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eam.duke-energy.com/sites/OHKYRegDiscovery/KY/KyPSC Case 202300xxx DEK Net Metering/Discovery/KYSEIA's 1st Set of Post Hearing Data Requests/"/>
    </mc:Choice>
  </mc:AlternateContent>
  <xr:revisionPtr revIDLastSave="0" documentId="13_ncr:1_{ACB7028D-57E1-4608-9658-6D73A0CC5144}" xr6:coauthVersionLast="47" xr6:coauthVersionMax="47" xr10:uidLastSave="{00000000-0000-0000-0000-000000000000}"/>
  <bookViews>
    <workbookView xWindow="-110" yWindow="-110" windowWidth="19420" windowHeight="10420" tabRatio="738" xr2:uid="{00000000-000D-0000-FFFF-FFFF00000000}"/>
  </bookViews>
  <sheets>
    <sheet name="RS_pre" sheetId="23" r:id="rId1"/>
  </sheets>
  <externalReferences>
    <externalReference r:id="rId2"/>
  </externalReferences>
  <definedNames>
    <definedName name="_xlnm._FilterDatabase" localSheetId="0" hidden="1">RS_pre!$A$1:$D$8760</definedName>
    <definedName name="_xlnm.Print_Titles" localSheetId="0">RS_pre!$1:$1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760" i="23" l="1"/>
  <c r="N8760" i="23"/>
  <c r="O8759" i="23"/>
  <c r="N8759" i="23"/>
  <c r="M8759" i="23" s="1"/>
  <c r="O8758" i="23"/>
  <c r="N8758" i="23"/>
  <c r="O8757" i="23"/>
  <c r="N8757" i="23"/>
  <c r="M8757" i="23" s="1"/>
  <c r="O8756" i="23"/>
  <c r="N8756" i="23"/>
  <c r="O8755" i="23"/>
  <c r="N8755" i="23"/>
  <c r="M8755" i="23" s="1"/>
  <c r="O8754" i="23"/>
  <c r="N8754" i="23"/>
  <c r="O8753" i="23"/>
  <c r="N8753" i="23"/>
  <c r="M8753" i="23" s="1"/>
  <c r="O8752" i="23"/>
  <c r="N8752" i="23"/>
  <c r="O8751" i="23"/>
  <c r="N8751" i="23"/>
  <c r="M8751" i="23" s="1"/>
  <c r="O8750" i="23"/>
  <c r="N8750" i="23"/>
  <c r="O8749" i="23"/>
  <c r="N8749" i="23"/>
  <c r="M8749" i="23" s="1"/>
  <c r="O8748" i="23"/>
  <c r="N8748" i="23"/>
  <c r="O8747" i="23"/>
  <c r="N8747" i="23"/>
  <c r="M8747" i="23" s="1"/>
  <c r="O8746" i="23"/>
  <c r="N8746" i="23"/>
  <c r="O8745" i="23"/>
  <c r="N8745" i="23"/>
  <c r="M8745" i="23" s="1"/>
  <c r="O8744" i="23"/>
  <c r="N8744" i="23"/>
  <c r="O8743" i="23"/>
  <c r="N8743" i="23"/>
  <c r="M8743" i="23" s="1"/>
  <c r="O8742" i="23"/>
  <c r="N8742" i="23"/>
  <c r="O8741" i="23"/>
  <c r="N8741" i="23"/>
  <c r="M8741" i="23" s="1"/>
  <c r="O8740" i="23"/>
  <c r="N8740" i="23"/>
  <c r="O8739" i="23"/>
  <c r="N8739" i="23"/>
  <c r="M8739" i="23" s="1"/>
  <c r="O8738" i="23"/>
  <c r="N8738" i="23"/>
  <c r="O8737" i="23"/>
  <c r="N8737" i="23"/>
  <c r="M8737" i="23" s="1"/>
  <c r="O8736" i="23"/>
  <c r="N8736" i="23"/>
  <c r="O8735" i="23"/>
  <c r="N8735" i="23"/>
  <c r="M8735" i="23" s="1"/>
  <c r="O8734" i="23"/>
  <c r="N8734" i="23"/>
  <c r="O8733" i="23"/>
  <c r="N8733" i="23"/>
  <c r="M8733" i="23" s="1"/>
  <c r="O8732" i="23"/>
  <c r="N8732" i="23"/>
  <c r="O8731" i="23"/>
  <c r="N8731" i="23"/>
  <c r="M8731" i="23" s="1"/>
  <c r="O8730" i="23"/>
  <c r="N8730" i="23"/>
  <c r="O8729" i="23"/>
  <c r="N8729" i="23"/>
  <c r="M8729" i="23" s="1"/>
  <c r="O8728" i="23"/>
  <c r="N8728" i="23"/>
  <c r="O8727" i="23"/>
  <c r="N8727" i="23"/>
  <c r="M8727" i="23" s="1"/>
  <c r="O8726" i="23"/>
  <c r="N8726" i="23"/>
  <c r="O8725" i="23"/>
  <c r="N8725" i="23"/>
  <c r="M8725" i="23" s="1"/>
  <c r="O8724" i="23"/>
  <c r="N8724" i="23"/>
  <c r="O8723" i="23"/>
  <c r="N8723" i="23"/>
  <c r="M8723" i="23" s="1"/>
  <c r="O8722" i="23"/>
  <c r="N8722" i="23"/>
  <c r="O8721" i="23"/>
  <c r="N8721" i="23"/>
  <c r="M8721" i="23" s="1"/>
  <c r="O8720" i="23"/>
  <c r="N8720" i="23"/>
  <c r="O8719" i="23"/>
  <c r="N8719" i="23"/>
  <c r="M8719" i="23" s="1"/>
  <c r="O8718" i="23"/>
  <c r="N8718" i="23"/>
  <c r="O8717" i="23"/>
  <c r="N8717" i="23"/>
  <c r="M8717" i="23" s="1"/>
  <c r="O8716" i="23"/>
  <c r="N8716" i="23"/>
  <c r="O8715" i="23"/>
  <c r="N8715" i="23"/>
  <c r="M8715" i="23" s="1"/>
  <c r="O8714" i="23"/>
  <c r="N8714" i="23"/>
  <c r="O8713" i="23"/>
  <c r="N8713" i="23"/>
  <c r="M8713" i="23" s="1"/>
  <c r="O8712" i="23"/>
  <c r="N8712" i="23"/>
  <c r="O8711" i="23"/>
  <c r="N8711" i="23"/>
  <c r="M8711" i="23" s="1"/>
  <c r="O8710" i="23"/>
  <c r="N8710" i="23"/>
  <c r="O8709" i="23"/>
  <c r="N8709" i="23"/>
  <c r="M8709" i="23" s="1"/>
  <c r="O8708" i="23"/>
  <c r="N8708" i="23"/>
  <c r="O8707" i="23"/>
  <c r="N8707" i="23"/>
  <c r="M8707" i="23" s="1"/>
  <c r="O8706" i="23"/>
  <c r="N8706" i="23"/>
  <c r="O8705" i="23"/>
  <c r="N8705" i="23"/>
  <c r="M8705" i="23" s="1"/>
  <c r="O8704" i="23"/>
  <c r="N8704" i="23"/>
  <c r="O8703" i="23"/>
  <c r="N8703" i="23"/>
  <c r="M8703" i="23" s="1"/>
  <c r="O8702" i="23"/>
  <c r="N8702" i="23"/>
  <c r="O8701" i="23"/>
  <c r="N8701" i="23"/>
  <c r="M8701" i="23" s="1"/>
  <c r="O8700" i="23"/>
  <c r="N8700" i="23"/>
  <c r="O8699" i="23"/>
  <c r="N8699" i="23"/>
  <c r="M8699" i="23" s="1"/>
  <c r="O8698" i="23"/>
  <c r="N8698" i="23"/>
  <c r="O8697" i="23"/>
  <c r="N8697" i="23"/>
  <c r="M8697" i="23" s="1"/>
  <c r="O8696" i="23"/>
  <c r="N8696" i="23"/>
  <c r="O8695" i="23"/>
  <c r="N8695" i="23"/>
  <c r="M8695" i="23" s="1"/>
  <c r="O8694" i="23"/>
  <c r="N8694" i="23"/>
  <c r="O8693" i="23"/>
  <c r="N8693" i="23"/>
  <c r="M8693" i="23" s="1"/>
  <c r="O8692" i="23"/>
  <c r="N8692" i="23"/>
  <c r="O8691" i="23"/>
  <c r="N8691" i="23"/>
  <c r="M8691" i="23" s="1"/>
  <c r="O8690" i="23"/>
  <c r="N8690" i="23"/>
  <c r="O8689" i="23"/>
  <c r="N8689" i="23"/>
  <c r="M8689" i="23" s="1"/>
  <c r="O8688" i="23"/>
  <c r="N8688" i="23"/>
  <c r="O8687" i="23"/>
  <c r="N8687" i="23"/>
  <c r="M8687" i="23" s="1"/>
  <c r="O8686" i="23"/>
  <c r="N8686" i="23"/>
  <c r="O8685" i="23"/>
  <c r="N8685" i="23"/>
  <c r="M8685" i="23" s="1"/>
  <c r="O8684" i="23"/>
  <c r="N8684" i="23"/>
  <c r="O8683" i="23"/>
  <c r="N8683" i="23"/>
  <c r="M8683" i="23" s="1"/>
  <c r="O8682" i="23"/>
  <c r="N8682" i="23"/>
  <c r="O8681" i="23"/>
  <c r="N8681" i="23"/>
  <c r="M8681" i="23" s="1"/>
  <c r="O8680" i="23"/>
  <c r="N8680" i="23"/>
  <c r="O8679" i="23"/>
  <c r="N8679" i="23"/>
  <c r="M8679" i="23" s="1"/>
  <c r="O8678" i="23"/>
  <c r="N8678" i="23"/>
  <c r="O8677" i="23"/>
  <c r="N8677" i="23"/>
  <c r="M8677" i="23" s="1"/>
  <c r="O8676" i="23"/>
  <c r="N8676" i="23"/>
  <c r="O8675" i="23"/>
  <c r="N8675" i="23"/>
  <c r="M8675" i="23" s="1"/>
  <c r="O8674" i="23"/>
  <c r="N8674" i="23"/>
  <c r="O8673" i="23"/>
  <c r="N8673" i="23"/>
  <c r="M8673" i="23" s="1"/>
  <c r="O8672" i="23"/>
  <c r="N8672" i="23"/>
  <c r="O8671" i="23"/>
  <c r="N8671" i="23"/>
  <c r="M8671" i="23" s="1"/>
  <c r="O8670" i="23"/>
  <c r="N8670" i="23"/>
  <c r="O8669" i="23"/>
  <c r="N8669" i="23"/>
  <c r="M8669" i="23" s="1"/>
  <c r="O8668" i="23"/>
  <c r="N8668" i="23"/>
  <c r="O8667" i="23"/>
  <c r="N8667" i="23"/>
  <c r="M8667" i="23" s="1"/>
  <c r="O8666" i="23"/>
  <c r="N8666" i="23"/>
  <c r="O8665" i="23"/>
  <c r="N8665" i="23"/>
  <c r="M8665" i="23" s="1"/>
  <c r="O8664" i="23"/>
  <c r="N8664" i="23"/>
  <c r="O8663" i="23"/>
  <c r="N8663" i="23"/>
  <c r="M8663" i="23" s="1"/>
  <c r="O8662" i="23"/>
  <c r="N8662" i="23"/>
  <c r="O8661" i="23"/>
  <c r="N8661" i="23"/>
  <c r="M8661" i="23" s="1"/>
  <c r="O8660" i="23"/>
  <c r="N8660" i="23"/>
  <c r="O8659" i="23"/>
  <c r="N8659" i="23"/>
  <c r="M8659" i="23" s="1"/>
  <c r="O8658" i="23"/>
  <c r="N8658" i="23"/>
  <c r="O8657" i="23"/>
  <c r="N8657" i="23"/>
  <c r="M8657" i="23" s="1"/>
  <c r="O8656" i="23"/>
  <c r="N8656" i="23"/>
  <c r="O8655" i="23"/>
  <c r="N8655" i="23"/>
  <c r="M8655" i="23" s="1"/>
  <c r="O8654" i="23"/>
  <c r="N8654" i="23"/>
  <c r="O8653" i="23"/>
  <c r="N8653" i="23"/>
  <c r="M8653" i="23" s="1"/>
  <c r="O8652" i="23"/>
  <c r="N8652" i="23"/>
  <c r="O8651" i="23"/>
  <c r="N8651" i="23"/>
  <c r="M8651" i="23" s="1"/>
  <c r="O8650" i="23"/>
  <c r="N8650" i="23"/>
  <c r="O8649" i="23"/>
  <c r="N8649" i="23"/>
  <c r="M8649" i="23" s="1"/>
  <c r="O8648" i="23"/>
  <c r="N8648" i="23"/>
  <c r="O8647" i="23"/>
  <c r="N8647" i="23"/>
  <c r="M8647" i="23" s="1"/>
  <c r="O8646" i="23"/>
  <c r="N8646" i="23"/>
  <c r="O8645" i="23"/>
  <c r="N8645" i="23"/>
  <c r="M8645" i="23" s="1"/>
  <c r="O8644" i="23"/>
  <c r="N8644" i="23"/>
  <c r="O8643" i="23"/>
  <c r="N8643" i="23"/>
  <c r="M8643" i="23" s="1"/>
  <c r="O8642" i="23"/>
  <c r="N8642" i="23"/>
  <c r="O8641" i="23"/>
  <c r="N8641" i="23"/>
  <c r="M8641" i="23" s="1"/>
  <c r="O8640" i="23"/>
  <c r="N8640" i="23"/>
  <c r="O8639" i="23"/>
  <c r="N8639" i="23"/>
  <c r="M8639" i="23" s="1"/>
  <c r="O8638" i="23"/>
  <c r="N8638" i="23"/>
  <c r="O8637" i="23"/>
  <c r="N8637" i="23"/>
  <c r="M8637" i="23" s="1"/>
  <c r="O8636" i="23"/>
  <c r="N8636" i="23"/>
  <c r="O8635" i="23"/>
  <c r="N8635" i="23"/>
  <c r="M8635" i="23" s="1"/>
  <c r="O8634" i="23"/>
  <c r="N8634" i="23"/>
  <c r="O8633" i="23"/>
  <c r="N8633" i="23"/>
  <c r="M8633" i="23" s="1"/>
  <c r="O8632" i="23"/>
  <c r="N8632" i="23"/>
  <c r="O8631" i="23"/>
  <c r="N8631" i="23"/>
  <c r="M8631" i="23" s="1"/>
  <c r="O8630" i="23"/>
  <c r="N8630" i="23"/>
  <c r="O8629" i="23"/>
  <c r="N8629" i="23"/>
  <c r="M8629" i="23" s="1"/>
  <c r="O8628" i="23"/>
  <c r="N8628" i="23"/>
  <c r="O8627" i="23"/>
  <c r="N8627" i="23"/>
  <c r="M8627" i="23" s="1"/>
  <c r="O8626" i="23"/>
  <c r="N8626" i="23"/>
  <c r="O8625" i="23"/>
  <c r="N8625" i="23"/>
  <c r="M8625" i="23" s="1"/>
  <c r="O8624" i="23"/>
  <c r="N8624" i="23"/>
  <c r="O8623" i="23"/>
  <c r="N8623" i="23"/>
  <c r="M8623" i="23" s="1"/>
  <c r="O8622" i="23"/>
  <c r="N8622" i="23"/>
  <c r="O8621" i="23"/>
  <c r="N8621" i="23"/>
  <c r="M8621" i="23" s="1"/>
  <c r="O8620" i="23"/>
  <c r="N8620" i="23"/>
  <c r="O8619" i="23"/>
  <c r="N8619" i="23"/>
  <c r="M8619" i="23" s="1"/>
  <c r="O8618" i="23"/>
  <c r="N8618" i="23"/>
  <c r="O8617" i="23"/>
  <c r="N8617" i="23"/>
  <c r="M8617" i="23" s="1"/>
  <c r="O8616" i="23"/>
  <c r="N8616" i="23"/>
  <c r="O8615" i="23"/>
  <c r="N8615" i="23"/>
  <c r="M8615" i="23" s="1"/>
  <c r="O8614" i="23"/>
  <c r="N8614" i="23"/>
  <c r="O8613" i="23"/>
  <c r="N8613" i="23"/>
  <c r="M8613" i="23" s="1"/>
  <c r="O8612" i="23"/>
  <c r="N8612" i="23"/>
  <c r="O8611" i="23"/>
  <c r="N8611" i="23"/>
  <c r="M8611" i="23" s="1"/>
  <c r="O8610" i="23"/>
  <c r="N8610" i="23"/>
  <c r="O8609" i="23"/>
  <c r="N8609" i="23"/>
  <c r="M8609" i="23" s="1"/>
  <c r="O8608" i="23"/>
  <c r="N8608" i="23"/>
  <c r="O8607" i="23"/>
  <c r="N8607" i="23"/>
  <c r="M8607" i="23" s="1"/>
  <c r="O8606" i="23"/>
  <c r="N8606" i="23"/>
  <c r="O8605" i="23"/>
  <c r="N8605" i="23"/>
  <c r="M8605" i="23" s="1"/>
  <c r="O8604" i="23"/>
  <c r="N8604" i="23"/>
  <c r="O8603" i="23"/>
  <c r="N8603" i="23"/>
  <c r="M8603" i="23" s="1"/>
  <c r="O8602" i="23"/>
  <c r="N8602" i="23"/>
  <c r="O8601" i="23"/>
  <c r="N8601" i="23"/>
  <c r="M8601" i="23" s="1"/>
  <c r="O8600" i="23"/>
  <c r="N8600" i="23"/>
  <c r="O8599" i="23"/>
  <c r="N8599" i="23"/>
  <c r="M8599" i="23" s="1"/>
  <c r="O8598" i="23"/>
  <c r="N8598" i="23"/>
  <c r="O8597" i="23"/>
  <c r="N8597" i="23"/>
  <c r="M8597" i="23" s="1"/>
  <c r="O8596" i="23"/>
  <c r="N8596" i="23"/>
  <c r="O8595" i="23"/>
  <c r="N8595" i="23"/>
  <c r="M8595" i="23" s="1"/>
  <c r="O8594" i="23"/>
  <c r="N8594" i="23"/>
  <c r="O8593" i="23"/>
  <c r="N8593" i="23"/>
  <c r="M8593" i="23" s="1"/>
  <c r="O8592" i="23"/>
  <c r="N8592" i="23"/>
  <c r="O8591" i="23"/>
  <c r="N8591" i="23"/>
  <c r="M8591" i="23" s="1"/>
  <c r="O8590" i="23"/>
  <c r="N8590" i="23"/>
  <c r="O8589" i="23"/>
  <c r="N8589" i="23"/>
  <c r="M8589" i="23" s="1"/>
  <c r="O8588" i="23"/>
  <c r="N8588" i="23"/>
  <c r="O8587" i="23"/>
  <c r="N8587" i="23"/>
  <c r="M8587" i="23" s="1"/>
  <c r="O8586" i="23"/>
  <c r="N8586" i="23"/>
  <c r="O8585" i="23"/>
  <c r="N8585" i="23"/>
  <c r="M8585" i="23" s="1"/>
  <c r="O8584" i="23"/>
  <c r="N8584" i="23"/>
  <c r="O8583" i="23"/>
  <c r="N8583" i="23"/>
  <c r="M8583" i="23" s="1"/>
  <c r="O8582" i="23"/>
  <c r="N8582" i="23"/>
  <c r="O8581" i="23"/>
  <c r="N8581" i="23"/>
  <c r="M8581" i="23" s="1"/>
  <c r="O8580" i="23"/>
  <c r="N8580" i="23"/>
  <c r="O8579" i="23"/>
  <c r="N8579" i="23"/>
  <c r="M8579" i="23" s="1"/>
  <c r="O8578" i="23"/>
  <c r="N8578" i="23"/>
  <c r="O8577" i="23"/>
  <c r="N8577" i="23"/>
  <c r="M8577" i="23" s="1"/>
  <c r="O8576" i="23"/>
  <c r="N8576" i="23"/>
  <c r="O8575" i="23"/>
  <c r="N8575" i="23"/>
  <c r="M8575" i="23" s="1"/>
  <c r="O8574" i="23"/>
  <c r="N8574" i="23"/>
  <c r="O8573" i="23"/>
  <c r="N8573" i="23"/>
  <c r="M8573" i="23" s="1"/>
  <c r="O8572" i="23"/>
  <c r="N8572" i="23"/>
  <c r="O8571" i="23"/>
  <c r="N8571" i="23"/>
  <c r="M8571" i="23" s="1"/>
  <c r="O8570" i="23"/>
  <c r="N8570" i="23"/>
  <c r="O8569" i="23"/>
  <c r="N8569" i="23"/>
  <c r="M8569" i="23" s="1"/>
  <c r="O8568" i="23"/>
  <c r="N8568" i="23"/>
  <c r="O8567" i="23"/>
  <c r="N8567" i="23"/>
  <c r="M8567" i="23" s="1"/>
  <c r="O8566" i="23"/>
  <c r="N8566" i="23"/>
  <c r="O8565" i="23"/>
  <c r="N8565" i="23"/>
  <c r="M8565" i="23" s="1"/>
  <c r="O8564" i="23"/>
  <c r="N8564" i="23"/>
  <c r="O8563" i="23"/>
  <c r="N8563" i="23"/>
  <c r="M8563" i="23" s="1"/>
  <c r="O8562" i="23"/>
  <c r="N8562" i="23"/>
  <c r="O8561" i="23"/>
  <c r="N8561" i="23"/>
  <c r="M8561" i="23" s="1"/>
  <c r="O8560" i="23"/>
  <c r="N8560" i="23"/>
  <c r="O8559" i="23"/>
  <c r="N8559" i="23"/>
  <c r="M8559" i="23" s="1"/>
  <c r="O8558" i="23"/>
  <c r="N8558" i="23"/>
  <c r="O8557" i="23"/>
  <c r="N8557" i="23"/>
  <c r="M8557" i="23" s="1"/>
  <c r="O8556" i="23"/>
  <c r="N8556" i="23"/>
  <c r="O8555" i="23"/>
  <c r="N8555" i="23"/>
  <c r="M8555" i="23" s="1"/>
  <c r="O8554" i="23"/>
  <c r="N8554" i="23"/>
  <c r="O8553" i="23"/>
  <c r="N8553" i="23"/>
  <c r="M8553" i="23" s="1"/>
  <c r="O8552" i="23"/>
  <c r="N8552" i="23"/>
  <c r="O8551" i="23"/>
  <c r="N8551" i="23"/>
  <c r="M8551" i="23" s="1"/>
  <c r="O8550" i="23"/>
  <c r="N8550" i="23"/>
  <c r="O8549" i="23"/>
  <c r="N8549" i="23"/>
  <c r="M8549" i="23" s="1"/>
  <c r="O8548" i="23"/>
  <c r="N8548" i="23"/>
  <c r="O8547" i="23"/>
  <c r="N8547" i="23"/>
  <c r="M8547" i="23" s="1"/>
  <c r="O8546" i="23"/>
  <c r="N8546" i="23"/>
  <c r="O8545" i="23"/>
  <c r="N8545" i="23"/>
  <c r="M8545" i="23" s="1"/>
  <c r="O8544" i="23"/>
  <c r="N8544" i="23"/>
  <c r="O8543" i="23"/>
  <c r="N8543" i="23"/>
  <c r="M8543" i="23" s="1"/>
  <c r="O8542" i="23"/>
  <c r="N8542" i="23"/>
  <c r="O8541" i="23"/>
  <c r="N8541" i="23"/>
  <c r="M8541" i="23" s="1"/>
  <c r="O8540" i="23"/>
  <c r="N8540" i="23"/>
  <c r="O8539" i="23"/>
  <c r="N8539" i="23"/>
  <c r="M8539" i="23" s="1"/>
  <c r="O8538" i="23"/>
  <c r="N8538" i="23"/>
  <c r="O8537" i="23"/>
  <c r="N8537" i="23"/>
  <c r="M8537" i="23" s="1"/>
  <c r="O8536" i="23"/>
  <c r="N8536" i="23"/>
  <c r="O8535" i="23"/>
  <c r="N8535" i="23"/>
  <c r="M8535" i="23" s="1"/>
  <c r="O8534" i="23"/>
  <c r="N8534" i="23"/>
  <c r="O8533" i="23"/>
  <c r="N8533" i="23"/>
  <c r="M8533" i="23" s="1"/>
  <c r="O8532" i="23"/>
  <c r="N8532" i="23"/>
  <c r="O8531" i="23"/>
  <c r="N8531" i="23"/>
  <c r="M8531" i="23" s="1"/>
  <c r="O8530" i="23"/>
  <c r="N8530" i="23"/>
  <c r="O8529" i="23"/>
  <c r="N8529" i="23"/>
  <c r="M8529" i="23" s="1"/>
  <c r="O8528" i="23"/>
  <c r="N8528" i="23"/>
  <c r="O8527" i="23"/>
  <c r="N8527" i="23"/>
  <c r="M8527" i="23" s="1"/>
  <c r="O8526" i="23"/>
  <c r="N8526" i="23"/>
  <c r="O8525" i="23"/>
  <c r="N8525" i="23"/>
  <c r="M8525" i="23" s="1"/>
  <c r="O8524" i="23"/>
  <c r="N8524" i="23"/>
  <c r="O8523" i="23"/>
  <c r="N8523" i="23"/>
  <c r="M8523" i="23" s="1"/>
  <c r="O8522" i="23"/>
  <c r="N8522" i="23"/>
  <c r="O8521" i="23"/>
  <c r="N8521" i="23"/>
  <c r="M8521" i="23" s="1"/>
  <c r="O8520" i="23"/>
  <c r="N8520" i="23"/>
  <c r="O8519" i="23"/>
  <c r="N8519" i="23"/>
  <c r="M8519" i="23" s="1"/>
  <c r="O8518" i="23"/>
  <c r="N8518" i="23"/>
  <c r="O8517" i="23"/>
  <c r="N8517" i="23"/>
  <c r="M8517" i="23" s="1"/>
  <c r="O8516" i="23"/>
  <c r="N8516" i="23"/>
  <c r="O8515" i="23"/>
  <c r="N8515" i="23"/>
  <c r="M8515" i="23" s="1"/>
  <c r="O8514" i="23"/>
  <c r="N8514" i="23"/>
  <c r="O8513" i="23"/>
  <c r="N8513" i="23"/>
  <c r="M8513" i="23" s="1"/>
  <c r="O8512" i="23"/>
  <c r="N8512" i="23"/>
  <c r="O8511" i="23"/>
  <c r="N8511" i="23"/>
  <c r="M8511" i="23" s="1"/>
  <c r="O8510" i="23"/>
  <c r="N8510" i="23"/>
  <c r="O8509" i="23"/>
  <c r="N8509" i="23"/>
  <c r="M8509" i="23" s="1"/>
  <c r="O8508" i="23"/>
  <c r="N8508" i="23"/>
  <c r="O8507" i="23"/>
  <c r="N8507" i="23"/>
  <c r="M8507" i="23" s="1"/>
  <c r="O8506" i="23"/>
  <c r="N8506" i="23"/>
  <c r="O8505" i="23"/>
  <c r="N8505" i="23"/>
  <c r="M8505" i="23" s="1"/>
  <c r="O8504" i="23"/>
  <c r="N8504" i="23"/>
  <c r="O8503" i="23"/>
  <c r="N8503" i="23"/>
  <c r="M8503" i="23" s="1"/>
  <c r="O8502" i="23"/>
  <c r="N8502" i="23"/>
  <c r="O8501" i="23"/>
  <c r="N8501" i="23"/>
  <c r="M8501" i="23" s="1"/>
  <c r="O8500" i="23"/>
  <c r="N8500" i="23"/>
  <c r="O8499" i="23"/>
  <c r="N8499" i="23"/>
  <c r="M8499" i="23" s="1"/>
  <c r="O8498" i="23"/>
  <c r="N8498" i="23"/>
  <c r="O8497" i="23"/>
  <c r="N8497" i="23"/>
  <c r="M8497" i="23" s="1"/>
  <c r="O8496" i="23"/>
  <c r="N8496" i="23"/>
  <c r="O8495" i="23"/>
  <c r="N8495" i="23"/>
  <c r="M8495" i="23" s="1"/>
  <c r="O8494" i="23"/>
  <c r="N8494" i="23"/>
  <c r="O8493" i="23"/>
  <c r="N8493" i="23"/>
  <c r="M8493" i="23" s="1"/>
  <c r="O8492" i="23"/>
  <c r="N8492" i="23"/>
  <c r="O8491" i="23"/>
  <c r="N8491" i="23"/>
  <c r="M8491" i="23" s="1"/>
  <c r="O8490" i="23"/>
  <c r="N8490" i="23"/>
  <c r="O8489" i="23"/>
  <c r="N8489" i="23"/>
  <c r="M8489" i="23" s="1"/>
  <c r="O8488" i="23"/>
  <c r="N8488" i="23"/>
  <c r="O8487" i="23"/>
  <c r="N8487" i="23"/>
  <c r="M8487" i="23" s="1"/>
  <c r="O8486" i="23"/>
  <c r="N8486" i="23"/>
  <c r="O8485" i="23"/>
  <c r="N8485" i="23"/>
  <c r="M8485" i="23" s="1"/>
  <c r="O8484" i="23"/>
  <c r="N8484" i="23"/>
  <c r="O8483" i="23"/>
  <c r="N8483" i="23"/>
  <c r="M8483" i="23" s="1"/>
  <c r="O8482" i="23"/>
  <c r="N8482" i="23"/>
  <c r="O8481" i="23"/>
  <c r="N8481" i="23"/>
  <c r="M8481" i="23" s="1"/>
  <c r="O8480" i="23"/>
  <c r="N8480" i="23"/>
  <c r="O8479" i="23"/>
  <c r="N8479" i="23"/>
  <c r="M8479" i="23" s="1"/>
  <c r="O8478" i="23"/>
  <c r="N8478" i="23"/>
  <c r="O8477" i="23"/>
  <c r="N8477" i="23"/>
  <c r="M8477" i="23" s="1"/>
  <c r="O8476" i="23"/>
  <c r="N8476" i="23"/>
  <c r="O8475" i="23"/>
  <c r="N8475" i="23"/>
  <c r="M8475" i="23" s="1"/>
  <c r="O8474" i="23"/>
  <c r="N8474" i="23"/>
  <c r="O8473" i="23"/>
  <c r="N8473" i="23"/>
  <c r="M8473" i="23" s="1"/>
  <c r="O8472" i="23"/>
  <c r="N8472" i="23"/>
  <c r="O8471" i="23"/>
  <c r="N8471" i="23"/>
  <c r="M8471" i="23" s="1"/>
  <c r="O8470" i="23"/>
  <c r="N8470" i="23"/>
  <c r="O8469" i="23"/>
  <c r="N8469" i="23"/>
  <c r="M8469" i="23" s="1"/>
  <c r="O8468" i="23"/>
  <c r="N8468" i="23"/>
  <c r="O8467" i="23"/>
  <c r="N8467" i="23"/>
  <c r="M8467" i="23" s="1"/>
  <c r="O8466" i="23"/>
  <c r="N8466" i="23"/>
  <c r="O8465" i="23"/>
  <c r="N8465" i="23"/>
  <c r="M8465" i="23" s="1"/>
  <c r="O8464" i="23"/>
  <c r="N8464" i="23"/>
  <c r="O8463" i="23"/>
  <c r="N8463" i="23"/>
  <c r="M8463" i="23" s="1"/>
  <c r="O8462" i="23"/>
  <c r="N8462" i="23"/>
  <c r="O8461" i="23"/>
  <c r="N8461" i="23"/>
  <c r="M8461" i="23" s="1"/>
  <c r="O8460" i="23"/>
  <c r="N8460" i="23"/>
  <c r="O8459" i="23"/>
  <c r="N8459" i="23"/>
  <c r="M8459" i="23" s="1"/>
  <c r="O8458" i="23"/>
  <c r="N8458" i="23"/>
  <c r="O8457" i="23"/>
  <c r="N8457" i="23"/>
  <c r="M8457" i="23" s="1"/>
  <c r="O8456" i="23"/>
  <c r="N8456" i="23"/>
  <c r="O8455" i="23"/>
  <c r="N8455" i="23"/>
  <c r="M8455" i="23" s="1"/>
  <c r="O8454" i="23"/>
  <c r="N8454" i="23"/>
  <c r="O8453" i="23"/>
  <c r="N8453" i="23"/>
  <c r="M8453" i="23" s="1"/>
  <c r="O8452" i="23"/>
  <c r="N8452" i="23"/>
  <c r="O8451" i="23"/>
  <c r="N8451" i="23"/>
  <c r="M8451" i="23" s="1"/>
  <c r="O8450" i="23"/>
  <c r="N8450" i="23"/>
  <c r="O8449" i="23"/>
  <c r="N8449" i="23"/>
  <c r="M8449" i="23" s="1"/>
  <c r="O8448" i="23"/>
  <c r="N8448" i="23"/>
  <c r="O8447" i="23"/>
  <c r="N8447" i="23"/>
  <c r="M8447" i="23" s="1"/>
  <c r="O8446" i="23"/>
  <c r="N8446" i="23"/>
  <c r="O8445" i="23"/>
  <c r="N8445" i="23"/>
  <c r="M8445" i="23" s="1"/>
  <c r="O8444" i="23"/>
  <c r="N8444" i="23"/>
  <c r="O8443" i="23"/>
  <c r="N8443" i="23"/>
  <c r="M8443" i="23" s="1"/>
  <c r="O8442" i="23"/>
  <c r="N8442" i="23"/>
  <c r="O8441" i="23"/>
  <c r="N8441" i="23"/>
  <c r="M8441" i="23" s="1"/>
  <c r="O8440" i="23"/>
  <c r="N8440" i="23"/>
  <c r="O8439" i="23"/>
  <c r="N8439" i="23"/>
  <c r="M8439" i="23" s="1"/>
  <c r="O8438" i="23"/>
  <c r="N8438" i="23"/>
  <c r="O8437" i="23"/>
  <c r="N8437" i="23"/>
  <c r="M8437" i="23" s="1"/>
  <c r="O8436" i="23"/>
  <c r="N8436" i="23"/>
  <c r="O8435" i="23"/>
  <c r="N8435" i="23"/>
  <c r="M8435" i="23" s="1"/>
  <c r="O8434" i="23"/>
  <c r="N8434" i="23"/>
  <c r="O8433" i="23"/>
  <c r="N8433" i="23"/>
  <c r="M8433" i="23" s="1"/>
  <c r="O8432" i="23"/>
  <c r="N8432" i="23"/>
  <c r="O8431" i="23"/>
  <c r="N8431" i="23"/>
  <c r="M8431" i="23" s="1"/>
  <c r="O8430" i="23"/>
  <c r="N8430" i="23"/>
  <c r="O8429" i="23"/>
  <c r="N8429" i="23"/>
  <c r="M8429" i="23" s="1"/>
  <c r="O8428" i="23"/>
  <c r="N8428" i="23"/>
  <c r="O8427" i="23"/>
  <c r="N8427" i="23"/>
  <c r="M8427" i="23" s="1"/>
  <c r="O8426" i="23"/>
  <c r="N8426" i="23"/>
  <c r="O8425" i="23"/>
  <c r="N8425" i="23"/>
  <c r="M8425" i="23" s="1"/>
  <c r="O8424" i="23"/>
  <c r="N8424" i="23"/>
  <c r="O8423" i="23"/>
  <c r="N8423" i="23"/>
  <c r="M8423" i="23" s="1"/>
  <c r="O8422" i="23"/>
  <c r="N8422" i="23"/>
  <c r="O8421" i="23"/>
  <c r="N8421" i="23"/>
  <c r="M8421" i="23" s="1"/>
  <c r="O8420" i="23"/>
  <c r="N8420" i="23"/>
  <c r="O8419" i="23"/>
  <c r="N8419" i="23"/>
  <c r="M8419" i="23" s="1"/>
  <c r="O8418" i="23"/>
  <c r="N8418" i="23"/>
  <c r="O8417" i="23"/>
  <c r="N8417" i="23"/>
  <c r="M8417" i="23" s="1"/>
  <c r="O8416" i="23"/>
  <c r="N8416" i="23"/>
  <c r="O8415" i="23"/>
  <c r="N8415" i="23"/>
  <c r="M8415" i="23" s="1"/>
  <c r="O8414" i="23"/>
  <c r="N8414" i="23"/>
  <c r="O8413" i="23"/>
  <c r="N8413" i="23"/>
  <c r="M8413" i="23" s="1"/>
  <c r="O8412" i="23"/>
  <c r="N8412" i="23"/>
  <c r="O8411" i="23"/>
  <c r="N8411" i="23"/>
  <c r="M8411" i="23" s="1"/>
  <c r="O8410" i="23"/>
  <c r="N8410" i="23"/>
  <c r="O8409" i="23"/>
  <c r="N8409" i="23"/>
  <c r="M8409" i="23" s="1"/>
  <c r="O8408" i="23"/>
  <c r="N8408" i="23"/>
  <c r="O8407" i="23"/>
  <c r="N8407" i="23"/>
  <c r="M8407" i="23" s="1"/>
  <c r="O8406" i="23"/>
  <c r="N8406" i="23"/>
  <c r="O8405" i="23"/>
  <c r="N8405" i="23"/>
  <c r="M8405" i="23" s="1"/>
  <c r="O8404" i="23"/>
  <c r="N8404" i="23"/>
  <c r="M8404" i="23" s="1"/>
  <c r="O8403" i="23"/>
  <c r="N8403" i="23"/>
  <c r="M8403" i="23" s="1"/>
  <c r="O8402" i="23"/>
  <c r="N8402" i="23"/>
  <c r="O8401" i="23"/>
  <c r="N8401" i="23"/>
  <c r="M8401" i="23" s="1"/>
  <c r="O8400" i="23"/>
  <c r="N8400" i="23"/>
  <c r="M8400" i="23" s="1"/>
  <c r="O8399" i="23"/>
  <c r="N8399" i="23"/>
  <c r="M8399" i="23" s="1"/>
  <c r="O8398" i="23"/>
  <c r="N8398" i="23"/>
  <c r="O8397" i="23"/>
  <c r="N8397" i="23"/>
  <c r="M8397" i="23" s="1"/>
  <c r="O8396" i="23"/>
  <c r="N8396" i="23"/>
  <c r="M8396" i="23" s="1"/>
  <c r="O8395" i="23"/>
  <c r="N8395" i="23"/>
  <c r="M8395" i="23" s="1"/>
  <c r="O8394" i="23"/>
  <c r="N8394" i="23"/>
  <c r="O8393" i="23"/>
  <c r="N8393" i="23"/>
  <c r="M8393" i="23" s="1"/>
  <c r="O8392" i="23"/>
  <c r="N8392" i="23"/>
  <c r="M8392" i="23" s="1"/>
  <c r="O8391" i="23"/>
  <c r="N8391" i="23"/>
  <c r="M8391" i="23" s="1"/>
  <c r="O8390" i="23"/>
  <c r="N8390" i="23"/>
  <c r="O8389" i="23"/>
  <c r="N8389" i="23"/>
  <c r="M8389" i="23" s="1"/>
  <c r="O8388" i="23"/>
  <c r="N8388" i="23"/>
  <c r="M8388" i="23" s="1"/>
  <c r="O8387" i="23"/>
  <c r="N8387" i="23"/>
  <c r="M8387" i="23" s="1"/>
  <c r="O8386" i="23"/>
  <c r="N8386" i="23"/>
  <c r="O8385" i="23"/>
  <c r="N8385" i="23"/>
  <c r="M8385" i="23" s="1"/>
  <c r="O8384" i="23"/>
  <c r="N8384" i="23"/>
  <c r="M8384" i="23" s="1"/>
  <c r="O8383" i="23"/>
  <c r="N8383" i="23"/>
  <c r="M8383" i="23" s="1"/>
  <c r="O8382" i="23"/>
  <c r="N8382" i="23"/>
  <c r="O8381" i="23"/>
  <c r="N8381" i="23"/>
  <c r="M8381" i="23" s="1"/>
  <c r="O8380" i="23"/>
  <c r="N8380" i="23"/>
  <c r="M8380" i="23" s="1"/>
  <c r="O8379" i="23"/>
  <c r="N8379" i="23"/>
  <c r="M8379" i="23" s="1"/>
  <c r="O8378" i="23"/>
  <c r="N8378" i="23"/>
  <c r="O8377" i="23"/>
  <c r="N8377" i="23"/>
  <c r="M8377" i="23" s="1"/>
  <c r="O8376" i="23"/>
  <c r="N8376" i="23"/>
  <c r="M8376" i="23" s="1"/>
  <c r="O8375" i="23"/>
  <c r="N8375" i="23"/>
  <c r="M8375" i="23" s="1"/>
  <c r="O8374" i="23"/>
  <c r="N8374" i="23"/>
  <c r="O8373" i="23"/>
  <c r="N8373" i="23"/>
  <c r="M8373" i="23" s="1"/>
  <c r="O8372" i="23"/>
  <c r="N8372" i="23"/>
  <c r="M8372" i="23" s="1"/>
  <c r="O8371" i="23"/>
  <c r="N8371" i="23"/>
  <c r="M8371" i="23" s="1"/>
  <c r="O8370" i="23"/>
  <c r="N8370" i="23"/>
  <c r="O8369" i="23"/>
  <c r="N8369" i="23"/>
  <c r="M8369" i="23" s="1"/>
  <c r="O8368" i="23"/>
  <c r="N8368" i="23"/>
  <c r="M8368" i="23" s="1"/>
  <c r="O8367" i="23"/>
  <c r="N8367" i="23"/>
  <c r="M8367" i="23" s="1"/>
  <c r="O8366" i="23"/>
  <c r="N8366" i="23"/>
  <c r="O8365" i="23"/>
  <c r="N8365" i="23"/>
  <c r="M8365" i="23" s="1"/>
  <c r="O8364" i="23"/>
  <c r="N8364" i="23"/>
  <c r="M8364" i="23" s="1"/>
  <c r="O8363" i="23"/>
  <c r="N8363" i="23"/>
  <c r="M8363" i="23" s="1"/>
  <c r="O8362" i="23"/>
  <c r="N8362" i="23"/>
  <c r="O8361" i="23"/>
  <c r="N8361" i="23"/>
  <c r="M8361" i="23" s="1"/>
  <c r="O8360" i="23"/>
  <c r="N8360" i="23"/>
  <c r="M8360" i="23" s="1"/>
  <c r="O8359" i="23"/>
  <c r="N8359" i="23"/>
  <c r="M8359" i="23" s="1"/>
  <c r="O8358" i="23"/>
  <c r="N8358" i="23"/>
  <c r="O8357" i="23"/>
  <c r="N8357" i="23"/>
  <c r="M8357" i="23" s="1"/>
  <c r="O8356" i="23"/>
  <c r="N8356" i="23"/>
  <c r="M8356" i="23" s="1"/>
  <c r="O8355" i="23"/>
  <c r="N8355" i="23"/>
  <c r="M8355" i="23" s="1"/>
  <c r="O8354" i="23"/>
  <c r="N8354" i="23"/>
  <c r="O8353" i="23"/>
  <c r="N8353" i="23"/>
  <c r="M8353" i="23" s="1"/>
  <c r="O8352" i="23"/>
  <c r="N8352" i="23"/>
  <c r="M8352" i="23" s="1"/>
  <c r="O8351" i="23"/>
  <c r="N8351" i="23"/>
  <c r="M8351" i="23" s="1"/>
  <c r="O8350" i="23"/>
  <c r="N8350" i="23"/>
  <c r="O8349" i="23"/>
  <c r="N8349" i="23"/>
  <c r="M8349" i="23" s="1"/>
  <c r="O8348" i="23"/>
  <c r="N8348" i="23"/>
  <c r="M8348" i="23" s="1"/>
  <c r="O8347" i="23"/>
  <c r="N8347" i="23"/>
  <c r="M8347" i="23" s="1"/>
  <c r="O8346" i="23"/>
  <c r="N8346" i="23"/>
  <c r="O8345" i="23"/>
  <c r="N8345" i="23"/>
  <c r="M8345" i="23" s="1"/>
  <c r="O8344" i="23"/>
  <c r="N8344" i="23"/>
  <c r="M8344" i="23" s="1"/>
  <c r="O8343" i="23"/>
  <c r="N8343" i="23"/>
  <c r="M8343" i="23" s="1"/>
  <c r="O8342" i="23"/>
  <c r="N8342" i="23"/>
  <c r="O8341" i="23"/>
  <c r="N8341" i="23"/>
  <c r="M8341" i="23" s="1"/>
  <c r="O8340" i="23"/>
  <c r="N8340" i="23"/>
  <c r="M8340" i="23" s="1"/>
  <c r="O8339" i="23"/>
  <c r="N8339" i="23"/>
  <c r="M8339" i="23" s="1"/>
  <c r="O8338" i="23"/>
  <c r="N8338" i="23"/>
  <c r="O8337" i="23"/>
  <c r="N8337" i="23"/>
  <c r="M8337" i="23" s="1"/>
  <c r="O8336" i="23"/>
  <c r="N8336" i="23"/>
  <c r="M8336" i="23" s="1"/>
  <c r="O8335" i="23"/>
  <c r="N8335" i="23"/>
  <c r="M8335" i="23" s="1"/>
  <c r="O8334" i="23"/>
  <c r="N8334" i="23"/>
  <c r="O8333" i="23"/>
  <c r="N8333" i="23"/>
  <c r="M8333" i="23" s="1"/>
  <c r="O8332" i="23"/>
  <c r="N8332" i="23"/>
  <c r="M8332" i="23" s="1"/>
  <c r="O8331" i="23"/>
  <c r="N8331" i="23"/>
  <c r="M8331" i="23" s="1"/>
  <c r="O8330" i="23"/>
  <c r="N8330" i="23"/>
  <c r="O8329" i="23"/>
  <c r="N8329" i="23"/>
  <c r="M8329" i="23" s="1"/>
  <c r="O8328" i="23"/>
  <c r="N8328" i="23"/>
  <c r="M8328" i="23" s="1"/>
  <c r="O8327" i="23"/>
  <c r="N8327" i="23"/>
  <c r="M8327" i="23" s="1"/>
  <c r="O8326" i="23"/>
  <c r="N8326" i="23"/>
  <c r="O8325" i="23"/>
  <c r="N8325" i="23"/>
  <c r="M8325" i="23" s="1"/>
  <c r="O8324" i="23"/>
  <c r="N8324" i="23"/>
  <c r="M8324" i="23" s="1"/>
  <c r="O8323" i="23"/>
  <c r="N8323" i="23"/>
  <c r="M8323" i="23" s="1"/>
  <c r="O8322" i="23"/>
  <c r="N8322" i="23"/>
  <c r="O8321" i="23"/>
  <c r="N8321" i="23"/>
  <c r="M8321" i="23" s="1"/>
  <c r="O8320" i="23"/>
  <c r="N8320" i="23"/>
  <c r="M8320" i="23" s="1"/>
  <c r="O8319" i="23"/>
  <c r="N8319" i="23"/>
  <c r="M8319" i="23" s="1"/>
  <c r="O8318" i="23"/>
  <c r="N8318" i="23"/>
  <c r="O8317" i="23"/>
  <c r="N8317" i="23"/>
  <c r="M8317" i="23" s="1"/>
  <c r="O8316" i="23"/>
  <c r="N8316" i="23"/>
  <c r="M8316" i="23" s="1"/>
  <c r="O8315" i="23"/>
  <c r="N8315" i="23"/>
  <c r="M8315" i="23" s="1"/>
  <c r="O8314" i="23"/>
  <c r="N8314" i="23"/>
  <c r="O8313" i="23"/>
  <c r="N8313" i="23"/>
  <c r="M8313" i="23" s="1"/>
  <c r="O8312" i="23"/>
  <c r="N8312" i="23"/>
  <c r="M8312" i="23" s="1"/>
  <c r="O8311" i="23"/>
  <c r="N8311" i="23"/>
  <c r="M8311" i="23" s="1"/>
  <c r="O8310" i="23"/>
  <c r="N8310" i="23"/>
  <c r="O8309" i="23"/>
  <c r="N8309" i="23"/>
  <c r="M8309" i="23" s="1"/>
  <c r="O8308" i="23"/>
  <c r="N8308" i="23"/>
  <c r="M8308" i="23" s="1"/>
  <c r="O8307" i="23"/>
  <c r="N8307" i="23"/>
  <c r="M8307" i="23" s="1"/>
  <c r="O8306" i="23"/>
  <c r="N8306" i="23"/>
  <c r="O8305" i="23"/>
  <c r="N8305" i="23"/>
  <c r="M8305" i="23" s="1"/>
  <c r="O8304" i="23"/>
  <c r="N8304" i="23"/>
  <c r="M8304" i="23" s="1"/>
  <c r="O8303" i="23"/>
  <c r="N8303" i="23"/>
  <c r="M8303" i="23" s="1"/>
  <c r="O8302" i="23"/>
  <c r="N8302" i="23"/>
  <c r="O8301" i="23"/>
  <c r="N8301" i="23"/>
  <c r="M8301" i="23" s="1"/>
  <c r="O8300" i="23"/>
  <c r="N8300" i="23"/>
  <c r="M8300" i="23" s="1"/>
  <c r="O8299" i="23"/>
  <c r="N8299" i="23"/>
  <c r="M8299" i="23" s="1"/>
  <c r="O8298" i="23"/>
  <c r="N8298" i="23"/>
  <c r="O8297" i="23"/>
  <c r="N8297" i="23"/>
  <c r="M8297" i="23" s="1"/>
  <c r="O8296" i="23"/>
  <c r="N8296" i="23"/>
  <c r="M8296" i="23" s="1"/>
  <c r="O8295" i="23"/>
  <c r="N8295" i="23"/>
  <c r="M8295" i="23" s="1"/>
  <c r="O8294" i="23"/>
  <c r="N8294" i="23"/>
  <c r="O8293" i="23"/>
  <c r="N8293" i="23"/>
  <c r="M8293" i="23" s="1"/>
  <c r="O8292" i="23"/>
  <c r="N8292" i="23"/>
  <c r="M8292" i="23" s="1"/>
  <c r="O8291" i="23"/>
  <c r="N8291" i="23"/>
  <c r="M8291" i="23" s="1"/>
  <c r="O8290" i="23"/>
  <c r="N8290" i="23"/>
  <c r="O8289" i="23"/>
  <c r="N8289" i="23"/>
  <c r="M8289" i="23" s="1"/>
  <c r="O8288" i="23"/>
  <c r="N8288" i="23"/>
  <c r="M8288" i="23" s="1"/>
  <c r="O8287" i="23"/>
  <c r="N8287" i="23"/>
  <c r="M8287" i="23" s="1"/>
  <c r="O8286" i="23"/>
  <c r="N8286" i="23"/>
  <c r="O8285" i="23"/>
  <c r="N8285" i="23"/>
  <c r="M8285" i="23" s="1"/>
  <c r="O8284" i="23"/>
  <c r="N8284" i="23"/>
  <c r="M8284" i="23" s="1"/>
  <c r="O8283" i="23"/>
  <c r="N8283" i="23"/>
  <c r="M8283" i="23" s="1"/>
  <c r="O8282" i="23"/>
  <c r="N8282" i="23"/>
  <c r="O8281" i="23"/>
  <c r="N8281" i="23"/>
  <c r="M8281" i="23" s="1"/>
  <c r="O8280" i="23"/>
  <c r="N8280" i="23"/>
  <c r="M8280" i="23" s="1"/>
  <c r="O8279" i="23"/>
  <c r="N8279" i="23"/>
  <c r="M8279" i="23" s="1"/>
  <c r="O8278" i="23"/>
  <c r="N8278" i="23"/>
  <c r="O8277" i="23"/>
  <c r="N8277" i="23"/>
  <c r="M8277" i="23" s="1"/>
  <c r="O8276" i="23"/>
  <c r="N8276" i="23"/>
  <c r="M8276" i="23" s="1"/>
  <c r="O8275" i="23"/>
  <c r="N8275" i="23"/>
  <c r="M8275" i="23" s="1"/>
  <c r="O8274" i="23"/>
  <c r="N8274" i="23"/>
  <c r="O8273" i="23"/>
  <c r="N8273" i="23"/>
  <c r="M8273" i="23" s="1"/>
  <c r="O8272" i="23"/>
  <c r="N8272" i="23"/>
  <c r="M8272" i="23" s="1"/>
  <c r="O8271" i="23"/>
  <c r="N8271" i="23"/>
  <c r="M8271" i="23" s="1"/>
  <c r="O8270" i="23"/>
  <c r="N8270" i="23"/>
  <c r="O8269" i="23"/>
  <c r="N8269" i="23"/>
  <c r="M8269" i="23" s="1"/>
  <c r="O8268" i="23"/>
  <c r="N8268" i="23"/>
  <c r="M8268" i="23" s="1"/>
  <c r="O8267" i="23"/>
  <c r="N8267" i="23"/>
  <c r="M8267" i="23" s="1"/>
  <c r="O8266" i="23"/>
  <c r="N8266" i="23"/>
  <c r="O8265" i="23"/>
  <c r="N8265" i="23"/>
  <c r="M8265" i="23" s="1"/>
  <c r="O8264" i="23"/>
  <c r="N8264" i="23"/>
  <c r="M8264" i="23" s="1"/>
  <c r="O8263" i="23"/>
  <c r="N8263" i="23"/>
  <c r="M8263" i="23" s="1"/>
  <c r="O8262" i="23"/>
  <c r="N8262" i="23"/>
  <c r="O8261" i="23"/>
  <c r="N8261" i="23"/>
  <c r="M8261" i="23" s="1"/>
  <c r="O8260" i="23"/>
  <c r="N8260" i="23"/>
  <c r="M8260" i="23" s="1"/>
  <c r="O8259" i="23"/>
  <c r="N8259" i="23"/>
  <c r="M8259" i="23" s="1"/>
  <c r="O8258" i="23"/>
  <c r="N8258" i="23"/>
  <c r="O8257" i="23"/>
  <c r="N8257" i="23"/>
  <c r="M8257" i="23" s="1"/>
  <c r="O8256" i="23"/>
  <c r="N8256" i="23"/>
  <c r="M8256" i="23" s="1"/>
  <c r="O8255" i="23"/>
  <c r="N8255" i="23"/>
  <c r="M8255" i="23" s="1"/>
  <c r="O8254" i="23"/>
  <c r="N8254" i="23"/>
  <c r="O8253" i="23"/>
  <c r="N8253" i="23"/>
  <c r="M8253" i="23" s="1"/>
  <c r="O8252" i="23"/>
  <c r="N8252" i="23"/>
  <c r="M8252" i="23" s="1"/>
  <c r="O8251" i="23"/>
  <c r="N8251" i="23"/>
  <c r="M8251" i="23" s="1"/>
  <c r="O8250" i="23"/>
  <c r="N8250" i="23"/>
  <c r="O8249" i="23"/>
  <c r="N8249" i="23"/>
  <c r="M8249" i="23" s="1"/>
  <c r="O8248" i="23"/>
  <c r="N8248" i="23"/>
  <c r="M8248" i="23" s="1"/>
  <c r="O8247" i="23"/>
  <c r="N8247" i="23"/>
  <c r="M8247" i="23" s="1"/>
  <c r="O8246" i="23"/>
  <c r="N8246" i="23"/>
  <c r="O8245" i="23"/>
  <c r="N8245" i="23"/>
  <c r="M8245" i="23" s="1"/>
  <c r="O8244" i="23"/>
  <c r="N8244" i="23"/>
  <c r="M8244" i="23" s="1"/>
  <c r="O8243" i="23"/>
  <c r="N8243" i="23"/>
  <c r="M8243" i="23" s="1"/>
  <c r="O8242" i="23"/>
  <c r="N8242" i="23"/>
  <c r="O8241" i="23"/>
  <c r="N8241" i="23"/>
  <c r="M8241" i="23" s="1"/>
  <c r="O8240" i="23"/>
  <c r="N8240" i="23"/>
  <c r="M8240" i="23" s="1"/>
  <c r="O8239" i="23"/>
  <c r="N8239" i="23"/>
  <c r="M8239" i="23" s="1"/>
  <c r="O8238" i="23"/>
  <c r="N8238" i="23"/>
  <c r="O8237" i="23"/>
  <c r="N8237" i="23"/>
  <c r="M8237" i="23" s="1"/>
  <c r="O8236" i="23"/>
  <c r="N8236" i="23"/>
  <c r="M8236" i="23" s="1"/>
  <c r="O8235" i="23"/>
  <c r="N8235" i="23"/>
  <c r="M8235" i="23" s="1"/>
  <c r="O8234" i="23"/>
  <c r="N8234" i="23"/>
  <c r="O8233" i="23"/>
  <c r="N8233" i="23"/>
  <c r="M8233" i="23" s="1"/>
  <c r="O8232" i="23"/>
  <c r="N8232" i="23"/>
  <c r="M8232" i="23" s="1"/>
  <c r="O8231" i="23"/>
  <c r="N8231" i="23"/>
  <c r="M8231" i="23" s="1"/>
  <c r="O8230" i="23"/>
  <c r="N8230" i="23"/>
  <c r="O8229" i="23"/>
  <c r="N8229" i="23"/>
  <c r="M8229" i="23" s="1"/>
  <c r="O8228" i="23"/>
  <c r="N8228" i="23"/>
  <c r="M8228" i="23" s="1"/>
  <c r="O8227" i="23"/>
  <c r="N8227" i="23"/>
  <c r="M8227" i="23" s="1"/>
  <c r="O8226" i="23"/>
  <c r="N8226" i="23"/>
  <c r="O8225" i="23"/>
  <c r="N8225" i="23"/>
  <c r="M8225" i="23" s="1"/>
  <c r="O8224" i="23"/>
  <c r="N8224" i="23"/>
  <c r="M8224" i="23" s="1"/>
  <c r="O8223" i="23"/>
  <c r="N8223" i="23"/>
  <c r="M8223" i="23" s="1"/>
  <c r="O8222" i="23"/>
  <c r="N8222" i="23"/>
  <c r="O8221" i="23"/>
  <c r="N8221" i="23"/>
  <c r="M8221" i="23" s="1"/>
  <c r="O8220" i="23"/>
  <c r="N8220" i="23"/>
  <c r="M8220" i="23" s="1"/>
  <c r="O8219" i="23"/>
  <c r="N8219" i="23"/>
  <c r="M8219" i="23" s="1"/>
  <c r="O8218" i="23"/>
  <c r="N8218" i="23"/>
  <c r="O8217" i="23"/>
  <c r="N8217" i="23"/>
  <c r="M8217" i="23" s="1"/>
  <c r="O8216" i="23"/>
  <c r="N8216" i="23"/>
  <c r="M8216" i="23" s="1"/>
  <c r="O8215" i="23"/>
  <c r="N8215" i="23"/>
  <c r="M8215" i="23" s="1"/>
  <c r="O8214" i="23"/>
  <c r="N8214" i="23"/>
  <c r="O8213" i="23"/>
  <c r="N8213" i="23"/>
  <c r="M8213" i="23" s="1"/>
  <c r="O8212" i="23"/>
  <c r="N8212" i="23"/>
  <c r="M8212" i="23" s="1"/>
  <c r="O8211" i="23"/>
  <c r="N8211" i="23"/>
  <c r="M8211" i="23" s="1"/>
  <c r="O8210" i="23"/>
  <c r="N8210" i="23"/>
  <c r="O8209" i="23"/>
  <c r="N8209" i="23"/>
  <c r="M8209" i="23" s="1"/>
  <c r="O8208" i="23"/>
  <c r="N8208" i="23"/>
  <c r="M8208" i="23" s="1"/>
  <c r="O8207" i="23"/>
  <c r="N8207" i="23"/>
  <c r="M8207" i="23" s="1"/>
  <c r="O8206" i="23"/>
  <c r="N8206" i="23"/>
  <c r="O8205" i="23"/>
  <c r="N8205" i="23"/>
  <c r="M8205" i="23" s="1"/>
  <c r="O8204" i="23"/>
  <c r="N8204" i="23"/>
  <c r="M8204" i="23" s="1"/>
  <c r="O8203" i="23"/>
  <c r="N8203" i="23"/>
  <c r="M8203" i="23" s="1"/>
  <c r="O8202" i="23"/>
  <c r="N8202" i="23"/>
  <c r="O8201" i="23"/>
  <c r="N8201" i="23"/>
  <c r="M8201" i="23" s="1"/>
  <c r="O8200" i="23"/>
  <c r="N8200" i="23"/>
  <c r="M8200" i="23" s="1"/>
  <c r="O8199" i="23"/>
  <c r="N8199" i="23"/>
  <c r="M8199" i="23" s="1"/>
  <c r="O8198" i="23"/>
  <c r="N8198" i="23"/>
  <c r="O8197" i="23"/>
  <c r="N8197" i="23"/>
  <c r="M8197" i="23" s="1"/>
  <c r="O8196" i="23"/>
  <c r="N8196" i="23"/>
  <c r="M8196" i="23" s="1"/>
  <c r="O8195" i="23"/>
  <c r="N8195" i="23"/>
  <c r="M8195" i="23" s="1"/>
  <c r="O8194" i="23"/>
  <c r="N8194" i="23"/>
  <c r="O8193" i="23"/>
  <c r="N8193" i="23"/>
  <c r="M8193" i="23" s="1"/>
  <c r="O8192" i="23"/>
  <c r="N8192" i="23"/>
  <c r="M8192" i="23" s="1"/>
  <c r="O8191" i="23"/>
  <c r="N8191" i="23"/>
  <c r="M8191" i="23" s="1"/>
  <c r="O8190" i="23"/>
  <c r="N8190" i="23"/>
  <c r="O8189" i="23"/>
  <c r="N8189" i="23"/>
  <c r="M8189" i="23" s="1"/>
  <c r="O8188" i="23"/>
  <c r="N8188" i="23"/>
  <c r="M8188" i="23" s="1"/>
  <c r="O8187" i="23"/>
  <c r="N8187" i="23"/>
  <c r="M8187" i="23" s="1"/>
  <c r="O8186" i="23"/>
  <c r="N8186" i="23"/>
  <c r="O8185" i="23"/>
  <c r="N8185" i="23"/>
  <c r="M8185" i="23" s="1"/>
  <c r="O8184" i="23"/>
  <c r="N8184" i="23"/>
  <c r="M8184" i="23" s="1"/>
  <c r="O8183" i="23"/>
  <c r="N8183" i="23"/>
  <c r="M8183" i="23" s="1"/>
  <c r="O8182" i="23"/>
  <c r="N8182" i="23"/>
  <c r="O8181" i="23"/>
  <c r="N8181" i="23"/>
  <c r="M8181" i="23" s="1"/>
  <c r="O8180" i="23"/>
  <c r="N8180" i="23"/>
  <c r="M8180" i="23" s="1"/>
  <c r="O8179" i="23"/>
  <c r="N8179" i="23"/>
  <c r="M8179" i="23" s="1"/>
  <c r="O8178" i="23"/>
  <c r="N8178" i="23"/>
  <c r="O8177" i="23"/>
  <c r="N8177" i="23"/>
  <c r="M8177" i="23" s="1"/>
  <c r="O8176" i="23"/>
  <c r="N8176" i="23"/>
  <c r="M8176" i="23" s="1"/>
  <c r="O8175" i="23"/>
  <c r="N8175" i="23"/>
  <c r="M8175" i="23" s="1"/>
  <c r="O8174" i="23"/>
  <c r="N8174" i="23"/>
  <c r="O8173" i="23"/>
  <c r="N8173" i="23"/>
  <c r="M8173" i="23" s="1"/>
  <c r="O8172" i="23"/>
  <c r="N8172" i="23"/>
  <c r="M8172" i="23" s="1"/>
  <c r="O8171" i="23"/>
  <c r="N8171" i="23"/>
  <c r="M8171" i="23" s="1"/>
  <c r="O8170" i="23"/>
  <c r="N8170" i="23"/>
  <c r="O8169" i="23"/>
  <c r="N8169" i="23"/>
  <c r="M8169" i="23" s="1"/>
  <c r="O8168" i="23"/>
  <c r="N8168" i="23"/>
  <c r="M8168" i="23" s="1"/>
  <c r="O8167" i="23"/>
  <c r="N8167" i="23"/>
  <c r="M8167" i="23" s="1"/>
  <c r="O8166" i="23"/>
  <c r="N8166" i="23"/>
  <c r="O8165" i="23"/>
  <c r="N8165" i="23"/>
  <c r="M8165" i="23" s="1"/>
  <c r="O8164" i="23"/>
  <c r="N8164" i="23"/>
  <c r="M8164" i="23" s="1"/>
  <c r="O8163" i="23"/>
  <c r="N8163" i="23"/>
  <c r="M8163" i="23" s="1"/>
  <c r="O8162" i="23"/>
  <c r="N8162" i="23"/>
  <c r="O8161" i="23"/>
  <c r="N8161" i="23"/>
  <c r="M8161" i="23" s="1"/>
  <c r="O8160" i="23"/>
  <c r="N8160" i="23"/>
  <c r="M8160" i="23" s="1"/>
  <c r="O8159" i="23"/>
  <c r="N8159" i="23"/>
  <c r="M8159" i="23" s="1"/>
  <c r="O8158" i="23"/>
  <c r="N8158" i="23"/>
  <c r="O8157" i="23"/>
  <c r="N8157" i="23"/>
  <c r="M8157" i="23" s="1"/>
  <c r="O8156" i="23"/>
  <c r="N8156" i="23"/>
  <c r="M8156" i="23" s="1"/>
  <c r="O8155" i="23"/>
  <c r="N8155" i="23"/>
  <c r="M8155" i="23" s="1"/>
  <c r="O8154" i="23"/>
  <c r="N8154" i="23"/>
  <c r="O8153" i="23"/>
  <c r="N8153" i="23"/>
  <c r="M8153" i="23" s="1"/>
  <c r="O8152" i="23"/>
  <c r="N8152" i="23"/>
  <c r="M8152" i="23" s="1"/>
  <c r="O8151" i="23"/>
  <c r="N8151" i="23"/>
  <c r="M8151" i="23" s="1"/>
  <c r="O8150" i="23"/>
  <c r="N8150" i="23"/>
  <c r="O8149" i="23"/>
  <c r="N8149" i="23"/>
  <c r="M8149" i="23" s="1"/>
  <c r="O8148" i="23"/>
  <c r="N8148" i="23"/>
  <c r="M8148" i="23" s="1"/>
  <c r="O8147" i="23"/>
  <c r="N8147" i="23"/>
  <c r="M8147" i="23" s="1"/>
  <c r="O8146" i="23"/>
  <c r="N8146" i="23"/>
  <c r="O8145" i="23"/>
  <c r="N8145" i="23"/>
  <c r="M8145" i="23" s="1"/>
  <c r="O8144" i="23"/>
  <c r="N8144" i="23"/>
  <c r="M8144" i="23" s="1"/>
  <c r="O8143" i="23"/>
  <c r="N8143" i="23"/>
  <c r="M8143" i="23" s="1"/>
  <c r="O8142" i="23"/>
  <c r="N8142" i="23"/>
  <c r="O8141" i="23"/>
  <c r="N8141" i="23"/>
  <c r="M8141" i="23" s="1"/>
  <c r="O8140" i="23"/>
  <c r="N8140" i="23"/>
  <c r="M8140" i="23" s="1"/>
  <c r="O8139" i="23"/>
  <c r="N8139" i="23"/>
  <c r="M8139" i="23" s="1"/>
  <c r="O8138" i="23"/>
  <c r="N8138" i="23"/>
  <c r="O8137" i="23"/>
  <c r="N8137" i="23"/>
  <c r="M8137" i="23" s="1"/>
  <c r="O8136" i="23"/>
  <c r="N8136" i="23"/>
  <c r="M8136" i="23" s="1"/>
  <c r="O8135" i="23"/>
  <c r="N8135" i="23"/>
  <c r="M8135" i="23" s="1"/>
  <c r="O8134" i="23"/>
  <c r="N8134" i="23"/>
  <c r="O8133" i="23"/>
  <c r="N8133" i="23"/>
  <c r="M8133" i="23" s="1"/>
  <c r="O8132" i="23"/>
  <c r="N8132" i="23"/>
  <c r="M8132" i="23" s="1"/>
  <c r="O8131" i="23"/>
  <c r="N8131" i="23"/>
  <c r="M8131" i="23" s="1"/>
  <c r="O8130" i="23"/>
  <c r="N8130" i="23"/>
  <c r="O8129" i="23"/>
  <c r="N8129" i="23"/>
  <c r="M8129" i="23" s="1"/>
  <c r="O8128" i="23"/>
  <c r="N8128" i="23"/>
  <c r="M8128" i="23" s="1"/>
  <c r="O8127" i="23"/>
  <c r="N8127" i="23"/>
  <c r="M8127" i="23" s="1"/>
  <c r="O8126" i="23"/>
  <c r="N8126" i="23"/>
  <c r="O8125" i="23"/>
  <c r="N8125" i="23"/>
  <c r="M8125" i="23" s="1"/>
  <c r="O8124" i="23"/>
  <c r="N8124" i="23"/>
  <c r="M8124" i="23" s="1"/>
  <c r="O8123" i="23"/>
  <c r="N8123" i="23"/>
  <c r="M8123" i="23" s="1"/>
  <c r="O8122" i="23"/>
  <c r="N8122" i="23"/>
  <c r="O8121" i="23"/>
  <c r="N8121" i="23"/>
  <c r="M8121" i="23" s="1"/>
  <c r="O8120" i="23"/>
  <c r="N8120" i="23"/>
  <c r="M8120" i="23" s="1"/>
  <c r="O8119" i="23"/>
  <c r="N8119" i="23"/>
  <c r="M8119" i="23" s="1"/>
  <c r="O8118" i="23"/>
  <c r="N8118" i="23"/>
  <c r="O8117" i="23"/>
  <c r="N8117" i="23"/>
  <c r="M8117" i="23" s="1"/>
  <c r="O8116" i="23"/>
  <c r="N8116" i="23"/>
  <c r="M8116" i="23" s="1"/>
  <c r="O8115" i="23"/>
  <c r="N8115" i="23"/>
  <c r="M8115" i="23" s="1"/>
  <c r="O8114" i="23"/>
  <c r="N8114" i="23"/>
  <c r="O8113" i="23"/>
  <c r="N8113" i="23"/>
  <c r="M8113" i="23" s="1"/>
  <c r="O8112" i="23"/>
  <c r="N8112" i="23"/>
  <c r="M8112" i="23" s="1"/>
  <c r="O8111" i="23"/>
  <c r="N8111" i="23"/>
  <c r="M8111" i="23" s="1"/>
  <c r="O8110" i="23"/>
  <c r="N8110" i="23"/>
  <c r="O8109" i="23"/>
  <c r="N8109" i="23"/>
  <c r="M8109" i="23" s="1"/>
  <c r="O8108" i="23"/>
  <c r="N8108" i="23"/>
  <c r="M8108" i="23" s="1"/>
  <c r="O8107" i="23"/>
  <c r="N8107" i="23"/>
  <c r="M8107" i="23" s="1"/>
  <c r="O8106" i="23"/>
  <c r="N8106" i="23"/>
  <c r="O8105" i="23"/>
  <c r="N8105" i="23"/>
  <c r="M8105" i="23" s="1"/>
  <c r="O8104" i="23"/>
  <c r="N8104" i="23"/>
  <c r="M8104" i="23" s="1"/>
  <c r="O8103" i="23"/>
  <c r="N8103" i="23"/>
  <c r="M8103" i="23" s="1"/>
  <c r="O8102" i="23"/>
  <c r="N8102" i="23"/>
  <c r="O8101" i="23"/>
  <c r="N8101" i="23"/>
  <c r="M8101" i="23" s="1"/>
  <c r="O8100" i="23"/>
  <c r="N8100" i="23"/>
  <c r="M8100" i="23" s="1"/>
  <c r="O8099" i="23"/>
  <c r="N8099" i="23"/>
  <c r="M8099" i="23" s="1"/>
  <c r="O8098" i="23"/>
  <c r="N8098" i="23"/>
  <c r="O8097" i="23"/>
  <c r="N8097" i="23"/>
  <c r="M8097" i="23" s="1"/>
  <c r="O8096" i="23"/>
  <c r="N8096" i="23"/>
  <c r="M8096" i="23" s="1"/>
  <c r="O8095" i="23"/>
  <c r="N8095" i="23"/>
  <c r="M8095" i="23" s="1"/>
  <c r="O8094" i="23"/>
  <c r="N8094" i="23"/>
  <c r="O8093" i="23"/>
  <c r="N8093" i="23"/>
  <c r="M8093" i="23" s="1"/>
  <c r="O8092" i="23"/>
  <c r="N8092" i="23"/>
  <c r="M8092" i="23" s="1"/>
  <c r="O8091" i="23"/>
  <c r="N8091" i="23"/>
  <c r="M8091" i="23" s="1"/>
  <c r="O8090" i="23"/>
  <c r="N8090" i="23"/>
  <c r="O8089" i="23"/>
  <c r="N8089" i="23"/>
  <c r="M8089" i="23" s="1"/>
  <c r="O8088" i="23"/>
  <c r="N8088" i="23"/>
  <c r="M8088" i="23" s="1"/>
  <c r="O8087" i="23"/>
  <c r="N8087" i="23"/>
  <c r="M8087" i="23" s="1"/>
  <c r="O8086" i="23"/>
  <c r="N8086" i="23"/>
  <c r="O8085" i="23"/>
  <c r="N8085" i="23"/>
  <c r="M8085" i="23" s="1"/>
  <c r="O8084" i="23"/>
  <c r="N8084" i="23"/>
  <c r="M8084" i="23" s="1"/>
  <c r="O8083" i="23"/>
  <c r="N8083" i="23"/>
  <c r="M8083" i="23" s="1"/>
  <c r="O8082" i="23"/>
  <c r="N8082" i="23"/>
  <c r="O8081" i="23"/>
  <c r="N8081" i="23"/>
  <c r="M8081" i="23" s="1"/>
  <c r="O8080" i="23"/>
  <c r="N8080" i="23"/>
  <c r="M8080" i="23" s="1"/>
  <c r="O8079" i="23"/>
  <c r="N8079" i="23"/>
  <c r="M8079" i="23" s="1"/>
  <c r="O8078" i="23"/>
  <c r="N8078" i="23"/>
  <c r="O8077" i="23"/>
  <c r="N8077" i="23"/>
  <c r="M8077" i="23" s="1"/>
  <c r="O8076" i="23"/>
  <c r="N8076" i="23"/>
  <c r="M8076" i="23" s="1"/>
  <c r="O8075" i="23"/>
  <c r="N8075" i="23"/>
  <c r="M8075" i="23" s="1"/>
  <c r="O8074" i="23"/>
  <c r="N8074" i="23"/>
  <c r="O8073" i="23"/>
  <c r="N8073" i="23"/>
  <c r="M8073" i="23" s="1"/>
  <c r="O8072" i="23"/>
  <c r="N8072" i="23"/>
  <c r="M8072" i="23" s="1"/>
  <c r="O8071" i="23"/>
  <c r="N8071" i="23"/>
  <c r="M8071" i="23" s="1"/>
  <c r="O8070" i="23"/>
  <c r="N8070" i="23"/>
  <c r="O8069" i="23"/>
  <c r="N8069" i="23"/>
  <c r="M8069" i="23" s="1"/>
  <c r="O8068" i="23"/>
  <c r="N8068" i="23"/>
  <c r="M8068" i="23" s="1"/>
  <c r="O8067" i="23"/>
  <c r="N8067" i="23"/>
  <c r="M8067" i="23" s="1"/>
  <c r="O8066" i="23"/>
  <c r="N8066" i="23"/>
  <c r="O8065" i="23"/>
  <c r="N8065" i="23"/>
  <c r="M8065" i="23" s="1"/>
  <c r="O8064" i="23"/>
  <c r="N8064" i="23"/>
  <c r="M8064" i="23" s="1"/>
  <c r="O8063" i="23"/>
  <c r="N8063" i="23"/>
  <c r="M8063" i="23" s="1"/>
  <c r="O8062" i="23"/>
  <c r="N8062" i="23"/>
  <c r="O8061" i="23"/>
  <c r="N8061" i="23"/>
  <c r="M8061" i="23" s="1"/>
  <c r="O8060" i="23"/>
  <c r="N8060" i="23"/>
  <c r="M8060" i="23" s="1"/>
  <c r="O8059" i="23"/>
  <c r="N8059" i="23"/>
  <c r="M8059" i="23" s="1"/>
  <c r="O8058" i="23"/>
  <c r="N8058" i="23"/>
  <c r="O8057" i="23"/>
  <c r="N8057" i="23"/>
  <c r="M8057" i="23" s="1"/>
  <c r="O8056" i="23"/>
  <c r="N8056" i="23"/>
  <c r="M8056" i="23" s="1"/>
  <c r="O8055" i="23"/>
  <c r="N8055" i="23"/>
  <c r="M8055" i="23" s="1"/>
  <c r="O8054" i="23"/>
  <c r="N8054" i="23"/>
  <c r="O8053" i="23"/>
  <c r="N8053" i="23"/>
  <c r="M8053" i="23" s="1"/>
  <c r="O8052" i="23"/>
  <c r="N8052" i="23"/>
  <c r="M8052" i="23" s="1"/>
  <c r="O8051" i="23"/>
  <c r="N8051" i="23"/>
  <c r="M8051" i="23" s="1"/>
  <c r="O8050" i="23"/>
  <c r="N8050" i="23"/>
  <c r="O8049" i="23"/>
  <c r="N8049" i="23"/>
  <c r="M8049" i="23" s="1"/>
  <c r="O8048" i="23"/>
  <c r="N8048" i="23"/>
  <c r="M8048" i="23" s="1"/>
  <c r="O8047" i="23"/>
  <c r="N8047" i="23"/>
  <c r="M8047" i="23" s="1"/>
  <c r="O8046" i="23"/>
  <c r="N8046" i="23"/>
  <c r="O8045" i="23"/>
  <c r="N8045" i="23"/>
  <c r="M8045" i="23" s="1"/>
  <c r="O8044" i="23"/>
  <c r="N8044" i="23"/>
  <c r="M8044" i="23" s="1"/>
  <c r="O8043" i="23"/>
  <c r="N8043" i="23"/>
  <c r="M8043" i="23" s="1"/>
  <c r="O8042" i="23"/>
  <c r="N8042" i="23"/>
  <c r="O8041" i="23"/>
  <c r="N8041" i="23"/>
  <c r="M8041" i="23" s="1"/>
  <c r="O8040" i="23"/>
  <c r="N8040" i="23"/>
  <c r="M8040" i="23" s="1"/>
  <c r="O8039" i="23"/>
  <c r="N8039" i="23"/>
  <c r="M8039" i="23" s="1"/>
  <c r="O8038" i="23"/>
  <c r="N8038" i="23"/>
  <c r="O8037" i="23"/>
  <c r="N8037" i="23"/>
  <c r="M8037" i="23" s="1"/>
  <c r="O8036" i="23"/>
  <c r="N8036" i="23"/>
  <c r="M8036" i="23" s="1"/>
  <c r="O8035" i="23"/>
  <c r="N8035" i="23"/>
  <c r="M8035" i="23" s="1"/>
  <c r="O8034" i="23"/>
  <c r="N8034" i="23"/>
  <c r="O8033" i="23"/>
  <c r="N8033" i="23"/>
  <c r="M8033" i="23" s="1"/>
  <c r="O8032" i="23"/>
  <c r="N8032" i="23"/>
  <c r="M8032" i="23" s="1"/>
  <c r="O8031" i="23"/>
  <c r="N8031" i="23"/>
  <c r="M8031" i="23" s="1"/>
  <c r="O8030" i="23"/>
  <c r="N8030" i="23"/>
  <c r="O8029" i="23"/>
  <c r="N8029" i="23"/>
  <c r="M8029" i="23" s="1"/>
  <c r="O8028" i="23"/>
  <c r="N8028" i="23"/>
  <c r="M8028" i="23" s="1"/>
  <c r="O8027" i="23"/>
  <c r="N8027" i="23"/>
  <c r="M8027" i="23" s="1"/>
  <c r="O8026" i="23"/>
  <c r="N8026" i="23"/>
  <c r="O8025" i="23"/>
  <c r="N8025" i="23"/>
  <c r="M8025" i="23" s="1"/>
  <c r="O8024" i="23"/>
  <c r="N8024" i="23"/>
  <c r="M8024" i="23" s="1"/>
  <c r="O8023" i="23"/>
  <c r="N8023" i="23"/>
  <c r="M8023" i="23" s="1"/>
  <c r="O8022" i="23"/>
  <c r="N8022" i="23"/>
  <c r="O8021" i="23"/>
  <c r="N8021" i="23"/>
  <c r="M8021" i="23" s="1"/>
  <c r="O8020" i="23"/>
  <c r="N8020" i="23"/>
  <c r="M8020" i="23" s="1"/>
  <c r="O8019" i="23"/>
  <c r="N8019" i="23"/>
  <c r="M8019" i="23" s="1"/>
  <c r="O8018" i="23"/>
  <c r="N8018" i="23"/>
  <c r="O8017" i="23"/>
  <c r="N8017" i="23"/>
  <c r="M8017" i="23" s="1"/>
  <c r="O8016" i="23"/>
  <c r="N8016" i="23"/>
  <c r="M8016" i="23" s="1"/>
  <c r="O8015" i="23"/>
  <c r="N8015" i="23"/>
  <c r="M8015" i="23" s="1"/>
  <c r="O8014" i="23"/>
  <c r="N8014" i="23"/>
  <c r="O8013" i="23"/>
  <c r="N8013" i="23"/>
  <c r="M8013" i="23" s="1"/>
  <c r="O8012" i="23"/>
  <c r="N8012" i="23"/>
  <c r="M8012" i="23" s="1"/>
  <c r="O8011" i="23"/>
  <c r="N8011" i="23"/>
  <c r="M8011" i="23" s="1"/>
  <c r="O8010" i="23"/>
  <c r="N8010" i="23"/>
  <c r="O8009" i="23"/>
  <c r="N8009" i="23"/>
  <c r="M8009" i="23" s="1"/>
  <c r="O8008" i="23"/>
  <c r="N8008" i="23"/>
  <c r="M8008" i="23" s="1"/>
  <c r="O8007" i="23"/>
  <c r="N8007" i="23"/>
  <c r="M8007" i="23" s="1"/>
  <c r="O8006" i="23"/>
  <c r="N8006" i="23"/>
  <c r="O8005" i="23"/>
  <c r="N8005" i="23"/>
  <c r="M8005" i="23" s="1"/>
  <c r="O8004" i="23"/>
  <c r="N8004" i="23"/>
  <c r="M8004" i="23" s="1"/>
  <c r="O8003" i="23"/>
  <c r="N8003" i="23"/>
  <c r="M8003" i="23" s="1"/>
  <c r="O8002" i="23"/>
  <c r="N8002" i="23"/>
  <c r="O8001" i="23"/>
  <c r="N8001" i="23"/>
  <c r="M8001" i="23" s="1"/>
  <c r="O8000" i="23"/>
  <c r="N8000" i="23"/>
  <c r="M8000" i="23" s="1"/>
  <c r="O7999" i="23"/>
  <c r="N7999" i="23"/>
  <c r="M7999" i="23" s="1"/>
  <c r="O7998" i="23"/>
  <c r="N7998" i="23"/>
  <c r="O7997" i="23"/>
  <c r="N7997" i="23"/>
  <c r="M7997" i="23" s="1"/>
  <c r="O7996" i="23"/>
  <c r="N7996" i="23"/>
  <c r="M7996" i="23" s="1"/>
  <c r="O7995" i="23"/>
  <c r="N7995" i="23"/>
  <c r="M7995" i="23" s="1"/>
  <c r="O7994" i="23"/>
  <c r="N7994" i="23"/>
  <c r="O7993" i="23"/>
  <c r="N7993" i="23"/>
  <c r="M7993" i="23" s="1"/>
  <c r="O7992" i="23"/>
  <c r="N7992" i="23"/>
  <c r="M7992" i="23" s="1"/>
  <c r="O7991" i="23"/>
  <c r="N7991" i="23"/>
  <c r="M7991" i="23" s="1"/>
  <c r="O7990" i="23"/>
  <c r="N7990" i="23"/>
  <c r="O7989" i="23"/>
  <c r="N7989" i="23"/>
  <c r="M7989" i="23" s="1"/>
  <c r="O7988" i="23"/>
  <c r="N7988" i="23"/>
  <c r="M7988" i="23" s="1"/>
  <c r="O7987" i="23"/>
  <c r="N7987" i="23"/>
  <c r="M7987" i="23" s="1"/>
  <c r="O7986" i="23"/>
  <c r="N7986" i="23"/>
  <c r="O7985" i="23"/>
  <c r="N7985" i="23"/>
  <c r="M7985" i="23" s="1"/>
  <c r="O7984" i="23"/>
  <c r="N7984" i="23"/>
  <c r="M7984" i="23" s="1"/>
  <c r="O7983" i="23"/>
  <c r="N7983" i="23"/>
  <c r="M7983" i="23" s="1"/>
  <c r="O7982" i="23"/>
  <c r="N7982" i="23"/>
  <c r="O7981" i="23"/>
  <c r="N7981" i="23"/>
  <c r="M7981" i="23" s="1"/>
  <c r="O7980" i="23"/>
  <c r="N7980" i="23"/>
  <c r="M7980" i="23" s="1"/>
  <c r="O7979" i="23"/>
  <c r="N7979" i="23"/>
  <c r="M7979" i="23" s="1"/>
  <c r="O7978" i="23"/>
  <c r="N7978" i="23"/>
  <c r="O7977" i="23"/>
  <c r="N7977" i="23"/>
  <c r="M7977" i="23" s="1"/>
  <c r="O7976" i="23"/>
  <c r="N7976" i="23"/>
  <c r="M7976" i="23" s="1"/>
  <c r="O7975" i="23"/>
  <c r="N7975" i="23"/>
  <c r="M7975" i="23" s="1"/>
  <c r="O7974" i="23"/>
  <c r="N7974" i="23"/>
  <c r="O7973" i="23"/>
  <c r="N7973" i="23"/>
  <c r="M7973" i="23" s="1"/>
  <c r="O7972" i="23"/>
  <c r="N7972" i="23"/>
  <c r="M7972" i="23" s="1"/>
  <c r="O7971" i="23"/>
  <c r="N7971" i="23"/>
  <c r="M7971" i="23" s="1"/>
  <c r="O7970" i="23"/>
  <c r="N7970" i="23"/>
  <c r="O7969" i="23"/>
  <c r="N7969" i="23"/>
  <c r="M7969" i="23" s="1"/>
  <c r="O7968" i="23"/>
  <c r="N7968" i="23"/>
  <c r="M7968" i="23" s="1"/>
  <c r="O7967" i="23"/>
  <c r="N7967" i="23"/>
  <c r="M7967" i="23" s="1"/>
  <c r="O7966" i="23"/>
  <c r="N7966" i="23"/>
  <c r="O7965" i="23"/>
  <c r="N7965" i="23"/>
  <c r="M7965" i="23" s="1"/>
  <c r="O7964" i="23"/>
  <c r="N7964" i="23"/>
  <c r="M7964" i="23" s="1"/>
  <c r="O7963" i="23"/>
  <c r="N7963" i="23"/>
  <c r="M7963" i="23" s="1"/>
  <c r="O7962" i="23"/>
  <c r="N7962" i="23"/>
  <c r="O7961" i="23"/>
  <c r="N7961" i="23"/>
  <c r="M7961" i="23" s="1"/>
  <c r="O7960" i="23"/>
  <c r="N7960" i="23"/>
  <c r="M7960" i="23" s="1"/>
  <c r="O7959" i="23"/>
  <c r="N7959" i="23"/>
  <c r="M7959" i="23" s="1"/>
  <c r="O7958" i="23"/>
  <c r="N7958" i="23"/>
  <c r="O7957" i="23"/>
  <c r="N7957" i="23"/>
  <c r="M7957" i="23" s="1"/>
  <c r="O7956" i="23"/>
  <c r="N7956" i="23"/>
  <c r="M7956" i="23" s="1"/>
  <c r="O7955" i="23"/>
  <c r="N7955" i="23"/>
  <c r="M7955" i="23" s="1"/>
  <c r="O7954" i="23"/>
  <c r="N7954" i="23"/>
  <c r="O7953" i="23"/>
  <c r="N7953" i="23"/>
  <c r="M7953" i="23" s="1"/>
  <c r="O7952" i="23"/>
  <c r="N7952" i="23"/>
  <c r="M7952" i="23" s="1"/>
  <c r="O7951" i="23"/>
  <c r="N7951" i="23"/>
  <c r="M7951" i="23" s="1"/>
  <c r="O7950" i="23"/>
  <c r="N7950" i="23"/>
  <c r="O7949" i="23"/>
  <c r="N7949" i="23"/>
  <c r="M7949" i="23" s="1"/>
  <c r="O7948" i="23"/>
  <c r="N7948" i="23"/>
  <c r="M7948" i="23" s="1"/>
  <c r="O7947" i="23"/>
  <c r="N7947" i="23"/>
  <c r="M7947" i="23" s="1"/>
  <c r="O7946" i="23"/>
  <c r="N7946" i="23"/>
  <c r="O7945" i="23"/>
  <c r="N7945" i="23"/>
  <c r="M7945" i="23" s="1"/>
  <c r="O7944" i="23"/>
  <c r="N7944" i="23"/>
  <c r="M7944" i="23" s="1"/>
  <c r="O7943" i="23"/>
  <c r="N7943" i="23"/>
  <c r="M7943" i="23" s="1"/>
  <c r="O7942" i="23"/>
  <c r="N7942" i="23"/>
  <c r="O7941" i="23"/>
  <c r="N7941" i="23"/>
  <c r="M7941" i="23" s="1"/>
  <c r="O7940" i="23"/>
  <c r="N7940" i="23"/>
  <c r="M7940" i="23" s="1"/>
  <c r="O7939" i="23"/>
  <c r="N7939" i="23"/>
  <c r="M7939" i="23" s="1"/>
  <c r="O7938" i="23"/>
  <c r="N7938" i="23"/>
  <c r="O7937" i="23"/>
  <c r="N7937" i="23"/>
  <c r="M7937" i="23" s="1"/>
  <c r="O7936" i="23"/>
  <c r="N7936" i="23"/>
  <c r="M7936" i="23" s="1"/>
  <c r="O7935" i="23"/>
  <c r="N7935" i="23"/>
  <c r="M7935" i="23" s="1"/>
  <c r="O7934" i="23"/>
  <c r="N7934" i="23"/>
  <c r="O7933" i="23"/>
  <c r="N7933" i="23"/>
  <c r="M7933" i="23" s="1"/>
  <c r="O7932" i="23"/>
  <c r="N7932" i="23"/>
  <c r="M7932" i="23" s="1"/>
  <c r="O7931" i="23"/>
  <c r="N7931" i="23"/>
  <c r="M7931" i="23" s="1"/>
  <c r="O7930" i="23"/>
  <c r="N7930" i="23"/>
  <c r="O7929" i="23"/>
  <c r="N7929" i="23"/>
  <c r="M7929" i="23" s="1"/>
  <c r="O7928" i="23"/>
  <c r="N7928" i="23"/>
  <c r="M7928" i="23" s="1"/>
  <c r="O7927" i="23"/>
  <c r="N7927" i="23"/>
  <c r="M7927" i="23" s="1"/>
  <c r="O7926" i="23"/>
  <c r="N7926" i="23"/>
  <c r="O7925" i="23"/>
  <c r="N7925" i="23"/>
  <c r="M7925" i="23" s="1"/>
  <c r="O7924" i="23"/>
  <c r="N7924" i="23"/>
  <c r="M7924" i="23" s="1"/>
  <c r="O7923" i="23"/>
  <c r="N7923" i="23"/>
  <c r="M7923" i="23" s="1"/>
  <c r="O7922" i="23"/>
  <c r="N7922" i="23"/>
  <c r="O7921" i="23"/>
  <c r="N7921" i="23"/>
  <c r="M7921" i="23" s="1"/>
  <c r="O7920" i="23"/>
  <c r="N7920" i="23"/>
  <c r="M7920" i="23" s="1"/>
  <c r="O7919" i="23"/>
  <c r="N7919" i="23"/>
  <c r="M7919" i="23" s="1"/>
  <c r="O7918" i="23"/>
  <c r="N7918" i="23"/>
  <c r="O7917" i="23"/>
  <c r="N7917" i="23"/>
  <c r="M7917" i="23" s="1"/>
  <c r="O7916" i="23"/>
  <c r="N7916" i="23"/>
  <c r="M7916" i="23" s="1"/>
  <c r="O7915" i="23"/>
  <c r="N7915" i="23"/>
  <c r="M7915" i="23" s="1"/>
  <c r="O7914" i="23"/>
  <c r="N7914" i="23"/>
  <c r="O7913" i="23"/>
  <c r="N7913" i="23"/>
  <c r="M7913" i="23" s="1"/>
  <c r="O7912" i="23"/>
  <c r="N7912" i="23"/>
  <c r="M7912" i="23" s="1"/>
  <c r="O7911" i="23"/>
  <c r="N7911" i="23"/>
  <c r="M7911" i="23" s="1"/>
  <c r="O7910" i="23"/>
  <c r="N7910" i="23"/>
  <c r="O7909" i="23"/>
  <c r="N7909" i="23"/>
  <c r="M7909" i="23" s="1"/>
  <c r="O7908" i="23"/>
  <c r="N7908" i="23"/>
  <c r="M7908" i="23" s="1"/>
  <c r="O7907" i="23"/>
  <c r="N7907" i="23"/>
  <c r="M7907" i="23" s="1"/>
  <c r="O7906" i="23"/>
  <c r="N7906" i="23"/>
  <c r="O7905" i="23"/>
  <c r="N7905" i="23"/>
  <c r="M7905" i="23" s="1"/>
  <c r="O7904" i="23"/>
  <c r="N7904" i="23"/>
  <c r="M7904" i="23" s="1"/>
  <c r="O7903" i="23"/>
  <c r="N7903" i="23"/>
  <c r="M7903" i="23" s="1"/>
  <c r="O7902" i="23"/>
  <c r="N7902" i="23"/>
  <c r="O7901" i="23"/>
  <c r="N7901" i="23"/>
  <c r="M7901" i="23" s="1"/>
  <c r="O7900" i="23"/>
  <c r="N7900" i="23"/>
  <c r="M7900" i="23" s="1"/>
  <c r="O7899" i="23"/>
  <c r="N7899" i="23"/>
  <c r="M7899" i="23" s="1"/>
  <c r="O7898" i="23"/>
  <c r="N7898" i="23"/>
  <c r="O7897" i="23"/>
  <c r="N7897" i="23"/>
  <c r="M7897" i="23" s="1"/>
  <c r="O7896" i="23"/>
  <c r="N7896" i="23"/>
  <c r="M7896" i="23" s="1"/>
  <c r="O7895" i="23"/>
  <c r="N7895" i="23"/>
  <c r="M7895" i="23" s="1"/>
  <c r="O7894" i="23"/>
  <c r="N7894" i="23"/>
  <c r="O7893" i="23"/>
  <c r="N7893" i="23"/>
  <c r="M7893" i="23" s="1"/>
  <c r="O7892" i="23"/>
  <c r="N7892" i="23"/>
  <c r="M7892" i="23" s="1"/>
  <c r="O7891" i="23"/>
  <c r="N7891" i="23"/>
  <c r="M7891" i="23" s="1"/>
  <c r="O7890" i="23"/>
  <c r="N7890" i="23"/>
  <c r="O7889" i="23"/>
  <c r="N7889" i="23"/>
  <c r="M7889" i="23" s="1"/>
  <c r="O7888" i="23"/>
  <c r="N7888" i="23"/>
  <c r="M7888" i="23" s="1"/>
  <c r="O7887" i="23"/>
  <c r="N7887" i="23"/>
  <c r="M7887" i="23" s="1"/>
  <c r="O7886" i="23"/>
  <c r="N7886" i="23"/>
  <c r="O7885" i="23"/>
  <c r="N7885" i="23"/>
  <c r="M7885" i="23" s="1"/>
  <c r="O7884" i="23"/>
  <c r="N7884" i="23"/>
  <c r="M7884" i="23" s="1"/>
  <c r="O7883" i="23"/>
  <c r="N7883" i="23"/>
  <c r="M7883" i="23" s="1"/>
  <c r="O7882" i="23"/>
  <c r="N7882" i="23"/>
  <c r="O7881" i="23"/>
  <c r="N7881" i="23"/>
  <c r="M7881" i="23" s="1"/>
  <c r="O7880" i="23"/>
  <c r="N7880" i="23"/>
  <c r="M7880" i="23" s="1"/>
  <c r="O7879" i="23"/>
  <c r="N7879" i="23"/>
  <c r="M7879" i="23" s="1"/>
  <c r="O7878" i="23"/>
  <c r="N7878" i="23"/>
  <c r="O7877" i="23"/>
  <c r="N7877" i="23"/>
  <c r="M7877" i="23" s="1"/>
  <c r="O7876" i="23"/>
  <c r="N7876" i="23"/>
  <c r="M7876" i="23" s="1"/>
  <c r="O7875" i="23"/>
  <c r="N7875" i="23"/>
  <c r="M7875" i="23" s="1"/>
  <c r="O7874" i="23"/>
  <c r="N7874" i="23"/>
  <c r="O7873" i="23"/>
  <c r="N7873" i="23"/>
  <c r="M7873" i="23" s="1"/>
  <c r="O7872" i="23"/>
  <c r="N7872" i="23"/>
  <c r="M7872" i="23" s="1"/>
  <c r="O7871" i="23"/>
  <c r="N7871" i="23"/>
  <c r="M7871" i="23" s="1"/>
  <c r="O7870" i="23"/>
  <c r="N7870" i="23"/>
  <c r="O7869" i="23"/>
  <c r="N7869" i="23"/>
  <c r="M7869" i="23" s="1"/>
  <c r="O7868" i="23"/>
  <c r="N7868" i="23"/>
  <c r="M7868" i="23" s="1"/>
  <c r="O7867" i="23"/>
  <c r="N7867" i="23"/>
  <c r="M7867" i="23" s="1"/>
  <c r="O7866" i="23"/>
  <c r="N7866" i="23"/>
  <c r="O7865" i="23"/>
  <c r="N7865" i="23"/>
  <c r="M7865" i="23" s="1"/>
  <c r="O7864" i="23"/>
  <c r="N7864" i="23"/>
  <c r="M7864" i="23" s="1"/>
  <c r="O7863" i="23"/>
  <c r="N7863" i="23"/>
  <c r="M7863" i="23" s="1"/>
  <c r="O7862" i="23"/>
  <c r="N7862" i="23"/>
  <c r="O7861" i="23"/>
  <c r="N7861" i="23"/>
  <c r="M7861" i="23" s="1"/>
  <c r="O7860" i="23"/>
  <c r="N7860" i="23"/>
  <c r="M7860" i="23" s="1"/>
  <c r="O7859" i="23"/>
  <c r="N7859" i="23"/>
  <c r="M7859" i="23" s="1"/>
  <c r="O7858" i="23"/>
  <c r="N7858" i="23"/>
  <c r="O7857" i="23"/>
  <c r="N7857" i="23"/>
  <c r="M7857" i="23" s="1"/>
  <c r="O7856" i="23"/>
  <c r="N7856" i="23"/>
  <c r="M7856" i="23" s="1"/>
  <c r="O7855" i="23"/>
  <c r="N7855" i="23"/>
  <c r="M7855" i="23" s="1"/>
  <c r="O7854" i="23"/>
  <c r="N7854" i="23"/>
  <c r="O7853" i="23"/>
  <c r="N7853" i="23"/>
  <c r="M7853" i="23" s="1"/>
  <c r="O7852" i="23"/>
  <c r="N7852" i="23"/>
  <c r="M7852" i="23" s="1"/>
  <c r="O7851" i="23"/>
  <c r="N7851" i="23"/>
  <c r="M7851" i="23" s="1"/>
  <c r="O7850" i="23"/>
  <c r="N7850" i="23"/>
  <c r="O7849" i="23"/>
  <c r="N7849" i="23"/>
  <c r="M7849" i="23" s="1"/>
  <c r="O7848" i="23"/>
  <c r="N7848" i="23"/>
  <c r="M7848" i="23" s="1"/>
  <c r="O7847" i="23"/>
  <c r="N7847" i="23"/>
  <c r="M7847" i="23" s="1"/>
  <c r="O7846" i="23"/>
  <c r="N7846" i="23"/>
  <c r="O7845" i="23"/>
  <c r="N7845" i="23"/>
  <c r="M7845" i="23" s="1"/>
  <c r="O7844" i="23"/>
  <c r="N7844" i="23"/>
  <c r="M7844" i="23" s="1"/>
  <c r="O7843" i="23"/>
  <c r="N7843" i="23"/>
  <c r="M7843" i="23" s="1"/>
  <c r="O7842" i="23"/>
  <c r="N7842" i="23"/>
  <c r="O7841" i="23"/>
  <c r="N7841" i="23"/>
  <c r="M7841" i="23" s="1"/>
  <c r="O7840" i="23"/>
  <c r="N7840" i="23"/>
  <c r="M7840" i="23" s="1"/>
  <c r="O7839" i="23"/>
  <c r="N7839" i="23"/>
  <c r="M7839" i="23" s="1"/>
  <c r="O7838" i="23"/>
  <c r="N7838" i="23"/>
  <c r="O7837" i="23"/>
  <c r="N7837" i="23"/>
  <c r="M7837" i="23" s="1"/>
  <c r="O7836" i="23"/>
  <c r="N7836" i="23"/>
  <c r="M7836" i="23" s="1"/>
  <c r="O7835" i="23"/>
  <c r="N7835" i="23"/>
  <c r="M7835" i="23" s="1"/>
  <c r="O7834" i="23"/>
  <c r="N7834" i="23"/>
  <c r="O7833" i="23"/>
  <c r="N7833" i="23"/>
  <c r="M7833" i="23" s="1"/>
  <c r="O7832" i="23"/>
  <c r="N7832" i="23"/>
  <c r="M7832" i="23" s="1"/>
  <c r="O7831" i="23"/>
  <c r="N7831" i="23"/>
  <c r="M7831" i="23" s="1"/>
  <c r="O7830" i="23"/>
  <c r="N7830" i="23"/>
  <c r="O7829" i="23"/>
  <c r="N7829" i="23"/>
  <c r="M7829" i="23" s="1"/>
  <c r="O7828" i="23"/>
  <c r="N7828" i="23"/>
  <c r="M7828" i="23" s="1"/>
  <c r="O7827" i="23"/>
  <c r="N7827" i="23"/>
  <c r="M7827" i="23" s="1"/>
  <c r="O7826" i="23"/>
  <c r="N7826" i="23"/>
  <c r="O7825" i="23"/>
  <c r="N7825" i="23"/>
  <c r="M7825" i="23" s="1"/>
  <c r="O7824" i="23"/>
  <c r="N7824" i="23"/>
  <c r="M7824" i="23" s="1"/>
  <c r="O7823" i="23"/>
  <c r="N7823" i="23"/>
  <c r="M7823" i="23" s="1"/>
  <c r="O7822" i="23"/>
  <c r="N7822" i="23"/>
  <c r="O7821" i="23"/>
  <c r="N7821" i="23"/>
  <c r="M7821" i="23" s="1"/>
  <c r="O7820" i="23"/>
  <c r="N7820" i="23"/>
  <c r="M7820" i="23" s="1"/>
  <c r="O7819" i="23"/>
  <c r="N7819" i="23"/>
  <c r="M7819" i="23" s="1"/>
  <c r="O7818" i="23"/>
  <c r="N7818" i="23"/>
  <c r="O7817" i="23"/>
  <c r="N7817" i="23"/>
  <c r="M7817" i="23" s="1"/>
  <c r="O7816" i="23"/>
  <c r="N7816" i="23"/>
  <c r="M7816" i="23" s="1"/>
  <c r="O7815" i="23"/>
  <c r="N7815" i="23"/>
  <c r="M7815" i="23" s="1"/>
  <c r="O7814" i="23"/>
  <c r="N7814" i="23"/>
  <c r="O7813" i="23"/>
  <c r="N7813" i="23"/>
  <c r="M7813" i="23" s="1"/>
  <c r="O7812" i="23"/>
  <c r="N7812" i="23"/>
  <c r="M7812" i="23" s="1"/>
  <c r="O7811" i="23"/>
  <c r="N7811" i="23"/>
  <c r="M7811" i="23" s="1"/>
  <c r="O7810" i="23"/>
  <c r="N7810" i="23"/>
  <c r="O7809" i="23"/>
  <c r="N7809" i="23"/>
  <c r="M7809" i="23" s="1"/>
  <c r="O7808" i="23"/>
  <c r="N7808" i="23"/>
  <c r="M7808" i="23" s="1"/>
  <c r="O7807" i="23"/>
  <c r="N7807" i="23"/>
  <c r="M7807" i="23" s="1"/>
  <c r="O7806" i="23"/>
  <c r="N7806" i="23"/>
  <c r="O7805" i="23"/>
  <c r="N7805" i="23"/>
  <c r="M7805" i="23" s="1"/>
  <c r="O7804" i="23"/>
  <c r="N7804" i="23"/>
  <c r="M7804" i="23" s="1"/>
  <c r="O7803" i="23"/>
  <c r="N7803" i="23"/>
  <c r="M7803" i="23" s="1"/>
  <c r="O7802" i="23"/>
  <c r="N7802" i="23"/>
  <c r="O7801" i="23"/>
  <c r="N7801" i="23"/>
  <c r="M7801" i="23" s="1"/>
  <c r="O7800" i="23"/>
  <c r="N7800" i="23"/>
  <c r="M7800" i="23" s="1"/>
  <c r="O7799" i="23"/>
  <c r="N7799" i="23"/>
  <c r="M7799" i="23" s="1"/>
  <c r="O7798" i="23"/>
  <c r="N7798" i="23"/>
  <c r="O7797" i="23"/>
  <c r="N7797" i="23"/>
  <c r="M7797" i="23" s="1"/>
  <c r="O7796" i="23"/>
  <c r="N7796" i="23"/>
  <c r="M7796" i="23" s="1"/>
  <c r="O7795" i="23"/>
  <c r="N7795" i="23"/>
  <c r="M7795" i="23" s="1"/>
  <c r="O7794" i="23"/>
  <c r="N7794" i="23"/>
  <c r="O7793" i="23"/>
  <c r="N7793" i="23"/>
  <c r="M7793" i="23" s="1"/>
  <c r="O7792" i="23"/>
  <c r="N7792" i="23"/>
  <c r="M7792" i="23" s="1"/>
  <c r="O7791" i="23"/>
  <c r="N7791" i="23"/>
  <c r="M7791" i="23" s="1"/>
  <c r="O7790" i="23"/>
  <c r="N7790" i="23"/>
  <c r="O7789" i="23"/>
  <c r="N7789" i="23"/>
  <c r="M7789" i="23" s="1"/>
  <c r="O7788" i="23"/>
  <c r="N7788" i="23"/>
  <c r="M7788" i="23" s="1"/>
  <c r="O7787" i="23"/>
  <c r="N7787" i="23"/>
  <c r="M7787" i="23" s="1"/>
  <c r="O7786" i="23"/>
  <c r="N7786" i="23"/>
  <c r="O7785" i="23"/>
  <c r="N7785" i="23"/>
  <c r="M7785" i="23" s="1"/>
  <c r="O7784" i="23"/>
  <c r="N7784" i="23"/>
  <c r="M7784" i="23" s="1"/>
  <c r="O7783" i="23"/>
  <c r="N7783" i="23"/>
  <c r="M7783" i="23" s="1"/>
  <c r="O7782" i="23"/>
  <c r="N7782" i="23"/>
  <c r="O7781" i="23"/>
  <c r="N7781" i="23"/>
  <c r="M7781" i="23" s="1"/>
  <c r="O7780" i="23"/>
  <c r="N7780" i="23"/>
  <c r="M7780" i="23" s="1"/>
  <c r="O7779" i="23"/>
  <c r="N7779" i="23"/>
  <c r="M7779" i="23" s="1"/>
  <c r="O7778" i="23"/>
  <c r="N7778" i="23"/>
  <c r="O7777" i="23"/>
  <c r="N7777" i="23"/>
  <c r="M7777" i="23" s="1"/>
  <c r="O7776" i="23"/>
  <c r="N7776" i="23"/>
  <c r="M7776" i="23" s="1"/>
  <c r="O7775" i="23"/>
  <c r="N7775" i="23"/>
  <c r="M7775" i="23" s="1"/>
  <c r="O7774" i="23"/>
  <c r="N7774" i="23"/>
  <c r="O7773" i="23"/>
  <c r="N7773" i="23"/>
  <c r="M7773" i="23" s="1"/>
  <c r="O7772" i="23"/>
  <c r="N7772" i="23"/>
  <c r="M7772" i="23" s="1"/>
  <c r="O7771" i="23"/>
  <c r="N7771" i="23"/>
  <c r="M7771" i="23" s="1"/>
  <c r="O7770" i="23"/>
  <c r="N7770" i="23"/>
  <c r="O7769" i="23"/>
  <c r="N7769" i="23"/>
  <c r="M7769" i="23" s="1"/>
  <c r="O7768" i="23"/>
  <c r="N7768" i="23"/>
  <c r="M7768" i="23" s="1"/>
  <c r="O7767" i="23"/>
  <c r="N7767" i="23"/>
  <c r="M7767" i="23" s="1"/>
  <c r="O7766" i="23"/>
  <c r="N7766" i="23"/>
  <c r="O7765" i="23"/>
  <c r="N7765" i="23"/>
  <c r="M7765" i="23" s="1"/>
  <c r="O7764" i="23"/>
  <c r="N7764" i="23"/>
  <c r="M7764" i="23" s="1"/>
  <c r="O7763" i="23"/>
  <c r="N7763" i="23"/>
  <c r="M7763" i="23" s="1"/>
  <c r="O7762" i="23"/>
  <c r="N7762" i="23"/>
  <c r="O7761" i="23"/>
  <c r="N7761" i="23"/>
  <c r="M7761" i="23" s="1"/>
  <c r="O7760" i="23"/>
  <c r="N7760" i="23"/>
  <c r="M7760" i="23" s="1"/>
  <c r="O7759" i="23"/>
  <c r="N7759" i="23"/>
  <c r="M7759" i="23" s="1"/>
  <c r="O7758" i="23"/>
  <c r="N7758" i="23"/>
  <c r="O7757" i="23"/>
  <c r="N7757" i="23"/>
  <c r="M7757" i="23" s="1"/>
  <c r="O7756" i="23"/>
  <c r="N7756" i="23"/>
  <c r="M7756" i="23" s="1"/>
  <c r="O7755" i="23"/>
  <c r="N7755" i="23"/>
  <c r="M7755" i="23" s="1"/>
  <c r="O7754" i="23"/>
  <c r="N7754" i="23"/>
  <c r="O7753" i="23"/>
  <c r="N7753" i="23"/>
  <c r="M7753" i="23" s="1"/>
  <c r="O7752" i="23"/>
  <c r="N7752" i="23"/>
  <c r="M7752" i="23" s="1"/>
  <c r="O7751" i="23"/>
  <c r="N7751" i="23"/>
  <c r="M7751" i="23" s="1"/>
  <c r="O7750" i="23"/>
  <c r="N7750" i="23"/>
  <c r="O7749" i="23"/>
  <c r="N7749" i="23"/>
  <c r="M7749" i="23" s="1"/>
  <c r="O7748" i="23"/>
  <c r="N7748" i="23"/>
  <c r="M7748" i="23" s="1"/>
  <c r="O7747" i="23"/>
  <c r="N7747" i="23"/>
  <c r="M7747" i="23" s="1"/>
  <c r="O7746" i="23"/>
  <c r="N7746" i="23"/>
  <c r="O7745" i="23"/>
  <c r="N7745" i="23"/>
  <c r="M7745" i="23" s="1"/>
  <c r="O7744" i="23"/>
  <c r="N7744" i="23"/>
  <c r="M7744" i="23" s="1"/>
  <c r="O7743" i="23"/>
  <c r="N7743" i="23"/>
  <c r="M7743" i="23" s="1"/>
  <c r="O7742" i="23"/>
  <c r="N7742" i="23"/>
  <c r="O7741" i="23"/>
  <c r="N7741" i="23"/>
  <c r="M7741" i="23" s="1"/>
  <c r="O7740" i="23"/>
  <c r="N7740" i="23"/>
  <c r="M7740" i="23" s="1"/>
  <c r="O7739" i="23"/>
  <c r="N7739" i="23"/>
  <c r="M7739" i="23" s="1"/>
  <c r="O7738" i="23"/>
  <c r="N7738" i="23"/>
  <c r="O7737" i="23"/>
  <c r="N7737" i="23"/>
  <c r="M7737" i="23" s="1"/>
  <c r="O7736" i="23"/>
  <c r="N7736" i="23"/>
  <c r="M7736" i="23" s="1"/>
  <c r="O7735" i="23"/>
  <c r="N7735" i="23"/>
  <c r="M7735" i="23" s="1"/>
  <c r="O7734" i="23"/>
  <c r="N7734" i="23"/>
  <c r="O7733" i="23"/>
  <c r="N7733" i="23"/>
  <c r="M7733" i="23" s="1"/>
  <c r="O7732" i="23"/>
  <c r="N7732" i="23"/>
  <c r="M7732" i="23" s="1"/>
  <c r="O7731" i="23"/>
  <c r="N7731" i="23"/>
  <c r="M7731" i="23" s="1"/>
  <c r="O7730" i="23"/>
  <c r="N7730" i="23"/>
  <c r="O7729" i="23"/>
  <c r="N7729" i="23"/>
  <c r="M7729" i="23" s="1"/>
  <c r="O7728" i="23"/>
  <c r="N7728" i="23"/>
  <c r="M7728" i="23" s="1"/>
  <c r="O7727" i="23"/>
  <c r="N7727" i="23"/>
  <c r="M7727" i="23" s="1"/>
  <c r="O7726" i="23"/>
  <c r="N7726" i="23"/>
  <c r="O7725" i="23"/>
  <c r="N7725" i="23"/>
  <c r="M7725" i="23" s="1"/>
  <c r="O7724" i="23"/>
  <c r="N7724" i="23"/>
  <c r="M7724" i="23" s="1"/>
  <c r="O7723" i="23"/>
  <c r="N7723" i="23"/>
  <c r="M7723" i="23" s="1"/>
  <c r="O7722" i="23"/>
  <c r="N7722" i="23"/>
  <c r="O7721" i="23"/>
  <c r="N7721" i="23"/>
  <c r="M7721" i="23" s="1"/>
  <c r="O7720" i="23"/>
  <c r="N7720" i="23"/>
  <c r="M7720" i="23" s="1"/>
  <c r="O7719" i="23"/>
  <c r="N7719" i="23"/>
  <c r="M7719" i="23" s="1"/>
  <c r="O7718" i="23"/>
  <c r="N7718" i="23"/>
  <c r="O7717" i="23"/>
  <c r="N7717" i="23"/>
  <c r="M7717" i="23" s="1"/>
  <c r="O7716" i="23"/>
  <c r="N7716" i="23"/>
  <c r="M7716" i="23" s="1"/>
  <c r="O7715" i="23"/>
  <c r="N7715" i="23"/>
  <c r="M7715" i="23" s="1"/>
  <c r="O7714" i="23"/>
  <c r="N7714" i="23"/>
  <c r="O7713" i="23"/>
  <c r="N7713" i="23"/>
  <c r="M7713" i="23" s="1"/>
  <c r="O7712" i="23"/>
  <c r="N7712" i="23"/>
  <c r="M7712" i="23" s="1"/>
  <c r="O7711" i="23"/>
  <c r="N7711" i="23"/>
  <c r="M7711" i="23" s="1"/>
  <c r="O7710" i="23"/>
  <c r="N7710" i="23"/>
  <c r="O7709" i="23"/>
  <c r="N7709" i="23"/>
  <c r="M7709" i="23" s="1"/>
  <c r="O7708" i="23"/>
  <c r="N7708" i="23"/>
  <c r="M7708" i="23" s="1"/>
  <c r="O7707" i="23"/>
  <c r="N7707" i="23"/>
  <c r="M7707" i="23" s="1"/>
  <c r="O7706" i="23"/>
  <c r="N7706" i="23"/>
  <c r="O7705" i="23"/>
  <c r="N7705" i="23"/>
  <c r="M7705" i="23" s="1"/>
  <c r="O7704" i="23"/>
  <c r="N7704" i="23"/>
  <c r="M7704" i="23" s="1"/>
  <c r="O7703" i="23"/>
  <c r="N7703" i="23"/>
  <c r="M7703" i="23" s="1"/>
  <c r="O7702" i="23"/>
  <c r="N7702" i="23"/>
  <c r="O7701" i="23"/>
  <c r="N7701" i="23"/>
  <c r="M7701" i="23" s="1"/>
  <c r="O7700" i="23"/>
  <c r="N7700" i="23"/>
  <c r="M7700" i="23" s="1"/>
  <c r="O7699" i="23"/>
  <c r="N7699" i="23"/>
  <c r="M7699" i="23" s="1"/>
  <c r="O7698" i="23"/>
  <c r="N7698" i="23"/>
  <c r="O7697" i="23"/>
  <c r="N7697" i="23"/>
  <c r="M7697" i="23" s="1"/>
  <c r="O7696" i="23"/>
  <c r="N7696" i="23"/>
  <c r="M7696" i="23" s="1"/>
  <c r="O7695" i="23"/>
  <c r="N7695" i="23"/>
  <c r="M7695" i="23" s="1"/>
  <c r="O7694" i="23"/>
  <c r="N7694" i="23"/>
  <c r="O7693" i="23"/>
  <c r="N7693" i="23"/>
  <c r="M7693" i="23" s="1"/>
  <c r="O7692" i="23"/>
  <c r="N7692" i="23"/>
  <c r="M7692" i="23" s="1"/>
  <c r="O7691" i="23"/>
  <c r="N7691" i="23"/>
  <c r="M7691" i="23" s="1"/>
  <c r="O7690" i="23"/>
  <c r="N7690" i="23"/>
  <c r="O7689" i="23"/>
  <c r="N7689" i="23"/>
  <c r="M7689" i="23" s="1"/>
  <c r="O7688" i="23"/>
  <c r="N7688" i="23"/>
  <c r="M7688" i="23" s="1"/>
  <c r="O7687" i="23"/>
  <c r="N7687" i="23"/>
  <c r="M7687" i="23" s="1"/>
  <c r="O7686" i="23"/>
  <c r="N7686" i="23"/>
  <c r="O7685" i="23"/>
  <c r="N7685" i="23"/>
  <c r="M7685" i="23" s="1"/>
  <c r="O7684" i="23"/>
  <c r="N7684" i="23"/>
  <c r="M7684" i="23" s="1"/>
  <c r="O7683" i="23"/>
  <c r="N7683" i="23"/>
  <c r="M7683" i="23" s="1"/>
  <c r="O7682" i="23"/>
  <c r="N7682" i="23"/>
  <c r="O7681" i="23"/>
  <c r="N7681" i="23"/>
  <c r="M7681" i="23" s="1"/>
  <c r="O7680" i="23"/>
  <c r="N7680" i="23"/>
  <c r="M7680" i="23" s="1"/>
  <c r="O7679" i="23"/>
  <c r="N7679" i="23"/>
  <c r="M7679" i="23" s="1"/>
  <c r="O7678" i="23"/>
  <c r="N7678" i="23"/>
  <c r="O7677" i="23"/>
  <c r="N7677" i="23"/>
  <c r="M7677" i="23" s="1"/>
  <c r="O7676" i="23"/>
  <c r="N7676" i="23"/>
  <c r="M7676" i="23" s="1"/>
  <c r="O7675" i="23"/>
  <c r="N7675" i="23"/>
  <c r="M7675" i="23" s="1"/>
  <c r="O7674" i="23"/>
  <c r="N7674" i="23"/>
  <c r="O7673" i="23"/>
  <c r="N7673" i="23"/>
  <c r="M7673" i="23" s="1"/>
  <c r="O7672" i="23"/>
  <c r="N7672" i="23"/>
  <c r="M7672" i="23" s="1"/>
  <c r="O7671" i="23"/>
  <c r="N7671" i="23"/>
  <c r="M7671" i="23" s="1"/>
  <c r="O7670" i="23"/>
  <c r="N7670" i="23"/>
  <c r="O7669" i="23"/>
  <c r="N7669" i="23"/>
  <c r="M7669" i="23" s="1"/>
  <c r="O7668" i="23"/>
  <c r="N7668" i="23"/>
  <c r="M7668" i="23" s="1"/>
  <c r="O7667" i="23"/>
  <c r="N7667" i="23"/>
  <c r="M7667" i="23" s="1"/>
  <c r="O7666" i="23"/>
  <c r="N7666" i="23"/>
  <c r="O7665" i="23"/>
  <c r="N7665" i="23"/>
  <c r="M7665" i="23" s="1"/>
  <c r="O7664" i="23"/>
  <c r="N7664" i="23"/>
  <c r="M7664" i="23" s="1"/>
  <c r="O7663" i="23"/>
  <c r="N7663" i="23"/>
  <c r="M7663" i="23" s="1"/>
  <c r="O7662" i="23"/>
  <c r="N7662" i="23"/>
  <c r="O7661" i="23"/>
  <c r="N7661" i="23"/>
  <c r="M7661" i="23" s="1"/>
  <c r="O7660" i="23"/>
  <c r="N7660" i="23"/>
  <c r="M7660" i="23" s="1"/>
  <c r="O7659" i="23"/>
  <c r="N7659" i="23"/>
  <c r="M7659" i="23" s="1"/>
  <c r="O7658" i="23"/>
  <c r="N7658" i="23"/>
  <c r="O7657" i="23"/>
  <c r="N7657" i="23"/>
  <c r="M7657" i="23" s="1"/>
  <c r="O7656" i="23"/>
  <c r="N7656" i="23"/>
  <c r="M7656" i="23" s="1"/>
  <c r="O7655" i="23"/>
  <c r="N7655" i="23"/>
  <c r="M7655" i="23" s="1"/>
  <c r="O7654" i="23"/>
  <c r="N7654" i="23"/>
  <c r="O7653" i="23"/>
  <c r="N7653" i="23"/>
  <c r="M7653" i="23" s="1"/>
  <c r="O7652" i="23"/>
  <c r="N7652" i="23"/>
  <c r="M7652" i="23" s="1"/>
  <c r="O7651" i="23"/>
  <c r="N7651" i="23"/>
  <c r="M7651" i="23" s="1"/>
  <c r="O7650" i="23"/>
  <c r="N7650" i="23"/>
  <c r="O7649" i="23"/>
  <c r="N7649" i="23"/>
  <c r="M7649" i="23" s="1"/>
  <c r="O7648" i="23"/>
  <c r="N7648" i="23"/>
  <c r="M7648" i="23" s="1"/>
  <c r="O7647" i="23"/>
  <c r="N7647" i="23"/>
  <c r="M7647" i="23" s="1"/>
  <c r="O7646" i="23"/>
  <c r="N7646" i="23"/>
  <c r="O7645" i="23"/>
  <c r="N7645" i="23"/>
  <c r="M7645" i="23" s="1"/>
  <c r="O7644" i="23"/>
  <c r="N7644" i="23"/>
  <c r="M7644" i="23" s="1"/>
  <c r="O7643" i="23"/>
  <c r="N7643" i="23"/>
  <c r="M7643" i="23" s="1"/>
  <c r="O7642" i="23"/>
  <c r="N7642" i="23"/>
  <c r="O7641" i="23"/>
  <c r="N7641" i="23"/>
  <c r="M7641" i="23" s="1"/>
  <c r="O7640" i="23"/>
  <c r="N7640" i="23"/>
  <c r="M7640" i="23" s="1"/>
  <c r="O7639" i="23"/>
  <c r="N7639" i="23"/>
  <c r="M7639" i="23" s="1"/>
  <c r="O7638" i="23"/>
  <c r="N7638" i="23"/>
  <c r="O7637" i="23"/>
  <c r="N7637" i="23"/>
  <c r="M7637" i="23" s="1"/>
  <c r="O7636" i="23"/>
  <c r="N7636" i="23"/>
  <c r="M7636" i="23" s="1"/>
  <c r="O7635" i="23"/>
  <c r="N7635" i="23"/>
  <c r="M7635" i="23" s="1"/>
  <c r="O7634" i="23"/>
  <c r="N7634" i="23"/>
  <c r="O7633" i="23"/>
  <c r="N7633" i="23"/>
  <c r="M7633" i="23" s="1"/>
  <c r="O7632" i="23"/>
  <c r="N7632" i="23"/>
  <c r="M7632" i="23" s="1"/>
  <c r="O7631" i="23"/>
  <c r="N7631" i="23"/>
  <c r="M7631" i="23" s="1"/>
  <c r="O7630" i="23"/>
  <c r="N7630" i="23"/>
  <c r="O7629" i="23"/>
  <c r="N7629" i="23"/>
  <c r="M7629" i="23" s="1"/>
  <c r="O7628" i="23"/>
  <c r="N7628" i="23"/>
  <c r="M7628" i="23" s="1"/>
  <c r="O7627" i="23"/>
  <c r="N7627" i="23"/>
  <c r="M7627" i="23" s="1"/>
  <c r="O7626" i="23"/>
  <c r="N7626" i="23"/>
  <c r="O7625" i="23"/>
  <c r="N7625" i="23"/>
  <c r="M7625" i="23" s="1"/>
  <c r="O7624" i="23"/>
  <c r="N7624" i="23"/>
  <c r="M7624" i="23" s="1"/>
  <c r="O7623" i="23"/>
  <c r="N7623" i="23"/>
  <c r="M7623" i="23" s="1"/>
  <c r="O7622" i="23"/>
  <c r="N7622" i="23"/>
  <c r="O7621" i="23"/>
  <c r="N7621" i="23"/>
  <c r="M7621" i="23" s="1"/>
  <c r="O7620" i="23"/>
  <c r="N7620" i="23"/>
  <c r="M7620" i="23" s="1"/>
  <c r="O7619" i="23"/>
  <c r="N7619" i="23"/>
  <c r="M7619" i="23" s="1"/>
  <c r="O7618" i="23"/>
  <c r="N7618" i="23"/>
  <c r="O7617" i="23"/>
  <c r="N7617" i="23"/>
  <c r="M7617" i="23" s="1"/>
  <c r="O7616" i="23"/>
  <c r="N7616" i="23"/>
  <c r="M7616" i="23" s="1"/>
  <c r="O7615" i="23"/>
  <c r="N7615" i="23"/>
  <c r="M7615" i="23" s="1"/>
  <c r="O7614" i="23"/>
  <c r="N7614" i="23"/>
  <c r="O7613" i="23"/>
  <c r="N7613" i="23"/>
  <c r="M7613" i="23" s="1"/>
  <c r="O7612" i="23"/>
  <c r="N7612" i="23"/>
  <c r="M7612" i="23" s="1"/>
  <c r="O7611" i="23"/>
  <c r="N7611" i="23"/>
  <c r="M7611" i="23" s="1"/>
  <c r="O7610" i="23"/>
  <c r="N7610" i="23"/>
  <c r="O7609" i="23"/>
  <c r="N7609" i="23"/>
  <c r="M7609" i="23" s="1"/>
  <c r="O7608" i="23"/>
  <c r="N7608" i="23"/>
  <c r="M7608" i="23" s="1"/>
  <c r="O7607" i="23"/>
  <c r="N7607" i="23"/>
  <c r="M7607" i="23" s="1"/>
  <c r="O7606" i="23"/>
  <c r="N7606" i="23"/>
  <c r="O7605" i="23"/>
  <c r="N7605" i="23"/>
  <c r="M7605" i="23" s="1"/>
  <c r="O7604" i="23"/>
  <c r="N7604" i="23"/>
  <c r="M7604" i="23" s="1"/>
  <c r="O7603" i="23"/>
  <c r="N7603" i="23"/>
  <c r="M7603" i="23" s="1"/>
  <c r="O7602" i="23"/>
  <c r="N7602" i="23"/>
  <c r="O7601" i="23"/>
  <c r="N7601" i="23"/>
  <c r="M7601" i="23" s="1"/>
  <c r="O7600" i="23"/>
  <c r="N7600" i="23"/>
  <c r="M7600" i="23" s="1"/>
  <c r="O7599" i="23"/>
  <c r="N7599" i="23"/>
  <c r="M7599" i="23" s="1"/>
  <c r="O7598" i="23"/>
  <c r="N7598" i="23"/>
  <c r="O7597" i="23"/>
  <c r="N7597" i="23"/>
  <c r="M7597" i="23" s="1"/>
  <c r="O7596" i="23"/>
  <c r="N7596" i="23"/>
  <c r="M7596" i="23" s="1"/>
  <c r="O7595" i="23"/>
  <c r="N7595" i="23"/>
  <c r="M7595" i="23" s="1"/>
  <c r="O7594" i="23"/>
  <c r="N7594" i="23"/>
  <c r="O7593" i="23"/>
  <c r="N7593" i="23"/>
  <c r="M7593" i="23" s="1"/>
  <c r="O7592" i="23"/>
  <c r="N7592" i="23"/>
  <c r="M7592" i="23" s="1"/>
  <c r="O7591" i="23"/>
  <c r="N7591" i="23"/>
  <c r="M7591" i="23" s="1"/>
  <c r="O7590" i="23"/>
  <c r="N7590" i="23"/>
  <c r="O7589" i="23"/>
  <c r="N7589" i="23"/>
  <c r="M7589" i="23" s="1"/>
  <c r="O7588" i="23"/>
  <c r="N7588" i="23"/>
  <c r="M7588" i="23" s="1"/>
  <c r="O7587" i="23"/>
  <c r="N7587" i="23"/>
  <c r="M7587" i="23" s="1"/>
  <c r="O7586" i="23"/>
  <c r="N7586" i="23"/>
  <c r="O7585" i="23"/>
  <c r="N7585" i="23"/>
  <c r="M7585" i="23" s="1"/>
  <c r="O7584" i="23"/>
  <c r="N7584" i="23"/>
  <c r="M7584" i="23" s="1"/>
  <c r="O7583" i="23"/>
  <c r="N7583" i="23"/>
  <c r="M7583" i="23" s="1"/>
  <c r="O7582" i="23"/>
  <c r="N7582" i="23"/>
  <c r="O7581" i="23"/>
  <c r="N7581" i="23"/>
  <c r="M7581" i="23" s="1"/>
  <c r="O7580" i="23"/>
  <c r="N7580" i="23"/>
  <c r="M7580" i="23" s="1"/>
  <c r="O7579" i="23"/>
  <c r="N7579" i="23"/>
  <c r="M7579" i="23" s="1"/>
  <c r="O7578" i="23"/>
  <c r="N7578" i="23"/>
  <c r="O7577" i="23"/>
  <c r="N7577" i="23"/>
  <c r="M7577" i="23" s="1"/>
  <c r="O7576" i="23"/>
  <c r="N7576" i="23"/>
  <c r="M7576" i="23" s="1"/>
  <c r="O7575" i="23"/>
  <c r="N7575" i="23"/>
  <c r="M7575" i="23" s="1"/>
  <c r="O7574" i="23"/>
  <c r="N7574" i="23"/>
  <c r="O7573" i="23"/>
  <c r="N7573" i="23"/>
  <c r="M7573" i="23" s="1"/>
  <c r="O7572" i="23"/>
  <c r="N7572" i="23"/>
  <c r="M7572" i="23" s="1"/>
  <c r="O7571" i="23"/>
  <c r="N7571" i="23"/>
  <c r="M7571" i="23" s="1"/>
  <c r="O7570" i="23"/>
  <c r="N7570" i="23"/>
  <c r="O7569" i="23"/>
  <c r="N7569" i="23"/>
  <c r="M7569" i="23" s="1"/>
  <c r="O7568" i="23"/>
  <c r="N7568" i="23"/>
  <c r="M7568" i="23" s="1"/>
  <c r="O7567" i="23"/>
  <c r="N7567" i="23"/>
  <c r="M7567" i="23" s="1"/>
  <c r="O7566" i="23"/>
  <c r="N7566" i="23"/>
  <c r="O7565" i="23"/>
  <c r="N7565" i="23"/>
  <c r="M7565" i="23" s="1"/>
  <c r="O7564" i="23"/>
  <c r="N7564" i="23"/>
  <c r="M7564" i="23" s="1"/>
  <c r="O7563" i="23"/>
  <c r="N7563" i="23"/>
  <c r="M7563" i="23" s="1"/>
  <c r="O7562" i="23"/>
  <c r="N7562" i="23"/>
  <c r="O7561" i="23"/>
  <c r="N7561" i="23"/>
  <c r="M7561" i="23" s="1"/>
  <c r="O7560" i="23"/>
  <c r="N7560" i="23"/>
  <c r="M7560" i="23" s="1"/>
  <c r="O7559" i="23"/>
  <c r="N7559" i="23"/>
  <c r="M7559" i="23" s="1"/>
  <c r="O7558" i="23"/>
  <c r="N7558" i="23"/>
  <c r="O7557" i="23"/>
  <c r="N7557" i="23"/>
  <c r="M7557" i="23" s="1"/>
  <c r="O7556" i="23"/>
  <c r="N7556" i="23"/>
  <c r="M7556" i="23" s="1"/>
  <c r="O7555" i="23"/>
  <c r="N7555" i="23"/>
  <c r="M7555" i="23" s="1"/>
  <c r="O7554" i="23"/>
  <c r="N7554" i="23"/>
  <c r="O7553" i="23"/>
  <c r="N7553" i="23"/>
  <c r="M7553" i="23" s="1"/>
  <c r="O7552" i="23"/>
  <c r="N7552" i="23"/>
  <c r="M7552" i="23" s="1"/>
  <c r="O7551" i="23"/>
  <c r="N7551" i="23"/>
  <c r="M7551" i="23" s="1"/>
  <c r="O7550" i="23"/>
  <c r="N7550" i="23"/>
  <c r="O7549" i="23"/>
  <c r="N7549" i="23"/>
  <c r="M7549" i="23" s="1"/>
  <c r="O7548" i="23"/>
  <c r="N7548" i="23"/>
  <c r="M7548" i="23" s="1"/>
  <c r="O7547" i="23"/>
  <c r="N7547" i="23"/>
  <c r="M7547" i="23" s="1"/>
  <c r="O7546" i="23"/>
  <c r="N7546" i="23"/>
  <c r="O7545" i="23"/>
  <c r="N7545" i="23"/>
  <c r="M7545" i="23" s="1"/>
  <c r="O7544" i="23"/>
  <c r="N7544" i="23"/>
  <c r="M7544" i="23" s="1"/>
  <c r="O7543" i="23"/>
  <c r="N7543" i="23"/>
  <c r="M7543" i="23" s="1"/>
  <c r="O7542" i="23"/>
  <c r="N7542" i="23"/>
  <c r="O7541" i="23"/>
  <c r="N7541" i="23"/>
  <c r="M7541" i="23" s="1"/>
  <c r="O7540" i="23"/>
  <c r="N7540" i="23"/>
  <c r="M7540" i="23" s="1"/>
  <c r="O7539" i="23"/>
  <c r="N7539" i="23"/>
  <c r="M7539" i="23" s="1"/>
  <c r="O7538" i="23"/>
  <c r="N7538" i="23"/>
  <c r="O7537" i="23"/>
  <c r="N7537" i="23"/>
  <c r="M7537" i="23" s="1"/>
  <c r="O7536" i="23"/>
  <c r="N7536" i="23"/>
  <c r="M7536" i="23" s="1"/>
  <c r="O7535" i="23"/>
  <c r="N7535" i="23"/>
  <c r="M7535" i="23" s="1"/>
  <c r="O7534" i="23"/>
  <c r="N7534" i="23"/>
  <c r="O7533" i="23"/>
  <c r="N7533" i="23"/>
  <c r="M7533" i="23" s="1"/>
  <c r="O7532" i="23"/>
  <c r="N7532" i="23"/>
  <c r="M7532" i="23" s="1"/>
  <c r="O7531" i="23"/>
  <c r="N7531" i="23"/>
  <c r="M7531" i="23" s="1"/>
  <c r="O7530" i="23"/>
  <c r="N7530" i="23"/>
  <c r="O7529" i="23"/>
  <c r="N7529" i="23"/>
  <c r="M7529" i="23" s="1"/>
  <c r="O7528" i="23"/>
  <c r="N7528" i="23"/>
  <c r="M7528" i="23" s="1"/>
  <c r="O7527" i="23"/>
  <c r="N7527" i="23"/>
  <c r="M7527" i="23" s="1"/>
  <c r="O7526" i="23"/>
  <c r="N7526" i="23"/>
  <c r="O7525" i="23"/>
  <c r="N7525" i="23"/>
  <c r="M7525" i="23" s="1"/>
  <c r="O7524" i="23"/>
  <c r="N7524" i="23"/>
  <c r="M7524" i="23" s="1"/>
  <c r="O7523" i="23"/>
  <c r="N7523" i="23"/>
  <c r="M7523" i="23" s="1"/>
  <c r="O7522" i="23"/>
  <c r="N7522" i="23"/>
  <c r="O7521" i="23"/>
  <c r="N7521" i="23"/>
  <c r="M7521" i="23" s="1"/>
  <c r="O7520" i="23"/>
  <c r="N7520" i="23"/>
  <c r="M7520" i="23" s="1"/>
  <c r="O7519" i="23"/>
  <c r="N7519" i="23"/>
  <c r="M7519" i="23" s="1"/>
  <c r="O7518" i="23"/>
  <c r="N7518" i="23"/>
  <c r="O7517" i="23"/>
  <c r="N7517" i="23"/>
  <c r="M7517" i="23" s="1"/>
  <c r="O7516" i="23"/>
  <c r="N7516" i="23"/>
  <c r="M7516" i="23" s="1"/>
  <c r="O7515" i="23"/>
  <c r="N7515" i="23"/>
  <c r="M7515" i="23" s="1"/>
  <c r="O7514" i="23"/>
  <c r="N7514" i="23"/>
  <c r="O7513" i="23"/>
  <c r="N7513" i="23"/>
  <c r="M7513" i="23" s="1"/>
  <c r="O7512" i="23"/>
  <c r="N7512" i="23"/>
  <c r="M7512" i="23" s="1"/>
  <c r="O7511" i="23"/>
  <c r="N7511" i="23"/>
  <c r="M7511" i="23" s="1"/>
  <c r="O7510" i="23"/>
  <c r="N7510" i="23"/>
  <c r="O7509" i="23"/>
  <c r="N7509" i="23"/>
  <c r="M7509" i="23" s="1"/>
  <c r="O7508" i="23"/>
  <c r="N7508" i="23"/>
  <c r="M7508" i="23" s="1"/>
  <c r="O7507" i="23"/>
  <c r="N7507" i="23"/>
  <c r="M7507" i="23" s="1"/>
  <c r="O7506" i="23"/>
  <c r="N7506" i="23"/>
  <c r="O7505" i="23"/>
  <c r="N7505" i="23"/>
  <c r="M7505" i="23" s="1"/>
  <c r="O7504" i="23"/>
  <c r="N7504" i="23"/>
  <c r="M7504" i="23" s="1"/>
  <c r="O7503" i="23"/>
  <c r="N7503" i="23"/>
  <c r="M7503" i="23" s="1"/>
  <c r="O7502" i="23"/>
  <c r="N7502" i="23"/>
  <c r="O7501" i="23"/>
  <c r="N7501" i="23"/>
  <c r="M7501" i="23" s="1"/>
  <c r="O7500" i="23"/>
  <c r="N7500" i="23"/>
  <c r="M7500" i="23" s="1"/>
  <c r="O7499" i="23"/>
  <c r="N7499" i="23"/>
  <c r="M7499" i="23" s="1"/>
  <c r="O7498" i="23"/>
  <c r="N7498" i="23"/>
  <c r="O7497" i="23"/>
  <c r="N7497" i="23"/>
  <c r="M7497" i="23" s="1"/>
  <c r="O7496" i="23"/>
  <c r="N7496" i="23"/>
  <c r="M7496" i="23" s="1"/>
  <c r="O7495" i="23"/>
  <c r="N7495" i="23"/>
  <c r="M7495" i="23" s="1"/>
  <c r="O7494" i="23"/>
  <c r="N7494" i="23"/>
  <c r="O7493" i="23"/>
  <c r="N7493" i="23"/>
  <c r="M7493" i="23" s="1"/>
  <c r="O7492" i="23"/>
  <c r="N7492" i="23"/>
  <c r="M7492" i="23" s="1"/>
  <c r="O7491" i="23"/>
  <c r="N7491" i="23"/>
  <c r="M7491" i="23" s="1"/>
  <c r="O7490" i="23"/>
  <c r="N7490" i="23"/>
  <c r="O7489" i="23"/>
  <c r="N7489" i="23"/>
  <c r="M7489" i="23" s="1"/>
  <c r="O7488" i="23"/>
  <c r="N7488" i="23"/>
  <c r="M7488" i="23" s="1"/>
  <c r="O7487" i="23"/>
  <c r="N7487" i="23"/>
  <c r="M7487" i="23" s="1"/>
  <c r="O7486" i="23"/>
  <c r="N7486" i="23"/>
  <c r="O7485" i="23"/>
  <c r="N7485" i="23"/>
  <c r="M7485" i="23" s="1"/>
  <c r="O7484" i="23"/>
  <c r="N7484" i="23"/>
  <c r="M7484" i="23" s="1"/>
  <c r="O7483" i="23"/>
  <c r="N7483" i="23"/>
  <c r="M7483" i="23" s="1"/>
  <c r="O7482" i="23"/>
  <c r="N7482" i="23"/>
  <c r="O7481" i="23"/>
  <c r="N7481" i="23"/>
  <c r="M7481" i="23" s="1"/>
  <c r="O7480" i="23"/>
  <c r="N7480" i="23"/>
  <c r="M7480" i="23" s="1"/>
  <c r="O7479" i="23"/>
  <c r="N7479" i="23"/>
  <c r="M7479" i="23" s="1"/>
  <c r="O7478" i="23"/>
  <c r="N7478" i="23"/>
  <c r="O7477" i="23"/>
  <c r="N7477" i="23"/>
  <c r="M7477" i="23" s="1"/>
  <c r="O7476" i="23"/>
  <c r="N7476" i="23"/>
  <c r="M7476" i="23" s="1"/>
  <c r="O7475" i="23"/>
  <c r="N7475" i="23"/>
  <c r="M7475" i="23" s="1"/>
  <c r="O7474" i="23"/>
  <c r="N7474" i="23"/>
  <c r="O7473" i="23"/>
  <c r="N7473" i="23"/>
  <c r="M7473" i="23" s="1"/>
  <c r="O7472" i="23"/>
  <c r="N7472" i="23"/>
  <c r="M7472" i="23" s="1"/>
  <c r="O7471" i="23"/>
  <c r="N7471" i="23"/>
  <c r="M7471" i="23" s="1"/>
  <c r="O7470" i="23"/>
  <c r="N7470" i="23"/>
  <c r="O7469" i="23"/>
  <c r="N7469" i="23"/>
  <c r="M7469" i="23" s="1"/>
  <c r="O7468" i="23"/>
  <c r="N7468" i="23"/>
  <c r="M7468" i="23" s="1"/>
  <c r="O7467" i="23"/>
  <c r="N7467" i="23"/>
  <c r="M7467" i="23" s="1"/>
  <c r="O7466" i="23"/>
  <c r="N7466" i="23"/>
  <c r="O7465" i="23"/>
  <c r="N7465" i="23"/>
  <c r="M7465" i="23" s="1"/>
  <c r="O7464" i="23"/>
  <c r="N7464" i="23"/>
  <c r="M7464" i="23" s="1"/>
  <c r="O7463" i="23"/>
  <c r="N7463" i="23"/>
  <c r="M7463" i="23" s="1"/>
  <c r="O7462" i="23"/>
  <c r="N7462" i="23"/>
  <c r="O7461" i="23"/>
  <c r="N7461" i="23"/>
  <c r="M7461" i="23" s="1"/>
  <c r="O7460" i="23"/>
  <c r="N7460" i="23"/>
  <c r="M7460" i="23" s="1"/>
  <c r="O7459" i="23"/>
  <c r="N7459" i="23"/>
  <c r="M7459" i="23" s="1"/>
  <c r="O7458" i="23"/>
  <c r="N7458" i="23"/>
  <c r="O7457" i="23"/>
  <c r="N7457" i="23"/>
  <c r="M7457" i="23" s="1"/>
  <c r="O7456" i="23"/>
  <c r="N7456" i="23"/>
  <c r="M7456" i="23" s="1"/>
  <c r="O7455" i="23"/>
  <c r="N7455" i="23"/>
  <c r="M7455" i="23" s="1"/>
  <c r="O7454" i="23"/>
  <c r="N7454" i="23"/>
  <c r="O7453" i="23"/>
  <c r="N7453" i="23"/>
  <c r="M7453" i="23" s="1"/>
  <c r="O7452" i="23"/>
  <c r="N7452" i="23"/>
  <c r="M7452" i="23" s="1"/>
  <c r="O7451" i="23"/>
  <c r="N7451" i="23"/>
  <c r="M7451" i="23" s="1"/>
  <c r="O7450" i="23"/>
  <c r="N7450" i="23"/>
  <c r="O7449" i="23"/>
  <c r="N7449" i="23"/>
  <c r="M7449" i="23" s="1"/>
  <c r="O7448" i="23"/>
  <c r="N7448" i="23"/>
  <c r="M7448" i="23" s="1"/>
  <c r="O7447" i="23"/>
  <c r="N7447" i="23"/>
  <c r="M7447" i="23" s="1"/>
  <c r="O7446" i="23"/>
  <c r="N7446" i="23"/>
  <c r="O7445" i="23"/>
  <c r="N7445" i="23"/>
  <c r="M7445" i="23" s="1"/>
  <c r="O7444" i="23"/>
  <c r="N7444" i="23"/>
  <c r="M7444" i="23" s="1"/>
  <c r="O7443" i="23"/>
  <c r="N7443" i="23"/>
  <c r="M7443" i="23" s="1"/>
  <c r="O7442" i="23"/>
  <c r="N7442" i="23"/>
  <c r="O7441" i="23"/>
  <c r="N7441" i="23"/>
  <c r="M7441" i="23" s="1"/>
  <c r="O7440" i="23"/>
  <c r="N7440" i="23"/>
  <c r="M7440" i="23" s="1"/>
  <c r="O7439" i="23"/>
  <c r="N7439" i="23"/>
  <c r="M7439" i="23" s="1"/>
  <c r="O7438" i="23"/>
  <c r="N7438" i="23"/>
  <c r="O7437" i="23"/>
  <c r="N7437" i="23"/>
  <c r="M7437" i="23" s="1"/>
  <c r="O7436" i="23"/>
  <c r="N7436" i="23"/>
  <c r="M7436" i="23" s="1"/>
  <c r="O7435" i="23"/>
  <c r="N7435" i="23"/>
  <c r="M7435" i="23" s="1"/>
  <c r="O7434" i="23"/>
  <c r="N7434" i="23"/>
  <c r="O7433" i="23"/>
  <c r="N7433" i="23"/>
  <c r="M7433" i="23" s="1"/>
  <c r="O7432" i="23"/>
  <c r="N7432" i="23"/>
  <c r="M7432" i="23" s="1"/>
  <c r="O7431" i="23"/>
  <c r="N7431" i="23"/>
  <c r="M7431" i="23" s="1"/>
  <c r="O7430" i="23"/>
  <c r="N7430" i="23"/>
  <c r="O7429" i="23"/>
  <c r="N7429" i="23"/>
  <c r="M7429" i="23" s="1"/>
  <c r="O7428" i="23"/>
  <c r="N7428" i="23"/>
  <c r="M7428" i="23" s="1"/>
  <c r="O7427" i="23"/>
  <c r="N7427" i="23"/>
  <c r="M7427" i="23" s="1"/>
  <c r="O7426" i="23"/>
  <c r="N7426" i="23"/>
  <c r="O7425" i="23"/>
  <c r="N7425" i="23"/>
  <c r="M7425" i="23" s="1"/>
  <c r="O7424" i="23"/>
  <c r="N7424" i="23"/>
  <c r="M7424" i="23" s="1"/>
  <c r="O7423" i="23"/>
  <c r="N7423" i="23"/>
  <c r="M7423" i="23" s="1"/>
  <c r="O7422" i="23"/>
  <c r="N7422" i="23"/>
  <c r="O7421" i="23"/>
  <c r="N7421" i="23"/>
  <c r="M7421" i="23" s="1"/>
  <c r="O7420" i="23"/>
  <c r="N7420" i="23"/>
  <c r="M7420" i="23" s="1"/>
  <c r="O7419" i="23"/>
  <c r="N7419" i="23"/>
  <c r="M7419" i="23" s="1"/>
  <c r="O7418" i="23"/>
  <c r="N7418" i="23"/>
  <c r="O7417" i="23"/>
  <c r="N7417" i="23"/>
  <c r="M7417" i="23" s="1"/>
  <c r="O7416" i="23"/>
  <c r="N7416" i="23"/>
  <c r="M7416" i="23" s="1"/>
  <c r="O7415" i="23"/>
  <c r="N7415" i="23"/>
  <c r="M7415" i="23" s="1"/>
  <c r="O7414" i="23"/>
  <c r="N7414" i="23"/>
  <c r="O7413" i="23"/>
  <c r="N7413" i="23"/>
  <c r="M7413" i="23" s="1"/>
  <c r="O7412" i="23"/>
  <c r="N7412" i="23"/>
  <c r="M7412" i="23" s="1"/>
  <c r="O7411" i="23"/>
  <c r="N7411" i="23"/>
  <c r="M7411" i="23" s="1"/>
  <c r="O7410" i="23"/>
  <c r="N7410" i="23"/>
  <c r="O7409" i="23"/>
  <c r="N7409" i="23"/>
  <c r="M7409" i="23" s="1"/>
  <c r="O7408" i="23"/>
  <c r="N7408" i="23"/>
  <c r="M7408" i="23" s="1"/>
  <c r="O7407" i="23"/>
  <c r="N7407" i="23"/>
  <c r="M7407" i="23" s="1"/>
  <c r="O7406" i="23"/>
  <c r="N7406" i="23"/>
  <c r="O7405" i="23"/>
  <c r="N7405" i="23"/>
  <c r="M7405" i="23" s="1"/>
  <c r="O7404" i="23"/>
  <c r="N7404" i="23"/>
  <c r="M7404" i="23" s="1"/>
  <c r="O7403" i="23"/>
  <c r="N7403" i="23"/>
  <c r="M7403" i="23" s="1"/>
  <c r="O7402" i="23"/>
  <c r="N7402" i="23"/>
  <c r="O7401" i="23"/>
  <c r="N7401" i="23"/>
  <c r="M7401" i="23" s="1"/>
  <c r="O7400" i="23"/>
  <c r="N7400" i="23"/>
  <c r="M7400" i="23" s="1"/>
  <c r="O7399" i="23"/>
  <c r="N7399" i="23"/>
  <c r="M7399" i="23" s="1"/>
  <c r="O7398" i="23"/>
  <c r="N7398" i="23"/>
  <c r="O7397" i="23"/>
  <c r="N7397" i="23"/>
  <c r="M7397" i="23" s="1"/>
  <c r="O7396" i="23"/>
  <c r="N7396" i="23"/>
  <c r="M7396" i="23" s="1"/>
  <c r="O7395" i="23"/>
  <c r="N7395" i="23"/>
  <c r="M7395" i="23" s="1"/>
  <c r="O7394" i="23"/>
  <c r="N7394" i="23"/>
  <c r="O7393" i="23"/>
  <c r="N7393" i="23"/>
  <c r="M7393" i="23" s="1"/>
  <c r="O7392" i="23"/>
  <c r="N7392" i="23"/>
  <c r="M7392" i="23" s="1"/>
  <c r="O7391" i="23"/>
  <c r="N7391" i="23"/>
  <c r="M7391" i="23" s="1"/>
  <c r="O7390" i="23"/>
  <c r="N7390" i="23"/>
  <c r="O7389" i="23"/>
  <c r="N7389" i="23"/>
  <c r="M7389" i="23" s="1"/>
  <c r="O7388" i="23"/>
  <c r="N7388" i="23"/>
  <c r="M7388" i="23" s="1"/>
  <c r="O7387" i="23"/>
  <c r="N7387" i="23"/>
  <c r="M7387" i="23" s="1"/>
  <c r="O7386" i="23"/>
  <c r="N7386" i="23"/>
  <c r="O7385" i="23"/>
  <c r="N7385" i="23"/>
  <c r="M7385" i="23" s="1"/>
  <c r="O7384" i="23"/>
  <c r="N7384" i="23"/>
  <c r="M7384" i="23" s="1"/>
  <c r="O7383" i="23"/>
  <c r="N7383" i="23"/>
  <c r="M7383" i="23" s="1"/>
  <c r="O7382" i="23"/>
  <c r="N7382" i="23"/>
  <c r="O7381" i="23"/>
  <c r="N7381" i="23"/>
  <c r="M7381" i="23" s="1"/>
  <c r="O7380" i="23"/>
  <c r="N7380" i="23"/>
  <c r="M7380" i="23" s="1"/>
  <c r="O7379" i="23"/>
  <c r="N7379" i="23"/>
  <c r="M7379" i="23" s="1"/>
  <c r="O7378" i="23"/>
  <c r="N7378" i="23"/>
  <c r="O7377" i="23"/>
  <c r="N7377" i="23"/>
  <c r="M7377" i="23" s="1"/>
  <c r="O7376" i="23"/>
  <c r="N7376" i="23"/>
  <c r="M7376" i="23" s="1"/>
  <c r="O7375" i="23"/>
  <c r="N7375" i="23"/>
  <c r="M7375" i="23" s="1"/>
  <c r="O7374" i="23"/>
  <c r="N7374" i="23"/>
  <c r="O7373" i="23"/>
  <c r="N7373" i="23"/>
  <c r="M7373" i="23" s="1"/>
  <c r="O7372" i="23"/>
  <c r="N7372" i="23"/>
  <c r="M7372" i="23" s="1"/>
  <c r="O7371" i="23"/>
  <c r="N7371" i="23"/>
  <c r="M7371" i="23" s="1"/>
  <c r="O7370" i="23"/>
  <c r="N7370" i="23"/>
  <c r="O7369" i="23"/>
  <c r="N7369" i="23"/>
  <c r="M7369" i="23" s="1"/>
  <c r="O7368" i="23"/>
  <c r="N7368" i="23"/>
  <c r="M7368" i="23" s="1"/>
  <c r="O7367" i="23"/>
  <c r="N7367" i="23"/>
  <c r="M7367" i="23" s="1"/>
  <c r="O7366" i="23"/>
  <c r="N7366" i="23"/>
  <c r="O7365" i="23"/>
  <c r="N7365" i="23"/>
  <c r="M7365" i="23" s="1"/>
  <c r="O7364" i="23"/>
  <c r="N7364" i="23"/>
  <c r="M7364" i="23" s="1"/>
  <c r="O7363" i="23"/>
  <c r="N7363" i="23"/>
  <c r="M7363" i="23" s="1"/>
  <c r="O7362" i="23"/>
  <c r="N7362" i="23"/>
  <c r="O7361" i="23"/>
  <c r="N7361" i="23"/>
  <c r="M7361" i="23" s="1"/>
  <c r="O7360" i="23"/>
  <c r="N7360" i="23"/>
  <c r="M7360" i="23" s="1"/>
  <c r="O7359" i="23"/>
  <c r="N7359" i="23"/>
  <c r="M7359" i="23" s="1"/>
  <c r="O7358" i="23"/>
  <c r="N7358" i="23"/>
  <c r="O7357" i="23"/>
  <c r="N7357" i="23"/>
  <c r="M7357" i="23" s="1"/>
  <c r="O7356" i="23"/>
  <c r="N7356" i="23"/>
  <c r="M7356" i="23" s="1"/>
  <c r="O7355" i="23"/>
  <c r="N7355" i="23"/>
  <c r="M7355" i="23" s="1"/>
  <c r="O7354" i="23"/>
  <c r="N7354" i="23"/>
  <c r="O7353" i="23"/>
  <c r="N7353" i="23"/>
  <c r="M7353" i="23" s="1"/>
  <c r="O7352" i="23"/>
  <c r="N7352" i="23"/>
  <c r="M7352" i="23" s="1"/>
  <c r="O7351" i="23"/>
  <c r="N7351" i="23"/>
  <c r="M7351" i="23" s="1"/>
  <c r="O7350" i="23"/>
  <c r="N7350" i="23"/>
  <c r="O7349" i="23"/>
  <c r="N7349" i="23"/>
  <c r="M7349" i="23" s="1"/>
  <c r="O7348" i="23"/>
  <c r="N7348" i="23"/>
  <c r="M7348" i="23" s="1"/>
  <c r="O7347" i="23"/>
  <c r="N7347" i="23"/>
  <c r="M7347" i="23" s="1"/>
  <c r="O7346" i="23"/>
  <c r="N7346" i="23"/>
  <c r="O7345" i="23"/>
  <c r="N7345" i="23"/>
  <c r="M7345" i="23" s="1"/>
  <c r="O7344" i="23"/>
  <c r="N7344" i="23"/>
  <c r="M7344" i="23" s="1"/>
  <c r="O7343" i="23"/>
  <c r="N7343" i="23"/>
  <c r="M7343" i="23" s="1"/>
  <c r="O7342" i="23"/>
  <c r="N7342" i="23"/>
  <c r="O7341" i="23"/>
  <c r="N7341" i="23"/>
  <c r="M7341" i="23" s="1"/>
  <c r="O7340" i="23"/>
  <c r="N7340" i="23"/>
  <c r="M7340" i="23" s="1"/>
  <c r="O7339" i="23"/>
  <c r="N7339" i="23"/>
  <c r="M7339" i="23" s="1"/>
  <c r="O7338" i="23"/>
  <c r="N7338" i="23"/>
  <c r="O7337" i="23"/>
  <c r="N7337" i="23"/>
  <c r="M7337" i="23" s="1"/>
  <c r="O7336" i="23"/>
  <c r="N7336" i="23"/>
  <c r="M7336" i="23" s="1"/>
  <c r="O7335" i="23"/>
  <c r="N7335" i="23"/>
  <c r="M7335" i="23" s="1"/>
  <c r="O7334" i="23"/>
  <c r="N7334" i="23"/>
  <c r="O7333" i="23"/>
  <c r="N7333" i="23"/>
  <c r="M7333" i="23" s="1"/>
  <c r="O7332" i="23"/>
  <c r="N7332" i="23"/>
  <c r="M7332" i="23" s="1"/>
  <c r="O7331" i="23"/>
  <c r="N7331" i="23"/>
  <c r="M7331" i="23" s="1"/>
  <c r="O7330" i="23"/>
  <c r="N7330" i="23"/>
  <c r="O7329" i="23"/>
  <c r="N7329" i="23"/>
  <c r="M7329" i="23" s="1"/>
  <c r="O7328" i="23"/>
  <c r="N7328" i="23"/>
  <c r="M7328" i="23" s="1"/>
  <c r="O7327" i="23"/>
  <c r="N7327" i="23"/>
  <c r="M7327" i="23" s="1"/>
  <c r="O7326" i="23"/>
  <c r="N7326" i="23"/>
  <c r="O7325" i="23"/>
  <c r="N7325" i="23"/>
  <c r="M7325" i="23" s="1"/>
  <c r="O7324" i="23"/>
  <c r="N7324" i="23"/>
  <c r="M7324" i="23" s="1"/>
  <c r="O7323" i="23"/>
  <c r="N7323" i="23"/>
  <c r="M7323" i="23" s="1"/>
  <c r="O7322" i="23"/>
  <c r="N7322" i="23"/>
  <c r="O7321" i="23"/>
  <c r="N7321" i="23"/>
  <c r="M7321" i="23" s="1"/>
  <c r="O7320" i="23"/>
  <c r="N7320" i="23"/>
  <c r="M7320" i="23" s="1"/>
  <c r="O7319" i="23"/>
  <c r="N7319" i="23"/>
  <c r="M7319" i="23" s="1"/>
  <c r="O7318" i="23"/>
  <c r="N7318" i="23"/>
  <c r="O7317" i="23"/>
  <c r="N7317" i="23"/>
  <c r="M7317" i="23" s="1"/>
  <c r="O7316" i="23"/>
  <c r="N7316" i="23"/>
  <c r="M7316" i="23" s="1"/>
  <c r="O7315" i="23"/>
  <c r="N7315" i="23"/>
  <c r="M7315" i="23" s="1"/>
  <c r="O7314" i="23"/>
  <c r="N7314" i="23"/>
  <c r="O7313" i="23"/>
  <c r="N7313" i="23"/>
  <c r="M7313" i="23" s="1"/>
  <c r="O7312" i="23"/>
  <c r="N7312" i="23"/>
  <c r="M7312" i="23" s="1"/>
  <c r="O7311" i="23"/>
  <c r="N7311" i="23"/>
  <c r="M7311" i="23" s="1"/>
  <c r="O7310" i="23"/>
  <c r="N7310" i="23"/>
  <c r="O7309" i="23"/>
  <c r="N7309" i="23"/>
  <c r="M7309" i="23" s="1"/>
  <c r="O7308" i="23"/>
  <c r="N7308" i="23"/>
  <c r="M7308" i="23" s="1"/>
  <c r="O7307" i="23"/>
  <c r="N7307" i="23"/>
  <c r="M7307" i="23" s="1"/>
  <c r="O7306" i="23"/>
  <c r="N7306" i="23"/>
  <c r="O7305" i="23"/>
  <c r="N7305" i="23"/>
  <c r="M7305" i="23" s="1"/>
  <c r="O7304" i="23"/>
  <c r="N7304" i="23"/>
  <c r="M7304" i="23" s="1"/>
  <c r="O7303" i="23"/>
  <c r="N7303" i="23"/>
  <c r="M7303" i="23" s="1"/>
  <c r="O7302" i="23"/>
  <c r="N7302" i="23"/>
  <c r="O7301" i="23"/>
  <c r="N7301" i="23"/>
  <c r="M7301" i="23" s="1"/>
  <c r="O7300" i="23"/>
  <c r="N7300" i="23"/>
  <c r="M7300" i="23" s="1"/>
  <c r="O7299" i="23"/>
  <c r="N7299" i="23"/>
  <c r="M7299" i="23" s="1"/>
  <c r="O7298" i="23"/>
  <c r="N7298" i="23"/>
  <c r="O7297" i="23"/>
  <c r="N7297" i="23"/>
  <c r="M7297" i="23" s="1"/>
  <c r="O7296" i="23"/>
  <c r="N7296" i="23"/>
  <c r="M7296" i="23" s="1"/>
  <c r="O7295" i="23"/>
  <c r="N7295" i="23"/>
  <c r="M7295" i="23" s="1"/>
  <c r="O7294" i="23"/>
  <c r="N7294" i="23"/>
  <c r="O7293" i="23"/>
  <c r="N7293" i="23"/>
  <c r="M7293" i="23" s="1"/>
  <c r="O7292" i="23"/>
  <c r="N7292" i="23"/>
  <c r="M7292" i="23" s="1"/>
  <c r="O7291" i="23"/>
  <c r="N7291" i="23"/>
  <c r="M7291" i="23" s="1"/>
  <c r="O7290" i="23"/>
  <c r="N7290" i="23"/>
  <c r="O7289" i="23"/>
  <c r="N7289" i="23"/>
  <c r="M7289" i="23" s="1"/>
  <c r="O7288" i="23"/>
  <c r="N7288" i="23"/>
  <c r="M7288" i="23" s="1"/>
  <c r="O7287" i="23"/>
  <c r="N7287" i="23"/>
  <c r="M7287" i="23" s="1"/>
  <c r="O7286" i="23"/>
  <c r="N7286" i="23"/>
  <c r="O7285" i="23"/>
  <c r="N7285" i="23"/>
  <c r="M7285" i="23" s="1"/>
  <c r="O7284" i="23"/>
  <c r="N7284" i="23"/>
  <c r="M7284" i="23" s="1"/>
  <c r="O7283" i="23"/>
  <c r="N7283" i="23"/>
  <c r="M7283" i="23" s="1"/>
  <c r="O7282" i="23"/>
  <c r="N7282" i="23"/>
  <c r="O7281" i="23"/>
  <c r="N7281" i="23"/>
  <c r="M7281" i="23" s="1"/>
  <c r="O7280" i="23"/>
  <c r="N7280" i="23"/>
  <c r="M7280" i="23" s="1"/>
  <c r="O7279" i="23"/>
  <c r="N7279" i="23"/>
  <c r="M7279" i="23" s="1"/>
  <c r="O7278" i="23"/>
  <c r="N7278" i="23"/>
  <c r="O7277" i="23"/>
  <c r="N7277" i="23"/>
  <c r="M7277" i="23" s="1"/>
  <c r="O7276" i="23"/>
  <c r="N7276" i="23"/>
  <c r="M7276" i="23" s="1"/>
  <c r="O7275" i="23"/>
  <c r="N7275" i="23"/>
  <c r="M7275" i="23" s="1"/>
  <c r="O7274" i="23"/>
  <c r="N7274" i="23"/>
  <c r="O7273" i="23"/>
  <c r="N7273" i="23"/>
  <c r="M7273" i="23" s="1"/>
  <c r="O7272" i="23"/>
  <c r="N7272" i="23"/>
  <c r="M7272" i="23" s="1"/>
  <c r="O7271" i="23"/>
  <c r="N7271" i="23"/>
  <c r="M7271" i="23" s="1"/>
  <c r="O7270" i="23"/>
  <c r="N7270" i="23"/>
  <c r="O7269" i="23"/>
  <c r="N7269" i="23"/>
  <c r="M7269" i="23" s="1"/>
  <c r="O7268" i="23"/>
  <c r="N7268" i="23"/>
  <c r="M7268" i="23" s="1"/>
  <c r="O7267" i="23"/>
  <c r="N7267" i="23"/>
  <c r="M7267" i="23" s="1"/>
  <c r="O7266" i="23"/>
  <c r="N7266" i="23"/>
  <c r="O7265" i="23"/>
  <c r="N7265" i="23"/>
  <c r="M7265" i="23" s="1"/>
  <c r="O7264" i="23"/>
  <c r="N7264" i="23"/>
  <c r="M7264" i="23" s="1"/>
  <c r="O7263" i="23"/>
  <c r="N7263" i="23"/>
  <c r="M7263" i="23" s="1"/>
  <c r="O7262" i="23"/>
  <c r="N7262" i="23"/>
  <c r="O7261" i="23"/>
  <c r="N7261" i="23"/>
  <c r="M7261" i="23" s="1"/>
  <c r="O7260" i="23"/>
  <c r="N7260" i="23"/>
  <c r="M7260" i="23" s="1"/>
  <c r="O7259" i="23"/>
  <c r="N7259" i="23"/>
  <c r="M7259" i="23" s="1"/>
  <c r="O7258" i="23"/>
  <c r="N7258" i="23"/>
  <c r="O7257" i="23"/>
  <c r="N7257" i="23"/>
  <c r="M7257" i="23" s="1"/>
  <c r="O7256" i="23"/>
  <c r="N7256" i="23"/>
  <c r="M7256" i="23" s="1"/>
  <c r="O7255" i="23"/>
  <c r="N7255" i="23"/>
  <c r="M7255" i="23" s="1"/>
  <c r="O7254" i="23"/>
  <c r="N7254" i="23"/>
  <c r="O7253" i="23"/>
  <c r="N7253" i="23"/>
  <c r="M7253" i="23" s="1"/>
  <c r="O7252" i="23"/>
  <c r="N7252" i="23"/>
  <c r="M7252" i="23" s="1"/>
  <c r="O7251" i="23"/>
  <c r="N7251" i="23"/>
  <c r="M7251" i="23" s="1"/>
  <c r="O7250" i="23"/>
  <c r="N7250" i="23"/>
  <c r="O7249" i="23"/>
  <c r="N7249" i="23"/>
  <c r="M7249" i="23" s="1"/>
  <c r="O7248" i="23"/>
  <c r="N7248" i="23"/>
  <c r="M7248" i="23" s="1"/>
  <c r="O7247" i="23"/>
  <c r="N7247" i="23"/>
  <c r="M7247" i="23" s="1"/>
  <c r="O7246" i="23"/>
  <c r="N7246" i="23"/>
  <c r="O7245" i="23"/>
  <c r="N7245" i="23"/>
  <c r="M7245" i="23" s="1"/>
  <c r="O7244" i="23"/>
  <c r="N7244" i="23"/>
  <c r="M7244" i="23" s="1"/>
  <c r="O7243" i="23"/>
  <c r="N7243" i="23"/>
  <c r="M7243" i="23" s="1"/>
  <c r="O7242" i="23"/>
  <c r="N7242" i="23"/>
  <c r="O7241" i="23"/>
  <c r="N7241" i="23"/>
  <c r="M7241" i="23" s="1"/>
  <c r="O7240" i="23"/>
  <c r="N7240" i="23"/>
  <c r="M7240" i="23" s="1"/>
  <c r="O7239" i="23"/>
  <c r="N7239" i="23"/>
  <c r="M7239" i="23" s="1"/>
  <c r="O7238" i="23"/>
  <c r="N7238" i="23"/>
  <c r="O7237" i="23"/>
  <c r="N7237" i="23"/>
  <c r="M7237" i="23" s="1"/>
  <c r="O7236" i="23"/>
  <c r="N7236" i="23"/>
  <c r="M7236" i="23" s="1"/>
  <c r="O7235" i="23"/>
  <c r="N7235" i="23"/>
  <c r="M7235" i="23" s="1"/>
  <c r="O7234" i="23"/>
  <c r="N7234" i="23"/>
  <c r="O7233" i="23"/>
  <c r="N7233" i="23"/>
  <c r="M7233" i="23" s="1"/>
  <c r="O7232" i="23"/>
  <c r="N7232" i="23"/>
  <c r="M7232" i="23" s="1"/>
  <c r="O7231" i="23"/>
  <c r="N7231" i="23"/>
  <c r="M7231" i="23" s="1"/>
  <c r="O7230" i="23"/>
  <c r="N7230" i="23"/>
  <c r="O7229" i="23"/>
  <c r="N7229" i="23"/>
  <c r="M7229" i="23" s="1"/>
  <c r="O7228" i="23"/>
  <c r="N7228" i="23"/>
  <c r="M7228" i="23" s="1"/>
  <c r="O7227" i="23"/>
  <c r="N7227" i="23"/>
  <c r="M7227" i="23" s="1"/>
  <c r="O7226" i="23"/>
  <c r="N7226" i="23"/>
  <c r="O7225" i="23"/>
  <c r="N7225" i="23"/>
  <c r="M7225" i="23" s="1"/>
  <c r="O7224" i="23"/>
  <c r="N7224" i="23"/>
  <c r="M7224" i="23" s="1"/>
  <c r="O7223" i="23"/>
  <c r="N7223" i="23"/>
  <c r="M7223" i="23" s="1"/>
  <c r="O7222" i="23"/>
  <c r="N7222" i="23"/>
  <c r="O7221" i="23"/>
  <c r="N7221" i="23"/>
  <c r="M7221" i="23" s="1"/>
  <c r="O7220" i="23"/>
  <c r="N7220" i="23"/>
  <c r="M7220" i="23" s="1"/>
  <c r="O7219" i="23"/>
  <c r="N7219" i="23"/>
  <c r="M7219" i="23" s="1"/>
  <c r="O7218" i="23"/>
  <c r="N7218" i="23"/>
  <c r="O7217" i="23"/>
  <c r="N7217" i="23"/>
  <c r="M7217" i="23" s="1"/>
  <c r="O7216" i="23"/>
  <c r="N7216" i="23"/>
  <c r="M7216" i="23" s="1"/>
  <c r="O7215" i="23"/>
  <c r="N7215" i="23"/>
  <c r="M7215" i="23" s="1"/>
  <c r="O7214" i="23"/>
  <c r="N7214" i="23"/>
  <c r="O7213" i="23"/>
  <c r="N7213" i="23"/>
  <c r="M7213" i="23" s="1"/>
  <c r="O7212" i="23"/>
  <c r="N7212" i="23"/>
  <c r="M7212" i="23" s="1"/>
  <c r="O7211" i="23"/>
  <c r="N7211" i="23"/>
  <c r="M7211" i="23" s="1"/>
  <c r="O7210" i="23"/>
  <c r="N7210" i="23"/>
  <c r="O7209" i="23"/>
  <c r="N7209" i="23"/>
  <c r="M7209" i="23" s="1"/>
  <c r="O7208" i="23"/>
  <c r="N7208" i="23"/>
  <c r="M7208" i="23" s="1"/>
  <c r="O7207" i="23"/>
  <c r="N7207" i="23"/>
  <c r="M7207" i="23" s="1"/>
  <c r="O7206" i="23"/>
  <c r="N7206" i="23"/>
  <c r="O7205" i="23"/>
  <c r="N7205" i="23"/>
  <c r="M7205" i="23" s="1"/>
  <c r="O7204" i="23"/>
  <c r="N7204" i="23"/>
  <c r="M7204" i="23" s="1"/>
  <c r="O7203" i="23"/>
  <c r="N7203" i="23"/>
  <c r="M7203" i="23" s="1"/>
  <c r="O7202" i="23"/>
  <c r="N7202" i="23"/>
  <c r="O7201" i="23"/>
  <c r="N7201" i="23"/>
  <c r="M7201" i="23" s="1"/>
  <c r="O7200" i="23"/>
  <c r="N7200" i="23"/>
  <c r="M7200" i="23" s="1"/>
  <c r="O7199" i="23"/>
  <c r="N7199" i="23"/>
  <c r="M7199" i="23" s="1"/>
  <c r="O7198" i="23"/>
  <c r="N7198" i="23"/>
  <c r="O7197" i="23"/>
  <c r="N7197" i="23"/>
  <c r="M7197" i="23" s="1"/>
  <c r="O7196" i="23"/>
  <c r="N7196" i="23"/>
  <c r="M7196" i="23" s="1"/>
  <c r="O7195" i="23"/>
  <c r="N7195" i="23"/>
  <c r="M7195" i="23" s="1"/>
  <c r="O7194" i="23"/>
  <c r="N7194" i="23"/>
  <c r="O7193" i="23"/>
  <c r="N7193" i="23"/>
  <c r="M7193" i="23" s="1"/>
  <c r="O7192" i="23"/>
  <c r="N7192" i="23"/>
  <c r="M7192" i="23" s="1"/>
  <c r="O7191" i="23"/>
  <c r="N7191" i="23"/>
  <c r="M7191" i="23" s="1"/>
  <c r="O7190" i="23"/>
  <c r="N7190" i="23"/>
  <c r="O7189" i="23"/>
  <c r="N7189" i="23"/>
  <c r="M7189" i="23" s="1"/>
  <c r="O7188" i="23"/>
  <c r="N7188" i="23"/>
  <c r="M7188" i="23" s="1"/>
  <c r="O7187" i="23"/>
  <c r="N7187" i="23"/>
  <c r="M7187" i="23" s="1"/>
  <c r="O7186" i="23"/>
  <c r="N7186" i="23"/>
  <c r="O7185" i="23"/>
  <c r="N7185" i="23"/>
  <c r="M7185" i="23" s="1"/>
  <c r="O7184" i="23"/>
  <c r="N7184" i="23"/>
  <c r="M7184" i="23" s="1"/>
  <c r="O7183" i="23"/>
  <c r="N7183" i="23"/>
  <c r="M7183" i="23" s="1"/>
  <c r="O7182" i="23"/>
  <c r="N7182" i="23"/>
  <c r="O7181" i="23"/>
  <c r="N7181" i="23"/>
  <c r="M7181" i="23" s="1"/>
  <c r="O7180" i="23"/>
  <c r="N7180" i="23"/>
  <c r="M7180" i="23" s="1"/>
  <c r="O7179" i="23"/>
  <c r="N7179" i="23"/>
  <c r="M7179" i="23" s="1"/>
  <c r="O7178" i="23"/>
  <c r="N7178" i="23"/>
  <c r="O7177" i="23"/>
  <c r="N7177" i="23"/>
  <c r="M7177" i="23" s="1"/>
  <c r="O7176" i="23"/>
  <c r="N7176" i="23"/>
  <c r="M7176" i="23" s="1"/>
  <c r="O7175" i="23"/>
  <c r="N7175" i="23"/>
  <c r="M7175" i="23" s="1"/>
  <c r="O7174" i="23"/>
  <c r="N7174" i="23"/>
  <c r="O7173" i="23"/>
  <c r="N7173" i="23"/>
  <c r="M7173" i="23" s="1"/>
  <c r="O7172" i="23"/>
  <c r="N7172" i="23"/>
  <c r="M7172" i="23" s="1"/>
  <c r="O7171" i="23"/>
  <c r="N7171" i="23"/>
  <c r="M7171" i="23" s="1"/>
  <c r="O7170" i="23"/>
  <c r="N7170" i="23"/>
  <c r="O7169" i="23"/>
  <c r="N7169" i="23"/>
  <c r="M7169" i="23" s="1"/>
  <c r="O7168" i="23"/>
  <c r="N7168" i="23"/>
  <c r="M7168" i="23" s="1"/>
  <c r="O7167" i="23"/>
  <c r="N7167" i="23"/>
  <c r="M7167" i="23" s="1"/>
  <c r="O7166" i="23"/>
  <c r="N7166" i="23"/>
  <c r="O7165" i="23"/>
  <c r="N7165" i="23"/>
  <c r="M7165" i="23" s="1"/>
  <c r="O7164" i="23"/>
  <c r="N7164" i="23"/>
  <c r="M7164" i="23" s="1"/>
  <c r="O7163" i="23"/>
  <c r="N7163" i="23"/>
  <c r="M7163" i="23" s="1"/>
  <c r="O7162" i="23"/>
  <c r="N7162" i="23"/>
  <c r="O7161" i="23"/>
  <c r="N7161" i="23"/>
  <c r="M7161" i="23" s="1"/>
  <c r="O7160" i="23"/>
  <c r="N7160" i="23"/>
  <c r="M7160" i="23" s="1"/>
  <c r="O7159" i="23"/>
  <c r="N7159" i="23"/>
  <c r="M7159" i="23" s="1"/>
  <c r="O7158" i="23"/>
  <c r="N7158" i="23"/>
  <c r="O7157" i="23"/>
  <c r="N7157" i="23"/>
  <c r="M7157" i="23" s="1"/>
  <c r="O7156" i="23"/>
  <c r="N7156" i="23"/>
  <c r="M7156" i="23" s="1"/>
  <c r="O7155" i="23"/>
  <c r="N7155" i="23"/>
  <c r="M7155" i="23" s="1"/>
  <c r="O7154" i="23"/>
  <c r="N7154" i="23"/>
  <c r="O7153" i="23"/>
  <c r="N7153" i="23"/>
  <c r="M7153" i="23" s="1"/>
  <c r="O7152" i="23"/>
  <c r="N7152" i="23"/>
  <c r="M7152" i="23" s="1"/>
  <c r="O7151" i="23"/>
  <c r="N7151" i="23"/>
  <c r="M7151" i="23" s="1"/>
  <c r="O7150" i="23"/>
  <c r="N7150" i="23"/>
  <c r="O7149" i="23"/>
  <c r="N7149" i="23"/>
  <c r="M7149" i="23" s="1"/>
  <c r="O7148" i="23"/>
  <c r="N7148" i="23"/>
  <c r="M7148" i="23" s="1"/>
  <c r="O7147" i="23"/>
  <c r="N7147" i="23"/>
  <c r="M7147" i="23" s="1"/>
  <c r="O7146" i="23"/>
  <c r="N7146" i="23"/>
  <c r="O7145" i="23"/>
  <c r="N7145" i="23"/>
  <c r="M7145" i="23" s="1"/>
  <c r="O7144" i="23"/>
  <c r="N7144" i="23"/>
  <c r="M7144" i="23" s="1"/>
  <c r="O7143" i="23"/>
  <c r="N7143" i="23"/>
  <c r="M7143" i="23" s="1"/>
  <c r="O7142" i="23"/>
  <c r="N7142" i="23"/>
  <c r="O7141" i="23"/>
  <c r="N7141" i="23"/>
  <c r="M7141" i="23" s="1"/>
  <c r="O7140" i="23"/>
  <c r="N7140" i="23"/>
  <c r="M7140" i="23" s="1"/>
  <c r="O7139" i="23"/>
  <c r="N7139" i="23"/>
  <c r="M7139" i="23" s="1"/>
  <c r="O7138" i="23"/>
  <c r="N7138" i="23"/>
  <c r="O7137" i="23"/>
  <c r="N7137" i="23"/>
  <c r="M7137" i="23" s="1"/>
  <c r="O7136" i="23"/>
  <c r="N7136" i="23"/>
  <c r="M7136" i="23" s="1"/>
  <c r="O7135" i="23"/>
  <c r="N7135" i="23"/>
  <c r="M7135" i="23" s="1"/>
  <c r="O7134" i="23"/>
  <c r="N7134" i="23"/>
  <c r="O7133" i="23"/>
  <c r="N7133" i="23"/>
  <c r="M7133" i="23" s="1"/>
  <c r="O7132" i="23"/>
  <c r="N7132" i="23"/>
  <c r="M7132" i="23" s="1"/>
  <c r="O7131" i="23"/>
  <c r="N7131" i="23"/>
  <c r="M7131" i="23" s="1"/>
  <c r="O7130" i="23"/>
  <c r="N7130" i="23"/>
  <c r="O7129" i="23"/>
  <c r="N7129" i="23"/>
  <c r="M7129" i="23" s="1"/>
  <c r="O7128" i="23"/>
  <c r="N7128" i="23"/>
  <c r="M7128" i="23" s="1"/>
  <c r="O7127" i="23"/>
  <c r="N7127" i="23"/>
  <c r="M7127" i="23" s="1"/>
  <c r="O7126" i="23"/>
  <c r="N7126" i="23"/>
  <c r="O7125" i="23"/>
  <c r="N7125" i="23"/>
  <c r="M7125" i="23" s="1"/>
  <c r="O7124" i="23"/>
  <c r="N7124" i="23"/>
  <c r="M7124" i="23" s="1"/>
  <c r="O7123" i="23"/>
  <c r="N7123" i="23"/>
  <c r="M7123" i="23" s="1"/>
  <c r="O7122" i="23"/>
  <c r="N7122" i="23"/>
  <c r="O7121" i="23"/>
  <c r="N7121" i="23"/>
  <c r="M7121" i="23" s="1"/>
  <c r="O7120" i="23"/>
  <c r="N7120" i="23"/>
  <c r="M7120" i="23" s="1"/>
  <c r="O7119" i="23"/>
  <c r="N7119" i="23"/>
  <c r="M7119" i="23" s="1"/>
  <c r="O7118" i="23"/>
  <c r="N7118" i="23"/>
  <c r="O7117" i="23"/>
  <c r="N7117" i="23"/>
  <c r="M7117" i="23" s="1"/>
  <c r="O7116" i="23"/>
  <c r="N7116" i="23"/>
  <c r="M7116" i="23" s="1"/>
  <c r="O7115" i="23"/>
  <c r="N7115" i="23"/>
  <c r="M7115" i="23" s="1"/>
  <c r="O7114" i="23"/>
  <c r="N7114" i="23"/>
  <c r="O7113" i="23"/>
  <c r="N7113" i="23"/>
  <c r="M7113" i="23" s="1"/>
  <c r="O7112" i="23"/>
  <c r="N7112" i="23"/>
  <c r="M7112" i="23" s="1"/>
  <c r="O7111" i="23"/>
  <c r="N7111" i="23"/>
  <c r="M7111" i="23" s="1"/>
  <c r="O7110" i="23"/>
  <c r="N7110" i="23"/>
  <c r="O7109" i="23"/>
  <c r="N7109" i="23"/>
  <c r="M7109" i="23" s="1"/>
  <c r="O7108" i="23"/>
  <c r="N7108" i="23"/>
  <c r="M7108" i="23" s="1"/>
  <c r="O7107" i="23"/>
  <c r="N7107" i="23"/>
  <c r="M7107" i="23" s="1"/>
  <c r="O7106" i="23"/>
  <c r="N7106" i="23"/>
  <c r="O7105" i="23"/>
  <c r="N7105" i="23"/>
  <c r="M7105" i="23" s="1"/>
  <c r="O7104" i="23"/>
  <c r="N7104" i="23"/>
  <c r="M7104" i="23" s="1"/>
  <c r="O7103" i="23"/>
  <c r="N7103" i="23"/>
  <c r="M7103" i="23" s="1"/>
  <c r="O7102" i="23"/>
  <c r="N7102" i="23"/>
  <c r="O7101" i="23"/>
  <c r="N7101" i="23"/>
  <c r="M7101" i="23" s="1"/>
  <c r="O7100" i="23"/>
  <c r="N7100" i="23"/>
  <c r="M7100" i="23" s="1"/>
  <c r="O7099" i="23"/>
  <c r="N7099" i="23"/>
  <c r="M7099" i="23" s="1"/>
  <c r="O7098" i="23"/>
  <c r="N7098" i="23"/>
  <c r="O7097" i="23"/>
  <c r="N7097" i="23"/>
  <c r="M7097" i="23" s="1"/>
  <c r="O7096" i="23"/>
  <c r="N7096" i="23"/>
  <c r="M7096" i="23" s="1"/>
  <c r="O7095" i="23"/>
  <c r="N7095" i="23"/>
  <c r="M7095" i="23" s="1"/>
  <c r="O7094" i="23"/>
  <c r="N7094" i="23"/>
  <c r="O7093" i="23"/>
  <c r="N7093" i="23"/>
  <c r="M7093" i="23" s="1"/>
  <c r="O7092" i="23"/>
  <c r="N7092" i="23"/>
  <c r="M7092" i="23" s="1"/>
  <c r="O7091" i="23"/>
  <c r="N7091" i="23"/>
  <c r="M7091" i="23" s="1"/>
  <c r="O7090" i="23"/>
  <c r="N7090" i="23"/>
  <c r="O7089" i="23"/>
  <c r="N7089" i="23"/>
  <c r="M7089" i="23" s="1"/>
  <c r="O7088" i="23"/>
  <c r="N7088" i="23"/>
  <c r="M7088" i="23" s="1"/>
  <c r="O7087" i="23"/>
  <c r="N7087" i="23"/>
  <c r="M7087" i="23" s="1"/>
  <c r="O7086" i="23"/>
  <c r="N7086" i="23"/>
  <c r="O7085" i="23"/>
  <c r="N7085" i="23"/>
  <c r="M7085" i="23" s="1"/>
  <c r="O7084" i="23"/>
  <c r="N7084" i="23"/>
  <c r="M7084" i="23" s="1"/>
  <c r="O7083" i="23"/>
  <c r="N7083" i="23"/>
  <c r="M7083" i="23" s="1"/>
  <c r="O7082" i="23"/>
  <c r="N7082" i="23"/>
  <c r="O7081" i="23"/>
  <c r="N7081" i="23"/>
  <c r="M7081" i="23" s="1"/>
  <c r="O7080" i="23"/>
  <c r="N7080" i="23"/>
  <c r="M7080" i="23" s="1"/>
  <c r="O7079" i="23"/>
  <c r="N7079" i="23"/>
  <c r="M7079" i="23" s="1"/>
  <c r="O7078" i="23"/>
  <c r="N7078" i="23"/>
  <c r="O7077" i="23"/>
  <c r="N7077" i="23"/>
  <c r="M7077" i="23" s="1"/>
  <c r="O7076" i="23"/>
  <c r="N7076" i="23"/>
  <c r="M7076" i="23" s="1"/>
  <c r="O7075" i="23"/>
  <c r="N7075" i="23"/>
  <c r="M7075" i="23" s="1"/>
  <c r="O7074" i="23"/>
  <c r="N7074" i="23"/>
  <c r="O7073" i="23"/>
  <c r="N7073" i="23"/>
  <c r="M7073" i="23" s="1"/>
  <c r="O7072" i="23"/>
  <c r="N7072" i="23"/>
  <c r="M7072" i="23" s="1"/>
  <c r="O7071" i="23"/>
  <c r="N7071" i="23"/>
  <c r="M7071" i="23" s="1"/>
  <c r="O7070" i="23"/>
  <c r="N7070" i="23"/>
  <c r="O7069" i="23"/>
  <c r="N7069" i="23"/>
  <c r="M7069" i="23" s="1"/>
  <c r="O7068" i="23"/>
  <c r="N7068" i="23"/>
  <c r="M7068" i="23" s="1"/>
  <c r="O7067" i="23"/>
  <c r="N7067" i="23"/>
  <c r="M7067" i="23" s="1"/>
  <c r="O7066" i="23"/>
  <c r="N7066" i="23"/>
  <c r="O7065" i="23"/>
  <c r="N7065" i="23"/>
  <c r="M7065" i="23" s="1"/>
  <c r="O7064" i="23"/>
  <c r="N7064" i="23"/>
  <c r="M7064" i="23" s="1"/>
  <c r="O7063" i="23"/>
  <c r="N7063" i="23"/>
  <c r="M7063" i="23" s="1"/>
  <c r="O7062" i="23"/>
  <c r="N7062" i="23"/>
  <c r="O7061" i="23"/>
  <c r="N7061" i="23"/>
  <c r="M7061" i="23" s="1"/>
  <c r="O7060" i="23"/>
  <c r="N7060" i="23"/>
  <c r="M7060" i="23" s="1"/>
  <c r="O7059" i="23"/>
  <c r="N7059" i="23"/>
  <c r="M7059" i="23" s="1"/>
  <c r="O7058" i="23"/>
  <c r="N7058" i="23"/>
  <c r="O7057" i="23"/>
  <c r="N7057" i="23"/>
  <c r="M7057" i="23" s="1"/>
  <c r="O7056" i="23"/>
  <c r="N7056" i="23"/>
  <c r="M7056" i="23" s="1"/>
  <c r="O7055" i="23"/>
  <c r="N7055" i="23"/>
  <c r="M7055" i="23" s="1"/>
  <c r="O7054" i="23"/>
  <c r="N7054" i="23"/>
  <c r="O7053" i="23"/>
  <c r="N7053" i="23"/>
  <c r="M7053" i="23" s="1"/>
  <c r="O7052" i="23"/>
  <c r="N7052" i="23"/>
  <c r="M7052" i="23" s="1"/>
  <c r="O7051" i="23"/>
  <c r="N7051" i="23"/>
  <c r="M7051" i="23" s="1"/>
  <c r="O7050" i="23"/>
  <c r="N7050" i="23"/>
  <c r="O7049" i="23"/>
  <c r="N7049" i="23"/>
  <c r="M7049" i="23" s="1"/>
  <c r="O7048" i="23"/>
  <c r="N7048" i="23"/>
  <c r="M7048" i="23" s="1"/>
  <c r="O7047" i="23"/>
  <c r="N7047" i="23"/>
  <c r="M7047" i="23" s="1"/>
  <c r="O7046" i="23"/>
  <c r="N7046" i="23"/>
  <c r="O7045" i="23"/>
  <c r="N7045" i="23"/>
  <c r="M7045" i="23" s="1"/>
  <c r="O7044" i="23"/>
  <c r="N7044" i="23"/>
  <c r="M7044" i="23" s="1"/>
  <c r="O7043" i="23"/>
  <c r="N7043" i="23"/>
  <c r="M7043" i="23" s="1"/>
  <c r="O7042" i="23"/>
  <c r="N7042" i="23"/>
  <c r="O7041" i="23"/>
  <c r="N7041" i="23"/>
  <c r="M7041" i="23" s="1"/>
  <c r="O7040" i="23"/>
  <c r="N7040" i="23"/>
  <c r="M7040" i="23" s="1"/>
  <c r="O7039" i="23"/>
  <c r="N7039" i="23"/>
  <c r="M7039" i="23" s="1"/>
  <c r="O7038" i="23"/>
  <c r="N7038" i="23"/>
  <c r="O7037" i="23"/>
  <c r="N7037" i="23"/>
  <c r="M7037" i="23" s="1"/>
  <c r="O7036" i="23"/>
  <c r="N7036" i="23"/>
  <c r="M7036" i="23" s="1"/>
  <c r="O7035" i="23"/>
  <c r="N7035" i="23"/>
  <c r="M7035" i="23" s="1"/>
  <c r="O7034" i="23"/>
  <c r="N7034" i="23"/>
  <c r="O7033" i="23"/>
  <c r="N7033" i="23"/>
  <c r="M7033" i="23" s="1"/>
  <c r="O7032" i="23"/>
  <c r="N7032" i="23"/>
  <c r="M7032" i="23" s="1"/>
  <c r="O7031" i="23"/>
  <c r="N7031" i="23"/>
  <c r="M7031" i="23" s="1"/>
  <c r="O7030" i="23"/>
  <c r="N7030" i="23"/>
  <c r="O7029" i="23"/>
  <c r="N7029" i="23"/>
  <c r="M7029" i="23" s="1"/>
  <c r="O7028" i="23"/>
  <c r="N7028" i="23"/>
  <c r="M7028" i="23" s="1"/>
  <c r="O7027" i="23"/>
  <c r="N7027" i="23"/>
  <c r="M7027" i="23" s="1"/>
  <c r="O7026" i="23"/>
  <c r="N7026" i="23"/>
  <c r="O7025" i="23"/>
  <c r="N7025" i="23"/>
  <c r="M7025" i="23" s="1"/>
  <c r="O7024" i="23"/>
  <c r="N7024" i="23"/>
  <c r="M7024" i="23" s="1"/>
  <c r="O7023" i="23"/>
  <c r="N7023" i="23"/>
  <c r="M7023" i="23" s="1"/>
  <c r="O7022" i="23"/>
  <c r="N7022" i="23"/>
  <c r="O7021" i="23"/>
  <c r="N7021" i="23"/>
  <c r="M7021" i="23" s="1"/>
  <c r="O7020" i="23"/>
  <c r="N7020" i="23"/>
  <c r="M7020" i="23" s="1"/>
  <c r="O7019" i="23"/>
  <c r="N7019" i="23"/>
  <c r="M7019" i="23" s="1"/>
  <c r="O7018" i="23"/>
  <c r="N7018" i="23"/>
  <c r="O7017" i="23"/>
  <c r="N7017" i="23"/>
  <c r="M7017" i="23" s="1"/>
  <c r="O7016" i="23"/>
  <c r="N7016" i="23"/>
  <c r="M7016" i="23" s="1"/>
  <c r="O7015" i="23"/>
  <c r="N7015" i="23"/>
  <c r="M7015" i="23" s="1"/>
  <c r="O7014" i="23"/>
  <c r="N7014" i="23"/>
  <c r="O7013" i="23"/>
  <c r="N7013" i="23"/>
  <c r="M7013" i="23" s="1"/>
  <c r="O7012" i="23"/>
  <c r="N7012" i="23"/>
  <c r="M7012" i="23" s="1"/>
  <c r="O7011" i="23"/>
  <c r="N7011" i="23"/>
  <c r="M7011" i="23" s="1"/>
  <c r="O7010" i="23"/>
  <c r="N7010" i="23"/>
  <c r="O7009" i="23"/>
  <c r="N7009" i="23"/>
  <c r="M7009" i="23" s="1"/>
  <c r="O7008" i="23"/>
  <c r="N7008" i="23"/>
  <c r="M7008" i="23" s="1"/>
  <c r="O7007" i="23"/>
  <c r="N7007" i="23"/>
  <c r="M7007" i="23" s="1"/>
  <c r="O7006" i="23"/>
  <c r="N7006" i="23"/>
  <c r="O7005" i="23"/>
  <c r="N7005" i="23"/>
  <c r="M7005" i="23" s="1"/>
  <c r="O7004" i="23"/>
  <c r="N7004" i="23"/>
  <c r="M7004" i="23" s="1"/>
  <c r="O7003" i="23"/>
  <c r="N7003" i="23"/>
  <c r="M7003" i="23" s="1"/>
  <c r="O7002" i="23"/>
  <c r="N7002" i="23"/>
  <c r="O7001" i="23"/>
  <c r="N7001" i="23"/>
  <c r="M7001" i="23" s="1"/>
  <c r="O7000" i="23"/>
  <c r="N7000" i="23"/>
  <c r="M7000" i="23" s="1"/>
  <c r="O6999" i="23"/>
  <c r="N6999" i="23"/>
  <c r="M6999" i="23" s="1"/>
  <c r="O6998" i="23"/>
  <c r="N6998" i="23"/>
  <c r="O6997" i="23"/>
  <c r="N6997" i="23"/>
  <c r="M6997" i="23" s="1"/>
  <c r="O6996" i="23"/>
  <c r="N6996" i="23"/>
  <c r="M6996" i="23" s="1"/>
  <c r="O6995" i="23"/>
  <c r="N6995" i="23"/>
  <c r="M6995" i="23" s="1"/>
  <c r="O6994" i="23"/>
  <c r="N6994" i="23"/>
  <c r="O6993" i="23"/>
  <c r="N6993" i="23"/>
  <c r="M6993" i="23" s="1"/>
  <c r="O6992" i="23"/>
  <c r="N6992" i="23"/>
  <c r="M6992" i="23" s="1"/>
  <c r="O6991" i="23"/>
  <c r="N6991" i="23"/>
  <c r="M6991" i="23" s="1"/>
  <c r="O6990" i="23"/>
  <c r="N6990" i="23"/>
  <c r="O6989" i="23"/>
  <c r="N6989" i="23"/>
  <c r="M6989" i="23" s="1"/>
  <c r="O6988" i="23"/>
  <c r="N6988" i="23"/>
  <c r="M6988" i="23" s="1"/>
  <c r="O6987" i="23"/>
  <c r="N6987" i="23"/>
  <c r="M6987" i="23" s="1"/>
  <c r="O6986" i="23"/>
  <c r="N6986" i="23"/>
  <c r="O6985" i="23"/>
  <c r="N6985" i="23"/>
  <c r="M6985" i="23" s="1"/>
  <c r="O6984" i="23"/>
  <c r="N6984" i="23"/>
  <c r="M6984" i="23" s="1"/>
  <c r="O6983" i="23"/>
  <c r="N6983" i="23"/>
  <c r="M6983" i="23" s="1"/>
  <c r="O6982" i="23"/>
  <c r="N6982" i="23"/>
  <c r="O6981" i="23"/>
  <c r="N6981" i="23"/>
  <c r="M6981" i="23" s="1"/>
  <c r="O6980" i="23"/>
  <c r="N6980" i="23"/>
  <c r="M6980" i="23" s="1"/>
  <c r="O6979" i="23"/>
  <c r="N6979" i="23"/>
  <c r="M6979" i="23" s="1"/>
  <c r="O6978" i="23"/>
  <c r="N6978" i="23"/>
  <c r="O6977" i="23"/>
  <c r="N6977" i="23"/>
  <c r="M6977" i="23" s="1"/>
  <c r="O6976" i="23"/>
  <c r="N6976" i="23"/>
  <c r="M6976" i="23" s="1"/>
  <c r="O6975" i="23"/>
  <c r="N6975" i="23"/>
  <c r="M6975" i="23" s="1"/>
  <c r="O6974" i="23"/>
  <c r="N6974" i="23"/>
  <c r="O6973" i="23"/>
  <c r="N6973" i="23"/>
  <c r="M6973" i="23" s="1"/>
  <c r="O6972" i="23"/>
  <c r="N6972" i="23"/>
  <c r="M6972" i="23" s="1"/>
  <c r="O6971" i="23"/>
  <c r="N6971" i="23"/>
  <c r="M6971" i="23" s="1"/>
  <c r="O6970" i="23"/>
  <c r="N6970" i="23"/>
  <c r="O6969" i="23"/>
  <c r="N6969" i="23"/>
  <c r="M6969" i="23" s="1"/>
  <c r="O6968" i="23"/>
  <c r="N6968" i="23"/>
  <c r="M6968" i="23" s="1"/>
  <c r="O6967" i="23"/>
  <c r="N6967" i="23"/>
  <c r="M6967" i="23" s="1"/>
  <c r="O6966" i="23"/>
  <c r="N6966" i="23"/>
  <c r="O6965" i="23"/>
  <c r="N6965" i="23"/>
  <c r="M6965" i="23" s="1"/>
  <c r="O6964" i="23"/>
  <c r="N6964" i="23"/>
  <c r="M6964" i="23" s="1"/>
  <c r="O6963" i="23"/>
  <c r="N6963" i="23"/>
  <c r="M6963" i="23" s="1"/>
  <c r="O6962" i="23"/>
  <c r="N6962" i="23"/>
  <c r="O6961" i="23"/>
  <c r="N6961" i="23"/>
  <c r="M6961" i="23" s="1"/>
  <c r="O6960" i="23"/>
  <c r="N6960" i="23"/>
  <c r="M6960" i="23" s="1"/>
  <c r="O6959" i="23"/>
  <c r="N6959" i="23"/>
  <c r="M6959" i="23" s="1"/>
  <c r="O6958" i="23"/>
  <c r="N6958" i="23"/>
  <c r="O6957" i="23"/>
  <c r="N6957" i="23"/>
  <c r="M6957" i="23" s="1"/>
  <c r="O6956" i="23"/>
  <c r="N6956" i="23"/>
  <c r="M6956" i="23" s="1"/>
  <c r="O6955" i="23"/>
  <c r="N6955" i="23"/>
  <c r="M6955" i="23" s="1"/>
  <c r="O6954" i="23"/>
  <c r="N6954" i="23"/>
  <c r="O6953" i="23"/>
  <c r="N6953" i="23"/>
  <c r="M6953" i="23" s="1"/>
  <c r="O6952" i="23"/>
  <c r="N6952" i="23"/>
  <c r="M6952" i="23" s="1"/>
  <c r="O6951" i="23"/>
  <c r="N6951" i="23"/>
  <c r="M6951" i="23" s="1"/>
  <c r="O6950" i="23"/>
  <c r="N6950" i="23"/>
  <c r="O6949" i="23"/>
  <c r="N6949" i="23"/>
  <c r="M6949" i="23" s="1"/>
  <c r="O6948" i="23"/>
  <c r="N6948" i="23"/>
  <c r="M6948" i="23" s="1"/>
  <c r="O6947" i="23"/>
  <c r="N6947" i="23"/>
  <c r="M6947" i="23" s="1"/>
  <c r="O6946" i="23"/>
  <c r="N6946" i="23"/>
  <c r="O6945" i="23"/>
  <c r="N6945" i="23"/>
  <c r="M6945" i="23" s="1"/>
  <c r="O6944" i="23"/>
  <c r="N6944" i="23"/>
  <c r="M6944" i="23" s="1"/>
  <c r="O6943" i="23"/>
  <c r="N6943" i="23"/>
  <c r="M6943" i="23" s="1"/>
  <c r="O6942" i="23"/>
  <c r="N6942" i="23"/>
  <c r="O6941" i="23"/>
  <c r="N6941" i="23"/>
  <c r="M6941" i="23" s="1"/>
  <c r="O6940" i="23"/>
  <c r="N6940" i="23"/>
  <c r="M6940" i="23" s="1"/>
  <c r="O6939" i="23"/>
  <c r="N6939" i="23"/>
  <c r="M6939" i="23" s="1"/>
  <c r="O6938" i="23"/>
  <c r="N6938" i="23"/>
  <c r="O6937" i="23"/>
  <c r="N6937" i="23"/>
  <c r="M6937" i="23" s="1"/>
  <c r="O6936" i="23"/>
  <c r="N6936" i="23"/>
  <c r="M6936" i="23" s="1"/>
  <c r="O6935" i="23"/>
  <c r="N6935" i="23"/>
  <c r="M6935" i="23" s="1"/>
  <c r="O6934" i="23"/>
  <c r="N6934" i="23"/>
  <c r="O6933" i="23"/>
  <c r="N6933" i="23"/>
  <c r="M6933" i="23" s="1"/>
  <c r="O6932" i="23"/>
  <c r="N6932" i="23"/>
  <c r="M6932" i="23" s="1"/>
  <c r="O6931" i="23"/>
  <c r="N6931" i="23"/>
  <c r="M6931" i="23" s="1"/>
  <c r="O6930" i="23"/>
  <c r="N6930" i="23"/>
  <c r="O6929" i="23"/>
  <c r="N6929" i="23"/>
  <c r="M6929" i="23" s="1"/>
  <c r="O6928" i="23"/>
  <c r="N6928" i="23"/>
  <c r="M6928" i="23" s="1"/>
  <c r="O6927" i="23"/>
  <c r="N6927" i="23"/>
  <c r="M6927" i="23" s="1"/>
  <c r="O6926" i="23"/>
  <c r="N6926" i="23"/>
  <c r="O6925" i="23"/>
  <c r="N6925" i="23"/>
  <c r="M6925" i="23" s="1"/>
  <c r="O6924" i="23"/>
  <c r="N6924" i="23"/>
  <c r="M6924" i="23" s="1"/>
  <c r="O6923" i="23"/>
  <c r="N6923" i="23"/>
  <c r="M6923" i="23" s="1"/>
  <c r="O6922" i="23"/>
  <c r="N6922" i="23"/>
  <c r="O6921" i="23"/>
  <c r="N6921" i="23"/>
  <c r="M6921" i="23" s="1"/>
  <c r="O6920" i="23"/>
  <c r="N6920" i="23"/>
  <c r="M6920" i="23" s="1"/>
  <c r="O6919" i="23"/>
  <c r="N6919" i="23"/>
  <c r="M6919" i="23" s="1"/>
  <c r="O6918" i="23"/>
  <c r="N6918" i="23"/>
  <c r="O6917" i="23"/>
  <c r="N6917" i="23"/>
  <c r="M6917" i="23" s="1"/>
  <c r="O6916" i="23"/>
  <c r="N6916" i="23"/>
  <c r="M6916" i="23" s="1"/>
  <c r="O6915" i="23"/>
  <c r="N6915" i="23"/>
  <c r="M6915" i="23" s="1"/>
  <c r="O6914" i="23"/>
  <c r="N6914" i="23"/>
  <c r="O6913" i="23"/>
  <c r="N6913" i="23"/>
  <c r="M6913" i="23" s="1"/>
  <c r="O6912" i="23"/>
  <c r="N6912" i="23"/>
  <c r="M6912" i="23" s="1"/>
  <c r="O6911" i="23"/>
  <c r="N6911" i="23"/>
  <c r="M6911" i="23" s="1"/>
  <c r="O6910" i="23"/>
  <c r="N6910" i="23"/>
  <c r="O6909" i="23"/>
  <c r="N6909" i="23"/>
  <c r="M6909" i="23" s="1"/>
  <c r="O6908" i="23"/>
  <c r="N6908" i="23"/>
  <c r="M6908" i="23" s="1"/>
  <c r="O6907" i="23"/>
  <c r="N6907" i="23"/>
  <c r="M6907" i="23" s="1"/>
  <c r="O6906" i="23"/>
  <c r="N6906" i="23"/>
  <c r="O6905" i="23"/>
  <c r="N6905" i="23"/>
  <c r="M6905" i="23" s="1"/>
  <c r="O6904" i="23"/>
  <c r="N6904" i="23"/>
  <c r="M6904" i="23" s="1"/>
  <c r="O6903" i="23"/>
  <c r="N6903" i="23"/>
  <c r="M6903" i="23" s="1"/>
  <c r="O6902" i="23"/>
  <c r="N6902" i="23"/>
  <c r="O6901" i="23"/>
  <c r="N6901" i="23"/>
  <c r="M6901" i="23" s="1"/>
  <c r="O6900" i="23"/>
  <c r="N6900" i="23"/>
  <c r="M6900" i="23" s="1"/>
  <c r="O6899" i="23"/>
  <c r="N6899" i="23"/>
  <c r="M6899" i="23" s="1"/>
  <c r="O6898" i="23"/>
  <c r="N6898" i="23"/>
  <c r="O6897" i="23"/>
  <c r="N6897" i="23"/>
  <c r="M6897" i="23" s="1"/>
  <c r="O6896" i="23"/>
  <c r="N6896" i="23"/>
  <c r="M6896" i="23" s="1"/>
  <c r="O6895" i="23"/>
  <c r="N6895" i="23"/>
  <c r="M6895" i="23" s="1"/>
  <c r="O6894" i="23"/>
  <c r="N6894" i="23"/>
  <c r="O6893" i="23"/>
  <c r="N6893" i="23"/>
  <c r="M6893" i="23" s="1"/>
  <c r="O6892" i="23"/>
  <c r="N6892" i="23"/>
  <c r="M6892" i="23" s="1"/>
  <c r="O6891" i="23"/>
  <c r="N6891" i="23"/>
  <c r="M6891" i="23" s="1"/>
  <c r="O6890" i="23"/>
  <c r="N6890" i="23"/>
  <c r="O6889" i="23"/>
  <c r="N6889" i="23"/>
  <c r="M6889" i="23" s="1"/>
  <c r="O6888" i="23"/>
  <c r="N6888" i="23"/>
  <c r="M6888" i="23" s="1"/>
  <c r="O6887" i="23"/>
  <c r="N6887" i="23"/>
  <c r="M6887" i="23" s="1"/>
  <c r="O6886" i="23"/>
  <c r="N6886" i="23"/>
  <c r="O6885" i="23"/>
  <c r="N6885" i="23"/>
  <c r="M6885" i="23" s="1"/>
  <c r="O6884" i="23"/>
  <c r="N6884" i="23"/>
  <c r="M6884" i="23" s="1"/>
  <c r="O6883" i="23"/>
  <c r="N6883" i="23"/>
  <c r="M6883" i="23" s="1"/>
  <c r="O6882" i="23"/>
  <c r="N6882" i="23"/>
  <c r="O6881" i="23"/>
  <c r="N6881" i="23"/>
  <c r="M6881" i="23" s="1"/>
  <c r="O6880" i="23"/>
  <c r="N6880" i="23"/>
  <c r="M6880" i="23" s="1"/>
  <c r="O6879" i="23"/>
  <c r="N6879" i="23"/>
  <c r="M6879" i="23" s="1"/>
  <c r="O6878" i="23"/>
  <c r="N6878" i="23"/>
  <c r="O6877" i="23"/>
  <c r="N6877" i="23"/>
  <c r="M6877" i="23" s="1"/>
  <c r="O6876" i="23"/>
  <c r="N6876" i="23"/>
  <c r="M6876" i="23" s="1"/>
  <c r="O6875" i="23"/>
  <c r="N6875" i="23"/>
  <c r="M6875" i="23" s="1"/>
  <c r="O6874" i="23"/>
  <c r="N6874" i="23"/>
  <c r="O6873" i="23"/>
  <c r="N6873" i="23"/>
  <c r="M6873" i="23" s="1"/>
  <c r="O6872" i="23"/>
  <c r="N6872" i="23"/>
  <c r="M6872" i="23" s="1"/>
  <c r="O6871" i="23"/>
  <c r="N6871" i="23"/>
  <c r="M6871" i="23" s="1"/>
  <c r="O6870" i="23"/>
  <c r="N6870" i="23"/>
  <c r="O6869" i="23"/>
  <c r="N6869" i="23"/>
  <c r="M6869" i="23" s="1"/>
  <c r="O6868" i="23"/>
  <c r="N6868" i="23"/>
  <c r="M6868" i="23" s="1"/>
  <c r="O6867" i="23"/>
  <c r="N6867" i="23"/>
  <c r="M6867" i="23" s="1"/>
  <c r="O6866" i="23"/>
  <c r="N6866" i="23"/>
  <c r="O6865" i="23"/>
  <c r="N6865" i="23"/>
  <c r="M6865" i="23" s="1"/>
  <c r="O6864" i="23"/>
  <c r="N6864" i="23"/>
  <c r="M6864" i="23" s="1"/>
  <c r="O6863" i="23"/>
  <c r="N6863" i="23"/>
  <c r="M6863" i="23" s="1"/>
  <c r="O6862" i="23"/>
  <c r="N6862" i="23"/>
  <c r="O6861" i="23"/>
  <c r="N6861" i="23"/>
  <c r="M6861" i="23" s="1"/>
  <c r="O6860" i="23"/>
  <c r="N6860" i="23"/>
  <c r="M6860" i="23" s="1"/>
  <c r="O6859" i="23"/>
  <c r="N6859" i="23"/>
  <c r="M6859" i="23" s="1"/>
  <c r="O6858" i="23"/>
  <c r="N6858" i="23"/>
  <c r="O6857" i="23"/>
  <c r="N6857" i="23"/>
  <c r="M6857" i="23" s="1"/>
  <c r="O6856" i="23"/>
  <c r="N6856" i="23"/>
  <c r="M6856" i="23" s="1"/>
  <c r="O6855" i="23"/>
  <c r="N6855" i="23"/>
  <c r="M6855" i="23" s="1"/>
  <c r="O6854" i="23"/>
  <c r="N6854" i="23"/>
  <c r="O6853" i="23"/>
  <c r="N6853" i="23"/>
  <c r="M6853" i="23" s="1"/>
  <c r="O6852" i="23"/>
  <c r="N6852" i="23"/>
  <c r="M6852" i="23" s="1"/>
  <c r="O6851" i="23"/>
  <c r="N6851" i="23"/>
  <c r="M6851" i="23" s="1"/>
  <c r="O6850" i="23"/>
  <c r="N6850" i="23"/>
  <c r="O6849" i="23"/>
  <c r="N6849" i="23"/>
  <c r="M6849" i="23" s="1"/>
  <c r="O6848" i="23"/>
  <c r="N6848" i="23"/>
  <c r="M6848" i="23" s="1"/>
  <c r="O6847" i="23"/>
  <c r="N6847" i="23"/>
  <c r="M6847" i="23" s="1"/>
  <c r="O6846" i="23"/>
  <c r="N6846" i="23"/>
  <c r="O6845" i="23"/>
  <c r="N6845" i="23"/>
  <c r="M6845" i="23" s="1"/>
  <c r="O6844" i="23"/>
  <c r="N6844" i="23"/>
  <c r="M6844" i="23" s="1"/>
  <c r="O6843" i="23"/>
  <c r="N6843" i="23"/>
  <c r="M6843" i="23" s="1"/>
  <c r="O6842" i="23"/>
  <c r="N6842" i="23"/>
  <c r="O6841" i="23"/>
  <c r="N6841" i="23"/>
  <c r="M6841" i="23" s="1"/>
  <c r="O6840" i="23"/>
  <c r="N6840" i="23"/>
  <c r="M6840" i="23" s="1"/>
  <c r="O6839" i="23"/>
  <c r="N6839" i="23"/>
  <c r="M6839" i="23" s="1"/>
  <c r="O6838" i="23"/>
  <c r="N6838" i="23"/>
  <c r="O6837" i="23"/>
  <c r="N6837" i="23"/>
  <c r="M6837" i="23" s="1"/>
  <c r="O6836" i="23"/>
  <c r="N6836" i="23"/>
  <c r="M6836" i="23" s="1"/>
  <c r="O6835" i="23"/>
  <c r="N6835" i="23"/>
  <c r="M6835" i="23" s="1"/>
  <c r="O6834" i="23"/>
  <c r="N6834" i="23"/>
  <c r="O6833" i="23"/>
  <c r="N6833" i="23"/>
  <c r="M6833" i="23" s="1"/>
  <c r="O6832" i="23"/>
  <c r="N6832" i="23"/>
  <c r="M6832" i="23" s="1"/>
  <c r="O6831" i="23"/>
  <c r="N6831" i="23"/>
  <c r="M6831" i="23" s="1"/>
  <c r="O6830" i="23"/>
  <c r="N6830" i="23"/>
  <c r="O6829" i="23"/>
  <c r="N6829" i="23"/>
  <c r="M6829" i="23" s="1"/>
  <c r="O6828" i="23"/>
  <c r="N6828" i="23"/>
  <c r="M6828" i="23" s="1"/>
  <c r="O6827" i="23"/>
  <c r="N6827" i="23"/>
  <c r="M6827" i="23" s="1"/>
  <c r="O6826" i="23"/>
  <c r="N6826" i="23"/>
  <c r="O6825" i="23"/>
  <c r="N6825" i="23"/>
  <c r="M6825" i="23" s="1"/>
  <c r="O6824" i="23"/>
  <c r="N6824" i="23"/>
  <c r="M6824" i="23" s="1"/>
  <c r="O6823" i="23"/>
  <c r="N6823" i="23"/>
  <c r="M6823" i="23" s="1"/>
  <c r="O6822" i="23"/>
  <c r="N6822" i="23"/>
  <c r="O6821" i="23"/>
  <c r="N6821" i="23"/>
  <c r="M6821" i="23" s="1"/>
  <c r="O6820" i="23"/>
  <c r="N6820" i="23"/>
  <c r="M6820" i="23" s="1"/>
  <c r="O6819" i="23"/>
  <c r="N6819" i="23"/>
  <c r="M6819" i="23" s="1"/>
  <c r="O6818" i="23"/>
  <c r="N6818" i="23"/>
  <c r="O6817" i="23"/>
  <c r="N6817" i="23"/>
  <c r="M6817" i="23" s="1"/>
  <c r="O6816" i="23"/>
  <c r="N6816" i="23"/>
  <c r="M6816" i="23" s="1"/>
  <c r="O6815" i="23"/>
  <c r="N6815" i="23"/>
  <c r="M6815" i="23" s="1"/>
  <c r="O6814" i="23"/>
  <c r="N6814" i="23"/>
  <c r="O6813" i="23"/>
  <c r="N6813" i="23"/>
  <c r="M6813" i="23" s="1"/>
  <c r="O6812" i="23"/>
  <c r="N6812" i="23"/>
  <c r="M6812" i="23" s="1"/>
  <c r="O6811" i="23"/>
  <c r="N6811" i="23"/>
  <c r="M6811" i="23" s="1"/>
  <c r="O6810" i="23"/>
  <c r="N6810" i="23"/>
  <c r="O6809" i="23"/>
  <c r="N6809" i="23"/>
  <c r="M6809" i="23" s="1"/>
  <c r="O6808" i="23"/>
  <c r="N6808" i="23"/>
  <c r="M6808" i="23" s="1"/>
  <c r="O6807" i="23"/>
  <c r="N6807" i="23"/>
  <c r="M6807" i="23" s="1"/>
  <c r="O6806" i="23"/>
  <c r="N6806" i="23"/>
  <c r="O6805" i="23"/>
  <c r="N6805" i="23"/>
  <c r="M6805" i="23" s="1"/>
  <c r="O6804" i="23"/>
  <c r="N6804" i="23"/>
  <c r="M6804" i="23" s="1"/>
  <c r="O6803" i="23"/>
  <c r="N6803" i="23"/>
  <c r="M6803" i="23" s="1"/>
  <c r="O6802" i="23"/>
  <c r="N6802" i="23"/>
  <c r="O6801" i="23"/>
  <c r="N6801" i="23"/>
  <c r="M6801" i="23" s="1"/>
  <c r="O6800" i="23"/>
  <c r="N6800" i="23"/>
  <c r="M6800" i="23" s="1"/>
  <c r="O6799" i="23"/>
  <c r="N6799" i="23"/>
  <c r="M6799" i="23" s="1"/>
  <c r="O6798" i="23"/>
  <c r="N6798" i="23"/>
  <c r="O6797" i="23"/>
  <c r="N6797" i="23"/>
  <c r="M6797" i="23" s="1"/>
  <c r="O6796" i="23"/>
  <c r="N6796" i="23"/>
  <c r="M6796" i="23" s="1"/>
  <c r="O6795" i="23"/>
  <c r="N6795" i="23"/>
  <c r="M6795" i="23" s="1"/>
  <c r="O6794" i="23"/>
  <c r="N6794" i="23"/>
  <c r="O6793" i="23"/>
  <c r="N6793" i="23"/>
  <c r="M6793" i="23" s="1"/>
  <c r="O6792" i="23"/>
  <c r="N6792" i="23"/>
  <c r="M6792" i="23" s="1"/>
  <c r="O6791" i="23"/>
  <c r="N6791" i="23"/>
  <c r="M6791" i="23" s="1"/>
  <c r="O6790" i="23"/>
  <c r="N6790" i="23"/>
  <c r="O6789" i="23"/>
  <c r="N6789" i="23"/>
  <c r="M6789" i="23" s="1"/>
  <c r="O6788" i="23"/>
  <c r="N6788" i="23"/>
  <c r="M6788" i="23" s="1"/>
  <c r="O6787" i="23"/>
  <c r="N6787" i="23"/>
  <c r="M6787" i="23" s="1"/>
  <c r="O6786" i="23"/>
  <c r="N6786" i="23"/>
  <c r="O6785" i="23"/>
  <c r="N6785" i="23"/>
  <c r="M6785" i="23" s="1"/>
  <c r="O6784" i="23"/>
  <c r="N6784" i="23"/>
  <c r="M6784" i="23" s="1"/>
  <c r="O6783" i="23"/>
  <c r="N6783" i="23"/>
  <c r="M6783" i="23" s="1"/>
  <c r="O6782" i="23"/>
  <c r="N6782" i="23"/>
  <c r="O6781" i="23"/>
  <c r="N6781" i="23"/>
  <c r="M6781" i="23" s="1"/>
  <c r="O6780" i="23"/>
  <c r="N6780" i="23"/>
  <c r="M6780" i="23" s="1"/>
  <c r="O6779" i="23"/>
  <c r="N6779" i="23"/>
  <c r="M6779" i="23" s="1"/>
  <c r="O6778" i="23"/>
  <c r="N6778" i="23"/>
  <c r="O6777" i="23"/>
  <c r="N6777" i="23"/>
  <c r="M6777" i="23" s="1"/>
  <c r="O6776" i="23"/>
  <c r="N6776" i="23"/>
  <c r="M6776" i="23" s="1"/>
  <c r="O6775" i="23"/>
  <c r="N6775" i="23"/>
  <c r="M6775" i="23" s="1"/>
  <c r="O6774" i="23"/>
  <c r="N6774" i="23"/>
  <c r="O6773" i="23"/>
  <c r="N6773" i="23"/>
  <c r="M6773" i="23" s="1"/>
  <c r="O6772" i="23"/>
  <c r="N6772" i="23"/>
  <c r="M6772" i="23" s="1"/>
  <c r="O6771" i="23"/>
  <c r="N6771" i="23"/>
  <c r="M6771" i="23" s="1"/>
  <c r="O6770" i="23"/>
  <c r="N6770" i="23"/>
  <c r="O6769" i="23"/>
  <c r="N6769" i="23"/>
  <c r="M6769" i="23" s="1"/>
  <c r="O6768" i="23"/>
  <c r="N6768" i="23"/>
  <c r="M6768" i="23" s="1"/>
  <c r="O6767" i="23"/>
  <c r="N6767" i="23"/>
  <c r="M6767" i="23" s="1"/>
  <c r="O6766" i="23"/>
  <c r="N6766" i="23"/>
  <c r="O6765" i="23"/>
  <c r="N6765" i="23"/>
  <c r="M6765" i="23" s="1"/>
  <c r="O6764" i="23"/>
  <c r="N6764" i="23"/>
  <c r="M6764" i="23" s="1"/>
  <c r="O6763" i="23"/>
  <c r="N6763" i="23"/>
  <c r="M6763" i="23" s="1"/>
  <c r="O6762" i="23"/>
  <c r="N6762" i="23"/>
  <c r="O6761" i="23"/>
  <c r="N6761" i="23"/>
  <c r="M6761" i="23" s="1"/>
  <c r="O6760" i="23"/>
  <c r="N6760" i="23"/>
  <c r="M6760" i="23" s="1"/>
  <c r="O6759" i="23"/>
  <c r="N6759" i="23"/>
  <c r="M6759" i="23" s="1"/>
  <c r="O6758" i="23"/>
  <c r="N6758" i="23"/>
  <c r="O6757" i="23"/>
  <c r="N6757" i="23"/>
  <c r="M6757" i="23" s="1"/>
  <c r="O6756" i="23"/>
  <c r="N6756" i="23"/>
  <c r="M6756" i="23" s="1"/>
  <c r="O6755" i="23"/>
  <c r="N6755" i="23"/>
  <c r="M6755" i="23" s="1"/>
  <c r="O6754" i="23"/>
  <c r="N6754" i="23"/>
  <c r="O6753" i="23"/>
  <c r="N6753" i="23"/>
  <c r="M6753" i="23" s="1"/>
  <c r="O6752" i="23"/>
  <c r="N6752" i="23"/>
  <c r="M6752" i="23" s="1"/>
  <c r="O6751" i="23"/>
  <c r="N6751" i="23"/>
  <c r="M6751" i="23" s="1"/>
  <c r="O6750" i="23"/>
  <c r="N6750" i="23"/>
  <c r="O6749" i="23"/>
  <c r="N6749" i="23"/>
  <c r="M6749" i="23" s="1"/>
  <c r="O6748" i="23"/>
  <c r="N6748" i="23"/>
  <c r="M6748" i="23" s="1"/>
  <c r="O6747" i="23"/>
  <c r="N6747" i="23"/>
  <c r="M6747" i="23" s="1"/>
  <c r="O6746" i="23"/>
  <c r="N6746" i="23"/>
  <c r="O6745" i="23"/>
  <c r="N6745" i="23"/>
  <c r="M6745" i="23" s="1"/>
  <c r="O6744" i="23"/>
  <c r="N6744" i="23"/>
  <c r="M6744" i="23" s="1"/>
  <c r="O6743" i="23"/>
  <c r="N6743" i="23"/>
  <c r="M6743" i="23" s="1"/>
  <c r="O6742" i="23"/>
  <c r="N6742" i="23"/>
  <c r="O6741" i="23"/>
  <c r="N6741" i="23"/>
  <c r="M6741" i="23" s="1"/>
  <c r="O6740" i="23"/>
  <c r="N6740" i="23"/>
  <c r="M6740" i="23" s="1"/>
  <c r="O6739" i="23"/>
  <c r="N6739" i="23"/>
  <c r="M6739" i="23" s="1"/>
  <c r="O6738" i="23"/>
  <c r="N6738" i="23"/>
  <c r="O6737" i="23"/>
  <c r="N6737" i="23"/>
  <c r="M6737" i="23" s="1"/>
  <c r="O6736" i="23"/>
  <c r="N6736" i="23"/>
  <c r="M6736" i="23" s="1"/>
  <c r="O6735" i="23"/>
  <c r="N6735" i="23"/>
  <c r="M6735" i="23" s="1"/>
  <c r="O6734" i="23"/>
  <c r="N6734" i="23"/>
  <c r="O6733" i="23"/>
  <c r="N6733" i="23"/>
  <c r="M6733" i="23" s="1"/>
  <c r="O6732" i="23"/>
  <c r="N6732" i="23"/>
  <c r="M6732" i="23" s="1"/>
  <c r="O6731" i="23"/>
  <c r="N6731" i="23"/>
  <c r="M6731" i="23" s="1"/>
  <c r="O6730" i="23"/>
  <c r="N6730" i="23"/>
  <c r="O6729" i="23"/>
  <c r="N6729" i="23"/>
  <c r="M6729" i="23" s="1"/>
  <c r="O6728" i="23"/>
  <c r="N6728" i="23"/>
  <c r="M6728" i="23" s="1"/>
  <c r="O6727" i="23"/>
  <c r="N6727" i="23"/>
  <c r="M6727" i="23" s="1"/>
  <c r="O6726" i="23"/>
  <c r="N6726" i="23"/>
  <c r="O6725" i="23"/>
  <c r="N6725" i="23"/>
  <c r="M6725" i="23" s="1"/>
  <c r="O6724" i="23"/>
  <c r="N6724" i="23"/>
  <c r="M6724" i="23" s="1"/>
  <c r="O6723" i="23"/>
  <c r="N6723" i="23"/>
  <c r="M6723" i="23" s="1"/>
  <c r="O6722" i="23"/>
  <c r="N6722" i="23"/>
  <c r="O6721" i="23"/>
  <c r="N6721" i="23"/>
  <c r="M6721" i="23" s="1"/>
  <c r="O6720" i="23"/>
  <c r="N6720" i="23"/>
  <c r="M6720" i="23" s="1"/>
  <c r="O6719" i="23"/>
  <c r="N6719" i="23"/>
  <c r="M6719" i="23" s="1"/>
  <c r="O6718" i="23"/>
  <c r="N6718" i="23"/>
  <c r="O6717" i="23"/>
  <c r="N6717" i="23"/>
  <c r="M6717" i="23" s="1"/>
  <c r="O6716" i="23"/>
  <c r="N6716" i="23"/>
  <c r="M6716" i="23" s="1"/>
  <c r="O6715" i="23"/>
  <c r="N6715" i="23"/>
  <c r="M6715" i="23" s="1"/>
  <c r="O6714" i="23"/>
  <c r="N6714" i="23"/>
  <c r="O6713" i="23"/>
  <c r="N6713" i="23"/>
  <c r="M6713" i="23" s="1"/>
  <c r="O6712" i="23"/>
  <c r="N6712" i="23"/>
  <c r="M6712" i="23" s="1"/>
  <c r="O6711" i="23"/>
  <c r="N6711" i="23"/>
  <c r="M6711" i="23" s="1"/>
  <c r="O6710" i="23"/>
  <c r="N6710" i="23"/>
  <c r="O6709" i="23"/>
  <c r="N6709" i="23"/>
  <c r="M6709" i="23" s="1"/>
  <c r="O6708" i="23"/>
  <c r="N6708" i="23"/>
  <c r="M6708" i="23" s="1"/>
  <c r="O6707" i="23"/>
  <c r="N6707" i="23"/>
  <c r="M6707" i="23" s="1"/>
  <c r="O6706" i="23"/>
  <c r="N6706" i="23"/>
  <c r="O6705" i="23"/>
  <c r="N6705" i="23"/>
  <c r="M6705" i="23" s="1"/>
  <c r="O6704" i="23"/>
  <c r="N6704" i="23"/>
  <c r="M6704" i="23" s="1"/>
  <c r="O6703" i="23"/>
  <c r="N6703" i="23"/>
  <c r="M6703" i="23" s="1"/>
  <c r="O6702" i="23"/>
  <c r="N6702" i="23"/>
  <c r="O6701" i="23"/>
  <c r="N6701" i="23"/>
  <c r="M6701" i="23" s="1"/>
  <c r="O6700" i="23"/>
  <c r="N6700" i="23"/>
  <c r="M6700" i="23" s="1"/>
  <c r="O6699" i="23"/>
  <c r="N6699" i="23"/>
  <c r="M6699" i="23" s="1"/>
  <c r="O6698" i="23"/>
  <c r="N6698" i="23"/>
  <c r="O6697" i="23"/>
  <c r="N6697" i="23"/>
  <c r="M6697" i="23" s="1"/>
  <c r="O6696" i="23"/>
  <c r="N6696" i="23"/>
  <c r="M6696" i="23" s="1"/>
  <c r="O6695" i="23"/>
  <c r="N6695" i="23"/>
  <c r="M6695" i="23" s="1"/>
  <c r="O6694" i="23"/>
  <c r="N6694" i="23"/>
  <c r="O6693" i="23"/>
  <c r="N6693" i="23"/>
  <c r="M6693" i="23" s="1"/>
  <c r="O6692" i="23"/>
  <c r="N6692" i="23"/>
  <c r="M6692" i="23" s="1"/>
  <c r="O6691" i="23"/>
  <c r="N6691" i="23"/>
  <c r="M6691" i="23" s="1"/>
  <c r="O6690" i="23"/>
  <c r="N6690" i="23"/>
  <c r="O6689" i="23"/>
  <c r="N6689" i="23"/>
  <c r="M6689" i="23" s="1"/>
  <c r="O6688" i="23"/>
  <c r="N6688" i="23"/>
  <c r="M6688" i="23" s="1"/>
  <c r="O6687" i="23"/>
  <c r="N6687" i="23"/>
  <c r="M6687" i="23" s="1"/>
  <c r="O6686" i="23"/>
  <c r="N6686" i="23"/>
  <c r="O6685" i="23"/>
  <c r="N6685" i="23"/>
  <c r="M6685" i="23" s="1"/>
  <c r="O6684" i="23"/>
  <c r="N6684" i="23"/>
  <c r="M6684" i="23" s="1"/>
  <c r="O6683" i="23"/>
  <c r="N6683" i="23"/>
  <c r="M6683" i="23" s="1"/>
  <c r="O6682" i="23"/>
  <c r="N6682" i="23"/>
  <c r="O6681" i="23"/>
  <c r="N6681" i="23"/>
  <c r="M6681" i="23" s="1"/>
  <c r="O6680" i="23"/>
  <c r="N6680" i="23"/>
  <c r="M6680" i="23" s="1"/>
  <c r="O6679" i="23"/>
  <c r="N6679" i="23"/>
  <c r="M6679" i="23" s="1"/>
  <c r="O6678" i="23"/>
  <c r="N6678" i="23"/>
  <c r="O6677" i="23"/>
  <c r="N6677" i="23"/>
  <c r="M6677" i="23" s="1"/>
  <c r="O6676" i="23"/>
  <c r="N6676" i="23"/>
  <c r="M6676" i="23" s="1"/>
  <c r="O6675" i="23"/>
  <c r="N6675" i="23"/>
  <c r="M6675" i="23" s="1"/>
  <c r="O6674" i="23"/>
  <c r="N6674" i="23"/>
  <c r="O6673" i="23"/>
  <c r="N6673" i="23"/>
  <c r="M6673" i="23" s="1"/>
  <c r="O6672" i="23"/>
  <c r="N6672" i="23"/>
  <c r="M6672" i="23" s="1"/>
  <c r="O6671" i="23"/>
  <c r="N6671" i="23"/>
  <c r="M6671" i="23" s="1"/>
  <c r="O6670" i="23"/>
  <c r="N6670" i="23"/>
  <c r="O6669" i="23"/>
  <c r="N6669" i="23"/>
  <c r="M6669" i="23" s="1"/>
  <c r="O6668" i="23"/>
  <c r="N6668" i="23"/>
  <c r="M6668" i="23" s="1"/>
  <c r="O6667" i="23"/>
  <c r="N6667" i="23"/>
  <c r="M6667" i="23" s="1"/>
  <c r="O6666" i="23"/>
  <c r="N6666" i="23"/>
  <c r="O6665" i="23"/>
  <c r="N6665" i="23"/>
  <c r="M6665" i="23" s="1"/>
  <c r="O6664" i="23"/>
  <c r="N6664" i="23"/>
  <c r="M6664" i="23" s="1"/>
  <c r="O6663" i="23"/>
  <c r="N6663" i="23"/>
  <c r="M6663" i="23" s="1"/>
  <c r="O6662" i="23"/>
  <c r="N6662" i="23"/>
  <c r="O6661" i="23"/>
  <c r="N6661" i="23"/>
  <c r="M6661" i="23" s="1"/>
  <c r="O6660" i="23"/>
  <c r="N6660" i="23"/>
  <c r="M6660" i="23" s="1"/>
  <c r="O6659" i="23"/>
  <c r="N6659" i="23"/>
  <c r="M6659" i="23" s="1"/>
  <c r="O6658" i="23"/>
  <c r="N6658" i="23"/>
  <c r="O6657" i="23"/>
  <c r="N6657" i="23"/>
  <c r="M6657" i="23" s="1"/>
  <c r="O6656" i="23"/>
  <c r="N6656" i="23"/>
  <c r="M6656" i="23" s="1"/>
  <c r="O6655" i="23"/>
  <c r="N6655" i="23"/>
  <c r="M6655" i="23" s="1"/>
  <c r="O6654" i="23"/>
  <c r="N6654" i="23"/>
  <c r="O6653" i="23"/>
  <c r="N6653" i="23"/>
  <c r="M6653" i="23" s="1"/>
  <c r="O6652" i="23"/>
  <c r="N6652" i="23"/>
  <c r="M6652" i="23" s="1"/>
  <c r="O6651" i="23"/>
  <c r="N6651" i="23"/>
  <c r="M6651" i="23" s="1"/>
  <c r="O6650" i="23"/>
  <c r="N6650" i="23"/>
  <c r="O6649" i="23"/>
  <c r="N6649" i="23"/>
  <c r="M6649" i="23" s="1"/>
  <c r="O6648" i="23"/>
  <c r="N6648" i="23"/>
  <c r="M6648" i="23" s="1"/>
  <c r="O6647" i="23"/>
  <c r="N6647" i="23"/>
  <c r="M6647" i="23" s="1"/>
  <c r="O6646" i="23"/>
  <c r="N6646" i="23"/>
  <c r="O6645" i="23"/>
  <c r="N6645" i="23"/>
  <c r="M6645" i="23" s="1"/>
  <c r="O6644" i="23"/>
  <c r="N6644" i="23"/>
  <c r="M6644" i="23" s="1"/>
  <c r="O6643" i="23"/>
  <c r="N6643" i="23"/>
  <c r="M6643" i="23" s="1"/>
  <c r="O6642" i="23"/>
  <c r="N6642" i="23"/>
  <c r="O6641" i="23"/>
  <c r="N6641" i="23"/>
  <c r="M6641" i="23" s="1"/>
  <c r="O6640" i="23"/>
  <c r="N6640" i="23"/>
  <c r="M6640" i="23" s="1"/>
  <c r="O6639" i="23"/>
  <c r="N6639" i="23"/>
  <c r="M6639" i="23" s="1"/>
  <c r="O6638" i="23"/>
  <c r="N6638" i="23"/>
  <c r="O6637" i="23"/>
  <c r="N6637" i="23"/>
  <c r="M6637" i="23" s="1"/>
  <c r="O6636" i="23"/>
  <c r="N6636" i="23"/>
  <c r="M6636" i="23" s="1"/>
  <c r="O6635" i="23"/>
  <c r="N6635" i="23"/>
  <c r="M6635" i="23" s="1"/>
  <c r="O6634" i="23"/>
  <c r="N6634" i="23"/>
  <c r="O6633" i="23"/>
  <c r="N6633" i="23"/>
  <c r="M6633" i="23" s="1"/>
  <c r="O6632" i="23"/>
  <c r="N6632" i="23"/>
  <c r="M6632" i="23" s="1"/>
  <c r="O6631" i="23"/>
  <c r="N6631" i="23"/>
  <c r="M6631" i="23" s="1"/>
  <c r="O6630" i="23"/>
  <c r="N6630" i="23"/>
  <c r="O6629" i="23"/>
  <c r="N6629" i="23"/>
  <c r="M6629" i="23" s="1"/>
  <c r="O6628" i="23"/>
  <c r="N6628" i="23"/>
  <c r="M6628" i="23" s="1"/>
  <c r="O6627" i="23"/>
  <c r="N6627" i="23"/>
  <c r="M6627" i="23" s="1"/>
  <c r="O6626" i="23"/>
  <c r="N6626" i="23"/>
  <c r="O6625" i="23"/>
  <c r="N6625" i="23"/>
  <c r="M6625" i="23" s="1"/>
  <c r="O6624" i="23"/>
  <c r="N6624" i="23"/>
  <c r="M6624" i="23" s="1"/>
  <c r="O6623" i="23"/>
  <c r="N6623" i="23"/>
  <c r="M6623" i="23" s="1"/>
  <c r="O6622" i="23"/>
  <c r="N6622" i="23"/>
  <c r="O6621" i="23"/>
  <c r="N6621" i="23"/>
  <c r="M6621" i="23" s="1"/>
  <c r="O6620" i="23"/>
  <c r="N6620" i="23"/>
  <c r="M6620" i="23" s="1"/>
  <c r="O6619" i="23"/>
  <c r="N6619" i="23"/>
  <c r="M6619" i="23" s="1"/>
  <c r="O6618" i="23"/>
  <c r="N6618" i="23"/>
  <c r="O6617" i="23"/>
  <c r="N6617" i="23"/>
  <c r="M6617" i="23" s="1"/>
  <c r="O6616" i="23"/>
  <c r="N6616" i="23"/>
  <c r="M6616" i="23" s="1"/>
  <c r="O6615" i="23"/>
  <c r="N6615" i="23"/>
  <c r="M6615" i="23" s="1"/>
  <c r="O6614" i="23"/>
  <c r="N6614" i="23"/>
  <c r="O6613" i="23"/>
  <c r="N6613" i="23"/>
  <c r="M6613" i="23" s="1"/>
  <c r="O6612" i="23"/>
  <c r="N6612" i="23"/>
  <c r="M6612" i="23" s="1"/>
  <c r="O6611" i="23"/>
  <c r="N6611" i="23"/>
  <c r="M6611" i="23" s="1"/>
  <c r="O6610" i="23"/>
  <c r="N6610" i="23"/>
  <c r="O6609" i="23"/>
  <c r="N6609" i="23"/>
  <c r="M6609" i="23" s="1"/>
  <c r="O6608" i="23"/>
  <c r="N6608" i="23"/>
  <c r="M6608" i="23" s="1"/>
  <c r="O6607" i="23"/>
  <c r="N6607" i="23"/>
  <c r="M6607" i="23" s="1"/>
  <c r="O6606" i="23"/>
  <c r="N6606" i="23"/>
  <c r="O6605" i="23"/>
  <c r="N6605" i="23"/>
  <c r="M6605" i="23" s="1"/>
  <c r="O6604" i="23"/>
  <c r="N6604" i="23"/>
  <c r="M6604" i="23" s="1"/>
  <c r="O6603" i="23"/>
  <c r="N6603" i="23"/>
  <c r="M6603" i="23" s="1"/>
  <c r="O6602" i="23"/>
  <c r="N6602" i="23"/>
  <c r="O6601" i="23"/>
  <c r="N6601" i="23"/>
  <c r="M6601" i="23" s="1"/>
  <c r="O6600" i="23"/>
  <c r="N6600" i="23"/>
  <c r="M6600" i="23" s="1"/>
  <c r="O6599" i="23"/>
  <c r="N6599" i="23"/>
  <c r="M6599" i="23" s="1"/>
  <c r="O6598" i="23"/>
  <c r="N6598" i="23"/>
  <c r="O6597" i="23"/>
  <c r="N6597" i="23"/>
  <c r="M6597" i="23" s="1"/>
  <c r="O6596" i="23"/>
  <c r="N6596" i="23"/>
  <c r="M6596" i="23" s="1"/>
  <c r="O6595" i="23"/>
  <c r="N6595" i="23"/>
  <c r="M6595" i="23" s="1"/>
  <c r="O6594" i="23"/>
  <c r="N6594" i="23"/>
  <c r="O6593" i="23"/>
  <c r="N6593" i="23"/>
  <c r="M6593" i="23" s="1"/>
  <c r="O6592" i="23"/>
  <c r="N6592" i="23"/>
  <c r="M6592" i="23" s="1"/>
  <c r="O6591" i="23"/>
  <c r="N6591" i="23"/>
  <c r="M6591" i="23" s="1"/>
  <c r="O6590" i="23"/>
  <c r="N6590" i="23"/>
  <c r="O6589" i="23"/>
  <c r="N6589" i="23"/>
  <c r="M6589" i="23" s="1"/>
  <c r="O6588" i="23"/>
  <c r="N6588" i="23"/>
  <c r="M6588" i="23" s="1"/>
  <c r="O6587" i="23"/>
  <c r="N6587" i="23"/>
  <c r="M6587" i="23" s="1"/>
  <c r="O6586" i="23"/>
  <c r="N6586" i="23"/>
  <c r="M6586" i="23" s="1"/>
  <c r="O6585" i="23"/>
  <c r="N6585" i="23"/>
  <c r="M6585" i="23" s="1"/>
  <c r="O6584" i="23"/>
  <c r="N6584" i="23"/>
  <c r="M6584" i="23" s="1"/>
  <c r="O6583" i="23"/>
  <c r="N6583" i="23"/>
  <c r="M6583" i="23" s="1"/>
  <c r="O6582" i="23"/>
  <c r="N6582" i="23"/>
  <c r="M6582" i="23" s="1"/>
  <c r="O6581" i="23"/>
  <c r="N6581" i="23"/>
  <c r="M6581" i="23" s="1"/>
  <c r="O6580" i="23"/>
  <c r="N6580" i="23"/>
  <c r="M6580" i="23" s="1"/>
  <c r="O6579" i="23"/>
  <c r="N6579" i="23"/>
  <c r="M6579" i="23" s="1"/>
  <c r="O6578" i="23"/>
  <c r="N6578" i="23"/>
  <c r="M6578" i="23" s="1"/>
  <c r="O6577" i="23"/>
  <c r="N6577" i="23"/>
  <c r="M6577" i="23" s="1"/>
  <c r="O6576" i="23"/>
  <c r="N6576" i="23"/>
  <c r="M6576" i="23" s="1"/>
  <c r="O6575" i="23"/>
  <c r="N6575" i="23"/>
  <c r="M6575" i="23" s="1"/>
  <c r="O6574" i="23"/>
  <c r="N6574" i="23"/>
  <c r="M6574" i="23" s="1"/>
  <c r="O6573" i="23"/>
  <c r="N6573" i="23"/>
  <c r="M6573" i="23" s="1"/>
  <c r="O6572" i="23"/>
  <c r="N6572" i="23"/>
  <c r="M6572" i="23" s="1"/>
  <c r="O6571" i="23"/>
  <c r="N6571" i="23"/>
  <c r="M6571" i="23" s="1"/>
  <c r="O6570" i="23"/>
  <c r="N6570" i="23"/>
  <c r="M6570" i="23" s="1"/>
  <c r="O6569" i="23"/>
  <c r="N6569" i="23"/>
  <c r="M6569" i="23" s="1"/>
  <c r="O6568" i="23"/>
  <c r="N6568" i="23"/>
  <c r="M6568" i="23" s="1"/>
  <c r="O6567" i="23"/>
  <c r="N6567" i="23"/>
  <c r="M6567" i="23" s="1"/>
  <c r="O6566" i="23"/>
  <c r="N6566" i="23"/>
  <c r="M6566" i="23" s="1"/>
  <c r="O6565" i="23"/>
  <c r="N6565" i="23"/>
  <c r="M6565" i="23" s="1"/>
  <c r="O6564" i="23"/>
  <c r="N6564" i="23"/>
  <c r="M6564" i="23" s="1"/>
  <c r="O6563" i="23"/>
  <c r="N6563" i="23"/>
  <c r="M6563" i="23" s="1"/>
  <c r="O6562" i="23"/>
  <c r="N6562" i="23"/>
  <c r="M6562" i="23" s="1"/>
  <c r="O6561" i="23"/>
  <c r="N6561" i="23"/>
  <c r="M6561" i="23" s="1"/>
  <c r="O6560" i="23"/>
  <c r="N6560" i="23"/>
  <c r="M6560" i="23" s="1"/>
  <c r="O6559" i="23"/>
  <c r="N6559" i="23"/>
  <c r="M6559" i="23" s="1"/>
  <c r="O6558" i="23"/>
  <c r="N6558" i="23"/>
  <c r="M6558" i="23" s="1"/>
  <c r="O6557" i="23"/>
  <c r="N6557" i="23"/>
  <c r="M6557" i="23" s="1"/>
  <c r="O6556" i="23"/>
  <c r="N6556" i="23"/>
  <c r="M6556" i="23" s="1"/>
  <c r="O6555" i="23"/>
  <c r="N6555" i="23"/>
  <c r="M6555" i="23" s="1"/>
  <c r="O6554" i="23"/>
  <c r="N6554" i="23"/>
  <c r="M6554" i="23" s="1"/>
  <c r="O6553" i="23"/>
  <c r="N6553" i="23"/>
  <c r="M6553" i="23" s="1"/>
  <c r="O6552" i="23"/>
  <c r="N6552" i="23"/>
  <c r="M6552" i="23" s="1"/>
  <c r="O6551" i="23"/>
  <c r="N6551" i="23"/>
  <c r="M6551" i="23" s="1"/>
  <c r="O6550" i="23"/>
  <c r="N6550" i="23"/>
  <c r="M6550" i="23" s="1"/>
  <c r="O6549" i="23"/>
  <c r="N6549" i="23"/>
  <c r="M6549" i="23" s="1"/>
  <c r="O6548" i="23"/>
  <c r="N6548" i="23"/>
  <c r="M6548" i="23" s="1"/>
  <c r="O6547" i="23"/>
  <c r="N6547" i="23"/>
  <c r="M6547" i="23" s="1"/>
  <c r="O6546" i="23"/>
  <c r="N6546" i="23"/>
  <c r="M6546" i="23" s="1"/>
  <c r="O6545" i="23"/>
  <c r="N6545" i="23"/>
  <c r="M6545" i="23" s="1"/>
  <c r="O6544" i="23"/>
  <c r="N6544" i="23"/>
  <c r="M6544" i="23" s="1"/>
  <c r="O6543" i="23"/>
  <c r="N6543" i="23"/>
  <c r="M6543" i="23" s="1"/>
  <c r="O6542" i="23"/>
  <c r="N6542" i="23"/>
  <c r="M6542" i="23" s="1"/>
  <c r="O6541" i="23"/>
  <c r="N6541" i="23"/>
  <c r="M6541" i="23" s="1"/>
  <c r="O6540" i="23"/>
  <c r="N6540" i="23"/>
  <c r="M6540" i="23" s="1"/>
  <c r="O6539" i="23"/>
  <c r="N6539" i="23"/>
  <c r="M6539" i="23" s="1"/>
  <c r="O6538" i="23"/>
  <c r="N6538" i="23"/>
  <c r="M6538" i="23" s="1"/>
  <c r="O6537" i="23"/>
  <c r="N6537" i="23"/>
  <c r="M6537" i="23" s="1"/>
  <c r="O6536" i="23"/>
  <c r="N6536" i="23"/>
  <c r="M6536" i="23" s="1"/>
  <c r="O6535" i="23"/>
  <c r="N6535" i="23"/>
  <c r="M6535" i="23" s="1"/>
  <c r="O6534" i="23"/>
  <c r="N6534" i="23"/>
  <c r="M6534" i="23" s="1"/>
  <c r="O6533" i="23"/>
  <c r="N6533" i="23"/>
  <c r="M6533" i="23" s="1"/>
  <c r="O6532" i="23"/>
  <c r="N6532" i="23"/>
  <c r="M6532" i="23" s="1"/>
  <c r="O6531" i="23"/>
  <c r="N6531" i="23"/>
  <c r="M6531" i="23" s="1"/>
  <c r="O6530" i="23"/>
  <c r="N6530" i="23"/>
  <c r="M6530" i="23" s="1"/>
  <c r="O6529" i="23"/>
  <c r="N6529" i="23"/>
  <c r="M6529" i="23" s="1"/>
  <c r="O6528" i="23"/>
  <c r="N6528" i="23"/>
  <c r="M6528" i="23" s="1"/>
  <c r="O6527" i="23"/>
  <c r="N6527" i="23"/>
  <c r="M6527" i="23" s="1"/>
  <c r="O6526" i="23"/>
  <c r="N6526" i="23"/>
  <c r="M6526" i="23" s="1"/>
  <c r="O6525" i="23"/>
  <c r="N6525" i="23"/>
  <c r="M6525" i="23" s="1"/>
  <c r="O6524" i="23"/>
  <c r="N6524" i="23"/>
  <c r="M6524" i="23" s="1"/>
  <c r="O6523" i="23"/>
  <c r="N6523" i="23"/>
  <c r="M6523" i="23" s="1"/>
  <c r="O6522" i="23"/>
  <c r="N6522" i="23"/>
  <c r="M6522" i="23" s="1"/>
  <c r="O6521" i="23"/>
  <c r="N6521" i="23"/>
  <c r="M6521" i="23" s="1"/>
  <c r="O6520" i="23"/>
  <c r="N6520" i="23"/>
  <c r="M6520" i="23" s="1"/>
  <c r="O6519" i="23"/>
  <c r="N6519" i="23"/>
  <c r="M6519" i="23" s="1"/>
  <c r="O6518" i="23"/>
  <c r="N6518" i="23"/>
  <c r="M6518" i="23" s="1"/>
  <c r="O6517" i="23"/>
  <c r="N6517" i="23"/>
  <c r="M6517" i="23" s="1"/>
  <c r="O6516" i="23"/>
  <c r="N6516" i="23"/>
  <c r="M6516" i="23" s="1"/>
  <c r="O6515" i="23"/>
  <c r="N6515" i="23"/>
  <c r="M6515" i="23" s="1"/>
  <c r="O6514" i="23"/>
  <c r="N6514" i="23"/>
  <c r="M6514" i="23" s="1"/>
  <c r="O6513" i="23"/>
  <c r="N6513" i="23"/>
  <c r="M6513" i="23" s="1"/>
  <c r="O6512" i="23"/>
  <c r="N6512" i="23"/>
  <c r="M6512" i="23" s="1"/>
  <c r="O6511" i="23"/>
  <c r="N6511" i="23"/>
  <c r="M6511" i="23" s="1"/>
  <c r="O6510" i="23"/>
  <c r="N6510" i="23"/>
  <c r="M6510" i="23" s="1"/>
  <c r="O6509" i="23"/>
  <c r="N6509" i="23"/>
  <c r="M6509" i="23" s="1"/>
  <c r="O6508" i="23"/>
  <c r="N6508" i="23"/>
  <c r="M6508" i="23" s="1"/>
  <c r="O6507" i="23"/>
  <c r="N6507" i="23"/>
  <c r="M6507" i="23" s="1"/>
  <c r="O6506" i="23"/>
  <c r="N6506" i="23"/>
  <c r="M6506" i="23" s="1"/>
  <c r="O6505" i="23"/>
  <c r="N6505" i="23"/>
  <c r="M6505" i="23" s="1"/>
  <c r="O6504" i="23"/>
  <c r="N6504" i="23"/>
  <c r="M6504" i="23" s="1"/>
  <c r="O6503" i="23"/>
  <c r="N6503" i="23"/>
  <c r="M6503" i="23" s="1"/>
  <c r="O6502" i="23"/>
  <c r="N6502" i="23"/>
  <c r="M6502" i="23" s="1"/>
  <c r="O6501" i="23"/>
  <c r="N6501" i="23"/>
  <c r="M6501" i="23" s="1"/>
  <c r="O6500" i="23"/>
  <c r="N6500" i="23"/>
  <c r="M6500" i="23" s="1"/>
  <c r="O6499" i="23"/>
  <c r="N6499" i="23"/>
  <c r="M6499" i="23" s="1"/>
  <c r="O6498" i="23"/>
  <c r="N6498" i="23"/>
  <c r="M6498" i="23" s="1"/>
  <c r="O6497" i="23"/>
  <c r="N6497" i="23"/>
  <c r="M6497" i="23" s="1"/>
  <c r="O6496" i="23"/>
  <c r="N6496" i="23"/>
  <c r="M6496" i="23" s="1"/>
  <c r="O6495" i="23"/>
  <c r="N6495" i="23"/>
  <c r="M6495" i="23" s="1"/>
  <c r="O6494" i="23"/>
  <c r="N6494" i="23"/>
  <c r="M6494" i="23" s="1"/>
  <c r="O6493" i="23"/>
  <c r="N6493" i="23"/>
  <c r="M6493" i="23" s="1"/>
  <c r="O6492" i="23"/>
  <c r="N6492" i="23"/>
  <c r="M6492" i="23" s="1"/>
  <c r="O6491" i="23"/>
  <c r="N6491" i="23"/>
  <c r="M6491" i="23" s="1"/>
  <c r="O6490" i="23"/>
  <c r="N6490" i="23"/>
  <c r="M6490" i="23" s="1"/>
  <c r="O6489" i="23"/>
  <c r="N6489" i="23"/>
  <c r="M6489" i="23" s="1"/>
  <c r="O6488" i="23"/>
  <c r="N6488" i="23"/>
  <c r="M6488" i="23" s="1"/>
  <c r="O6487" i="23"/>
  <c r="N6487" i="23"/>
  <c r="M6487" i="23" s="1"/>
  <c r="O6486" i="23"/>
  <c r="N6486" i="23"/>
  <c r="M6486" i="23" s="1"/>
  <c r="O6485" i="23"/>
  <c r="N6485" i="23"/>
  <c r="M6485" i="23" s="1"/>
  <c r="O6484" i="23"/>
  <c r="N6484" i="23"/>
  <c r="M6484" i="23" s="1"/>
  <c r="O6483" i="23"/>
  <c r="N6483" i="23"/>
  <c r="M6483" i="23" s="1"/>
  <c r="O6482" i="23"/>
  <c r="N6482" i="23"/>
  <c r="M6482" i="23" s="1"/>
  <c r="O6481" i="23"/>
  <c r="N6481" i="23"/>
  <c r="M6481" i="23" s="1"/>
  <c r="O6480" i="23"/>
  <c r="N6480" i="23"/>
  <c r="M6480" i="23" s="1"/>
  <c r="O6479" i="23"/>
  <c r="N6479" i="23"/>
  <c r="M6479" i="23" s="1"/>
  <c r="O6478" i="23"/>
  <c r="N6478" i="23"/>
  <c r="M6478" i="23" s="1"/>
  <c r="O6477" i="23"/>
  <c r="N6477" i="23"/>
  <c r="M6477" i="23" s="1"/>
  <c r="O6476" i="23"/>
  <c r="N6476" i="23"/>
  <c r="M6476" i="23" s="1"/>
  <c r="O6475" i="23"/>
  <c r="N6475" i="23"/>
  <c r="M6475" i="23" s="1"/>
  <c r="O6474" i="23"/>
  <c r="N6474" i="23"/>
  <c r="M6474" i="23" s="1"/>
  <c r="O6473" i="23"/>
  <c r="N6473" i="23"/>
  <c r="M6473" i="23" s="1"/>
  <c r="O6472" i="23"/>
  <c r="N6472" i="23"/>
  <c r="M6472" i="23" s="1"/>
  <c r="O6471" i="23"/>
  <c r="N6471" i="23"/>
  <c r="M6471" i="23" s="1"/>
  <c r="O6470" i="23"/>
  <c r="N6470" i="23"/>
  <c r="M6470" i="23" s="1"/>
  <c r="O6469" i="23"/>
  <c r="N6469" i="23"/>
  <c r="M6469" i="23" s="1"/>
  <c r="O6468" i="23"/>
  <c r="N6468" i="23"/>
  <c r="M6468" i="23" s="1"/>
  <c r="O6467" i="23"/>
  <c r="N6467" i="23"/>
  <c r="M6467" i="23" s="1"/>
  <c r="O6466" i="23"/>
  <c r="N6466" i="23"/>
  <c r="M6466" i="23" s="1"/>
  <c r="O6465" i="23"/>
  <c r="N6465" i="23"/>
  <c r="M6465" i="23" s="1"/>
  <c r="O6464" i="23"/>
  <c r="N6464" i="23"/>
  <c r="M6464" i="23" s="1"/>
  <c r="O6463" i="23"/>
  <c r="N6463" i="23"/>
  <c r="M6463" i="23" s="1"/>
  <c r="O6462" i="23"/>
  <c r="N6462" i="23"/>
  <c r="M6462" i="23" s="1"/>
  <c r="O6461" i="23"/>
  <c r="N6461" i="23"/>
  <c r="M6461" i="23" s="1"/>
  <c r="O6460" i="23"/>
  <c r="N6460" i="23"/>
  <c r="M6460" i="23" s="1"/>
  <c r="O6459" i="23"/>
  <c r="N6459" i="23"/>
  <c r="M6459" i="23" s="1"/>
  <c r="O6458" i="23"/>
  <c r="N6458" i="23"/>
  <c r="M6458" i="23" s="1"/>
  <c r="O6457" i="23"/>
  <c r="N6457" i="23"/>
  <c r="M6457" i="23" s="1"/>
  <c r="O6456" i="23"/>
  <c r="N6456" i="23"/>
  <c r="M6456" i="23" s="1"/>
  <c r="O6455" i="23"/>
  <c r="N6455" i="23"/>
  <c r="M6455" i="23" s="1"/>
  <c r="O6454" i="23"/>
  <c r="N6454" i="23"/>
  <c r="M6454" i="23" s="1"/>
  <c r="O6453" i="23"/>
  <c r="N6453" i="23"/>
  <c r="M6453" i="23" s="1"/>
  <c r="O6452" i="23"/>
  <c r="N6452" i="23"/>
  <c r="M6452" i="23" s="1"/>
  <c r="O6451" i="23"/>
  <c r="N6451" i="23"/>
  <c r="M6451" i="23" s="1"/>
  <c r="O6450" i="23"/>
  <c r="N6450" i="23"/>
  <c r="M6450" i="23" s="1"/>
  <c r="O6449" i="23"/>
  <c r="N6449" i="23"/>
  <c r="M6449" i="23" s="1"/>
  <c r="O6448" i="23"/>
  <c r="N6448" i="23"/>
  <c r="M6448" i="23" s="1"/>
  <c r="O6447" i="23"/>
  <c r="N6447" i="23"/>
  <c r="M6447" i="23" s="1"/>
  <c r="O6446" i="23"/>
  <c r="N6446" i="23"/>
  <c r="M6446" i="23" s="1"/>
  <c r="O6445" i="23"/>
  <c r="N6445" i="23"/>
  <c r="M6445" i="23" s="1"/>
  <c r="O6444" i="23"/>
  <c r="N6444" i="23"/>
  <c r="M6444" i="23" s="1"/>
  <c r="O6443" i="23"/>
  <c r="N6443" i="23"/>
  <c r="M6443" i="23" s="1"/>
  <c r="O6442" i="23"/>
  <c r="N6442" i="23"/>
  <c r="M6442" i="23" s="1"/>
  <c r="O6441" i="23"/>
  <c r="N6441" i="23"/>
  <c r="M6441" i="23" s="1"/>
  <c r="O6440" i="23"/>
  <c r="N6440" i="23"/>
  <c r="M6440" i="23" s="1"/>
  <c r="O6439" i="23"/>
  <c r="N6439" i="23"/>
  <c r="M6439" i="23" s="1"/>
  <c r="O6438" i="23"/>
  <c r="N6438" i="23"/>
  <c r="M6438" i="23" s="1"/>
  <c r="O6437" i="23"/>
  <c r="N6437" i="23"/>
  <c r="M6437" i="23" s="1"/>
  <c r="O6436" i="23"/>
  <c r="N6436" i="23"/>
  <c r="M6436" i="23" s="1"/>
  <c r="O6435" i="23"/>
  <c r="N6435" i="23"/>
  <c r="M6435" i="23" s="1"/>
  <c r="O6434" i="23"/>
  <c r="N6434" i="23"/>
  <c r="M6434" i="23" s="1"/>
  <c r="O6433" i="23"/>
  <c r="N6433" i="23"/>
  <c r="M6433" i="23" s="1"/>
  <c r="O6432" i="23"/>
  <c r="N6432" i="23"/>
  <c r="M6432" i="23" s="1"/>
  <c r="O6431" i="23"/>
  <c r="N6431" i="23"/>
  <c r="M6431" i="23" s="1"/>
  <c r="O6430" i="23"/>
  <c r="N6430" i="23"/>
  <c r="M6430" i="23" s="1"/>
  <c r="O6429" i="23"/>
  <c r="N6429" i="23"/>
  <c r="M6429" i="23" s="1"/>
  <c r="O6428" i="23"/>
  <c r="N6428" i="23"/>
  <c r="M6428" i="23" s="1"/>
  <c r="O6427" i="23"/>
  <c r="N6427" i="23"/>
  <c r="M6427" i="23" s="1"/>
  <c r="O6426" i="23"/>
  <c r="N6426" i="23"/>
  <c r="M6426" i="23" s="1"/>
  <c r="O6425" i="23"/>
  <c r="N6425" i="23"/>
  <c r="M6425" i="23" s="1"/>
  <c r="O6424" i="23"/>
  <c r="N6424" i="23"/>
  <c r="M6424" i="23" s="1"/>
  <c r="O6423" i="23"/>
  <c r="N6423" i="23"/>
  <c r="M6423" i="23" s="1"/>
  <c r="O6422" i="23"/>
  <c r="N6422" i="23"/>
  <c r="M6422" i="23" s="1"/>
  <c r="O6421" i="23"/>
  <c r="N6421" i="23"/>
  <c r="M6421" i="23" s="1"/>
  <c r="O6420" i="23"/>
  <c r="N6420" i="23"/>
  <c r="M6420" i="23" s="1"/>
  <c r="O6419" i="23"/>
  <c r="N6419" i="23"/>
  <c r="M6419" i="23" s="1"/>
  <c r="O6418" i="23"/>
  <c r="N6418" i="23"/>
  <c r="M6418" i="23" s="1"/>
  <c r="O6417" i="23"/>
  <c r="N6417" i="23"/>
  <c r="M6417" i="23" s="1"/>
  <c r="O6416" i="23"/>
  <c r="N6416" i="23"/>
  <c r="M6416" i="23" s="1"/>
  <c r="O6415" i="23"/>
  <c r="N6415" i="23"/>
  <c r="M6415" i="23" s="1"/>
  <c r="O6414" i="23"/>
  <c r="N6414" i="23"/>
  <c r="M6414" i="23" s="1"/>
  <c r="O6413" i="23"/>
  <c r="N6413" i="23"/>
  <c r="M6413" i="23" s="1"/>
  <c r="O6412" i="23"/>
  <c r="N6412" i="23"/>
  <c r="M6412" i="23" s="1"/>
  <c r="O6411" i="23"/>
  <c r="N6411" i="23"/>
  <c r="M6411" i="23" s="1"/>
  <c r="O6410" i="23"/>
  <c r="N6410" i="23"/>
  <c r="M6410" i="23" s="1"/>
  <c r="O6409" i="23"/>
  <c r="N6409" i="23"/>
  <c r="M6409" i="23" s="1"/>
  <c r="O6408" i="23"/>
  <c r="N6408" i="23"/>
  <c r="M6408" i="23" s="1"/>
  <c r="O6407" i="23"/>
  <c r="N6407" i="23"/>
  <c r="M6407" i="23" s="1"/>
  <c r="O6406" i="23"/>
  <c r="N6406" i="23"/>
  <c r="M6406" i="23" s="1"/>
  <c r="O6405" i="23"/>
  <c r="N6405" i="23"/>
  <c r="M6405" i="23" s="1"/>
  <c r="O6404" i="23"/>
  <c r="N6404" i="23"/>
  <c r="M6404" i="23" s="1"/>
  <c r="O6403" i="23"/>
  <c r="N6403" i="23"/>
  <c r="M6403" i="23" s="1"/>
  <c r="O6402" i="23"/>
  <c r="N6402" i="23"/>
  <c r="M6402" i="23" s="1"/>
  <c r="O6401" i="23"/>
  <c r="N6401" i="23"/>
  <c r="M6401" i="23" s="1"/>
  <c r="O6400" i="23"/>
  <c r="N6400" i="23"/>
  <c r="M6400" i="23" s="1"/>
  <c r="O6399" i="23"/>
  <c r="N6399" i="23"/>
  <c r="M6399" i="23" s="1"/>
  <c r="O6398" i="23"/>
  <c r="N6398" i="23"/>
  <c r="M6398" i="23" s="1"/>
  <c r="O6397" i="23"/>
  <c r="N6397" i="23"/>
  <c r="M6397" i="23" s="1"/>
  <c r="O6396" i="23"/>
  <c r="N6396" i="23"/>
  <c r="M6396" i="23" s="1"/>
  <c r="O6395" i="23"/>
  <c r="N6395" i="23"/>
  <c r="M6395" i="23" s="1"/>
  <c r="O6394" i="23"/>
  <c r="N6394" i="23"/>
  <c r="M6394" i="23" s="1"/>
  <c r="O6393" i="23"/>
  <c r="N6393" i="23"/>
  <c r="M6393" i="23" s="1"/>
  <c r="O6392" i="23"/>
  <c r="N6392" i="23"/>
  <c r="M6392" i="23" s="1"/>
  <c r="O6391" i="23"/>
  <c r="N6391" i="23"/>
  <c r="M6391" i="23" s="1"/>
  <c r="O6390" i="23"/>
  <c r="N6390" i="23"/>
  <c r="M6390" i="23" s="1"/>
  <c r="O6389" i="23"/>
  <c r="N6389" i="23"/>
  <c r="M6389" i="23" s="1"/>
  <c r="O6388" i="23"/>
  <c r="N6388" i="23"/>
  <c r="M6388" i="23" s="1"/>
  <c r="O6387" i="23"/>
  <c r="N6387" i="23"/>
  <c r="M6387" i="23" s="1"/>
  <c r="O6386" i="23"/>
  <c r="N6386" i="23"/>
  <c r="M6386" i="23" s="1"/>
  <c r="O6385" i="23"/>
  <c r="N6385" i="23"/>
  <c r="M6385" i="23" s="1"/>
  <c r="O6384" i="23"/>
  <c r="N6384" i="23"/>
  <c r="M6384" i="23" s="1"/>
  <c r="O6383" i="23"/>
  <c r="N6383" i="23"/>
  <c r="M6383" i="23" s="1"/>
  <c r="O6382" i="23"/>
  <c r="N6382" i="23"/>
  <c r="M6382" i="23" s="1"/>
  <c r="O6381" i="23"/>
  <c r="N6381" i="23"/>
  <c r="M6381" i="23" s="1"/>
  <c r="O6380" i="23"/>
  <c r="N6380" i="23"/>
  <c r="M6380" i="23" s="1"/>
  <c r="O6379" i="23"/>
  <c r="N6379" i="23"/>
  <c r="M6379" i="23" s="1"/>
  <c r="O6378" i="23"/>
  <c r="N6378" i="23"/>
  <c r="M6378" i="23" s="1"/>
  <c r="O6377" i="23"/>
  <c r="N6377" i="23"/>
  <c r="M6377" i="23" s="1"/>
  <c r="O6376" i="23"/>
  <c r="N6376" i="23"/>
  <c r="M6376" i="23" s="1"/>
  <c r="O6375" i="23"/>
  <c r="N6375" i="23"/>
  <c r="M6375" i="23" s="1"/>
  <c r="O6374" i="23"/>
  <c r="N6374" i="23"/>
  <c r="M6374" i="23" s="1"/>
  <c r="O6373" i="23"/>
  <c r="N6373" i="23"/>
  <c r="M6373" i="23" s="1"/>
  <c r="O6372" i="23"/>
  <c r="N6372" i="23"/>
  <c r="M6372" i="23" s="1"/>
  <c r="O6371" i="23"/>
  <c r="N6371" i="23"/>
  <c r="M6371" i="23" s="1"/>
  <c r="O6370" i="23"/>
  <c r="N6370" i="23"/>
  <c r="M6370" i="23" s="1"/>
  <c r="O6369" i="23"/>
  <c r="N6369" i="23"/>
  <c r="M6369" i="23" s="1"/>
  <c r="O6368" i="23"/>
  <c r="N6368" i="23"/>
  <c r="M6368" i="23" s="1"/>
  <c r="O6367" i="23"/>
  <c r="N6367" i="23"/>
  <c r="M6367" i="23" s="1"/>
  <c r="O6366" i="23"/>
  <c r="N6366" i="23"/>
  <c r="M6366" i="23" s="1"/>
  <c r="O6365" i="23"/>
  <c r="N6365" i="23"/>
  <c r="M6365" i="23" s="1"/>
  <c r="O6364" i="23"/>
  <c r="N6364" i="23"/>
  <c r="M6364" i="23" s="1"/>
  <c r="O6363" i="23"/>
  <c r="N6363" i="23"/>
  <c r="M6363" i="23" s="1"/>
  <c r="O6362" i="23"/>
  <c r="N6362" i="23"/>
  <c r="M6362" i="23" s="1"/>
  <c r="O6361" i="23"/>
  <c r="N6361" i="23"/>
  <c r="M6361" i="23" s="1"/>
  <c r="O6360" i="23"/>
  <c r="N6360" i="23"/>
  <c r="M6360" i="23" s="1"/>
  <c r="O6359" i="23"/>
  <c r="N6359" i="23"/>
  <c r="M6359" i="23" s="1"/>
  <c r="O6358" i="23"/>
  <c r="N6358" i="23"/>
  <c r="M6358" i="23" s="1"/>
  <c r="O6357" i="23"/>
  <c r="N6357" i="23"/>
  <c r="M6357" i="23" s="1"/>
  <c r="O6356" i="23"/>
  <c r="N6356" i="23"/>
  <c r="M6356" i="23" s="1"/>
  <c r="O6355" i="23"/>
  <c r="N6355" i="23"/>
  <c r="M6355" i="23" s="1"/>
  <c r="O6354" i="23"/>
  <c r="N6354" i="23"/>
  <c r="M6354" i="23" s="1"/>
  <c r="O6353" i="23"/>
  <c r="N6353" i="23"/>
  <c r="M6353" i="23" s="1"/>
  <c r="O6352" i="23"/>
  <c r="N6352" i="23"/>
  <c r="M6352" i="23" s="1"/>
  <c r="O6351" i="23"/>
  <c r="N6351" i="23"/>
  <c r="M6351" i="23" s="1"/>
  <c r="O6350" i="23"/>
  <c r="N6350" i="23"/>
  <c r="M6350" i="23" s="1"/>
  <c r="O6349" i="23"/>
  <c r="N6349" i="23"/>
  <c r="M6349" i="23" s="1"/>
  <c r="O6348" i="23"/>
  <c r="N6348" i="23"/>
  <c r="M6348" i="23" s="1"/>
  <c r="O6347" i="23"/>
  <c r="N6347" i="23"/>
  <c r="M6347" i="23" s="1"/>
  <c r="O6346" i="23"/>
  <c r="N6346" i="23"/>
  <c r="M6346" i="23" s="1"/>
  <c r="O6345" i="23"/>
  <c r="N6345" i="23"/>
  <c r="M6345" i="23" s="1"/>
  <c r="O6344" i="23"/>
  <c r="N6344" i="23"/>
  <c r="M6344" i="23" s="1"/>
  <c r="O6343" i="23"/>
  <c r="N6343" i="23"/>
  <c r="M6343" i="23" s="1"/>
  <c r="O6342" i="23"/>
  <c r="N6342" i="23"/>
  <c r="M6342" i="23" s="1"/>
  <c r="O6341" i="23"/>
  <c r="N6341" i="23"/>
  <c r="M6341" i="23" s="1"/>
  <c r="O6340" i="23"/>
  <c r="N6340" i="23"/>
  <c r="M6340" i="23" s="1"/>
  <c r="O6339" i="23"/>
  <c r="N6339" i="23"/>
  <c r="M6339" i="23" s="1"/>
  <c r="O6338" i="23"/>
  <c r="N6338" i="23"/>
  <c r="M6338" i="23" s="1"/>
  <c r="O6337" i="23"/>
  <c r="N6337" i="23"/>
  <c r="M6337" i="23" s="1"/>
  <c r="O6336" i="23"/>
  <c r="N6336" i="23"/>
  <c r="M6336" i="23" s="1"/>
  <c r="O6335" i="23"/>
  <c r="N6335" i="23"/>
  <c r="M6335" i="23" s="1"/>
  <c r="O6334" i="23"/>
  <c r="N6334" i="23"/>
  <c r="M6334" i="23" s="1"/>
  <c r="O6333" i="23"/>
  <c r="N6333" i="23"/>
  <c r="M6333" i="23" s="1"/>
  <c r="O6332" i="23"/>
  <c r="N6332" i="23"/>
  <c r="M6332" i="23" s="1"/>
  <c r="O6331" i="23"/>
  <c r="N6331" i="23"/>
  <c r="M6331" i="23" s="1"/>
  <c r="O6330" i="23"/>
  <c r="N6330" i="23"/>
  <c r="M6330" i="23" s="1"/>
  <c r="O6329" i="23"/>
  <c r="N6329" i="23"/>
  <c r="M6329" i="23" s="1"/>
  <c r="O6328" i="23"/>
  <c r="N6328" i="23"/>
  <c r="M6328" i="23" s="1"/>
  <c r="O6327" i="23"/>
  <c r="N6327" i="23"/>
  <c r="M6327" i="23" s="1"/>
  <c r="O6326" i="23"/>
  <c r="N6326" i="23"/>
  <c r="M6326" i="23" s="1"/>
  <c r="O6325" i="23"/>
  <c r="N6325" i="23"/>
  <c r="M6325" i="23" s="1"/>
  <c r="O6324" i="23"/>
  <c r="N6324" i="23"/>
  <c r="M6324" i="23" s="1"/>
  <c r="O6323" i="23"/>
  <c r="N6323" i="23"/>
  <c r="M6323" i="23" s="1"/>
  <c r="O6322" i="23"/>
  <c r="N6322" i="23"/>
  <c r="M6322" i="23" s="1"/>
  <c r="O6321" i="23"/>
  <c r="N6321" i="23"/>
  <c r="M6321" i="23" s="1"/>
  <c r="O6320" i="23"/>
  <c r="N6320" i="23"/>
  <c r="M6320" i="23" s="1"/>
  <c r="O6319" i="23"/>
  <c r="N6319" i="23"/>
  <c r="M6319" i="23" s="1"/>
  <c r="O6318" i="23"/>
  <c r="N6318" i="23"/>
  <c r="M6318" i="23" s="1"/>
  <c r="O6317" i="23"/>
  <c r="N6317" i="23"/>
  <c r="M6317" i="23" s="1"/>
  <c r="O6316" i="23"/>
  <c r="N6316" i="23"/>
  <c r="M6316" i="23" s="1"/>
  <c r="O6315" i="23"/>
  <c r="N6315" i="23"/>
  <c r="M6315" i="23" s="1"/>
  <c r="O6314" i="23"/>
  <c r="N6314" i="23"/>
  <c r="M6314" i="23" s="1"/>
  <c r="O6313" i="23"/>
  <c r="N6313" i="23"/>
  <c r="M6313" i="23" s="1"/>
  <c r="O6312" i="23"/>
  <c r="N6312" i="23"/>
  <c r="M6312" i="23" s="1"/>
  <c r="O6311" i="23"/>
  <c r="N6311" i="23"/>
  <c r="M6311" i="23" s="1"/>
  <c r="O6310" i="23"/>
  <c r="N6310" i="23"/>
  <c r="M6310" i="23" s="1"/>
  <c r="O6309" i="23"/>
  <c r="N6309" i="23"/>
  <c r="M6309" i="23" s="1"/>
  <c r="O6308" i="23"/>
  <c r="N6308" i="23"/>
  <c r="M6308" i="23" s="1"/>
  <c r="O6307" i="23"/>
  <c r="N6307" i="23"/>
  <c r="M6307" i="23" s="1"/>
  <c r="O6306" i="23"/>
  <c r="N6306" i="23"/>
  <c r="M6306" i="23" s="1"/>
  <c r="O6305" i="23"/>
  <c r="N6305" i="23"/>
  <c r="M6305" i="23" s="1"/>
  <c r="O6304" i="23"/>
  <c r="N6304" i="23"/>
  <c r="M6304" i="23" s="1"/>
  <c r="O6303" i="23"/>
  <c r="N6303" i="23"/>
  <c r="M6303" i="23" s="1"/>
  <c r="O6302" i="23"/>
  <c r="N6302" i="23"/>
  <c r="M6302" i="23" s="1"/>
  <c r="O6301" i="23"/>
  <c r="N6301" i="23"/>
  <c r="M6301" i="23" s="1"/>
  <c r="O6300" i="23"/>
  <c r="N6300" i="23"/>
  <c r="M6300" i="23" s="1"/>
  <c r="O6299" i="23"/>
  <c r="N6299" i="23"/>
  <c r="M6299" i="23" s="1"/>
  <c r="O6298" i="23"/>
  <c r="N6298" i="23"/>
  <c r="M6298" i="23" s="1"/>
  <c r="O6297" i="23"/>
  <c r="N6297" i="23"/>
  <c r="M6297" i="23" s="1"/>
  <c r="O6296" i="23"/>
  <c r="N6296" i="23"/>
  <c r="M6296" i="23" s="1"/>
  <c r="O6295" i="23"/>
  <c r="N6295" i="23"/>
  <c r="M6295" i="23" s="1"/>
  <c r="O6294" i="23"/>
  <c r="N6294" i="23"/>
  <c r="M6294" i="23" s="1"/>
  <c r="O6293" i="23"/>
  <c r="N6293" i="23"/>
  <c r="M6293" i="23" s="1"/>
  <c r="O6292" i="23"/>
  <c r="N6292" i="23"/>
  <c r="M6292" i="23" s="1"/>
  <c r="O6291" i="23"/>
  <c r="N6291" i="23"/>
  <c r="M6291" i="23" s="1"/>
  <c r="O6290" i="23"/>
  <c r="N6290" i="23"/>
  <c r="M6290" i="23" s="1"/>
  <c r="O6289" i="23"/>
  <c r="N6289" i="23"/>
  <c r="M6289" i="23" s="1"/>
  <c r="O6288" i="23"/>
  <c r="N6288" i="23"/>
  <c r="M6288" i="23" s="1"/>
  <c r="O6287" i="23"/>
  <c r="N6287" i="23"/>
  <c r="M6287" i="23" s="1"/>
  <c r="O6286" i="23"/>
  <c r="N6286" i="23"/>
  <c r="M6286" i="23" s="1"/>
  <c r="O6285" i="23"/>
  <c r="N6285" i="23"/>
  <c r="M6285" i="23" s="1"/>
  <c r="O6284" i="23"/>
  <c r="N6284" i="23"/>
  <c r="M6284" i="23" s="1"/>
  <c r="O6283" i="23"/>
  <c r="N6283" i="23"/>
  <c r="M6283" i="23" s="1"/>
  <c r="O6282" i="23"/>
  <c r="N6282" i="23"/>
  <c r="M6282" i="23" s="1"/>
  <c r="O6281" i="23"/>
  <c r="N6281" i="23"/>
  <c r="M6281" i="23" s="1"/>
  <c r="O6280" i="23"/>
  <c r="N6280" i="23"/>
  <c r="M6280" i="23" s="1"/>
  <c r="O6279" i="23"/>
  <c r="N6279" i="23"/>
  <c r="M6279" i="23" s="1"/>
  <c r="O6278" i="23"/>
  <c r="N6278" i="23"/>
  <c r="M6278" i="23" s="1"/>
  <c r="O6277" i="23"/>
  <c r="N6277" i="23"/>
  <c r="M6277" i="23" s="1"/>
  <c r="O6276" i="23"/>
  <c r="N6276" i="23"/>
  <c r="M6276" i="23" s="1"/>
  <c r="O6275" i="23"/>
  <c r="N6275" i="23"/>
  <c r="M6275" i="23" s="1"/>
  <c r="O6274" i="23"/>
  <c r="N6274" i="23"/>
  <c r="M6274" i="23" s="1"/>
  <c r="O6273" i="23"/>
  <c r="N6273" i="23"/>
  <c r="M6273" i="23" s="1"/>
  <c r="O6272" i="23"/>
  <c r="N6272" i="23"/>
  <c r="M6272" i="23" s="1"/>
  <c r="O6271" i="23"/>
  <c r="N6271" i="23"/>
  <c r="M6271" i="23" s="1"/>
  <c r="O6270" i="23"/>
  <c r="N6270" i="23"/>
  <c r="M6270" i="23" s="1"/>
  <c r="O6269" i="23"/>
  <c r="N6269" i="23"/>
  <c r="M6269" i="23" s="1"/>
  <c r="O6268" i="23"/>
  <c r="N6268" i="23"/>
  <c r="M6268" i="23" s="1"/>
  <c r="O6267" i="23"/>
  <c r="N6267" i="23"/>
  <c r="M6267" i="23" s="1"/>
  <c r="O6266" i="23"/>
  <c r="N6266" i="23"/>
  <c r="M6266" i="23" s="1"/>
  <c r="O6265" i="23"/>
  <c r="N6265" i="23"/>
  <c r="M6265" i="23" s="1"/>
  <c r="O6264" i="23"/>
  <c r="N6264" i="23"/>
  <c r="M6264" i="23" s="1"/>
  <c r="O6263" i="23"/>
  <c r="N6263" i="23"/>
  <c r="M6263" i="23" s="1"/>
  <c r="O6262" i="23"/>
  <c r="N6262" i="23"/>
  <c r="M6262" i="23" s="1"/>
  <c r="O6261" i="23"/>
  <c r="N6261" i="23"/>
  <c r="M6261" i="23" s="1"/>
  <c r="O6260" i="23"/>
  <c r="N6260" i="23"/>
  <c r="M6260" i="23" s="1"/>
  <c r="O6259" i="23"/>
  <c r="N6259" i="23"/>
  <c r="M6259" i="23" s="1"/>
  <c r="O6258" i="23"/>
  <c r="N6258" i="23"/>
  <c r="M6258" i="23" s="1"/>
  <c r="O6257" i="23"/>
  <c r="N6257" i="23"/>
  <c r="M6257" i="23" s="1"/>
  <c r="O6256" i="23"/>
  <c r="N6256" i="23"/>
  <c r="M6256" i="23" s="1"/>
  <c r="O6255" i="23"/>
  <c r="N6255" i="23"/>
  <c r="M6255" i="23" s="1"/>
  <c r="O6254" i="23"/>
  <c r="N6254" i="23"/>
  <c r="M6254" i="23" s="1"/>
  <c r="O6253" i="23"/>
  <c r="N6253" i="23"/>
  <c r="M6253" i="23" s="1"/>
  <c r="O6252" i="23"/>
  <c r="N6252" i="23"/>
  <c r="M6252" i="23" s="1"/>
  <c r="O6251" i="23"/>
  <c r="N6251" i="23"/>
  <c r="M6251" i="23" s="1"/>
  <c r="O6250" i="23"/>
  <c r="N6250" i="23"/>
  <c r="M6250" i="23" s="1"/>
  <c r="O6249" i="23"/>
  <c r="N6249" i="23"/>
  <c r="M6249" i="23" s="1"/>
  <c r="O6248" i="23"/>
  <c r="N6248" i="23"/>
  <c r="M6248" i="23" s="1"/>
  <c r="O6247" i="23"/>
  <c r="N6247" i="23"/>
  <c r="M6247" i="23" s="1"/>
  <c r="O6246" i="23"/>
  <c r="N6246" i="23"/>
  <c r="M6246" i="23" s="1"/>
  <c r="O6245" i="23"/>
  <c r="N6245" i="23"/>
  <c r="M6245" i="23" s="1"/>
  <c r="O6244" i="23"/>
  <c r="N6244" i="23"/>
  <c r="M6244" i="23" s="1"/>
  <c r="O6243" i="23"/>
  <c r="N6243" i="23"/>
  <c r="M6243" i="23" s="1"/>
  <c r="O6242" i="23"/>
  <c r="N6242" i="23"/>
  <c r="M6242" i="23" s="1"/>
  <c r="O6241" i="23"/>
  <c r="N6241" i="23"/>
  <c r="M6241" i="23" s="1"/>
  <c r="O6240" i="23"/>
  <c r="N6240" i="23"/>
  <c r="M6240" i="23" s="1"/>
  <c r="O6239" i="23"/>
  <c r="N6239" i="23"/>
  <c r="M6239" i="23" s="1"/>
  <c r="O6238" i="23"/>
  <c r="N6238" i="23"/>
  <c r="M6238" i="23" s="1"/>
  <c r="O6237" i="23"/>
  <c r="N6237" i="23"/>
  <c r="M6237" i="23" s="1"/>
  <c r="O6236" i="23"/>
  <c r="N6236" i="23"/>
  <c r="M6236" i="23" s="1"/>
  <c r="O6235" i="23"/>
  <c r="N6235" i="23"/>
  <c r="M6235" i="23" s="1"/>
  <c r="O6234" i="23"/>
  <c r="N6234" i="23"/>
  <c r="M6234" i="23" s="1"/>
  <c r="O6233" i="23"/>
  <c r="N6233" i="23"/>
  <c r="M6233" i="23" s="1"/>
  <c r="O6232" i="23"/>
  <c r="N6232" i="23"/>
  <c r="M6232" i="23" s="1"/>
  <c r="O6231" i="23"/>
  <c r="N6231" i="23"/>
  <c r="M6231" i="23" s="1"/>
  <c r="O6230" i="23"/>
  <c r="N6230" i="23"/>
  <c r="M6230" i="23" s="1"/>
  <c r="O6229" i="23"/>
  <c r="N6229" i="23"/>
  <c r="M6229" i="23" s="1"/>
  <c r="O6228" i="23"/>
  <c r="N6228" i="23"/>
  <c r="M6228" i="23" s="1"/>
  <c r="O6227" i="23"/>
  <c r="N6227" i="23"/>
  <c r="M6227" i="23" s="1"/>
  <c r="O6226" i="23"/>
  <c r="N6226" i="23"/>
  <c r="M6226" i="23" s="1"/>
  <c r="O6225" i="23"/>
  <c r="N6225" i="23"/>
  <c r="M6225" i="23" s="1"/>
  <c r="O6224" i="23"/>
  <c r="N6224" i="23"/>
  <c r="M6224" i="23" s="1"/>
  <c r="O6223" i="23"/>
  <c r="N6223" i="23"/>
  <c r="M6223" i="23" s="1"/>
  <c r="O6222" i="23"/>
  <c r="N6222" i="23"/>
  <c r="M6222" i="23" s="1"/>
  <c r="O6221" i="23"/>
  <c r="N6221" i="23"/>
  <c r="M6221" i="23" s="1"/>
  <c r="O6220" i="23"/>
  <c r="N6220" i="23"/>
  <c r="M6220" i="23" s="1"/>
  <c r="O6219" i="23"/>
  <c r="N6219" i="23"/>
  <c r="M6219" i="23" s="1"/>
  <c r="O6218" i="23"/>
  <c r="N6218" i="23"/>
  <c r="M6218" i="23" s="1"/>
  <c r="O6217" i="23"/>
  <c r="N6217" i="23"/>
  <c r="M6217" i="23" s="1"/>
  <c r="O6216" i="23"/>
  <c r="N6216" i="23"/>
  <c r="M6216" i="23" s="1"/>
  <c r="O6215" i="23"/>
  <c r="N6215" i="23"/>
  <c r="M6215" i="23" s="1"/>
  <c r="O6214" i="23"/>
  <c r="N6214" i="23"/>
  <c r="M6214" i="23" s="1"/>
  <c r="O6213" i="23"/>
  <c r="N6213" i="23"/>
  <c r="M6213" i="23" s="1"/>
  <c r="O6212" i="23"/>
  <c r="N6212" i="23"/>
  <c r="M6212" i="23" s="1"/>
  <c r="O6211" i="23"/>
  <c r="N6211" i="23"/>
  <c r="M6211" i="23" s="1"/>
  <c r="O6210" i="23"/>
  <c r="N6210" i="23"/>
  <c r="M6210" i="23" s="1"/>
  <c r="O6209" i="23"/>
  <c r="N6209" i="23"/>
  <c r="M6209" i="23" s="1"/>
  <c r="O6208" i="23"/>
  <c r="N6208" i="23"/>
  <c r="M6208" i="23" s="1"/>
  <c r="O6207" i="23"/>
  <c r="N6207" i="23"/>
  <c r="M6207" i="23" s="1"/>
  <c r="O6206" i="23"/>
  <c r="N6206" i="23"/>
  <c r="M6206" i="23" s="1"/>
  <c r="O6205" i="23"/>
  <c r="N6205" i="23"/>
  <c r="M6205" i="23" s="1"/>
  <c r="O6204" i="23"/>
  <c r="N6204" i="23"/>
  <c r="M6204" i="23" s="1"/>
  <c r="O6203" i="23"/>
  <c r="N6203" i="23"/>
  <c r="M6203" i="23" s="1"/>
  <c r="O6202" i="23"/>
  <c r="N6202" i="23"/>
  <c r="M6202" i="23" s="1"/>
  <c r="O6201" i="23"/>
  <c r="N6201" i="23"/>
  <c r="M6201" i="23" s="1"/>
  <c r="O6200" i="23"/>
  <c r="N6200" i="23"/>
  <c r="M6200" i="23" s="1"/>
  <c r="O6199" i="23"/>
  <c r="N6199" i="23"/>
  <c r="M6199" i="23" s="1"/>
  <c r="O6198" i="23"/>
  <c r="N6198" i="23"/>
  <c r="M6198" i="23" s="1"/>
  <c r="O6197" i="23"/>
  <c r="N6197" i="23"/>
  <c r="M6197" i="23" s="1"/>
  <c r="O6196" i="23"/>
  <c r="N6196" i="23"/>
  <c r="M6196" i="23" s="1"/>
  <c r="O6195" i="23"/>
  <c r="N6195" i="23"/>
  <c r="M6195" i="23" s="1"/>
  <c r="O6194" i="23"/>
  <c r="N6194" i="23"/>
  <c r="M6194" i="23" s="1"/>
  <c r="O6193" i="23"/>
  <c r="N6193" i="23"/>
  <c r="M6193" i="23" s="1"/>
  <c r="O6192" i="23"/>
  <c r="N6192" i="23"/>
  <c r="M6192" i="23" s="1"/>
  <c r="O6191" i="23"/>
  <c r="N6191" i="23"/>
  <c r="M6191" i="23" s="1"/>
  <c r="O6190" i="23"/>
  <c r="N6190" i="23"/>
  <c r="M6190" i="23" s="1"/>
  <c r="O6189" i="23"/>
  <c r="N6189" i="23"/>
  <c r="M6189" i="23" s="1"/>
  <c r="O6188" i="23"/>
  <c r="N6188" i="23"/>
  <c r="M6188" i="23" s="1"/>
  <c r="O6187" i="23"/>
  <c r="N6187" i="23"/>
  <c r="M6187" i="23" s="1"/>
  <c r="O6186" i="23"/>
  <c r="N6186" i="23"/>
  <c r="M6186" i="23" s="1"/>
  <c r="O6185" i="23"/>
  <c r="N6185" i="23"/>
  <c r="M6185" i="23" s="1"/>
  <c r="O6184" i="23"/>
  <c r="N6184" i="23"/>
  <c r="M6184" i="23" s="1"/>
  <c r="O6183" i="23"/>
  <c r="N6183" i="23"/>
  <c r="M6183" i="23" s="1"/>
  <c r="O6182" i="23"/>
  <c r="N6182" i="23"/>
  <c r="M6182" i="23" s="1"/>
  <c r="O6181" i="23"/>
  <c r="N6181" i="23"/>
  <c r="M6181" i="23" s="1"/>
  <c r="O6180" i="23"/>
  <c r="N6180" i="23"/>
  <c r="M6180" i="23" s="1"/>
  <c r="O6179" i="23"/>
  <c r="N6179" i="23"/>
  <c r="M6179" i="23" s="1"/>
  <c r="O6178" i="23"/>
  <c r="N6178" i="23"/>
  <c r="M6178" i="23" s="1"/>
  <c r="O6177" i="23"/>
  <c r="N6177" i="23"/>
  <c r="M6177" i="23" s="1"/>
  <c r="O6176" i="23"/>
  <c r="N6176" i="23"/>
  <c r="M6176" i="23" s="1"/>
  <c r="O6175" i="23"/>
  <c r="N6175" i="23"/>
  <c r="M6175" i="23" s="1"/>
  <c r="O6174" i="23"/>
  <c r="N6174" i="23"/>
  <c r="M6174" i="23" s="1"/>
  <c r="O6173" i="23"/>
  <c r="N6173" i="23"/>
  <c r="M6173" i="23" s="1"/>
  <c r="O6172" i="23"/>
  <c r="N6172" i="23"/>
  <c r="M6172" i="23" s="1"/>
  <c r="O6171" i="23"/>
  <c r="N6171" i="23"/>
  <c r="M6171" i="23" s="1"/>
  <c r="O6170" i="23"/>
  <c r="N6170" i="23"/>
  <c r="M6170" i="23" s="1"/>
  <c r="O6169" i="23"/>
  <c r="N6169" i="23"/>
  <c r="M6169" i="23" s="1"/>
  <c r="O6168" i="23"/>
  <c r="N6168" i="23"/>
  <c r="M6168" i="23" s="1"/>
  <c r="O6167" i="23"/>
  <c r="N6167" i="23"/>
  <c r="M6167" i="23" s="1"/>
  <c r="O6166" i="23"/>
  <c r="N6166" i="23"/>
  <c r="M6166" i="23" s="1"/>
  <c r="O6165" i="23"/>
  <c r="N6165" i="23"/>
  <c r="M6165" i="23" s="1"/>
  <c r="O6164" i="23"/>
  <c r="N6164" i="23"/>
  <c r="M6164" i="23" s="1"/>
  <c r="O6163" i="23"/>
  <c r="N6163" i="23"/>
  <c r="M6163" i="23" s="1"/>
  <c r="O6162" i="23"/>
  <c r="N6162" i="23"/>
  <c r="M6162" i="23" s="1"/>
  <c r="O6161" i="23"/>
  <c r="N6161" i="23"/>
  <c r="M6161" i="23" s="1"/>
  <c r="O6160" i="23"/>
  <c r="N6160" i="23"/>
  <c r="M6160" i="23" s="1"/>
  <c r="O6159" i="23"/>
  <c r="N6159" i="23"/>
  <c r="M6159" i="23" s="1"/>
  <c r="O6158" i="23"/>
  <c r="N6158" i="23"/>
  <c r="M6158" i="23" s="1"/>
  <c r="O6157" i="23"/>
  <c r="N6157" i="23"/>
  <c r="M6157" i="23" s="1"/>
  <c r="O6156" i="23"/>
  <c r="N6156" i="23"/>
  <c r="M6156" i="23" s="1"/>
  <c r="O6155" i="23"/>
  <c r="N6155" i="23"/>
  <c r="M6155" i="23" s="1"/>
  <c r="O6154" i="23"/>
  <c r="N6154" i="23"/>
  <c r="M6154" i="23" s="1"/>
  <c r="O6153" i="23"/>
  <c r="N6153" i="23"/>
  <c r="M6153" i="23" s="1"/>
  <c r="O6152" i="23"/>
  <c r="N6152" i="23"/>
  <c r="M6152" i="23" s="1"/>
  <c r="O6151" i="23"/>
  <c r="N6151" i="23"/>
  <c r="M6151" i="23" s="1"/>
  <c r="O6150" i="23"/>
  <c r="N6150" i="23"/>
  <c r="M6150" i="23" s="1"/>
  <c r="O6149" i="23"/>
  <c r="N6149" i="23"/>
  <c r="M6149" i="23" s="1"/>
  <c r="O6148" i="23"/>
  <c r="N6148" i="23"/>
  <c r="M6148" i="23" s="1"/>
  <c r="O6147" i="23"/>
  <c r="N6147" i="23"/>
  <c r="M6147" i="23" s="1"/>
  <c r="O6146" i="23"/>
  <c r="N6146" i="23"/>
  <c r="M6146" i="23" s="1"/>
  <c r="O6145" i="23"/>
  <c r="N6145" i="23"/>
  <c r="M6145" i="23" s="1"/>
  <c r="O6144" i="23"/>
  <c r="N6144" i="23"/>
  <c r="M6144" i="23" s="1"/>
  <c r="O6143" i="23"/>
  <c r="N6143" i="23"/>
  <c r="M6143" i="23" s="1"/>
  <c r="O6142" i="23"/>
  <c r="N6142" i="23"/>
  <c r="M6142" i="23" s="1"/>
  <c r="O6141" i="23"/>
  <c r="N6141" i="23"/>
  <c r="M6141" i="23" s="1"/>
  <c r="O6140" i="23"/>
  <c r="N6140" i="23"/>
  <c r="M6140" i="23" s="1"/>
  <c r="O6139" i="23"/>
  <c r="N6139" i="23"/>
  <c r="M6139" i="23" s="1"/>
  <c r="O6138" i="23"/>
  <c r="N6138" i="23"/>
  <c r="M6138" i="23" s="1"/>
  <c r="O6137" i="23"/>
  <c r="N6137" i="23"/>
  <c r="M6137" i="23" s="1"/>
  <c r="O6136" i="23"/>
  <c r="N6136" i="23"/>
  <c r="M6136" i="23" s="1"/>
  <c r="O6135" i="23"/>
  <c r="N6135" i="23"/>
  <c r="M6135" i="23" s="1"/>
  <c r="O6134" i="23"/>
  <c r="N6134" i="23"/>
  <c r="M6134" i="23" s="1"/>
  <c r="O6133" i="23"/>
  <c r="N6133" i="23"/>
  <c r="M6133" i="23" s="1"/>
  <c r="O6132" i="23"/>
  <c r="N6132" i="23"/>
  <c r="M6132" i="23" s="1"/>
  <c r="O6131" i="23"/>
  <c r="N6131" i="23"/>
  <c r="M6131" i="23" s="1"/>
  <c r="O6130" i="23"/>
  <c r="N6130" i="23"/>
  <c r="M6130" i="23" s="1"/>
  <c r="O6129" i="23"/>
  <c r="N6129" i="23"/>
  <c r="M6129" i="23" s="1"/>
  <c r="O6128" i="23"/>
  <c r="N6128" i="23"/>
  <c r="M6128" i="23" s="1"/>
  <c r="O6127" i="23"/>
  <c r="N6127" i="23"/>
  <c r="M6127" i="23" s="1"/>
  <c r="O6126" i="23"/>
  <c r="N6126" i="23"/>
  <c r="M6126" i="23" s="1"/>
  <c r="O6125" i="23"/>
  <c r="N6125" i="23"/>
  <c r="M6125" i="23" s="1"/>
  <c r="O6124" i="23"/>
  <c r="N6124" i="23"/>
  <c r="M6124" i="23" s="1"/>
  <c r="O6123" i="23"/>
  <c r="N6123" i="23"/>
  <c r="M6123" i="23" s="1"/>
  <c r="O6122" i="23"/>
  <c r="N6122" i="23"/>
  <c r="M6122" i="23" s="1"/>
  <c r="O6121" i="23"/>
  <c r="N6121" i="23"/>
  <c r="M6121" i="23" s="1"/>
  <c r="O6120" i="23"/>
  <c r="N6120" i="23"/>
  <c r="M6120" i="23" s="1"/>
  <c r="O6119" i="23"/>
  <c r="N6119" i="23"/>
  <c r="M6119" i="23" s="1"/>
  <c r="O6118" i="23"/>
  <c r="N6118" i="23"/>
  <c r="M6118" i="23" s="1"/>
  <c r="O6117" i="23"/>
  <c r="N6117" i="23"/>
  <c r="M6117" i="23" s="1"/>
  <c r="O6116" i="23"/>
  <c r="N6116" i="23"/>
  <c r="M6116" i="23" s="1"/>
  <c r="O6115" i="23"/>
  <c r="N6115" i="23"/>
  <c r="M6115" i="23" s="1"/>
  <c r="O6114" i="23"/>
  <c r="N6114" i="23"/>
  <c r="M6114" i="23" s="1"/>
  <c r="O6113" i="23"/>
  <c r="N6113" i="23"/>
  <c r="M6113" i="23" s="1"/>
  <c r="O6112" i="23"/>
  <c r="N6112" i="23"/>
  <c r="M6112" i="23" s="1"/>
  <c r="O6111" i="23"/>
  <c r="N6111" i="23"/>
  <c r="M6111" i="23" s="1"/>
  <c r="O6110" i="23"/>
  <c r="N6110" i="23"/>
  <c r="M6110" i="23" s="1"/>
  <c r="O6109" i="23"/>
  <c r="N6109" i="23"/>
  <c r="M6109" i="23" s="1"/>
  <c r="O6108" i="23"/>
  <c r="N6108" i="23"/>
  <c r="M6108" i="23" s="1"/>
  <c r="O6107" i="23"/>
  <c r="N6107" i="23"/>
  <c r="M6107" i="23" s="1"/>
  <c r="O6106" i="23"/>
  <c r="N6106" i="23"/>
  <c r="M6106" i="23" s="1"/>
  <c r="O6105" i="23"/>
  <c r="N6105" i="23"/>
  <c r="M6105" i="23" s="1"/>
  <c r="O6104" i="23"/>
  <c r="N6104" i="23"/>
  <c r="M6104" i="23" s="1"/>
  <c r="O6103" i="23"/>
  <c r="N6103" i="23"/>
  <c r="M6103" i="23" s="1"/>
  <c r="O6102" i="23"/>
  <c r="N6102" i="23"/>
  <c r="M6102" i="23" s="1"/>
  <c r="O6101" i="23"/>
  <c r="N6101" i="23"/>
  <c r="M6101" i="23" s="1"/>
  <c r="O6100" i="23"/>
  <c r="N6100" i="23"/>
  <c r="M6100" i="23" s="1"/>
  <c r="O6099" i="23"/>
  <c r="N6099" i="23"/>
  <c r="M6099" i="23" s="1"/>
  <c r="O6098" i="23"/>
  <c r="N6098" i="23"/>
  <c r="M6098" i="23" s="1"/>
  <c r="O6097" i="23"/>
  <c r="N6097" i="23"/>
  <c r="M6097" i="23" s="1"/>
  <c r="O6096" i="23"/>
  <c r="N6096" i="23"/>
  <c r="M6096" i="23" s="1"/>
  <c r="O6095" i="23"/>
  <c r="N6095" i="23"/>
  <c r="M6095" i="23" s="1"/>
  <c r="O6094" i="23"/>
  <c r="N6094" i="23"/>
  <c r="M6094" i="23" s="1"/>
  <c r="O6093" i="23"/>
  <c r="N6093" i="23"/>
  <c r="M6093" i="23" s="1"/>
  <c r="O6092" i="23"/>
  <c r="N6092" i="23"/>
  <c r="M6092" i="23" s="1"/>
  <c r="O6091" i="23"/>
  <c r="N6091" i="23"/>
  <c r="M6091" i="23" s="1"/>
  <c r="O6090" i="23"/>
  <c r="N6090" i="23"/>
  <c r="M6090" i="23" s="1"/>
  <c r="O6089" i="23"/>
  <c r="N6089" i="23"/>
  <c r="M6089" i="23" s="1"/>
  <c r="O6088" i="23"/>
  <c r="N6088" i="23"/>
  <c r="M6088" i="23" s="1"/>
  <c r="O6087" i="23"/>
  <c r="N6087" i="23"/>
  <c r="M6087" i="23" s="1"/>
  <c r="O6086" i="23"/>
  <c r="N6086" i="23"/>
  <c r="M6086" i="23" s="1"/>
  <c r="O6085" i="23"/>
  <c r="N6085" i="23"/>
  <c r="M6085" i="23" s="1"/>
  <c r="O6084" i="23"/>
  <c r="N6084" i="23"/>
  <c r="M6084" i="23" s="1"/>
  <c r="O6083" i="23"/>
  <c r="N6083" i="23"/>
  <c r="M6083" i="23" s="1"/>
  <c r="O6082" i="23"/>
  <c r="N6082" i="23"/>
  <c r="M6082" i="23" s="1"/>
  <c r="O6081" i="23"/>
  <c r="N6081" i="23"/>
  <c r="M6081" i="23" s="1"/>
  <c r="O6080" i="23"/>
  <c r="N6080" i="23"/>
  <c r="M6080" i="23" s="1"/>
  <c r="O6079" i="23"/>
  <c r="N6079" i="23"/>
  <c r="M6079" i="23" s="1"/>
  <c r="O6078" i="23"/>
  <c r="N6078" i="23"/>
  <c r="M6078" i="23" s="1"/>
  <c r="O6077" i="23"/>
  <c r="N6077" i="23"/>
  <c r="M6077" i="23" s="1"/>
  <c r="O6076" i="23"/>
  <c r="N6076" i="23"/>
  <c r="M6076" i="23" s="1"/>
  <c r="O6075" i="23"/>
  <c r="N6075" i="23"/>
  <c r="M6075" i="23" s="1"/>
  <c r="O6074" i="23"/>
  <c r="N6074" i="23"/>
  <c r="M6074" i="23" s="1"/>
  <c r="O6073" i="23"/>
  <c r="N6073" i="23"/>
  <c r="M6073" i="23" s="1"/>
  <c r="O6072" i="23"/>
  <c r="N6072" i="23"/>
  <c r="M6072" i="23" s="1"/>
  <c r="O6071" i="23"/>
  <c r="N6071" i="23"/>
  <c r="M6071" i="23" s="1"/>
  <c r="O6070" i="23"/>
  <c r="N6070" i="23"/>
  <c r="M6070" i="23" s="1"/>
  <c r="O6069" i="23"/>
  <c r="N6069" i="23"/>
  <c r="M6069" i="23" s="1"/>
  <c r="O6068" i="23"/>
  <c r="N6068" i="23"/>
  <c r="M6068" i="23" s="1"/>
  <c r="O6067" i="23"/>
  <c r="N6067" i="23"/>
  <c r="M6067" i="23" s="1"/>
  <c r="O6066" i="23"/>
  <c r="N6066" i="23"/>
  <c r="M6066" i="23" s="1"/>
  <c r="O6065" i="23"/>
  <c r="N6065" i="23"/>
  <c r="M6065" i="23" s="1"/>
  <c r="O6064" i="23"/>
  <c r="N6064" i="23"/>
  <c r="M6064" i="23" s="1"/>
  <c r="O6063" i="23"/>
  <c r="N6063" i="23"/>
  <c r="M6063" i="23" s="1"/>
  <c r="O6062" i="23"/>
  <c r="N6062" i="23"/>
  <c r="M6062" i="23" s="1"/>
  <c r="O6061" i="23"/>
  <c r="N6061" i="23"/>
  <c r="M6061" i="23" s="1"/>
  <c r="O6060" i="23"/>
  <c r="N6060" i="23"/>
  <c r="M6060" i="23" s="1"/>
  <c r="O6059" i="23"/>
  <c r="N6059" i="23"/>
  <c r="M6059" i="23" s="1"/>
  <c r="O6058" i="23"/>
  <c r="N6058" i="23"/>
  <c r="M6058" i="23" s="1"/>
  <c r="O6057" i="23"/>
  <c r="N6057" i="23"/>
  <c r="M6057" i="23" s="1"/>
  <c r="O6056" i="23"/>
  <c r="N6056" i="23"/>
  <c r="M6056" i="23" s="1"/>
  <c r="O6055" i="23"/>
  <c r="N6055" i="23"/>
  <c r="M6055" i="23" s="1"/>
  <c r="O6054" i="23"/>
  <c r="N6054" i="23"/>
  <c r="M6054" i="23" s="1"/>
  <c r="O6053" i="23"/>
  <c r="N6053" i="23"/>
  <c r="M6053" i="23" s="1"/>
  <c r="O6052" i="23"/>
  <c r="N6052" i="23"/>
  <c r="M6052" i="23" s="1"/>
  <c r="O6051" i="23"/>
  <c r="N6051" i="23"/>
  <c r="M6051" i="23" s="1"/>
  <c r="O6050" i="23"/>
  <c r="N6050" i="23"/>
  <c r="M6050" i="23" s="1"/>
  <c r="O6049" i="23"/>
  <c r="N6049" i="23"/>
  <c r="M6049" i="23" s="1"/>
  <c r="O6048" i="23"/>
  <c r="N6048" i="23"/>
  <c r="M6048" i="23" s="1"/>
  <c r="O6047" i="23"/>
  <c r="N6047" i="23"/>
  <c r="M6047" i="23" s="1"/>
  <c r="O6046" i="23"/>
  <c r="N6046" i="23"/>
  <c r="M6046" i="23" s="1"/>
  <c r="O6045" i="23"/>
  <c r="N6045" i="23"/>
  <c r="M6045" i="23" s="1"/>
  <c r="O6044" i="23"/>
  <c r="N6044" i="23"/>
  <c r="M6044" i="23" s="1"/>
  <c r="O6043" i="23"/>
  <c r="N6043" i="23"/>
  <c r="M6043" i="23" s="1"/>
  <c r="O6042" i="23"/>
  <c r="N6042" i="23"/>
  <c r="M6042" i="23" s="1"/>
  <c r="O6041" i="23"/>
  <c r="N6041" i="23"/>
  <c r="M6041" i="23" s="1"/>
  <c r="O6040" i="23"/>
  <c r="N6040" i="23"/>
  <c r="M6040" i="23" s="1"/>
  <c r="O6039" i="23"/>
  <c r="N6039" i="23"/>
  <c r="M6039" i="23" s="1"/>
  <c r="O6038" i="23"/>
  <c r="N6038" i="23"/>
  <c r="M6038" i="23" s="1"/>
  <c r="O6037" i="23"/>
  <c r="N6037" i="23"/>
  <c r="M6037" i="23" s="1"/>
  <c r="O6036" i="23"/>
  <c r="N6036" i="23"/>
  <c r="M6036" i="23" s="1"/>
  <c r="O6035" i="23"/>
  <c r="N6035" i="23"/>
  <c r="M6035" i="23" s="1"/>
  <c r="O6034" i="23"/>
  <c r="N6034" i="23"/>
  <c r="M6034" i="23" s="1"/>
  <c r="O6033" i="23"/>
  <c r="N6033" i="23"/>
  <c r="M6033" i="23" s="1"/>
  <c r="O6032" i="23"/>
  <c r="N6032" i="23"/>
  <c r="M6032" i="23" s="1"/>
  <c r="O6031" i="23"/>
  <c r="N6031" i="23"/>
  <c r="M6031" i="23" s="1"/>
  <c r="O6030" i="23"/>
  <c r="N6030" i="23"/>
  <c r="M6030" i="23" s="1"/>
  <c r="O6029" i="23"/>
  <c r="N6029" i="23"/>
  <c r="M6029" i="23" s="1"/>
  <c r="O6028" i="23"/>
  <c r="N6028" i="23"/>
  <c r="M6028" i="23" s="1"/>
  <c r="O6027" i="23"/>
  <c r="N6027" i="23"/>
  <c r="M6027" i="23" s="1"/>
  <c r="O6026" i="23"/>
  <c r="N6026" i="23"/>
  <c r="M6026" i="23" s="1"/>
  <c r="O6025" i="23"/>
  <c r="N6025" i="23"/>
  <c r="M6025" i="23" s="1"/>
  <c r="O6024" i="23"/>
  <c r="N6024" i="23"/>
  <c r="M6024" i="23" s="1"/>
  <c r="O6023" i="23"/>
  <c r="N6023" i="23"/>
  <c r="M6023" i="23" s="1"/>
  <c r="O6022" i="23"/>
  <c r="N6022" i="23"/>
  <c r="M6022" i="23" s="1"/>
  <c r="O6021" i="23"/>
  <c r="N6021" i="23"/>
  <c r="M6021" i="23" s="1"/>
  <c r="O6020" i="23"/>
  <c r="N6020" i="23"/>
  <c r="M6020" i="23" s="1"/>
  <c r="O6019" i="23"/>
  <c r="N6019" i="23"/>
  <c r="M6019" i="23" s="1"/>
  <c r="O6018" i="23"/>
  <c r="N6018" i="23"/>
  <c r="M6018" i="23" s="1"/>
  <c r="O6017" i="23"/>
  <c r="N6017" i="23"/>
  <c r="M6017" i="23" s="1"/>
  <c r="O6016" i="23"/>
  <c r="N6016" i="23"/>
  <c r="M6016" i="23" s="1"/>
  <c r="O6015" i="23"/>
  <c r="N6015" i="23"/>
  <c r="M6015" i="23" s="1"/>
  <c r="O6014" i="23"/>
  <c r="N6014" i="23"/>
  <c r="M6014" i="23" s="1"/>
  <c r="O6013" i="23"/>
  <c r="N6013" i="23"/>
  <c r="M6013" i="23" s="1"/>
  <c r="O6012" i="23"/>
  <c r="N6012" i="23"/>
  <c r="M6012" i="23" s="1"/>
  <c r="O6011" i="23"/>
  <c r="N6011" i="23"/>
  <c r="M6011" i="23" s="1"/>
  <c r="O6010" i="23"/>
  <c r="N6010" i="23"/>
  <c r="M6010" i="23" s="1"/>
  <c r="O6009" i="23"/>
  <c r="N6009" i="23"/>
  <c r="M6009" i="23" s="1"/>
  <c r="O6008" i="23"/>
  <c r="N6008" i="23"/>
  <c r="M6008" i="23" s="1"/>
  <c r="O6007" i="23"/>
  <c r="N6007" i="23"/>
  <c r="M6007" i="23" s="1"/>
  <c r="O6006" i="23"/>
  <c r="N6006" i="23"/>
  <c r="M6006" i="23" s="1"/>
  <c r="O6005" i="23"/>
  <c r="N6005" i="23"/>
  <c r="M6005" i="23" s="1"/>
  <c r="O6004" i="23"/>
  <c r="N6004" i="23"/>
  <c r="M6004" i="23" s="1"/>
  <c r="O6003" i="23"/>
  <c r="N6003" i="23"/>
  <c r="M6003" i="23" s="1"/>
  <c r="O6002" i="23"/>
  <c r="N6002" i="23"/>
  <c r="M6002" i="23" s="1"/>
  <c r="O6001" i="23"/>
  <c r="N6001" i="23"/>
  <c r="M6001" i="23" s="1"/>
  <c r="O6000" i="23"/>
  <c r="N6000" i="23"/>
  <c r="M6000" i="23" s="1"/>
  <c r="O5999" i="23"/>
  <c r="N5999" i="23"/>
  <c r="M5999" i="23" s="1"/>
  <c r="O5998" i="23"/>
  <c r="N5998" i="23"/>
  <c r="M5998" i="23" s="1"/>
  <c r="O5997" i="23"/>
  <c r="N5997" i="23"/>
  <c r="M5997" i="23" s="1"/>
  <c r="O5996" i="23"/>
  <c r="N5996" i="23"/>
  <c r="M5996" i="23" s="1"/>
  <c r="O5995" i="23"/>
  <c r="N5995" i="23"/>
  <c r="M5995" i="23" s="1"/>
  <c r="O5994" i="23"/>
  <c r="N5994" i="23"/>
  <c r="M5994" i="23" s="1"/>
  <c r="O5993" i="23"/>
  <c r="N5993" i="23"/>
  <c r="M5993" i="23" s="1"/>
  <c r="O5992" i="23"/>
  <c r="N5992" i="23"/>
  <c r="M5992" i="23" s="1"/>
  <c r="O5991" i="23"/>
  <c r="N5991" i="23"/>
  <c r="M5991" i="23" s="1"/>
  <c r="O5990" i="23"/>
  <c r="N5990" i="23"/>
  <c r="M5990" i="23" s="1"/>
  <c r="O5989" i="23"/>
  <c r="N5989" i="23"/>
  <c r="M5989" i="23" s="1"/>
  <c r="O5988" i="23"/>
  <c r="N5988" i="23"/>
  <c r="M5988" i="23" s="1"/>
  <c r="O5987" i="23"/>
  <c r="N5987" i="23"/>
  <c r="M5987" i="23" s="1"/>
  <c r="O5986" i="23"/>
  <c r="N5986" i="23"/>
  <c r="M5986" i="23" s="1"/>
  <c r="O5985" i="23"/>
  <c r="N5985" i="23"/>
  <c r="M5985" i="23" s="1"/>
  <c r="O5984" i="23"/>
  <c r="N5984" i="23"/>
  <c r="M5984" i="23" s="1"/>
  <c r="O5983" i="23"/>
  <c r="N5983" i="23"/>
  <c r="M5983" i="23" s="1"/>
  <c r="O5982" i="23"/>
  <c r="N5982" i="23"/>
  <c r="M5982" i="23" s="1"/>
  <c r="O5981" i="23"/>
  <c r="N5981" i="23"/>
  <c r="M5981" i="23" s="1"/>
  <c r="O5980" i="23"/>
  <c r="N5980" i="23"/>
  <c r="M5980" i="23" s="1"/>
  <c r="O5979" i="23"/>
  <c r="N5979" i="23"/>
  <c r="M5979" i="23" s="1"/>
  <c r="O5978" i="23"/>
  <c r="N5978" i="23"/>
  <c r="M5978" i="23" s="1"/>
  <c r="O5977" i="23"/>
  <c r="N5977" i="23"/>
  <c r="M5977" i="23" s="1"/>
  <c r="O5976" i="23"/>
  <c r="N5976" i="23"/>
  <c r="M5976" i="23" s="1"/>
  <c r="O5975" i="23"/>
  <c r="N5975" i="23"/>
  <c r="M5975" i="23" s="1"/>
  <c r="O5974" i="23"/>
  <c r="N5974" i="23"/>
  <c r="M5974" i="23" s="1"/>
  <c r="O5973" i="23"/>
  <c r="N5973" i="23"/>
  <c r="M5973" i="23" s="1"/>
  <c r="O5972" i="23"/>
  <c r="N5972" i="23"/>
  <c r="M5972" i="23" s="1"/>
  <c r="O5971" i="23"/>
  <c r="N5971" i="23"/>
  <c r="M5971" i="23" s="1"/>
  <c r="O5970" i="23"/>
  <c r="N5970" i="23"/>
  <c r="M5970" i="23" s="1"/>
  <c r="O5969" i="23"/>
  <c r="N5969" i="23"/>
  <c r="M5969" i="23" s="1"/>
  <c r="O5968" i="23"/>
  <c r="N5968" i="23"/>
  <c r="M5968" i="23" s="1"/>
  <c r="O5967" i="23"/>
  <c r="N5967" i="23"/>
  <c r="M5967" i="23" s="1"/>
  <c r="O5966" i="23"/>
  <c r="N5966" i="23"/>
  <c r="M5966" i="23" s="1"/>
  <c r="O5965" i="23"/>
  <c r="N5965" i="23"/>
  <c r="M5965" i="23" s="1"/>
  <c r="O5964" i="23"/>
  <c r="N5964" i="23"/>
  <c r="M5964" i="23" s="1"/>
  <c r="O5963" i="23"/>
  <c r="N5963" i="23"/>
  <c r="M5963" i="23" s="1"/>
  <c r="O5962" i="23"/>
  <c r="N5962" i="23"/>
  <c r="M5962" i="23" s="1"/>
  <c r="O5961" i="23"/>
  <c r="N5961" i="23"/>
  <c r="M5961" i="23" s="1"/>
  <c r="O5960" i="23"/>
  <c r="N5960" i="23"/>
  <c r="M5960" i="23" s="1"/>
  <c r="O5959" i="23"/>
  <c r="N5959" i="23"/>
  <c r="M5959" i="23" s="1"/>
  <c r="O5958" i="23"/>
  <c r="N5958" i="23"/>
  <c r="M5958" i="23" s="1"/>
  <c r="O5957" i="23"/>
  <c r="N5957" i="23"/>
  <c r="M5957" i="23" s="1"/>
  <c r="O5956" i="23"/>
  <c r="N5956" i="23"/>
  <c r="M5956" i="23" s="1"/>
  <c r="O5955" i="23"/>
  <c r="N5955" i="23"/>
  <c r="M5955" i="23" s="1"/>
  <c r="O5954" i="23"/>
  <c r="N5954" i="23"/>
  <c r="M5954" i="23" s="1"/>
  <c r="O5953" i="23"/>
  <c r="N5953" i="23"/>
  <c r="M5953" i="23" s="1"/>
  <c r="O5952" i="23"/>
  <c r="N5952" i="23"/>
  <c r="M5952" i="23" s="1"/>
  <c r="O5951" i="23"/>
  <c r="N5951" i="23"/>
  <c r="M5951" i="23" s="1"/>
  <c r="O5950" i="23"/>
  <c r="N5950" i="23"/>
  <c r="M5950" i="23" s="1"/>
  <c r="O5949" i="23"/>
  <c r="N5949" i="23"/>
  <c r="M5949" i="23" s="1"/>
  <c r="O5948" i="23"/>
  <c r="N5948" i="23"/>
  <c r="M5948" i="23" s="1"/>
  <c r="O5947" i="23"/>
  <c r="N5947" i="23"/>
  <c r="M5947" i="23" s="1"/>
  <c r="O5946" i="23"/>
  <c r="N5946" i="23"/>
  <c r="M5946" i="23" s="1"/>
  <c r="O5945" i="23"/>
  <c r="N5945" i="23"/>
  <c r="M5945" i="23" s="1"/>
  <c r="O5944" i="23"/>
  <c r="N5944" i="23"/>
  <c r="M5944" i="23" s="1"/>
  <c r="O5943" i="23"/>
  <c r="N5943" i="23"/>
  <c r="M5943" i="23" s="1"/>
  <c r="O5942" i="23"/>
  <c r="N5942" i="23"/>
  <c r="M5942" i="23" s="1"/>
  <c r="O5941" i="23"/>
  <c r="N5941" i="23"/>
  <c r="M5941" i="23" s="1"/>
  <c r="O5940" i="23"/>
  <c r="N5940" i="23"/>
  <c r="M5940" i="23" s="1"/>
  <c r="O5939" i="23"/>
  <c r="N5939" i="23"/>
  <c r="M5939" i="23" s="1"/>
  <c r="O5938" i="23"/>
  <c r="N5938" i="23"/>
  <c r="M5938" i="23" s="1"/>
  <c r="O5937" i="23"/>
  <c r="N5937" i="23"/>
  <c r="M5937" i="23" s="1"/>
  <c r="O5936" i="23"/>
  <c r="N5936" i="23"/>
  <c r="M5936" i="23" s="1"/>
  <c r="O5935" i="23"/>
  <c r="N5935" i="23"/>
  <c r="M5935" i="23" s="1"/>
  <c r="O5934" i="23"/>
  <c r="N5934" i="23"/>
  <c r="M5934" i="23" s="1"/>
  <c r="O5933" i="23"/>
  <c r="N5933" i="23"/>
  <c r="M5933" i="23" s="1"/>
  <c r="O5932" i="23"/>
  <c r="N5932" i="23"/>
  <c r="M5932" i="23" s="1"/>
  <c r="O5931" i="23"/>
  <c r="N5931" i="23"/>
  <c r="M5931" i="23" s="1"/>
  <c r="O5930" i="23"/>
  <c r="N5930" i="23"/>
  <c r="M5930" i="23" s="1"/>
  <c r="O5929" i="23"/>
  <c r="N5929" i="23"/>
  <c r="M5929" i="23" s="1"/>
  <c r="O5928" i="23"/>
  <c r="N5928" i="23"/>
  <c r="M5928" i="23" s="1"/>
  <c r="O5927" i="23"/>
  <c r="N5927" i="23"/>
  <c r="M5927" i="23" s="1"/>
  <c r="O5926" i="23"/>
  <c r="N5926" i="23"/>
  <c r="M5926" i="23" s="1"/>
  <c r="O5925" i="23"/>
  <c r="N5925" i="23"/>
  <c r="M5925" i="23" s="1"/>
  <c r="O5924" i="23"/>
  <c r="N5924" i="23"/>
  <c r="M5924" i="23" s="1"/>
  <c r="O5923" i="23"/>
  <c r="N5923" i="23"/>
  <c r="M5923" i="23" s="1"/>
  <c r="O5922" i="23"/>
  <c r="N5922" i="23"/>
  <c r="M5922" i="23" s="1"/>
  <c r="O5921" i="23"/>
  <c r="N5921" i="23"/>
  <c r="M5921" i="23" s="1"/>
  <c r="O5920" i="23"/>
  <c r="N5920" i="23"/>
  <c r="M5920" i="23" s="1"/>
  <c r="O5919" i="23"/>
  <c r="N5919" i="23"/>
  <c r="M5919" i="23" s="1"/>
  <c r="O5918" i="23"/>
  <c r="N5918" i="23"/>
  <c r="M5918" i="23" s="1"/>
  <c r="O5917" i="23"/>
  <c r="N5917" i="23"/>
  <c r="M5917" i="23" s="1"/>
  <c r="O5916" i="23"/>
  <c r="N5916" i="23"/>
  <c r="M5916" i="23" s="1"/>
  <c r="O5915" i="23"/>
  <c r="N5915" i="23"/>
  <c r="M5915" i="23" s="1"/>
  <c r="O5914" i="23"/>
  <c r="N5914" i="23"/>
  <c r="M5914" i="23" s="1"/>
  <c r="O5913" i="23"/>
  <c r="N5913" i="23"/>
  <c r="M5913" i="23" s="1"/>
  <c r="O5912" i="23"/>
  <c r="N5912" i="23"/>
  <c r="M5912" i="23" s="1"/>
  <c r="O5911" i="23"/>
  <c r="N5911" i="23"/>
  <c r="M5911" i="23" s="1"/>
  <c r="O5910" i="23"/>
  <c r="N5910" i="23"/>
  <c r="M5910" i="23" s="1"/>
  <c r="O5909" i="23"/>
  <c r="N5909" i="23"/>
  <c r="M5909" i="23" s="1"/>
  <c r="O5908" i="23"/>
  <c r="N5908" i="23"/>
  <c r="M5908" i="23" s="1"/>
  <c r="O5907" i="23"/>
  <c r="N5907" i="23"/>
  <c r="M5907" i="23" s="1"/>
  <c r="O5906" i="23"/>
  <c r="N5906" i="23"/>
  <c r="M5906" i="23" s="1"/>
  <c r="O5905" i="23"/>
  <c r="N5905" i="23"/>
  <c r="M5905" i="23" s="1"/>
  <c r="O5904" i="23"/>
  <c r="N5904" i="23"/>
  <c r="M5904" i="23" s="1"/>
  <c r="O5903" i="23"/>
  <c r="N5903" i="23"/>
  <c r="M5903" i="23" s="1"/>
  <c r="O5902" i="23"/>
  <c r="N5902" i="23"/>
  <c r="M5902" i="23" s="1"/>
  <c r="O5901" i="23"/>
  <c r="N5901" i="23"/>
  <c r="M5901" i="23" s="1"/>
  <c r="O5900" i="23"/>
  <c r="N5900" i="23"/>
  <c r="M5900" i="23" s="1"/>
  <c r="O5899" i="23"/>
  <c r="N5899" i="23"/>
  <c r="M5899" i="23" s="1"/>
  <c r="O5898" i="23"/>
  <c r="N5898" i="23"/>
  <c r="M5898" i="23" s="1"/>
  <c r="O5897" i="23"/>
  <c r="N5897" i="23"/>
  <c r="M5897" i="23" s="1"/>
  <c r="O5896" i="23"/>
  <c r="N5896" i="23"/>
  <c r="M5896" i="23" s="1"/>
  <c r="O5895" i="23"/>
  <c r="N5895" i="23"/>
  <c r="M5895" i="23" s="1"/>
  <c r="O5894" i="23"/>
  <c r="N5894" i="23"/>
  <c r="M5894" i="23" s="1"/>
  <c r="O5893" i="23"/>
  <c r="N5893" i="23"/>
  <c r="M5893" i="23" s="1"/>
  <c r="O5892" i="23"/>
  <c r="N5892" i="23"/>
  <c r="M5892" i="23" s="1"/>
  <c r="O5891" i="23"/>
  <c r="N5891" i="23"/>
  <c r="M5891" i="23" s="1"/>
  <c r="O5890" i="23"/>
  <c r="N5890" i="23"/>
  <c r="M5890" i="23" s="1"/>
  <c r="O5889" i="23"/>
  <c r="N5889" i="23"/>
  <c r="M5889" i="23" s="1"/>
  <c r="O5888" i="23"/>
  <c r="N5888" i="23"/>
  <c r="M5888" i="23" s="1"/>
  <c r="O5887" i="23"/>
  <c r="N5887" i="23"/>
  <c r="M5887" i="23" s="1"/>
  <c r="O5886" i="23"/>
  <c r="N5886" i="23"/>
  <c r="M5886" i="23" s="1"/>
  <c r="O5885" i="23"/>
  <c r="N5885" i="23"/>
  <c r="M5885" i="23" s="1"/>
  <c r="O5884" i="23"/>
  <c r="N5884" i="23"/>
  <c r="M5884" i="23" s="1"/>
  <c r="O5883" i="23"/>
  <c r="N5883" i="23"/>
  <c r="M5883" i="23" s="1"/>
  <c r="O5882" i="23"/>
  <c r="N5882" i="23"/>
  <c r="M5882" i="23" s="1"/>
  <c r="O5881" i="23"/>
  <c r="N5881" i="23"/>
  <c r="M5881" i="23" s="1"/>
  <c r="O5880" i="23"/>
  <c r="N5880" i="23"/>
  <c r="M5880" i="23" s="1"/>
  <c r="O5879" i="23"/>
  <c r="N5879" i="23"/>
  <c r="M5879" i="23" s="1"/>
  <c r="O5878" i="23"/>
  <c r="N5878" i="23"/>
  <c r="M5878" i="23" s="1"/>
  <c r="O5877" i="23"/>
  <c r="N5877" i="23"/>
  <c r="M5877" i="23" s="1"/>
  <c r="O5876" i="23"/>
  <c r="N5876" i="23"/>
  <c r="M5876" i="23" s="1"/>
  <c r="O5875" i="23"/>
  <c r="N5875" i="23"/>
  <c r="M5875" i="23" s="1"/>
  <c r="O5874" i="23"/>
  <c r="N5874" i="23"/>
  <c r="M5874" i="23" s="1"/>
  <c r="O5873" i="23"/>
  <c r="N5873" i="23"/>
  <c r="M5873" i="23" s="1"/>
  <c r="O5872" i="23"/>
  <c r="N5872" i="23"/>
  <c r="M5872" i="23" s="1"/>
  <c r="O5871" i="23"/>
  <c r="N5871" i="23"/>
  <c r="M5871" i="23" s="1"/>
  <c r="O5870" i="23"/>
  <c r="N5870" i="23"/>
  <c r="M5870" i="23" s="1"/>
  <c r="O5869" i="23"/>
  <c r="N5869" i="23"/>
  <c r="M5869" i="23" s="1"/>
  <c r="O5868" i="23"/>
  <c r="N5868" i="23"/>
  <c r="M5868" i="23" s="1"/>
  <c r="O5867" i="23"/>
  <c r="N5867" i="23"/>
  <c r="M5867" i="23" s="1"/>
  <c r="O5866" i="23"/>
  <c r="N5866" i="23"/>
  <c r="M5866" i="23" s="1"/>
  <c r="O5865" i="23"/>
  <c r="N5865" i="23"/>
  <c r="M5865" i="23" s="1"/>
  <c r="O5864" i="23"/>
  <c r="N5864" i="23"/>
  <c r="M5864" i="23" s="1"/>
  <c r="O5863" i="23"/>
  <c r="N5863" i="23"/>
  <c r="M5863" i="23" s="1"/>
  <c r="O5862" i="23"/>
  <c r="N5862" i="23"/>
  <c r="M5862" i="23" s="1"/>
  <c r="O5861" i="23"/>
  <c r="N5861" i="23"/>
  <c r="M5861" i="23" s="1"/>
  <c r="O5860" i="23"/>
  <c r="N5860" i="23"/>
  <c r="M5860" i="23" s="1"/>
  <c r="O5859" i="23"/>
  <c r="N5859" i="23"/>
  <c r="M5859" i="23" s="1"/>
  <c r="O5858" i="23"/>
  <c r="N5858" i="23"/>
  <c r="M5858" i="23" s="1"/>
  <c r="O5857" i="23"/>
  <c r="N5857" i="23"/>
  <c r="M5857" i="23" s="1"/>
  <c r="O5856" i="23"/>
  <c r="N5856" i="23"/>
  <c r="M5856" i="23" s="1"/>
  <c r="O5855" i="23"/>
  <c r="N5855" i="23"/>
  <c r="M5855" i="23" s="1"/>
  <c r="O5854" i="23"/>
  <c r="N5854" i="23"/>
  <c r="M5854" i="23" s="1"/>
  <c r="O5853" i="23"/>
  <c r="N5853" i="23"/>
  <c r="M5853" i="23" s="1"/>
  <c r="O5852" i="23"/>
  <c r="N5852" i="23"/>
  <c r="M5852" i="23" s="1"/>
  <c r="O5851" i="23"/>
  <c r="N5851" i="23"/>
  <c r="M5851" i="23" s="1"/>
  <c r="O5850" i="23"/>
  <c r="N5850" i="23"/>
  <c r="M5850" i="23" s="1"/>
  <c r="O5849" i="23"/>
  <c r="N5849" i="23"/>
  <c r="M5849" i="23" s="1"/>
  <c r="O5848" i="23"/>
  <c r="N5848" i="23"/>
  <c r="M5848" i="23" s="1"/>
  <c r="O5847" i="23"/>
  <c r="N5847" i="23"/>
  <c r="M5847" i="23" s="1"/>
  <c r="O5846" i="23"/>
  <c r="N5846" i="23"/>
  <c r="M5846" i="23" s="1"/>
  <c r="O5845" i="23"/>
  <c r="N5845" i="23"/>
  <c r="M5845" i="23" s="1"/>
  <c r="O5844" i="23"/>
  <c r="N5844" i="23"/>
  <c r="M5844" i="23" s="1"/>
  <c r="O5843" i="23"/>
  <c r="N5843" i="23"/>
  <c r="M5843" i="23" s="1"/>
  <c r="O5842" i="23"/>
  <c r="N5842" i="23"/>
  <c r="M5842" i="23" s="1"/>
  <c r="O5841" i="23"/>
  <c r="N5841" i="23"/>
  <c r="M5841" i="23" s="1"/>
  <c r="O5840" i="23"/>
  <c r="N5840" i="23"/>
  <c r="M5840" i="23" s="1"/>
  <c r="O5839" i="23"/>
  <c r="N5839" i="23"/>
  <c r="M5839" i="23" s="1"/>
  <c r="O5838" i="23"/>
  <c r="N5838" i="23"/>
  <c r="M5838" i="23" s="1"/>
  <c r="O5837" i="23"/>
  <c r="N5837" i="23"/>
  <c r="M5837" i="23" s="1"/>
  <c r="O5836" i="23"/>
  <c r="N5836" i="23"/>
  <c r="M5836" i="23" s="1"/>
  <c r="O5835" i="23"/>
  <c r="N5835" i="23"/>
  <c r="M5835" i="23" s="1"/>
  <c r="O5834" i="23"/>
  <c r="N5834" i="23"/>
  <c r="M5834" i="23" s="1"/>
  <c r="O5833" i="23"/>
  <c r="N5833" i="23"/>
  <c r="M5833" i="23" s="1"/>
  <c r="O5832" i="23"/>
  <c r="N5832" i="23"/>
  <c r="M5832" i="23" s="1"/>
  <c r="O5831" i="23"/>
  <c r="N5831" i="23"/>
  <c r="M5831" i="23" s="1"/>
  <c r="O5830" i="23"/>
  <c r="N5830" i="23"/>
  <c r="M5830" i="23" s="1"/>
  <c r="O5829" i="23"/>
  <c r="N5829" i="23"/>
  <c r="M5829" i="23" s="1"/>
  <c r="O5828" i="23"/>
  <c r="N5828" i="23"/>
  <c r="M5828" i="23" s="1"/>
  <c r="O5827" i="23"/>
  <c r="N5827" i="23"/>
  <c r="M5827" i="23" s="1"/>
  <c r="O5826" i="23"/>
  <c r="N5826" i="23"/>
  <c r="M5826" i="23" s="1"/>
  <c r="O5825" i="23"/>
  <c r="N5825" i="23"/>
  <c r="M5825" i="23" s="1"/>
  <c r="O5824" i="23"/>
  <c r="N5824" i="23"/>
  <c r="M5824" i="23" s="1"/>
  <c r="O5823" i="23"/>
  <c r="N5823" i="23"/>
  <c r="M5823" i="23" s="1"/>
  <c r="O5822" i="23"/>
  <c r="N5822" i="23"/>
  <c r="M5822" i="23" s="1"/>
  <c r="O5821" i="23"/>
  <c r="N5821" i="23"/>
  <c r="M5821" i="23" s="1"/>
  <c r="O5820" i="23"/>
  <c r="N5820" i="23"/>
  <c r="M5820" i="23" s="1"/>
  <c r="O5819" i="23"/>
  <c r="N5819" i="23"/>
  <c r="M5819" i="23" s="1"/>
  <c r="O5818" i="23"/>
  <c r="N5818" i="23"/>
  <c r="M5818" i="23" s="1"/>
  <c r="O5817" i="23"/>
  <c r="N5817" i="23"/>
  <c r="M5817" i="23" s="1"/>
  <c r="O5816" i="23"/>
  <c r="N5816" i="23"/>
  <c r="M5816" i="23" s="1"/>
  <c r="O5815" i="23"/>
  <c r="N5815" i="23"/>
  <c r="M5815" i="23" s="1"/>
  <c r="O5814" i="23"/>
  <c r="N5814" i="23"/>
  <c r="M5814" i="23" s="1"/>
  <c r="O5813" i="23"/>
  <c r="N5813" i="23"/>
  <c r="M5813" i="23" s="1"/>
  <c r="O5812" i="23"/>
  <c r="N5812" i="23"/>
  <c r="M5812" i="23" s="1"/>
  <c r="O5811" i="23"/>
  <c r="N5811" i="23"/>
  <c r="M5811" i="23" s="1"/>
  <c r="O5810" i="23"/>
  <c r="N5810" i="23"/>
  <c r="M5810" i="23" s="1"/>
  <c r="O5809" i="23"/>
  <c r="N5809" i="23"/>
  <c r="M5809" i="23" s="1"/>
  <c r="O5808" i="23"/>
  <c r="N5808" i="23"/>
  <c r="M5808" i="23" s="1"/>
  <c r="O5807" i="23"/>
  <c r="N5807" i="23"/>
  <c r="M5807" i="23" s="1"/>
  <c r="O5806" i="23"/>
  <c r="N5806" i="23"/>
  <c r="M5806" i="23" s="1"/>
  <c r="O5805" i="23"/>
  <c r="N5805" i="23"/>
  <c r="M5805" i="23" s="1"/>
  <c r="O5804" i="23"/>
  <c r="N5804" i="23"/>
  <c r="M5804" i="23" s="1"/>
  <c r="O5803" i="23"/>
  <c r="N5803" i="23"/>
  <c r="M5803" i="23" s="1"/>
  <c r="O5802" i="23"/>
  <c r="N5802" i="23"/>
  <c r="M5802" i="23" s="1"/>
  <c r="O5801" i="23"/>
  <c r="N5801" i="23"/>
  <c r="M5801" i="23" s="1"/>
  <c r="O5800" i="23"/>
  <c r="N5800" i="23"/>
  <c r="M5800" i="23" s="1"/>
  <c r="O5799" i="23"/>
  <c r="N5799" i="23"/>
  <c r="M5799" i="23" s="1"/>
  <c r="O5798" i="23"/>
  <c r="N5798" i="23"/>
  <c r="M5798" i="23" s="1"/>
  <c r="O5797" i="23"/>
  <c r="N5797" i="23"/>
  <c r="M5797" i="23" s="1"/>
  <c r="O5796" i="23"/>
  <c r="N5796" i="23"/>
  <c r="M5796" i="23" s="1"/>
  <c r="O5795" i="23"/>
  <c r="N5795" i="23"/>
  <c r="M5795" i="23" s="1"/>
  <c r="O5794" i="23"/>
  <c r="N5794" i="23"/>
  <c r="M5794" i="23" s="1"/>
  <c r="O5793" i="23"/>
  <c r="N5793" i="23"/>
  <c r="M5793" i="23" s="1"/>
  <c r="O5792" i="23"/>
  <c r="N5792" i="23"/>
  <c r="M5792" i="23" s="1"/>
  <c r="O5791" i="23"/>
  <c r="N5791" i="23"/>
  <c r="M5791" i="23" s="1"/>
  <c r="O5790" i="23"/>
  <c r="N5790" i="23"/>
  <c r="M5790" i="23" s="1"/>
  <c r="O5789" i="23"/>
  <c r="N5789" i="23"/>
  <c r="M5789" i="23" s="1"/>
  <c r="O5788" i="23"/>
  <c r="N5788" i="23"/>
  <c r="M5788" i="23" s="1"/>
  <c r="O5787" i="23"/>
  <c r="N5787" i="23"/>
  <c r="M5787" i="23" s="1"/>
  <c r="O5786" i="23"/>
  <c r="N5786" i="23"/>
  <c r="M5786" i="23" s="1"/>
  <c r="O5785" i="23"/>
  <c r="N5785" i="23"/>
  <c r="M5785" i="23" s="1"/>
  <c r="O5784" i="23"/>
  <c r="N5784" i="23"/>
  <c r="M5784" i="23" s="1"/>
  <c r="O5783" i="23"/>
  <c r="N5783" i="23"/>
  <c r="M5783" i="23" s="1"/>
  <c r="O5782" i="23"/>
  <c r="N5782" i="23"/>
  <c r="M5782" i="23" s="1"/>
  <c r="O5781" i="23"/>
  <c r="N5781" i="23"/>
  <c r="M5781" i="23" s="1"/>
  <c r="O5780" i="23"/>
  <c r="N5780" i="23"/>
  <c r="M5780" i="23" s="1"/>
  <c r="O5779" i="23"/>
  <c r="N5779" i="23"/>
  <c r="M5779" i="23" s="1"/>
  <c r="O5778" i="23"/>
  <c r="N5778" i="23"/>
  <c r="M5778" i="23" s="1"/>
  <c r="O5777" i="23"/>
  <c r="N5777" i="23"/>
  <c r="M5777" i="23" s="1"/>
  <c r="O5776" i="23"/>
  <c r="N5776" i="23"/>
  <c r="M5776" i="23" s="1"/>
  <c r="O5775" i="23"/>
  <c r="N5775" i="23"/>
  <c r="M5775" i="23" s="1"/>
  <c r="O5774" i="23"/>
  <c r="N5774" i="23"/>
  <c r="M5774" i="23" s="1"/>
  <c r="O5773" i="23"/>
  <c r="N5773" i="23"/>
  <c r="M5773" i="23" s="1"/>
  <c r="O5772" i="23"/>
  <c r="N5772" i="23"/>
  <c r="M5772" i="23" s="1"/>
  <c r="O5771" i="23"/>
  <c r="N5771" i="23"/>
  <c r="M5771" i="23" s="1"/>
  <c r="O5770" i="23"/>
  <c r="N5770" i="23"/>
  <c r="M5770" i="23" s="1"/>
  <c r="O5769" i="23"/>
  <c r="N5769" i="23"/>
  <c r="M5769" i="23" s="1"/>
  <c r="O5768" i="23"/>
  <c r="N5768" i="23"/>
  <c r="M5768" i="23" s="1"/>
  <c r="O5767" i="23"/>
  <c r="N5767" i="23"/>
  <c r="M5767" i="23" s="1"/>
  <c r="O5766" i="23"/>
  <c r="N5766" i="23"/>
  <c r="M5766" i="23" s="1"/>
  <c r="O5765" i="23"/>
  <c r="N5765" i="23"/>
  <c r="M5765" i="23" s="1"/>
  <c r="O5764" i="23"/>
  <c r="N5764" i="23"/>
  <c r="M5764" i="23" s="1"/>
  <c r="O5763" i="23"/>
  <c r="N5763" i="23"/>
  <c r="M5763" i="23" s="1"/>
  <c r="O5762" i="23"/>
  <c r="N5762" i="23"/>
  <c r="M5762" i="23" s="1"/>
  <c r="O5761" i="23"/>
  <c r="N5761" i="23"/>
  <c r="M5761" i="23" s="1"/>
  <c r="O5760" i="23"/>
  <c r="N5760" i="23"/>
  <c r="M5760" i="23" s="1"/>
  <c r="O5759" i="23"/>
  <c r="N5759" i="23"/>
  <c r="M5759" i="23" s="1"/>
  <c r="O5758" i="23"/>
  <c r="N5758" i="23"/>
  <c r="M5758" i="23" s="1"/>
  <c r="O5757" i="23"/>
  <c r="N5757" i="23"/>
  <c r="M5757" i="23" s="1"/>
  <c r="O5756" i="23"/>
  <c r="N5756" i="23"/>
  <c r="M5756" i="23" s="1"/>
  <c r="O5755" i="23"/>
  <c r="N5755" i="23"/>
  <c r="M5755" i="23" s="1"/>
  <c r="O5754" i="23"/>
  <c r="N5754" i="23"/>
  <c r="M5754" i="23" s="1"/>
  <c r="O5753" i="23"/>
  <c r="N5753" i="23"/>
  <c r="M5753" i="23" s="1"/>
  <c r="O5752" i="23"/>
  <c r="N5752" i="23"/>
  <c r="M5752" i="23" s="1"/>
  <c r="O5751" i="23"/>
  <c r="N5751" i="23"/>
  <c r="M5751" i="23" s="1"/>
  <c r="O5750" i="23"/>
  <c r="N5750" i="23"/>
  <c r="M5750" i="23" s="1"/>
  <c r="O5749" i="23"/>
  <c r="N5749" i="23"/>
  <c r="M5749" i="23" s="1"/>
  <c r="O5748" i="23"/>
  <c r="N5748" i="23"/>
  <c r="M5748" i="23" s="1"/>
  <c r="O5747" i="23"/>
  <c r="N5747" i="23"/>
  <c r="M5747" i="23" s="1"/>
  <c r="O5746" i="23"/>
  <c r="N5746" i="23"/>
  <c r="M5746" i="23" s="1"/>
  <c r="O5745" i="23"/>
  <c r="N5745" i="23"/>
  <c r="M5745" i="23" s="1"/>
  <c r="O5744" i="23"/>
  <c r="N5744" i="23"/>
  <c r="M5744" i="23" s="1"/>
  <c r="O5743" i="23"/>
  <c r="N5743" i="23"/>
  <c r="M5743" i="23" s="1"/>
  <c r="O5742" i="23"/>
  <c r="N5742" i="23"/>
  <c r="M5742" i="23" s="1"/>
  <c r="O5741" i="23"/>
  <c r="N5741" i="23"/>
  <c r="M5741" i="23" s="1"/>
  <c r="O5740" i="23"/>
  <c r="N5740" i="23"/>
  <c r="M5740" i="23" s="1"/>
  <c r="O5739" i="23"/>
  <c r="N5739" i="23"/>
  <c r="M5739" i="23" s="1"/>
  <c r="O5738" i="23"/>
  <c r="N5738" i="23"/>
  <c r="M5738" i="23" s="1"/>
  <c r="O5737" i="23"/>
  <c r="N5737" i="23"/>
  <c r="M5737" i="23" s="1"/>
  <c r="O5736" i="23"/>
  <c r="N5736" i="23"/>
  <c r="M5736" i="23" s="1"/>
  <c r="O5735" i="23"/>
  <c r="N5735" i="23"/>
  <c r="M5735" i="23" s="1"/>
  <c r="O5734" i="23"/>
  <c r="N5734" i="23"/>
  <c r="M5734" i="23" s="1"/>
  <c r="O5733" i="23"/>
  <c r="N5733" i="23"/>
  <c r="M5733" i="23" s="1"/>
  <c r="O5732" i="23"/>
  <c r="N5732" i="23"/>
  <c r="M5732" i="23" s="1"/>
  <c r="O5731" i="23"/>
  <c r="N5731" i="23"/>
  <c r="M5731" i="23" s="1"/>
  <c r="O5730" i="23"/>
  <c r="N5730" i="23"/>
  <c r="M5730" i="23" s="1"/>
  <c r="O5729" i="23"/>
  <c r="N5729" i="23"/>
  <c r="M5729" i="23" s="1"/>
  <c r="O5728" i="23"/>
  <c r="N5728" i="23"/>
  <c r="M5728" i="23" s="1"/>
  <c r="O5727" i="23"/>
  <c r="N5727" i="23"/>
  <c r="M5727" i="23" s="1"/>
  <c r="O5726" i="23"/>
  <c r="N5726" i="23"/>
  <c r="M5726" i="23" s="1"/>
  <c r="O5725" i="23"/>
  <c r="N5725" i="23"/>
  <c r="M5725" i="23" s="1"/>
  <c r="O5724" i="23"/>
  <c r="N5724" i="23"/>
  <c r="M5724" i="23" s="1"/>
  <c r="O5723" i="23"/>
  <c r="N5723" i="23"/>
  <c r="M5723" i="23" s="1"/>
  <c r="O5722" i="23"/>
  <c r="N5722" i="23"/>
  <c r="M5722" i="23" s="1"/>
  <c r="O5721" i="23"/>
  <c r="N5721" i="23"/>
  <c r="M5721" i="23" s="1"/>
  <c r="O5720" i="23"/>
  <c r="N5720" i="23"/>
  <c r="M5720" i="23" s="1"/>
  <c r="O5719" i="23"/>
  <c r="N5719" i="23"/>
  <c r="M5719" i="23" s="1"/>
  <c r="O5718" i="23"/>
  <c r="N5718" i="23"/>
  <c r="M5718" i="23" s="1"/>
  <c r="O5717" i="23"/>
  <c r="N5717" i="23"/>
  <c r="M5717" i="23" s="1"/>
  <c r="O5716" i="23"/>
  <c r="N5716" i="23"/>
  <c r="M5716" i="23" s="1"/>
  <c r="O5715" i="23"/>
  <c r="N5715" i="23"/>
  <c r="M5715" i="23" s="1"/>
  <c r="O5714" i="23"/>
  <c r="N5714" i="23"/>
  <c r="M5714" i="23" s="1"/>
  <c r="O5713" i="23"/>
  <c r="N5713" i="23"/>
  <c r="M5713" i="23" s="1"/>
  <c r="O5712" i="23"/>
  <c r="N5712" i="23"/>
  <c r="M5712" i="23" s="1"/>
  <c r="O5711" i="23"/>
  <c r="N5711" i="23"/>
  <c r="M5711" i="23" s="1"/>
  <c r="O5710" i="23"/>
  <c r="N5710" i="23"/>
  <c r="M5710" i="23" s="1"/>
  <c r="O5709" i="23"/>
  <c r="N5709" i="23"/>
  <c r="M5709" i="23" s="1"/>
  <c r="O5708" i="23"/>
  <c r="N5708" i="23"/>
  <c r="M5708" i="23" s="1"/>
  <c r="O5707" i="23"/>
  <c r="N5707" i="23"/>
  <c r="M5707" i="23" s="1"/>
  <c r="O5706" i="23"/>
  <c r="N5706" i="23"/>
  <c r="M5706" i="23" s="1"/>
  <c r="O5705" i="23"/>
  <c r="N5705" i="23"/>
  <c r="M5705" i="23" s="1"/>
  <c r="O5704" i="23"/>
  <c r="N5704" i="23"/>
  <c r="M5704" i="23" s="1"/>
  <c r="O5703" i="23"/>
  <c r="N5703" i="23"/>
  <c r="M5703" i="23" s="1"/>
  <c r="O5702" i="23"/>
  <c r="N5702" i="23"/>
  <c r="M5702" i="23" s="1"/>
  <c r="O5701" i="23"/>
  <c r="N5701" i="23"/>
  <c r="M5701" i="23" s="1"/>
  <c r="O5700" i="23"/>
  <c r="N5700" i="23"/>
  <c r="M5700" i="23" s="1"/>
  <c r="O5699" i="23"/>
  <c r="N5699" i="23"/>
  <c r="M5699" i="23" s="1"/>
  <c r="O5698" i="23"/>
  <c r="N5698" i="23"/>
  <c r="M5698" i="23" s="1"/>
  <c r="O5697" i="23"/>
  <c r="N5697" i="23"/>
  <c r="M5697" i="23" s="1"/>
  <c r="O5696" i="23"/>
  <c r="N5696" i="23"/>
  <c r="M5696" i="23" s="1"/>
  <c r="O5695" i="23"/>
  <c r="N5695" i="23"/>
  <c r="M5695" i="23" s="1"/>
  <c r="O5694" i="23"/>
  <c r="N5694" i="23"/>
  <c r="M5694" i="23" s="1"/>
  <c r="O5693" i="23"/>
  <c r="N5693" i="23"/>
  <c r="M5693" i="23" s="1"/>
  <c r="O5692" i="23"/>
  <c r="N5692" i="23"/>
  <c r="M5692" i="23" s="1"/>
  <c r="O5691" i="23"/>
  <c r="N5691" i="23"/>
  <c r="M5691" i="23" s="1"/>
  <c r="O5690" i="23"/>
  <c r="N5690" i="23"/>
  <c r="M5690" i="23" s="1"/>
  <c r="O5689" i="23"/>
  <c r="N5689" i="23"/>
  <c r="M5689" i="23" s="1"/>
  <c r="O5688" i="23"/>
  <c r="N5688" i="23"/>
  <c r="M5688" i="23" s="1"/>
  <c r="O5687" i="23"/>
  <c r="N5687" i="23"/>
  <c r="M5687" i="23" s="1"/>
  <c r="O5686" i="23"/>
  <c r="N5686" i="23"/>
  <c r="M5686" i="23" s="1"/>
  <c r="O5685" i="23"/>
  <c r="N5685" i="23"/>
  <c r="M5685" i="23" s="1"/>
  <c r="O5684" i="23"/>
  <c r="N5684" i="23"/>
  <c r="M5684" i="23" s="1"/>
  <c r="O5683" i="23"/>
  <c r="N5683" i="23"/>
  <c r="M5683" i="23" s="1"/>
  <c r="O5682" i="23"/>
  <c r="N5682" i="23"/>
  <c r="M5682" i="23" s="1"/>
  <c r="O5681" i="23"/>
  <c r="N5681" i="23"/>
  <c r="M5681" i="23" s="1"/>
  <c r="O5680" i="23"/>
  <c r="N5680" i="23"/>
  <c r="M5680" i="23" s="1"/>
  <c r="O5679" i="23"/>
  <c r="N5679" i="23"/>
  <c r="M5679" i="23" s="1"/>
  <c r="O5678" i="23"/>
  <c r="N5678" i="23"/>
  <c r="M5678" i="23" s="1"/>
  <c r="O5677" i="23"/>
  <c r="N5677" i="23"/>
  <c r="M5677" i="23" s="1"/>
  <c r="O5676" i="23"/>
  <c r="N5676" i="23"/>
  <c r="M5676" i="23" s="1"/>
  <c r="O5675" i="23"/>
  <c r="N5675" i="23"/>
  <c r="M5675" i="23" s="1"/>
  <c r="O5674" i="23"/>
  <c r="N5674" i="23"/>
  <c r="M5674" i="23" s="1"/>
  <c r="O5673" i="23"/>
  <c r="N5673" i="23"/>
  <c r="M5673" i="23" s="1"/>
  <c r="O5672" i="23"/>
  <c r="N5672" i="23"/>
  <c r="M5672" i="23" s="1"/>
  <c r="O5671" i="23"/>
  <c r="N5671" i="23"/>
  <c r="M5671" i="23" s="1"/>
  <c r="O5670" i="23"/>
  <c r="N5670" i="23"/>
  <c r="M5670" i="23" s="1"/>
  <c r="O5669" i="23"/>
  <c r="N5669" i="23"/>
  <c r="M5669" i="23" s="1"/>
  <c r="O5668" i="23"/>
  <c r="N5668" i="23"/>
  <c r="M5668" i="23" s="1"/>
  <c r="O5667" i="23"/>
  <c r="N5667" i="23"/>
  <c r="M5667" i="23" s="1"/>
  <c r="O5666" i="23"/>
  <c r="N5666" i="23"/>
  <c r="M5666" i="23" s="1"/>
  <c r="O5665" i="23"/>
  <c r="N5665" i="23"/>
  <c r="M5665" i="23" s="1"/>
  <c r="O5664" i="23"/>
  <c r="N5664" i="23"/>
  <c r="M5664" i="23" s="1"/>
  <c r="O5663" i="23"/>
  <c r="N5663" i="23"/>
  <c r="M5663" i="23" s="1"/>
  <c r="O5662" i="23"/>
  <c r="N5662" i="23"/>
  <c r="M5662" i="23" s="1"/>
  <c r="O5661" i="23"/>
  <c r="N5661" i="23"/>
  <c r="M5661" i="23" s="1"/>
  <c r="O5660" i="23"/>
  <c r="N5660" i="23"/>
  <c r="M5660" i="23" s="1"/>
  <c r="O5659" i="23"/>
  <c r="N5659" i="23"/>
  <c r="M5659" i="23" s="1"/>
  <c r="O5658" i="23"/>
  <c r="N5658" i="23"/>
  <c r="M5658" i="23" s="1"/>
  <c r="O5657" i="23"/>
  <c r="N5657" i="23"/>
  <c r="M5657" i="23" s="1"/>
  <c r="O5656" i="23"/>
  <c r="N5656" i="23"/>
  <c r="M5656" i="23" s="1"/>
  <c r="O5655" i="23"/>
  <c r="N5655" i="23"/>
  <c r="M5655" i="23" s="1"/>
  <c r="O5654" i="23"/>
  <c r="N5654" i="23"/>
  <c r="M5654" i="23" s="1"/>
  <c r="O5653" i="23"/>
  <c r="N5653" i="23"/>
  <c r="M5653" i="23" s="1"/>
  <c r="O5652" i="23"/>
  <c r="N5652" i="23"/>
  <c r="M5652" i="23" s="1"/>
  <c r="O5651" i="23"/>
  <c r="N5651" i="23"/>
  <c r="M5651" i="23" s="1"/>
  <c r="O5650" i="23"/>
  <c r="N5650" i="23"/>
  <c r="M5650" i="23" s="1"/>
  <c r="O5649" i="23"/>
  <c r="N5649" i="23"/>
  <c r="M5649" i="23" s="1"/>
  <c r="O5648" i="23"/>
  <c r="N5648" i="23"/>
  <c r="M5648" i="23" s="1"/>
  <c r="O5647" i="23"/>
  <c r="N5647" i="23"/>
  <c r="M5647" i="23" s="1"/>
  <c r="O5646" i="23"/>
  <c r="N5646" i="23"/>
  <c r="M5646" i="23" s="1"/>
  <c r="O5645" i="23"/>
  <c r="N5645" i="23"/>
  <c r="M5645" i="23" s="1"/>
  <c r="O5644" i="23"/>
  <c r="N5644" i="23"/>
  <c r="M5644" i="23" s="1"/>
  <c r="O5643" i="23"/>
  <c r="N5643" i="23"/>
  <c r="M5643" i="23" s="1"/>
  <c r="O5642" i="23"/>
  <c r="N5642" i="23"/>
  <c r="M5642" i="23" s="1"/>
  <c r="O5641" i="23"/>
  <c r="N5641" i="23"/>
  <c r="M5641" i="23" s="1"/>
  <c r="O5640" i="23"/>
  <c r="N5640" i="23"/>
  <c r="M5640" i="23" s="1"/>
  <c r="O5639" i="23"/>
  <c r="N5639" i="23"/>
  <c r="M5639" i="23" s="1"/>
  <c r="O5638" i="23"/>
  <c r="N5638" i="23"/>
  <c r="M5638" i="23" s="1"/>
  <c r="O5637" i="23"/>
  <c r="N5637" i="23"/>
  <c r="M5637" i="23" s="1"/>
  <c r="O5636" i="23"/>
  <c r="N5636" i="23"/>
  <c r="M5636" i="23" s="1"/>
  <c r="O5635" i="23"/>
  <c r="N5635" i="23"/>
  <c r="M5635" i="23" s="1"/>
  <c r="O5634" i="23"/>
  <c r="N5634" i="23"/>
  <c r="M5634" i="23" s="1"/>
  <c r="O5633" i="23"/>
  <c r="N5633" i="23"/>
  <c r="M5633" i="23" s="1"/>
  <c r="O5632" i="23"/>
  <c r="N5632" i="23"/>
  <c r="M5632" i="23" s="1"/>
  <c r="O5631" i="23"/>
  <c r="N5631" i="23"/>
  <c r="M5631" i="23" s="1"/>
  <c r="O5630" i="23"/>
  <c r="N5630" i="23"/>
  <c r="M5630" i="23" s="1"/>
  <c r="O5629" i="23"/>
  <c r="N5629" i="23"/>
  <c r="M5629" i="23" s="1"/>
  <c r="O5628" i="23"/>
  <c r="N5628" i="23"/>
  <c r="M5628" i="23" s="1"/>
  <c r="O5627" i="23"/>
  <c r="N5627" i="23"/>
  <c r="M5627" i="23" s="1"/>
  <c r="O5626" i="23"/>
  <c r="N5626" i="23"/>
  <c r="M5626" i="23" s="1"/>
  <c r="O5625" i="23"/>
  <c r="N5625" i="23"/>
  <c r="M5625" i="23" s="1"/>
  <c r="O5624" i="23"/>
  <c r="N5624" i="23"/>
  <c r="M5624" i="23" s="1"/>
  <c r="O5623" i="23"/>
  <c r="N5623" i="23"/>
  <c r="M5623" i="23" s="1"/>
  <c r="O5622" i="23"/>
  <c r="N5622" i="23"/>
  <c r="M5622" i="23" s="1"/>
  <c r="O5621" i="23"/>
  <c r="N5621" i="23"/>
  <c r="M5621" i="23" s="1"/>
  <c r="O5620" i="23"/>
  <c r="N5620" i="23"/>
  <c r="M5620" i="23" s="1"/>
  <c r="O5619" i="23"/>
  <c r="N5619" i="23"/>
  <c r="M5619" i="23" s="1"/>
  <c r="O5618" i="23"/>
  <c r="N5618" i="23"/>
  <c r="M5618" i="23" s="1"/>
  <c r="O5617" i="23"/>
  <c r="N5617" i="23"/>
  <c r="M5617" i="23" s="1"/>
  <c r="O5616" i="23"/>
  <c r="N5616" i="23"/>
  <c r="M5616" i="23" s="1"/>
  <c r="O5615" i="23"/>
  <c r="N5615" i="23"/>
  <c r="M5615" i="23" s="1"/>
  <c r="O5614" i="23"/>
  <c r="N5614" i="23"/>
  <c r="M5614" i="23" s="1"/>
  <c r="O5613" i="23"/>
  <c r="N5613" i="23"/>
  <c r="M5613" i="23" s="1"/>
  <c r="O5612" i="23"/>
  <c r="N5612" i="23"/>
  <c r="M5612" i="23" s="1"/>
  <c r="O5611" i="23"/>
  <c r="N5611" i="23"/>
  <c r="M5611" i="23" s="1"/>
  <c r="O5610" i="23"/>
  <c r="N5610" i="23"/>
  <c r="M5610" i="23" s="1"/>
  <c r="O5609" i="23"/>
  <c r="N5609" i="23"/>
  <c r="M5609" i="23" s="1"/>
  <c r="O5608" i="23"/>
  <c r="N5608" i="23"/>
  <c r="M5608" i="23" s="1"/>
  <c r="O5607" i="23"/>
  <c r="N5607" i="23"/>
  <c r="M5607" i="23" s="1"/>
  <c r="O5606" i="23"/>
  <c r="N5606" i="23"/>
  <c r="M5606" i="23" s="1"/>
  <c r="O5605" i="23"/>
  <c r="N5605" i="23"/>
  <c r="M5605" i="23" s="1"/>
  <c r="O5604" i="23"/>
  <c r="N5604" i="23"/>
  <c r="M5604" i="23" s="1"/>
  <c r="O5603" i="23"/>
  <c r="N5603" i="23"/>
  <c r="M5603" i="23" s="1"/>
  <c r="O5602" i="23"/>
  <c r="N5602" i="23"/>
  <c r="M5602" i="23" s="1"/>
  <c r="O5601" i="23"/>
  <c r="N5601" i="23"/>
  <c r="M5601" i="23" s="1"/>
  <c r="O5600" i="23"/>
  <c r="N5600" i="23"/>
  <c r="M5600" i="23" s="1"/>
  <c r="O5599" i="23"/>
  <c r="N5599" i="23"/>
  <c r="M5599" i="23" s="1"/>
  <c r="O5598" i="23"/>
  <c r="N5598" i="23"/>
  <c r="M5598" i="23" s="1"/>
  <c r="O5597" i="23"/>
  <c r="N5597" i="23"/>
  <c r="M5597" i="23" s="1"/>
  <c r="O5596" i="23"/>
  <c r="N5596" i="23"/>
  <c r="M5596" i="23" s="1"/>
  <c r="O5595" i="23"/>
  <c r="N5595" i="23"/>
  <c r="M5595" i="23" s="1"/>
  <c r="O5594" i="23"/>
  <c r="N5594" i="23"/>
  <c r="M5594" i="23" s="1"/>
  <c r="O5593" i="23"/>
  <c r="N5593" i="23"/>
  <c r="M5593" i="23" s="1"/>
  <c r="O5592" i="23"/>
  <c r="N5592" i="23"/>
  <c r="M5592" i="23" s="1"/>
  <c r="O5591" i="23"/>
  <c r="N5591" i="23"/>
  <c r="M5591" i="23" s="1"/>
  <c r="O5590" i="23"/>
  <c r="N5590" i="23"/>
  <c r="M5590" i="23" s="1"/>
  <c r="O5589" i="23"/>
  <c r="N5589" i="23"/>
  <c r="M5589" i="23" s="1"/>
  <c r="O5588" i="23"/>
  <c r="N5588" i="23"/>
  <c r="M5588" i="23" s="1"/>
  <c r="O5587" i="23"/>
  <c r="N5587" i="23"/>
  <c r="M5587" i="23" s="1"/>
  <c r="O5586" i="23"/>
  <c r="N5586" i="23"/>
  <c r="M5586" i="23" s="1"/>
  <c r="O5585" i="23"/>
  <c r="N5585" i="23"/>
  <c r="M5585" i="23" s="1"/>
  <c r="O5584" i="23"/>
  <c r="N5584" i="23"/>
  <c r="M5584" i="23" s="1"/>
  <c r="O5583" i="23"/>
  <c r="N5583" i="23"/>
  <c r="M5583" i="23" s="1"/>
  <c r="O5582" i="23"/>
  <c r="N5582" i="23"/>
  <c r="M5582" i="23" s="1"/>
  <c r="O5581" i="23"/>
  <c r="N5581" i="23"/>
  <c r="M5581" i="23" s="1"/>
  <c r="O5580" i="23"/>
  <c r="N5580" i="23"/>
  <c r="M5580" i="23" s="1"/>
  <c r="O5579" i="23"/>
  <c r="N5579" i="23"/>
  <c r="M5579" i="23" s="1"/>
  <c r="O5578" i="23"/>
  <c r="N5578" i="23"/>
  <c r="M5578" i="23" s="1"/>
  <c r="O5577" i="23"/>
  <c r="N5577" i="23"/>
  <c r="M5577" i="23" s="1"/>
  <c r="O5576" i="23"/>
  <c r="N5576" i="23"/>
  <c r="M5576" i="23" s="1"/>
  <c r="O5575" i="23"/>
  <c r="N5575" i="23"/>
  <c r="M5575" i="23" s="1"/>
  <c r="O5574" i="23"/>
  <c r="N5574" i="23"/>
  <c r="M5574" i="23" s="1"/>
  <c r="O5573" i="23"/>
  <c r="N5573" i="23"/>
  <c r="M5573" i="23" s="1"/>
  <c r="O5572" i="23"/>
  <c r="N5572" i="23"/>
  <c r="M5572" i="23" s="1"/>
  <c r="O5571" i="23"/>
  <c r="N5571" i="23"/>
  <c r="M5571" i="23" s="1"/>
  <c r="O5570" i="23"/>
  <c r="N5570" i="23"/>
  <c r="M5570" i="23" s="1"/>
  <c r="O5569" i="23"/>
  <c r="N5569" i="23"/>
  <c r="M5569" i="23" s="1"/>
  <c r="O5568" i="23"/>
  <c r="N5568" i="23"/>
  <c r="M5568" i="23" s="1"/>
  <c r="O5567" i="23"/>
  <c r="N5567" i="23"/>
  <c r="M5567" i="23" s="1"/>
  <c r="O5566" i="23"/>
  <c r="N5566" i="23"/>
  <c r="M5566" i="23" s="1"/>
  <c r="O5565" i="23"/>
  <c r="N5565" i="23"/>
  <c r="M5565" i="23" s="1"/>
  <c r="O5564" i="23"/>
  <c r="N5564" i="23"/>
  <c r="M5564" i="23" s="1"/>
  <c r="O5563" i="23"/>
  <c r="N5563" i="23"/>
  <c r="M5563" i="23" s="1"/>
  <c r="O5562" i="23"/>
  <c r="N5562" i="23"/>
  <c r="M5562" i="23" s="1"/>
  <c r="O5561" i="23"/>
  <c r="N5561" i="23"/>
  <c r="M5561" i="23" s="1"/>
  <c r="O5560" i="23"/>
  <c r="N5560" i="23"/>
  <c r="M5560" i="23" s="1"/>
  <c r="O5559" i="23"/>
  <c r="N5559" i="23"/>
  <c r="M5559" i="23" s="1"/>
  <c r="O5558" i="23"/>
  <c r="N5558" i="23"/>
  <c r="M5558" i="23" s="1"/>
  <c r="O5557" i="23"/>
  <c r="N5557" i="23"/>
  <c r="M5557" i="23" s="1"/>
  <c r="O5556" i="23"/>
  <c r="N5556" i="23"/>
  <c r="M5556" i="23" s="1"/>
  <c r="O5555" i="23"/>
  <c r="N5555" i="23"/>
  <c r="M5555" i="23" s="1"/>
  <c r="O5554" i="23"/>
  <c r="N5554" i="23"/>
  <c r="M5554" i="23" s="1"/>
  <c r="O5553" i="23"/>
  <c r="N5553" i="23"/>
  <c r="M5553" i="23" s="1"/>
  <c r="O5552" i="23"/>
  <c r="N5552" i="23"/>
  <c r="M5552" i="23" s="1"/>
  <c r="O5551" i="23"/>
  <c r="N5551" i="23"/>
  <c r="M5551" i="23" s="1"/>
  <c r="O5550" i="23"/>
  <c r="N5550" i="23"/>
  <c r="M5550" i="23" s="1"/>
  <c r="O5549" i="23"/>
  <c r="N5549" i="23"/>
  <c r="M5549" i="23" s="1"/>
  <c r="O5548" i="23"/>
  <c r="N5548" i="23"/>
  <c r="M5548" i="23" s="1"/>
  <c r="O5547" i="23"/>
  <c r="N5547" i="23"/>
  <c r="M5547" i="23" s="1"/>
  <c r="O5546" i="23"/>
  <c r="N5546" i="23"/>
  <c r="M5546" i="23" s="1"/>
  <c r="O5545" i="23"/>
  <c r="N5545" i="23"/>
  <c r="M5545" i="23" s="1"/>
  <c r="O5544" i="23"/>
  <c r="N5544" i="23"/>
  <c r="M5544" i="23" s="1"/>
  <c r="O5543" i="23"/>
  <c r="N5543" i="23"/>
  <c r="M5543" i="23" s="1"/>
  <c r="O5542" i="23"/>
  <c r="N5542" i="23"/>
  <c r="M5542" i="23" s="1"/>
  <c r="O5541" i="23"/>
  <c r="N5541" i="23"/>
  <c r="M5541" i="23" s="1"/>
  <c r="O5540" i="23"/>
  <c r="N5540" i="23"/>
  <c r="M5540" i="23" s="1"/>
  <c r="O5539" i="23"/>
  <c r="N5539" i="23"/>
  <c r="M5539" i="23" s="1"/>
  <c r="O5538" i="23"/>
  <c r="N5538" i="23"/>
  <c r="M5538" i="23" s="1"/>
  <c r="O5537" i="23"/>
  <c r="N5537" i="23"/>
  <c r="M5537" i="23" s="1"/>
  <c r="O5536" i="23"/>
  <c r="N5536" i="23"/>
  <c r="M5536" i="23" s="1"/>
  <c r="O5535" i="23"/>
  <c r="N5535" i="23"/>
  <c r="M5535" i="23" s="1"/>
  <c r="O5534" i="23"/>
  <c r="N5534" i="23"/>
  <c r="M5534" i="23" s="1"/>
  <c r="O5533" i="23"/>
  <c r="N5533" i="23"/>
  <c r="M5533" i="23" s="1"/>
  <c r="O5532" i="23"/>
  <c r="N5532" i="23"/>
  <c r="M5532" i="23" s="1"/>
  <c r="O5531" i="23"/>
  <c r="N5531" i="23"/>
  <c r="M5531" i="23" s="1"/>
  <c r="O5530" i="23"/>
  <c r="N5530" i="23"/>
  <c r="M5530" i="23" s="1"/>
  <c r="O5529" i="23"/>
  <c r="N5529" i="23"/>
  <c r="M5529" i="23" s="1"/>
  <c r="O5528" i="23"/>
  <c r="N5528" i="23"/>
  <c r="M5528" i="23" s="1"/>
  <c r="O5527" i="23"/>
  <c r="N5527" i="23"/>
  <c r="M5527" i="23" s="1"/>
  <c r="O5526" i="23"/>
  <c r="N5526" i="23"/>
  <c r="M5526" i="23" s="1"/>
  <c r="O5525" i="23"/>
  <c r="N5525" i="23"/>
  <c r="M5525" i="23" s="1"/>
  <c r="O5524" i="23"/>
  <c r="N5524" i="23"/>
  <c r="M5524" i="23" s="1"/>
  <c r="O5523" i="23"/>
  <c r="N5523" i="23"/>
  <c r="M5523" i="23" s="1"/>
  <c r="O5522" i="23"/>
  <c r="N5522" i="23"/>
  <c r="M5522" i="23" s="1"/>
  <c r="O5521" i="23"/>
  <c r="N5521" i="23"/>
  <c r="M5521" i="23" s="1"/>
  <c r="O5520" i="23"/>
  <c r="N5520" i="23"/>
  <c r="M5520" i="23" s="1"/>
  <c r="O5519" i="23"/>
  <c r="N5519" i="23"/>
  <c r="M5519" i="23" s="1"/>
  <c r="O5518" i="23"/>
  <c r="N5518" i="23"/>
  <c r="M5518" i="23" s="1"/>
  <c r="O5517" i="23"/>
  <c r="N5517" i="23"/>
  <c r="M5517" i="23" s="1"/>
  <c r="O5516" i="23"/>
  <c r="N5516" i="23"/>
  <c r="M5516" i="23" s="1"/>
  <c r="O5515" i="23"/>
  <c r="N5515" i="23"/>
  <c r="M5515" i="23" s="1"/>
  <c r="O5514" i="23"/>
  <c r="N5514" i="23"/>
  <c r="M5514" i="23" s="1"/>
  <c r="O5513" i="23"/>
  <c r="N5513" i="23"/>
  <c r="M5513" i="23" s="1"/>
  <c r="O5512" i="23"/>
  <c r="N5512" i="23"/>
  <c r="M5512" i="23" s="1"/>
  <c r="O5511" i="23"/>
  <c r="N5511" i="23"/>
  <c r="M5511" i="23" s="1"/>
  <c r="O5510" i="23"/>
  <c r="N5510" i="23"/>
  <c r="M5510" i="23" s="1"/>
  <c r="O5509" i="23"/>
  <c r="N5509" i="23"/>
  <c r="M5509" i="23" s="1"/>
  <c r="O5508" i="23"/>
  <c r="N5508" i="23"/>
  <c r="M5508" i="23" s="1"/>
  <c r="O5507" i="23"/>
  <c r="N5507" i="23"/>
  <c r="M5507" i="23" s="1"/>
  <c r="O5506" i="23"/>
  <c r="N5506" i="23"/>
  <c r="M5506" i="23" s="1"/>
  <c r="O5505" i="23"/>
  <c r="N5505" i="23"/>
  <c r="M5505" i="23" s="1"/>
  <c r="O5504" i="23"/>
  <c r="N5504" i="23"/>
  <c r="M5504" i="23" s="1"/>
  <c r="O5503" i="23"/>
  <c r="N5503" i="23"/>
  <c r="M5503" i="23" s="1"/>
  <c r="O5502" i="23"/>
  <c r="N5502" i="23"/>
  <c r="M5502" i="23" s="1"/>
  <c r="O5501" i="23"/>
  <c r="N5501" i="23"/>
  <c r="M5501" i="23" s="1"/>
  <c r="O5500" i="23"/>
  <c r="N5500" i="23"/>
  <c r="M5500" i="23" s="1"/>
  <c r="O5499" i="23"/>
  <c r="N5499" i="23"/>
  <c r="M5499" i="23" s="1"/>
  <c r="O5498" i="23"/>
  <c r="N5498" i="23"/>
  <c r="M5498" i="23" s="1"/>
  <c r="O5497" i="23"/>
  <c r="N5497" i="23"/>
  <c r="M5497" i="23" s="1"/>
  <c r="O5496" i="23"/>
  <c r="N5496" i="23"/>
  <c r="M5496" i="23" s="1"/>
  <c r="O5495" i="23"/>
  <c r="N5495" i="23"/>
  <c r="M5495" i="23" s="1"/>
  <c r="O5494" i="23"/>
  <c r="N5494" i="23"/>
  <c r="M5494" i="23" s="1"/>
  <c r="O5493" i="23"/>
  <c r="N5493" i="23"/>
  <c r="M5493" i="23" s="1"/>
  <c r="O5492" i="23"/>
  <c r="N5492" i="23"/>
  <c r="M5492" i="23" s="1"/>
  <c r="O5491" i="23"/>
  <c r="N5491" i="23"/>
  <c r="M5491" i="23" s="1"/>
  <c r="O5490" i="23"/>
  <c r="N5490" i="23"/>
  <c r="M5490" i="23" s="1"/>
  <c r="O5489" i="23"/>
  <c r="N5489" i="23"/>
  <c r="M5489" i="23" s="1"/>
  <c r="O5488" i="23"/>
  <c r="N5488" i="23"/>
  <c r="M5488" i="23" s="1"/>
  <c r="O5487" i="23"/>
  <c r="N5487" i="23"/>
  <c r="M5487" i="23" s="1"/>
  <c r="O5486" i="23"/>
  <c r="N5486" i="23"/>
  <c r="M5486" i="23" s="1"/>
  <c r="O5485" i="23"/>
  <c r="N5485" i="23"/>
  <c r="M5485" i="23" s="1"/>
  <c r="O5484" i="23"/>
  <c r="N5484" i="23"/>
  <c r="M5484" i="23" s="1"/>
  <c r="O5483" i="23"/>
  <c r="N5483" i="23"/>
  <c r="M5483" i="23" s="1"/>
  <c r="O5482" i="23"/>
  <c r="N5482" i="23"/>
  <c r="M5482" i="23" s="1"/>
  <c r="O5481" i="23"/>
  <c r="N5481" i="23"/>
  <c r="M5481" i="23" s="1"/>
  <c r="O5480" i="23"/>
  <c r="N5480" i="23"/>
  <c r="M5480" i="23" s="1"/>
  <c r="O5479" i="23"/>
  <c r="N5479" i="23"/>
  <c r="M5479" i="23" s="1"/>
  <c r="O5478" i="23"/>
  <c r="N5478" i="23"/>
  <c r="M5478" i="23" s="1"/>
  <c r="O5477" i="23"/>
  <c r="N5477" i="23"/>
  <c r="M5477" i="23" s="1"/>
  <c r="O5476" i="23"/>
  <c r="N5476" i="23"/>
  <c r="M5476" i="23" s="1"/>
  <c r="O5475" i="23"/>
  <c r="N5475" i="23"/>
  <c r="M5475" i="23" s="1"/>
  <c r="O5474" i="23"/>
  <c r="N5474" i="23"/>
  <c r="M5474" i="23" s="1"/>
  <c r="O5473" i="23"/>
  <c r="N5473" i="23"/>
  <c r="M5473" i="23" s="1"/>
  <c r="O5472" i="23"/>
  <c r="N5472" i="23"/>
  <c r="M5472" i="23" s="1"/>
  <c r="O5471" i="23"/>
  <c r="N5471" i="23"/>
  <c r="M5471" i="23" s="1"/>
  <c r="O5470" i="23"/>
  <c r="N5470" i="23"/>
  <c r="M5470" i="23" s="1"/>
  <c r="O5469" i="23"/>
  <c r="N5469" i="23"/>
  <c r="M5469" i="23" s="1"/>
  <c r="O5468" i="23"/>
  <c r="N5468" i="23"/>
  <c r="M5468" i="23" s="1"/>
  <c r="O5467" i="23"/>
  <c r="N5467" i="23"/>
  <c r="M5467" i="23" s="1"/>
  <c r="O5466" i="23"/>
  <c r="N5466" i="23"/>
  <c r="M5466" i="23" s="1"/>
  <c r="O5465" i="23"/>
  <c r="N5465" i="23"/>
  <c r="M5465" i="23" s="1"/>
  <c r="O5464" i="23"/>
  <c r="N5464" i="23"/>
  <c r="M5464" i="23" s="1"/>
  <c r="O5463" i="23"/>
  <c r="N5463" i="23"/>
  <c r="M5463" i="23" s="1"/>
  <c r="O5462" i="23"/>
  <c r="N5462" i="23"/>
  <c r="M5462" i="23" s="1"/>
  <c r="O5461" i="23"/>
  <c r="N5461" i="23"/>
  <c r="M5461" i="23" s="1"/>
  <c r="O5460" i="23"/>
  <c r="N5460" i="23"/>
  <c r="M5460" i="23" s="1"/>
  <c r="O5459" i="23"/>
  <c r="N5459" i="23"/>
  <c r="M5459" i="23" s="1"/>
  <c r="O5458" i="23"/>
  <c r="N5458" i="23"/>
  <c r="M5458" i="23" s="1"/>
  <c r="O5457" i="23"/>
  <c r="N5457" i="23"/>
  <c r="M5457" i="23" s="1"/>
  <c r="O5456" i="23"/>
  <c r="N5456" i="23"/>
  <c r="M5456" i="23" s="1"/>
  <c r="O5455" i="23"/>
  <c r="N5455" i="23"/>
  <c r="M5455" i="23" s="1"/>
  <c r="O5454" i="23"/>
  <c r="N5454" i="23"/>
  <c r="M5454" i="23" s="1"/>
  <c r="O5453" i="23"/>
  <c r="N5453" i="23"/>
  <c r="M5453" i="23" s="1"/>
  <c r="O5452" i="23"/>
  <c r="N5452" i="23"/>
  <c r="M5452" i="23" s="1"/>
  <c r="O5451" i="23"/>
  <c r="N5451" i="23"/>
  <c r="M5451" i="23" s="1"/>
  <c r="O5450" i="23"/>
  <c r="N5450" i="23"/>
  <c r="M5450" i="23" s="1"/>
  <c r="O5449" i="23"/>
  <c r="N5449" i="23"/>
  <c r="M5449" i="23" s="1"/>
  <c r="O5448" i="23"/>
  <c r="N5448" i="23"/>
  <c r="M5448" i="23" s="1"/>
  <c r="O5447" i="23"/>
  <c r="N5447" i="23"/>
  <c r="M5447" i="23" s="1"/>
  <c r="O5446" i="23"/>
  <c r="N5446" i="23"/>
  <c r="M5446" i="23" s="1"/>
  <c r="O5445" i="23"/>
  <c r="N5445" i="23"/>
  <c r="M5445" i="23" s="1"/>
  <c r="O5444" i="23"/>
  <c r="N5444" i="23"/>
  <c r="M5444" i="23" s="1"/>
  <c r="O5443" i="23"/>
  <c r="N5443" i="23"/>
  <c r="M5443" i="23" s="1"/>
  <c r="O5442" i="23"/>
  <c r="N5442" i="23"/>
  <c r="M5442" i="23" s="1"/>
  <c r="O5441" i="23"/>
  <c r="N5441" i="23"/>
  <c r="M5441" i="23" s="1"/>
  <c r="O5440" i="23"/>
  <c r="N5440" i="23"/>
  <c r="M5440" i="23" s="1"/>
  <c r="O5439" i="23"/>
  <c r="N5439" i="23"/>
  <c r="M5439" i="23" s="1"/>
  <c r="O5438" i="23"/>
  <c r="N5438" i="23"/>
  <c r="M5438" i="23" s="1"/>
  <c r="O5437" i="23"/>
  <c r="N5437" i="23"/>
  <c r="M5437" i="23" s="1"/>
  <c r="O5436" i="23"/>
  <c r="N5436" i="23"/>
  <c r="M5436" i="23" s="1"/>
  <c r="O5435" i="23"/>
  <c r="N5435" i="23"/>
  <c r="M5435" i="23" s="1"/>
  <c r="O5434" i="23"/>
  <c r="N5434" i="23"/>
  <c r="M5434" i="23" s="1"/>
  <c r="O5433" i="23"/>
  <c r="N5433" i="23"/>
  <c r="M5433" i="23" s="1"/>
  <c r="O5432" i="23"/>
  <c r="N5432" i="23"/>
  <c r="M5432" i="23" s="1"/>
  <c r="O5431" i="23"/>
  <c r="N5431" i="23"/>
  <c r="M5431" i="23" s="1"/>
  <c r="O5430" i="23"/>
  <c r="N5430" i="23"/>
  <c r="M5430" i="23" s="1"/>
  <c r="O5429" i="23"/>
  <c r="N5429" i="23"/>
  <c r="M5429" i="23" s="1"/>
  <c r="O5428" i="23"/>
  <c r="N5428" i="23"/>
  <c r="M5428" i="23" s="1"/>
  <c r="O5427" i="23"/>
  <c r="N5427" i="23"/>
  <c r="M5427" i="23" s="1"/>
  <c r="O5426" i="23"/>
  <c r="N5426" i="23"/>
  <c r="M5426" i="23" s="1"/>
  <c r="O5425" i="23"/>
  <c r="N5425" i="23"/>
  <c r="M5425" i="23" s="1"/>
  <c r="O5424" i="23"/>
  <c r="N5424" i="23"/>
  <c r="M5424" i="23" s="1"/>
  <c r="O5423" i="23"/>
  <c r="N5423" i="23"/>
  <c r="M5423" i="23" s="1"/>
  <c r="O5422" i="23"/>
  <c r="N5422" i="23"/>
  <c r="M5422" i="23" s="1"/>
  <c r="O5421" i="23"/>
  <c r="N5421" i="23"/>
  <c r="M5421" i="23" s="1"/>
  <c r="O5420" i="23"/>
  <c r="N5420" i="23"/>
  <c r="M5420" i="23" s="1"/>
  <c r="O5419" i="23"/>
  <c r="N5419" i="23"/>
  <c r="M5419" i="23" s="1"/>
  <c r="O5418" i="23"/>
  <c r="N5418" i="23"/>
  <c r="M5418" i="23" s="1"/>
  <c r="O5417" i="23"/>
  <c r="N5417" i="23"/>
  <c r="M5417" i="23" s="1"/>
  <c r="O5416" i="23"/>
  <c r="N5416" i="23"/>
  <c r="M5416" i="23" s="1"/>
  <c r="O5415" i="23"/>
  <c r="N5415" i="23"/>
  <c r="M5415" i="23" s="1"/>
  <c r="O5414" i="23"/>
  <c r="N5414" i="23"/>
  <c r="M5414" i="23" s="1"/>
  <c r="O5413" i="23"/>
  <c r="N5413" i="23"/>
  <c r="M5413" i="23" s="1"/>
  <c r="O5412" i="23"/>
  <c r="N5412" i="23"/>
  <c r="M5412" i="23" s="1"/>
  <c r="O5411" i="23"/>
  <c r="N5411" i="23"/>
  <c r="M5411" i="23" s="1"/>
  <c r="O5410" i="23"/>
  <c r="N5410" i="23"/>
  <c r="M5410" i="23" s="1"/>
  <c r="O5409" i="23"/>
  <c r="N5409" i="23"/>
  <c r="M5409" i="23" s="1"/>
  <c r="O5408" i="23"/>
  <c r="N5408" i="23"/>
  <c r="M5408" i="23" s="1"/>
  <c r="O5407" i="23"/>
  <c r="N5407" i="23"/>
  <c r="M5407" i="23" s="1"/>
  <c r="O5406" i="23"/>
  <c r="N5406" i="23"/>
  <c r="M5406" i="23" s="1"/>
  <c r="O5405" i="23"/>
  <c r="N5405" i="23"/>
  <c r="M5405" i="23" s="1"/>
  <c r="O5404" i="23"/>
  <c r="N5404" i="23"/>
  <c r="M5404" i="23" s="1"/>
  <c r="O5403" i="23"/>
  <c r="N5403" i="23"/>
  <c r="M5403" i="23" s="1"/>
  <c r="O5402" i="23"/>
  <c r="N5402" i="23"/>
  <c r="M5402" i="23" s="1"/>
  <c r="O5401" i="23"/>
  <c r="N5401" i="23"/>
  <c r="M5401" i="23" s="1"/>
  <c r="O5400" i="23"/>
  <c r="N5400" i="23"/>
  <c r="M5400" i="23" s="1"/>
  <c r="O5399" i="23"/>
  <c r="N5399" i="23"/>
  <c r="M5399" i="23" s="1"/>
  <c r="O5398" i="23"/>
  <c r="N5398" i="23"/>
  <c r="M5398" i="23" s="1"/>
  <c r="O5397" i="23"/>
  <c r="N5397" i="23"/>
  <c r="M5397" i="23" s="1"/>
  <c r="O5396" i="23"/>
  <c r="N5396" i="23"/>
  <c r="M5396" i="23" s="1"/>
  <c r="O5395" i="23"/>
  <c r="N5395" i="23"/>
  <c r="M5395" i="23" s="1"/>
  <c r="O5394" i="23"/>
  <c r="N5394" i="23"/>
  <c r="M5394" i="23" s="1"/>
  <c r="O5393" i="23"/>
  <c r="N5393" i="23"/>
  <c r="M5393" i="23" s="1"/>
  <c r="O5392" i="23"/>
  <c r="N5392" i="23"/>
  <c r="M5392" i="23" s="1"/>
  <c r="O5391" i="23"/>
  <c r="N5391" i="23"/>
  <c r="M5391" i="23" s="1"/>
  <c r="O5390" i="23"/>
  <c r="N5390" i="23"/>
  <c r="M5390" i="23" s="1"/>
  <c r="O5389" i="23"/>
  <c r="N5389" i="23"/>
  <c r="M5389" i="23" s="1"/>
  <c r="O5388" i="23"/>
  <c r="N5388" i="23"/>
  <c r="M5388" i="23" s="1"/>
  <c r="O5387" i="23"/>
  <c r="N5387" i="23"/>
  <c r="M5387" i="23" s="1"/>
  <c r="O5386" i="23"/>
  <c r="N5386" i="23"/>
  <c r="M5386" i="23" s="1"/>
  <c r="O5385" i="23"/>
  <c r="N5385" i="23"/>
  <c r="M5385" i="23" s="1"/>
  <c r="O5384" i="23"/>
  <c r="N5384" i="23"/>
  <c r="M5384" i="23" s="1"/>
  <c r="O5383" i="23"/>
  <c r="N5383" i="23"/>
  <c r="M5383" i="23" s="1"/>
  <c r="O5382" i="23"/>
  <c r="N5382" i="23"/>
  <c r="M5382" i="23" s="1"/>
  <c r="O5381" i="23"/>
  <c r="N5381" i="23"/>
  <c r="M5381" i="23" s="1"/>
  <c r="O5380" i="23"/>
  <c r="N5380" i="23"/>
  <c r="M5380" i="23" s="1"/>
  <c r="O5379" i="23"/>
  <c r="N5379" i="23"/>
  <c r="M5379" i="23" s="1"/>
  <c r="O5378" i="23"/>
  <c r="N5378" i="23"/>
  <c r="M5378" i="23" s="1"/>
  <c r="O5377" i="23"/>
  <c r="N5377" i="23"/>
  <c r="M5377" i="23" s="1"/>
  <c r="O5376" i="23"/>
  <c r="N5376" i="23"/>
  <c r="M5376" i="23" s="1"/>
  <c r="O5375" i="23"/>
  <c r="N5375" i="23"/>
  <c r="M5375" i="23" s="1"/>
  <c r="O5374" i="23"/>
  <c r="N5374" i="23"/>
  <c r="M5374" i="23" s="1"/>
  <c r="O5373" i="23"/>
  <c r="N5373" i="23"/>
  <c r="M5373" i="23" s="1"/>
  <c r="O5372" i="23"/>
  <c r="N5372" i="23"/>
  <c r="M5372" i="23" s="1"/>
  <c r="O5371" i="23"/>
  <c r="N5371" i="23"/>
  <c r="M5371" i="23" s="1"/>
  <c r="O5370" i="23"/>
  <c r="N5370" i="23"/>
  <c r="M5370" i="23" s="1"/>
  <c r="O5369" i="23"/>
  <c r="N5369" i="23"/>
  <c r="M5369" i="23" s="1"/>
  <c r="O5368" i="23"/>
  <c r="N5368" i="23"/>
  <c r="M5368" i="23" s="1"/>
  <c r="O5367" i="23"/>
  <c r="N5367" i="23"/>
  <c r="M5367" i="23" s="1"/>
  <c r="O5366" i="23"/>
  <c r="N5366" i="23"/>
  <c r="M5366" i="23" s="1"/>
  <c r="O5365" i="23"/>
  <c r="N5365" i="23"/>
  <c r="M5365" i="23" s="1"/>
  <c r="O5364" i="23"/>
  <c r="N5364" i="23"/>
  <c r="M5364" i="23" s="1"/>
  <c r="O5363" i="23"/>
  <c r="N5363" i="23"/>
  <c r="M5363" i="23" s="1"/>
  <c r="O5362" i="23"/>
  <c r="N5362" i="23"/>
  <c r="M5362" i="23" s="1"/>
  <c r="O5361" i="23"/>
  <c r="N5361" i="23"/>
  <c r="M5361" i="23" s="1"/>
  <c r="O5360" i="23"/>
  <c r="N5360" i="23"/>
  <c r="M5360" i="23" s="1"/>
  <c r="O5359" i="23"/>
  <c r="N5359" i="23"/>
  <c r="M5359" i="23" s="1"/>
  <c r="O5358" i="23"/>
  <c r="N5358" i="23"/>
  <c r="M5358" i="23" s="1"/>
  <c r="O5357" i="23"/>
  <c r="N5357" i="23"/>
  <c r="M5357" i="23" s="1"/>
  <c r="O5356" i="23"/>
  <c r="N5356" i="23"/>
  <c r="M5356" i="23" s="1"/>
  <c r="O5355" i="23"/>
  <c r="N5355" i="23"/>
  <c r="M5355" i="23" s="1"/>
  <c r="O5354" i="23"/>
  <c r="N5354" i="23"/>
  <c r="M5354" i="23" s="1"/>
  <c r="O5353" i="23"/>
  <c r="N5353" i="23"/>
  <c r="M5353" i="23" s="1"/>
  <c r="O5352" i="23"/>
  <c r="N5352" i="23"/>
  <c r="M5352" i="23" s="1"/>
  <c r="O5351" i="23"/>
  <c r="N5351" i="23"/>
  <c r="M5351" i="23" s="1"/>
  <c r="O5350" i="23"/>
  <c r="N5350" i="23"/>
  <c r="M5350" i="23" s="1"/>
  <c r="O5349" i="23"/>
  <c r="N5349" i="23"/>
  <c r="M5349" i="23" s="1"/>
  <c r="O5348" i="23"/>
  <c r="N5348" i="23"/>
  <c r="M5348" i="23" s="1"/>
  <c r="O5347" i="23"/>
  <c r="N5347" i="23"/>
  <c r="M5347" i="23" s="1"/>
  <c r="O5346" i="23"/>
  <c r="N5346" i="23"/>
  <c r="M5346" i="23" s="1"/>
  <c r="O5345" i="23"/>
  <c r="N5345" i="23"/>
  <c r="M5345" i="23" s="1"/>
  <c r="O5344" i="23"/>
  <c r="N5344" i="23"/>
  <c r="M5344" i="23" s="1"/>
  <c r="O5343" i="23"/>
  <c r="N5343" i="23"/>
  <c r="M5343" i="23" s="1"/>
  <c r="O5342" i="23"/>
  <c r="N5342" i="23"/>
  <c r="M5342" i="23" s="1"/>
  <c r="O5341" i="23"/>
  <c r="N5341" i="23"/>
  <c r="M5341" i="23" s="1"/>
  <c r="O5340" i="23"/>
  <c r="N5340" i="23"/>
  <c r="M5340" i="23" s="1"/>
  <c r="O5339" i="23"/>
  <c r="N5339" i="23"/>
  <c r="M5339" i="23" s="1"/>
  <c r="O5338" i="23"/>
  <c r="N5338" i="23"/>
  <c r="M5338" i="23" s="1"/>
  <c r="O5337" i="23"/>
  <c r="N5337" i="23"/>
  <c r="M5337" i="23" s="1"/>
  <c r="O5336" i="23"/>
  <c r="N5336" i="23"/>
  <c r="M5336" i="23" s="1"/>
  <c r="O5335" i="23"/>
  <c r="N5335" i="23"/>
  <c r="M5335" i="23" s="1"/>
  <c r="O5334" i="23"/>
  <c r="N5334" i="23"/>
  <c r="M5334" i="23" s="1"/>
  <c r="O5333" i="23"/>
  <c r="N5333" i="23"/>
  <c r="M5333" i="23" s="1"/>
  <c r="O5332" i="23"/>
  <c r="N5332" i="23"/>
  <c r="M5332" i="23" s="1"/>
  <c r="O5331" i="23"/>
  <c r="N5331" i="23"/>
  <c r="M5331" i="23" s="1"/>
  <c r="O5330" i="23"/>
  <c r="N5330" i="23"/>
  <c r="M5330" i="23" s="1"/>
  <c r="O5329" i="23"/>
  <c r="N5329" i="23"/>
  <c r="M5329" i="23" s="1"/>
  <c r="O5328" i="23"/>
  <c r="N5328" i="23"/>
  <c r="M5328" i="23" s="1"/>
  <c r="O5327" i="23"/>
  <c r="N5327" i="23"/>
  <c r="M5327" i="23" s="1"/>
  <c r="O5326" i="23"/>
  <c r="N5326" i="23"/>
  <c r="M5326" i="23" s="1"/>
  <c r="O5325" i="23"/>
  <c r="N5325" i="23"/>
  <c r="M5325" i="23" s="1"/>
  <c r="O5324" i="23"/>
  <c r="N5324" i="23"/>
  <c r="M5324" i="23" s="1"/>
  <c r="O5323" i="23"/>
  <c r="N5323" i="23"/>
  <c r="M5323" i="23" s="1"/>
  <c r="O5322" i="23"/>
  <c r="N5322" i="23"/>
  <c r="M5322" i="23" s="1"/>
  <c r="O5321" i="23"/>
  <c r="N5321" i="23"/>
  <c r="M5321" i="23" s="1"/>
  <c r="O5320" i="23"/>
  <c r="N5320" i="23"/>
  <c r="M5320" i="23" s="1"/>
  <c r="O5319" i="23"/>
  <c r="N5319" i="23"/>
  <c r="M5319" i="23" s="1"/>
  <c r="O5318" i="23"/>
  <c r="N5318" i="23"/>
  <c r="M5318" i="23" s="1"/>
  <c r="O5317" i="23"/>
  <c r="N5317" i="23"/>
  <c r="M5317" i="23" s="1"/>
  <c r="O5316" i="23"/>
  <c r="N5316" i="23"/>
  <c r="M5316" i="23" s="1"/>
  <c r="O5315" i="23"/>
  <c r="N5315" i="23"/>
  <c r="M5315" i="23" s="1"/>
  <c r="O5314" i="23"/>
  <c r="N5314" i="23"/>
  <c r="M5314" i="23" s="1"/>
  <c r="O5313" i="23"/>
  <c r="N5313" i="23"/>
  <c r="M5313" i="23" s="1"/>
  <c r="O5312" i="23"/>
  <c r="N5312" i="23"/>
  <c r="M5312" i="23" s="1"/>
  <c r="O5311" i="23"/>
  <c r="N5311" i="23"/>
  <c r="M5311" i="23" s="1"/>
  <c r="O5310" i="23"/>
  <c r="N5310" i="23"/>
  <c r="M5310" i="23" s="1"/>
  <c r="O5309" i="23"/>
  <c r="N5309" i="23"/>
  <c r="M5309" i="23" s="1"/>
  <c r="O5308" i="23"/>
  <c r="N5308" i="23"/>
  <c r="M5308" i="23" s="1"/>
  <c r="O5307" i="23"/>
  <c r="N5307" i="23"/>
  <c r="M5307" i="23" s="1"/>
  <c r="O5306" i="23"/>
  <c r="N5306" i="23"/>
  <c r="M5306" i="23" s="1"/>
  <c r="O5305" i="23"/>
  <c r="N5305" i="23"/>
  <c r="M5305" i="23" s="1"/>
  <c r="O5304" i="23"/>
  <c r="N5304" i="23"/>
  <c r="M5304" i="23" s="1"/>
  <c r="O5303" i="23"/>
  <c r="N5303" i="23"/>
  <c r="M5303" i="23" s="1"/>
  <c r="O5302" i="23"/>
  <c r="N5302" i="23"/>
  <c r="M5302" i="23" s="1"/>
  <c r="O5301" i="23"/>
  <c r="N5301" i="23"/>
  <c r="M5301" i="23" s="1"/>
  <c r="O5300" i="23"/>
  <c r="N5300" i="23"/>
  <c r="M5300" i="23" s="1"/>
  <c r="O5299" i="23"/>
  <c r="N5299" i="23"/>
  <c r="M5299" i="23" s="1"/>
  <c r="O5298" i="23"/>
  <c r="N5298" i="23"/>
  <c r="M5298" i="23" s="1"/>
  <c r="O5297" i="23"/>
  <c r="N5297" i="23"/>
  <c r="M5297" i="23" s="1"/>
  <c r="O5296" i="23"/>
  <c r="N5296" i="23"/>
  <c r="M5296" i="23" s="1"/>
  <c r="O5295" i="23"/>
  <c r="N5295" i="23"/>
  <c r="M5295" i="23" s="1"/>
  <c r="O5294" i="23"/>
  <c r="N5294" i="23"/>
  <c r="M5294" i="23" s="1"/>
  <c r="O5293" i="23"/>
  <c r="N5293" i="23"/>
  <c r="M5293" i="23" s="1"/>
  <c r="O5292" i="23"/>
  <c r="N5292" i="23"/>
  <c r="M5292" i="23" s="1"/>
  <c r="O5291" i="23"/>
  <c r="N5291" i="23"/>
  <c r="M5291" i="23" s="1"/>
  <c r="O5290" i="23"/>
  <c r="N5290" i="23"/>
  <c r="M5290" i="23" s="1"/>
  <c r="O5289" i="23"/>
  <c r="N5289" i="23"/>
  <c r="M5289" i="23" s="1"/>
  <c r="O5288" i="23"/>
  <c r="N5288" i="23"/>
  <c r="M5288" i="23" s="1"/>
  <c r="O5287" i="23"/>
  <c r="N5287" i="23"/>
  <c r="M5287" i="23" s="1"/>
  <c r="O5286" i="23"/>
  <c r="N5286" i="23"/>
  <c r="M5286" i="23" s="1"/>
  <c r="O5285" i="23"/>
  <c r="N5285" i="23"/>
  <c r="M5285" i="23" s="1"/>
  <c r="O5284" i="23"/>
  <c r="N5284" i="23"/>
  <c r="M5284" i="23" s="1"/>
  <c r="O5283" i="23"/>
  <c r="N5283" i="23"/>
  <c r="M5283" i="23" s="1"/>
  <c r="O5282" i="23"/>
  <c r="N5282" i="23"/>
  <c r="M5282" i="23" s="1"/>
  <c r="O5281" i="23"/>
  <c r="N5281" i="23"/>
  <c r="M5281" i="23" s="1"/>
  <c r="O5280" i="23"/>
  <c r="N5280" i="23"/>
  <c r="M5280" i="23" s="1"/>
  <c r="O5279" i="23"/>
  <c r="N5279" i="23"/>
  <c r="M5279" i="23" s="1"/>
  <c r="O5278" i="23"/>
  <c r="N5278" i="23"/>
  <c r="M5278" i="23" s="1"/>
  <c r="O5277" i="23"/>
  <c r="N5277" i="23"/>
  <c r="M5277" i="23" s="1"/>
  <c r="O5276" i="23"/>
  <c r="N5276" i="23"/>
  <c r="M5276" i="23" s="1"/>
  <c r="O5275" i="23"/>
  <c r="N5275" i="23"/>
  <c r="M5275" i="23" s="1"/>
  <c r="O5274" i="23"/>
  <c r="N5274" i="23"/>
  <c r="M5274" i="23" s="1"/>
  <c r="O5273" i="23"/>
  <c r="N5273" i="23"/>
  <c r="M5273" i="23" s="1"/>
  <c r="O5272" i="23"/>
  <c r="N5272" i="23"/>
  <c r="M5272" i="23" s="1"/>
  <c r="O5271" i="23"/>
  <c r="N5271" i="23"/>
  <c r="M5271" i="23" s="1"/>
  <c r="O5270" i="23"/>
  <c r="N5270" i="23"/>
  <c r="M5270" i="23" s="1"/>
  <c r="O5269" i="23"/>
  <c r="N5269" i="23"/>
  <c r="M5269" i="23" s="1"/>
  <c r="O5268" i="23"/>
  <c r="N5268" i="23"/>
  <c r="M5268" i="23" s="1"/>
  <c r="O5267" i="23"/>
  <c r="N5267" i="23"/>
  <c r="M5267" i="23" s="1"/>
  <c r="O5266" i="23"/>
  <c r="N5266" i="23"/>
  <c r="M5266" i="23" s="1"/>
  <c r="O5265" i="23"/>
  <c r="N5265" i="23"/>
  <c r="M5265" i="23" s="1"/>
  <c r="O5264" i="23"/>
  <c r="N5264" i="23"/>
  <c r="M5264" i="23" s="1"/>
  <c r="O5263" i="23"/>
  <c r="N5263" i="23"/>
  <c r="M5263" i="23" s="1"/>
  <c r="O5262" i="23"/>
  <c r="N5262" i="23"/>
  <c r="M5262" i="23" s="1"/>
  <c r="O5261" i="23"/>
  <c r="N5261" i="23"/>
  <c r="M5261" i="23" s="1"/>
  <c r="O5260" i="23"/>
  <c r="N5260" i="23"/>
  <c r="M5260" i="23" s="1"/>
  <c r="O5259" i="23"/>
  <c r="N5259" i="23"/>
  <c r="M5259" i="23" s="1"/>
  <c r="O5258" i="23"/>
  <c r="N5258" i="23"/>
  <c r="M5258" i="23" s="1"/>
  <c r="O5257" i="23"/>
  <c r="N5257" i="23"/>
  <c r="M5257" i="23" s="1"/>
  <c r="O5256" i="23"/>
  <c r="N5256" i="23"/>
  <c r="M5256" i="23" s="1"/>
  <c r="O5255" i="23"/>
  <c r="N5255" i="23"/>
  <c r="M5255" i="23" s="1"/>
  <c r="O5254" i="23"/>
  <c r="N5254" i="23"/>
  <c r="M5254" i="23" s="1"/>
  <c r="O5253" i="23"/>
  <c r="N5253" i="23"/>
  <c r="M5253" i="23" s="1"/>
  <c r="O5252" i="23"/>
  <c r="N5252" i="23"/>
  <c r="M5252" i="23" s="1"/>
  <c r="O5251" i="23"/>
  <c r="N5251" i="23"/>
  <c r="M5251" i="23" s="1"/>
  <c r="O5250" i="23"/>
  <c r="N5250" i="23"/>
  <c r="M5250" i="23" s="1"/>
  <c r="O5249" i="23"/>
  <c r="N5249" i="23"/>
  <c r="M5249" i="23" s="1"/>
  <c r="O5248" i="23"/>
  <c r="N5248" i="23"/>
  <c r="M5248" i="23" s="1"/>
  <c r="O5247" i="23"/>
  <c r="N5247" i="23"/>
  <c r="M5247" i="23" s="1"/>
  <c r="O5246" i="23"/>
  <c r="N5246" i="23"/>
  <c r="M5246" i="23" s="1"/>
  <c r="O5245" i="23"/>
  <c r="N5245" i="23"/>
  <c r="M5245" i="23" s="1"/>
  <c r="O5244" i="23"/>
  <c r="N5244" i="23"/>
  <c r="M5244" i="23" s="1"/>
  <c r="O5243" i="23"/>
  <c r="N5243" i="23"/>
  <c r="M5243" i="23" s="1"/>
  <c r="O5242" i="23"/>
  <c r="N5242" i="23"/>
  <c r="M5242" i="23" s="1"/>
  <c r="O5241" i="23"/>
  <c r="N5241" i="23"/>
  <c r="M5241" i="23" s="1"/>
  <c r="O5240" i="23"/>
  <c r="N5240" i="23"/>
  <c r="M5240" i="23" s="1"/>
  <c r="O5239" i="23"/>
  <c r="N5239" i="23"/>
  <c r="M5239" i="23" s="1"/>
  <c r="O5238" i="23"/>
  <c r="N5238" i="23"/>
  <c r="M5238" i="23" s="1"/>
  <c r="O5237" i="23"/>
  <c r="N5237" i="23"/>
  <c r="M5237" i="23" s="1"/>
  <c r="O5236" i="23"/>
  <c r="N5236" i="23"/>
  <c r="M5236" i="23" s="1"/>
  <c r="O5235" i="23"/>
  <c r="N5235" i="23"/>
  <c r="M5235" i="23" s="1"/>
  <c r="O5234" i="23"/>
  <c r="N5234" i="23"/>
  <c r="M5234" i="23" s="1"/>
  <c r="O5233" i="23"/>
  <c r="N5233" i="23"/>
  <c r="M5233" i="23" s="1"/>
  <c r="O5232" i="23"/>
  <c r="N5232" i="23"/>
  <c r="M5232" i="23" s="1"/>
  <c r="O5231" i="23"/>
  <c r="N5231" i="23"/>
  <c r="M5231" i="23" s="1"/>
  <c r="O5230" i="23"/>
  <c r="N5230" i="23"/>
  <c r="M5230" i="23" s="1"/>
  <c r="O5229" i="23"/>
  <c r="N5229" i="23"/>
  <c r="M5229" i="23" s="1"/>
  <c r="O5228" i="23"/>
  <c r="N5228" i="23"/>
  <c r="M5228" i="23" s="1"/>
  <c r="O5227" i="23"/>
  <c r="N5227" i="23"/>
  <c r="M5227" i="23" s="1"/>
  <c r="O5226" i="23"/>
  <c r="N5226" i="23"/>
  <c r="M5226" i="23" s="1"/>
  <c r="O5225" i="23"/>
  <c r="N5225" i="23"/>
  <c r="M5225" i="23" s="1"/>
  <c r="O5224" i="23"/>
  <c r="N5224" i="23"/>
  <c r="M5224" i="23" s="1"/>
  <c r="O5223" i="23"/>
  <c r="N5223" i="23"/>
  <c r="M5223" i="23" s="1"/>
  <c r="O5222" i="23"/>
  <c r="N5222" i="23"/>
  <c r="M5222" i="23" s="1"/>
  <c r="O5221" i="23"/>
  <c r="N5221" i="23"/>
  <c r="M5221" i="23" s="1"/>
  <c r="O5220" i="23"/>
  <c r="N5220" i="23"/>
  <c r="M5220" i="23" s="1"/>
  <c r="O5219" i="23"/>
  <c r="N5219" i="23"/>
  <c r="M5219" i="23" s="1"/>
  <c r="O5218" i="23"/>
  <c r="N5218" i="23"/>
  <c r="M5218" i="23" s="1"/>
  <c r="O5217" i="23"/>
  <c r="N5217" i="23"/>
  <c r="M5217" i="23" s="1"/>
  <c r="O5216" i="23"/>
  <c r="N5216" i="23"/>
  <c r="M5216" i="23" s="1"/>
  <c r="O5215" i="23"/>
  <c r="N5215" i="23"/>
  <c r="M5215" i="23" s="1"/>
  <c r="O5214" i="23"/>
  <c r="N5214" i="23"/>
  <c r="M5214" i="23" s="1"/>
  <c r="O5213" i="23"/>
  <c r="N5213" i="23"/>
  <c r="M5213" i="23" s="1"/>
  <c r="O5212" i="23"/>
  <c r="N5212" i="23"/>
  <c r="M5212" i="23" s="1"/>
  <c r="O5211" i="23"/>
  <c r="N5211" i="23"/>
  <c r="M5211" i="23" s="1"/>
  <c r="O5210" i="23"/>
  <c r="N5210" i="23"/>
  <c r="M5210" i="23" s="1"/>
  <c r="O5209" i="23"/>
  <c r="N5209" i="23"/>
  <c r="M5209" i="23" s="1"/>
  <c r="O5208" i="23"/>
  <c r="N5208" i="23"/>
  <c r="M5208" i="23" s="1"/>
  <c r="O5207" i="23"/>
  <c r="N5207" i="23"/>
  <c r="M5207" i="23" s="1"/>
  <c r="O5206" i="23"/>
  <c r="N5206" i="23"/>
  <c r="M5206" i="23" s="1"/>
  <c r="O5205" i="23"/>
  <c r="N5205" i="23"/>
  <c r="M5205" i="23" s="1"/>
  <c r="O5204" i="23"/>
  <c r="N5204" i="23"/>
  <c r="M5204" i="23" s="1"/>
  <c r="O5203" i="23"/>
  <c r="N5203" i="23"/>
  <c r="M5203" i="23" s="1"/>
  <c r="O5202" i="23"/>
  <c r="N5202" i="23"/>
  <c r="M5202" i="23" s="1"/>
  <c r="O5201" i="23"/>
  <c r="N5201" i="23"/>
  <c r="M5201" i="23" s="1"/>
  <c r="O5200" i="23"/>
  <c r="N5200" i="23"/>
  <c r="M5200" i="23" s="1"/>
  <c r="O5199" i="23"/>
  <c r="N5199" i="23"/>
  <c r="M5199" i="23" s="1"/>
  <c r="O5198" i="23"/>
  <c r="N5198" i="23"/>
  <c r="M5198" i="23" s="1"/>
  <c r="O5197" i="23"/>
  <c r="N5197" i="23"/>
  <c r="M5197" i="23" s="1"/>
  <c r="O5196" i="23"/>
  <c r="N5196" i="23"/>
  <c r="M5196" i="23" s="1"/>
  <c r="O5195" i="23"/>
  <c r="N5195" i="23"/>
  <c r="M5195" i="23" s="1"/>
  <c r="O5194" i="23"/>
  <c r="N5194" i="23"/>
  <c r="M5194" i="23" s="1"/>
  <c r="O5193" i="23"/>
  <c r="N5193" i="23"/>
  <c r="M5193" i="23" s="1"/>
  <c r="O5192" i="23"/>
  <c r="N5192" i="23"/>
  <c r="M5192" i="23" s="1"/>
  <c r="O5191" i="23"/>
  <c r="N5191" i="23"/>
  <c r="M5191" i="23" s="1"/>
  <c r="O5190" i="23"/>
  <c r="N5190" i="23"/>
  <c r="M5190" i="23" s="1"/>
  <c r="O5189" i="23"/>
  <c r="N5189" i="23"/>
  <c r="M5189" i="23" s="1"/>
  <c r="O5188" i="23"/>
  <c r="N5188" i="23"/>
  <c r="M5188" i="23" s="1"/>
  <c r="O5187" i="23"/>
  <c r="N5187" i="23"/>
  <c r="M5187" i="23" s="1"/>
  <c r="O5186" i="23"/>
  <c r="N5186" i="23"/>
  <c r="M5186" i="23" s="1"/>
  <c r="O5185" i="23"/>
  <c r="N5185" i="23"/>
  <c r="M5185" i="23" s="1"/>
  <c r="O5184" i="23"/>
  <c r="N5184" i="23"/>
  <c r="M5184" i="23" s="1"/>
  <c r="O5183" i="23"/>
  <c r="N5183" i="23"/>
  <c r="M5183" i="23" s="1"/>
  <c r="O5182" i="23"/>
  <c r="N5182" i="23"/>
  <c r="M5182" i="23" s="1"/>
  <c r="O5181" i="23"/>
  <c r="N5181" i="23"/>
  <c r="M5181" i="23" s="1"/>
  <c r="O5180" i="23"/>
  <c r="N5180" i="23"/>
  <c r="M5180" i="23" s="1"/>
  <c r="O5179" i="23"/>
  <c r="N5179" i="23"/>
  <c r="M5179" i="23" s="1"/>
  <c r="O5178" i="23"/>
  <c r="N5178" i="23"/>
  <c r="M5178" i="23" s="1"/>
  <c r="O5177" i="23"/>
  <c r="N5177" i="23"/>
  <c r="M5177" i="23" s="1"/>
  <c r="O5176" i="23"/>
  <c r="N5176" i="23"/>
  <c r="M5176" i="23" s="1"/>
  <c r="O5175" i="23"/>
  <c r="N5175" i="23"/>
  <c r="M5175" i="23" s="1"/>
  <c r="O5174" i="23"/>
  <c r="N5174" i="23"/>
  <c r="M5174" i="23" s="1"/>
  <c r="O5173" i="23"/>
  <c r="N5173" i="23"/>
  <c r="M5173" i="23" s="1"/>
  <c r="O5172" i="23"/>
  <c r="N5172" i="23"/>
  <c r="M5172" i="23" s="1"/>
  <c r="O5171" i="23"/>
  <c r="N5171" i="23"/>
  <c r="M5171" i="23" s="1"/>
  <c r="O5170" i="23"/>
  <c r="N5170" i="23"/>
  <c r="M5170" i="23" s="1"/>
  <c r="O5169" i="23"/>
  <c r="N5169" i="23"/>
  <c r="M5169" i="23" s="1"/>
  <c r="O5168" i="23"/>
  <c r="N5168" i="23"/>
  <c r="M5168" i="23" s="1"/>
  <c r="O5167" i="23"/>
  <c r="N5167" i="23"/>
  <c r="M5167" i="23" s="1"/>
  <c r="O5166" i="23"/>
  <c r="N5166" i="23"/>
  <c r="M5166" i="23" s="1"/>
  <c r="O5165" i="23"/>
  <c r="N5165" i="23"/>
  <c r="M5165" i="23" s="1"/>
  <c r="O5164" i="23"/>
  <c r="N5164" i="23"/>
  <c r="M5164" i="23" s="1"/>
  <c r="O5163" i="23"/>
  <c r="N5163" i="23"/>
  <c r="M5163" i="23" s="1"/>
  <c r="O5162" i="23"/>
  <c r="N5162" i="23"/>
  <c r="M5162" i="23" s="1"/>
  <c r="O5161" i="23"/>
  <c r="N5161" i="23"/>
  <c r="M5161" i="23" s="1"/>
  <c r="O5160" i="23"/>
  <c r="N5160" i="23"/>
  <c r="M5160" i="23" s="1"/>
  <c r="O5159" i="23"/>
  <c r="N5159" i="23"/>
  <c r="M5159" i="23" s="1"/>
  <c r="O5158" i="23"/>
  <c r="N5158" i="23"/>
  <c r="M5158" i="23" s="1"/>
  <c r="O5157" i="23"/>
  <c r="N5157" i="23"/>
  <c r="M5157" i="23" s="1"/>
  <c r="O5156" i="23"/>
  <c r="N5156" i="23"/>
  <c r="M5156" i="23" s="1"/>
  <c r="O5155" i="23"/>
  <c r="N5155" i="23"/>
  <c r="M5155" i="23" s="1"/>
  <c r="O5154" i="23"/>
  <c r="N5154" i="23"/>
  <c r="M5154" i="23" s="1"/>
  <c r="O5153" i="23"/>
  <c r="N5153" i="23"/>
  <c r="M5153" i="23" s="1"/>
  <c r="O5152" i="23"/>
  <c r="N5152" i="23"/>
  <c r="M5152" i="23" s="1"/>
  <c r="O5151" i="23"/>
  <c r="N5151" i="23"/>
  <c r="M5151" i="23" s="1"/>
  <c r="O5150" i="23"/>
  <c r="N5150" i="23"/>
  <c r="M5150" i="23" s="1"/>
  <c r="O5149" i="23"/>
  <c r="N5149" i="23"/>
  <c r="M5149" i="23" s="1"/>
  <c r="O5148" i="23"/>
  <c r="N5148" i="23"/>
  <c r="M5148" i="23" s="1"/>
  <c r="O5147" i="23"/>
  <c r="N5147" i="23"/>
  <c r="M5147" i="23" s="1"/>
  <c r="O5146" i="23"/>
  <c r="N5146" i="23"/>
  <c r="M5146" i="23" s="1"/>
  <c r="O5145" i="23"/>
  <c r="N5145" i="23"/>
  <c r="M5145" i="23" s="1"/>
  <c r="O5144" i="23"/>
  <c r="N5144" i="23"/>
  <c r="M5144" i="23" s="1"/>
  <c r="O5143" i="23"/>
  <c r="N5143" i="23"/>
  <c r="M5143" i="23" s="1"/>
  <c r="O5142" i="23"/>
  <c r="N5142" i="23"/>
  <c r="M5142" i="23" s="1"/>
  <c r="O5141" i="23"/>
  <c r="N5141" i="23"/>
  <c r="M5141" i="23" s="1"/>
  <c r="O5140" i="23"/>
  <c r="N5140" i="23"/>
  <c r="M5140" i="23" s="1"/>
  <c r="O5139" i="23"/>
  <c r="N5139" i="23"/>
  <c r="M5139" i="23" s="1"/>
  <c r="O5138" i="23"/>
  <c r="N5138" i="23"/>
  <c r="M5138" i="23" s="1"/>
  <c r="O5137" i="23"/>
  <c r="N5137" i="23"/>
  <c r="M5137" i="23" s="1"/>
  <c r="O5136" i="23"/>
  <c r="N5136" i="23"/>
  <c r="M5136" i="23" s="1"/>
  <c r="O5135" i="23"/>
  <c r="N5135" i="23"/>
  <c r="M5135" i="23" s="1"/>
  <c r="O5134" i="23"/>
  <c r="N5134" i="23"/>
  <c r="M5134" i="23" s="1"/>
  <c r="O5133" i="23"/>
  <c r="N5133" i="23"/>
  <c r="M5133" i="23" s="1"/>
  <c r="O5132" i="23"/>
  <c r="N5132" i="23"/>
  <c r="M5132" i="23" s="1"/>
  <c r="O5131" i="23"/>
  <c r="N5131" i="23"/>
  <c r="M5131" i="23" s="1"/>
  <c r="O5130" i="23"/>
  <c r="N5130" i="23"/>
  <c r="M5130" i="23" s="1"/>
  <c r="O5129" i="23"/>
  <c r="N5129" i="23"/>
  <c r="M5129" i="23" s="1"/>
  <c r="O5128" i="23"/>
  <c r="N5128" i="23"/>
  <c r="M5128" i="23" s="1"/>
  <c r="O5127" i="23"/>
  <c r="N5127" i="23"/>
  <c r="M5127" i="23" s="1"/>
  <c r="O5126" i="23"/>
  <c r="N5126" i="23"/>
  <c r="M5126" i="23" s="1"/>
  <c r="O5125" i="23"/>
  <c r="N5125" i="23"/>
  <c r="M5125" i="23" s="1"/>
  <c r="O5124" i="23"/>
  <c r="N5124" i="23"/>
  <c r="M5124" i="23" s="1"/>
  <c r="O5123" i="23"/>
  <c r="N5123" i="23"/>
  <c r="M5123" i="23" s="1"/>
  <c r="O5122" i="23"/>
  <c r="N5122" i="23"/>
  <c r="M5122" i="23" s="1"/>
  <c r="O5121" i="23"/>
  <c r="N5121" i="23"/>
  <c r="M5121" i="23" s="1"/>
  <c r="O5120" i="23"/>
  <c r="N5120" i="23"/>
  <c r="M5120" i="23" s="1"/>
  <c r="O5119" i="23"/>
  <c r="N5119" i="23"/>
  <c r="M5119" i="23" s="1"/>
  <c r="O5118" i="23"/>
  <c r="N5118" i="23"/>
  <c r="M5118" i="23" s="1"/>
  <c r="O5117" i="23"/>
  <c r="N5117" i="23"/>
  <c r="M5117" i="23" s="1"/>
  <c r="O5116" i="23"/>
  <c r="N5116" i="23"/>
  <c r="M5116" i="23" s="1"/>
  <c r="O5115" i="23"/>
  <c r="N5115" i="23"/>
  <c r="M5115" i="23" s="1"/>
  <c r="O5114" i="23"/>
  <c r="N5114" i="23"/>
  <c r="M5114" i="23" s="1"/>
  <c r="O5113" i="23"/>
  <c r="N5113" i="23"/>
  <c r="M5113" i="23" s="1"/>
  <c r="O5112" i="23"/>
  <c r="N5112" i="23"/>
  <c r="M5112" i="23" s="1"/>
  <c r="O5111" i="23"/>
  <c r="N5111" i="23"/>
  <c r="M5111" i="23" s="1"/>
  <c r="O5110" i="23"/>
  <c r="N5110" i="23"/>
  <c r="M5110" i="23" s="1"/>
  <c r="O5109" i="23"/>
  <c r="N5109" i="23"/>
  <c r="M5109" i="23" s="1"/>
  <c r="O5108" i="23"/>
  <c r="N5108" i="23"/>
  <c r="M5108" i="23" s="1"/>
  <c r="O5107" i="23"/>
  <c r="N5107" i="23"/>
  <c r="M5107" i="23" s="1"/>
  <c r="O5106" i="23"/>
  <c r="N5106" i="23"/>
  <c r="M5106" i="23" s="1"/>
  <c r="O5105" i="23"/>
  <c r="N5105" i="23"/>
  <c r="M5105" i="23" s="1"/>
  <c r="O5104" i="23"/>
  <c r="N5104" i="23"/>
  <c r="M5104" i="23" s="1"/>
  <c r="O5103" i="23"/>
  <c r="N5103" i="23"/>
  <c r="M5103" i="23" s="1"/>
  <c r="O5102" i="23"/>
  <c r="N5102" i="23"/>
  <c r="M5102" i="23" s="1"/>
  <c r="O5101" i="23"/>
  <c r="N5101" i="23"/>
  <c r="M5101" i="23" s="1"/>
  <c r="O5100" i="23"/>
  <c r="N5100" i="23"/>
  <c r="M5100" i="23" s="1"/>
  <c r="O5099" i="23"/>
  <c r="N5099" i="23"/>
  <c r="M5099" i="23" s="1"/>
  <c r="O5098" i="23"/>
  <c r="N5098" i="23"/>
  <c r="M5098" i="23" s="1"/>
  <c r="O5097" i="23"/>
  <c r="N5097" i="23"/>
  <c r="M5097" i="23" s="1"/>
  <c r="O5096" i="23"/>
  <c r="N5096" i="23"/>
  <c r="M5096" i="23" s="1"/>
  <c r="O5095" i="23"/>
  <c r="N5095" i="23"/>
  <c r="M5095" i="23" s="1"/>
  <c r="O5094" i="23"/>
  <c r="N5094" i="23"/>
  <c r="M5094" i="23" s="1"/>
  <c r="O5093" i="23"/>
  <c r="N5093" i="23"/>
  <c r="M5093" i="23" s="1"/>
  <c r="O5092" i="23"/>
  <c r="N5092" i="23"/>
  <c r="M5092" i="23" s="1"/>
  <c r="O5091" i="23"/>
  <c r="N5091" i="23"/>
  <c r="M5091" i="23" s="1"/>
  <c r="O5090" i="23"/>
  <c r="N5090" i="23"/>
  <c r="M5090" i="23" s="1"/>
  <c r="O5089" i="23"/>
  <c r="N5089" i="23"/>
  <c r="M5089" i="23" s="1"/>
  <c r="O5088" i="23"/>
  <c r="N5088" i="23"/>
  <c r="M5088" i="23" s="1"/>
  <c r="O5087" i="23"/>
  <c r="N5087" i="23"/>
  <c r="M5087" i="23" s="1"/>
  <c r="O5086" i="23"/>
  <c r="N5086" i="23"/>
  <c r="M5086" i="23" s="1"/>
  <c r="O5085" i="23"/>
  <c r="N5085" i="23"/>
  <c r="M5085" i="23" s="1"/>
  <c r="O5084" i="23"/>
  <c r="N5084" i="23"/>
  <c r="M5084" i="23" s="1"/>
  <c r="O5083" i="23"/>
  <c r="N5083" i="23"/>
  <c r="M5083" i="23" s="1"/>
  <c r="O5082" i="23"/>
  <c r="N5082" i="23"/>
  <c r="M5082" i="23" s="1"/>
  <c r="O5081" i="23"/>
  <c r="N5081" i="23"/>
  <c r="M5081" i="23" s="1"/>
  <c r="O5080" i="23"/>
  <c r="N5080" i="23"/>
  <c r="M5080" i="23" s="1"/>
  <c r="O5079" i="23"/>
  <c r="N5079" i="23"/>
  <c r="M5079" i="23" s="1"/>
  <c r="O5078" i="23"/>
  <c r="N5078" i="23"/>
  <c r="M5078" i="23" s="1"/>
  <c r="O5077" i="23"/>
  <c r="N5077" i="23"/>
  <c r="M5077" i="23" s="1"/>
  <c r="O5076" i="23"/>
  <c r="N5076" i="23"/>
  <c r="M5076" i="23" s="1"/>
  <c r="O5075" i="23"/>
  <c r="N5075" i="23"/>
  <c r="M5075" i="23" s="1"/>
  <c r="O5074" i="23"/>
  <c r="N5074" i="23"/>
  <c r="M5074" i="23" s="1"/>
  <c r="O5073" i="23"/>
  <c r="N5073" i="23"/>
  <c r="M5073" i="23" s="1"/>
  <c r="O5072" i="23"/>
  <c r="N5072" i="23"/>
  <c r="M5072" i="23" s="1"/>
  <c r="O5071" i="23"/>
  <c r="N5071" i="23"/>
  <c r="M5071" i="23" s="1"/>
  <c r="O5070" i="23"/>
  <c r="N5070" i="23"/>
  <c r="M5070" i="23" s="1"/>
  <c r="O5069" i="23"/>
  <c r="N5069" i="23"/>
  <c r="M5069" i="23" s="1"/>
  <c r="O5068" i="23"/>
  <c r="N5068" i="23"/>
  <c r="M5068" i="23" s="1"/>
  <c r="O5067" i="23"/>
  <c r="N5067" i="23"/>
  <c r="M5067" i="23" s="1"/>
  <c r="O5066" i="23"/>
  <c r="N5066" i="23"/>
  <c r="M5066" i="23" s="1"/>
  <c r="O5065" i="23"/>
  <c r="N5065" i="23"/>
  <c r="M5065" i="23" s="1"/>
  <c r="O5064" i="23"/>
  <c r="N5064" i="23"/>
  <c r="M5064" i="23" s="1"/>
  <c r="O5063" i="23"/>
  <c r="N5063" i="23"/>
  <c r="M5063" i="23" s="1"/>
  <c r="O5062" i="23"/>
  <c r="N5062" i="23"/>
  <c r="M5062" i="23" s="1"/>
  <c r="O5061" i="23"/>
  <c r="N5061" i="23"/>
  <c r="M5061" i="23" s="1"/>
  <c r="O5060" i="23"/>
  <c r="N5060" i="23"/>
  <c r="M5060" i="23" s="1"/>
  <c r="O5059" i="23"/>
  <c r="N5059" i="23"/>
  <c r="M5059" i="23" s="1"/>
  <c r="O5058" i="23"/>
  <c r="N5058" i="23"/>
  <c r="M5058" i="23" s="1"/>
  <c r="O5057" i="23"/>
  <c r="N5057" i="23"/>
  <c r="M5057" i="23" s="1"/>
  <c r="O5056" i="23"/>
  <c r="N5056" i="23"/>
  <c r="M5056" i="23" s="1"/>
  <c r="O5055" i="23"/>
  <c r="N5055" i="23"/>
  <c r="M5055" i="23" s="1"/>
  <c r="O5054" i="23"/>
  <c r="N5054" i="23"/>
  <c r="M5054" i="23" s="1"/>
  <c r="O5053" i="23"/>
  <c r="N5053" i="23"/>
  <c r="M5053" i="23" s="1"/>
  <c r="O5052" i="23"/>
  <c r="N5052" i="23"/>
  <c r="M5052" i="23" s="1"/>
  <c r="O5051" i="23"/>
  <c r="N5051" i="23"/>
  <c r="M5051" i="23" s="1"/>
  <c r="O5050" i="23"/>
  <c r="N5050" i="23"/>
  <c r="M5050" i="23" s="1"/>
  <c r="O5049" i="23"/>
  <c r="N5049" i="23"/>
  <c r="M5049" i="23" s="1"/>
  <c r="O5048" i="23"/>
  <c r="N5048" i="23"/>
  <c r="M5048" i="23" s="1"/>
  <c r="O5047" i="23"/>
  <c r="N5047" i="23"/>
  <c r="M5047" i="23" s="1"/>
  <c r="O5046" i="23"/>
  <c r="N5046" i="23"/>
  <c r="M5046" i="23" s="1"/>
  <c r="O5045" i="23"/>
  <c r="N5045" i="23"/>
  <c r="M5045" i="23" s="1"/>
  <c r="O5044" i="23"/>
  <c r="N5044" i="23"/>
  <c r="M5044" i="23" s="1"/>
  <c r="O5043" i="23"/>
  <c r="N5043" i="23"/>
  <c r="M5043" i="23" s="1"/>
  <c r="O5042" i="23"/>
  <c r="N5042" i="23"/>
  <c r="M5042" i="23" s="1"/>
  <c r="O5041" i="23"/>
  <c r="N5041" i="23"/>
  <c r="M5041" i="23" s="1"/>
  <c r="O5040" i="23"/>
  <c r="N5040" i="23"/>
  <c r="M5040" i="23" s="1"/>
  <c r="O5039" i="23"/>
  <c r="N5039" i="23"/>
  <c r="M5039" i="23" s="1"/>
  <c r="O5038" i="23"/>
  <c r="N5038" i="23"/>
  <c r="M5038" i="23" s="1"/>
  <c r="O5037" i="23"/>
  <c r="N5037" i="23"/>
  <c r="M5037" i="23" s="1"/>
  <c r="O5036" i="23"/>
  <c r="N5036" i="23"/>
  <c r="M5036" i="23" s="1"/>
  <c r="O5035" i="23"/>
  <c r="N5035" i="23"/>
  <c r="M5035" i="23" s="1"/>
  <c r="O5034" i="23"/>
  <c r="N5034" i="23"/>
  <c r="M5034" i="23" s="1"/>
  <c r="O5033" i="23"/>
  <c r="N5033" i="23"/>
  <c r="M5033" i="23" s="1"/>
  <c r="O5032" i="23"/>
  <c r="N5032" i="23"/>
  <c r="M5032" i="23" s="1"/>
  <c r="O5031" i="23"/>
  <c r="N5031" i="23"/>
  <c r="M5031" i="23" s="1"/>
  <c r="O5030" i="23"/>
  <c r="N5030" i="23"/>
  <c r="M5030" i="23" s="1"/>
  <c r="O5029" i="23"/>
  <c r="N5029" i="23"/>
  <c r="M5029" i="23" s="1"/>
  <c r="O5028" i="23"/>
  <c r="N5028" i="23"/>
  <c r="M5028" i="23" s="1"/>
  <c r="O5027" i="23"/>
  <c r="N5027" i="23"/>
  <c r="M5027" i="23" s="1"/>
  <c r="O5026" i="23"/>
  <c r="N5026" i="23"/>
  <c r="M5026" i="23" s="1"/>
  <c r="O5025" i="23"/>
  <c r="N5025" i="23"/>
  <c r="M5025" i="23" s="1"/>
  <c r="O5024" i="23"/>
  <c r="N5024" i="23"/>
  <c r="M5024" i="23" s="1"/>
  <c r="O5023" i="23"/>
  <c r="N5023" i="23"/>
  <c r="M5023" i="23" s="1"/>
  <c r="O5022" i="23"/>
  <c r="N5022" i="23"/>
  <c r="M5022" i="23" s="1"/>
  <c r="O5021" i="23"/>
  <c r="N5021" i="23"/>
  <c r="M5021" i="23" s="1"/>
  <c r="O5020" i="23"/>
  <c r="N5020" i="23"/>
  <c r="M5020" i="23" s="1"/>
  <c r="O5019" i="23"/>
  <c r="N5019" i="23"/>
  <c r="M5019" i="23" s="1"/>
  <c r="O5018" i="23"/>
  <c r="N5018" i="23"/>
  <c r="M5018" i="23" s="1"/>
  <c r="O5017" i="23"/>
  <c r="N5017" i="23"/>
  <c r="M5017" i="23" s="1"/>
  <c r="O5016" i="23"/>
  <c r="N5016" i="23"/>
  <c r="M5016" i="23" s="1"/>
  <c r="O5015" i="23"/>
  <c r="N5015" i="23"/>
  <c r="M5015" i="23" s="1"/>
  <c r="O5014" i="23"/>
  <c r="N5014" i="23"/>
  <c r="M5014" i="23" s="1"/>
  <c r="O5013" i="23"/>
  <c r="N5013" i="23"/>
  <c r="M5013" i="23" s="1"/>
  <c r="O5012" i="23"/>
  <c r="N5012" i="23"/>
  <c r="M5012" i="23" s="1"/>
  <c r="O5011" i="23"/>
  <c r="N5011" i="23"/>
  <c r="M5011" i="23" s="1"/>
  <c r="O5010" i="23"/>
  <c r="N5010" i="23"/>
  <c r="M5010" i="23" s="1"/>
  <c r="O5009" i="23"/>
  <c r="N5009" i="23"/>
  <c r="M5009" i="23" s="1"/>
  <c r="O5008" i="23"/>
  <c r="N5008" i="23"/>
  <c r="M5008" i="23" s="1"/>
  <c r="O5007" i="23"/>
  <c r="N5007" i="23"/>
  <c r="M5007" i="23" s="1"/>
  <c r="O5006" i="23"/>
  <c r="N5006" i="23"/>
  <c r="M5006" i="23" s="1"/>
  <c r="O5005" i="23"/>
  <c r="N5005" i="23"/>
  <c r="M5005" i="23" s="1"/>
  <c r="O5004" i="23"/>
  <c r="N5004" i="23"/>
  <c r="M5004" i="23" s="1"/>
  <c r="O5003" i="23"/>
  <c r="N5003" i="23"/>
  <c r="M5003" i="23" s="1"/>
  <c r="O5002" i="23"/>
  <c r="N5002" i="23"/>
  <c r="M5002" i="23" s="1"/>
  <c r="O5001" i="23"/>
  <c r="N5001" i="23"/>
  <c r="M5001" i="23" s="1"/>
  <c r="O5000" i="23"/>
  <c r="N5000" i="23"/>
  <c r="M5000" i="23" s="1"/>
  <c r="O4999" i="23"/>
  <c r="N4999" i="23"/>
  <c r="M4999" i="23" s="1"/>
  <c r="O4998" i="23"/>
  <c r="N4998" i="23"/>
  <c r="M4998" i="23" s="1"/>
  <c r="O4997" i="23"/>
  <c r="N4997" i="23"/>
  <c r="M4997" i="23" s="1"/>
  <c r="O4996" i="23"/>
  <c r="N4996" i="23"/>
  <c r="M4996" i="23" s="1"/>
  <c r="O4995" i="23"/>
  <c r="N4995" i="23"/>
  <c r="M4995" i="23" s="1"/>
  <c r="O4994" i="23"/>
  <c r="N4994" i="23"/>
  <c r="M4994" i="23" s="1"/>
  <c r="O4993" i="23"/>
  <c r="N4993" i="23"/>
  <c r="M4993" i="23" s="1"/>
  <c r="O4992" i="23"/>
  <c r="N4992" i="23"/>
  <c r="M4992" i="23" s="1"/>
  <c r="O4991" i="23"/>
  <c r="N4991" i="23"/>
  <c r="M4991" i="23" s="1"/>
  <c r="O4990" i="23"/>
  <c r="N4990" i="23"/>
  <c r="M4990" i="23" s="1"/>
  <c r="O4989" i="23"/>
  <c r="N4989" i="23"/>
  <c r="M4989" i="23" s="1"/>
  <c r="O4988" i="23"/>
  <c r="N4988" i="23"/>
  <c r="M4988" i="23" s="1"/>
  <c r="O4987" i="23"/>
  <c r="N4987" i="23"/>
  <c r="M4987" i="23" s="1"/>
  <c r="O4986" i="23"/>
  <c r="N4986" i="23"/>
  <c r="M4986" i="23" s="1"/>
  <c r="O4985" i="23"/>
  <c r="N4985" i="23"/>
  <c r="M4985" i="23" s="1"/>
  <c r="O4984" i="23"/>
  <c r="N4984" i="23"/>
  <c r="M4984" i="23" s="1"/>
  <c r="O4983" i="23"/>
  <c r="N4983" i="23"/>
  <c r="M4983" i="23" s="1"/>
  <c r="O4982" i="23"/>
  <c r="N4982" i="23"/>
  <c r="M4982" i="23" s="1"/>
  <c r="O4981" i="23"/>
  <c r="N4981" i="23"/>
  <c r="M4981" i="23" s="1"/>
  <c r="O4980" i="23"/>
  <c r="N4980" i="23"/>
  <c r="M4980" i="23" s="1"/>
  <c r="O4979" i="23"/>
  <c r="N4979" i="23"/>
  <c r="M4979" i="23" s="1"/>
  <c r="O4978" i="23"/>
  <c r="N4978" i="23"/>
  <c r="M4978" i="23" s="1"/>
  <c r="O4977" i="23"/>
  <c r="N4977" i="23"/>
  <c r="M4977" i="23" s="1"/>
  <c r="O4976" i="23"/>
  <c r="N4976" i="23"/>
  <c r="M4976" i="23" s="1"/>
  <c r="O4975" i="23"/>
  <c r="N4975" i="23"/>
  <c r="M4975" i="23" s="1"/>
  <c r="O4974" i="23"/>
  <c r="N4974" i="23"/>
  <c r="M4974" i="23" s="1"/>
  <c r="O4973" i="23"/>
  <c r="N4973" i="23"/>
  <c r="M4973" i="23" s="1"/>
  <c r="O4972" i="23"/>
  <c r="N4972" i="23"/>
  <c r="M4972" i="23" s="1"/>
  <c r="O4971" i="23"/>
  <c r="N4971" i="23"/>
  <c r="M4971" i="23" s="1"/>
  <c r="O4970" i="23"/>
  <c r="N4970" i="23"/>
  <c r="M4970" i="23" s="1"/>
  <c r="O4969" i="23"/>
  <c r="N4969" i="23"/>
  <c r="M4969" i="23" s="1"/>
  <c r="O4968" i="23"/>
  <c r="N4968" i="23"/>
  <c r="M4968" i="23" s="1"/>
  <c r="O4967" i="23"/>
  <c r="N4967" i="23"/>
  <c r="M4967" i="23" s="1"/>
  <c r="O4966" i="23"/>
  <c r="N4966" i="23"/>
  <c r="M4966" i="23" s="1"/>
  <c r="O4965" i="23"/>
  <c r="N4965" i="23"/>
  <c r="M4965" i="23" s="1"/>
  <c r="O4964" i="23"/>
  <c r="N4964" i="23"/>
  <c r="M4964" i="23" s="1"/>
  <c r="O4963" i="23"/>
  <c r="N4963" i="23"/>
  <c r="M4963" i="23" s="1"/>
  <c r="O4962" i="23"/>
  <c r="N4962" i="23"/>
  <c r="M4962" i="23" s="1"/>
  <c r="O4961" i="23"/>
  <c r="N4961" i="23"/>
  <c r="M4961" i="23" s="1"/>
  <c r="O4960" i="23"/>
  <c r="N4960" i="23"/>
  <c r="M4960" i="23" s="1"/>
  <c r="O4959" i="23"/>
  <c r="N4959" i="23"/>
  <c r="M4959" i="23" s="1"/>
  <c r="O4958" i="23"/>
  <c r="N4958" i="23"/>
  <c r="M4958" i="23" s="1"/>
  <c r="O4957" i="23"/>
  <c r="N4957" i="23"/>
  <c r="M4957" i="23" s="1"/>
  <c r="O4956" i="23"/>
  <c r="N4956" i="23"/>
  <c r="M4956" i="23" s="1"/>
  <c r="O4955" i="23"/>
  <c r="N4955" i="23"/>
  <c r="M4955" i="23" s="1"/>
  <c r="O4954" i="23"/>
  <c r="N4954" i="23"/>
  <c r="M4954" i="23" s="1"/>
  <c r="O4953" i="23"/>
  <c r="N4953" i="23"/>
  <c r="M4953" i="23" s="1"/>
  <c r="O4952" i="23"/>
  <c r="N4952" i="23"/>
  <c r="M4952" i="23" s="1"/>
  <c r="O4951" i="23"/>
  <c r="N4951" i="23"/>
  <c r="M4951" i="23" s="1"/>
  <c r="O4950" i="23"/>
  <c r="N4950" i="23"/>
  <c r="M4950" i="23" s="1"/>
  <c r="O4949" i="23"/>
  <c r="N4949" i="23"/>
  <c r="M4949" i="23" s="1"/>
  <c r="O4948" i="23"/>
  <c r="N4948" i="23"/>
  <c r="M4948" i="23" s="1"/>
  <c r="O4947" i="23"/>
  <c r="N4947" i="23"/>
  <c r="M4947" i="23" s="1"/>
  <c r="O4946" i="23"/>
  <c r="N4946" i="23"/>
  <c r="M4946" i="23" s="1"/>
  <c r="O4945" i="23"/>
  <c r="N4945" i="23"/>
  <c r="M4945" i="23" s="1"/>
  <c r="O4944" i="23"/>
  <c r="N4944" i="23"/>
  <c r="M4944" i="23" s="1"/>
  <c r="O4943" i="23"/>
  <c r="N4943" i="23"/>
  <c r="M4943" i="23" s="1"/>
  <c r="O4942" i="23"/>
  <c r="N4942" i="23"/>
  <c r="M4942" i="23" s="1"/>
  <c r="O4941" i="23"/>
  <c r="N4941" i="23"/>
  <c r="M4941" i="23" s="1"/>
  <c r="O4940" i="23"/>
  <c r="N4940" i="23"/>
  <c r="M4940" i="23" s="1"/>
  <c r="O4939" i="23"/>
  <c r="N4939" i="23"/>
  <c r="M4939" i="23" s="1"/>
  <c r="O4938" i="23"/>
  <c r="N4938" i="23"/>
  <c r="M4938" i="23" s="1"/>
  <c r="O4937" i="23"/>
  <c r="N4937" i="23"/>
  <c r="M4937" i="23" s="1"/>
  <c r="O4936" i="23"/>
  <c r="N4936" i="23"/>
  <c r="M4936" i="23" s="1"/>
  <c r="O4935" i="23"/>
  <c r="N4935" i="23"/>
  <c r="M4935" i="23" s="1"/>
  <c r="O4934" i="23"/>
  <c r="N4934" i="23"/>
  <c r="M4934" i="23" s="1"/>
  <c r="O4933" i="23"/>
  <c r="N4933" i="23"/>
  <c r="M4933" i="23" s="1"/>
  <c r="O4932" i="23"/>
  <c r="N4932" i="23"/>
  <c r="M4932" i="23" s="1"/>
  <c r="O4931" i="23"/>
  <c r="N4931" i="23"/>
  <c r="M4931" i="23" s="1"/>
  <c r="O4930" i="23"/>
  <c r="N4930" i="23"/>
  <c r="M4930" i="23" s="1"/>
  <c r="O4929" i="23"/>
  <c r="N4929" i="23"/>
  <c r="M4929" i="23" s="1"/>
  <c r="O4928" i="23"/>
  <c r="N4928" i="23"/>
  <c r="M4928" i="23" s="1"/>
  <c r="O4927" i="23"/>
  <c r="N4927" i="23"/>
  <c r="M4927" i="23" s="1"/>
  <c r="O4926" i="23"/>
  <c r="N4926" i="23"/>
  <c r="M4926" i="23" s="1"/>
  <c r="O4925" i="23"/>
  <c r="N4925" i="23"/>
  <c r="M4925" i="23" s="1"/>
  <c r="O4924" i="23"/>
  <c r="N4924" i="23"/>
  <c r="M4924" i="23" s="1"/>
  <c r="O4923" i="23"/>
  <c r="N4923" i="23"/>
  <c r="M4923" i="23" s="1"/>
  <c r="O4922" i="23"/>
  <c r="N4922" i="23"/>
  <c r="M4922" i="23" s="1"/>
  <c r="O4921" i="23"/>
  <c r="N4921" i="23"/>
  <c r="M4921" i="23" s="1"/>
  <c r="O4920" i="23"/>
  <c r="N4920" i="23"/>
  <c r="M4920" i="23" s="1"/>
  <c r="O4919" i="23"/>
  <c r="N4919" i="23"/>
  <c r="M4919" i="23" s="1"/>
  <c r="O4918" i="23"/>
  <c r="N4918" i="23"/>
  <c r="M4918" i="23" s="1"/>
  <c r="O4917" i="23"/>
  <c r="N4917" i="23"/>
  <c r="M4917" i="23" s="1"/>
  <c r="O4916" i="23"/>
  <c r="N4916" i="23"/>
  <c r="M4916" i="23" s="1"/>
  <c r="O4915" i="23"/>
  <c r="N4915" i="23"/>
  <c r="M4915" i="23" s="1"/>
  <c r="O4914" i="23"/>
  <c r="N4914" i="23"/>
  <c r="M4914" i="23" s="1"/>
  <c r="O4913" i="23"/>
  <c r="N4913" i="23"/>
  <c r="M4913" i="23" s="1"/>
  <c r="O4912" i="23"/>
  <c r="N4912" i="23"/>
  <c r="M4912" i="23" s="1"/>
  <c r="O4911" i="23"/>
  <c r="N4911" i="23"/>
  <c r="M4911" i="23" s="1"/>
  <c r="O4910" i="23"/>
  <c r="N4910" i="23"/>
  <c r="M4910" i="23" s="1"/>
  <c r="O4909" i="23"/>
  <c r="N4909" i="23"/>
  <c r="M4909" i="23" s="1"/>
  <c r="O4908" i="23"/>
  <c r="N4908" i="23"/>
  <c r="M4908" i="23" s="1"/>
  <c r="O4907" i="23"/>
  <c r="N4907" i="23"/>
  <c r="M4907" i="23" s="1"/>
  <c r="O4906" i="23"/>
  <c r="N4906" i="23"/>
  <c r="M4906" i="23" s="1"/>
  <c r="O4905" i="23"/>
  <c r="N4905" i="23"/>
  <c r="M4905" i="23" s="1"/>
  <c r="O4904" i="23"/>
  <c r="N4904" i="23"/>
  <c r="M4904" i="23" s="1"/>
  <c r="O4903" i="23"/>
  <c r="N4903" i="23"/>
  <c r="M4903" i="23" s="1"/>
  <c r="O4902" i="23"/>
  <c r="N4902" i="23"/>
  <c r="M4902" i="23" s="1"/>
  <c r="O4901" i="23"/>
  <c r="N4901" i="23"/>
  <c r="M4901" i="23" s="1"/>
  <c r="O4900" i="23"/>
  <c r="N4900" i="23"/>
  <c r="M4900" i="23" s="1"/>
  <c r="O4899" i="23"/>
  <c r="N4899" i="23"/>
  <c r="M4899" i="23" s="1"/>
  <c r="O4898" i="23"/>
  <c r="N4898" i="23"/>
  <c r="M4898" i="23" s="1"/>
  <c r="O4897" i="23"/>
  <c r="N4897" i="23"/>
  <c r="M4897" i="23" s="1"/>
  <c r="O4896" i="23"/>
  <c r="N4896" i="23"/>
  <c r="M4896" i="23" s="1"/>
  <c r="O4895" i="23"/>
  <c r="N4895" i="23"/>
  <c r="M4895" i="23" s="1"/>
  <c r="O4894" i="23"/>
  <c r="N4894" i="23"/>
  <c r="M4894" i="23" s="1"/>
  <c r="O4893" i="23"/>
  <c r="N4893" i="23"/>
  <c r="M4893" i="23" s="1"/>
  <c r="O4892" i="23"/>
  <c r="N4892" i="23"/>
  <c r="M4892" i="23" s="1"/>
  <c r="O4891" i="23"/>
  <c r="N4891" i="23"/>
  <c r="M4891" i="23" s="1"/>
  <c r="O4890" i="23"/>
  <c r="N4890" i="23"/>
  <c r="M4890" i="23" s="1"/>
  <c r="O4889" i="23"/>
  <c r="N4889" i="23"/>
  <c r="M4889" i="23" s="1"/>
  <c r="O4888" i="23"/>
  <c r="N4888" i="23"/>
  <c r="M4888" i="23" s="1"/>
  <c r="O4887" i="23"/>
  <c r="N4887" i="23"/>
  <c r="M4887" i="23" s="1"/>
  <c r="O4886" i="23"/>
  <c r="N4886" i="23"/>
  <c r="M4886" i="23" s="1"/>
  <c r="O4885" i="23"/>
  <c r="N4885" i="23"/>
  <c r="M4885" i="23" s="1"/>
  <c r="O4884" i="23"/>
  <c r="N4884" i="23"/>
  <c r="M4884" i="23" s="1"/>
  <c r="O4883" i="23"/>
  <c r="N4883" i="23"/>
  <c r="M4883" i="23" s="1"/>
  <c r="O4882" i="23"/>
  <c r="N4882" i="23"/>
  <c r="M4882" i="23" s="1"/>
  <c r="O4881" i="23"/>
  <c r="N4881" i="23"/>
  <c r="M4881" i="23" s="1"/>
  <c r="O4880" i="23"/>
  <c r="N4880" i="23"/>
  <c r="M4880" i="23" s="1"/>
  <c r="O4879" i="23"/>
  <c r="N4879" i="23"/>
  <c r="M4879" i="23" s="1"/>
  <c r="O4878" i="23"/>
  <c r="N4878" i="23"/>
  <c r="M4878" i="23" s="1"/>
  <c r="O4877" i="23"/>
  <c r="N4877" i="23"/>
  <c r="M4877" i="23" s="1"/>
  <c r="O4876" i="23"/>
  <c r="N4876" i="23"/>
  <c r="M4876" i="23" s="1"/>
  <c r="O4875" i="23"/>
  <c r="N4875" i="23"/>
  <c r="M4875" i="23" s="1"/>
  <c r="O4874" i="23"/>
  <c r="N4874" i="23"/>
  <c r="M4874" i="23" s="1"/>
  <c r="O4873" i="23"/>
  <c r="N4873" i="23"/>
  <c r="M4873" i="23" s="1"/>
  <c r="O4872" i="23"/>
  <c r="N4872" i="23"/>
  <c r="M4872" i="23" s="1"/>
  <c r="O4871" i="23"/>
  <c r="N4871" i="23"/>
  <c r="M4871" i="23" s="1"/>
  <c r="O4870" i="23"/>
  <c r="N4870" i="23"/>
  <c r="M4870" i="23" s="1"/>
  <c r="O4869" i="23"/>
  <c r="N4869" i="23"/>
  <c r="M4869" i="23" s="1"/>
  <c r="O4868" i="23"/>
  <c r="N4868" i="23"/>
  <c r="M4868" i="23" s="1"/>
  <c r="O4867" i="23"/>
  <c r="N4867" i="23"/>
  <c r="M4867" i="23" s="1"/>
  <c r="O4866" i="23"/>
  <c r="N4866" i="23"/>
  <c r="M4866" i="23" s="1"/>
  <c r="O4865" i="23"/>
  <c r="N4865" i="23"/>
  <c r="M4865" i="23" s="1"/>
  <c r="O4864" i="23"/>
  <c r="N4864" i="23"/>
  <c r="M4864" i="23" s="1"/>
  <c r="O4863" i="23"/>
  <c r="N4863" i="23"/>
  <c r="M4863" i="23" s="1"/>
  <c r="O4862" i="23"/>
  <c r="N4862" i="23"/>
  <c r="M4862" i="23" s="1"/>
  <c r="O4861" i="23"/>
  <c r="N4861" i="23"/>
  <c r="M4861" i="23" s="1"/>
  <c r="O4860" i="23"/>
  <c r="N4860" i="23"/>
  <c r="M4860" i="23" s="1"/>
  <c r="O4859" i="23"/>
  <c r="N4859" i="23"/>
  <c r="M4859" i="23" s="1"/>
  <c r="O4858" i="23"/>
  <c r="N4858" i="23"/>
  <c r="M4858" i="23" s="1"/>
  <c r="O4857" i="23"/>
  <c r="N4857" i="23"/>
  <c r="M4857" i="23" s="1"/>
  <c r="O4856" i="23"/>
  <c r="N4856" i="23"/>
  <c r="M4856" i="23" s="1"/>
  <c r="O4855" i="23"/>
  <c r="N4855" i="23"/>
  <c r="M4855" i="23" s="1"/>
  <c r="O4854" i="23"/>
  <c r="N4854" i="23"/>
  <c r="M4854" i="23" s="1"/>
  <c r="O4853" i="23"/>
  <c r="N4853" i="23"/>
  <c r="M4853" i="23" s="1"/>
  <c r="O4852" i="23"/>
  <c r="N4852" i="23"/>
  <c r="M4852" i="23" s="1"/>
  <c r="O4851" i="23"/>
  <c r="N4851" i="23"/>
  <c r="M4851" i="23" s="1"/>
  <c r="O4850" i="23"/>
  <c r="N4850" i="23"/>
  <c r="M4850" i="23" s="1"/>
  <c r="O4849" i="23"/>
  <c r="N4849" i="23"/>
  <c r="M4849" i="23" s="1"/>
  <c r="O4848" i="23"/>
  <c r="N4848" i="23"/>
  <c r="M4848" i="23" s="1"/>
  <c r="O4847" i="23"/>
  <c r="N4847" i="23"/>
  <c r="M4847" i="23" s="1"/>
  <c r="O4846" i="23"/>
  <c r="N4846" i="23"/>
  <c r="M4846" i="23" s="1"/>
  <c r="O4845" i="23"/>
  <c r="N4845" i="23"/>
  <c r="M4845" i="23" s="1"/>
  <c r="O4844" i="23"/>
  <c r="N4844" i="23"/>
  <c r="M4844" i="23" s="1"/>
  <c r="O4843" i="23"/>
  <c r="N4843" i="23"/>
  <c r="M4843" i="23" s="1"/>
  <c r="O4842" i="23"/>
  <c r="N4842" i="23"/>
  <c r="M4842" i="23" s="1"/>
  <c r="O4841" i="23"/>
  <c r="N4841" i="23"/>
  <c r="M4841" i="23" s="1"/>
  <c r="O4840" i="23"/>
  <c r="N4840" i="23"/>
  <c r="M4840" i="23" s="1"/>
  <c r="O4839" i="23"/>
  <c r="N4839" i="23"/>
  <c r="M4839" i="23" s="1"/>
  <c r="O4838" i="23"/>
  <c r="N4838" i="23"/>
  <c r="M4838" i="23" s="1"/>
  <c r="O4837" i="23"/>
  <c r="N4837" i="23"/>
  <c r="M4837" i="23" s="1"/>
  <c r="O4836" i="23"/>
  <c r="N4836" i="23"/>
  <c r="M4836" i="23" s="1"/>
  <c r="O4835" i="23"/>
  <c r="N4835" i="23"/>
  <c r="M4835" i="23" s="1"/>
  <c r="O4834" i="23"/>
  <c r="N4834" i="23"/>
  <c r="M4834" i="23" s="1"/>
  <c r="O4833" i="23"/>
  <c r="N4833" i="23"/>
  <c r="M4833" i="23" s="1"/>
  <c r="O4832" i="23"/>
  <c r="N4832" i="23"/>
  <c r="M4832" i="23" s="1"/>
  <c r="O4831" i="23"/>
  <c r="N4831" i="23"/>
  <c r="M4831" i="23" s="1"/>
  <c r="O4830" i="23"/>
  <c r="N4830" i="23"/>
  <c r="M4830" i="23" s="1"/>
  <c r="O4829" i="23"/>
  <c r="N4829" i="23"/>
  <c r="M4829" i="23" s="1"/>
  <c r="O4828" i="23"/>
  <c r="N4828" i="23"/>
  <c r="M4828" i="23" s="1"/>
  <c r="O4827" i="23"/>
  <c r="N4827" i="23"/>
  <c r="M4827" i="23" s="1"/>
  <c r="O4826" i="23"/>
  <c r="N4826" i="23"/>
  <c r="M4826" i="23" s="1"/>
  <c r="O4825" i="23"/>
  <c r="N4825" i="23"/>
  <c r="M4825" i="23" s="1"/>
  <c r="O4824" i="23"/>
  <c r="N4824" i="23"/>
  <c r="M4824" i="23" s="1"/>
  <c r="O4823" i="23"/>
  <c r="N4823" i="23"/>
  <c r="M4823" i="23" s="1"/>
  <c r="O4822" i="23"/>
  <c r="N4822" i="23"/>
  <c r="M4822" i="23" s="1"/>
  <c r="O4821" i="23"/>
  <c r="N4821" i="23"/>
  <c r="M4821" i="23" s="1"/>
  <c r="O4820" i="23"/>
  <c r="N4820" i="23"/>
  <c r="M4820" i="23" s="1"/>
  <c r="O4819" i="23"/>
  <c r="N4819" i="23"/>
  <c r="M4819" i="23" s="1"/>
  <c r="O4818" i="23"/>
  <c r="N4818" i="23"/>
  <c r="M4818" i="23" s="1"/>
  <c r="O4817" i="23"/>
  <c r="N4817" i="23"/>
  <c r="M4817" i="23" s="1"/>
  <c r="O4816" i="23"/>
  <c r="N4816" i="23"/>
  <c r="M4816" i="23" s="1"/>
  <c r="O4815" i="23"/>
  <c r="N4815" i="23"/>
  <c r="M4815" i="23" s="1"/>
  <c r="O4814" i="23"/>
  <c r="N4814" i="23"/>
  <c r="M4814" i="23" s="1"/>
  <c r="O4813" i="23"/>
  <c r="N4813" i="23"/>
  <c r="M4813" i="23" s="1"/>
  <c r="O4812" i="23"/>
  <c r="N4812" i="23"/>
  <c r="M4812" i="23" s="1"/>
  <c r="O4811" i="23"/>
  <c r="N4811" i="23"/>
  <c r="M4811" i="23" s="1"/>
  <c r="O4810" i="23"/>
  <c r="N4810" i="23"/>
  <c r="M4810" i="23" s="1"/>
  <c r="O4809" i="23"/>
  <c r="N4809" i="23"/>
  <c r="M4809" i="23" s="1"/>
  <c r="O4808" i="23"/>
  <c r="N4808" i="23"/>
  <c r="M4808" i="23" s="1"/>
  <c r="O4807" i="23"/>
  <c r="N4807" i="23"/>
  <c r="M4807" i="23" s="1"/>
  <c r="O4806" i="23"/>
  <c r="N4806" i="23"/>
  <c r="M4806" i="23" s="1"/>
  <c r="O4805" i="23"/>
  <c r="N4805" i="23"/>
  <c r="M4805" i="23" s="1"/>
  <c r="O4804" i="23"/>
  <c r="N4804" i="23"/>
  <c r="M4804" i="23" s="1"/>
  <c r="O4803" i="23"/>
  <c r="N4803" i="23"/>
  <c r="M4803" i="23" s="1"/>
  <c r="O4802" i="23"/>
  <c r="N4802" i="23"/>
  <c r="M4802" i="23" s="1"/>
  <c r="O4801" i="23"/>
  <c r="N4801" i="23"/>
  <c r="M4801" i="23" s="1"/>
  <c r="O4800" i="23"/>
  <c r="N4800" i="23"/>
  <c r="M4800" i="23" s="1"/>
  <c r="O4799" i="23"/>
  <c r="N4799" i="23"/>
  <c r="M4799" i="23" s="1"/>
  <c r="O4798" i="23"/>
  <c r="N4798" i="23"/>
  <c r="M4798" i="23" s="1"/>
  <c r="O4797" i="23"/>
  <c r="N4797" i="23"/>
  <c r="M4797" i="23" s="1"/>
  <c r="O4796" i="23"/>
  <c r="N4796" i="23"/>
  <c r="M4796" i="23" s="1"/>
  <c r="O4795" i="23"/>
  <c r="N4795" i="23"/>
  <c r="M4795" i="23" s="1"/>
  <c r="O4794" i="23"/>
  <c r="N4794" i="23"/>
  <c r="M4794" i="23" s="1"/>
  <c r="O4793" i="23"/>
  <c r="N4793" i="23"/>
  <c r="M4793" i="23" s="1"/>
  <c r="O4792" i="23"/>
  <c r="N4792" i="23"/>
  <c r="M4792" i="23" s="1"/>
  <c r="O4791" i="23"/>
  <c r="N4791" i="23"/>
  <c r="M4791" i="23" s="1"/>
  <c r="O4790" i="23"/>
  <c r="N4790" i="23"/>
  <c r="M4790" i="23" s="1"/>
  <c r="O4789" i="23"/>
  <c r="N4789" i="23"/>
  <c r="M4789" i="23" s="1"/>
  <c r="O4788" i="23"/>
  <c r="N4788" i="23"/>
  <c r="M4788" i="23" s="1"/>
  <c r="O4787" i="23"/>
  <c r="N4787" i="23"/>
  <c r="M4787" i="23" s="1"/>
  <c r="O4786" i="23"/>
  <c r="N4786" i="23"/>
  <c r="M4786" i="23" s="1"/>
  <c r="O4785" i="23"/>
  <c r="N4785" i="23"/>
  <c r="M4785" i="23" s="1"/>
  <c r="O4784" i="23"/>
  <c r="N4784" i="23"/>
  <c r="M4784" i="23" s="1"/>
  <c r="O4783" i="23"/>
  <c r="N4783" i="23"/>
  <c r="M4783" i="23" s="1"/>
  <c r="O4782" i="23"/>
  <c r="N4782" i="23"/>
  <c r="M4782" i="23" s="1"/>
  <c r="O4781" i="23"/>
  <c r="N4781" i="23"/>
  <c r="M4781" i="23" s="1"/>
  <c r="O4780" i="23"/>
  <c r="N4780" i="23"/>
  <c r="M4780" i="23" s="1"/>
  <c r="O4779" i="23"/>
  <c r="N4779" i="23"/>
  <c r="M4779" i="23" s="1"/>
  <c r="O4778" i="23"/>
  <c r="N4778" i="23"/>
  <c r="M4778" i="23" s="1"/>
  <c r="O4777" i="23"/>
  <c r="N4777" i="23"/>
  <c r="M4777" i="23" s="1"/>
  <c r="O4776" i="23"/>
  <c r="N4776" i="23"/>
  <c r="M4776" i="23" s="1"/>
  <c r="O4775" i="23"/>
  <c r="N4775" i="23"/>
  <c r="M4775" i="23" s="1"/>
  <c r="O4774" i="23"/>
  <c r="N4774" i="23"/>
  <c r="M4774" i="23" s="1"/>
  <c r="O4773" i="23"/>
  <c r="N4773" i="23"/>
  <c r="M4773" i="23" s="1"/>
  <c r="O4772" i="23"/>
  <c r="N4772" i="23"/>
  <c r="M4772" i="23" s="1"/>
  <c r="O4771" i="23"/>
  <c r="N4771" i="23"/>
  <c r="M4771" i="23" s="1"/>
  <c r="O4770" i="23"/>
  <c r="N4770" i="23"/>
  <c r="M4770" i="23" s="1"/>
  <c r="O4769" i="23"/>
  <c r="N4769" i="23"/>
  <c r="M4769" i="23" s="1"/>
  <c r="O4768" i="23"/>
  <c r="N4768" i="23"/>
  <c r="M4768" i="23" s="1"/>
  <c r="O4767" i="23"/>
  <c r="N4767" i="23"/>
  <c r="M4767" i="23" s="1"/>
  <c r="O4766" i="23"/>
  <c r="N4766" i="23"/>
  <c r="M4766" i="23" s="1"/>
  <c r="O4765" i="23"/>
  <c r="N4765" i="23"/>
  <c r="M4765" i="23" s="1"/>
  <c r="O4764" i="23"/>
  <c r="N4764" i="23"/>
  <c r="M4764" i="23" s="1"/>
  <c r="O4763" i="23"/>
  <c r="N4763" i="23"/>
  <c r="M4763" i="23" s="1"/>
  <c r="O4762" i="23"/>
  <c r="N4762" i="23"/>
  <c r="M4762" i="23" s="1"/>
  <c r="O4761" i="23"/>
  <c r="N4761" i="23"/>
  <c r="M4761" i="23" s="1"/>
  <c r="O4760" i="23"/>
  <c r="N4760" i="23"/>
  <c r="M4760" i="23" s="1"/>
  <c r="O4759" i="23"/>
  <c r="N4759" i="23"/>
  <c r="M4759" i="23" s="1"/>
  <c r="O4758" i="23"/>
  <c r="N4758" i="23"/>
  <c r="M4758" i="23" s="1"/>
  <c r="O4757" i="23"/>
  <c r="N4757" i="23"/>
  <c r="M4757" i="23" s="1"/>
  <c r="O4756" i="23"/>
  <c r="N4756" i="23"/>
  <c r="M4756" i="23" s="1"/>
  <c r="O4755" i="23"/>
  <c r="N4755" i="23"/>
  <c r="M4755" i="23" s="1"/>
  <c r="O4754" i="23"/>
  <c r="N4754" i="23"/>
  <c r="M4754" i="23" s="1"/>
  <c r="O4753" i="23"/>
  <c r="N4753" i="23"/>
  <c r="M4753" i="23" s="1"/>
  <c r="O4752" i="23"/>
  <c r="N4752" i="23"/>
  <c r="M4752" i="23" s="1"/>
  <c r="O4751" i="23"/>
  <c r="N4751" i="23"/>
  <c r="M4751" i="23" s="1"/>
  <c r="O4750" i="23"/>
  <c r="N4750" i="23"/>
  <c r="M4750" i="23" s="1"/>
  <c r="O4749" i="23"/>
  <c r="N4749" i="23"/>
  <c r="M4749" i="23" s="1"/>
  <c r="O4748" i="23"/>
  <c r="N4748" i="23"/>
  <c r="M4748" i="23" s="1"/>
  <c r="O4747" i="23"/>
  <c r="N4747" i="23"/>
  <c r="M4747" i="23" s="1"/>
  <c r="O4746" i="23"/>
  <c r="N4746" i="23"/>
  <c r="M4746" i="23" s="1"/>
  <c r="O4745" i="23"/>
  <c r="N4745" i="23"/>
  <c r="M4745" i="23" s="1"/>
  <c r="O4744" i="23"/>
  <c r="N4744" i="23"/>
  <c r="M4744" i="23" s="1"/>
  <c r="O4743" i="23"/>
  <c r="N4743" i="23"/>
  <c r="M4743" i="23" s="1"/>
  <c r="O4742" i="23"/>
  <c r="N4742" i="23"/>
  <c r="M4742" i="23" s="1"/>
  <c r="O4741" i="23"/>
  <c r="N4741" i="23"/>
  <c r="M4741" i="23" s="1"/>
  <c r="O4740" i="23"/>
  <c r="N4740" i="23"/>
  <c r="M4740" i="23" s="1"/>
  <c r="O4739" i="23"/>
  <c r="N4739" i="23"/>
  <c r="M4739" i="23" s="1"/>
  <c r="O4738" i="23"/>
  <c r="N4738" i="23"/>
  <c r="M4738" i="23" s="1"/>
  <c r="O4737" i="23"/>
  <c r="N4737" i="23"/>
  <c r="M4737" i="23" s="1"/>
  <c r="O4736" i="23"/>
  <c r="N4736" i="23"/>
  <c r="M4736" i="23" s="1"/>
  <c r="O4735" i="23"/>
  <c r="N4735" i="23"/>
  <c r="M4735" i="23" s="1"/>
  <c r="O4734" i="23"/>
  <c r="N4734" i="23"/>
  <c r="M4734" i="23" s="1"/>
  <c r="O4733" i="23"/>
  <c r="N4733" i="23"/>
  <c r="M4733" i="23" s="1"/>
  <c r="O4732" i="23"/>
  <c r="N4732" i="23"/>
  <c r="M4732" i="23" s="1"/>
  <c r="O4731" i="23"/>
  <c r="N4731" i="23"/>
  <c r="M4731" i="23" s="1"/>
  <c r="O4730" i="23"/>
  <c r="N4730" i="23"/>
  <c r="M4730" i="23" s="1"/>
  <c r="O4729" i="23"/>
  <c r="N4729" i="23"/>
  <c r="M4729" i="23" s="1"/>
  <c r="O4728" i="23"/>
  <c r="N4728" i="23"/>
  <c r="M4728" i="23" s="1"/>
  <c r="O4727" i="23"/>
  <c r="N4727" i="23"/>
  <c r="M4727" i="23" s="1"/>
  <c r="O4726" i="23"/>
  <c r="N4726" i="23"/>
  <c r="M4726" i="23" s="1"/>
  <c r="O4725" i="23"/>
  <c r="N4725" i="23"/>
  <c r="M4725" i="23" s="1"/>
  <c r="O4724" i="23"/>
  <c r="N4724" i="23"/>
  <c r="M4724" i="23" s="1"/>
  <c r="O4723" i="23"/>
  <c r="N4723" i="23"/>
  <c r="M4723" i="23" s="1"/>
  <c r="O4722" i="23"/>
  <c r="N4722" i="23"/>
  <c r="M4722" i="23" s="1"/>
  <c r="O4721" i="23"/>
  <c r="N4721" i="23"/>
  <c r="M4721" i="23" s="1"/>
  <c r="O4720" i="23"/>
  <c r="N4720" i="23"/>
  <c r="M4720" i="23" s="1"/>
  <c r="O4719" i="23"/>
  <c r="N4719" i="23"/>
  <c r="M4719" i="23" s="1"/>
  <c r="O4718" i="23"/>
  <c r="N4718" i="23"/>
  <c r="M4718" i="23" s="1"/>
  <c r="O4717" i="23"/>
  <c r="N4717" i="23"/>
  <c r="M4717" i="23" s="1"/>
  <c r="O4716" i="23"/>
  <c r="N4716" i="23"/>
  <c r="M4716" i="23" s="1"/>
  <c r="O4715" i="23"/>
  <c r="N4715" i="23"/>
  <c r="M4715" i="23" s="1"/>
  <c r="O4714" i="23"/>
  <c r="N4714" i="23"/>
  <c r="M4714" i="23" s="1"/>
  <c r="O4713" i="23"/>
  <c r="N4713" i="23"/>
  <c r="M4713" i="23" s="1"/>
  <c r="O4712" i="23"/>
  <c r="N4712" i="23"/>
  <c r="M4712" i="23" s="1"/>
  <c r="O4711" i="23"/>
  <c r="N4711" i="23"/>
  <c r="M4711" i="23" s="1"/>
  <c r="O4710" i="23"/>
  <c r="N4710" i="23"/>
  <c r="M4710" i="23" s="1"/>
  <c r="O4709" i="23"/>
  <c r="N4709" i="23"/>
  <c r="M4709" i="23" s="1"/>
  <c r="O4708" i="23"/>
  <c r="N4708" i="23"/>
  <c r="M4708" i="23" s="1"/>
  <c r="O4707" i="23"/>
  <c r="N4707" i="23"/>
  <c r="M4707" i="23" s="1"/>
  <c r="O4706" i="23"/>
  <c r="N4706" i="23"/>
  <c r="M4706" i="23" s="1"/>
  <c r="O4705" i="23"/>
  <c r="N4705" i="23"/>
  <c r="M4705" i="23" s="1"/>
  <c r="O4704" i="23"/>
  <c r="N4704" i="23"/>
  <c r="M4704" i="23" s="1"/>
  <c r="O4703" i="23"/>
  <c r="N4703" i="23"/>
  <c r="M4703" i="23" s="1"/>
  <c r="O4702" i="23"/>
  <c r="N4702" i="23"/>
  <c r="M4702" i="23" s="1"/>
  <c r="O4701" i="23"/>
  <c r="N4701" i="23"/>
  <c r="M4701" i="23" s="1"/>
  <c r="O4700" i="23"/>
  <c r="N4700" i="23"/>
  <c r="M4700" i="23" s="1"/>
  <c r="O4699" i="23"/>
  <c r="N4699" i="23"/>
  <c r="M4699" i="23" s="1"/>
  <c r="O4698" i="23"/>
  <c r="N4698" i="23"/>
  <c r="M4698" i="23" s="1"/>
  <c r="O4697" i="23"/>
  <c r="N4697" i="23"/>
  <c r="M4697" i="23" s="1"/>
  <c r="O4696" i="23"/>
  <c r="N4696" i="23"/>
  <c r="M4696" i="23" s="1"/>
  <c r="O4695" i="23"/>
  <c r="N4695" i="23"/>
  <c r="M4695" i="23" s="1"/>
  <c r="O4694" i="23"/>
  <c r="N4694" i="23"/>
  <c r="M4694" i="23" s="1"/>
  <c r="O4693" i="23"/>
  <c r="N4693" i="23"/>
  <c r="M4693" i="23" s="1"/>
  <c r="O4692" i="23"/>
  <c r="N4692" i="23"/>
  <c r="M4692" i="23" s="1"/>
  <c r="O4691" i="23"/>
  <c r="N4691" i="23"/>
  <c r="M4691" i="23" s="1"/>
  <c r="O4690" i="23"/>
  <c r="N4690" i="23"/>
  <c r="M4690" i="23" s="1"/>
  <c r="O4689" i="23"/>
  <c r="N4689" i="23"/>
  <c r="M4689" i="23" s="1"/>
  <c r="O4688" i="23"/>
  <c r="N4688" i="23"/>
  <c r="M4688" i="23" s="1"/>
  <c r="O4687" i="23"/>
  <c r="N4687" i="23"/>
  <c r="M4687" i="23" s="1"/>
  <c r="O4686" i="23"/>
  <c r="N4686" i="23"/>
  <c r="M4686" i="23" s="1"/>
  <c r="O4685" i="23"/>
  <c r="N4685" i="23"/>
  <c r="M4685" i="23" s="1"/>
  <c r="O4684" i="23"/>
  <c r="N4684" i="23"/>
  <c r="M4684" i="23" s="1"/>
  <c r="O4683" i="23"/>
  <c r="N4683" i="23"/>
  <c r="M4683" i="23" s="1"/>
  <c r="O4682" i="23"/>
  <c r="N4682" i="23"/>
  <c r="M4682" i="23" s="1"/>
  <c r="O4681" i="23"/>
  <c r="N4681" i="23"/>
  <c r="M4681" i="23" s="1"/>
  <c r="O4680" i="23"/>
  <c r="N4680" i="23"/>
  <c r="M4680" i="23" s="1"/>
  <c r="O4679" i="23"/>
  <c r="N4679" i="23"/>
  <c r="M4679" i="23" s="1"/>
  <c r="O4678" i="23"/>
  <c r="N4678" i="23"/>
  <c r="M4678" i="23" s="1"/>
  <c r="O4677" i="23"/>
  <c r="N4677" i="23"/>
  <c r="M4677" i="23" s="1"/>
  <c r="O4676" i="23"/>
  <c r="N4676" i="23"/>
  <c r="M4676" i="23" s="1"/>
  <c r="O4675" i="23"/>
  <c r="N4675" i="23"/>
  <c r="M4675" i="23" s="1"/>
  <c r="O4674" i="23"/>
  <c r="N4674" i="23"/>
  <c r="M4674" i="23" s="1"/>
  <c r="O4673" i="23"/>
  <c r="N4673" i="23"/>
  <c r="M4673" i="23" s="1"/>
  <c r="O4672" i="23"/>
  <c r="N4672" i="23"/>
  <c r="M4672" i="23" s="1"/>
  <c r="O4671" i="23"/>
  <c r="N4671" i="23"/>
  <c r="M4671" i="23" s="1"/>
  <c r="O4670" i="23"/>
  <c r="N4670" i="23"/>
  <c r="M4670" i="23" s="1"/>
  <c r="O4669" i="23"/>
  <c r="N4669" i="23"/>
  <c r="M4669" i="23" s="1"/>
  <c r="O4668" i="23"/>
  <c r="N4668" i="23"/>
  <c r="M4668" i="23" s="1"/>
  <c r="O4667" i="23"/>
  <c r="N4667" i="23"/>
  <c r="M4667" i="23" s="1"/>
  <c r="O4666" i="23"/>
  <c r="N4666" i="23"/>
  <c r="M4666" i="23" s="1"/>
  <c r="O4665" i="23"/>
  <c r="N4665" i="23"/>
  <c r="M4665" i="23" s="1"/>
  <c r="O4664" i="23"/>
  <c r="N4664" i="23"/>
  <c r="M4664" i="23" s="1"/>
  <c r="O4663" i="23"/>
  <c r="N4663" i="23"/>
  <c r="M4663" i="23" s="1"/>
  <c r="O4662" i="23"/>
  <c r="N4662" i="23"/>
  <c r="M4662" i="23" s="1"/>
  <c r="O4661" i="23"/>
  <c r="N4661" i="23"/>
  <c r="M4661" i="23" s="1"/>
  <c r="O4660" i="23"/>
  <c r="N4660" i="23"/>
  <c r="M4660" i="23" s="1"/>
  <c r="O4659" i="23"/>
  <c r="N4659" i="23"/>
  <c r="M4659" i="23" s="1"/>
  <c r="O4658" i="23"/>
  <c r="N4658" i="23"/>
  <c r="M4658" i="23" s="1"/>
  <c r="O4657" i="23"/>
  <c r="N4657" i="23"/>
  <c r="M4657" i="23" s="1"/>
  <c r="O4656" i="23"/>
  <c r="N4656" i="23"/>
  <c r="M4656" i="23" s="1"/>
  <c r="O4655" i="23"/>
  <c r="N4655" i="23"/>
  <c r="M4655" i="23" s="1"/>
  <c r="O4654" i="23"/>
  <c r="N4654" i="23"/>
  <c r="M4654" i="23" s="1"/>
  <c r="O4653" i="23"/>
  <c r="N4653" i="23"/>
  <c r="M4653" i="23" s="1"/>
  <c r="O4652" i="23"/>
  <c r="N4652" i="23"/>
  <c r="M4652" i="23" s="1"/>
  <c r="O4651" i="23"/>
  <c r="N4651" i="23"/>
  <c r="M4651" i="23" s="1"/>
  <c r="O4650" i="23"/>
  <c r="N4650" i="23"/>
  <c r="M4650" i="23" s="1"/>
  <c r="O4649" i="23"/>
  <c r="N4649" i="23"/>
  <c r="M4649" i="23" s="1"/>
  <c r="O4648" i="23"/>
  <c r="N4648" i="23"/>
  <c r="M4648" i="23" s="1"/>
  <c r="O4647" i="23"/>
  <c r="N4647" i="23"/>
  <c r="M4647" i="23" s="1"/>
  <c r="O4646" i="23"/>
  <c r="N4646" i="23"/>
  <c r="M4646" i="23" s="1"/>
  <c r="O4645" i="23"/>
  <c r="N4645" i="23"/>
  <c r="M4645" i="23" s="1"/>
  <c r="O4644" i="23"/>
  <c r="N4644" i="23"/>
  <c r="M4644" i="23" s="1"/>
  <c r="O4643" i="23"/>
  <c r="N4643" i="23"/>
  <c r="M4643" i="23" s="1"/>
  <c r="O4642" i="23"/>
  <c r="N4642" i="23"/>
  <c r="M4642" i="23" s="1"/>
  <c r="O4641" i="23"/>
  <c r="N4641" i="23"/>
  <c r="M4641" i="23" s="1"/>
  <c r="O4640" i="23"/>
  <c r="N4640" i="23"/>
  <c r="M4640" i="23" s="1"/>
  <c r="O4639" i="23"/>
  <c r="N4639" i="23"/>
  <c r="M4639" i="23" s="1"/>
  <c r="O4638" i="23"/>
  <c r="N4638" i="23"/>
  <c r="M4638" i="23" s="1"/>
  <c r="O4637" i="23"/>
  <c r="N4637" i="23"/>
  <c r="M4637" i="23" s="1"/>
  <c r="O4636" i="23"/>
  <c r="N4636" i="23"/>
  <c r="M4636" i="23" s="1"/>
  <c r="O4635" i="23"/>
  <c r="N4635" i="23"/>
  <c r="M4635" i="23" s="1"/>
  <c r="O4634" i="23"/>
  <c r="N4634" i="23"/>
  <c r="M4634" i="23" s="1"/>
  <c r="O4633" i="23"/>
  <c r="N4633" i="23"/>
  <c r="M4633" i="23" s="1"/>
  <c r="O4632" i="23"/>
  <c r="N4632" i="23"/>
  <c r="M4632" i="23" s="1"/>
  <c r="O4631" i="23"/>
  <c r="N4631" i="23"/>
  <c r="M4631" i="23" s="1"/>
  <c r="O4630" i="23"/>
  <c r="N4630" i="23"/>
  <c r="M4630" i="23" s="1"/>
  <c r="O4629" i="23"/>
  <c r="N4629" i="23"/>
  <c r="M4629" i="23" s="1"/>
  <c r="O4628" i="23"/>
  <c r="N4628" i="23"/>
  <c r="M4628" i="23" s="1"/>
  <c r="O4627" i="23"/>
  <c r="N4627" i="23"/>
  <c r="M4627" i="23" s="1"/>
  <c r="O4626" i="23"/>
  <c r="N4626" i="23"/>
  <c r="M4626" i="23" s="1"/>
  <c r="O4625" i="23"/>
  <c r="N4625" i="23"/>
  <c r="M4625" i="23" s="1"/>
  <c r="O4624" i="23"/>
  <c r="N4624" i="23"/>
  <c r="M4624" i="23" s="1"/>
  <c r="O4623" i="23"/>
  <c r="N4623" i="23"/>
  <c r="M4623" i="23" s="1"/>
  <c r="O4622" i="23"/>
  <c r="N4622" i="23"/>
  <c r="M4622" i="23" s="1"/>
  <c r="O4621" i="23"/>
  <c r="N4621" i="23"/>
  <c r="M4621" i="23" s="1"/>
  <c r="O4620" i="23"/>
  <c r="N4620" i="23"/>
  <c r="M4620" i="23" s="1"/>
  <c r="O4619" i="23"/>
  <c r="N4619" i="23"/>
  <c r="M4619" i="23" s="1"/>
  <c r="O4618" i="23"/>
  <c r="N4618" i="23"/>
  <c r="M4618" i="23" s="1"/>
  <c r="O4617" i="23"/>
  <c r="N4617" i="23"/>
  <c r="M4617" i="23" s="1"/>
  <c r="O4616" i="23"/>
  <c r="N4616" i="23"/>
  <c r="M4616" i="23" s="1"/>
  <c r="O4615" i="23"/>
  <c r="N4615" i="23"/>
  <c r="M4615" i="23" s="1"/>
  <c r="O4614" i="23"/>
  <c r="N4614" i="23"/>
  <c r="M4614" i="23" s="1"/>
  <c r="O4613" i="23"/>
  <c r="N4613" i="23"/>
  <c r="M4613" i="23" s="1"/>
  <c r="O4612" i="23"/>
  <c r="N4612" i="23"/>
  <c r="M4612" i="23" s="1"/>
  <c r="O4611" i="23"/>
  <c r="N4611" i="23"/>
  <c r="M4611" i="23" s="1"/>
  <c r="O4610" i="23"/>
  <c r="N4610" i="23"/>
  <c r="M4610" i="23" s="1"/>
  <c r="O4609" i="23"/>
  <c r="N4609" i="23"/>
  <c r="M4609" i="23" s="1"/>
  <c r="O4608" i="23"/>
  <c r="N4608" i="23"/>
  <c r="M4608" i="23" s="1"/>
  <c r="O4607" i="23"/>
  <c r="N4607" i="23"/>
  <c r="M4607" i="23" s="1"/>
  <c r="O4606" i="23"/>
  <c r="N4606" i="23"/>
  <c r="M4606" i="23" s="1"/>
  <c r="O4605" i="23"/>
  <c r="N4605" i="23"/>
  <c r="M4605" i="23" s="1"/>
  <c r="O4604" i="23"/>
  <c r="N4604" i="23"/>
  <c r="M4604" i="23" s="1"/>
  <c r="O4603" i="23"/>
  <c r="N4603" i="23"/>
  <c r="M4603" i="23" s="1"/>
  <c r="O4602" i="23"/>
  <c r="N4602" i="23"/>
  <c r="M4602" i="23" s="1"/>
  <c r="O4601" i="23"/>
  <c r="N4601" i="23"/>
  <c r="M4601" i="23" s="1"/>
  <c r="O4600" i="23"/>
  <c r="N4600" i="23"/>
  <c r="M4600" i="23" s="1"/>
  <c r="O4599" i="23"/>
  <c r="N4599" i="23"/>
  <c r="M4599" i="23" s="1"/>
  <c r="O4598" i="23"/>
  <c r="N4598" i="23"/>
  <c r="M4598" i="23" s="1"/>
  <c r="O4597" i="23"/>
  <c r="N4597" i="23"/>
  <c r="M4597" i="23" s="1"/>
  <c r="O4596" i="23"/>
  <c r="N4596" i="23"/>
  <c r="M4596" i="23" s="1"/>
  <c r="O4595" i="23"/>
  <c r="N4595" i="23"/>
  <c r="M4595" i="23" s="1"/>
  <c r="O4594" i="23"/>
  <c r="N4594" i="23"/>
  <c r="M4594" i="23" s="1"/>
  <c r="O4593" i="23"/>
  <c r="N4593" i="23"/>
  <c r="M4593" i="23" s="1"/>
  <c r="O4592" i="23"/>
  <c r="N4592" i="23"/>
  <c r="M4592" i="23" s="1"/>
  <c r="O4591" i="23"/>
  <c r="N4591" i="23"/>
  <c r="M4591" i="23" s="1"/>
  <c r="O4590" i="23"/>
  <c r="N4590" i="23"/>
  <c r="M4590" i="23" s="1"/>
  <c r="O4589" i="23"/>
  <c r="N4589" i="23"/>
  <c r="M4589" i="23" s="1"/>
  <c r="O4588" i="23"/>
  <c r="N4588" i="23"/>
  <c r="M4588" i="23" s="1"/>
  <c r="O4587" i="23"/>
  <c r="N4587" i="23"/>
  <c r="M4587" i="23" s="1"/>
  <c r="O4586" i="23"/>
  <c r="N4586" i="23"/>
  <c r="M4586" i="23" s="1"/>
  <c r="O4585" i="23"/>
  <c r="N4585" i="23"/>
  <c r="M4585" i="23" s="1"/>
  <c r="O4584" i="23"/>
  <c r="N4584" i="23"/>
  <c r="M4584" i="23" s="1"/>
  <c r="O4583" i="23"/>
  <c r="N4583" i="23"/>
  <c r="M4583" i="23" s="1"/>
  <c r="O4582" i="23"/>
  <c r="N4582" i="23"/>
  <c r="M4582" i="23" s="1"/>
  <c r="O4581" i="23"/>
  <c r="N4581" i="23"/>
  <c r="M4581" i="23" s="1"/>
  <c r="O4580" i="23"/>
  <c r="N4580" i="23"/>
  <c r="M4580" i="23" s="1"/>
  <c r="O4579" i="23"/>
  <c r="N4579" i="23"/>
  <c r="M4579" i="23" s="1"/>
  <c r="O4578" i="23"/>
  <c r="N4578" i="23"/>
  <c r="M4578" i="23" s="1"/>
  <c r="O4577" i="23"/>
  <c r="N4577" i="23"/>
  <c r="M4577" i="23" s="1"/>
  <c r="O4576" i="23"/>
  <c r="N4576" i="23"/>
  <c r="M4576" i="23" s="1"/>
  <c r="O4575" i="23"/>
  <c r="N4575" i="23"/>
  <c r="M4575" i="23" s="1"/>
  <c r="O4574" i="23"/>
  <c r="N4574" i="23"/>
  <c r="M4574" i="23" s="1"/>
  <c r="O4573" i="23"/>
  <c r="N4573" i="23"/>
  <c r="M4573" i="23" s="1"/>
  <c r="O4572" i="23"/>
  <c r="N4572" i="23"/>
  <c r="M4572" i="23" s="1"/>
  <c r="O4571" i="23"/>
  <c r="N4571" i="23"/>
  <c r="M4571" i="23" s="1"/>
  <c r="O4570" i="23"/>
  <c r="N4570" i="23"/>
  <c r="M4570" i="23" s="1"/>
  <c r="O4569" i="23"/>
  <c r="N4569" i="23"/>
  <c r="M4569" i="23" s="1"/>
  <c r="O4568" i="23"/>
  <c r="N4568" i="23"/>
  <c r="M4568" i="23" s="1"/>
  <c r="O4567" i="23"/>
  <c r="N4567" i="23"/>
  <c r="M4567" i="23" s="1"/>
  <c r="O4566" i="23"/>
  <c r="N4566" i="23"/>
  <c r="M4566" i="23" s="1"/>
  <c r="O4565" i="23"/>
  <c r="N4565" i="23"/>
  <c r="M4565" i="23" s="1"/>
  <c r="O4564" i="23"/>
  <c r="N4564" i="23"/>
  <c r="M4564" i="23" s="1"/>
  <c r="O4563" i="23"/>
  <c r="N4563" i="23"/>
  <c r="M4563" i="23" s="1"/>
  <c r="O4562" i="23"/>
  <c r="N4562" i="23"/>
  <c r="M4562" i="23" s="1"/>
  <c r="O4561" i="23"/>
  <c r="N4561" i="23"/>
  <c r="M4561" i="23" s="1"/>
  <c r="O4560" i="23"/>
  <c r="N4560" i="23"/>
  <c r="M4560" i="23" s="1"/>
  <c r="O4559" i="23"/>
  <c r="N4559" i="23"/>
  <c r="M4559" i="23" s="1"/>
  <c r="O4558" i="23"/>
  <c r="N4558" i="23"/>
  <c r="M4558" i="23" s="1"/>
  <c r="O4557" i="23"/>
  <c r="N4557" i="23"/>
  <c r="M4557" i="23" s="1"/>
  <c r="O4556" i="23"/>
  <c r="N4556" i="23"/>
  <c r="M4556" i="23" s="1"/>
  <c r="O4555" i="23"/>
  <c r="N4555" i="23"/>
  <c r="M4555" i="23" s="1"/>
  <c r="O4554" i="23"/>
  <c r="N4554" i="23"/>
  <c r="M4554" i="23" s="1"/>
  <c r="O4553" i="23"/>
  <c r="N4553" i="23"/>
  <c r="M4553" i="23" s="1"/>
  <c r="O4552" i="23"/>
  <c r="N4552" i="23"/>
  <c r="M4552" i="23" s="1"/>
  <c r="O4551" i="23"/>
  <c r="N4551" i="23"/>
  <c r="M4551" i="23" s="1"/>
  <c r="O4550" i="23"/>
  <c r="N4550" i="23"/>
  <c r="M4550" i="23" s="1"/>
  <c r="O4549" i="23"/>
  <c r="N4549" i="23"/>
  <c r="M4549" i="23" s="1"/>
  <c r="O4548" i="23"/>
  <c r="N4548" i="23"/>
  <c r="M4548" i="23" s="1"/>
  <c r="O4547" i="23"/>
  <c r="N4547" i="23"/>
  <c r="M4547" i="23" s="1"/>
  <c r="O4546" i="23"/>
  <c r="N4546" i="23"/>
  <c r="M4546" i="23" s="1"/>
  <c r="O4545" i="23"/>
  <c r="N4545" i="23"/>
  <c r="M4545" i="23" s="1"/>
  <c r="O4544" i="23"/>
  <c r="N4544" i="23"/>
  <c r="M4544" i="23" s="1"/>
  <c r="O4543" i="23"/>
  <c r="N4543" i="23"/>
  <c r="M4543" i="23" s="1"/>
  <c r="O4542" i="23"/>
  <c r="N4542" i="23"/>
  <c r="M4542" i="23" s="1"/>
  <c r="O4541" i="23"/>
  <c r="N4541" i="23"/>
  <c r="M4541" i="23" s="1"/>
  <c r="O4540" i="23"/>
  <c r="N4540" i="23"/>
  <c r="M4540" i="23" s="1"/>
  <c r="O4539" i="23"/>
  <c r="N4539" i="23"/>
  <c r="M4539" i="23" s="1"/>
  <c r="O4538" i="23"/>
  <c r="N4538" i="23"/>
  <c r="M4538" i="23" s="1"/>
  <c r="O4537" i="23"/>
  <c r="N4537" i="23"/>
  <c r="M4537" i="23" s="1"/>
  <c r="O4536" i="23"/>
  <c r="N4536" i="23"/>
  <c r="M4536" i="23" s="1"/>
  <c r="O4535" i="23"/>
  <c r="N4535" i="23"/>
  <c r="M4535" i="23" s="1"/>
  <c r="O4534" i="23"/>
  <c r="N4534" i="23"/>
  <c r="M4534" i="23" s="1"/>
  <c r="O4533" i="23"/>
  <c r="N4533" i="23"/>
  <c r="M4533" i="23" s="1"/>
  <c r="O4532" i="23"/>
  <c r="N4532" i="23"/>
  <c r="M4532" i="23" s="1"/>
  <c r="O4531" i="23"/>
  <c r="N4531" i="23"/>
  <c r="M4531" i="23" s="1"/>
  <c r="O4530" i="23"/>
  <c r="N4530" i="23"/>
  <c r="M4530" i="23" s="1"/>
  <c r="O4529" i="23"/>
  <c r="N4529" i="23"/>
  <c r="M4529" i="23" s="1"/>
  <c r="O4528" i="23"/>
  <c r="N4528" i="23"/>
  <c r="M4528" i="23" s="1"/>
  <c r="O4527" i="23"/>
  <c r="N4527" i="23"/>
  <c r="M4527" i="23" s="1"/>
  <c r="O4526" i="23"/>
  <c r="N4526" i="23"/>
  <c r="M4526" i="23" s="1"/>
  <c r="O4525" i="23"/>
  <c r="N4525" i="23"/>
  <c r="M4525" i="23" s="1"/>
  <c r="O4524" i="23"/>
  <c r="N4524" i="23"/>
  <c r="M4524" i="23" s="1"/>
  <c r="O4523" i="23"/>
  <c r="N4523" i="23"/>
  <c r="M4523" i="23" s="1"/>
  <c r="O4522" i="23"/>
  <c r="N4522" i="23"/>
  <c r="M4522" i="23" s="1"/>
  <c r="O4521" i="23"/>
  <c r="N4521" i="23"/>
  <c r="M4521" i="23" s="1"/>
  <c r="O4520" i="23"/>
  <c r="N4520" i="23"/>
  <c r="M4520" i="23" s="1"/>
  <c r="O4519" i="23"/>
  <c r="N4519" i="23"/>
  <c r="M4519" i="23" s="1"/>
  <c r="O4518" i="23"/>
  <c r="N4518" i="23"/>
  <c r="M4518" i="23" s="1"/>
  <c r="O4517" i="23"/>
  <c r="N4517" i="23"/>
  <c r="M4517" i="23" s="1"/>
  <c r="O4516" i="23"/>
  <c r="N4516" i="23"/>
  <c r="M4516" i="23" s="1"/>
  <c r="O4515" i="23"/>
  <c r="N4515" i="23"/>
  <c r="M4515" i="23" s="1"/>
  <c r="O4514" i="23"/>
  <c r="N4514" i="23"/>
  <c r="M4514" i="23" s="1"/>
  <c r="O4513" i="23"/>
  <c r="N4513" i="23"/>
  <c r="M4513" i="23" s="1"/>
  <c r="O4512" i="23"/>
  <c r="N4512" i="23"/>
  <c r="M4512" i="23" s="1"/>
  <c r="O4511" i="23"/>
  <c r="N4511" i="23"/>
  <c r="M4511" i="23" s="1"/>
  <c r="O4510" i="23"/>
  <c r="N4510" i="23"/>
  <c r="M4510" i="23" s="1"/>
  <c r="O4509" i="23"/>
  <c r="N4509" i="23"/>
  <c r="M4509" i="23" s="1"/>
  <c r="O4508" i="23"/>
  <c r="N4508" i="23"/>
  <c r="M4508" i="23" s="1"/>
  <c r="O4507" i="23"/>
  <c r="N4507" i="23"/>
  <c r="M4507" i="23" s="1"/>
  <c r="O4506" i="23"/>
  <c r="N4506" i="23"/>
  <c r="M4506" i="23" s="1"/>
  <c r="O4505" i="23"/>
  <c r="N4505" i="23"/>
  <c r="M4505" i="23" s="1"/>
  <c r="O4504" i="23"/>
  <c r="N4504" i="23"/>
  <c r="M4504" i="23" s="1"/>
  <c r="O4503" i="23"/>
  <c r="N4503" i="23"/>
  <c r="M4503" i="23" s="1"/>
  <c r="O4502" i="23"/>
  <c r="N4502" i="23"/>
  <c r="M4502" i="23" s="1"/>
  <c r="O4501" i="23"/>
  <c r="N4501" i="23"/>
  <c r="M4501" i="23" s="1"/>
  <c r="O4500" i="23"/>
  <c r="N4500" i="23"/>
  <c r="M4500" i="23" s="1"/>
  <c r="O4499" i="23"/>
  <c r="N4499" i="23"/>
  <c r="M4499" i="23" s="1"/>
  <c r="O4498" i="23"/>
  <c r="N4498" i="23"/>
  <c r="M4498" i="23" s="1"/>
  <c r="O4497" i="23"/>
  <c r="N4497" i="23"/>
  <c r="M4497" i="23" s="1"/>
  <c r="O4496" i="23"/>
  <c r="N4496" i="23"/>
  <c r="M4496" i="23" s="1"/>
  <c r="O4495" i="23"/>
  <c r="N4495" i="23"/>
  <c r="M4495" i="23" s="1"/>
  <c r="O4494" i="23"/>
  <c r="N4494" i="23"/>
  <c r="M4494" i="23" s="1"/>
  <c r="O4493" i="23"/>
  <c r="N4493" i="23"/>
  <c r="M4493" i="23" s="1"/>
  <c r="O4492" i="23"/>
  <c r="N4492" i="23"/>
  <c r="M4492" i="23" s="1"/>
  <c r="O4491" i="23"/>
  <c r="N4491" i="23"/>
  <c r="M4491" i="23" s="1"/>
  <c r="O4490" i="23"/>
  <c r="N4490" i="23"/>
  <c r="M4490" i="23" s="1"/>
  <c r="O4489" i="23"/>
  <c r="N4489" i="23"/>
  <c r="M4489" i="23" s="1"/>
  <c r="O4488" i="23"/>
  <c r="N4488" i="23"/>
  <c r="M4488" i="23" s="1"/>
  <c r="O4487" i="23"/>
  <c r="N4487" i="23"/>
  <c r="M4487" i="23" s="1"/>
  <c r="O4486" i="23"/>
  <c r="N4486" i="23"/>
  <c r="M4486" i="23" s="1"/>
  <c r="O4485" i="23"/>
  <c r="N4485" i="23"/>
  <c r="M4485" i="23" s="1"/>
  <c r="O4484" i="23"/>
  <c r="N4484" i="23"/>
  <c r="M4484" i="23" s="1"/>
  <c r="O4483" i="23"/>
  <c r="N4483" i="23"/>
  <c r="M4483" i="23" s="1"/>
  <c r="O4482" i="23"/>
  <c r="N4482" i="23"/>
  <c r="M4482" i="23" s="1"/>
  <c r="O4481" i="23"/>
  <c r="N4481" i="23"/>
  <c r="M4481" i="23" s="1"/>
  <c r="O4480" i="23"/>
  <c r="N4480" i="23"/>
  <c r="M4480" i="23" s="1"/>
  <c r="O4479" i="23"/>
  <c r="N4479" i="23"/>
  <c r="M4479" i="23" s="1"/>
  <c r="O4478" i="23"/>
  <c r="N4478" i="23"/>
  <c r="M4478" i="23" s="1"/>
  <c r="O4477" i="23"/>
  <c r="N4477" i="23"/>
  <c r="M4477" i="23" s="1"/>
  <c r="O4476" i="23"/>
  <c r="N4476" i="23"/>
  <c r="M4476" i="23" s="1"/>
  <c r="O4475" i="23"/>
  <c r="N4475" i="23"/>
  <c r="M4475" i="23" s="1"/>
  <c r="O4474" i="23"/>
  <c r="N4474" i="23"/>
  <c r="M4474" i="23" s="1"/>
  <c r="O4473" i="23"/>
  <c r="N4473" i="23"/>
  <c r="M4473" i="23" s="1"/>
  <c r="O4472" i="23"/>
  <c r="N4472" i="23"/>
  <c r="M4472" i="23" s="1"/>
  <c r="O4471" i="23"/>
  <c r="N4471" i="23"/>
  <c r="M4471" i="23" s="1"/>
  <c r="O4470" i="23"/>
  <c r="N4470" i="23"/>
  <c r="M4470" i="23" s="1"/>
  <c r="O4469" i="23"/>
  <c r="N4469" i="23"/>
  <c r="M4469" i="23" s="1"/>
  <c r="O4468" i="23"/>
  <c r="N4468" i="23"/>
  <c r="M4468" i="23" s="1"/>
  <c r="O4467" i="23"/>
  <c r="N4467" i="23"/>
  <c r="M4467" i="23" s="1"/>
  <c r="O4466" i="23"/>
  <c r="N4466" i="23"/>
  <c r="M4466" i="23" s="1"/>
  <c r="O4465" i="23"/>
  <c r="N4465" i="23"/>
  <c r="M4465" i="23" s="1"/>
  <c r="O4464" i="23"/>
  <c r="N4464" i="23"/>
  <c r="M4464" i="23" s="1"/>
  <c r="O4463" i="23"/>
  <c r="N4463" i="23"/>
  <c r="M4463" i="23" s="1"/>
  <c r="O4462" i="23"/>
  <c r="N4462" i="23"/>
  <c r="M4462" i="23" s="1"/>
  <c r="O4461" i="23"/>
  <c r="N4461" i="23"/>
  <c r="M4461" i="23" s="1"/>
  <c r="O4460" i="23"/>
  <c r="N4460" i="23"/>
  <c r="M4460" i="23" s="1"/>
  <c r="O4459" i="23"/>
  <c r="N4459" i="23"/>
  <c r="M4459" i="23" s="1"/>
  <c r="O4458" i="23"/>
  <c r="N4458" i="23"/>
  <c r="M4458" i="23" s="1"/>
  <c r="O4457" i="23"/>
  <c r="N4457" i="23"/>
  <c r="M4457" i="23" s="1"/>
  <c r="O4456" i="23"/>
  <c r="N4456" i="23"/>
  <c r="M4456" i="23" s="1"/>
  <c r="O4455" i="23"/>
  <c r="N4455" i="23"/>
  <c r="M4455" i="23" s="1"/>
  <c r="O4454" i="23"/>
  <c r="N4454" i="23"/>
  <c r="M4454" i="23" s="1"/>
  <c r="O4453" i="23"/>
  <c r="N4453" i="23"/>
  <c r="M4453" i="23" s="1"/>
  <c r="O4452" i="23"/>
  <c r="N4452" i="23"/>
  <c r="M4452" i="23" s="1"/>
  <c r="O4451" i="23"/>
  <c r="N4451" i="23"/>
  <c r="M4451" i="23" s="1"/>
  <c r="O4450" i="23"/>
  <c r="N4450" i="23"/>
  <c r="M4450" i="23" s="1"/>
  <c r="O4449" i="23"/>
  <c r="N4449" i="23"/>
  <c r="M4449" i="23" s="1"/>
  <c r="O4448" i="23"/>
  <c r="N4448" i="23"/>
  <c r="M4448" i="23" s="1"/>
  <c r="O4447" i="23"/>
  <c r="N4447" i="23"/>
  <c r="M4447" i="23" s="1"/>
  <c r="O4446" i="23"/>
  <c r="N4446" i="23"/>
  <c r="M4446" i="23" s="1"/>
  <c r="O4445" i="23"/>
  <c r="N4445" i="23"/>
  <c r="M4445" i="23" s="1"/>
  <c r="O4444" i="23"/>
  <c r="N4444" i="23"/>
  <c r="M4444" i="23" s="1"/>
  <c r="O4443" i="23"/>
  <c r="N4443" i="23"/>
  <c r="M4443" i="23" s="1"/>
  <c r="O4442" i="23"/>
  <c r="N4442" i="23"/>
  <c r="M4442" i="23" s="1"/>
  <c r="O4441" i="23"/>
  <c r="N4441" i="23"/>
  <c r="M4441" i="23" s="1"/>
  <c r="O4440" i="23"/>
  <c r="N4440" i="23"/>
  <c r="M4440" i="23" s="1"/>
  <c r="O4439" i="23"/>
  <c r="N4439" i="23"/>
  <c r="M4439" i="23" s="1"/>
  <c r="O4438" i="23"/>
  <c r="N4438" i="23"/>
  <c r="M4438" i="23" s="1"/>
  <c r="O4437" i="23"/>
  <c r="N4437" i="23"/>
  <c r="M4437" i="23" s="1"/>
  <c r="O4436" i="23"/>
  <c r="N4436" i="23"/>
  <c r="M4436" i="23" s="1"/>
  <c r="O4435" i="23"/>
  <c r="N4435" i="23"/>
  <c r="M4435" i="23" s="1"/>
  <c r="O4434" i="23"/>
  <c r="N4434" i="23"/>
  <c r="M4434" i="23" s="1"/>
  <c r="O4433" i="23"/>
  <c r="N4433" i="23"/>
  <c r="M4433" i="23" s="1"/>
  <c r="O4432" i="23"/>
  <c r="N4432" i="23"/>
  <c r="M4432" i="23" s="1"/>
  <c r="O4431" i="23"/>
  <c r="N4431" i="23"/>
  <c r="M4431" i="23" s="1"/>
  <c r="O4430" i="23"/>
  <c r="N4430" i="23"/>
  <c r="M4430" i="23" s="1"/>
  <c r="O4429" i="23"/>
  <c r="N4429" i="23"/>
  <c r="M4429" i="23" s="1"/>
  <c r="O4428" i="23"/>
  <c r="N4428" i="23"/>
  <c r="M4428" i="23" s="1"/>
  <c r="O4427" i="23"/>
  <c r="N4427" i="23"/>
  <c r="M4427" i="23" s="1"/>
  <c r="O4426" i="23"/>
  <c r="N4426" i="23"/>
  <c r="M4426" i="23" s="1"/>
  <c r="O4425" i="23"/>
  <c r="N4425" i="23"/>
  <c r="M4425" i="23" s="1"/>
  <c r="O4424" i="23"/>
  <c r="N4424" i="23"/>
  <c r="M4424" i="23" s="1"/>
  <c r="O4423" i="23"/>
  <c r="N4423" i="23"/>
  <c r="M4423" i="23" s="1"/>
  <c r="O4422" i="23"/>
  <c r="N4422" i="23"/>
  <c r="M4422" i="23" s="1"/>
  <c r="O4421" i="23"/>
  <c r="N4421" i="23"/>
  <c r="M4421" i="23" s="1"/>
  <c r="O4420" i="23"/>
  <c r="N4420" i="23"/>
  <c r="M4420" i="23" s="1"/>
  <c r="O4419" i="23"/>
  <c r="N4419" i="23"/>
  <c r="M4419" i="23" s="1"/>
  <c r="O4418" i="23"/>
  <c r="N4418" i="23"/>
  <c r="M4418" i="23" s="1"/>
  <c r="O4417" i="23"/>
  <c r="N4417" i="23"/>
  <c r="M4417" i="23" s="1"/>
  <c r="O4416" i="23"/>
  <c r="N4416" i="23"/>
  <c r="M4416" i="23" s="1"/>
  <c r="O4415" i="23"/>
  <c r="N4415" i="23"/>
  <c r="M4415" i="23" s="1"/>
  <c r="O4414" i="23"/>
  <c r="N4414" i="23"/>
  <c r="M4414" i="23" s="1"/>
  <c r="O4413" i="23"/>
  <c r="N4413" i="23"/>
  <c r="M4413" i="23" s="1"/>
  <c r="O4412" i="23"/>
  <c r="N4412" i="23"/>
  <c r="M4412" i="23" s="1"/>
  <c r="O4411" i="23"/>
  <c r="N4411" i="23"/>
  <c r="M4411" i="23" s="1"/>
  <c r="O4410" i="23"/>
  <c r="N4410" i="23"/>
  <c r="M4410" i="23" s="1"/>
  <c r="O4409" i="23"/>
  <c r="N4409" i="23"/>
  <c r="M4409" i="23" s="1"/>
  <c r="O4408" i="23"/>
  <c r="N4408" i="23"/>
  <c r="M4408" i="23" s="1"/>
  <c r="O4407" i="23"/>
  <c r="N4407" i="23"/>
  <c r="M4407" i="23" s="1"/>
  <c r="O4406" i="23"/>
  <c r="N4406" i="23"/>
  <c r="M4406" i="23" s="1"/>
  <c r="O4405" i="23"/>
  <c r="N4405" i="23"/>
  <c r="M4405" i="23" s="1"/>
  <c r="O4404" i="23"/>
  <c r="N4404" i="23"/>
  <c r="M4404" i="23" s="1"/>
  <c r="O4403" i="23"/>
  <c r="N4403" i="23"/>
  <c r="M4403" i="23" s="1"/>
  <c r="O4402" i="23"/>
  <c r="N4402" i="23"/>
  <c r="M4402" i="23" s="1"/>
  <c r="O4401" i="23"/>
  <c r="N4401" i="23"/>
  <c r="M4401" i="23" s="1"/>
  <c r="O4400" i="23"/>
  <c r="N4400" i="23"/>
  <c r="M4400" i="23" s="1"/>
  <c r="O4399" i="23"/>
  <c r="N4399" i="23"/>
  <c r="M4399" i="23" s="1"/>
  <c r="O4398" i="23"/>
  <c r="N4398" i="23"/>
  <c r="M4398" i="23" s="1"/>
  <c r="O4397" i="23"/>
  <c r="N4397" i="23"/>
  <c r="M4397" i="23" s="1"/>
  <c r="O4396" i="23"/>
  <c r="N4396" i="23"/>
  <c r="M4396" i="23" s="1"/>
  <c r="O4395" i="23"/>
  <c r="N4395" i="23"/>
  <c r="M4395" i="23" s="1"/>
  <c r="O4394" i="23"/>
  <c r="N4394" i="23"/>
  <c r="M4394" i="23" s="1"/>
  <c r="O4393" i="23"/>
  <c r="N4393" i="23"/>
  <c r="M4393" i="23" s="1"/>
  <c r="O4392" i="23"/>
  <c r="N4392" i="23"/>
  <c r="M4392" i="23" s="1"/>
  <c r="O4391" i="23"/>
  <c r="N4391" i="23"/>
  <c r="M4391" i="23" s="1"/>
  <c r="O4390" i="23"/>
  <c r="N4390" i="23"/>
  <c r="M4390" i="23" s="1"/>
  <c r="O4389" i="23"/>
  <c r="N4389" i="23"/>
  <c r="M4389" i="23" s="1"/>
  <c r="O4388" i="23"/>
  <c r="N4388" i="23"/>
  <c r="M4388" i="23" s="1"/>
  <c r="O4387" i="23"/>
  <c r="N4387" i="23"/>
  <c r="M4387" i="23" s="1"/>
  <c r="O4386" i="23"/>
  <c r="N4386" i="23"/>
  <c r="M4386" i="23" s="1"/>
  <c r="O4385" i="23"/>
  <c r="N4385" i="23"/>
  <c r="M4385" i="23" s="1"/>
  <c r="O4384" i="23"/>
  <c r="N4384" i="23"/>
  <c r="M4384" i="23" s="1"/>
  <c r="O4383" i="23"/>
  <c r="N4383" i="23"/>
  <c r="M4383" i="23" s="1"/>
  <c r="O4382" i="23"/>
  <c r="N4382" i="23"/>
  <c r="M4382" i="23" s="1"/>
  <c r="O4381" i="23"/>
  <c r="N4381" i="23"/>
  <c r="M4381" i="23" s="1"/>
  <c r="O4380" i="23"/>
  <c r="N4380" i="23"/>
  <c r="M4380" i="23" s="1"/>
  <c r="O4379" i="23"/>
  <c r="N4379" i="23"/>
  <c r="M4379" i="23" s="1"/>
  <c r="O4378" i="23"/>
  <c r="N4378" i="23"/>
  <c r="M4378" i="23" s="1"/>
  <c r="O4377" i="23"/>
  <c r="N4377" i="23"/>
  <c r="M4377" i="23" s="1"/>
  <c r="O4376" i="23"/>
  <c r="N4376" i="23"/>
  <c r="M4376" i="23" s="1"/>
  <c r="O4375" i="23"/>
  <c r="N4375" i="23"/>
  <c r="M4375" i="23" s="1"/>
  <c r="O4374" i="23"/>
  <c r="N4374" i="23"/>
  <c r="M4374" i="23" s="1"/>
  <c r="O4373" i="23"/>
  <c r="N4373" i="23"/>
  <c r="M4373" i="23" s="1"/>
  <c r="O4372" i="23"/>
  <c r="N4372" i="23"/>
  <c r="M4372" i="23" s="1"/>
  <c r="O4371" i="23"/>
  <c r="N4371" i="23"/>
  <c r="M4371" i="23" s="1"/>
  <c r="O4370" i="23"/>
  <c r="N4370" i="23"/>
  <c r="M4370" i="23" s="1"/>
  <c r="O4369" i="23"/>
  <c r="N4369" i="23"/>
  <c r="M4369" i="23" s="1"/>
  <c r="O4368" i="23"/>
  <c r="N4368" i="23"/>
  <c r="M4368" i="23" s="1"/>
  <c r="O4367" i="23"/>
  <c r="N4367" i="23"/>
  <c r="M4367" i="23" s="1"/>
  <c r="O4366" i="23"/>
  <c r="N4366" i="23"/>
  <c r="M4366" i="23" s="1"/>
  <c r="O4365" i="23"/>
  <c r="N4365" i="23"/>
  <c r="M4365" i="23" s="1"/>
  <c r="O4364" i="23"/>
  <c r="N4364" i="23"/>
  <c r="M4364" i="23" s="1"/>
  <c r="O4363" i="23"/>
  <c r="N4363" i="23"/>
  <c r="M4363" i="23" s="1"/>
  <c r="O4362" i="23"/>
  <c r="N4362" i="23"/>
  <c r="M4362" i="23" s="1"/>
  <c r="O4361" i="23"/>
  <c r="N4361" i="23"/>
  <c r="M4361" i="23" s="1"/>
  <c r="O4360" i="23"/>
  <c r="N4360" i="23"/>
  <c r="M4360" i="23" s="1"/>
  <c r="O4359" i="23"/>
  <c r="N4359" i="23"/>
  <c r="M4359" i="23" s="1"/>
  <c r="O4358" i="23"/>
  <c r="N4358" i="23"/>
  <c r="M4358" i="23" s="1"/>
  <c r="O4357" i="23"/>
  <c r="N4357" i="23"/>
  <c r="M4357" i="23" s="1"/>
  <c r="O4356" i="23"/>
  <c r="N4356" i="23"/>
  <c r="M4356" i="23" s="1"/>
  <c r="O4355" i="23"/>
  <c r="N4355" i="23"/>
  <c r="M4355" i="23" s="1"/>
  <c r="O4354" i="23"/>
  <c r="N4354" i="23"/>
  <c r="M4354" i="23" s="1"/>
  <c r="O4353" i="23"/>
  <c r="N4353" i="23"/>
  <c r="M4353" i="23" s="1"/>
  <c r="O4352" i="23"/>
  <c r="N4352" i="23"/>
  <c r="M4352" i="23" s="1"/>
  <c r="O4351" i="23"/>
  <c r="N4351" i="23"/>
  <c r="M4351" i="23" s="1"/>
  <c r="O4350" i="23"/>
  <c r="N4350" i="23"/>
  <c r="M4350" i="23" s="1"/>
  <c r="O4349" i="23"/>
  <c r="N4349" i="23"/>
  <c r="M4349" i="23" s="1"/>
  <c r="O4348" i="23"/>
  <c r="N4348" i="23"/>
  <c r="M4348" i="23" s="1"/>
  <c r="O4347" i="23"/>
  <c r="N4347" i="23"/>
  <c r="M4347" i="23" s="1"/>
  <c r="O4346" i="23"/>
  <c r="N4346" i="23"/>
  <c r="M4346" i="23" s="1"/>
  <c r="O4345" i="23"/>
  <c r="N4345" i="23"/>
  <c r="M4345" i="23" s="1"/>
  <c r="O4344" i="23"/>
  <c r="N4344" i="23"/>
  <c r="M4344" i="23" s="1"/>
  <c r="O4343" i="23"/>
  <c r="N4343" i="23"/>
  <c r="M4343" i="23" s="1"/>
  <c r="O4342" i="23"/>
  <c r="N4342" i="23"/>
  <c r="M4342" i="23" s="1"/>
  <c r="O4341" i="23"/>
  <c r="N4341" i="23"/>
  <c r="M4341" i="23" s="1"/>
  <c r="O4340" i="23"/>
  <c r="N4340" i="23"/>
  <c r="M4340" i="23" s="1"/>
  <c r="O4339" i="23"/>
  <c r="N4339" i="23"/>
  <c r="M4339" i="23" s="1"/>
  <c r="O4338" i="23"/>
  <c r="N4338" i="23"/>
  <c r="M4338" i="23" s="1"/>
  <c r="O4337" i="23"/>
  <c r="N4337" i="23"/>
  <c r="M4337" i="23" s="1"/>
  <c r="O4336" i="23"/>
  <c r="N4336" i="23"/>
  <c r="M4336" i="23" s="1"/>
  <c r="O4335" i="23"/>
  <c r="N4335" i="23"/>
  <c r="M4335" i="23" s="1"/>
  <c r="O4334" i="23"/>
  <c r="N4334" i="23"/>
  <c r="M4334" i="23" s="1"/>
  <c r="O4333" i="23"/>
  <c r="N4333" i="23"/>
  <c r="M4333" i="23" s="1"/>
  <c r="O4332" i="23"/>
  <c r="N4332" i="23"/>
  <c r="M4332" i="23" s="1"/>
  <c r="O4331" i="23"/>
  <c r="N4331" i="23"/>
  <c r="M4331" i="23" s="1"/>
  <c r="O4330" i="23"/>
  <c r="N4330" i="23"/>
  <c r="M4330" i="23" s="1"/>
  <c r="O4329" i="23"/>
  <c r="N4329" i="23"/>
  <c r="M4329" i="23" s="1"/>
  <c r="O4328" i="23"/>
  <c r="N4328" i="23"/>
  <c r="M4328" i="23" s="1"/>
  <c r="O4327" i="23"/>
  <c r="N4327" i="23"/>
  <c r="M4327" i="23" s="1"/>
  <c r="O4326" i="23"/>
  <c r="N4326" i="23"/>
  <c r="M4326" i="23" s="1"/>
  <c r="O4325" i="23"/>
  <c r="N4325" i="23"/>
  <c r="M4325" i="23" s="1"/>
  <c r="O4324" i="23"/>
  <c r="N4324" i="23"/>
  <c r="M4324" i="23" s="1"/>
  <c r="O4323" i="23"/>
  <c r="N4323" i="23"/>
  <c r="M4323" i="23" s="1"/>
  <c r="O4322" i="23"/>
  <c r="N4322" i="23"/>
  <c r="M4322" i="23" s="1"/>
  <c r="O4321" i="23"/>
  <c r="N4321" i="23"/>
  <c r="M4321" i="23" s="1"/>
  <c r="O4320" i="23"/>
  <c r="N4320" i="23"/>
  <c r="M4320" i="23" s="1"/>
  <c r="O4319" i="23"/>
  <c r="N4319" i="23"/>
  <c r="M4319" i="23" s="1"/>
  <c r="O4318" i="23"/>
  <c r="N4318" i="23"/>
  <c r="M4318" i="23" s="1"/>
  <c r="O4317" i="23"/>
  <c r="N4317" i="23"/>
  <c r="M4317" i="23" s="1"/>
  <c r="O4316" i="23"/>
  <c r="N4316" i="23"/>
  <c r="M4316" i="23" s="1"/>
  <c r="O4315" i="23"/>
  <c r="N4315" i="23"/>
  <c r="M4315" i="23" s="1"/>
  <c r="O4314" i="23"/>
  <c r="N4314" i="23"/>
  <c r="M4314" i="23" s="1"/>
  <c r="O4313" i="23"/>
  <c r="N4313" i="23"/>
  <c r="M4313" i="23" s="1"/>
  <c r="O4312" i="23"/>
  <c r="N4312" i="23"/>
  <c r="M4312" i="23" s="1"/>
  <c r="O4311" i="23"/>
  <c r="N4311" i="23"/>
  <c r="M4311" i="23" s="1"/>
  <c r="O4310" i="23"/>
  <c r="N4310" i="23"/>
  <c r="M4310" i="23" s="1"/>
  <c r="O4309" i="23"/>
  <c r="N4309" i="23"/>
  <c r="M4309" i="23" s="1"/>
  <c r="O4308" i="23"/>
  <c r="N4308" i="23"/>
  <c r="M4308" i="23" s="1"/>
  <c r="O4307" i="23"/>
  <c r="N4307" i="23"/>
  <c r="M4307" i="23" s="1"/>
  <c r="O4306" i="23"/>
  <c r="N4306" i="23"/>
  <c r="M4306" i="23" s="1"/>
  <c r="O4305" i="23"/>
  <c r="N4305" i="23"/>
  <c r="M4305" i="23" s="1"/>
  <c r="O4304" i="23"/>
  <c r="N4304" i="23"/>
  <c r="M4304" i="23" s="1"/>
  <c r="O4303" i="23"/>
  <c r="N4303" i="23"/>
  <c r="M4303" i="23" s="1"/>
  <c r="O4302" i="23"/>
  <c r="N4302" i="23"/>
  <c r="M4302" i="23" s="1"/>
  <c r="O4301" i="23"/>
  <c r="N4301" i="23"/>
  <c r="M4301" i="23" s="1"/>
  <c r="O4300" i="23"/>
  <c r="N4300" i="23"/>
  <c r="M4300" i="23" s="1"/>
  <c r="O4299" i="23"/>
  <c r="N4299" i="23"/>
  <c r="M4299" i="23" s="1"/>
  <c r="O4298" i="23"/>
  <c r="N4298" i="23"/>
  <c r="M4298" i="23" s="1"/>
  <c r="O4297" i="23"/>
  <c r="N4297" i="23"/>
  <c r="M4297" i="23" s="1"/>
  <c r="O4296" i="23"/>
  <c r="N4296" i="23"/>
  <c r="M4296" i="23" s="1"/>
  <c r="O4295" i="23"/>
  <c r="N4295" i="23"/>
  <c r="M4295" i="23" s="1"/>
  <c r="O4294" i="23"/>
  <c r="N4294" i="23"/>
  <c r="M4294" i="23" s="1"/>
  <c r="O4293" i="23"/>
  <c r="N4293" i="23"/>
  <c r="M4293" i="23" s="1"/>
  <c r="O4292" i="23"/>
  <c r="N4292" i="23"/>
  <c r="M4292" i="23" s="1"/>
  <c r="O4291" i="23"/>
  <c r="N4291" i="23"/>
  <c r="M4291" i="23" s="1"/>
  <c r="O4290" i="23"/>
  <c r="N4290" i="23"/>
  <c r="M4290" i="23" s="1"/>
  <c r="O4289" i="23"/>
  <c r="N4289" i="23"/>
  <c r="M4289" i="23" s="1"/>
  <c r="O4288" i="23"/>
  <c r="N4288" i="23"/>
  <c r="M4288" i="23" s="1"/>
  <c r="O4287" i="23"/>
  <c r="N4287" i="23"/>
  <c r="M4287" i="23" s="1"/>
  <c r="O4286" i="23"/>
  <c r="N4286" i="23"/>
  <c r="M4286" i="23" s="1"/>
  <c r="O4285" i="23"/>
  <c r="N4285" i="23"/>
  <c r="M4285" i="23" s="1"/>
  <c r="O4284" i="23"/>
  <c r="N4284" i="23"/>
  <c r="M4284" i="23" s="1"/>
  <c r="O4283" i="23"/>
  <c r="N4283" i="23"/>
  <c r="M4283" i="23" s="1"/>
  <c r="O4282" i="23"/>
  <c r="N4282" i="23"/>
  <c r="M4282" i="23" s="1"/>
  <c r="O4281" i="23"/>
  <c r="N4281" i="23"/>
  <c r="M4281" i="23" s="1"/>
  <c r="O4280" i="23"/>
  <c r="N4280" i="23"/>
  <c r="M4280" i="23" s="1"/>
  <c r="O4279" i="23"/>
  <c r="N4279" i="23"/>
  <c r="M4279" i="23" s="1"/>
  <c r="O4278" i="23"/>
  <c r="N4278" i="23"/>
  <c r="M4278" i="23" s="1"/>
  <c r="O4277" i="23"/>
  <c r="N4277" i="23"/>
  <c r="M4277" i="23" s="1"/>
  <c r="O4276" i="23"/>
  <c r="N4276" i="23"/>
  <c r="M4276" i="23" s="1"/>
  <c r="O4275" i="23"/>
  <c r="N4275" i="23"/>
  <c r="M4275" i="23" s="1"/>
  <c r="O4274" i="23"/>
  <c r="N4274" i="23"/>
  <c r="M4274" i="23" s="1"/>
  <c r="O4273" i="23"/>
  <c r="N4273" i="23"/>
  <c r="M4273" i="23" s="1"/>
  <c r="O4272" i="23"/>
  <c r="N4272" i="23"/>
  <c r="M4272" i="23" s="1"/>
  <c r="O4271" i="23"/>
  <c r="N4271" i="23"/>
  <c r="M4271" i="23" s="1"/>
  <c r="O4270" i="23"/>
  <c r="N4270" i="23"/>
  <c r="M4270" i="23" s="1"/>
  <c r="O4269" i="23"/>
  <c r="N4269" i="23"/>
  <c r="M4269" i="23" s="1"/>
  <c r="O4268" i="23"/>
  <c r="N4268" i="23"/>
  <c r="M4268" i="23" s="1"/>
  <c r="O4267" i="23"/>
  <c r="N4267" i="23"/>
  <c r="M4267" i="23" s="1"/>
  <c r="O4266" i="23"/>
  <c r="N4266" i="23"/>
  <c r="M4266" i="23" s="1"/>
  <c r="O4265" i="23"/>
  <c r="N4265" i="23"/>
  <c r="M4265" i="23" s="1"/>
  <c r="O4264" i="23"/>
  <c r="N4264" i="23"/>
  <c r="M4264" i="23" s="1"/>
  <c r="O4263" i="23"/>
  <c r="N4263" i="23"/>
  <c r="M4263" i="23" s="1"/>
  <c r="O4262" i="23"/>
  <c r="N4262" i="23"/>
  <c r="M4262" i="23" s="1"/>
  <c r="O4261" i="23"/>
  <c r="N4261" i="23"/>
  <c r="M4261" i="23" s="1"/>
  <c r="O4260" i="23"/>
  <c r="N4260" i="23"/>
  <c r="M4260" i="23" s="1"/>
  <c r="O4259" i="23"/>
  <c r="N4259" i="23"/>
  <c r="M4259" i="23" s="1"/>
  <c r="O4258" i="23"/>
  <c r="N4258" i="23"/>
  <c r="M4258" i="23" s="1"/>
  <c r="O4257" i="23"/>
  <c r="N4257" i="23"/>
  <c r="M4257" i="23" s="1"/>
  <c r="O4256" i="23"/>
  <c r="N4256" i="23"/>
  <c r="M4256" i="23" s="1"/>
  <c r="O4255" i="23"/>
  <c r="N4255" i="23"/>
  <c r="M4255" i="23" s="1"/>
  <c r="O4254" i="23"/>
  <c r="N4254" i="23"/>
  <c r="M4254" i="23" s="1"/>
  <c r="O4253" i="23"/>
  <c r="N4253" i="23"/>
  <c r="M4253" i="23" s="1"/>
  <c r="O4252" i="23"/>
  <c r="N4252" i="23"/>
  <c r="M4252" i="23" s="1"/>
  <c r="O4251" i="23"/>
  <c r="N4251" i="23"/>
  <c r="M4251" i="23" s="1"/>
  <c r="O4250" i="23"/>
  <c r="N4250" i="23"/>
  <c r="M4250" i="23" s="1"/>
  <c r="O4249" i="23"/>
  <c r="N4249" i="23"/>
  <c r="M4249" i="23" s="1"/>
  <c r="O4248" i="23"/>
  <c r="N4248" i="23"/>
  <c r="M4248" i="23" s="1"/>
  <c r="O4247" i="23"/>
  <c r="N4247" i="23"/>
  <c r="M4247" i="23" s="1"/>
  <c r="O4246" i="23"/>
  <c r="N4246" i="23"/>
  <c r="M4246" i="23" s="1"/>
  <c r="O4245" i="23"/>
  <c r="N4245" i="23"/>
  <c r="M4245" i="23" s="1"/>
  <c r="O4244" i="23"/>
  <c r="N4244" i="23"/>
  <c r="M4244" i="23" s="1"/>
  <c r="O4243" i="23"/>
  <c r="N4243" i="23"/>
  <c r="M4243" i="23" s="1"/>
  <c r="O4242" i="23"/>
  <c r="N4242" i="23"/>
  <c r="M4242" i="23" s="1"/>
  <c r="O4241" i="23"/>
  <c r="N4241" i="23"/>
  <c r="M4241" i="23" s="1"/>
  <c r="O4240" i="23"/>
  <c r="N4240" i="23"/>
  <c r="M4240" i="23" s="1"/>
  <c r="O4239" i="23"/>
  <c r="N4239" i="23"/>
  <c r="M4239" i="23" s="1"/>
  <c r="O4238" i="23"/>
  <c r="N4238" i="23"/>
  <c r="M4238" i="23" s="1"/>
  <c r="O4237" i="23"/>
  <c r="N4237" i="23"/>
  <c r="M4237" i="23" s="1"/>
  <c r="O4236" i="23"/>
  <c r="N4236" i="23"/>
  <c r="M4236" i="23" s="1"/>
  <c r="O4235" i="23"/>
  <c r="N4235" i="23"/>
  <c r="M4235" i="23" s="1"/>
  <c r="O4234" i="23"/>
  <c r="N4234" i="23"/>
  <c r="M4234" i="23" s="1"/>
  <c r="O4233" i="23"/>
  <c r="N4233" i="23"/>
  <c r="M4233" i="23" s="1"/>
  <c r="O4232" i="23"/>
  <c r="N4232" i="23"/>
  <c r="M4232" i="23" s="1"/>
  <c r="O4231" i="23"/>
  <c r="N4231" i="23"/>
  <c r="M4231" i="23" s="1"/>
  <c r="O4230" i="23"/>
  <c r="N4230" i="23"/>
  <c r="M4230" i="23" s="1"/>
  <c r="O4229" i="23"/>
  <c r="N4229" i="23"/>
  <c r="M4229" i="23" s="1"/>
  <c r="O4228" i="23"/>
  <c r="N4228" i="23"/>
  <c r="M4228" i="23" s="1"/>
  <c r="O4227" i="23"/>
  <c r="N4227" i="23"/>
  <c r="M4227" i="23" s="1"/>
  <c r="O4226" i="23"/>
  <c r="N4226" i="23"/>
  <c r="M4226" i="23" s="1"/>
  <c r="O4225" i="23"/>
  <c r="N4225" i="23"/>
  <c r="M4225" i="23" s="1"/>
  <c r="O4224" i="23"/>
  <c r="N4224" i="23"/>
  <c r="M4224" i="23" s="1"/>
  <c r="O4223" i="23"/>
  <c r="N4223" i="23"/>
  <c r="M4223" i="23" s="1"/>
  <c r="O4222" i="23"/>
  <c r="N4222" i="23"/>
  <c r="M4222" i="23" s="1"/>
  <c r="O4221" i="23"/>
  <c r="N4221" i="23"/>
  <c r="M4221" i="23" s="1"/>
  <c r="O4220" i="23"/>
  <c r="N4220" i="23"/>
  <c r="M4220" i="23" s="1"/>
  <c r="O4219" i="23"/>
  <c r="N4219" i="23"/>
  <c r="M4219" i="23" s="1"/>
  <c r="O4218" i="23"/>
  <c r="N4218" i="23"/>
  <c r="M4218" i="23" s="1"/>
  <c r="O4217" i="23"/>
  <c r="N4217" i="23"/>
  <c r="M4217" i="23" s="1"/>
  <c r="O4216" i="23"/>
  <c r="N4216" i="23"/>
  <c r="M4216" i="23" s="1"/>
  <c r="O4215" i="23"/>
  <c r="N4215" i="23"/>
  <c r="M4215" i="23" s="1"/>
  <c r="O4214" i="23"/>
  <c r="N4214" i="23"/>
  <c r="M4214" i="23" s="1"/>
  <c r="O4213" i="23"/>
  <c r="N4213" i="23"/>
  <c r="M4213" i="23" s="1"/>
  <c r="O4212" i="23"/>
  <c r="N4212" i="23"/>
  <c r="M4212" i="23" s="1"/>
  <c r="O4211" i="23"/>
  <c r="N4211" i="23"/>
  <c r="M4211" i="23" s="1"/>
  <c r="O4210" i="23"/>
  <c r="N4210" i="23"/>
  <c r="M4210" i="23" s="1"/>
  <c r="O4209" i="23"/>
  <c r="N4209" i="23"/>
  <c r="M4209" i="23" s="1"/>
  <c r="O4208" i="23"/>
  <c r="N4208" i="23"/>
  <c r="M4208" i="23" s="1"/>
  <c r="O4207" i="23"/>
  <c r="N4207" i="23"/>
  <c r="M4207" i="23" s="1"/>
  <c r="O4206" i="23"/>
  <c r="N4206" i="23"/>
  <c r="M4206" i="23" s="1"/>
  <c r="O4205" i="23"/>
  <c r="N4205" i="23"/>
  <c r="M4205" i="23" s="1"/>
  <c r="O4204" i="23"/>
  <c r="N4204" i="23"/>
  <c r="M4204" i="23" s="1"/>
  <c r="O4203" i="23"/>
  <c r="N4203" i="23"/>
  <c r="M4203" i="23" s="1"/>
  <c r="O4202" i="23"/>
  <c r="N4202" i="23"/>
  <c r="M4202" i="23" s="1"/>
  <c r="O4201" i="23"/>
  <c r="N4201" i="23"/>
  <c r="M4201" i="23" s="1"/>
  <c r="O4200" i="23"/>
  <c r="N4200" i="23"/>
  <c r="M4200" i="23" s="1"/>
  <c r="O4199" i="23"/>
  <c r="N4199" i="23"/>
  <c r="M4199" i="23" s="1"/>
  <c r="O4198" i="23"/>
  <c r="N4198" i="23"/>
  <c r="M4198" i="23" s="1"/>
  <c r="O4197" i="23"/>
  <c r="N4197" i="23"/>
  <c r="M4197" i="23" s="1"/>
  <c r="O4196" i="23"/>
  <c r="N4196" i="23"/>
  <c r="M4196" i="23" s="1"/>
  <c r="O4195" i="23"/>
  <c r="N4195" i="23"/>
  <c r="M4195" i="23" s="1"/>
  <c r="O4194" i="23"/>
  <c r="N4194" i="23"/>
  <c r="M4194" i="23" s="1"/>
  <c r="O4193" i="23"/>
  <c r="N4193" i="23"/>
  <c r="M4193" i="23" s="1"/>
  <c r="O4192" i="23"/>
  <c r="N4192" i="23"/>
  <c r="M4192" i="23" s="1"/>
  <c r="O4191" i="23"/>
  <c r="N4191" i="23"/>
  <c r="M4191" i="23" s="1"/>
  <c r="O4190" i="23"/>
  <c r="N4190" i="23"/>
  <c r="M4190" i="23" s="1"/>
  <c r="O4189" i="23"/>
  <c r="N4189" i="23"/>
  <c r="M4189" i="23" s="1"/>
  <c r="O4188" i="23"/>
  <c r="N4188" i="23"/>
  <c r="M4188" i="23" s="1"/>
  <c r="O4187" i="23"/>
  <c r="N4187" i="23"/>
  <c r="M4187" i="23" s="1"/>
  <c r="O4186" i="23"/>
  <c r="N4186" i="23"/>
  <c r="M4186" i="23" s="1"/>
  <c r="O4185" i="23"/>
  <c r="N4185" i="23"/>
  <c r="M4185" i="23" s="1"/>
  <c r="O4184" i="23"/>
  <c r="N4184" i="23"/>
  <c r="M4184" i="23" s="1"/>
  <c r="O4183" i="23"/>
  <c r="N4183" i="23"/>
  <c r="M4183" i="23" s="1"/>
  <c r="O4182" i="23"/>
  <c r="N4182" i="23"/>
  <c r="M4182" i="23" s="1"/>
  <c r="O4181" i="23"/>
  <c r="N4181" i="23"/>
  <c r="M4181" i="23" s="1"/>
  <c r="O4180" i="23"/>
  <c r="N4180" i="23"/>
  <c r="M4180" i="23" s="1"/>
  <c r="O4179" i="23"/>
  <c r="N4179" i="23"/>
  <c r="M4179" i="23" s="1"/>
  <c r="O4178" i="23"/>
  <c r="N4178" i="23"/>
  <c r="M4178" i="23" s="1"/>
  <c r="O4177" i="23"/>
  <c r="N4177" i="23"/>
  <c r="M4177" i="23" s="1"/>
  <c r="O4176" i="23"/>
  <c r="N4176" i="23"/>
  <c r="M4176" i="23" s="1"/>
  <c r="O4175" i="23"/>
  <c r="N4175" i="23"/>
  <c r="M4175" i="23" s="1"/>
  <c r="O4174" i="23"/>
  <c r="N4174" i="23"/>
  <c r="M4174" i="23" s="1"/>
  <c r="O4173" i="23"/>
  <c r="N4173" i="23"/>
  <c r="M4173" i="23" s="1"/>
  <c r="O4172" i="23"/>
  <c r="N4172" i="23"/>
  <c r="M4172" i="23" s="1"/>
  <c r="O4171" i="23"/>
  <c r="N4171" i="23"/>
  <c r="M4171" i="23" s="1"/>
  <c r="O4170" i="23"/>
  <c r="N4170" i="23"/>
  <c r="M4170" i="23" s="1"/>
  <c r="O4169" i="23"/>
  <c r="N4169" i="23"/>
  <c r="M4169" i="23" s="1"/>
  <c r="O4168" i="23"/>
  <c r="N4168" i="23"/>
  <c r="M4168" i="23" s="1"/>
  <c r="O4167" i="23"/>
  <c r="N4167" i="23"/>
  <c r="M4167" i="23" s="1"/>
  <c r="O4166" i="23"/>
  <c r="N4166" i="23"/>
  <c r="M4166" i="23" s="1"/>
  <c r="O4165" i="23"/>
  <c r="N4165" i="23"/>
  <c r="M4165" i="23" s="1"/>
  <c r="O4164" i="23"/>
  <c r="N4164" i="23"/>
  <c r="M4164" i="23" s="1"/>
  <c r="O4163" i="23"/>
  <c r="N4163" i="23"/>
  <c r="M4163" i="23" s="1"/>
  <c r="O4162" i="23"/>
  <c r="N4162" i="23"/>
  <c r="M4162" i="23" s="1"/>
  <c r="O4161" i="23"/>
  <c r="N4161" i="23"/>
  <c r="M4161" i="23" s="1"/>
  <c r="O4160" i="23"/>
  <c r="N4160" i="23"/>
  <c r="M4160" i="23" s="1"/>
  <c r="O4159" i="23"/>
  <c r="N4159" i="23"/>
  <c r="M4159" i="23" s="1"/>
  <c r="O4158" i="23"/>
  <c r="N4158" i="23"/>
  <c r="M4158" i="23" s="1"/>
  <c r="O4157" i="23"/>
  <c r="N4157" i="23"/>
  <c r="M4157" i="23" s="1"/>
  <c r="O4156" i="23"/>
  <c r="N4156" i="23"/>
  <c r="M4156" i="23" s="1"/>
  <c r="O4155" i="23"/>
  <c r="N4155" i="23"/>
  <c r="M4155" i="23" s="1"/>
  <c r="O4154" i="23"/>
  <c r="N4154" i="23"/>
  <c r="M4154" i="23" s="1"/>
  <c r="O4153" i="23"/>
  <c r="N4153" i="23"/>
  <c r="M4153" i="23" s="1"/>
  <c r="O4152" i="23"/>
  <c r="N4152" i="23"/>
  <c r="M4152" i="23" s="1"/>
  <c r="O4151" i="23"/>
  <c r="N4151" i="23"/>
  <c r="M4151" i="23" s="1"/>
  <c r="O4150" i="23"/>
  <c r="N4150" i="23"/>
  <c r="M4150" i="23" s="1"/>
  <c r="O4149" i="23"/>
  <c r="N4149" i="23"/>
  <c r="M4149" i="23" s="1"/>
  <c r="O4148" i="23"/>
  <c r="N4148" i="23"/>
  <c r="M4148" i="23" s="1"/>
  <c r="O4147" i="23"/>
  <c r="N4147" i="23"/>
  <c r="M4147" i="23" s="1"/>
  <c r="O4146" i="23"/>
  <c r="N4146" i="23"/>
  <c r="M4146" i="23" s="1"/>
  <c r="O4145" i="23"/>
  <c r="N4145" i="23"/>
  <c r="M4145" i="23" s="1"/>
  <c r="O4144" i="23"/>
  <c r="N4144" i="23"/>
  <c r="M4144" i="23" s="1"/>
  <c r="O4143" i="23"/>
  <c r="N4143" i="23"/>
  <c r="M4143" i="23" s="1"/>
  <c r="O4142" i="23"/>
  <c r="N4142" i="23"/>
  <c r="M4142" i="23" s="1"/>
  <c r="O4141" i="23"/>
  <c r="N4141" i="23"/>
  <c r="M4141" i="23" s="1"/>
  <c r="O4140" i="23"/>
  <c r="N4140" i="23"/>
  <c r="M4140" i="23" s="1"/>
  <c r="O4139" i="23"/>
  <c r="N4139" i="23"/>
  <c r="M4139" i="23" s="1"/>
  <c r="O4138" i="23"/>
  <c r="N4138" i="23"/>
  <c r="M4138" i="23" s="1"/>
  <c r="O4137" i="23"/>
  <c r="N4137" i="23"/>
  <c r="M4137" i="23" s="1"/>
  <c r="O4136" i="23"/>
  <c r="N4136" i="23"/>
  <c r="M4136" i="23" s="1"/>
  <c r="O4135" i="23"/>
  <c r="N4135" i="23"/>
  <c r="M4135" i="23" s="1"/>
  <c r="O4134" i="23"/>
  <c r="N4134" i="23"/>
  <c r="M4134" i="23" s="1"/>
  <c r="O4133" i="23"/>
  <c r="N4133" i="23"/>
  <c r="M4133" i="23" s="1"/>
  <c r="O4132" i="23"/>
  <c r="N4132" i="23"/>
  <c r="M4132" i="23" s="1"/>
  <c r="O4131" i="23"/>
  <c r="N4131" i="23"/>
  <c r="M4131" i="23" s="1"/>
  <c r="O4130" i="23"/>
  <c r="N4130" i="23"/>
  <c r="M4130" i="23" s="1"/>
  <c r="O4129" i="23"/>
  <c r="N4129" i="23"/>
  <c r="M4129" i="23" s="1"/>
  <c r="O4128" i="23"/>
  <c r="N4128" i="23"/>
  <c r="M4128" i="23" s="1"/>
  <c r="O4127" i="23"/>
  <c r="N4127" i="23"/>
  <c r="M4127" i="23" s="1"/>
  <c r="O4126" i="23"/>
  <c r="N4126" i="23"/>
  <c r="M4126" i="23" s="1"/>
  <c r="O4125" i="23"/>
  <c r="N4125" i="23"/>
  <c r="M4125" i="23" s="1"/>
  <c r="O4124" i="23"/>
  <c r="N4124" i="23"/>
  <c r="M4124" i="23" s="1"/>
  <c r="O4123" i="23"/>
  <c r="N4123" i="23"/>
  <c r="M4123" i="23" s="1"/>
  <c r="O4122" i="23"/>
  <c r="N4122" i="23"/>
  <c r="M4122" i="23" s="1"/>
  <c r="O4121" i="23"/>
  <c r="N4121" i="23"/>
  <c r="M4121" i="23" s="1"/>
  <c r="O4120" i="23"/>
  <c r="N4120" i="23"/>
  <c r="M4120" i="23" s="1"/>
  <c r="O4119" i="23"/>
  <c r="N4119" i="23"/>
  <c r="M4119" i="23" s="1"/>
  <c r="O4118" i="23"/>
  <c r="N4118" i="23"/>
  <c r="M4118" i="23" s="1"/>
  <c r="O4117" i="23"/>
  <c r="N4117" i="23"/>
  <c r="M4117" i="23" s="1"/>
  <c r="O4116" i="23"/>
  <c r="N4116" i="23"/>
  <c r="M4116" i="23" s="1"/>
  <c r="O4115" i="23"/>
  <c r="N4115" i="23"/>
  <c r="M4115" i="23" s="1"/>
  <c r="O4114" i="23"/>
  <c r="N4114" i="23"/>
  <c r="M4114" i="23" s="1"/>
  <c r="O4113" i="23"/>
  <c r="N4113" i="23"/>
  <c r="M4113" i="23" s="1"/>
  <c r="O4112" i="23"/>
  <c r="N4112" i="23"/>
  <c r="M4112" i="23" s="1"/>
  <c r="O4111" i="23"/>
  <c r="N4111" i="23"/>
  <c r="M4111" i="23" s="1"/>
  <c r="O4110" i="23"/>
  <c r="N4110" i="23"/>
  <c r="M4110" i="23" s="1"/>
  <c r="O4109" i="23"/>
  <c r="N4109" i="23"/>
  <c r="M4109" i="23" s="1"/>
  <c r="O4108" i="23"/>
  <c r="N4108" i="23"/>
  <c r="M4108" i="23" s="1"/>
  <c r="O4107" i="23"/>
  <c r="N4107" i="23"/>
  <c r="M4107" i="23" s="1"/>
  <c r="O4106" i="23"/>
  <c r="N4106" i="23"/>
  <c r="M4106" i="23" s="1"/>
  <c r="O4105" i="23"/>
  <c r="N4105" i="23"/>
  <c r="M4105" i="23" s="1"/>
  <c r="O4104" i="23"/>
  <c r="N4104" i="23"/>
  <c r="M4104" i="23" s="1"/>
  <c r="O4103" i="23"/>
  <c r="N4103" i="23"/>
  <c r="M4103" i="23" s="1"/>
  <c r="O4102" i="23"/>
  <c r="N4102" i="23"/>
  <c r="M4102" i="23" s="1"/>
  <c r="O4101" i="23"/>
  <c r="N4101" i="23"/>
  <c r="M4101" i="23" s="1"/>
  <c r="O4100" i="23"/>
  <c r="N4100" i="23"/>
  <c r="M4100" i="23" s="1"/>
  <c r="O4099" i="23"/>
  <c r="N4099" i="23"/>
  <c r="M4099" i="23" s="1"/>
  <c r="O4098" i="23"/>
  <c r="N4098" i="23"/>
  <c r="M4098" i="23" s="1"/>
  <c r="O4097" i="23"/>
  <c r="N4097" i="23"/>
  <c r="M4097" i="23" s="1"/>
  <c r="O4096" i="23"/>
  <c r="N4096" i="23"/>
  <c r="M4096" i="23" s="1"/>
  <c r="O4095" i="23"/>
  <c r="N4095" i="23"/>
  <c r="M4095" i="23" s="1"/>
  <c r="O4094" i="23"/>
  <c r="N4094" i="23"/>
  <c r="M4094" i="23" s="1"/>
  <c r="O4093" i="23"/>
  <c r="N4093" i="23"/>
  <c r="M4093" i="23" s="1"/>
  <c r="O4092" i="23"/>
  <c r="N4092" i="23"/>
  <c r="M4092" i="23" s="1"/>
  <c r="O4091" i="23"/>
  <c r="N4091" i="23"/>
  <c r="M4091" i="23" s="1"/>
  <c r="O4090" i="23"/>
  <c r="N4090" i="23"/>
  <c r="M4090" i="23" s="1"/>
  <c r="O4089" i="23"/>
  <c r="N4089" i="23"/>
  <c r="M4089" i="23" s="1"/>
  <c r="O4088" i="23"/>
  <c r="N4088" i="23"/>
  <c r="M4088" i="23" s="1"/>
  <c r="O4087" i="23"/>
  <c r="N4087" i="23"/>
  <c r="M4087" i="23" s="1"/>
  <c r="O4086" i="23"/>
  <c r="N4086" i="23"/>
  <c r="M4086" i="23" s="1"/>
  <c r="O4085" i="23"/>
  <c r="N4085" i="23"/>
  <c r="M4085" i="23" s="1"/>
  <c r="O4084" i="23"/>
  <c r="N4084" i="23"/>
  <c r="M4084" i="23" s="1"/>
  <c r="O4083" i="23"/>
  <c r="N4083" i="23"/>
  <c r="M4083" i="23" s="1"/>
  <c r="O4082" i="23"/>
  <c r="N4082" i="23"/>
  <c r="M4082" i="23" s="1"/>
  <c r="O4081" i="23"/>
  <c r="N4081" i="23"/>
  <c r="M4081" i="23" s="1"/>
  <c r="O4080" i="23"/>
  <c r="N4080" i="23"/>
  <c r="M4080" i="23" s="1"/>
  <c r="O4079" i="23"/>
  <c r="N4079" i="23"/>
  <c r="M4079" i="23" s="1"/>
  <c r="O4078" i="23"/>
  <c r="N4078" i="23"/>
  <c r="M4078" i="23" s="1"/>
  <c r="O4077" i="23"/>
  <c r="N4077" i="23"/>
  <c r="M4077" i="23" s="1"/>
  <c r="O4076" i="23"/>
  <c r="N4076" i="23"/>
  <c r="M4076" i="23" s="1"/>
  <c r="O4075" i="23"/>
  <c r="N4075" i="23"/>
  <c r="M4075" i="23" s="1"/>
  <c r="O4074" i="23"/>
  <c r="N4074" i="23"/>
  <c r="M4074" i="23" s="1"/>
  <c r="O4073" i="23"/>
  <c r="N4073" i="23"/>
  <c r="M4073" i="23" s="1"/>
  <c r="O4072" i="23"/>
  <c r="N4072" i="23"/>
  <c r="M4072" i="23" s="1"/>
  <c r="O4071" i="23"/>
  <c r="N4071" i="23"/>
  <c r="M4071" i="23" s="1"/>
  <c r="O4070" i="23"/>
  <c r="N4070" i="23"/>
  <c r="M4070" i="23" s="1"/>
  <c r="O4069" i="23"/>
  <c r="N4069" i="23"/>
  <c r="M4069" i="23" s="1"/>
  <c r="O4068" i="23"/>
  <c r="N4068" i="23"/>
  <c r="M4068" i="23" s="1"/>
  <c r="O4067" i="23"/>
  <c r="N4067" i="23"/>
  <c r="M4067" i="23" s="1"/>
  <c r="O4066" i="23"/>
  <c r="N4066" i="23"/>
  <c r="M4066" i="23" s="1"/>
  <c r="O4065" i="23"/>
  <c r="N4065" i="23"/>
  <c r="M4065" i="23" s="1"/>
  <c r="O4064" i="23"/>
  <c r="N4064" i="23"/>
  <c r="M4064" i="23" s="1"/>
  <c r="O4063" i="23"/>
  <c r="N4063" i="23"/>
  <c r="M4063" i="23" s="1"/>
  <c r="O4062" i="23"/>
  <c r="N4062" i="23"/>
  <c r="M4062" i="23" s="1"/>
  <c r="O4061" i="23"/>
  <c r="N4061" i="23"/>
  <c r="M4061" i="23" s="1"/>
  <c r="O4060" i="23"/>
  <c r="N4060" i="23"/>
  <c r="M4060" i="23" s="1"/>
  <c r="O4059" i="23"/>
  <c r="N4059" i="23"/>
  <c r="M4059" i="23" s="1"/>
  <c r="O4058" i="23"/>
  <c r="N4058" i="23"/>
  <c r="M4058" i="23" s="1"/>
  <c r="O4057" i="23"/>
  <c r="N4057" i="23"/>
  <c r="M4057" i="23" s="1"/>
  <c r="O4056" i="23"/>
  <c r="N4056" i="23"/>
  <c r="M4056" i="23" s="1"/>
  <c r="O4055" i="23"/>
  <c r="N4055" i="23"/>
  <c r="M4055" i="23" s="1"/>
  <c r="O4054" i="23"/>
  <c r="N4054" i="23"/>
  <c r="M4054" i="23" s="1"/>
  <c r="O4053" i="23"/>
  <c r="N4053" i="23"/>
  <c r="M4053" i="23" s="1"/>
  <c r="O4052" i="23"/>
  <c r="N4052" i="23"/>
  <c r="M4052" i="23" s="1"/>
  <c r="O4051" i="23"/>
  <c r="N4051" i="23"/>
  <c r="M4051" i="23" s="1"/>
  <c r="O4050" i="23"/>
  <c r="N4050" i="23"/>
  <c r="M4050" i="23" s="1"/>
  <c r="O4049" i="23"/>
  <c r="N4049" i="23"/>
  <c r="M4049" i="23" s="1"/>
  <c r="O4048" i="23"/>
  <c r="N4048" i="23"/>
  <c r="M4048" i="23" s="1"/>
  <c r="O4047" i="23"/>
  <c r="N4047" i="23"/>
  <c r="M4047" i="23" s="1"/>
  <c r="O4046" i="23"/>
  <c r="N4046" i="23"/>
  <c r="M4046" i="23" s="1"/>
  <c r="O4045" i="23"/>
  <c r="N4045" i="23"/>
  <c r="M4045" i="23" s="1"/>
  <c r="O4044" i="23"/>
  <c r="N4044" i="23"/>
  <c r="M4044" i="23" s="1"/>
  <c r="O4043" i="23"/>
  <c r="N4043" i="23"/>
  <c r="M4043" i="23" s="1"/>
  <c r="O4042" i="23"/>
  <c r="N4042" i="23"/>
  <c r="M4042" i="23" s="1"/>
  <c r="O4041" i="23"/>
  <c r="N4041" i="23"/>
  <c r="M4041" i="23" s="1"/>
  <c r="O4040" i="23"/>
  <c r="N4040" i="23"/>
  <c r="M4040" i="23" s="1"/>
  <c r="O4039" i="23"/>
  <c r="N4039" i="23"/>
  <c r="M4039" i="23" s="1"/>
  <c r="O4038" i="23"/>
  <c r="N4038" i="23"/>
  <c r="M4038" i="23" s="1"/>
  <c r="O4037" i="23"/>
  <c r="N4037" i="23"/>
  <c r="M4037" i="23" s="1"/>
  <c r="O4036" i="23"/>
  <c r="N4036" i="23"/>
  <c r="M4036" i="23" s="1"/>
  <c r="O4035" i="23"/>
  <c r="N4035" i="23"/>
  <c r="M4035" i="23" s="1"/>
  <c r="O4034" i="23"/>
  <c r="N4034" i="23"/>
  <c r="M4034" i="23" s="1"/>
  <c r="O4033" i="23"/>
  <c r="N4033" i="23"/>
  <c r="M4033" i="23" s="1"/>
  <c r="O4032" i="23"/>
  <c r="N4032" i="23"/>
  <c r="M4032" i="23" s="1"/>
  <c r="O4031" i="23"/>
  <c r="N4031" i="23"/>
  <c r="M4031" i="23" s="1"/>
  <c r="O4030" i="23"/>
  <c r="N4030" i="23"/>
  <c r="M4030" i="23" s="1"/>
  <c r="O4029" i="23"/>
  <c r="N4029" i="23"/>
  <c r="M4029" i="23" s="1"/>
  <c r="O4028" i="23"/>
  <c r="N4028" i="23"/>
  <c r="M4028" i="23" s="1"/>
  <c r="O4027" i="23"/>
  <c r="N4027" i="23"/>
  <c r="M4027" i="23" s="1"/>
  <c r="O4026" i="23"/>
  <c r="N4026" i="23"/>
  <c r="M4026" i="23" s="1"/>
  <c r="O4025" i="23"/>
  <c r="N4025" i="23"/>
  <c r="M4025" i="23" s="1"/>
  <c r="O4024" i="23"/>
  <c r="N4024" i="23"/>
  <c r="M4024" i="23" s="1"/>
  <c r="O4023" i="23"/>
  <c r="N4023" i="23"/>
  <c r="M4023" i="23" s="1"/>
  <c r="O4022" i="23"/>
  <c r="N4022" i="23"/>
  <c r="M4022" i="23" s="1"/>
  <c r="O4021" i="23"/>
  <c r="N4021" i="23"/>
  <c r="M4021" i="23" s="1"/>
  <c r="O4020" i="23"/>
  <c r="N4020" i="23"/>
  <c r="M4020" i="23" s="1"/>
  <c r="O4019" i="23"/>
  <c r="N4019" i="23"/>
  <c r="M4019" i="23" s="1"/>
  <c r="O4018" i="23"/>
  <c r="N4018" i="23"/>
  <c r="M4018" i="23" s="1"/>
  <c r="O4017" i="23"/>
  <c r="N4017" i="23"/>
  <c r="M4017" i="23" s="1"/>
  <c r="O4016" i="23"/>
  <c r="N4016" i="23"/>
  <c r="M4016" i="23" s="1"/>
  <c r="O4015" i="23"/>
  <c r="N4015" i="23"/>
  <c r="M4015" i="23" s="1"/>
  <c r="O4014" i="23"/>
  <c r="N4014" i="23"/>
  <c r="M4014" i="23" s="1"/>
  <c r="O4013" i="23"/>
  <c r="N4013" i="23"/>
  <c r="M4013" i="23" s="1"/>
  <c r="O4012" i="23"/>
  <c r="N4012" i="23"/>
  <c r="M4012" i="23" s="1"/>
  <c r="O4011" i="23"/>
  <c r="N4011" i="23"/>
  <c r="M4011" i="23" s="1"/>
  <c r="O4010" i="23"/>
  <c r="N4010" i="23"/>
  <c r="M4010" i="23" s="1"/>
  <c r="O4009" i="23"/>
  <c r="N4009" i="23"/>
  <c r="M4009" i="23" s="1"/>
  <c r="O4008" i="23"/>
  <c r="N4008" i="23"/>
  <c r="M4008" i="23" s="1"/>
  <c r="O4007" i="23"/>
  <c r="N4007" i="23"/>
  <c r="M4007" i="23" s="1"/>
  <c r="O4006" i="23"/>
  <c r="N4006" i="23"/>
  <c r="M4006" i="23" s="1"/>
  <c r="O4005" i="23"/>
  <c r="N4005" i="23"/>
  <c r="M4005" i="23" s="1"/>
  <c r="O4004" i="23"/>
  <c r="N4004" i="23"/>
  <c r="M4004" i="23" s="1"/>
  <c r="O4003" i="23"/>
  <c r="N4003" i="23"/>
  <c r="M4003" i="23" s="1"/>
  <c r="O4002" i="23"/>
  <c r="N4002" i="23"/>
  <c r="M4002" i="23" s="1"/>
  <c r="O4001" i="23"/>
  <c r="N4001" i="23"/>
  <c r="M4001" i="23" s="1"/>
  <c r="O4000" i="23"/>
  <c r="N4000" i="23"/>
  <c r="M4000" i="23" s="1"/>
  <c r="O3999" i="23"/>
  <c r="N3999" i="23"/>
  <c r="M3999" i="23" s="1"/>
  <c r="O3998" i="23"/>
  <c r="N3998" i="23"/>
  <c r="M3998" i="23" s="1"/>
  <c r="O3997" i="23"/>
  <c r="N3997" i="23"/>
  <c r="M3997" i="23" s="1"/>
  <c r="O3996" i="23"/>
  <c r="N3996" i="23"/>
  <c r="M3996" i="23" s="1"/>
  <c r="O3995" i="23"/>
  <c r="N3995" i="23"/>
  <c r="M3995" i="23" s="1"/>
  <c r="O3994" i="23"/>
  <c r="N3994" i="23"/>
  <c r="M3994" i="23" s="1"/>
  <c r="O3993" i="23"/>
  <c r="N3993" i="23"/>
  <c r="M3993" i="23" s="1"/>
  <c r="O3992" i="23"/>
  <c r="N3992" i="23"/>
  <c r="M3992" i="23" s="1"/>
  <c r="O3991" i="23"/>
  <c r="N3991" i="23"/>
  <c r="M3991" i="23" s="1"/>
  <c r="O3990" i="23"/>
  <c r="N3990" i="23"/>
  <c r="M3990" i="23" s="1"/>
  <c r="O3989" i="23"/>
  <c r="N3989" i="23"/>
  <c r="M3989" i="23" s="1"/>
  <c r="O3988" i="23"/>
  <c r="N3988" i="23"/>
  <c r="M3988" i="23" s="1"/>
  <c r="O3987" i="23"/>
  <c r="N3987" i="23"/>
  <c r="M3987" i="23" s="1"/>
  <c r="O3986" i="23"/>
  <c r="N3986" i="23"/>
  <c r="M3986" i="23" s="1"/>
  <c r="O3985" i="23"/>
  <c r="N3985" i="23"/>
  <c r="M3985" i="23" s="1"/>
  <c r="O3984" i="23"/>
  <c r="N3984" i="23"/>
  <c r="M3984" i="23" s="1"/>
  <c r="O3983" i="23"/>
  <c r="N3983" i="23"/>
  <c r="M3983" i="23" s="1"/>
  <c r="O3982" i="23"/>
  <c r="N3982" i="23"/>
  <c r="M3982" i="23" s="1"/>
  <c r="O3981" i="23"/>
  <c r="N3981" i="23"/>
  <c r="M3981" i="23" s="1"/>
  <c r="O3980" i="23"/>
  <c r="N3980" i="23"/>
  <c r="M3980" i="23" s="1"/>
  <c r="O3979" i="23"/>
  <c r="N3979" i="23"/>
  <c r="M3979" i="23" s="1"/>
  <c r="O3978" i="23"/>
  <c r="N3978" i="23"/>
  <c r="M3978" i="23" s="1"/>
  <c r="O3977" i="23"/>
  <c r="N3977" i="23"/>
  <c r="M3977" i="23" s="1"/>
  <c r="O3976" i="23"/>
  <c r="N3976" i="23"/>
  <c r="M3976" i="23" s="1"/>
  <c r="O3975" i="23"/>
  <c r="N3975" i="23"/>
  <c r="M3975" i="23" s="1"/>
  <c r="O3974" i="23"/>
  <c r="N3974" i="23"/>
  <c r="M3974" i="23" s="1"/>
  <c r="O3973" i="23"/>
  <c r="N3973" i="23"/>
  <c r="M3973" i="23" s="1"/>
  <c r="O3972" i="23"/>
  <c r="N3972" i="23"/>
  <c r="M3972" i="23" s="1"/>
  <c r="O3971" i="23"/>
  <c r="N3971" i="23"/>
  <c r="M3971" i="23" s="1"/>
  <c r="O3970" i="23"/>
  <c r="N3970" i="23"/>
  <c r="M3970" i="23" s="1"/>
  <c r="O3969" i="23"/>
  <c r="N3969" i="23"/>
  <c r="M3969" i="23" s="1"/>
  <c r="O3968" i="23"/>
  <c r="N3968" i="23"/>
  <c r="M3968" i="23" s="1"/>
  <c r="O3967" i="23"/>
  <c r="N3967" i="23"/>
  <c r="M3967" i="23" s="1"/>
  <c r="O3966" i="23"/>
  <c r="N3966" i="23"/>
  <c r="M3966" i="23" s="1"/>
  <c r="O3965" i="23"/>
  <c r="N3965" i="23"/>
  <c r="M3965" i="23" s="1"/>
  <c r="O3964" i="23"/>
  <c r="N3964" i="23"/>
  <c r="M3964" i="23" s="1"/>
  <c r="O3963" i="23"/>
  <c r="N3963" i="23"/>
  <c r="M3963" i="23" s="1"/>
  <c r="O3962" i="23"/>
  <c r="N3962" i="23"/>
  <c r="M3962" i="23" s="1"/>
  <c r="O3961" i="23"/>
  <c r="N3961" i="23"/>
  <c r="M3961" i="23" s="1"/>
  <c r="O3960" i="23"/>
  <c r="N3960" i="23"/>
  <c r="M3960" i="23" s="1"/>
  <c r="O3959" i="23"/>
  <c r="N3959" i="23"/>
  <c r="M3959" i="23" s="1"/>
  <c r="O3958" i="23"/>
  <c r="N3958" i="23"/>
  <c r="M3958" i="23" s="1"/>
  <c r="O3957" i="23"/>
  <c r="N3957" i="23"/>
  <c r="M3957" i="23" s="1"/>
  <c r="O3956" i="23"/>
  <c r="N3956" i="23"/>
  <c r="M3956" i="23" s="1"/>
  <c r="O3955" i="23"/>
  <c r="N3955" i="23"/>
  <c r="M3955" i="23" s="1"/>
  <c r="O3954" i="23"/>
  <c r="N3954" i="23"/>
  <c r="M3954" i="23" s="1"/>
  <c r="O3953" i="23"/>
  <c r="N3953" i="23"/>
  <c r="M3953" i="23" s="1"/>
  <c r="O3952" i="23"/>
  <c r="N3952" i="23"/>
  <c r="M3952" i="23" s="1"/>
  <c r="O3951" i="23"/>
  <c r="N3951" i="23"/>
  <c r="M3951" i="23" s="1"/>
  <c r="O3950" i="23"/>
  <c r="N3950" i="23"/>
  <c r="M3950" i="23" s="1"/>
  <c r="O3949" i="23"/>
  <c r="N3949" i="23"/>
  <c r="M3949" i="23" s="1"/>
  <c r="O3948" i="23"/>
  <c r="N3948" i="23"/>
  <c r="M3948" i="23" s="1"/>
  <c r="O3947" i="23"/>
  <c r="N3947" i="23"/>
  <c r="M3947" i="23" s="1"/>
  <c r="O3946" i="23"/>
  <c r="N3946" i="23"/>
  <c r="M3946" i="23" s="1"/>
  <c r="O3945" i="23"/>
  <c r="N3945" i="23"/>
  <c r="M3945" i="23" s="1"/>
  <c r="O3944" i="23"/>
  <c r="N3944" i="23"/>
  <c r="M3944" i="23" s="1"/>
  <c r="O3943" i="23"/>
  <c r="N3943" i="23"/>
  <c r="M3943" i="23" s="1"/>
  <c r="O3942" i="23"/>
  <c r="N3942" i="23"/>
  <c r="M3942" i="23" s="1"/>
  <c r="O3941" i="23"/>
  <c r="N3941" i="23"/>
  <c r="M3941" i="23" s="1"/>
  <c r="O3940" i="23"/>
  <c r="N3940" i="23"/>
  <c r="M3940" i="23" s="1"/>
  <c r="O3939" i="23"/>
  <c r="N3939" i="23"/>
  <c r="M3939" i="23" s="1"/>
  <c r="O3938" i="23"/>
  <c r="N3938" i="23"/>
  <c r="M3938" i="23" s="1"/>
  <c r="O3937" i="23"/>
  <c r="N3937" i="23"/>
  <c r="M3937" i="23" s="1"/>
  <c r="O3936" i="23"/>
  <c r="N3936" i="23"/>
  <c r="M3936" i="23" s="1"/>
  <c r="O3935" i="23"/>
  <c r="N3935" i="23"/>
  <c r="M3935" i="23" s="1"/>
  <c r="O3934" i="23"/>
  <c r="N3934" i="23"/>
  <c r="M3934" i="23" s="1"/>
  <c r="O3933" i="23"/>
  <c r="N3933" i="23"/>
  <c r="M3933" i="23" s="1"/>
  <c r="O3932" i="23"/>
  <c r="N3932" i="23"/>
  <c r="M3932" i="23" s="1"/>
  <c r="O3931" i="23"/>
  <c r="N3931" i="23"/>
  <c r="M3931" i="23" s="1"/>
  <c r="O3930" i="23"/>
  <c r="N3930" i="23"/>
  <c r="M3930" i="23" s="1"/>
  <c r="O3929" i="23"/>
  <c r="N3929" i="23"/>
  <c r="M3929" i="23" s="1"/>
  <c r="O3928" i="23"/>
  <c r="N3928" i="23"/>
  <c r="M3928" i="23" s="1"/>
  <c r="O3927" i="23"/>
  <c r="N3927" i="23"/>
  <c r="M3927" i="23" s="1"/>
  <c r="O3926" i="23"/>
  <c r="N3926" i="23"/>
  <c r="M3926" i="23" s="1"/>
  <c r="O3925" i="23"/>
  <c r="N3925" i="23"/>
  <c r="M3925" i="23" s="1"/>
  <c r="O3924" i="23"/>
  <c r="N3924" i="23"/>
  <c r="M3924" i="23" s="1"/>
  <c r="O3923" i="23"/>
  <c r="N3923" i="23"/>
  <c r="M3923" i="23" s="1"/>
  <c r="O3922" i="23"/>
  <c r="N3922" i="23"/>
  <c r="M3922" i="23" s="1"/>
  <c r="O3921" i="23"/>
  <c r="N3921" i="23"/>
  <c r="M3921" i="23" s="1"/>
  <c r="O3920" i="23"/>
  <c r="N3920" i="23"/>
  <c r="M3920" i="23" s="1"/>
  <c r="O3919" i="23"/>
  <c r="N3919" i="23"/>
  <c r="M3919" i="23" s="1"/>
  <c r="O3918" i="23"/>
  <c r="N3918" i="23"/>
  <c r="M3918" i="23" s="1"/>
  <c r="O3917" i="23"/>
  <c r="N3917" i="23"/>
  <c r="M3917" i="23" s="1"/>
  <c r="O3916" i="23"/>
  <c r="N3916" i="23"/>
  <c r="M3916" i="23" s="1"/>
  <c r="O3915" i="23"/>
  <c r="N3915" i="23"/>
  <c r="M3915" i="23" s="1"/>
  <c r="O3914" i="23"/>
  <c r="N3914" i="23"/>
  <c r="M3914" i="23" s="1"/>
  <c r="O3913" i="23"/>
  <c r="N3913" i="23"/>
  <c r="M3913" i="23" s="1"/>
  <c r="O3912" i="23"/>
  <c r="N3912" i="23"/>
  <c r="M3912" i="23" s="1"/>
  <c r="O3911" i="23"/>
  <c r="N3911" i="23"/>
  <c r="M3911" i="23" s="1"/>
  <c r="O3910" i="23"/>
  <c r="N3910" i="23"/>
  <c r="M3910" i="23" s="1"/>
  <c r="O3909" i="23"/>
  <c r="N3909" i="23"/>
  <c r="M3909" i="23" s="1"/>
  <c r="O3908" i="23"/>
  <c r="N3908" i="23"/>
  <c r="M3908" i="23" s="1"/>
  <c r="O3907" i="23"/>
  <c r="N3907" i="23"/>
  <c r="M3907" i="23" s="1"/>
  <c r="O3906" i="23"/>
  <c r="N3906" i="23"/>
  <c r="M3906" i="23" s="1"/>
  <c r="O3905" i="23"/>
  <c r="N3905" i="23"/>
  <c r="M3905" i="23" s="1"/>
  <c r="O3904" i="23"/>
  <c r="N3904" i="23"/>
  <c r="M3904" i="23" s="1"/>
  <c r="O3903" i="23"/>
  <c r="N3903" i="23"/>
  <c r="M3903" i="23" s="1"/>
  <c r="O3902" i="23"/>
  <c r="N3902" i="23"/>
  <c r="M3902" i="23" s="1"/>
  <c r="O3901" i="23"/>
  <c r="N3901" i="23"/>
  <c r="M3901" i="23" s="1"/>
  <c r="O3900" i="23"/>
  <c r="N3900" i="23"/>
  <c r="M3900" i="23" s="1"/>
  <c r="O3899" i="23"/>
  <c r="N3899" i="23"/>
  <c r="M3899" i="23" s="1"/>
  <c r="O3898" i="23"/>
  <c r="N3898" i="23"/>
  <c r="M3898" i="23" s="1"/>
  <c r="O3897" i="23"/>
  <c r="N3897" i="23"/>
  <c r="M3897" i="23" s="1"/>
  <c r="O3896" i="23"/>
  <c r="N3896" i="23"/>
  <c r="M3896" i="23" s="1"/>
  <c r="O3895" i="23"/>
  <c r="N3895" i="23"/>
  <c r="M3895" i="23" s="1"/>
  <c r="O3894" i="23"/>
  <c r="N3894" i="23"/>
  <c r="M3894" i="23" s="1"/>
  <c r="O3893" i="23"/>
  <c r="N3893" i="23"/>
  <c r="M3893" i="23" s="1"/>
  <c r="O3892" i="23"/>
  <c r="N3892" i="23"/>
  <c r="M3892" i="23" s="1"/>
  <c r="O3891" i="23"/>
  <c r="N3891" i="23"/>
  <c r="M3891" i="23" s="1"/>
  <c r="O3890" i="23"/>
  <c r="N3890" i="23"/>
  <c r="M3890" i="23" s="1"/>
  <c r="O3889" i="23"/>
  <c r="N3889" i="23"/>
  <c r="M3889" i="23" s="1"/>
  <c r="O3888" i="23"/>
  <c r="N3888" i="23"/>
  <c r="M3888" i="23" s="1"/>
  <c r="O3887" i="23"/>
  <c r="N3887" i="23"/>
  <c r="M3887" i="23" s="1"/>
  <c r="O3886" i="23"/>
  <c r="N3886" i="23"/>
  <c r="M3886" i="23" s="1"/>
  <c r="O3885" i="23"/>
  <c r="N3885" i="23"/>
  <c r="M3885" i="23" s="1"/>
  <c r="O3884" i="23"/>
  <c r="N3884" i="23"/>
  <c r="M3884" i="23" s="1"/>
  <c r="O3883" i="23"/>
  <c r="N3883" i="23"/>
  <c r="M3883" i="23" s="1"/>
  <c r="O3882" i="23"/>
  <c r="N3882" i="23"/>
  <c r="M3882" i="23" s="1"/>
  <c r="O3881" i="23"/>
  <c r="N3881" i="23"/>
  <c r="M3881" i="23" s="1"/>
  <c r="O3880" i="23"/>
  <c r="N3880" i="23"/>
  <c r="M3880" i="23" s="1"/>
  <c r="O3879" i="23"/>
  <c r="N3879" i="23"/>
  <c r="M3879" i="23" s="1"/>
  <c r="O3878" i="23"/>
  <c r="N3878" i="23"/>
  <c r="M3878" i="23" s="1"/>
  <c r="O3877" i="23"/>
  <c r="N3877" i="23"/>
  <c r="M3877" i="23" s="1"/>
  <c r="O3876" i="23"/>
  <c r="N3876" i="23"/>
  <c r="M3876" i="23" s="1"/>
  <c r="O3875" i="23"/>
  <c r="N3875" i="23"/>
  <c r="M3875" i="23" s="1"/>
  <c r="O3874" i="23"/>
  <c r="N3874" i="23"/>
  <c r="M3874" i="23" s="1"/>
  <c r="O3873" i="23"/>
  <c r="N3873" i="23"/>
  <c r="M3873" i="23" s="1"/>
  <c r="O3872" i="23"/>
  <c r="N3872" i="23"/>
  <c r="M3872" i="23" s="1"/>
  <c r="O3871" i="23"/>
  <c r="N3871" i="23"/>
  <c r="M3871" i="23" s="1"/>
  <c r="O3870" i="23"/>
  <c r="N3870" i="23"/>
  <c r="M3870" i="23" s="1"/>
  <c r="O3869" i="23"/>
  <c r="N3869" i="23"/>
  <c r="M3869" i="23" s="1"/>
  <c r="O3868" i="23"/>
  <c r="N3868" i="23"/>
  <c r="M3868" i="23" s="1"/>
  <c r="O3867" i="23"/>
  <c r="N3867" i="23"/>
  <c r="M3867" i="23" s="1"/>
  <c r="O3866" i="23"/>
  <c r="N3866" i="23"/>
  <c r="M3866" i="23" s="1"/>
  <c r="O3865" i="23"/>
  <c r="N3865" i="23"/>
  <c r="M3865" i="23" s="1"/>
  <c r="O3864" i="23"/>
  <c r="N3864" i="23"/>
  <c r="M3864" i="23" s="1"/>
  <c r="O3863" i="23"/>
  <c r="N3863" i="23"/>
  <c r="M3863" i="23" s="1"/>
  <c r="O3862" i="23"/>
  <c r="N3862" i="23"/>
  <c r="M3862" i="23" s="1"/>
  <c r="O3861" i="23"/>
  <c r="N3861" i="23"/>
  <c r="M3861" i="23" s="1"/>
  <c r="O3860" i="23"/>
  <c r="N3860" i="23"/>
  <c r="M3860" i="23" s="1"/>
  <c r="O3859" i="23"/>
  <c r="N3859" i="23"/>
  <c r="M3859" i="23" s="1"/>
  <c r="O3858" i="23"/>
  <c r="N3858" i="23"/>
  <c r="M3858" i="23" s="1"/>
  <c r="O3857" i="23"/>
  <c r="N3857" i="23"/>
  <c r="M3857" i="23" s="1"/>
  <c r="O3856" i="23"/>
  <c r="N3856" i="23"/>
  <c r="M3856" i="23" s="1"/>
  <c r="O3855" i="23"/>
  <c r="N3855" i="23"/>
  <c r="M3855" i="23" s="1"/>
  <c r="O3854" i="23"/>
  <c r="N3854" i="23"/>
  <c r="M3854" i="23" s="1"/>
  <c r="O3853" i="23"/>
  <c r="N3853" i="23"/>
  <c r="M3853" i="23" s="1"/>
  <c r="O3852" i="23"/>
  <c r="N3852" i="23"/>
  <c r="M3852" i="23" s="1"/>
  <c r="O3851" i="23"/>
  <c r="N3851" i="23"/>
  <c r="M3851" i="23" s="1"/>
  <c r="O3850" i="23"/>
  <c r="N3850" i="23"/>
  <c r="M3850" i="23" s="1"/>
  <c r="O3849" i="23"/>
  <c r="N3849" i="23"/>
  <c r="M3849" i="23" s="1"/>
  <c r="O3848" i="23"/>
  <c r="N3848" i="23"/>
  <c r="M3848" i="23" s="1"/>
  <c r="O3847" i="23"/>
  <c r="N3847" i="23"/>
  <c r="M3847" i="23" s="1"/>
  <c r="O3846" i="23"/>
  <c r="N3846" i="23"/>
  <c r="M3846" i="23" s="1"/>
  <c r="O3845" i="23"/>
  <c r="N3845" i="23"/>
  <c r="M3845" i="23" s="1"/>
  <c r="O3844" i="23"/>
  <c r="N3844" i="23"/>
  <c r="M3844" i="23" s="1"/>
  <c r="O3843" i="23"/>
  <c r="N3843" i="23"/>
  <c r="M3843" i="23" s="1"/>
  <c r="O3842" i="23"/>
  <c r="N3842" i="23"/>
  <c r="M3842" i="23" s="1"/>
  <c r="O3841" i="23"/>
  <c r="N3841" i="23"/>
  <c r="M3841" i="23" s="1"/>
  <c r="O3840" i="23"/>
  <c r="N3840" i="23"/>
  <c r="M3840" i="23" s="1"/>
  <c r="O3839" i="23"/>
  <c r="N3839" i="23"/>
  <c r="M3839" i="23" s="1"/>
  <c r="O3838" i="23"/>
  <c r="N3838" i="23"/>
  <c r="M3838" i="23" s="1"/>
  <c r="O3837" i="23"/>
  <c r="N3837" i="23"/>
  <c r="M3837" i="23" s="1"/>
  <c r="O3836" i="23"/>
  <c r="N3836" i="23"/>
  <c r="M3836" i="23" s="1"/>
  <c r="O3835" i="23"/>
  <c r="N3835" i="23"/>
  <c r="M3835" i="23" s="1"/>
  <c r="O3834" i="23"/>
  <c r="N3834" i="23"/>
  <c r="M3834" i="23" s="1"/>
  <c r="O3833" i="23"/>
  <c r="N3833" i="23"/>
  <c r="M3833" i="23" s="1"/>
  <c r="O3832" i="23"/>
  <c r="N3832" i="23"/>
  <c r="M3832" i="23" s="1"/>
  <c r="O3831" i="23"/>
  <c r="N3831" i="23"/>
  <c r="M3831" i="23" s="1"/>
  <c r="O3830" i="23"/>
  <c r="N3830" i="23"/>
  <c r="M3830" i="23" s="1"/>
  <c r="O3829" i="23"/>
  <c r="N3829" i="23"/>
  <c r="M3829" i="23" s="1"/>
  <c r="O3828" i="23"/>
  <c r="N3828" i="23"/>
  <c r="M3828" i="23" s="1"/>
  <c r="O3827" i="23"/>
  <c r="N3827" i="23"/>
  <c r="M3827" i="23" s="1"/>
  <c r="O3826" i="23"/>
  <c r="N3826" i="23"/>
  <c r="M3826" i="23" s="1"/>
  <c r="O3825" i="23"/>
  <c r="N3825" i="23"/>
  <c r="M3825" i="23" s="1"/>
  <c r="O3824" i="23"/>
  <c r="N3824" i="23"/>
  <c r="M3824" i="23" s="1"/>
  <c r="O3823" i="23"/>
  <c r="N3823" i="23"/>
  <c r="M3823" i="23" s="1"/>
  <c r="O3822" i="23"/>
  <c r="N3822" i="23"/>
  <c r="M3822" i="23" s="1"/>
  <c r="O3821" i="23"/>
  <c r="N3821" i="23"/>
  <c r="M3821" i="23" s="1"/>
  <c r="O3820" i="23"/>
  <c r="N3820" i="23"/>
  <c r="M3820" i="23" s="1"/>
  <c r="O3819" i="23"/>
  <c r="N3819" i="23"/>
  <c r="M3819" i="23" s="1"/>
  <c r="O3818" i="23"/>
  <c r="N3818" i="23"/>
  <c r="M3818" i="23" s="1"/>
  <c r="O3817" i="23"/>
  <c r="N3817" i="23"/>
  <c r="M3817" i="23" s="1"/>
  <c r="O3816" i="23"/>
  <c r="N3816" i="23"/>
  <c r="M3816" i="23" s="1"/>
  <c r="O3815" i="23"/>
  <c r="N3815" i="23"/>
  <c r="M3815" i="23" s="1"/>
  <c r="O3814" i="23"/>
  <c r="N3814" i="23"/>
  <c r="M3814" i="23" s="1"/>
  <c r="O3813" i="23"/>
  <c r="N3813" i="23"/>
  <c r="M3813" i="23" s="1"/>
  <c r="O3812" i="23"/>
  <c r="N3812" i="23"/>
  <c r="M3812" i="23" s="1"/>
  <c r="O3811" i="23"/>
  <c r="N3811" i="23"/>
  <c r="M3811" i="23" s="1"/>
  <c r="O3810" i="23"/>
  <c r="N3810" i="23"/>
  <c r="M3810" i="23" s="1"/>
  <c r="O3809" i="23"/>
  <c r="N3809" i="23"/>
  <c r="M3809" i="23" s="1"/>
  <c r="O3808" i="23"/>
  <c r="N3808" i="23"/>
  <c r="M3808" i="23" s="1"/>
  <c r="O3807" i="23"/>
  <c r="N3807" i="23"/>
  <c r="M3807" i="23" s="1"/>
  <c r="O3806" i="23"/>
  <c r="N3806" i="23"/>
  <c r="M3806" i="23" s="1"/>
  <c r="O3805" i="23"/>
  <c r="N3805" i="23"/>
  <c r="M3805" i="23" s="1"/>
  <c r="O3804" i="23"/>
  <c r="N3804" i="23"/>
  <c r="M3804" i="23" s="1"/>
  <c r="O3803" i="23"/>
  <c r="N3803" i="23"/>
  <c r="M3803" i="23" s="1"/>
  <c r="O3802" i="23"/>
  <c r="N3802" i="23"/>
  <c r="M3802" i="23" s="1"/>
  <c r="O3801" i="23"/>
  <c r="N3801" i="23"/>
  <c r="M3801" i="23" s="1"/>
  <c r="O3800" i="23"/>
  <c r="N3800" i="23"/>
  <c r="M3800" i="23" s="1"/>
  <c r="O3799" i="23"/>
  <c r="N3799" i="23"/>
  <c r="M3799" i="23" s="1"/>
  <c r="O3798" i="23"/>
  <c r="N3798" i="23"/>
  <c r="M3798" i="23" s="1"/>
  <c r="O3797" i="23"/>
  <c r="N3797" i="23"/>
  <c r="M3797" i="23" s="1"/>
  <c r="O3796" i="23"/>
  <c r="N3796" i="23"/>
  <c r="M3796" i="23" s="1"/>
  <c r="O3795" i="23"/>
  <c r="N3795" i="23"/>
  <c r="M3795" i="23" s="1"/>
  <c r="O3794" i="23"/>
  <c r="N3794" i="23"/>
  <c r="M3794" i="23" s="1"/>
  <c r="O3793" i="23"/>
  <c r="N3793" i="23"/>
  <c r="M3793" i="23" s="1"/>
  <c r="O3792" i="23"/>
  <c r="N3792" i="23"/>
  <c r="M3792" i="23" s="1"/>
  <c r="O3791" i="23"/>
  <c r="N3791" i="23"/>
  <c r="M3791" i="23" s="1"/>
  <c r="O3790" i="23"/>
  <c r="N3790" i="23"/>
  <c r="M3790" i="23" s="1"/>
  <c r="O3789" i="23"/>
  <c r="N3789" i="23"/>
  <c r="M3789" i="23" s="1"/>
  <c r="O3788" i="23"/>
  <c r="N3788" i="23"/>
  <c r="M3788" i="23" s="1"/>
  <c r="O3787" i="23"/>
  <c r="N3787" i="23"/>
  <c r="M3787" i="23" s="1"/>
  <c r="O3786" i="23"/>
  <c r="N3786" i="23"/>
  <c r="M3786" i="23" s="1"/>
  <c r="O3785" i="23"/>
  <c r="N3785" i="23"/>
  <c r="M3785" i="23" s="1"/>
  <c r="O3784" i="23"/>
  <c r="N3784" i="23"/>
  <c r="M3784" i="23" s="1"/>
  <c r="O3783" i="23"/>
  <c r="N3783" i="23"/>
  <c r="M3783" i="23" s="1"/>
  <c r="O3782" i="23"/>
  <c r="N3782" i="23"/>
  <c r="M3782" i="23" s="1"/>
  <c r="O3781" i="23"/>
  <c r="N3781" i="23"/>
  <c r="M3781" i="23" s="1"/>
  <c r="O3780" i="23"/>
  <c r="N3780" i="23"/>
  <c r="M3780" i="23" s="1"/>
  <c r="O3779" i="23"/>
  <c r="N3779" i="23"/>
  <c r="M3779" i="23" s="1"/>
  <c r="O3778" i="23"/>
  <c r="N3778" i="23"/>
  <c r="M3778" i="23" s="1"/>
  <c r="O3777" i="23"/>
  <c r="N3777" i="23"/>
  <c r="M3777" i="23" s="1"/>
  <c r="O3776" i="23"/>
  <c r="N3776" i="23"/>
  <c r="M3776" i="23" s="1"/>
  <c r="O3775" i="23"/>
  <c r="N3775" i="23"/>
  <c r="M3775" i="23" s="1"/>
  <c r="O3774" i="23"/>
  <c r="N3774" i="23"/>
  <c r="M3774" i="23" s="1"/>
  <c r="O3773" i="23"/>
  <c r="N3773" i="23"/>
  <c r="M3773" i="23" s="1"/>
  <c r="O3772" i="23"/>
  <c r="N3772" i="23"/>
  <c r="M3772" i="23" s="1"/>
  <c r="O3771" i="23"/>
  <c r="N3771" i="23"/>
  <c r="M3771" i="23" s="1"/>
  <c r="O3770" i="23"/>
  <c r="N3770" i="23"/>
  <c r="M3770" i="23" s="1"/>
  <c r="O3769" i="23"/>
  <c r="N3769" i="23"/>
  <c r="M3769" i="23" s="1"/>
  <c r="O3768" i="23"/>
  <c r="N3768" i="23"/>
  <c r="M3768" i="23" s="1"/>
  <c r="O3767" i="23"/>
  <c r="N3767" i="23"/>
  <c r="M3767" i="23" s="1"/>
  <c r="O3766" i="23"/>
  <c r="N3766" i="23"/>
  <c r="M3766" i="23" s="1"/>
  <c r="O3765" i="23"/>
  <c r="N3765" i="23"/>
  <c r="M3765" i="23" s="1"/>
  <c r="O3764" i="23"/>
  <c r="N3764" i="23"/>
  <c r="M3764" i="23" s="1"/>
  <c r="O3763" i="23"/>
  <c r="N3763" i="23"/>
  <c r="M3763" i="23" s="1"/>
  <c r="O3762" i="23"/>
  <c r="N3762" i="23"/>
  <c r="M3762" i="23" s="1"/>
  <c r="O3761" i="23"/>
  <c r="N3761" i="23"/>
  <c r="M3761" i="23" s="1"/>
  <c r="O3760" i="23"/>
  <c r="N3760" i="23"/>
  <c r="M3760" i="23" s="1"/>
  <c r="O3759" i="23"/>
  <c r="N3759" i="23"/>
  <c r="M3759" i="23" s="1"/>
  <c r="O3758" i="23"/>
  <c r="N3758" i="23"/>
  <c r="M3758" i="23" s="1"/>
  <c r="O3757" i="23"/>
  <c r="N3757" i="23"/>
  <c r="M3757" i="23" s="1"/>
  <c r="O3756" i="23"/>
  <c r="N3756" i="23"/>
  <c r="M3756" i="23" s="1"/>
  <c r="O3755" i="23"/>
  <c r="N3755" i="23"/>
  <c r="M3755" i="23" s="1"/>
  <c r="O3754" i="23"/>
  <c r="N3754" i="23"/>
  <c r="M3754" i="23" s="1"/>
  <c r="O3753" i="23"/>
  <c r="N3753" i="23"/>
  <c r="M3753" i="23" s="1"/>
  <c r="O3752" i="23"/>
  <c r="N3752" i="23"/>
  <c r="M3752" i="23" s="1"/>
  <c r="O3751" i="23"/>
  <c r="N3751" i="23"/>
  <c r="M3751" i="23" s="1"/>
  <c r="O3750" i="23"/>
  <c r="N3750" i="23"/>
  <c r="M3750" i="23" s="1"/>
  <c r="O3749" i="23"/>
  <c r="N3749" i="23"/>
  <c r="M3749" i="23" s="1"/>
  <c r="O3748" i="23"/>
  <c r="N3748" i="23"/>
  <c r="M3748" i="23" s="1"/>
  <c r="O3747" i="23"/>
  <c r="N3747" i="23"/>
  <c r="M3747" i="23" s="1"/>
  <c r="O3746" i="23"/>
  <c r="N3746" i="23"/>
  <c r="M3746" i="23" s="1"/>
  <c r="O3745" i="23"/>
  <c r="N3745" i="23"/>
  <c r="M3745" i="23" s="1"/>
  <c r="O3744" i="23"/>
  <c r="N3744" i="23"/>
  <c r="M3744" i="23" s="1"/>
  <c r="O3743" i="23"/>
  <c r="N3743" i="23"/>
  <c r="M3743" i="23" s="1"/>
  <c r="O3742" i="23"/>
  <c r="N3742" i="23"/>
  <c r="M3742" i="23" s="1"/>
  <c r="O3741" i="23"/>
  <c r="N3741" i="23"/>
  <c r="M3741" i="23" s="1"/>
  <c r="O3740" i="23"/>
  <c r="N3740" i="23"/>
  <c r="M3740" i="23" s="1"/>
  <c r="O3739" i="23"/>
  <c r="N3739" i="23"/>
  <c r="M3739" i="23" s="1"/>
  <c r="O3738" i="23"/>
  <c r="N3738" i="23"/>
  <c r="M3738" i="23" s="1"/>
  <c r="O3737" i="23"/>
  <c r="N3737" i="23"/>
  <c r="M3737" i="23" s="1"/>
  <c r="O3736" i="23"/>
  <c r="N3736" i="23"/>
  <c r="M3736" i="23" s="1"/>
  <c r="O3735" i="23"/>
  <c r="N3735" i="23"/>
  <c r="M3735" i="23" s="1"/>
  <c r="O3734" i="23"/>
  <c r="N3734" i="23"/>
  <c r="M3734" i="23" s="1"/>
  <c r="O3733" i="23"/>
  <c r="N3733" i="23"/>
  <c r="M3733" i="23" s="1"/>
  <c r="O3732" i="23"/>
  <c r="N3732" i="23"/>
  <c r="M3732" i="23" s="1"/>
  <c r="O3731" i="23"/>
  <c r="N3731" i="23"/>
  <c r="M3731" i="23" s="1"/>
  <c r="O3730" i="23"/>
  <c r="N3730" i="23"/>
  <c r="M3730" i="23" s="1"/>
  <c r="O3729" i="23"/>
  <c r="N3729" i="23"/>
  <c r="M3729" i="23" s="1"/>
  <c r="O3728" i="23"/>
  <c r="N3728" i="23"/>
  <c r="M3728" i="23" s="1"/>
  <c r="O3727" i="23"/>
  <c r="N3727" i="23"/>
  <c r="M3727" i="23" s="1"/>
  <c r="O3726" i="23"/>
  <c r="N3726" i="23"/>
  <c r="M3726" i="23" s="1"/>
  <c r="O3725" i="23"/>
  <c r="N3725" i="23"/>
  <c r="M3725" i="23" s="1"/>
  <c r="O3724" i="23"/>
  <c r="N3724" i="23"/>
  <c r="M3724" i="23" s="1"/>
  <c r="O3723" i="23"/>
  <c r="N3723" i="23"/>
  <c r="M3723" i="23" s="1"/>
  <c r="O3722" i="23"/>
  <c r="N3722" i="23"/>
  <c r="M3722" i="23" s="1"/>
  <c r="O3721" i="23"/>
  <c r="N3721" i="23"/>
  <c r="M3721" i="23" s="1"/>
  <c r="O3720" i="23"/>
  <c r="N3720" i="23"/>
  <c r="M3720" i="23" s="1"/>
  <c r="O3719" i="23"/>
  <c r="N3719" i="23"/>
  <c r="M3719" i="23" s="1"/>
  <c r="O3718" i="23"/>
  <c r="N3718" i="23"/>
  <c r="M3718" i="23" s="1"/>
  <c r="O3717" i="23"/>
  <c r="N3717" i="23"/>
  <c r="M3717" i="23" s="1"/>
  <c r="O3716" i="23"/>
  <c r="N3716" i="23"/>
  <c r="M3716" i="23" s="1"/>
  <c r="O3715" i="23"/>
  <c r="N3715" i="23"/>
  <c r="M3715" i="23" s="1"/>
  <c r="O3714" i="23"/>
  <c r="N3714" i="23"/>
  <c r="M3714" i="23" s="1"/>
  <c r="O3713" i="23"/>
  <c r="N3713" i="23"/>
  <c r="M3713" i="23" s="1"/>
  <c r="O3712" i="23"/>
  <c r="N3712" i="23"/>
  <c r="M3712" i="23" s="1"/>
  <c r="O3711" i="23"/>
  <c r="N3711" i="23"/>
  <c r="M3711" i="23" s="1"/>
  <c r="O3710" i="23"/>
  <c r="N3710" i="23"/>
  <c r="M3710" i="23" s="1"/>
  <c r="O3709" i="23"/>
  <c r="N3709" i="23"/>
  <c r="M3709" i="23" s="1"/>
  <c r="O3708" i="23"/>
  <c r="N3708" i="23"/>
  <c r="M3708" i="23" s="1"/>
  <c r="O3707" i="23"/>
  <c r="N3707" i="23"/>
  <c r="M3707" i="23" s="1"/>
  <c r="O3706" i="23"/>
  <c r="N3706" i="23"/>
  <c r="M3706" i="23" s="1"/>
  <c r="O3705" i="23"/>
  <c r="N3705" i="23"/>
  <c r="M3705" i="23" s="1"/>
  <c r="O3704" i="23"/>
  <c r="N3704" i="23"/>
  <c r="M3704" i="23" s="1"/>
  <c r="O3703" i="23"/>
  <c r="N3703" i="23"/>
  <c r="M3703" i="23" s="1"/>
  <c r="O3702" i="23"/>
  <c r="N3702" i="23"/>
  <c r="M3702" i="23" s="1"/>
  <c r="O3701" i="23"/>
  <c r="N3701" i="23"/>
  <c r="M3701" i="23" s="1"/>
  <c r="O3700" i="23"/>
  <c r="N3700" i="23"/>
  <c r="M3700" i="23" s="1"/>
  <c r="O3699" i="23"/>
  <c r="N3699" i="23"/>
  <c r="M3699" i="23" s="1"/>
  <c r="O3698" i="23"/>
  <c r="N3698" i="23"/>
  <c r="M3698" i="23" s="1"/>
  <c r="O3697" i="23"/>
  <c r="N3697" i="23"/>
  <c r="M3697" i="23" s="1"/>
  <c r="O3696" i="23"/>
  <c r="N3696" i="23"/>
  <c r="M3696" i="23" s="1"/>
  <c r="O3695" i="23"/>
  <c r="N3695" i="23"/>
  <c r="M3695" i="23" s="1"/>
  <c r="O3694" i="23"/>
  <c r="N3694" i="23"/>
  <c r="M3694" i="23" s="1"/>
  <c r="O3693" i="23"/>
  <c r="N3693" i="23"/>
  <c r="M3693" i="23" s="1"/>
  <c r="O3692" i="23"/>
  <c r="N3692" i="23"/>
  <c r="M3692" i="23" s="1"/>
  <c r="O3691" i="23"/>
  <c r="N3691" i="23"/>
  <c r="M3691" i="23" s="1"/>
  <c r="O3690" i="23"/>
  <c r="N3690" i="23"/>
  <c r="M3690" i="23" s="1"/>
  <c r="O3689" i="23"/>
  <c r="N3689" i="23"/>
  <c r="M3689" i="23" s="1"/>
  <c r="O3688" i="23"/>
  <c r="N3688" i="23"/>
  <c r="M3688" i="23" s="1"/>
  <c r="O3687" i="23"/>
  <c r="N3687" i="23"/>
  <c r="M3687" i="23" s="1"/>
  <c r="O3686" i="23"/>
  <c r="N3686" i="23"/>
  <c r="M3686" i="23" s="1"/>
  <c r="O3685" i="23"/>
  <c r="N3685" i="23"/>
  <c r="M3685" i="23" s="1"/>
  <c r="O3684" i="23"/>
  <c r="N3684" i="23"/>
  <c r="M3684" i="23" s="1"/>
  <c r="O3683" i="23"/>
  <c r="N3683" i="23"/>
  <c r="M3683" i="23" s="1"/>
  <c r="O3682" i="23"/>
  <c r="N3682" i="23"/>
  <c r="M3682" i="23" s="1"/>
  <c r="O3681" i="23"/>
  <c r="N3681" i="23"/>
  <c r="M3681" i="23" s="1"/>
  <c r="O3680" i="23"/>
  <c r="N3680" i="23"/>
  <c r="M3680" i="23" s="1"/>
  <c r="O3679" i="23"/>
  <c r="N3679" i="23"/>
  <c r="M3679" i="23" s="1"/>
  <c r="O3678" i="23"/>
  <c r="N3678" i="23"/>
  <c r="M3678" i="23" s="1"/>
  <c r="O3677" i="23"/>
  <c r="N3677" i="23"/>
  <c r="M3677" i="23" s="1"/>
  <c r="O3676" i="23"/>
  <c r="N3676" i="23"/>
  <c r="M3676" i="23" s="1"/>
  <c r="O3675" i="23"/>
  <c r="N3675" i="23"/>
  <c r="M3675" i="23" s="1"/>
  <c r="O3674" i="23"/>
  <c r="N3674" i="23"/>
  <c r="M3674" i="23" s="1"/>
  <c r="O3673" i="23"/>
  <c r="N3673" i="23"/>
  <c r="M3673" i="23" s="1"/>
  <c r="O3672" i="23"/>
  <c r="N3672" i="23"/>
  <c r="M3672" i="23" s="1"/>
  <c r="O3671" i="23"/>
  <c r="N3671" i="23"/>
  <c r="M3671" i="23" s="1"/>
  <c r="O3670" i="23"/>
  <c r="N3670" i="23"/>
  <c r="M3670" i="23" s="1"/>
  <c r="O3669" i="23"/>
  <c r="N3669" i="23"/>
  <c r="M3669" i="23" s="1"/>
  <c r="O3668" i="23"/>
  <c r="N3668" i="23"/>
  <c r="M3668" i="23" s="1"/>
  <c r="O3667" i="23"/>
  <c r="N3667" i="23"/>
  <c r="M3667" i="23" s="1"/>
  <c r="O3666" i="23"/>
  <c r="N3666" i="23"/>
  <c r="M3666" i="23" s="1"/>
  <c r="O3665" i="23"/>
  <c r="N3665" i="23"/>
  <c r="M3665" i="23" s="1"/>
  <c r="O3664" i="23"/>
  <c r="N3664" i="23"/>
  <c r="M3664" i="23" s="1"/>
  <c r="O3663" i="23"/>
  <c r="N3663" i="23"/>
  <c r="M3663" i="23" s="1"/>
  <c r="O3662" i="23"/>
  <c r="N3662" i="23"/>
  <c r="M3662" i="23" s="1"/>
  <c r="O3661" i="23"/>
  <c r="N3661" i="23"/>
  <c r="M3661" i="23" s="1"/>
  <c r="O3660" i="23"/>
  <c r="N3660" i="23"/>
  <c r="M3660" i="23" s="1"/>
  <c r="O3659" i="23"/>
  <c r="N3659" i="23"/>
  <c r="M3659" i="23" s="1"/>
  <c r="O3658" i="23"/>
  <c r="N3658" i="23"/>
  <c r="M3658" i="23" s="1"/>
  <c r="O3657" i="23"/>
  <c r="N3657" i="23"/>
  <c r="M3657" i="23" s="1"/>
  <c r="O3656" i="23"/>
  <c r="N3656" i="23"/>
  <c r="M3656" i="23" s="1"/>
  <c r="O3655" i="23"/>
  <c r="N3655" i="23"/>
  <c r="M3655" i="23" s="1"/>
  <c r="O3654" i="23"/>
  <c r="N3654" i="23"/>
  <c r="M3654" i="23" s="1"/>
  <c r="O3653" i="23"/>
  <c r="N3653" i="23"/>
  <c r="M3653" i="23" s="1"/>
  <c r="O3652" i="23"/>
  <c r="N3652" i="23"/>
  <c r="M3652" i="23" s="1"/>
  <c r="O3651" i="23"/>
  <c r="N3651" i="23"/>
  <c r="M3651" i="23" s="1"/>
  <c r="O3650" i="23"/>
  <c r="N3650" i="23"/>
  <c r="M3650" i="23" s="1"/>
  <c r="O3649" i="23"/>
  <c r="N3649" i="23"/>
  <c r="M3649" i="23" s="1"/>
  <c r="O3648" i="23"/>
  <c r="N3648" i="23"/>
  <c r="M3648" i="23" s="1"/>
  <c r="O3647" i="23"/>
  <c r="N3647" i="23"/>
  <c r="M3647" i="23" s="1"/>
  <c r="O3646" i="23"/>
  <c r="N3646" i="23"/>
  <c r="M3646" i="23" s="1"/>
  <c r="O3645" i="23"/>
  <c r="N3645" i="23"/>
  <c r="M3645" i="23" s="1"/>
  <c r="O3644" i="23"/>
  <c r="N3644" i="23"/>
  <c r="M3644" i="23" s="1"/>
  <c r="O3643" i="23"/>
  <c r="N3643" i="23"/>
  <c r="M3643" i="23" s="1"/>
  <c r="O3642" i="23"/>
  <c r="N3642" i="23"/>
  <c r="M3642" i="23" s="1"/>
  <c r="O3641" i="23"/>
  <c r="N3641" i="23"/>
  <c r="M3641" i="23" s="1"/>
  <c r="O3640" i="23"/>
  <c r="N3640" i="23"/>
  <c r="M3640" i="23" s="1"/>
  <c r="O3639" i="23"/>
  <c r="N3639" i="23"/>
  <c r="M3639" i="23" s="1"/>
  <c r="O3638" i="23"/>
  <c r="N3638" i="23"/>
  <c r="M3638" i="23" s="1"/>
  <c r="O3637" i="23"/>
  <c r="N3637" i="23"/>
  <c r="M3637" i="23" s="1"/>
  <c r="O3636" i="23"/>
  <c r="N3636" i="23"/>
  <c r="M3636" i="23" s="1"/>
  <c r="O3635" i="23"/>
  <c r="N3635" i="23"/>
  <c r="M3635" i="23" s="1"/>
  <c r="O3634" i="23"/>
  <c r="N3634" i="23"/>
  <c r="M3634" i="23" s="1"/>
  <c r="O3633" i="23"/>
  <c r="N3633" i="23"/>
  <c r="M3633" i="23" s="1"/>
  <c r="O3632" i="23"/>
  <c r="N3632" i="23"/>
  <c r="M3632" i="23" s="1"/>
  <c r="O3631" i="23"/>
  <c r="N3631" i="23"/>
  <c r="M3631" i="23" s="1"/>
  <c r="O3630" i="23"/>
  <c r="N3630" i="23"/>
  <c r="M3630" i="23" s="1"/>
  <c r="O3629" i="23"/>
  <c r="N3629" i="23"/>
  <c r="M3629" i="23" s="1"/>
  <c r="O3628" i="23"/>
  <c r="N3628" i="23"/>
  <c r="M3628" i="23" s="1"/>
  <c r="O3627" i="23"/>
  <c r="N3627" i="23"/>
  <c r="M3627" i="23" s="1"/>
  <c r="O3626" i="23"/>
  <c r="N3626" i="23"/>
  <c r="M3626" i="23" s="1"/>
  <c r="O3625" i="23"/>
  <c r="N3625" i="23"/>
  <c r="M3625" i="23" s="1"/>
  <c r="O3624" i="23"/>
  <c r="N3624" i="23"/>
  <c r="M3624" i="23" s="1"/>
  <c r="O3623" i="23"/>
  <c r="N3623" i="23"/>
  <c r="M3623" i="23" s="1"/>
  <c r="O3622" i="23"/>
  <c r="N3622" i="23"/>
  <c r="M3622" i="23" s="1"/>
  <c r="O3621" i="23"/>
  <c r="N3621" i="23"/>
  <c r="M3621" i="23" s="1"/>
  <c r="O3620" i="23"/>
  <c r="N3620" i="23"/>
  <c r="M3620" i="23" s="1"/>
  <c r="O3619" i="23"/>
  <c r="N3619" i="23"/>
  <c r="M3619" i="23" s="1"/>
  <c r="O3618" i="23"/>
  <c r="N3618" i="23"/>
  <c r="M3618" i="23" s="1"/>
  <c r="O3617" i="23"/>
  <c r="N3617" i="23"/>
  <c r="M3617" i="23" s="1"/>
  <c r="O3616" i="23"/>
  <c r="N3616" i="23"/>
  <c r="M3616" i="23" s="1"/>
  <c r="O3615" i="23"/>
  <c r="N3615" i="23"/>
  <c r="M3615" i="23" s="1"/>
  <c r="O3614" i="23"/>
  <c r="N3614" i="23"/>
  <c r="M3614" i="23" s="1"/>
  <c r="O3613" i="23"/>
  <c r="N3613" i="23"/>
  <c r="M3613" i="23" s="1"/>
  <c r="O3612" i="23"/>
  <c r="N3612" i="23"/>
  <c r="M3612" i="23" s="1"/>
  <c r="O3611" i="23"/>
  <c r="N3611" i="23"/>
  <c r="M3611" i="23" s="1"/>
  <c r="O3610" i="23"/>
  <c r="N3610" i="23"/>
  <c r="M3610" i="23" s="1"/>
  <c r="O3609" i="23"/>
  <c r="N3609" i="23"/>
  <c r="M3609" i="23" s="1"/>
  <c r="O3608" i="23"/>
  <c r="N3608" i="23"/>
  <c r="M3608" i="23" s="1"/>
  <c r="O3607" i="23"/>
  <c r="N3607" i="23"/>
  <c r="M3607" i="23" s="1"/>
  <c r="O3606" i="23"/>
  <c r="N3606" i="23"/>
  <c r="M3606" i="23" s="1"/>
  <c r="O3605" i="23"/>
  <c r="N3605" i="23"/>
  <c r="M3605" i="23" s="1"/>
  <c r="O3604" i="23"/>
  <c r="N3604" i="23"/>
  <c r="M3604" i="23" s="1"/>
  <c r="O3603" i="23"/>
  <c r="N3603" i="23"/>
  <c r="M3603" i="23" s="1"/>
  <c r="O3602" i="23"/>
  <c r="N3602" i="23"/>
  <c r="M3602" i="23" s="1"/>
  <c r="O3601" i="23"/>
  <c r="N3601" i="23"/>
  <c r="M3601" i="23" s="1"/>
  <c r="O3600" i="23"/>
  <c r="N3600" i="23"/>
  <c r="M3600" i="23" s="1"/>
  <c r="O3599" i="23"/>
  <c r="N3599" i="23"/>
  <c r="M3599" i="23" s="1"/>
  <c r="O3598" i="23"/>
  <c r="N3598" i="23"/>
  <c r="M3598" i="23" s="1"/>
  <c r="O3597" i="23"/>
  <c r="N3597" i="23"/>
  <c r="M3597" i="23" s="1"/>
  <c r="O3596" i="23"/>
  <c r="N3596" i="23"/>
  <c r="M3596" i="23" s="1"/>
  <c r="O3595" i="23"/>
  <c r="N3595" i="23"/>
  <c r="M3595" i="23" s="1"/>
  <c r="O3594" i="23"/>
  <c r="N3594" i="23"/>
  <c r="M3594" i="23" s="1"/>
  <c r="O3593" i="23"/>
  <c r="N3593" i="23"/>
  <c r="M3593" i="23" s="1"/>
  <c r="O3592" i="23"/>
  <c r="N3592" i="23"/>
  <c r="M3592" i="23" s="1"/>
  <c r="O3591" i="23"/>
  <c r="N3591" i="23"/>
  <c r="M3591" i="23" s="1"/>
  <c r="O3590" i="23"/>
  <c r="N3590" i="23"/>
  <c r="M3590" i="23" s="1"/>
  <c r="O3589" i="23"/>
  <c r="N3589" i="23"/>
  <c r="M3589" i="23" s="1"/>
  <c r="O3588" i="23"/>
  <c r="N3588" i="23"/>
  <c r="M3588" i="23" s="1"/>
  <c r="O3587" i="23"/>
  <c r="N3587" i="23"/>
  <c r="M3587" i="23" s="1"/>
  <c r="O3586" i="23"/>
  <c r="N3586" i="23"/>
  <c r="M3586" i="23" s="1"/>
  <c r="O3585" i="23"/>
  <c r="N3585" i="23"/>
  <c r="M3585" i="23" s="1"/>
  <c r="O3584" i="23"/>
  <c r="N3584" i="23"/>
  <c r="M3584" i="23" s="1"/>
  <c r="O3583" i="23"/>
  <c r="N3583" i="23"/>
  <c r="M3583" i="23" s="1"/>
  <c r="O3582" i="23"/>
  <c r="N3582" i="23"/>
  <c r="M3582" i="23" s="1"/>
  <c r="O3581" i="23"/>
  <c r="N3581" i="23"/>
  <c r="M3581" i="23" s="1"/>
  <c r="O3580" i="23"/>
  <c r="N3580" i="23"/>
  <c r="M3580" i="23" s="1"/>
  <c r="O3579" i="23"/>
  <c r="N3579" i="23"/>
  <c r="M3579" i="23" s="1"/>
  <c r="O3578" i="23"/>
  <c r="N3578" i="23"/>
  <c r="M3578" i="23" s="1"/>
  <c r="O3577" i="23"/>
  <c r="N3577" i="23"/>
  <c r="M3577" i="23" s="1"/>
  <c r="O3576" i="23"/>
  <c r="N3576" i="23"/>
  <c r="M3576" i="23" s="1"/>
  <c r="O3575" i="23"/>
  <c r="N3575" i="23"/>
  <c r="M3575" i="23" s="1"/>
  <c r="O3574" i="23"/>
  <c r="N3574" i="23"/>
  <c r="M3574" i="23" s="1"/>
  <c r="O3573" i="23"/>
  <c r="N3573" i="23"/>
  <c r="M3573" i="23" s="1"/>
  <c r="O3572" i="23"/>
  <c r="N3572" i="23"/>
  <c r="M3572" i="23" s="1"/>
  <c r="O3571" i="23"/>
  <c r="N3571" i="23"/>
  <c r="M3571" i="23" s="1"/>
  <c r="O3570" i="23"/>
  <c r="N3570" i="23"/>
  <c r="M3570" i="23" s="1"/>
  <c r="O3569" i="23"/>
  <c r="N3569" i="23"/>
  <c r="M3569" i="23" s="1"/>
  <c r="O3568" i="23"/>
  <c r="N3568" i="23"/>
  <c r="M3568" i="23" s="1"/>
  <c r="O3567" i="23"/>
  <c r="N3567" i="23"/>
  <c r="M3567" i="23" s="1"/>
  <c r="O3566" i="23"/>
  <c r="N3566" i="23"/>
  <c r="M3566" i="23" s="1"/>
  <c r="O3565" i="23"/>
  <c r="N3565" i="23"/>
  <c r="M3565" i="23" s="1"/>
  <c r="O3564" i="23"/>
  <c r="N3564" i="23"/>
  <c r="M3564" i="23" s="1"/>
  <c r="O3563" i="23"/>
  <c r="N3563" i="23"/>
  <c r="M3563" i="23" s="1"/>
  <c r="O3562" i="23"/>
  <c r="N3562" i="23"/>
  <c r="M3562" i="23" s="1"/>
  <c r="O3561" i="23"/>
  <c r="N3561" i="23"/>
  <c r="M3561" i="23" s="1"/>
  <c r="O3560" i="23"/>
  <c r="N3560" i="23"/>
  <c r="M3560" i="23" s="1"/>
  <c r="O3559" i="23"/>
  <c r="N3559" i="23"/>
  <c r="M3559" i="23" s="1"/>
  <c r="O3558" i="23"/>
  <c r="N3558" i="23"/>
  <c r="M3558" i="23" s="1"/>
  <c r="O3557" i="23"/>
  <c r="N3557" i="23"/>
  <c r="M3557" i="23" s="1"/>
  <c r="O3556" i="23"/>
  <c r="N3556" i="23"/>
  <c r="M3556" i="23" s="1"/>
  <c r="O3555" i="23"/>
  <c r="N3555" i="23"/>
  <c r="M3555" i="23" s="1"/>
  <c r="O3554" i="23"/>
  <c r="N3554" i="23"/>
  <c r="M3554" i="23" s="1"/>
  <c r="O3553" i="23"/>
  <c r="N3553" i="23"/>
  <c r="M3553" i="23" s="1"/>
  <c r="O3552" i="23"/>
  <c r="N3552" i="23"/>
  <c r="M3552" i="23" s="1"/>
  <c r="O3551" i="23"/>
  <c r="N3551" i="23"/>
  <c r="M3551" i="23" s="1"/>
  <c r="O3550" i="23"/>
  <c r="N3550" i="23"/>
  <c r="M3550" i="23" s="1"/>
  <c r="O3549" i="23"/>
  <c r="N3549" i="23"/>
  <c r="M3549" i="23" s="1"/>
  <c r="O3548" i="23"/>
  <c r="N3548" i="23"/>
  <c r="M3548" i="23" s="1"/>
  <c r="O3547" i="23"/>
  <c r="N3547" i="23"/>
  <c r="M3547" i="23" s="1"/>
  <c r="O3546" i="23"/>
  <c r="N3546" i="23"/>
  <c r="M3546" i="23" s="1"/>
  <c r="O3545" i="23"/>
  <c r="N3545" i="23"/>
  <c r="M3545" i="23" s="1"/>
  <c r="O3544" i="23"/>
  <c r="N3544" i="23"/>
  <c r="M3544" i="23" s="1"/>
  <c r="O3543" i="23"/>
  <c r="N3543" i="23"/>
  <c r="M3543" i="23" s="1"/>
  <c r="O3542" i="23"/>
  <c r="N3542" i="23"/>
  <c r="M3542" i="23" s="1"/>
  <c r="O3541" i="23"/>
  <c r="N3541" i="23"/>
  <c r="M3541" i="23" s="1"/>
  <c r="O3540" i="23"/>
  <c r="N3540" i="23"/>
  <c r="M3540" i="23" s="1"/>
  <c r="O3539" i="23"/>
  <c r="N3539" i="23"/>
  <c r="M3539" i="23" s="1"/>
  <c r="O3538" i="23"/>
  <c r="N3538" i="23"/>
  <c r="M3538" i="23" s="1"/>
  <c r="O3537" i="23"/>
  <c r="N3537" i="23"/>
  <c r="M3537" i="23" s="1"/>
  <c r="O3536" i="23"/>
  <c r="N3536" i="23"/>
  <c r="M3536" i="23" s="1"/>
  <c r="O3535" i="23"/>
  <c r="N3535" i="23"/>
  <c r="M3535" i="23" s="1"/>
  <c r="O3534" i="23"/>
  <c r="N3534" i="23"/>
  <c r="M3534" i="23" s="1"/>
  <c r="O3533" i="23"/>
  <c r="N3533" i="23"/>
  <c r="M3533" i="23" s="1"/>
  <c r="O3532" i="23"/>
  <c r="N3532" i="23"/>
  <c r="M3532" i="23" s="1"/>
  <c r="O3531" i="23"/>
  <c r="N3531" i="23"/>
  <c r="M3531" i="23" s="1"/>
  <c r="O3530" i="23"/>
  <c r="N3530" i="23"/>
  <c r="M3530" i="23" s="1"/>
  <c r="O3529" i="23"/>
  <c r="N3529" i="23"/>
  <c r="M3529" i="23" s="1"/>
  <c r="O3528" i="23"/>
  <c r="N3528" i="23"/>
  <c r="M3528" i="23" s="1"/>
  <c r="O3527" i="23"/>
  <c r="N3527" i="23"/>
  <c r="M3527" i="23" s="1"/>
  <c r="O3526" i="23"/>
  <c r="N3526" i="23"/>
  <c r="M3526" i="23" s="1"/>
  <c r="O3525" i="23"/>
  <c r="N3525" i="23"/>
  <c r="M3525" i="23" s="1"/>
  <c r="O3524" i="23"/>
  <c r="N3524" i="23"/>
  <c r="M3524" i="23" s="1"/>
  <c r="O3523" i="23"/>
  <c r="N3523" i="23"/>
  <c r="M3523" i="23" s="1"/>
  <c r="O3522" i="23"/>
  <c r="N3522" i="23"/>
  <c r="M3522" i="23" s="1"/>
  <c r="O3521" i="23"/>
  <c r="N3521" i="23"/>
  <c r="M3521" i="23" s="1"/>
  <c r="O3520" i="23"/>
  <c r="N3520" i="23"/>
  <c r="M3520" i="23" s="1"/>
  <c r="O3519" i="23"/>
  <c r="N3519" i="23"/>
  <c r="M3519" i="23" s="1"/>
  <c r="O3518" i="23"/>
  <c r="N3518" i="23"/>
  <c r="M3518" i="23" s="1"/>
  <c r="O3517" i="23"/>
  <c r="N3517" i="23"/>
  <c r="M3517" i="23" s="1"/>
  <c r="O3516" i="23"/>
  <c r="N3516" i="23"/>
  <c r="M3516" i="23" s="1"/>
  <c r="O3515" i="23"/>
  <c r="N3515" i="23"/>
  <c r="M3515" i="23" s="1"/>
  <c r="O3514" i="23"/>
  <c r="N3514" i="23"/>
  <c r="M3514" i="23" s="1"/>
  <c r="O3513" i="23"/>
  <c r="N3513" i="23"/>
  <c r="M3513" i="23" s="1"/>
  <c r="O3512" i="23"/>
  <c r="N3512" i="23"/>
  <c r="M3512" i="23" s="1"/>
  <c r="O3511" i="23"/>
  <c r="N3511" i="23"/>
  <c r="M3511" i="23" s="1"/>
  <c r="O3510" i="23"/>
  <c r="N3510" i="23"/>
  <c r="M3510" i="23" s="1"/>
  <c r="O3509" i="23"/>
  <c r="N3509" i="23"/>
  <c r="M3509" i="23" s="1"/>
  <c r="O3508" i="23"/>
  <c r="N3508" i="23"/>
  <c r="M3508" i="23" s="1"/>
  <c r="O3507" i="23"/>
  <c r="N3507" i="23"/>
  <c r="M3507" i="23" s="1"/>
  <c r="O3506" i="23"/>
  <c r="N3506" i="23"/>
  <c r="M3506" i="23" s="1"/>
  <c r="O3505" i="23"/>
  <c r="N3505" i="23"/>
  <c r="M3505" i="23" s="1"/>
  <c r="O3504" i="23"/>
  <c r="N3504" i="23"/>
  <c r="M3504" i="23" s="1"/>
  <c r="O3503" i="23"/>
  <c r="N3503" i="23"/>
  <c r="M3503" i="23" s="1"/>
  <c r="O3502" i="23"/>
  <c r="N3502" i="23"/>
  <c r="M3502" i="23" s="1"/>
  <c r="O3501" i="23"/>
  <c r="N3501" i="23"/>
  <c r="M3501" i="23" s="1"/>
  <c r="O3500" i="23"/>
  <c r="N3500" i="23"/>
  <c r="M3500" i="23" s="1"/>
  <c r="O3499" i="23"/>
  <c r="N3499" i="23"/>
  <c r="M3499" i="23" s="1"/>
  <c r="O3498" i="23"/>
  <c r="N3498" i="23"/>
  <c r="M3498" i="23" s="1"/>
  <c r="O3497" i="23"/>
  <c r="N3497" i="23"/>
  <c r="M3497" i="23" s="1"/>
  <c r="O3496" i="23"/>
  <c r="N3496" i="23"/>
  <c r="M3496" i="23" s="1"/>
  <c r="O3495" i="23"/>
  <c r="N3495" i="23"/>
  <c r="M3495" i="23" s="1"/>
  <c r="O3494" i="23"/>
  <c r="N3494" i="23"/>
  <c r="M3494" i="23" s="1"/>
  <c r="O3493" i="23"/>
  <c r="N3493" i="23"/>
  <c r="M3493" i="23" s="1"/>
  <c r="O3492" i="23"/>
  <c r="N3492" i="23"/>
  <c r="M3492" i="23" s="1"/>
  <c r="O3491" i="23"/>
  <c r="N3491" i="23"/>
  <c r="M3491" i="23" s="1"/>
  <c r="O3490" i="23"/>
  <c r="N3490" i="23"/>
  <c r="M3490" i="23" s="1"/>
  <c r="O3489" i="23"/>
  <c r="N3489" i="23"/>
  <c r="M3489" i="23" s="1"/>
  <c r="O3488" i="23"/>
  <c r="N3488" i="23"/>
  <c r="M3488" i="23" s="1"/>
  <c r="O3487" i="23"/>
  <c r="N3487" i="23"/>
  <c r="M3487" i="23" s="1"/>
  <c r="O3486" i="23"/>
  <c r="N3486" i="23"/>
  <c r="M3486" i="23" s="1"/>
  <c r="O3485" i="23"/>
  <c r="N3485" i="23"/>
  <c r="M3485" i="23" s="1"/>
  <c r="O3484" i="23"/>
  <c r="N3484" i="23"/>
  <c r="M3484" i="23" s="1"/>
  <c r="O3483" i="23"/>
  <c r="N3483" i="23"/>
  <c r="M3483" i="23" s="1"/>
  <c r="O3482" i="23"/>
  <c r="N3482" i="23"/>
  <c r="M3482" i="23" s="1"/>
  <c r="O3481" i="23"/>
  <c r="N3481" i="23"/>
  <c r="M3481" i="23" s="1"/>
  <c r="O3480" i="23"/>
  <c r="N3480" i="23"/>
  <c r="M3480" i="23" s="1"/>
  <c r="O3479" i="23"/>
  <c r="N3479" i="23"/>
  <c r="M3479" i="23" s="1"/>
  <c r="O3478" i="23"/>
  <c r="N3478" i="23"/>
  <c r="M3478" i="23" s="1"/>
  <c r="O3477" i="23"/>
  <c r="N3477" i="23"/>
  <c r="M3477" i="23" s="1"/>
  <c r="O3476" i="23"/>
  <c r="N3476" i="23"/>
  <c r="M3476" i="23" s="1"/>
  <c r="O3475" i="23"/>
  <c r="N3475" i="23"/>
  <c r="M3475" i="23" s="1"/>
  <c r="O3474" i="23"/>
  <c r="N3474" i="23"/>
  <c r="M3474" i="23" s="1"/>
  <c r="O3473" i="23"/>
  <c r="N3473" i="23"/>
  <c r="M3473" i="23" s="1"/>
  <c r="O3472" i="23"/>
  <c r="N3472" i="23"/>
  <c r="M3472" i="23" s="1"/>
  <c r="O3471" i="23"/>
  <c r="N3471" i="23"/>
  <c r="M3471" i="23" s="1"/>
  <c r="O3470" i="23"/>
  <c r="N3470" i="23"/>
  <c r="M3470" i="23" s="1"/>
  <c r="O3469" i="23"/>
  <c r="N3469" i="23"/>
  <c r="M3469" i="23" s="1"/>
  <c r="O3468" i="23"/>
  <c r="N3468" i="23"/>
  <c r="M3468" i="23" s="1"/>
  <c r="O3467" i="23"/>
  <c r="N3467" i="23"/>
  <c r="M3467" i="23" s="1"/>
  <c r="O3466" i="23"/>
  <c r="N3466" i="23"/>
  <c r="M3466" i="23" s="1"/>
  <c r="O3465" i="23"/>
  <c r="N3465" i="23"/>
  <c r="M3465" i="23" s="1"/>
  <c r="O3464" i="23"/>
  <c r="N3464" i="23"/>
  <c r="M3464" i="23" s="1"/>
  <c r="O3463" i="23"/>
  <c r="N3463" i="23"/>
  <c r="M3463" i="23" s="1"/>
  <c r="O3462" i="23"/>
  <c r="N3462" i="23"/>
  <c r="M3462" i="23" s="1"/>
  <c r="O3461" i="23"/>
  <c r="N3461" i="23"/>
  <c r="M3461" i="23" s="1"/>
  <c r="O3460" i="23"/>
  <c r="N3460" i="23"/>
  <c r="M3460" i="23" s="1"/>
  <c r="O3459" i="23"/>
  <c r="N3459" i="23"/>
  <c r="M3459" i="23" s="1"/>
  <c r="O3458" i="23"/>
  <c r="N3458" i="23"/>
  <c r="M3458" i="23" s="1"/>
  <c r="O3457" i="23"/>
  <c r="N3457" i="23"/>
  <c r="M3457" i="23" s="1"/>
  <c r="O3456" i="23"/>
  <c r="N3456" i="23"/>
  <c r="M3456" i="23" s="1"/>
  <c r="O3455" i="23"/>
  <c r="N3455" i="23"/>
  <c r="M3455" i="23" s="1"/>
  <c r="O3454" i="23"/>
  <c r="N3454" i="23"/>
  <c r="M3454" i="23" s="1"/>
  <c r="O3453" i="23"/>
  <c r="N3453" i="23"/>
  <c r="M3453" i="23" s="1"/>
  <c r="O3452" i="23"/>
  <c r="N3452" i="23"/>
  <c r="M3452" i="23" s="1"/>
  <c r="O3451" i="23"/>
  <c r="N3451" i="23"/>
  <c r="M3451" i="23" s="1"/>
  <c r="O3450" i="23"/>
  <c r="N3450" i="23"/>
  <c r="M3450" i="23" s="1"/>
  <c r="O3449" i="23"/>
  <c r="N3449" i="23"/>
  <c r="M3449" i="23" s="1"/>
  <c r="O3448" i="23"/>
  <c r="N3448" i="23"/>
  <c r="M3448" i="23" s="1"/>
  <c r="O3447" i="23"/>
  <c r="N3447" i="23"/>
  <c r="M3447" i="23" s="1"/>
  <c r="O3446" i="23"/>
  <c r="N3446" i="23"/>
  <c r="M3446" i="23" s="1"/>
  <c r="O3445" i="23"/>
  <c r="N3445" i="23"/>
  <c r="M3445" i="23" s="1"/>
  <c r="O3444" i="23"/>
  <c r="N3444" i="23"/>
  <c r="M3444" i="23" s="1"/>
  <c r="O3443" i="23"/>
  <c r="N3443" i="23"/>
  <c r="M3443" i="23" s="1"/>
  <c r="O3442" i="23"/>
  <c r="N3442" i="23"/>
  <c r="M3442" i="23" s="1"/>
  <c r="O3441" i="23"/>
  <c r="N3441" i="23"/>
  <c r="M3441" i="23" s="1"/>
  <c r="O3440" i="23"/>
  <c r="N3440" i="23"/>
  <c r="M3440" i="23" s="1"/>
  <c r="O3439" i="23"/>
  <c r="N3439" i="23"/>
  <c r="M3439" i="23" s="1"/>
  <c r="O3438" i="23"/>
  <c r="N3438" i="23"/>
  <c r="M3438" i="23" s="1"/>
  <c r="O3437" i="23"/>
  <c r="N3437" i="23"/>
  <c r="M3437" i="23" s="1"/>
  <c r="O3436" i="23"/>
  <c r="N3436" i="23"/>
  <c r="M3436" i="23" s="1"/>
  <c r="O3435" i="23"/>
  <c r="N3435" i="23"/>
  <c r="M3435" i="23" s="1"/>
  <c r="O3434" i="23"/>
  <c r="N3434" i="23"/>
  <c r="M3434" i="23" s="1"/>
  <c r="O3433" i="23"/>
  <c r="N3433" i="23"/>
  <c r="M3433" i="23" s="1"/>
  <c r="O3432" i="23"/>
  <c r="N3432" i="23"/>
  <c r="M3432" i="23" s="1"/>
  <c r="O3431" i="23"/>
  <c r="N3431" i="23"/>
  <c r="M3431" i="23" s="1"/>
  <c r="O3430" i="23"/>
  <c r="N3430" i="23"/>
  <c r="M3430" i="23" s="1"/>
  <c r="O3429" i="23"/>
  <c r="N3429" i="23"/>
  <c r="M3429" i="23" s="1"/>
  <c r="O3428" i="23"/>
  <c r="N3428" i="23"/>
  <c r="M3428" i="23" s="1"/>
  <c r="O3427" i="23"/>
  <c r="N3427" i="23"/>
  <c r="M3427" i="23" s="1"/>
  <c r="O3426" i="23"/>
  <c r="N3426" i="23"/>
  <c r="M3426" i="23" s="1"/>
  <c r="O3425" i="23"/>
  <c r="N3425" i="23"/>
  <c r="M3425" i="23" s="1"/>
  <c r="O3424" i="23"/>
  <c r="N3424" i="23"/>
  <c r="M3424" i="23" s="1"/>
  <c r="O3423" i="23"/>
  <c r="N3423" i="23"/>
  <c r="M3423" i="23" s="1"/>
  <c r="O3422" i="23"/>
  <c r="N3422" i="23"/>
  <c r="M3422" i="23" s="1"/>
  <c r="O3421" i="23"/>
  <c r="N3421" i="23"/>
  <c r="M3421" i="23" s="1"/>
  <c r="O3420" i="23"/>
  <c r="N3420" i="23"/>
  <c r="M3420" i="23" s="1"/>
  <c r="O3419" i="23"/>
  <c r="N3419" i="23"/>
  <c r="M3419" i="23" s="1"/>
  <c r="O3418" i="23"/>
  <c r="N3418" i="23"/>
  <c r="M3418" i="23" s="1"/>
  <c r="O3417" i="23"/>
  <c r="N3417" i="23"/>
  <c r="M3417" i="23" s="1"/>
  <c r="O3416" i="23"/>
  <c r="N3416" i="23"/>
  <c r="M3416" i="23" s="1"/>
  <c r="O3415" i="23"/>
  <c r="N3415" i="23"/>
  <c r="M3415" i="23" s="1"/>
  <c r="O3414" i="23"/>
  <c r="N3414" i="23"/>
  <c r="M3414" i="23" s="1"/>
  <c r="O3413" i="23"/>
  <c r="N3413" i="23"/>
  <c r="M3413" i="23" s="1"/>
  <c r="O3412" i="23"/>
  <c r="N3412" i="23"/>
  <c r="M3412" i="23" s="1"/>
  <c r="O3411" i="23"/>
  <c r="N3411" i="23"/>
  <c r="M3411" i="23" s="1"/>
  <c r="O3410" i="23"/>
  <c r="N3410" i="23"/>
  <c r="M3410" i="23" s="1"/>
  <c r="O3409" i="23"/>
  <c r="N3409" i="23"/>
  <c r="M3409" i="23" s="1"/>
  <c r="O3408" i="23"/>
  <c r="N3408" i="23"/>
  <c r="M3408" i="23" s="1"/>
  <c r="O3407" i="23"/>
  <c r="N3407" i="23"/>
  <c r="M3407" i="23" s="1"/>
  <c r="O3406" i="23"/>
  <c r="N3406" i="23"/>
  <c r="M3406" i="23" s="1"/>
  <c r="O3405" i="23"/>
  <c r="N3405" i="23"/>
  <c r="M3405" i="23" s="1"/>
  <c r="O3404" i="23"/>
  <c r="N3404" i="23"/>
  <c r="M3404" i="23" s="1"/>
  <c r="O3403" i="23"/>
  <c r="N3403" i="23"/>
  <c r="M3403" i="23" s="1"/>
  <c r="O3402" i="23"/>
  <c r="N3402" i="23"/>
  <c r="M3402" i="23" s="1"/>
  <c r="O3401" i="23"/>
  <c r="N3401" i="23"/>
  <c r="M3401" i="23" s="1"/>
  <c r="O3400" i="23"/>
  <c r="N3400" i="23"/>
  <c r="M3400" i="23" s="1"/>
  <c r="O3399" i="23"/>
  <c r="N3399" i="23"/>
  <c r="M3399" i="23" s="1"/>
  <c r="O3398" i="23"/>
  <c r="N3398" i="23"/>
  <c r="M3398" i="23" s="1"/>
  <c r="O3397" i="23"/>
  <c r="N3397" i="23"/>
  <c r="M3397" i="23" s="1"/>
  <c r="O3396" i="23"/>
  <c r="N3396" i="23"/>
  <c r="M3396" i="23" s="1"/>
  <c r="O3395" i="23"/>
  <c r="N3395" i="23"/>
  <c r="M3395" i="23" s="1"/>
  <c r="O3394" i="23"/>
  <c r="N3394" i="23"/>
  <c r="M3394" i="23" s="1"/>
  <c r="O3393" i="23"/>
  <c r="N3393" i="23"/>
  <c r="M3393" i="23" s="1"/>
  <c r="O3392" i="23"/>
  <c r="N3392" i="23"/>
  <c r="M3392" i="23" s="1"/>
  <c r="O3391" i="23"/>
  <c r="N3391" i="23"/>
  <c r="M3391" i="23" s="1"/>
  <c r="O3390" i="23"/>
  <c r="N3390" i="23"/>
  <c r="M3390" i="23" s="1"/>
  <c r="O3389" i="23"/>
  <c r="N3389" i="23"/>
  <c r="M3389" i="23" s="1"/>
  <c r="O3388" i="23"/>
  <c r="N3388" i="23"/>
  <c r="M3388" i="23" s="1"/>
  <c r="O3387" i="23"/>
  <c r="N3387" i="23"/>
  <c r="M3387" i="23" s="1"/>
  <c r="O3386" i="23"/>
  <c r="N3386" i="23"/>
  <c r="M3386" i="23" s="1"/>
  <c r="O3385" i="23"/>
  <c r="N3385" i="23"/>
  <c r="M3385" i="23" s="1"/>
  <c r="O3384" i="23"/>
  <c r="N3384" i="23"/>
  <c r="M3384" i="23" s="1"/>
  <c r="O3383" i="23"/>
  <c r="N3383" i="23"/>
  <c r="M3383" i="23" s="1"/>
  <c r="O3382" i="23"/>
  <c r="N3382" i="23"/>
  <c r="M3382" i="23" s="1"/>
  <c r="O3381" i="23"/>
  <c r="N3381" i="23"/>
  <c r="M3381" i="23" s="1"/>
  <c r="O3380" i="23"/>
  <c r="N3380" i="23"/>
  <c r="M3380" i="23" s="1"/>
  <c r="O3379" i="23"/>
  <c r="N3379" i="23"/>
  <c r="M3379" i="23" s="1"/>
  <c r="O3378" i="23"/>
  <c r="N3378" i="23"/>
  <c r="M3378" i="23" s="1"/>
  <c r="O3377" i="23"/>
  <c r="N3377" i="23"/>
  <c r="M3377" i="23" s="1"/>
  <c r="O3376" i="23"/>
  <c r="N3376" i="23"/>
  <c r="M3376" i="23" s="1"/>
  <c r="O3375" i="23"/>
  <c r="N3375" i="23"/>
  <c r="M3375" i="23" s="1"/>
  <c r="O3374" i="23"/>
  <c r="N3374" i="23"/>
  <c r="M3374" i="23" s="1"/>
  <c r="O3373" i="23"/>
  <c r="N3373" i="23"/>
  <c r="M3373" i="23" s="1"/>
  <c r="O3372" i="23"/>
  <c r="N3372" i="23"/>
  <c r="M3372" i="23" s="1"/>
  <c r="O3371" i="23"/>
  <c r="N3371" i="23"/>
  <c r="M3371" i="23" s="1"/>
  <c r="O3370" i="23"/>
  <c r="N3370" i="23"/>
  <c r="M3370" i="23" s="1"/>
  <c r="O3369" i="23"/>
  <c r="N3369" i="23"/>
  <c r="M3369" i="23" s="1"/>
  <c r="O3368" i="23"/>
  <c r="N3368" i="23"/>
  <c r="M3368" i="23" s="1"/>
  <c r="O3367" i="23"/>
  <c r="N3367" i="23"/>
  <c r="M3367" i="23" s="1"/>
  <c r="O3366" i="23"/>
  <c r="N3366" i="23"/>
  <c r="M3366" i="23" s="1"/>
  <c r="O3365" i="23"/>
  <c r="N3365" i="23"/>
  <c r="M3365" i="23" s="1"/>
  <c r="O3364" i="23"/>
  <c r="N3364" i="23"/>
  <c r="M3364" i="23" s="1"/>
  <c r="O3363" i="23"/>
  <c r="N3363" i="23"/>
  <c r="M3363" i="23" s="1"/>
  <c r="O3362" i="23"/>
  <c r="N3362" i="23"/>
  <c r="M3362" i="23" s="1"/>
  <c r="O3361" i="23"/>
  <c r="N3361" i="23"/>
  <c r="M3361" i="23" s="1"/>
  <c r="O3360" i="23"/>
  <c r="N3360" i="23"/>
  <c r="M3360" i="23" s="1"/>
  <c r="O3359" i="23"/>
  <c r="N3359" i="23"/>
  <c r="M3359" i="23" s="1"/>
  <c r="O3358" i="23"/>
  <c r="N3358" i="23"/>
  <c r="M3358" i="23" s="1"/>
  <c r="O3357" i="23"/>
  <c r="N3357" i="23"/>
  <c r="M3357" i="23" s="1"/>
  <c r="O3356" i="23"/>
  <c r="N3356" i="23"/>
  <c r="M3356" i="23" s="1"/>
  <c r="O3355" i="23"/>
  <c r="N3355" i="23"/>
  <c r="M3355" i="23" s="1"/>
  <c r="O3354" i="23"/>
  <c r="N3354" i="23"/>
  <c r="M3354" i="23" s="1"/>
  <c r="O3353" i="23"/>
  <c r="N3353" i="23"/>
  <c r="M3353" i="23" s="1"/>
  <c r="O3352" i="23"/>
  <c r="N3352" i="23"/>
  <c r="M3352" i="23" s="1"/>
  <c r="O3351" i="23"/>
  <c r="N3351" i="23"/>
  <c r="M3351" i="23" s="1"/>
  <c r="O3350" i="23"/>
  <c r="N3350" i="23"/>
  <c r="M3350" i="23" s="1"/>
  <c r="O3349" i="23"/>
  <c r="N3349" i="23"/>
  <c r="M3349" i="23" s="1"/>
  <c r="O3348" i="23"/>
  <c r="N3348" i="23"/>
  <c r="M3348" i="23" s="1"/>
  <c r="O3347" i="23"/>
  <c r="N3347" i="23"/>
  <c r="M3347" i="23" s="1"/>
  <c r="O3346" i="23"/>
  <c r="N3346" i="23"/>
  <c r="M3346" i="23" s="1"/>
  <c r="O3345" i="23"/>
  <c r="N3345" i="23"/>
  <c r="M3345" i="23" s="1"/>
  <c r="O3344" i="23"/>
  <c r="N3344" i="23"/>
  <c r="M3344" i="23" s="1"/>
  <c r="O3343" i="23"/>
  <c r="N3343" i="23"/>
  <c r="M3343" i="23" s="1"/>
  <c r="O3342" i="23"/>
  <c r="N3342" i="23"/>
  <c r="M3342" i="23" s="1"/>
  <c r="O3341" i="23"/>
  <c r="N3341" i="23"/>
  <c r="M3341" i="23" s="1"/>
  <c r="O3340" i="23"/>
  <c r="N3340" i="23"/>
  <c r="M3340" i="23" s="1"/>
  <c r="O3339" i="23"/>
  <c r="N3339" i="23"/>
  <c r="M3339" i="23" s="1"/>
  <c r="O3338" i="23"/>
  <c r="N3338" i="23"/>
  <c r="M3338" i="23" s="1"/>
  <c r="O3337" i="23"/>
  <c r="N3337" i="23"/>
  <c r="M3337" i="23" s="1"/>
  <c r="O3336" i="23"/>
  <c r="N3336" i="23"/>
  <c r="M3336" i="23" s="1"/>
  <c r="O3335" i="23"/>
  <c r="N3335" i="23"/>
  <c r="M3335" i="23" s="1"/>
  <c r="O3334" i="23"/>
  <c r="N3334" i="23"/>
  <c r="M3334" i="23" s="1"/>
  <c r="O3333" i="23"/>
  <c r="N3333" i="23"/>
  <c r="M3333" i="23" s="1"/>
  <c r="O3332" i="23"/>
  <c r="N3332" i="23"/>
  <c r="M3332" i="23" s="1"/>
  <c r="O3331" i="23"/>
  <c r="N3331" i="23"/>
  <c r="M3331" i="23" s="1"/>
  <c r="O3330" i="23"/>
  <c r="N3330" i="23"/>
  <c r="M3330" i="23" s="1"/>
  <c r="O3329" i="23"/>
  <c r="N3329" i="23"/>
  <c r="M3329" i="23" s="1"/>
  <c r="O3328" i="23"/>
  <c r="N3328" i="23"/>
  <c r="M3328" i="23" s="1"/>
  <c r="O3327" i="23"/>
  <c r="N3327" i="23"/>
  <c r="M3327" i="23" s="1"/>
  <c r="O3326" i="23"/>
  <c r="N3326" i="23"/>
  <c r="M3326" i="23" s="1"/>
  <c r="O3325" i="23"/>
  <c r="N3325" i="23"/>
  <c r="M3325" i="23" s="1"/>
  <c r="O3324" i="23"/>
  <c r="N3324" i="23"/>
  <c r="M3324" i="23" s="1"/>
  <c r="O3323" i="23"/>
  <c r="N3323" i="23"/>
  <c r="M3323" i="23" s="1"/>
  <c r="O3322" i="23"/>
  <c r="N3322" i="23"/>
  <c r="M3322" i="23" s="1"/>
  <c r="O3321" i="23"/>
  <c r="N3321" i="23"/>
  <c r="M3321" i="23" s="1"/>
  <c r="O3320" i="23"/>
  <c r="N3320" i="23"/>
  <c r="M3320" i="23" s="1"/>
  <c r="O3319" i="23"/>
  <c r="N3319" i="23"/>
  <c r="M3319" i="23" s="1"/>
  <c r="O3318" i="23"/>
  <c r="N3318" i="23"/>
  <c r="M3318" i="23" s="1"/>
  <c r="O3317" i="23"/>
  <c r="N3317" i="23"/>
  <c r="M3317" i="23" s="1"/>
  <c r="O3316" i="23"/>
  <c r="N3316" i="23"/>
  <c r="M3316" i="23" s="1"/>
  <c r="O3315" i="23"/>
  <c r="N3315" i="23"/>
  <c r="M3315" i="23" s="1"/>
  <c r="O3314" i="23"/>
  <c r="N3314" i="23"/>
  <c r="M3314" i="23" s="1"/>
  <c r="O3313" i="23"/>
  <c r="N3313" i="23"/>
  <c r="M3313" i="23" s="1"/>
  <c r="O3312" i="23"/>
  <c r="N3312" i="23"/>
  <c r="M3312" i="23" s="1"/>
  <c r="O3311" i="23"/>
  <c r="N3311" i="23"/>
  <c r="M3311" i="23" s="1"/>
  <c r="O3310" i="23"/>
  <c r="N3310" i="23"/>
  <c r="M3310" i="23" s="1"/>
  <c r="O3309" i="23"/>
  <c r="N3309" i="23"/>
  <c r="M3309" i="23" s="1"/>
  <c r="O3308" i="23"/>
  <c r="N3308" i="23"/>
  <c r="M3308" i="23" s="1"/>
  <c r="O3307" i="23"/>
  <c r="N3307" i="23"/>
  <c r="M3307" i="23" s="1"/>
  <c r="O3306" i="23"/>
  <c r="N3306" i="23"/>
  <c r="M3306" i="23" s="1"/>
  <c r="O3305" i="23"/>
  <c r="N3305" i="23"/>
  <c r="M3305" i="23" s="1"/>
  <c r="O3304" i="23"/>
  <c r="N3304" i="23"/>
  <c r="M3304" i="23" s="1"/>
  <c r="O3303" i="23"/>
  <c r="N3303" i="23"/>
  <c r="M3303" i="23" s="1"/>
  <c r="O3302" i="23"/>
  <c r="N3302" i="23"/>
  <c r="M3302" i="23" s="1"/>
  <c r="O3301" i="23"/>
  <c r="N3301" i="23"/>
  <c r="M3301" i="23" s="1"/>
  <c r="O3300" i="23"/>
  <c r="N3300" i="23"/>
  <c r="M3300" i="23" s="1"/>
  <c r="O3299" i="23"/>
  <c r="N3299" i="23"/>
  <c r="M3299" i="23" s="1"/>
  <c r="O3298" i="23"/>
  <c r="N3298" i="23"/>
  <c r="M3298" i="23" s="1"/>
  <c r="O3297" i="23"/>
  <c r="N3297" i="23"/>
  <c r="M3297" i="23" s="1"/>
  <c r="O3296" i="23"/>
  <c r="N3296" i="23"/>
  <c r="M3296" i="23" s="1"/>
  <c r="O3295" i="23"/>
  <c r="N3295" i="23"/>
  <c r="M3295" i="23" s="1"/>
  <c r="O3294" i="23"/>
  <c r="N3294" i="23"/>
  <c r="M3294" i="23" s="1"/>
  <c r="O3293" i="23"/>
  <c r="N3293" i="23"/>
  <c r="M3293" i="23" s="1"/>
  <c r="O3292" i="23"/>
  <c r="N3292" i="23"/>
  <c r="M3292" i="23" s="1"/>
  <c r="O3291" i="23"/>
  <c r="N3291" i="23"/>
  <c r="M3291" i="23" s="1"/>
  <c r="O3290" i="23"/>
  <c r="N3290" i="23"/>
  <c r="M3290" i="23" s="1"/>
  <c r="O3289" i="23"/>
  <c r="N3289" i="23"/>
  <c r="M3289" i="23" s="1"/>
  <c r="O3288" i="23"/>
  <c r="N3288" i="23"/>
  <c r="M3288" i="23" s="1"/>
  <c r="O3287" i="23"/>
  <c r="N3287" i="23"/>
  <c r="M3287" i="23" s="1"/>
  <c r="O3286" i="23"/>
  <c r="N3286" i="23"/>
  <c r="M3286" i="23" s="1"/>
  <c r="O3285" i="23"/>
  <c r="N3285" i="23"/>
  <c r="M3285" i="23" s="1"/>
  <c r="O3284" i="23"/>
  <c r="N3284" i="23"/>
  <c r="M3284" i="23" s="1"/>
  <c r="O3283" i="23"/>
  <c r="N3283" i="23"/>
  <c r="M3283" i="23" s="1"/>
  <c r="O3282" i="23"/>
  <c r="N3282" i="23"/>
  <c r="M3282" i="23" s="1"/>
  <c r="O3281" i="23"/>
  <c r="N3281" i="23"/>
  <c r="M3281" i="23" s="1"/>
  <c r="O3280" i="23"/>
  <c r="N3280" i="23"/>
  <c r="M3280" i="23" s="1"/>
  <c r="O3279" i="23"/>
  <c r="N3279" i="23"/>
  <c r="M3279" i="23" s="1"/>
  <c r="O3278" i="23"/>
  <c r="N3278" i="23"/>
  <c r="M3278" i="23" s="1"/>
  <c r="O3277" i="23"/>
  <c r="N3277" i="23"/>
  <c r="M3277" i="23" s="1"/>
  <c r="O3276" i="23"/>
  <c r="N3276" i="23"/>
  <c r="M3276" i="23" s="1"/>
  <c r="O3275" i="23"/>
  <c r="N3275" i="23"/>
  <c r="M3275" i="23" s="1"/>
  <c r="O3274" i="23"/>
  <c r="N3274" i="23"/>
  <c r="M3274" i="23" s="1"/>
  <c r="O3273" i="23"/>
  <c r="N3273" i="23"/>
  <c r="M3273" i="23" s="1"/>
  <c r="O3272" i="23"/>
  <c r="N3272" i="23"/>
  <c r="M3272" i="23" s="1"/>
  <c r="O3271" i="23"/>
  <c r="N3271" i="23"/>
  <c r="M3271" i="23" s="1"/>
  <c r="O3270" i="23"/>
  <c r="N3270" i="23"/>
  <c r="M3270" i="23" s="1"/>
  <c r="O3269" i="23"/>
  <c r="N3269" i="23"/>
  <c r="M3269" i="23" s="1"/>
  <c r="O3268" i="23"/>
  <c r="N3268" i="23"/>
  <c r="M3268" i="23" s="1"/>
  <c r="O3267" i="23"/>
  <c r="N3267" i="23"/>
  <c r="M3267" i="23" s="1"/>
  <c r="O3266" i="23"/>
  <c r="N3266" i="23"/>
  <c r="M3266" i="23" s="1"/>
  <c r="O3265" i="23"/>
  <c r="N3265" i="23"/>
  <c r="M3265" i="23" s="1"/>
  <c r="O3264" i="23"/>
  <c r="N3264" i="23"/>
  <c r="M3264" i="23" s="1"/>
  <c r="O3263" i="23"/>
  <c r="N3263" i="23"/>
  <c r="M3263" i="23" s="1"/>
  <c r="O3262" i="23"/>
  <c r="N3262" i="23"/>
  <c r="M3262" i="23" s="1"/>
  <c r="O3261" i="23"/>
  <c r="N3261" i="23"/>
  <c r="M3261" i="23" s="1"/>
  <c r="O3260" i="23"/>
  <c r="N3260" i="23"/>
  <c r="M3260" i="23" s="1"/>
  <c r="O3259" i="23"/>
  <c r="N3259" i="23"/>
  <c r="M3259" i="23" s="1"/>
  <c r="O3258" i="23"/>
  <c r="N3258" i="23"/>
  <c r="M3258" i="23" s="1"/>
  <c r="O3257" i="23"/>
  <c r="N3257" i="23"/>
  <c r="M3257" i="23" s="1"/>
  <c r="O3256" i="23"/>
  <c r="N3256" i="23"/>
  <c r="M3256" i="23" s="1"/>
  <c r="O3255" i="23"/>
  <c r="N3255" i="23"/>
  <c r="M3255" i="23" s="1"/>
  <c r="O3254" i="23"/>
  <c r="N3254" i="23"/>
  <c r="M3254" i="23" s="1"/>
  <c r="O3253" i="23"/>
  <c r="N3253" i="23"/>
  <c r="M3253" i="23" s="1"/>
  <c r="O3252" i="23"/>
  <c r="N3252" i="23"/>
  <c r="M3252" i="23" s="1"/>
  <c r="O3251" i="23"/>
  <c r="N3251" i="23"/>
  <c r="M3251" i="23" s="1"/>
  <c r="O3250" i="23"/>
  <c r="N3250" i="23"/>
  <c r="M3250" i="23" s="1"/>
  <c r="O3249" i="23"/>
  <c r="N3249" i="23"/>
  <c r="M3249" i="23" s="1"/>
  <c r="O3248" i="23"/>
  <c r="N3248" i="23"/>
  <c r="M3248" i="23" s="1"/>
  <c r="O3247" i="23"/>
  <c r="N3247" i="23"/>
  <c r="M3247" i="23" s="1"/>
  <c r="O3246" i="23"/>
  <c r="N3246" i="23"/>
  <c r="M3246" i="23" s="1"/>
  <c r="O3245" i="23"/>
  <c r="N3245" i="23"/>
  <c r="M3245" i="23" s="1"/>
  <c r="O3244" i="23"/>
  <c r="N3244" i="23"/>
  <c r="M3244" i="23" s="1"/>
  <c r="O3243" i="23"/>
  <c r="N3243" i="23"/>
  <c r="M3243" i="23" s="1"/>
  <c r="O3242" i="23"/>
  <c r="N3242" i="23"/>
  <c r="M3242" i="23" s="1"/>
  <c r="O3241" i="23"/>
  <c r="N3241" i="23"/>
  <c r="M3241" i="23" s="1"/>
  <c r="O3240" i="23"/>
  <c r="N3240" i="23"/>
  <c r="M3240" i="23" s="1"/>
  <c r="O3239" i="23"/>
  <c r="N3239" i="23"/>
  <c r="M3239" i="23" s="1"/>
  <c r="O3238" i="23"/>
  <c r="N3238" i="23"/>
  <c r="M3238" i="23" s="1"/>
  <c r="O3237" i="23"/>
  <c r="N3237" i="23"/>
  <c r="M3237" i="23" s="1"/>
  <c r="O3236" i="23"/>
  <c r="N3236" i="23"/>
  <c r="M3236" i="23" s="1"/>
  <c r="O3235" i="23"/>
  <c r="N3235" i="23"/>
  <c r="M3235" i="23" s="1"/>
  <c r="O3234" i="23"/>
  <c r="N3234" i="23"/>
  <c r="M3234" i="23" s="1"/>
  <c r="O3233" i="23"/>
  <c r="N3233" i="23"/>
  <c r="M3233" i="23" s="1"/>
  <c r="O3232" i="23"/>
  <c r="N3232" i="23"/>
  <c r="M3232" i="23" s="1"/>
  <c r="O3231" i="23"/>
  <c r="N3231" i="23"/>
  <c r="M3231" i="23" s="1"/>
  <c r="O3230" i="23"/>
  <c r="N3230" i="23"/>
  <c r="M3230" i="23" s="1"/>
  <c r="O3229" i="23"/>
  <c r="N3229" i="23"/>
  <c r="M3229" i="23" s="1"/>
  <c r="O3228" i="23"/>
  <c r="N3228" i="23"/>
  <c r="M3228" i="23" s="1"/>
  <c r="O3227" i="23"/>
  <c r="N3227" i="23"/>
  <c r="M3227" i="23" s="1"/>
  <c r="O3226" i="23"/>
  <c r="N3226" i="23"/>
  <c r="M3226" i="23" s="1"/>
  <c r="O3225" i="23"/>
  <c r="N3225" i="23"/>
  <c r="M3225" i="23" s="1"/>
  <c r="O3224" i="23"/>
  <c r="N3224" i="23"/>
  <c r="M3224" i="23" s="1"/>
  <c r="O3223" i="23"/>
  <c r="N3223" i="23"/>
  <c r="M3223" i="23" s="1"/>
  <c r="O3222" i="23"/>
  <c r="N3222" i="23"/>
  <c r="M3222" i="23" s="1"/>
  <c r="O3221" i="23"/>
  <c r="N3221" i="23"/>
  <c r="M3221" i="23" s="1"/>
  <c r="O3220" i="23"/>
  <c r="N3220" i="23"/>
  <c r="M3220" i="23" s="1"/>
  <c r="O3219" i="23"/>
  <c r="N3219" i="23"/>
  <c r="M3219" i="23" s="1"/>
  <c r="O3218" i="23"/>
  <c r="N3218" i="23"/>
  <c r="M3218" i="23" s="1"/>
  <c r="O3217" i="23"/>
  <c r="N3217" i="23"/>
  <c r="M3217" i="23" s="1"/>
  <c r="O3216" i="23"/>
  <c r="N3216" i="23"/>
  <c r="M3216" i="23" s="1"/>
  <c r="O3215" i="23"/>
  <c r="N3215" i="23"/>
  <c r="M3215" i="23" s="1"/>
  <c r="O3214" i="23"/>
  <c r="N3214" i="23"/>
  <c r="M3214" i="23" s="1"/>
  <c r="O3213" i="23"/>
  <c r="N3213" i="23"/>
  <c r="M3213" i="23" s="1"/>
  <c r="O3212" i="23"/>
  <c r="N3212" i="23"/>
  <c r="M3212" i="23" s="1"/>
  <c r="O3211" i="23"/>
  <c r="N3211" i="23"/>
  <c r="M3211" i="23" s="1"/>
  <c r="O3210" i="23"/>
  <c r="N3210" i="23"/>
  <c r="M3210" i="23" s="1"/>
  <c r="O3209" i="23"/>
  <c r="N3209" i="23"/>
  <c r="M3209" i="23" s="1"/>
  <c r="O3208" i="23"/>
  <c r="N3208" i="23"/>
  <c r="M3208" i="23" s="1"/>
  <c r="O3207" i="23"/>
  <c r="N3207" i="23"/>
  <c r="M3207" i="23" s="1"/>
  <c r="O3206" i="23"/>
  <c r="N3206" i="23"/>
  <c r="M3206" i="23" s="1"/>
  <c r="O3205" i="23"/>
  <c r="N3205" i="23"/>
  <c r="M3205" i="23" s="1"/>
  <c r="O3204" i="23"/>
  <c r="N3204" i="23"/>
  <c r="M3204" i="23" s="1"/>
  <c r="O3203" i="23"/>
  <c r="N3203" i="23"/>
  <c r="M3203" i="23" s="1"/>
  <c r="O3202" i="23"/>
  <c r="N3202" i="23"/>
  <c r="M3202" i="23" s="1"/>
  <c r="O3201" i="23"/>
  <c r="N3201" i="23"/>
  <c r="M3201" i="23" s="1"/>
  <c r="O3200" i="23"/>
  <c r="N3200" i="23"/>
  <c r="M3200" i="23" s="1"/>
  <c r="O3199" i="23"/>
  <c r="N3199" i="23"/>
  <c r="M3199" i="23" s="1"/>
  <c r="O3198" i="23"/>
  <c r="N3198" i="23"/>
  <c r="M3198" i="23" s="1"/>
  <c r="O3197" i="23"/>
  <c r="N3197" i="23"/>
  <c r="M3197" i="23" s="1"/>
  <c r="O3196" i="23"/>
  <c r="N3196" i="23"/>
  <c r="M3196" i="23" s="1"/>
  <c r="O3195" i="23"/>
  <c r="N3195" i="23"/>
  <c r="M3195" i="23" s="1"/>
  <c r="O3194" i="23"/>
  <c r="N3194" i="23"/>
  <c r="M3194" i="23" s="1"/>
  <c r="O3193" i="23"/>
  <c r="N3193" i="23"/>
  <c r="M3193" i="23" s="1"/>
  <c r="O3192" i="23"/>
  <c r="N3192" i="23"/>
  <c r="M3192" i="23" s="1"/>
  <c r="O3191" i="23"/>
  <c r="N3191" i="23"/>
  <c r="M3191" i="23" s="1"/>
  <c r="O3190" i="23"/>
  <c r="N3190" i="23"/>
  <c r="M3190" i="23" s="1"/>
  <c r="O3189" i="23"/>
  <c r="N3189" i="23"/>
  <c r="M3189" i="23" s="1"/>
  <c r="O3188" i="23"/>
  <c r="N3188" i="23"/>
  <c r="M3188" i="23" s="1"/>
  <c r="O3187" i="23"/>
  <c r="N3187" i="23"/>
  <c r="M3187" i="23" s="1"/>
  <c r="O3186" i="23"/>
  <c r="N3186" i="23"/>
  <c r="M3186" i="23" s="1"/>
  <c r="O3185" i="23"/>
  <c r="N3185" i="23"/>
  <c r="M3185" i="23" s="1"/>
  <c r="O3184" i="23"/>
  <c r="N3184" i="23"/>
  <c r="M3184" i="23" s="1"/>
  <c r="O3183" i="23"/>
  <c r="N3183" i="23"/>
  <c r="M3183" i="23" s="1"/>
  <c r="O3182" i="23"/>
  <c r="N3182" i="23"/>
  <c r="M3182" i="23" s="1"/>
  <c r="O3181" i="23"/>
  <c r="N3181" i="23"/>
  <c r="M3181" i="23" s="1"/>
  <c r="O3180" i="23"/>
  <c r="N3180" i="23"/>
  <c r="M3180" i="23" s="1"/>
  <c r="O3179" i="23"/>
  <c r="N3179" i="23"/>
  <c r="M3179" i="23" s="1"/>
  <c r="O3178" i="23"/>
  <c r="N3178" i="23"/>
  <c r="M3178" i="23" s="1"/>
  <c r="O3177" i="23"/>
  <c r="N3177" i="23"/>
  <c r="M3177" i="23" s="1"/>
  <c r="O3176" i="23"/>
  <c r="N3176" i="23"/>
  <c r="M3176" i="23" s="1"/>
  <c r="O3175" i="23"/>
  <c r="N3175" i="23"/>
  <c r="M3175" i="23" s="1"/>
  <c r="O3174" i="23"/>
  <c r="N3174" i="23"/>
  <c r="M3174" i="23" s="1"/>
  <c r="O3173" i="23"/>
  <c r="N3173" i="23"/>
  <c r="M3173" i="23" s="1"/>
  <c r="O3172" i="23"/>
  <c r="N3172" i="23"/>
  <c r="M3172" i="23" s="1"/>
  <c r="O3171" i="23"/>
  <c r="N3171" i="23"/>
  <c r="M3171" i="23" s="1"/>
  <c r="O3170" i="23"/>
  <c r="N3170" i="23"/>
  <c r="M3170" i="23" s="1"/>
  <c r="O3169" i="23"/>
  <c r="N3169" i="23"/>
  <c r="M3169" i="23" s="1"/>
  <c r="O3168" i="23"/>
  <c r="N3168" i="23"/>
  <c r="M3168" i="23" s="1"/>
  <c r="O3167" i="23"/>
  <c r="N3167" i="23"/>
  <c r="M3167" i="23" s="1"/>
  <c r="O3166" i="23"/>
  <c r="N3166" i="23"/>
  <c r="M3166" i="23" s="1"/>
  <c r="O3165" i="23"/>
  <c r="N3165" i="23"/>
  <c r="M3165" i="23" s="1"/>
  <c r="O3164" i="23"/>
  <c r="N3164" i="23"/>
  <c r="M3164" i="23" s="1"/>
  <c r="O3163" i="23"/>
  <c r="N3163" i="23"/>
  <c r="M3163" i="23" s="1"/>
  <c r="O3162" i="23"/>
  <c r="N3162" i="23"/>
  <c r="M3162" i="23" s="1"/>
  <c r="O3161" i="23"/>
  <c r="N3161" i="23"/>
  <c r="M3161" i="23" s="1"/>
  <c r="O3160" i="23"/>
  <c r="N3160" i="23"/>
  <c r="M3160" i="23" s="1"/>
  <c r="O3159" i="23"/>
  <c r="N3159" i="23"/>
  <c r="M3159" i="23" s="1"/>
  <c r="O3158" i="23"/>
  <c r="N3158" i="23"/>
  <c r="M3158" i="23" s="1"/>
  <c r="O3157" i="23"/>
  <c r="N3157" i="23"/>
  <c r="M3157" i="23" s="1"/>
  <c r="O3156" i="23"/>
  <c r="N3156" i="23"/>
  <c r="M3156" i="23" s="1"/>
  <c r="O3155" i="23"/>
  <c r="N3155" i="23"/>
  <c r="M3155" i="23" s="1"/>
  <c r="O3154" i="23"/>
  <c r="N3154" i="23"/>
  <c r="M3154" i="23" s="1"/>
  <c r="O3153" i="23"/>
  <c r="N3153" i="23"/>
  <c r="M3153" i="23" s="1"/>
  <c r="O3152" i="23"/>
  <c r="N3152" i="23"/>
  <c r="M3152" i="23" s="1"/>
  <c r="O3151" i="23"/>
  <c r="N3151" i="23"/>
  <c r="M3151" i="23" s="1"/>
  <c r="O3150" i="23"/>
  <c r="N3150" i="23"/>
  <c r="M3150" i="23" s="1"/>
  <c r="O3149" i="23"/>
  <c r="N3149" i="23"/>
  <c r="M3149" i="23" s="1"/>
  <c r="O3148" i="23"/>
  <c r="N3148" i="23"/>
  <c r="M3148" i="23" s="1"/>
  <c r="O3147" i="23"/>
  <c r="N3147" i="23"/>
  <c r="M3147" i="23" s="1"/>
  <c r="O3146" i="23"/>
  <c r="N3146" i="23"/>
  <c r="M3146" i="23" s="1"/>
  <c r="O3145" i="23"/>
  <c r="N3145" i="23"/>
  <c r="M3145" i="23" s="1"/>
  <c r="O3144" i="23"/>
  <c r="N3144" i="23"/>
  <c r="M3144" i="23" s="1"/>
  <c r="O3143" i="23"/>
  <c r="N3143" i="23"/>
  <c r="M3143" i="23" s="1"/>
  <c r="O3142" i="23"/>
  <c r="N3142" i="23"/>
  <c r="M3142" i="23" s="1"/>
  <c r="O3141" i="23"/>
  <c r="N3141" i="23"/>
  <c r="M3141" i="23" s="1"/>
  <c r="O3140" i="23"/>
  <c r="N3140" i="23"/>
  <c r="M3140" i="23" s="1"/>
  <c r="O3139" i="23"/>
  <c r="N3139" i="23"/>
  <c r="M3139" i="23" s="1"/>
  <c r="O3138" i="23"/>
  <c r="N3138" i="23"/>
  <c r="M3138" i="23" s="1"/>
  <c r="O3137" i="23"/>
  <c r="N3137" i="23"/>
  <c r="M3137" i="23" s="1"/>
  <c r="O3136" i="23"/>
  <c r="N3136" i="23"/>
  <c r="M3136" i="23" s="1"/>
  <c r="O3135" i="23"/>
  <c r="N3135" i="23"/>
  <c r="M3135" i="23" s="1"/>
  <c r="O3134" i="23"/>
  <c r="N3134" i="23"/>
  <c r="M3134" i="23" s="1"/>
  <c r="O3133" i="23"/>
  <c r="N3133" i="23"/>
  <c r="M3133" i="23" s="1"/>
  <c r="O3132" i="23"/>
  <c r="N3132" i="23"/>
  <c r="M3132" i="23" s="1"/>
  <c r="O3131" i="23"/>
  <c r="N3131" i="23"/>
  <c r="M3131" i="23" s="1"/>
  <c r="O3130" i="23"/>
  <c r="N3130" i="23"/>
  <c r="M3130" i="23" s="1"/>
  <c r="O3129" i="23"/>
  <c r="N3129" i="23"/>
  <c r="M3129" i="23" s="1"/>
  <c r="O3128" i="23"/>
  <c r="N3128" i="23"/>
  <c r="M3128" i="23" s="1"/>
  <c r="O3127" i="23"/>
  <c r="N3127" i="23"/>
  <c r="M3127" i="23" s="1"/>
  <c r="O3126" i="23"/>
  <c r="N3126" i="23"/>
  <c r="M3126" i="23" s="1"/>
  <c r="O3125" i="23"/>
  <c r="N3125" i="23"/>
  <c r="M3125" i="23" s="1"/>
  <c r="O3124" i="23"/>
  <c r="N3124" i="23"/>
  <c r="M3124" i="23" s="1"/>
  <c r="O3123" i="23"/>
  <c r="N3123" i="23"/>
  <c r="M3123" i="23" s="1"/>
  <c r="O3122" i="23"/>
  <c r="N3122" i="23"/>
  <c r="M3122" i="23" s="1"/>
  <c r="O3121" i="23"/>
  <c r="N3121" i="23"/>
  <c r="M3121" i="23" s="1"/>
  <c r="O3120" i="23"/>
  <c r="N3120" i="23"/>
  <c r="M3120" i="23" s="1"/>
  <c r="O3119" i="23"/>
  <c r="N3119" i="23"/>
  <c r="M3119" i="23" s="1"/>
  <c r="O3118" i="23"/>
  <c r="N3118" i="23"/>
  <c r="M3118" i="23" s="1"/>
  <c r="O3117" i="23"/>
  <c r="N3117" i="23"/>
  <c r="M3117" i="23" s="1"/>
  <c r="O3116" i="23"/>
  <c r="N3116" i="23"/>
  <c r="M3116" i="23" s="1"/>
  <c r="O3115" i="23"/>
  <c r="N3115" i="23"/>
  <c r="M3115" i="23" s="1"/>
  <c r="O3114" i="23"/>
  <c r="N3114" i="23"/>
  <c r="M3114" i="23" s="1"/>
  <c r="O3113" i="23"/>
  <c r="N3113" i="23"/>
  <c r="M3113" i="23" s="1"/>
  <c r="O3112" i="23"/>
  <c r="N3112" i="23"/>
  <c r="M3112" i="23" s="1"/>
  <c r="O3111" i="23"/>
  <c r="N3111" i="23"/>
  <c r="M3111" i="23" s="1"/>
  <c r="O3110" i="23"/>
  <c r="N3110" i="23"/>
  <c r="M3110" i="23" s="1"/>
  <c r="O3109" i="23"/>
  <c r="N3109" i="23"/>
  <c r="M3109" i="23" s="1"/>
  <c r="O3108" i="23"/>
  <c r="N3108" i="23"/>
  <c r="M3108" i="23" s="1"/>
  <c r="O3107" i="23"/>
  <c r="N3107" i="23"/>
  <c r="M3107" i="23" s="1"/>
  <c r="O3106" i="23"/>
  <c r="N3106" i="23"/>
  <c r="M3106" i="23" s="1"/>
  <c r="O3105" i="23"/>
  <c r="N3105" i="23"/>
  <c r="M3105" i="23" s="1"/>
  <c r="O3104" i="23"/>
  <c r="N3104" i="23"/>
  <c r="M3104" i="23" s="1"/>
  <c r="O3103" i="23"/>
  <c r="N3103" i="23"/>
  <c r="M3103" i="23" s="1"/>
  <c r="O3102" i="23"/>
  <c r="N3102" i="23"/>
  <c r="M3102" i="23" s="1"/>
  <c r="O3101" i="23"/>
  <c r="N3101" i="23"/>
  <c r="M3101" i="23" s="1"/>
  <c r="O3100" i="23"/>
  <c r="N3100" i="23"/>
  <c r="M3100" i="23" s="1"/>
  <c r="O3099" i="23"/>
  <c r="N3099" i="23"/>
  <c r="M3099" i="23" s="1"/>
  <c r="O3098" i="23"/>
  <c r="N3098" i="23"/>
  <c r="M3098" i="23" s="1"/>
  <c r="O3097" i="23"/>
  <c r="N3097" i="23"/>
  <c r="M3097" i="23" s="1"/>
  <c r="O3096" i="23"/>
  <c r="N3096" i="23"/>
  <c r="M3096" i="23" s="1"/>
  <c r="O3095" i="23"/>
  <c r="N3095" i="23"/>
  <c r="M3095" i="23" s="1"/>
  <c r="O3094" i="23"/>
  <c r="N3094" i="23"/>
  <c r="M3094" i="23" s="1"/>
  <c r="O3093" i="23"/>
  <c r="N3093" i="23"/>
  <c r="M3093" i="23" s="1"/>
  <c r="O3092" i="23"/>
  <c r="N3092" i="23"/>
  <c r="M3092" i="23" s="1"/>
  <c r="O3091" i="23"/>
  <c r="N3091" i="23"/>
  <c r="M3091" i="23" s="1"/>
  <c r="O3090" i="23"/>
  <c r="N3090" i="23"/>
  <c r="M3090" i="23" s="1"/>
  <c r="O3089" i="23"/>
  <c r="N3089" i="23"/>
  <c r="M3089" i="23" s="1"/>
  <c r="O3088" i="23"/>
  <c r="N3088" i="23"/>
  <c r="M3088" i="23" s="1"/>
  <c r="O3087" i="23"/>
  <c r="N3087" i="23"/>
  <c r="M3087" i="23" s="1"/>
  <c r="O3086" i="23"/>
  <c r="N3086" i="23"/>
  <c r="M3086" i="23" s="1"/>
  <c r="O3085" i="23"/>
  <c r="N3085" i="23"/>
  <c r="M3085" i="23" s="1"/>
  <c r="O3084" i="23"/>
  <c r="N3084" i="23"/>
  <c r="M3084" i="23" s="1"/>
  <c r="O3083" i="23"/>
  <c r="N3083" i="23"/>
  <c r="M3083" i="23" s="1"/>
  <c r="O3082" i="23"/>
  <c r="N3082" i="23"/>
  <c r="M3082" i="23" s="1"/>
  <c r="O3081" i="23"/>
  <c r="N3081" i="23"/>
  <c r="M3081" i="23" s="1"/>
  <c r="O3080" i="23"/>
  <c r="N3080" i="23"/>
  <c r="M3080" i="23" s="1"/>
  <c r="O3079" i="23"/>
  <c r="N3079" i="23"/>
  <c r="M3079" i="23" s="1"/>
  <c r="O3078" i="23"/>
  <c r="N3078" i="23"/>
  <c r="M3078" i="23" s="1"/>
  <c r="O3077" i="23"/>
  <c r="N3077" i="23"/>
  <c r="M3077" i="23" s="1"/>
  <c r="O3076" i="23"/>
  <c r="N3076" i="23"/>
  <c r="M3076" i="23" s="1"/>
  <c r="O3075" i="23"/>
  <c r="N3075" i="23"/>
  <c r="M3075" i="23" s="1"/>
  <c r="O3074" i="23"/>
  <c r="N3074" i="23"/>
  <c r="M3074" i="23" s="1"/>
  <c r="O3073" i="23"/>
  <c r="N3073" i="23"/>
  <c r="M3073" i="23" s="1"/>
  <c r="O3072" i="23"/>
  <c r="N3072" i="23"/>
  <c r="M3072" i="23" s="1"/>
  <c r="O3071" i="23"/>
  <c r="N3071" i="23"/>
  <c r="M3071" i="23" s="1"/>
  <c r="O3070" i="23"/>
  <c r="N3070" i="23"/>
  <c r="M3070" i="23" s="1"/>
  <c r="O3069" i="23"/>
  <c r="N3069" i="23"/>
  <c r="M3069" i="23" s="1"/>
  <c r="O3068" i="23"/>
  <c r="N3068" i="23"/>
  <c r="M3068" i="23" s="1"/>
  <c r="O3067" i="23"/>
  <c r="N3067" i="23"/>
  <c r="M3067" i="23" s="1"/>
  <c r="O3066" i="23"/>
  <c r="N3066" i="23"/>
  <c r="M3066" i="23" s="1"/>
  <c r="O3065" i="23"/>
  <c r="N3065" i="23"/>
  <c r="M3065" i="23" s="1"/>
  <c r="O3064" i="23"/>
  <c r="N3064" i="23"/>
  <c r="M3064" i="23" s="1"/>
  <c r="O3063" i="23"/>
  <c r="N3063" i="23"/>
  <c r="M3063" i="23" s="1"/>
  <c r="O3062" i="23"/>
  <c r="N3062" i="23"/>
  <c r="M3062" i="23" s="1"/>
  <c r="O3061" i="23"/>
  <c r="N3061" i="23"/>
  <c r="M3061" i="23" s="1"/>
  <c r="O3060" i="23"/>
  <c r="N3060" i="23"/>
  <c r="M3060" i="23" s="1"/>
  <c r="O3059" i="23"/>
  <c r="N3059" i="23"/>
  <c r="M3059" i="23" s="1"/>
  <c r="O3058" i="23"/>
  <c r="N3058" i="23"/>
  <c r="M3058" i="23" s="1"/>
  <c r="O3057" i="23"/>
  <c r="N3057" i="23"/>
  <c r="M3057" i="23" s="1"/>
  <c r="O3056" i="23"/>
  <c r="N3056" i="23"/>
  <c r="M3056" i="23" s="1"/>
  <c r="O3055" i="23"/>
  <c r="N3055" i="23"/>
  <c r="M3055" i="23" s="1"/>
  <c r="O3054" i="23"/>
  <c r="N3054" i="23"/>
  <c r="M3054" i="23" s="1"/>
  <c r="O3053" i="23"/>
  <c r="N3053" i="23"/>
  <c r="M3053" i="23" s="1"/>
  <c r="O3052" i="23"/>
  <c r="N3052" i="23"/>
  <c r="M3052" i="23" s="1"/>
  <c r="O3051" i="23"/>
  <c r="N3051" i="23"/>
  <c r="M3051" i="23" s="1"/>
  <c r="O3050" i="23"/>
  <c r="N3050" i="23"/>
  <c r="M3050" i="23" s="1"/>
  <c r="O3049" i="23"/>
  <c r="N3049" i="23"/>
  <c r="M3049" i="23" s="1"/>
  <c r="O3048" i="23"/>
  <c r="N3048" i="23"/>
  <c r="M3048" i="23" s="1"/>
  <c r="O3047" i="23"/>
  <c r="N3047" i="23"/>
  <c r="M3047" i="23" s="1"/>
  <c r="O3046" i="23"/>
  <c r="N3046" i="23"/>
  <c r="M3046" i="23" s="1"/>
  <c r="O3045" i="23"/>
  <c r="N3045" i="23"/>
  <c r="M3045" i="23" s="1"/>
  <c r="O3044" i="23"/>
  <c r="N3044" i="23"/>
  <c r="M3044" i="23" s="1"/>
  <c r="O3043" i="23"/>
  <c r="N3043" i="23"/>
  <c r="M3043" i="23" s="1"/>
  <c r="O3042" i="23"/>
  <c r="N3042" i="23"/>
  <c r="M3042" i="23" s="1"/>
  <c r="O3041" i="23"/>
  <c r="N3041" i="23"/>
  <c r="M3041" i="23" s="1"/>
  <c r="O3040" i="23"/>
  <c r="N3040" i="23"/>
  <c r="M3040" i="23" s="1"/>
  <c r="O3039" i="23"/>
  <c r="N3039" i="23"/>
  <c r="M3039" i="23" s="1"/>
  <c r="O3038" i="23"/>
  <c r="N3038" i="23"/>
  <c r="M3038" i="23" s="1"/>
  <c r="O3037" i="23"/>
  <c r="N3037" i="23"/>
  <c r="M3037" i="23" s="1"/>
  <c r="O3036" i="23"/>
  <c r="N3036" i="23"/>
  <c r="M3036" i="23" s="1"/>
  <c r="O3035" i="23"/>
  <c r="N3035" i="23"/>
  <c r="M3035" i="23" s="1"/>
  <c r="O3034" i="23"/>
  <c r="N3034" i="23"/>
  <c r="M3034" i="23" s="1"/>
  <c r="O3033" i="23"/>
  <c r="N3033" i="23"/>
  <c r="M3033" i="23" s="1"/>
  <c r="O3032" i="23"/>
  <c r="N3032" i="23"/>
  <c r="M3032" i="23" s="1"/>
  <c r="O3031" i="23"/>
  <c r="N3031" i="23"/>
  <c r="M3031" i="23" s="1"/>
  <c r="O3030" i="23"/>
  <c r="N3030" i="23"/>
  <c r="M3030" i="23" s="1"/>
  <c r="O3029" i="23"/>
  <c r="N3029" i="23"/>
  <c r="M3029" i="23" s="1"/>
  <c r="O3028" i="23"/>
  <c r="N3028" i="23"/>
  <c r="M3028" i="23" s="1"/>
  <c r="O3027" i="23"/>
  <c r="N3027" i="23"/>
  <c r="M3027" i="23" s="1"/>
  <c r="O3026" i="23"/>
  <c r="N3026" i="23"/>
  <c r="M3026" i="23" s="1"/>
  <c r="O3025" i="23"/>
  <c r="N3025" i="23"/>
  <c r="M3025" i="23" s="1"/>
  <c r="O3024" i="23"/>
  <c r="N3024" i="23"/>
  <c r="M3024" i="23" s="1"/>
  <c r="O3023" i="23"/>
  <c r="N3023" i="23"/>
  <c r="M3023" i="23" s="1"/>
  <c r="O3022" i="23"/>
  <c r="N3022" i="23"/>
  <c r="M3022" i="23" s="1"/>
  <c r="O3021" i="23"/>
  <c r="N3021" i="23"/>
  <c r="M3021" i="23" s="1"/>
  <c r="O3020" i="23"/>
  <c r="N3020" i="23"/>
  <c r="M3020" i="23" s="1"/>
  <c r="O3019" i="23"/>
  <c r="N3019" i="23"/>
  <c r="M3019" i="23" s="1"/>
  <c r="O3018" i="23"/>
  <c r="N3018" i="23"/>
  <c r="M3018" i="23" s="1"/>
  <c r="O3017" i="23"/>
  <c r="N3017" i="23"/>
  <c r="M3017" i="23" s="1"/>
  <c r="O3016" i="23"/>
  <c r="N3016" i="23"/>
  <c r="M3016" i="23" s="1"/>
  <c r="O3015" i="23"/>
  <c r="N3015" i="23"/>
  <c r="M3015" i="23" s="1"/>
  <c r="O3014" i="23"/>
  <c r="N3014" i="23"/>
  <c r="M3014" i="23" s="1"/>
  <c r="O3013" i="23"/>
  <c r="N3013" i="23"/>
  <c r="M3013" i="23" s="1"/>
  <c r="O3012" i="23"/>
  <c r="N3012" i="23"/>
  <c r="M3012" i="23" s="1"/>
  <c r="O3011" i="23"/>
  <c r="N3011" i="23"/>
  <c r="M3011" i="23" s="1"/>
  <c r="O3010" i="23"/>
  <c r="N3010" i="23"/>
  <c r="M3010" i="23" s="1"/>
  <c r="O3009" i="23"/>
  <c r="N3009" i="23"/>
  <c r="M3009" i="23" s="1"/>
  <c r="O3008" i="23"/>
  <c r="N3008" i="23"/>
  <c r="M3008" i="23" s="1"/>
  <c r="O3007" i="23"/>
  <c r="N3007" i="23"/>
  <c r="M3007" i="23" s="1"/>
  <c r="O3006" i="23"/>
  <c r="N3006" i="23"/>
  <c r="M3006" i="23" s="1"/>
  <c r="O3005" i="23"/>
  <c r="N3005" i="23"/>
  <c r="M3005" i="23" s="1"/>
  <c r="O3004" i="23"/>
  <c r="N3004" i="23"/>
  <c r="M3004" i="23" s="1"/>
  <c r="O3003" i="23"/>
  <c r="N3003" i="23"/>
  <c r="M3003" i="23" s="1"/>
  <c r="O3002" i="23"/>
  <c r="N3002" i="23"/>
  <c r="M3002" i="23" s="1"/>
  <c r="O3001" i="23"/>
  <c r="N3001" i="23"/>
  <c r="M3001" i="23" s="1"/>
  <c r="O3000" i="23"/>
  <c r="N3000" i="23"/>
  <c r="M3000" i="23" s="1"/>
  <c r="O2999" i="23"/>
  <c r="N2999" i="23"/>
  <c r="M2999" i="23" s="1"/>
  <c r="O2998" i="23"/>
  <c r="N2998" i="23"/>
  <c r="M2998" i="23" s="1"/>
  <c r="O2997" i="23"/>
  <c r="N2997" i="23"/>
  <c r="M2997" i="23" s="1"/>
  <c r="O2996" i="23"/>
  <c r="N2996" i="23"/>
  <c r="M2996" i="23" s="1"/>
  <c r="O2995" i="23"/>
  <c r="N2995" i="23"/>
  <c r="M2995" i="23" s="1"/>
  <c r="O2994" i="23"/>
  <c r="N2994" i="23"/>
  <c r="M2994" i="23" s="1"/>
  <c r="O2993" i="23"/>
  <c r="N2993" i="23"/>
  <c r="M2993" i="23" s="1"/>
  <c r="O2992" i="23"/>
  <c r="N2992" i="23"/>
  <c r="M2992" i="23" s="1"/>
  <c r="O2991" i="23"/>
  <c r="N2991" i="23"/>
  <c r="M2991" i="23" s="1"/>
  <c r="O2990" i="23"/>
  <c r="N2990" i="23"/>
  <c r="M2990" i="23" s="1"/>
  <c r="O2989" i="23"/>
  <c r="N2989" i="23"/>
  <c r="M2989" i="23" s="1"/>
  <c r="O2988" i="23"/>
  <c r="N2988" i="23"/>
  <c r="M2988" i="23" s="1"/>
  <c r="O2987" i="23"/>
  <c r="N2987" i="23"/>
  <c r="M2987" i="23" s="1"/>
  <c r="O2986" i="23"/>
  <c r="N2986" i="23"/>
  <c r="M2986" i="23" s="1"/>
  <c r="O2985" i="23"/>
  <c r="N2985" i="23"/>
  <c r="M2985" i="23" s="1"/>
  <c r="O2984" i="23"/>
  <c r="N2984" i="23"/>
  <c r="M2984" i="23" s="1"/>
  <c r="O2983" i="23"/>
  <c r="N2983" i="23"/>
  <c r="M2983" i="23" s="1"/>
  <c r="O2982" i="23"/>
  <c r="N2982" i="23"/>
  <c r="M2982" i="23" s="1"/>
  <c r="O2981" i="23"/>
  <c r="N2981" i="23"/>
  <c r="M2981" i="23" s="1"/>
  <c r="O2980" i="23"/>
  <c r="N2980" i="23"/>
  <c r="M2980" i="23" s="1"/>
  <c r="O2979" i="23"/>
  <c r="N2979" i="23"/>
  <c r="M2979" i="23" s="1"/>
  <c r="O2978" i="23"/>
  <c r="N2978" i="23"/>
  <c r="M2978" i="23" s="1"/>
  <c r="O2977" i="23"/>
  <c r="N2977" i="23"/>
  <c r="M2977" i="23" s="1"/>
  <c r="O2976" i="23"/>
  <c r="N2976" i="23"/>
  <c r="M2976" i="23" s="1"/>
  <c r="O2975" i="23"/>
  <c r="N2975" i="23"/>
  <c r="M2975" i="23" s="1"/>
  <c r="O2974" i="23"/>
  <c r="N2974" i="23"/>
  <c r="M2974" i="23" s="1"/>
  <c r="O2973" i="23"/>
  <c r="N2973" i="23"/>
  <c r="M2973" i="23" s="1"/>
  <c r="O2972" i="23"/>
  <c r="N2972" i="23"/>
  <c r="M2972" i="23" s="1"/>
  <c r="O2971" i="23"/>
  <c r="N2971" i="23"/>
  <c r="M2971" i="23" s="1"/>
  <c r="O2970" i="23"/>
  <c r="N2970" i="23"/>
  <c r="M2970" i="23" s="1"/>
  <c r="O2969" i="23"/>
  <c r="N2969" i="23"/>
  <c r="M2969" i="23" s="1"/>
  <c r="O2968" i="23"/>
  <c r="N2968" i="23"/>
  <c r="M2968" i="23" s="1"/>
  <c r="O2967" i="23"/>
  <c r="N2967" i="23"/>
  <c r="M2967" i="23" s="1"/>
  <c r="O2966" i="23"/>
  <c r="N2966" i="23"/>
  <c r="M2966" i="23" s="1"/>
  <c r="O2965" i="23"/>
  <c r="N2965" i="23"/>
  <c r="M2965" i="23" s="1"/>
  <c r="O2964" i="23"/>
  <c r="N2964" i="23"/>
  <c r="M2964" i="23" s="1"/>
  <c r="O2963" i="23"/>
  <c r="N2963" i="23"/>
  <c r="M2963" i="23" s="1"/>
  <c r="O2962" i="23"/>
  <c r="N2962" i="23"/>
  <c r="M2962" i="23" s="1"/>
  <c r="O2961" i="23"/>
  <c r="N2961" i="23"/>
  <c r="M2961" i="23" s="1"/>
  <c r="O2960" i="23"/>
  <c r="N2960" i="23"/>
  <c r="M2960" i="23" s="1"/>
  <c r="O2959" i="23"/>
  <c r="N2959" i="23"/>
  <c r="M2959" i="23" s="1"/>
  <c r="O2958" i="23"/>
  <c r="N2958" i="23"/>
  <c r="M2958" i="23" s="1"/>
  <c r="O2957" i="23"/>
  <c r="N2957" i="23"/>
  <c r="M2957" i="23" s="1"/>
  <c r="O2956" i="23"/>
  <c r="N2956" i="23"/>
  <c r="M2956" i="23" s="1"/>
  <c r="O2955" i="23"/>
  <c r="N2955" i="23"/>
  <c r="M2955" i="23" s="1"/>
  <c r="O2954" i="23"/>
  <c r="N2954" i="23"/>
  <c r="M2954" i="23" s="1"/>
  <c r="O2953" i="23"/>
  <c r="N2953" i="23"/>
  <c r="M2953" i="23" s="1"/>
  <c r="O2952" i="23"/>
  <c r="N2952" i="23"/>
  <c r="M2952" i="23" s="1"/>
  <c r="O2951" i="23"/>
  <c r="N2951" i="23"/>
  <c r="M2951" i="23" s="1"/>
  <c r="O2950" i="23"/>
  <c r="N2950" i="23"/>
  <c r="M2950" i="23" s="1"/>
  <c r="O2949" i="23"/>
  <c r="N2949" i="23"/>
  <c r="M2949" i="23" s="1"/>
  <c r="O2948" i="23"/>
  <c r="N2948" i="23"/>
  <c r="M2948" i="23" s="1"/>
  <c r="O2947" i="23"/>
  <c r="N2947" i="23"/>
  <c r="M2947" i="23" s="1"/>
  <c r="O2946" i="23"/>
  <c r="N2946" i="23"/>
  <c r="M2946" i="23" s="1"/>
  <c r="O2945" i="23"/>
  <c r="N2945" i="23"/>
  <c r="M2945" i="23" s="1"/>
  <c r="O2944" i="23"/>
  <c r="N2944" i="23"/>
  <c r="M2944" i="23" s="1"/>
  <c r="O2943" i="23"/>
  <c r="N2943" i="23"/>
  <c r="M2943" i="23" s="1"/>
  <c r="O2942" i="23"/>
  <c r="N2942" i="23"/>
  <c r="M2942" i="23" s="1"/>
  <c r="O2941" i="23"/>
  <c r="N2941" i="23"/>
  <c r="M2941" i="23" s="1"/>
  <c r="O2940" i="23"/>
  <c r="N2940" i="23"/>
  <c r="M2940" i="23" s="1"/>
  <c r="O2939" i="23"/>
  <c r="N2939" i="23"/>
  <c r="M2939" i="23" s="1"/>
  <c r="O2938" i="23"/>
  <c r="N2938" i="23"/>
  <c r="M2938" i="23" s="1"/>
  <c r="O2937" i="23"/>
  <c r="N2937" i="23"/>
  <c r="M2937" i="23" s="1"/>
  <c r="O2936" i="23"/>
  <c r="N2936" i="23"/>
  <c r="M2936" i="23" s="1"/>
  <c r="O2935" i="23"/>
  <c r="N2935" i="23"/>
  <c r="M2935" i="23" s="1"/>
  <c r="O2934" i="23"/>
  <c r="N2934" i="23"/>
  <c r="M2934" i="23" s="1"/>
  <c r="O2933" i="23"/>
  <c r="N2933" i="23"/>
  <c r="M2933" i="23" s="1"/>
  <c r="O2932" i="23"/>
  <c r="N2932" i="23"/>
  <c r="M2932" i="23" s="1"/>
  <c r="O2931" i="23"/>
  <c r="N2931" i="23"/>
  <c r="M2931" i="23" s="1"/>
  <c r="O2930" i="23"/>
  <c r="N2930" i="23"/>
  <c r="M2930" i="23" s="1"/>
  <c r="O2929" i="23"/>
  <c r="N2929" i="23"/>
  <c r="M2929" i="23" s="1"/>
  <c r="O2928" i="23"/>
  <c r="N2928" i="23"/>
  <c r="M2928" i="23" s="1"/>
  <c r="O2927" i="23"/>
  <c r="N2927" i="23"/>
  <c r="M2927" i="23" s="1"/>
  <c r="O2926" i="23"/>
  <c r="N2926" i="23"/>
  <c r="M2926" i="23" s="1"/>
  <c r="O2925" i="23"/>
  <c r="N2925" i="23"/>
  <c r="M2925" i="23" s="1"/>
  <c r="O2924" i="23"/>
  <c r="N2924" i="23"/>
  <c r="M2924" i="23" s="1"/>
  <c r="O2923" i="23"/>
  <c r="N2923" i="23"/>
  <c r="M2923" i="23" s="1"/>
  <c r="O2922" i="23"/>
  <c r="N2922" i="23"/>
  <c r="M2922" i="23" s="1"/>
  <c r="O2921" i="23"/>
  <c r="N2921" i="23"/>
  <c r="M2921" i="23" s="1"/>
  <c r="O2920" i="23"/>
  <c r="N2920" i="23"/>
  <c r="M2920" i="23" s="1"/>
  <c r="O2919" i="23"/>
  <c r="N2919" i="23"/>
  <c r="M2919" i="23" s="1"/>
  <c r="O2918" i="23"/>
  <c r="N2918" i="23"/>
  <c r="M2918" i="23" s="1"/>
  <c r="O2917" i="23"/>
  <c r="N2917" i="23"/>
  <c r="M2917" i="23" s="1"/>
  <c r="O2916" i="23"/>
  <c r="N2916" i="23"/>
  <c r="M2916" i="23" s="1"/>
  <c r="O2915" i="23"/>
  <c r="N2915" i="23"/>
  <c r="M2915" i="23" s="1"/>
  <c r="O2914" i="23"/>
  <c r="N2914" i="23"/>
  <c r="M2914" i="23" s="1"/>
  <c r="O2913" i="23"/>
  <c r="N2913" i="23"/>
  <c r="M2913" i="23" s="1"/>
  <c r="O2912" i="23"/>
  <c r="N2912" i="23"/>
  <c r="M2912" i="23" s="1"/>
  <c r="O2911" i="23"/>
  <c r="N2911" i="23"/>
  <c r="M2911" i="23" s="1"/>
  <c r="O2910" i="23"/>
  <c r="N2910" i="23"/>
  <c r="M2910" i="23" s="1"/>
  <c r="O2909" i="23"/>
  <c r="N2909" i="23"/>
  <c r="M2909" i="23" s="1"/>
  <c r="O2908" i="23"/>
  <c r="N2908" i="23"/>
  <c r="M2908" i="23" s="1"/>
  <c r="O2907" i="23"/>
  <c r="N2907" i="23"/>
  <c r="M2907" i="23" s="1"/>
  <c r="O2906" i="23"/>
  <c r="N2906" i="23"/>
  <c r="M2906" i="23" s="1"/>
  <c r="O2905" i="23"/>
  <c r="N2905" i="23"/>
  <c r="M2905" i="23" s="1"/>
  <c r="O2904" i="23"/>
  <c r="N2904" i="23"/>
  <c r="M2904" i="23" s="1"/>
  <c r="O2903" i="23"/>
  <c r="N2903" i="23"/>
  <c r="M2903" i="23" s="1"/>
  <c r="O2902" i="23"/>
  <c r="N2902" i="23"/>
  <c r="M2902" i="23" s="1"/>
  <c r="O2901" i="23"/>
  <c r="N2901" i="23"/>
  <c r="M2901" i="23" s="1"/>
  <c r="O2900" i="23"/>
  <c r="N2900" i="23"/>
  <c r="M2900" i="23" s="1"/>
  <c r="O2899" i="23"/>
  <c r="N2899" i="23"/>
  <c r="M2899" i="23" s="1"/>
  <c r="O2898" i="23"/>
  <c r="N2898" i="23"/>
  <c r="M2898" i="23" s="1"/>
  <c r="O2897" i="23"/>
  <c r="N2897" i="23"/>
  <c r="M2897" i="23" s="1"/>
  <c r="O2896" i="23"/>
  <c r="N2896" i="23"/>
  <c r="M2896" i="23" s="1"/>
  <c r="O2895" i="23"/>
  <c r="N2895" i="23"/>
  <c r="M2895" i="23" s="1"/>
  <c r="O2894" i="23"/>
  <c r="N2894" i="23"/>
  <c r="M2894" i="23" s="1"/>
  <c r="O2893" i="23"/>
  <c r="N2893" i="23"/>
  <c r="M2893" i="23" s="1"/>
  <c r="O2892" i="23"/>
  <c r="N2892" i="23"/>
  <c r="M2892" i="23" s="1"/>
  <c r="O2891" i="23"/>
  <c r="N2891" i="23"/>
  <c r="M2891" i="23" s="1"/>
  <c r="O2890" i="23"/>
  <c r="N2890" i="23"/>
  <c r="M2890" i="23" s="1"/>
  <c r="O2889" i="23"/>
  <c r="N2889" i="23"/>
  <c r="M2889" i="23" s="1"/>
  <c r="O2888" i="23"/>
  <c r="N2888" i="23"/>
  <c r="M2888" i="23" s="1"/>
  <c r="O2887" i="23"/>
  <c r="N2887" i="23"/>
  <c r="M2887" i="23" s="1"/>
  <c r="O2886" i="23"/>
  <c r="N2886" i="23"/>
  <c r="M2886" i="23" s="1"/>
  <c r="O2885" i="23"/>
  <c r="N2885" i="23"/>
  <c r="M2885" i="23" s="1"/>
  <c r="O2884" i="23"/>
  <c r="N2884" i="23"/>
  <c r="M2884" i="23" s="1"/>
  <c r="O2883" i="23"/>
  <c r="N2883" i="23"/>
  <c r="M2883" i="23" s="1"/>
  <c r="O2882" i="23"/>
  <c r="N2882" i="23"/>
  <c r="M2882" i="23" s="1"/>
  <c r="O2881" i="23"/>
  <c r="N2881" i="23"/>
  <c r="M2881" i="23" s="1"/>
  <c r="O2880" i="23"/>
  <c r="N2880" i="23"/>
  <c r="M2880" i="23" s="1"/>
  <c r="O2879" i="23"/>
  <c r="N2879" i="23"/>
  <c r="M2879" i="23" s="1"/>
  <c r="O2878" i="23"/>
  <c r="N2878" i="23"/>
  <c r="M2878" i="23" s="1"/>
  <c r="O2877" i="23"/>
  <c r="N2877" i="23"/>
  <c r="M2877" i="23" s="1"/>
  <c r="O2876" i="23"/>
  <c r="N2876" i="23"/>
  <c r="M2876" i="23" s="1"/>
  <c r="O2875" i="23"/>
  <c r="N2875" i="23"/>
  <c r="M2875" i="23" s="1"/>
  <c r="O2874" i="23"/>
  <c r="N2874" i="23"/>
  <c r="M2874" i="23" s="1"/>
  <c r="O2873" i="23"/>
  <c r="N2873" i="23"/>
  <c r="M2873" i="23" s="1"/>
  <c r="O2872" i="23"/>
  <c r="N2872" i="23"/>
  <c r="M2872" i="23" s="1"/>
  <c r="O2871" i="23"/>
  <c r="N2871" i="23"/>
  <c r="M2871" i="23" s="1"/>
  <c r="O2870" i="23"/>
  <c r="N2870" i="23"/>
  <c r="M2870" i="23" s="1"/>
  <c r="O2869" i="23"/>
  <c r="N2869" i="23"/>
  <c r="M2869" i="23" s="1"/>
  <c r="O2868" i="23"/>
  <c r="N2868" i="23"/>
  <c r="M2868" i="23" s="1"/>
  <c r="O2867" i="23"/>
  <c r="N2867" i="23"/>
  <c r="M2867" i="23" s="1"/>
  <c r="O2866" i="23"/>
  <c r="N2866" i="23"/>
  <c r="M2866" i="23" s="1"/>
  <c r="O2865" i="23"/>
  <c r="N2865" i="23"/>
  <c r="M2865" i="23" s="1"/>
  <c r="O2864" i="23"/>
  <c r="N2864" i="23"/>
  <c r="M2864" i="23" s="1"/>
  <c r="O2863" i="23"/>
  <c r="N2863" i="23"/>
  <c r="M2863" i="23" s="1"/>
  <c r="O2862" i="23"/>
  <c r="N2862" i="23"/>
  <c r="M2862" i="23" s="1"/>
  <c r="O2861" i="23"/>
  <c r="N2861" i="23"/>
  <c r="M2861" i="23" s="1"/>
  <c r="O2860" i="23"/>
  <c r="N2860" i="23"/>
  <c r="M2860" i="23" s="1"/>
  <c r="O2859" i="23"/>
  <c r="N2859" i="23"/>
  <c r="M2859" i="23" s="1"/>
  <c r="O2858" i="23"/>
  <c r="N2858" i="23"/>
  <c r="M2858" i="23" s="1"/>
  <c r="O2857" i="23"/>
  <c r="N2857" i="23"/>
  <c r="M2857" i="23" s="1"/>
  <c r="O2856" i="23"/>
  <c r="N2856" i="23"/>
  <c r="M2856" i="23" s="1"/>
  <c r="O2855" i="23"/>
  <c r="N2855" i="23"/>
  <c r="M2855" i="23" s="1"/>
  <c r="O2854" i="23"/>
  <c r="N2854" i="23"/>
  <c r="M2854" i="23" s="1"/>
  <c r="O2853" i="23"/>
  <c r="N2853" i="23"/>
  <c r="M2853" i="23" s="1"/>
  <c r="O2852" i="23"/>
  <c r="N2852" i="23"/>
  <c r="M2852" i="23" s="1"/>
  <c r="O2851" i="23"/>
  <c r="N2851" i="23"/>
  <c r="M2851" i="23" s="1"/>
  <c r="O2850" i="23"/>
  <c r="N2850" i="23"/>
  <c r="M2850" i="23" s="1"/>
  <c r="O2849" i="23"/>
  <c r="N2849" i="23"/>
  <c r="M2849" i="23" s="1"/>
  <c r="O2848" i="23"/>
  <c r="N2848" i="23"/>
  <c r="M2848" i="23" s="1"/>
  <c r="O2847" i="23"/>
  <c r="N2847" i="23"/>
  <c r="M2847" i="23" s="1"/>
  <c r="O2846" i="23"/>
  <c r="N2846" i="23"/>
  <c r="M2846" i="23" s="1"/>
  <c r="O2845" i="23"/>
  <c r="N2845" i="23"/>
  <c r="M2845" i="23" s="1"/>
  <c r="O2844" i="23"/>
  <c r="N2844" i="23"/>
  <c r="M2844" i="23" s="1"/>
  <c r="O2843" i="23"/>
  <c r="N2843" i="23"/>
  <c r="M2843" i="23" s="1"/>
  <c r="O2842" i="23"/>
  <c r="N2842" i="23"/>
  <c r="M2842" i="23" s="1"/>
  <c r="O2841" i="23"/>
  <c r="N2841" i="23"/>
  <c r="M2841" i="23" s="1"/>
  <c r="O2840" i="23"/>
  <c r="N2840" i="23"/>
  <c r="M2840" i="23" s="1"/>
  <c r="O2839" i="23"/>
  <c r="N2839" i="23"/>
  <c r="M2839" i="23" s="1"/>
  <c r="O2838" i="23"/>
  <c r="N2838" i="23"/>
  <c r="M2838" i="23" s="1"/>
  <c r="O2837" i="23"/>
  <c r="N2837" i="23"/>
  <c r="M2837" i="23" s="1"/>
  <c r="O2836" i="23"/>
  <c r="N2836" i="23"/>
  <c r="M2836" i="23" s="1"/>
  <c r="O2835" i="23"/>
  <c r="N2835" i="23"/>
  <c r="M2835" i="23" s="1"/>
  <c r="O2834" i="23"/>
  <c r="N2834" i="23"/>
  <c r="M2834" i="23" s="1"/>
  <c r="O2833" i="23"/>
  <c r="N2833" i="23"/>
  <c r="M2833" i="23" s="1"/>
  <c r="O2832" i="23"/>
  <c r="N2832" i="23"/>
  <c r="M2832" i="23" s="1"/>
  <c r="O2831" i="23"/>
  <c r="N2831" i="23"/>
  <c r="M2831" i="23" s="1"/>
  <c r="O2830" i="23"/>
  <c r="N2830" i="23"/>
  <c r="M2830" i="23" s="1"/>
  <c r="O2829" i="23"/>
  <c r="N2829" i="23"/>
  <c r="M2829" i="23" s="1"/>
  <c r="O2828" i="23"/>
  <c r="N2828" i="23"/>
  <c r="M2828" i="23" s="1"/>
  <c r="O2827" i="23"/>
  <c r="N2827" i="23"/>
  <c r="M2827" i="23" s="1"/>
  <c r="O2826" i="23"/>
  <c r="N2826" i="23"/>
  <c r="M2826" i="23" s="1"/>
  <c r="O2825" i="23"/>
  <c r="N2825" i="23"/>
  <c r="M2825" i="23" s="1"/>
  <c r="O2824" i="23"/>
  <c r="N2824" i="23"/>
  <c r="M2824" i="23" s="1"/>
  <c r="O2823" i="23"/>
  <c r="N2823" i="23"/>
  <c r="M2823" i="23" s="1"/>
  <c r="O2822" i="23"/>
  <c r="N2822" i="23"/>
  <c r="M2822" i="23" s="1"/>
  <c r="O2821" i="23"/>
  <c r="N2821" i="23"/>
  <c r="M2821" i="23" s="1"/>
  <c r="O2820" i="23"/>
  <c r="N2820" i="23"/>
  <c r="M2820" i="23" s="1"/>
  <c r="O2819" i="23"/>
  <c r="N2819" i="23"/>
  <c r="M2819" i="23" s="1"/>
  <c r="O2818" i="23"/>
  <c r="N2818" i="23"/>
  <c r="M2818" i="23" s="1"/>
  <c r="O2817" i="23"/>
  <c r="N2817" i="23"/>
  <c r="M2817" i="23" s="1"/>
  <c r="O2816" i="23"/>
  <c r="N2816" i="23"/>
  <c r="M2816" i="23" s="1"/>
  <c r="O2815" i="23"/>
  <c r="N2815" i="23"/>
  <c r="M2815" i="23" s="1"/>
  <c r="O2814" i="23"/>
  <c r="N2814" i="23"/>
  <c r="M2814" i="23" s="1"/>
  <c r="O2813" i="23"/>
  <c r="N2813" i="23"/>
  <c r="M2813" i="23" s="1"/>
  <c r="O2812" i="23"/>
  <c r="N2812" i="23"/>
  <c r="M2812" i="23" s="1"/>
  <c r="O2811" i="23"/>
  <c r="N2811" i="23"/>
  <c r="M2811" i="23" s="1"/>
  <c r="O2810" i="23"/>
  <c r="N2810" i="23"/>
  <c r="M2810" i="23" s="1"/>
  <c r="O2809" i="23"/>
  <c r="N2809" i="23"/>
  <c r="M2809" i="23" s="1"/>
  <c r="O2808" i="23"/>
  <c r="N2808" i="23"/>
  <c r="M2808" i="23" s="1"/>
  <c r="O2807" i="23"/>
  <c r="N2807" i="23"/>
  <c r="M2807" i="23" s="1"/>
  <c r="O2806" i="23"/>
  <c r="N2806" i="23"/>
  <c r="M2806" i="23" s="1"/>
  <c r="O2805" i="23"/>
  <c r="N2805" i="23"/>
  <c r="M2805" i="23" s="1"/>
  <c r="O2804" i="23"/>
  <c r="N2804" i="23"/>
  <c r="M2804" i="23" s="1"/>
  <c r="O2803" i="23"/>
  <c r="N2803" i="23"/>
  <c r="M2803" i="23" s="1"/>
  <c r="O2802" i="23"/>
  <c r="N2802" i="23"/>
  <c r="M2802" i="23" s="1"/>
  <c r="O2801" i="23"/>
  <c r="N2801" i="23"/>
  <c r="M2801" i="23" s="1"/>
  <c r="O2800" i="23"/>
  <c r="N2800" i="23"/>
  <c r="M2800" i="23" s="1"/>
  <c r="O2799" i="23"/>
  <c r="N2799" i="23"/>
  <c r="M2799" i="23" s="1"/>
  <c r="O2798" i="23"/>
  <c r="N2798" i="23"/>
  <c r="M2798" i="23" s="1"/>
  <c r="O2797" i="23"/>
  <c r="N2797" i="23"/>
  <c r="M2797" i="23" s="1"/>
  <c r="O2796" i="23"/>
  <c r="N2796" i="23"/>
  <c r="M2796" i="23" s="1"/>
  <c r="O2795" i="23"/>
  <c r="N2795" i="23"/>
  <c r="M2795" i="23" s="1"/>
  <c r="O2794" i="23"/>
  <c r="N2794" i="23"/>
  <c r="M2794" i="23" s="1"/>
  <c r="O2793" i="23"/>
  <c r="N2793" i="23"/>
  <c r="M2793" i="23" s="1"/>
  <c r="O2792" i="23"/>
  <c r="N2792" i="23"/>
  <c r="M2792" i="23" s="1"/>
  <c r="O2791" i="23"/>
  <c r="N2791" i="23"/>
  <c r="M2791" i="23" s="1"/>
  <c r="O2790" i="23"/>
  <c r="N2790" i="23"/>
  <c r="M2790" i="23" s="1"/>
  <c r="O2789" i="23"/>
  <c r="N2789" i="23"/>
  <c r="M2789" i="23" s="1"/>
  <c r="O2788" i="23"/>
  <c r="N2788" i="23"/>
  <c r="M2788" i="23" s="1"/>
  <c r="O2787" i="23"/>
  <c r="N2787" i="23"/>
  <c r="M2787" i="23" s="1"/>
  <c r="O2786" i="23"/>
  <c r="N2786" i="23"/>
  <c r="M2786" i="23" s="1"/>
  <c r="O2785" i="23"/>
  <c r="N2785" i="23"/>
  <c r="M2785" i="23" s="1"/>
  <c r="O2784" i="23"/>
  <c r="N2784" i="23"/>
  <c r="M2784" i="23" s="1"/>
  <c r="O2783" i="23"/>
  <c r="N2783" i="23"/>
  <c r="M2783" i="23" s="1"/>
  <c r="O2782" i="23"/>
  <c r="N2782" i="23"/>
  <c r="M2782" i="23" s="1"/>
  <c r="O2781" i="23"/>
  <c r="N2781" i="23"/>
  <c r="M2781" i="23" s="1"/>
  <c r="O2780" i="23"/>
  <c r="N2780" i="23"/>
  <c r="M2780" i="23" s="1"/>
  <c r="O2779" i="23"/>
  <c r="N2779" i="23"/>
  <c r="M2779" i="23" s="1"/>
  <c r="O2778" i="23"/>
  <c r="N2778" i="23"/>
  <c r="M2778" i="23" s="1"/>
  <c r="O2777" i="23"/>
  <c r="N2777" i="23"/>
  <c r="M2777" i="23" s="1"/>
  <c r="O2776" i="23"/>
  <c r="N2776" i="23"/>
  <c r="M2776" i="23" s="1"/>
  <c r="O2775" i="23"/>
  <c r="N2775" i="23"/>
  <c r="M2775" i="23" s="1"/>
  <c r="O2774" i="23"/>
  <c r="N2774" i="23"/>
  <c r="M2774" i="23" s="1"/>
  <c r="O2773" i="23"/>
  <c r="N2773" i="23"/>
  <c r="M2773" i="23" s="1"/>
  <c r="O2772" i="23"/>
  <c r="N2772" i="23"/>
  <c r="M2772" i="23" s="1"/>
  <c r="O2771" i="23"/>
  <c r="N2771" i="23"/>
  <c r="M2771" i="23" s="1"/>
  <c r="O2770" i="23"/>
  <c r="N2770" i="23"/>
  <c r="M2770" i="23" s="1"/>
  <c r="O2769" i="23"/>
  <c r="N2769" i="23"/>
  <c r="M2769" i="23" s="1"/>
  <c r="O2768" i="23"/>
  <c r="N2768" i="23"/>
  <c r="M2768" i="23" s="1"/>
  <c r="O2767" i="23"/>
  <c r="N2767" i="23"/>
  <c r="M2767" i="23" s="1"/>
  <c r="O2766" i="23"/>
  <c r="N2766" i="23"/>
  <c r="M2766" i="23" s="1"/>
  <c r="O2765" i="23"/>
  <c r="N2765" i="23"/>
  <c r="M2765" i="23" s="1"/>
  <c r="O2764" i="23"/>
  <c r="N2764" i="23"/>
  <c r="M2764" i="23" s="1"/>
  <c r="O2763" i="23"/>
  <c r="N2763" i="23"/>
  <c r="M2763" i="23" s="1"/>
  <c r="O2762" i="23"/>
  <c r="N2762" i="23"/>
  <c r="M2762" i="23" s="1"/>
  <c r="O2761" i="23"/>
  <c r="N2761" i="23"/>
  <c r="M2761" i="23" s="1"/>
  <c r="O2760" i="23"/>
  <c r="N2760" i="23"/>
  <c r="M2760" i="23" s="1"/>
  <c r="O2759" i="23"/>
  <c r="N2759" i="23"/>
  <c r="M2759" i="23" s="1"/>
  <c r="O2758" i="23"/>
  <c r="N2758" i="23"/>
  <c r="M2758" i="23" s="1"/>
  <c r="O2757" i="23"/>
  <c r="N2757" i="23"/>
  <c r="M2757" i="23" s="1"/>
  <c r="O2756" i="23"/>
  <c r="N2756" i="23"/>
  <c r="M2756" i="23" s="1"/>
  <c r="O2755" i="23"/>
  <c r="N2755" i="23"/>
  <c r="M2755" i="23" s="1"/>
  <c r="O2754" i="23"/>
  <c r="N2754" i="23"/>
  <c r="M2754" i="23" s="1"/>
  <c r="O2753" i="23"/>
  <c r="N2753" i="23"/>
  <c r="M2753" i="23" s="1"/>
  <c r="O2752" i="23"/>
  <c r="N2752" i="23"/>
  <c r="M2752" i="23" s="1"/>
  <c r="O2751" i="23"/>
  <c r="N2751" i="23"/>
  <c r="M2751" i="23" s="1"/>
  <c r="O2750" i="23"/>
  <c r="N2750" i="23"/>
  <c r="M2750" i="23" s="1"/>
  <c r="O2749" i="23"/>
  <c r="N2749" i="23"/>
  <c r="M2749" i="23" s="1"/>
  <c r="O2748" i="23"/>
  <c r="N2748" i="23"/>
  <c r="M2748" i="23" s="1"/>
  <c r="O2747" i="23"/>
  <c r="N2747" i="23"/>
  <c r="M2747" i="23" s="1"/>
  <c r="O2746" i="23"/>
  <c r="N2746" i="23"/>
  <c r="M2746" i="23" s="1"/>
  <c r="O2745" i="23"/>
  <c r="N2745" i="23"/>
  <c r="M2745" i="23" s="1"/>
  <c r="O2744" i="23"/>
  <c r="N2744" i="23"/>
  <c r="M2744" i="23" s="1"/>
  <c r="O2743" i="23"/>
  <c r="N2743" i="23"/>
  <c r="M2743" i="23" s="1"/>
  <c r="O2742" i="23"/>
  <c r="N2742" i="23"/>
  <c r="M2742" i="23" s="1"/>
  <c r="O2741" i="23"/>
  <c r="N2741" i="23"/>
  <c r="M2741" i="23" s="1"/>
  <c r="O2740" i="23"/>
  <c r="N2740" i="23"/>
  <c r="M2740" i="23" s="1"/>
  <c r="O2739" i="23"/>
  <c r="N2739" i="23"/>
  <c r="M2739" i="23" s="1"/>
  <c r="O2738" i="23"/>
  <c r="N2738" i="23"/>
  <c r="M2738" i="23" s="1"/>
  <c r="O2737" i="23"/>
  <c r="N2737" i="23"/>
  <c r="M2737" i="23" s="1"/>
  <c r="O2736" i="23"/>
  <c r="N2736" i="23"/>
  <c r="M2736" i="23" s="1"/>
  <c r="O2735" i="23"/>
  <c r="N2735" i="23"/>
  <c r="M2735" i="23" s="1"/>
  <c r="O2734" i="23"/>
  <c r="N2734" i="23"/>
  <c r="M2734" i="23" s="1"/>
  <c r="O2733" i="23"/>
  <c r="N2733" i="23"/>
  <c r="M2733" i="23" s="1"/>
  <c r="O2732" i="23"/>
  <c r="N2732" i="23"/>
  <c r="M2732" i="23" s="1"/>
  <c r="O2731" i="23"/>
  <c r="N2731" i="23"/>
  <c r="M2731" i="23" s="1"/>
  <c r="O2730" i="23"/>
  <c r="N2730" i="23"/>
  <c r="M2730" i="23" s="1"/>
  <c r="O2729" i="23"/>
  <c r="N2729" i="23"/>
  <c r="M2729" i="23" s="1"/>
  <c r="O2728" i="23"/>
  <c r="N2728" i="23"/>
  <c r="M2728" i="23" s="1"/>
  <c r="O2727" i="23"/>
  <c r="N2727" i="23"/>
  <c r="M2727" i="23" s="1"/>
  <c r="O2726" i="23"/>
  <c r="N2726" i="23"/>
  <c r="M2726" i="23" s="1"/>
  <c r="O2725" i="23"/>
  <c r="N2725" i="23"/>
  <c r="M2725" i="23" s="1"/>
  <c r="O2724" i="23"/>
  <c r="N2724" i="23"/>
  <c r="M2724" i="23" s="1"/>
  <c r="O2723" i="23"/>
  <c r="N2723" i="23"/>
  <c r="M2723" i="23" s="1"/>
  <c r="O2722" i="23"/>
  <c r="N2722" i="23"/>
  <c r="M2722" i="23" s="1"/>
  <c r="O2721" i="23"/>
  <c r="N2721" i="23"/>
  <c r="M2721" i="23" s="1"/>
  <c r="O2720" i="23"/>
  <c r="N2720" i="23"/>
  <c r="M2720" i="23" s="1"/>
  <c r="O2719" i="23"/>
  <c r="N2719" i="23"/>
  <c r="M2719" i="23" s="1"/>
  <c r="O2718" i="23"/>
  <c r="N2718" i="23"/>
  <c r="M2718" i="23" s="1"/>
  <c r="O2717" i="23"/>
  <c r="N2717" i="23"/>
  <c r="M2717" i="23" s="1"/>
  <c r="O2716" i="23"/>
  <c r="N2716" i="23"/>
  <c r="M2716" i="23" s="1"/>
  <c r="O2715" i="23"/>
  <c r="N2715" i="23"/>
  <c r="M2715" i="23" s="1"/>
  <c r="O2714" i="23"/>
  <c r="N2714" i="23"/>
  <c r="M2714" i="23" s="1"/>
  <c r="O2713" i="23"/>
  <c r="N2713" i="23"/>
  <c r="M2713" i="23" s="1"/>
  <c r="O2712" i="23"/>
  <c r="N2712" i="23"/>
  <c r="M2712" i="23" s="1"/>
  <c r="O2711" i="23"/>
  <c r="N2711" i="23"/>
  <c r="M2711" i="23" s="1"/>
  <c r="O2710" i="23"/>
  <c r="N2710" i="23"/>
  <c r="M2710" i="23" s="1"/>
  <c r="O2709" i="23"/>
  <c r="N2709" i="23"/>
  <c r="M2709" i="23" s="1"/>
  <c r="O2708" i="23"/>
  <c r="N2708" i="23"/>
  <c r="M2708" i="23" s="1"/>
  <c r="O2707" i="23"/>
  <c r="N2707" i="23"/>
  <c r="M2707" i="23" s="1"/>
  <c r="O2706" i="23"/>
  <c r="N2706" i="23"/>
  <c r="M2706" i="23" s="1"/>
  <c r="O2705" i="23"/>
  <c r="N2705" i="23"/>
  <c r="M2705" i="23" s="1"/>
  <c r="O2704" i="23"/>
  <c r="N2704" i="23"/>
  <c r="M2704" i="23" s="1"/>
  <c r="O2703" i="23"/>
  <c r="N2703" i="23"/>
  <c r="M2703" i="23" s="1"/>
  <c r="O2702" i="23"/>
  <c r="N2702" i="23"/>
  <c r="M2702" i="23" s="1"/>
  <c r="O2701" i="23"/>
  <c r="N2701" i="23"/>
  <c r="M2701" i="23" s="1"/>
  <c r="O2700" i="23"/>
  <c r="N2700" i="23"/>
  <c r="M2700" i="23" s="1"/>
  <c r="O2699" i="23"/>
  <c r="N2699" i="23"/>
  <c r="M2699" i="23" s="1"/>
  <c r="O2698" i="23"/>
  <c r="N2698" i="23"/>
  <c r="M2698" i="23" s="1"/>
  <c r="O2697" i="23"/>
  <c r="N2697" i="23"/>
  <c r="M2697" i="23" s="1"/>
  <c r="O2696" i="23"/>
  <c r="N2696" i="23"/>
  <c r="M2696" i="23" s="1"/>
  <c r="O2695" i="23"/>
  <c r="N2695" i="23"/>
  <c r="M2695" i="23" s="1"/>
  <c r="O2694" i="23"/>
  <c r="N2694" i="23"/>
  <c r="M2694" i="23" s="1"/>
  <c r="O2693" i="23"/>
  <c r="N2693" i="23"/>
  <c r="M2693" i="23" s="1"/>
  <c r="O2692" i="23"/>
  <c r="N2692" i="23"/>
  <c r="M2692" i="23" s="1"/>
  <c r="O2691" i="23"/>
  <c r="N2691" i="23"/>
  <c r="M2691" i="23" s="1"/>
  <c r="O2690" i="23"/>
  <c r="N2690" i="23"/>
  <c r="M2690" i="23" s="1"/>
  <c r="O2689" i="23"/>
  <c r="N2689" i="23"/>
  <c r="M2689" i="23" s="1"/>
  <c r="O2688" i="23"/>
  <c r="N2688" i="23"/>
  <c r="M2688" i="23" s="1"/>
  <c r="O2687" i="23"/>
  <c r="N2687" i="23"/>
  <c r="M2687" i="23" s="1"/>
  <c r="O2686" i="23"/>
  <c r="N2686" i="23"/>
  <c r="M2686" i="23" s="1"/>
  <c r="O2685" i="23"/>
  <c r="N2685" i="23"/>
  <c r="M2685" i="23" s="1"/>
  <c r="O2684" i="23"/>
  <c r="N2684" i="23"/>
  <c r="M2684" i="23" s="1"/>
  <c r="O2683" i="23"/>
  <c r="N2683" i="23"/>
  <c r="M2683" i="23" s="1"/>
  <c r="O2682" i="23"/>
  <c r="N2682" i="23"/>
  <c r="M2682" i="23" s="1"/>
  <c r="O2681" i="23"/>
  <c r="N2681" i="23"/>
  <c r="M2681" i="23" s="1"/>
  <c r="O2680" i="23"/>
  <c r="N2680" i="23"/>
  <c r="M2680" i="23" s="1"/>
  <c r="O2679" i="23"/>
  <c r="N2679" i="23"/>
  <c r="M2679" i="23" s="1"/>
  <c r="O2678" i="23"/>
  <c r="N2678" i="23"/>
  <c r="M2678" i="23" s="1"/>
  <c r="O2677" i="23"/>
  <c r="N2677" i="23"/>
  <c r="M2677" i="23" s="1"/>
  <c r="O2676" i="23"/>
  <c r="N2676" i="23"/>
  <c r="M2676" i="23" s="1"/>
  <c r="O2675" i="23"/>
  <c r="N2675" i="23"/>
  <c r="M2675" i="23" s="1"/>
  <c r="O2674" i="23"/>
  <c r="N2674" i="23"/>
  <c r="M2674" i="23" s="1"/>
  <c r="O2673" i="23"/>
  <c r="N2673" i="23"/>
  <c r="M2673" i="23" s="1"/>
  <c r="O2672" i="23"/>
  <c r="N2672" i="23"/>
  <c r="M2672" i="23" s="1"/>
  <c r="O2671" i="23"/>
  <c r="N2671" i="23"/>
  <c r="M2671" i="23" s="1"/>
  <c r="O2670" i="23"/>
  <c r="N2670" i="23"/>
  <c r="M2670" i="23" s="1"/>
  <c r="O2669" i="23"/>
  <c r="N2669" i="23"/>
  <c r="M2669" i="23" s="1"/>
  <c r="O2668" i="23"/>
  <c r="N2668" i="23"/>
  <c r="M2668" i="23" s="1"/>
  <c r="O2667" i="23"/>
  <c r="N2667" i="23"/>
  <c r="M2667" i="23" s="1"/>
  <c r="O2666" i="23"/>
  <c r="N2666" i="23"/>
  <c r="M2666" i="23" s="1"/>
  <c r="O2665" i="23"/>
  <c r="N2665" i="23"/>
  <c r="M2665" i="23" s="1"/>
  <c r="O2664" i="23"/>
  <c r="N2664" i="23"/>
  <c r="M2664" i="23" s="1"/>
  <c r="O2663" i="23"/>
  <c r="N2663" i="23"/>
  <c r="M2663" i="23" s="1"/>
  <c r="O2662" i="23"/>
  <c r="N2662" i="23"/>
  <c r="M2662" i="23" s="1"/>
  <c r="O2661" i="23"/>
  <c r="N2661" i="23"/>
  <c r="M2661" i="23" s="1"/>
  <c r="O2660" i="23"/>
  <c r="N2660" i="23"/>
  <c r="M2660" i="23" s="1"/>
  <c r="O2659" i="23"/>
  <c r="N2659" i="23"/>
  <c r="M2659" i="23" s="1"/>
  <c r="O2658" i="23"/>
  <c r="N2658" i="23"/>
  <c r="M2658" i="23" s="1"/>
  <c r="O2657" i="23"/>
  <c r="N2657" i="23"/>
  <c r="M2657" i="23" s="1"/>
  <c r="O2656" i="23"/>
  <c r="N2656" i="23"/>
  <c r="M2656" i="23" s="1"/>
  <c r="O2655" i="23"/>
  <c r="N2655" i="23"/>
  <c r="M2655" i="23" s="1"/>
  <c r="O2654" i="23"/>
  <c r="N2654" i="23"/>
  <c r="M2654" i="23" s="1"/>
  <c r="O2653" i="23"/>
  <c r="N2653" i="23"/>
  <c r="M2653" i="23" s="1"/>
  <c r="O2652" i="23"/>
  <c r="N2652" i="23"/>
  <c r="M2652" i="23" s="1"/>
  <c r="O2651" i="23"/>
  <c r="N2651" i="23"/>
  <c r="M2651" i="23" s="1"/>
  <c r="O2650" i="23"/>
  <c r="N2650" i="23"/>
  <c r="M2650" i="23" s="1"/>
  <c r="O2649" i="23"/>
  <c r="N2649" i="23"/>
  <c r="M2649" i="23" s="1"/>
  <c r="O2648" i="23"/>
  <c r="N2648" i="23"/>
  <c r="M2648" i="23" s="1"/>
  <c r="O2647" i="23"/>
  <c r="N2647" i="23"/>
  <c r="M2647" i="23" s="1"/>
  <c r="O2646" i="23"/>
  <c r="N2646" i="23"/>
  <c r="M2646" i="23" s="1"/>
  <c r="O2645" i="23"/>
  <c r="N2645" i="23"/>
  <c r="M2645" i="23" s="1"/>
  <c r="O2644" i="23"/>
  <c r="N2644" i="23"/>
  <c r="M2644" i="23" s="1"/>
  <c r="O2643" i="23"/>
  <c r="N2643" i="23"/>
  <c r="M2643" i="23" s="1"/>
  <c r="O2642" i="23"/>
  <c r="N2642" i="23"/>
  <c r="M2642" i="23" s="1"/>
  <c r="O2641" i="23"/>
  <c r="N2641" i="23"/>
  <c r="M2641" i="23" s="1"/>
  <c r="O2640" i="23"/>
  <c r="N2640" i="23"/>
  <c r="M2640" i="23" s="1"/>
  <c r="O2639" i="23"/>
  <c r="N2639" i="23"/>
  <c r="M2639" i="23" s="1"/>
  <c r="O2638" i="23"/>
  <c r="N2638" i="23"/>
  <c r="M2638" i="23" s="1"/>
  <c r="O2637" i="23"/>
  <c r="N2637" i="23"/>
  <c r="M2637" i="23" s="1"/>
  <c r="O2636" i="23"/>
  <c r="N2636" i="23"/>
  <c r="M2636" i="23" s="1"/>
  <c r="O2635" i="23"/>
  <c r="N2635" i="23"/>
  <c r="M2635" i="23" s="1"/>
  <c r="O2634" i="23"/>
  <c r="N2634" i="23"/>
  <c r="M2634" i="23" s="1"/>
  <c r="O2633" i="23"/>
  <c r="N2633" i="23"/>
  <c r="M2633" i="23" s="1"/>
  <c r="O2632" i="23"/>
  <c r="N2632" i="23"/>
  <c r="M2632" i="23" s="1"/>
  <c r="O2631" i="23"/>
  <c r="N2631" i="23"/>
  <c r="M2631" i="23" s="1"/>
  <c r="O2630" i="23"/>
  <c r="N2630" i="23"/>
  <c r="M2630" i="23" s="1"/>
  <c r="O2629" i="23"/>
  <c r="N2629" i="23"/>
  <c r="M2629" i="23" s="1"/>
  <c r="O2628" i="23"/>
  <c r="N2628" i="23"/>
  <c r="M2628" i="23" s="1"/>
  <c r="O2627" i="23"/>
  <c r="N2627" i="23"/>
  <c r="M2627" i="23" s="1"/>
  <c r="O2626" i="23"/>
  <c r="N2626" i="23"/>
  <c r="M2626" i="23" s="1"/>
  <c r="O2625" i="23"/>
  <c r="N2625" i="23"/>
  <c r="M2625" i="23" s="1"/>
  <c r="O2624" i="23"/>
  <c r="N2624" i="23"/>
  <c r="M2624" i="23" s="1"/>
  <c r="O2623" i="23"/>
  <c r="N2623" i="23"/>
  <c r="M2623" i="23" s="1"/>
  <c r="O2622" i="23"/>
  <c r="N2622" i="23"/>
  <c r="M2622" i="23" s="1"/>
  <c r="O2621" i="23"/>
  <c r="N2621" i="23"/>
  <c r="M2621" i="23" s="1"/>
  <c r="O2620" i="23"/>
  <c r="N2620" i="23"/>
  <c r="M2620" i="23" s="1"/>
  <c r="O2619" i="23"/>
  <c r="N2619" i="23"/>
  <c r="M2619" i="23" s="1"/>
  <c r="O2618" i="23"/>
  <c r="N2618" i="23"/>
  <c r="M2618" i="23" s="1"/>
  <c r="O2617" i="23"/>
  <c r="N2617" i="23"/>
  <c r="M2617" i="23" s="1"/>
  <c r="O2616" i="23"/>
  <c r="N2616" i="23"/>
  <c r="M2616" i="23" s="1"/>
  <c r="O2615" i="23"/>
  <c r="N2615" i="23"/>
  <c r="M2615" i="23" s="1"/>
  <c r="O2614" i="23"/>
  <c r="N2614" i="23"/>
  <c r="M2614" i="23" s="1"/>
  <c r="O2613" i="23"/>
  <c r="N2613" i="23"/>
  <c r="M2613" i="23" s="1"/>
  <c r="O2612" i="23"/>
  <c r="N2612" i="23"/>
  <c r="M2612" i="23" s="1"/>
  <c r="O2611" i="23"/>
  <c r="N2611" i="23"/>
  <c r="M2611" i="23" s="1"/>
  <c r="O2610" i="23"/>
  <c r="N2610" i="23"/>
  <c r="M2610" i="23" s="1"/>
  <c r="O2609" i="23"/>
  <c r="N2609" i="23"/>
  <c r="M2609" i="23" s="1"/>
  <c r="O2608" i="23"/>
  <c r="N2608" i="23"/>
  <c r="M2608" i="23" s="1"/>
  <c r="O2607" i="23"/>
  <c r="N2607" i="23"/>
  <c r="M2607" i="23" s="1"/>
  <c r="O2606" i="23"/>
  <c r="N2606" i="23"/>
  <c r="M2606" i="23" s="1"/>
  <c r="O2605" i="23"/>
  <c r="N2605" i="23"/>
  <c r="M2605" i="23" s="1"/>
  <c r="O2604" i="23"/>
  <c r="N2604" i="23"/>
  <c r="M2604" i="23" s="1"/>
  <c r="O2603" i="23"/>
  <c r="N2603" i="23"/>
  <c r="M2603" i="23" s="1"/>
  <c r="O2602" i="23"/>
  <c r="N2602" i="23"/>
  <c r="M2602" i="23" s="1"/>
  <c r="O2601" i="23"/>
  <c r="N2601" i="23"/>
  <c r="M2601" i="23" s="1"/>
  <c r="O2600" i="23"/>
  <c r="N2600" i="23"/>
  <c r="M2600" i="23" s="1"/>
  <c r="O2599" i="23"/>
  <c r="N2599" i="23"/>
  <c r="M2599" i="23" s="1"/>
  <c r="O2598" i="23"/>
  <c r="N2598" i="23"/>
  <c r="M2598" i="23" s="1"/>
  <c r="O2597" i="23"/>
  <c r="N2597" i="23"/>
  <c r="M2597" i="23" s="1"/>
  <c r="O2596" i="23"/>
  <c r="N2596" i="23"/>
  <c r="M2596" i="23" s="1"/>
  <c r="O2595" i="23"/>
  <c r="N2595" i="23"/>
  <c r="M2595" i="23" s="1"/>
  <c r="O2594" i="23"/>
  <c r="N2594" i="23"/>
  <c r="M2594" i="23" s="1"/>
  <c r="O2593" i="23"/>
  <c r="N2593" i="23"/>
  <c r="M2593" i="23" s="1"/>
  <c r="O2592" i="23"/>
  <c r="N2592" i="23"/>
  <c r="M2592" i="23" s="1"/>
  <c r="O2591" i="23"/>
  <c r="N2591" i="23"/>
  <c r="M2591" i="23" s="1"/>
  <c r="O2590" i="23"/>
  <c r="N2590" i="23"/>
  <c r="M2590" i="23" s="1"/>
  <c r="O2589" i="23"/>
  <c r="N2589" i="23"/>
  <c r="M2589" i="23" s="1"/>
  <c r="O2588" i="23"/>
  <c r="N2588" i="23"/>
  <c r="M2588" i="23" s="1"/>
  <c r="O2587" i="23"/>
  <c r="N2587" i="23"/>
  <c r="M2587" i="23" s="1"/>
  <c r="O2586" i="23"/>
  <c r="N2586" i="23"/>
  <c r="M2586" i="23" s="1"/>
  <c r="O2585" i="23"/>
  <c r="N2585" i="23"/>
  <c r="M2585" i="23" s="1"/>
  <c r="O2584" i="23"/>
  <c r="N2584" i="23"/>
  <c r="M2584" i="23" s="1"/>
  <c r="O2583" i="23"/>
  <c r="N2583" i="23"/>
  <c r="M2583" i="23" s="1"/>
  <c r="O2582" i="23"/>
  <c r="N2582" i="23"/>
  <c r="M2582" i="23" s="1"/>
  <c r="O2581" i="23"/>
  <c r="N2581" i="23"/>
  <c r="M2581" i="23" s="1"/>
  <c r="O2580" i="23"/>
  <c r="N2580" i="23"/>
  <c r="M2580" i="23" s="1"/>
  <c r="O2579" i="23"/>
  <c r="N2579" i="23"/>
  <c r="M2579" i="23" s="1"/>
  <c r="O2578" i="23"/>
  <c r="N2578" i="23"/>
  <c r="M2578" i="23" s="1"/>
  <c r="O2577" i="23"/>
  <c r="N2577" i="23"/>
  <c r="M2577" i="23" s="1"/>
  <c r="O2576" i="23"/>
  <c r="N2576" i="23"/>
  <c r="M2576" i="23" s="1"/>
  <c r="O2575" i="23"/>
  <c r="N2575" i="23"/>
  <c r="M2575" i="23" s="1"/>
  <c r="O2574" i="23"/>
  <c r="N2574" i="23"/>
  <c r="M2574" i="23" s="1"/>
  <c r="O2573" i="23"/>
  <c r="N2573" i="23"/>
  <c r="M2573" i="23" s="1"/>
  <c r="O2572" i="23"/>
  <c r="N2572" i="23"/>
  <c r="M2572" i="23" s="1"/>
  <c r="O2571" i="23"/>
  <c r="N2571" i="23"/>
  <c r="M2571" i="23" s="1"/>
  <c r="O2570" i="23"/>
  <c r="N2570" i="23"/>
  <c r="M2570" i="23" s="1"/>
  <c r="O2569" i="23"/>
  <c r="N2569" i="23"/>
  <c r="M2569" i="23" s="1"/>
  <c r="O2568" i="23"/>
  <c r="N2568" i="23"/>
  <c r="M2568" i="23" s="1"/>
  <c r="O2567" i="23"/>
  <c r="N2567" i="23"/>
  <c r="M2567" i="23" s="1"/>
  <c r="O2566" i="23"/>
  <c r="N2566" i="23"/>
  <c r="M2566" i="23" s="1"/>
  <c r="O2565" i="23"/>
  <c r="N2565" i="23"/>
  <c r="M2565" i="23" s="1"/>
  <c r="O2564" i="23"/>
  <c r="N2564" i="23"/>
  <c r="M2564" i="23" s="1"/>
  <c r="O2563" i="23"/>
  <c r="N2563" i="23"/>
  <c r="M2563" i="23" s="1"/>
  <c r="O2562" i="23"/>
  <c r="N2562" i="23"/>
  <c r="M2562" i="23" s="1"/>
  <c r="O2561" i="23"/>
  <c r="N2561" i="23"/>
  <c r="M2561" i="23" s="1"/>
  <c r="O2560" i="23"/>
  <c r="N2560" i="23"/>
  <c r="M2560" i="23" s="1"/>
  <c r="O2559" i="23"/>
  <c r="N2559" i="23"/>
  <c r="M2559" i="23" s="1"/>
  <c r="O2558" i="23"/>
  <c r="N2558" i="23"/>
  <c r="M2558" i="23" s="1"/>
  <c r="O2557" i="23"/>
  <c r="N2557" i="23"/>
  <c r="M2557" i="23" s="1"/>
  <c r="O2556" i="23"/>
  <c r="N2556" i="23"/>
  <c r="M2556" i="23" s="1"/>
  <c r="O2555" i="23"/>
  <c r="N2555" i="23"/>
  <c r="M2555" i="23" s="1"/>
  <c r="O2554" i="23"/>
  <c r="N2554" i="23"/>
  <c r="M2554" i="23" s="1"/>
  <c r="O2553" i="23"/>
  <c r="N2553" i="23"/>
  <c r="M2553" i="23" s="1"/>
  <c r="O2552" i="23"/>
  <c r="N2552" i="23"/>
  <c r="M2552" i="23" s="1"/>
  <c r="O2551" i="23"/>
  <c r="N2551" i="23"/>
  <c r="M2551" i="23" s="1"/>
  <c r="O2550" i="23"/>
  <c r="N2550" i="23"/>
  <c r="M2550" i="23" s="1"/>
  <c r="O2549" i="23"/>
  <c r="N2549" i="23"/>
  <c r="M2549" i="23" s="1"/>
  <c r="O2548" i="23"/>
  <c r="N2548" i="23"/>
  <c r="M2548" i="23" s="1"/>
  <c r="O2547" i="23"/>
  <c r="N2547" i="23"/>
  <c r="M2547" i="23" s="1"/>
  <c r="O2546" i="23"/>
  <c r="N2546" i="23"/>
  <c r="M2546" i="23" s="1"/>
  <c r="O2545" i="23"/>
  <c r="N2545" i="23"/>
  <c r="M2545" i="23" s="1"/>
  <c r="O2544" i="23"/>
  <c r="N2544" i="23"/>
  <c r="M2544" i="23" s="1"/>
  <c r="O2543" i="23"/>
  <c r="N2543" i="23"/>
  <c r="M2543" i="23" s="1"/>
  <c r="O2542" i="23"/>
  <c r="N2542" i="23"/>
  <c r="M2542" i="23" s="1"/>
  <c r="O2541" i="23"/>
  <c r="N2541" i="23"/>
  <c r="M2541" i="23" s="1"/>
  <c r="O2540" i="23"/>
  <c r="N2540" i="23"/>
  <c r="M2540" i="23" s="1"/>
  <c r="O2539" i="23"/>
  <c r="N2539" i="23"/>
  <c r="M2539" i="23" s="1"/>
  <c r="O2538" i="23"/>
  <c r="N2538" i="23"/>
  <c r="M2538" i="23" s="1"/>
  <c r="O2537" i="23"/>
  <c r="N2537" i="23"/>
  <c r="M2537" i="23" s="1"/>
  <c r="O2536" i="23"/>
  <c r="N2536" i="23"/>
  <c r="M2536" i="23" s="1"/>
  <c r="O2535" i="23"/>
  <c r="N2535" i="23"/>
  <c r="M2535" i="23" s="1"/>
  <c r="O2534" i="23"/>
  <c r="N2534" i="23"/>
  <c r="M2534" i="23" s="1"/>
  <c r="O2533" i="23"/>
  <c r="N2533" i="23"/>
  <c r="M2533" i="23" s="1"/>
  <c r="O2532" i="23"/>
  <c r="N2532" i="23"/>
  <c r="M2532" i="23" s="1"/>
  <c r="O2531" i="23"/>
  <c r="N2531" i="23"/>
  <c r="M2531" i="23" s="1"/>
  <c r="O2530" i="23"/>
  <c r="N2530" i="23"/>
  <c r="M2530" i="23" s="1"/>
  <c r="O2529" i="23"/>
  <c r="N2529" i="23"/>
  <c r="M2529" i="23" s="1"/>
  <c r="O2528" i="23"/>
  <c r="N2528" i="23"/>
  <c r="M2528" i="23" s="1"/>
  <c r="O2527" i="23"/>
  <c r="N2527" i="23"/>
  <c r="M2527" i="23" s="1"/>
  <c r="O2526" i="23"/>
  <c r="N2526" i="23"/>
  <c r="M2526" i="23" s="1"/>
  <c r="O2525" i="23"/>
  <c r="N2525" i="23"/>
  <c r="M2525" i="23" s="1"/>
  <c r="O2524" i="23"/>
  <c r="N2524" i="23"/>
  <c r="M2524" i="23" s="1"/>
  <c r="O2523" i="23"/>
  <c r="N2523" i="23"/>
  <c r="M2523" i="23" s="1"/>
  <c r="O2522" i="23"/>
  <c r="N2522" i="23"/>
  <c r="M2522" i="23" s="1"/>
  <c r="O2521" i="23"/>
  <c r="N2521" i="23"/>
  <c r="M2521" i="23" s="1"/>
  <c r="O2520" i="23"/>
  <c r="N2520" i="23"/>
  <c r="M2520" i="23" s="1"/>
  <c r="O2519" i="23"/>
  <c r="N2519" i="23"/>
  <c r="M2519" i="23" s="1"/>
  <c r="O2518" i="23"/>
  <c r="N2518" i="23"/>
  <c r="M2518" i="23" s="1"/>
  <c r="O2517" i="23"/>
  <c r="N2517" i="23"/>
  <c r="M2517" i="23" s="1"/>
  <c r="O2516" i="23"/>
  <c r="N2516" i="23"/>
  <c r="M2516" i="23" s="1"/>
  <c r="O2515" i="23"/>
  <c r="N2515" i="23"/>
  <c r="M2515" i="23" s="1"/>
  <c r="O2514" i="23"/>
  <c r="N2514" i="23"/>
  <c r="M2514" i="23" s="1"/>
  <c r="O2513" i="23"/>
  <c r="N2513" i="23"/>
  <c r="M2513" i="23" s="1"/>
  <c r="O2512" i="23"/>
  <c r="N2512" i="23"/>
  <c r="M2512" i="23" s="1"/>
  <c r="O2511" i="23"/>
  <c r="N2511" i="23"/>
  <c r="M2511" i="23" s="1"/>
  <c r="O2510" i="23"/>
  <c r="N2510" i="23"/>
  <c r="M2510" i="23" s="1"/>
  <c r="O2509" i="23"/>
  <c r="N2509" i="23"/>
  <c r="M2509" i="23" s="1"/>
  <c r="O2508" i="23"/>
  <c r="N2508" i="23"/>
  <c r="M2508" i="23" s="1"/>
  <c r="O2507" i="23"/>
  <c r="N2507" i="23"/>
  <c r="M2507" i="23" s="1"/>
  <c r="O2506" i="23"/>
  <c r="N2506" i="23"/>
  <c r="M2506" i="23" s="1"/>
  <c r="O2505" i="23"/>
  <c r="N2505" i="23"/>
  <c r="M2505" i="23" s="1"/>
  <c r="O2504" i="23"/>
  <c r="N2504" i="23"/>
  <c r="M2504" i="23" s="1"/>
  <c r="O2503" i="23"/>
  <c r="N2503" i="23"/>
  <c r="M2503" i="23" s="1"/>
  <c r="O2502" i="23"/>
  <c r="N2502" i="23"/>
  <c r="M2502" i="23" s="1"/>
  <c r="O2501" i="23"/>
  <c r="N2501" i="23"/>
  <c r="M2501" i="23" s="1"/>
  <c r="O2500" i="23"/>
  <c r="N2500" i="23"/>
  <c r="M2500" i="23" s="1"/>
  <c r="O2499" i="23"/>
  <c r="N2499" i="23"/>
  <c r="M2499" i="23" s="1"/>
  <c r="O2498" i="23"/>
  <c r="N2498" i="23"/>
  <c r="M2498" i="23" s="1"/>
  <c r="O2497" i="23"/>
  <c r="N2497" i="23"/>
  <c r="M2497" i="23" s="1"/>
  <c r="O2496" i="23"/>
  <c r="N2496" i="23"/>
  <c r="M2496" i="23" s="1"/>
  <c r="O2495" i="23"/>
  <c r="N2495" i="23"/>
  <c r="M2495" i="23" s="1"/>
  <c r="O2494" i="23"/>
  <c r="N2494" i="23"/>
  <c r="M2494" i="23" s="1"/>
  <c r="O2493" i="23"/>
  <c r="N2493" i="23"/>
  <c r="M2493" i="23" s="1"/>
  <c r="O2492" i="23"/>
  <c r="N2492" i="23"/>
  <c r="M2492" i="23" s="1"/>
  <c r="O2491" i="23"/>
  <c r="N2491" i="23"/>
  <c r="M2491" i="23" s="1"/>
  <c r="O2490" i="23"/>
  <c r="N2490" i="23"/>
  <c r="M2490" i="23" s="1"/>
  <c r="O2489" i="23"/>
  <c r="N2489" i="23"/>
  <c r="M2489" i="23" s="1"/>
  <c r="O2488" i="23"/>
  <c r="N2488" i="23"/>
  <c r="M2488" i="23" s="1"/>
  <c r="O2487" i="23"/>
  <c r="N2487" i="23"/>
  <c r="M2487" i="23" s="1"/>
  <c r="O2486" i="23"/>
  <c r="N2486" i="23"/>
  <c r="M2486" i="23" s="1"/>
  <c r="O2485" i="23"/>
  <c r="N2485" i="23"/>
  <c r="M2485" i="23" s="1"/>
  <c r="O2484" i="23"/>
  <c r="N2484" i="23"/>
  <c r="M2484" i="23" s="1"/>
  <c r="O2483" i="23"/>
  <c r="N2483" i="23"/>
  <c r="M2483" i="23" s="1"/>
  <c r="O2482" i="23"/>
  <c r="N2482" i="23"/>
  <c r="M2482" i="23" s="1"/>
  <c r="O2481" i="23"/>
  <c r="N2481" i="23"/>
  <c r="M2481" i="23" s="1"/>
  <c r="O2480" i="23"/>
  <c r="N2480" i="23"/>
  <c r="M2480" i="23" s="1"/>
  <c r="O2479" i="23"/>
  <c r="N2479" i="23"/>
  <c r="M2479" i="23" s="1"/>
  <c r="O2478" i="23"/>
  <c r="N2478" i="23"/>
  <c r="M2478" i="23" s="1"/>
  <c r="O2477" i="23"/>
  <c r="N2477" i="23"/>
  <c r="M2477" i="23" s="1"/>
  <c r="O2476" i="23"/>
  <c r="N2476" i="23"/>
  <c r="M2476" i="23" s="1"/>
  <c r="O2475" i="23"/>
  <c r="N2475" i="23"/>
  <c r="M2475" i="23" s="1"/>
  <c r="O2474" i="23"/>
  <c r="N2474" i="23"/>
  <c r="M2474" i="23" s="1"/>
  <c r="O2473" i="23"/>
  <c r="N2473" i="23"/>
  <c r="M2473" i="23" s="1"/>
  <c r="O2472" i="23"/>
  <c r="N2472" i="23"/>
  <c r="M2472" i="23" s="1"/>
  <c r="O2471" i="23"/>
  <c r="N2471" i="23"/>
  <c r="M2471" i="23" s="1"/>
  <c r="O2470" i="23"/>
  <c r="N2470" i="23"/>
  <c r="M2470" i="23" s="1"/>
  <c r="O2469" i="23"/>
  <c r="N2469" i="23"/>
  <c r="M2469" i="23" s="1"/>
  <c r="O2468" i="23"/>
  <c r="N2468" i="23"/>
  <c r="M2468" i="23" s="1"/>
  <c r="O2467" i="23"/>
  <c r="N2467" i="23"/>
  <c r="M2467" i="23" s="1"/>
  <c r="O2466" i="23"/>
  <c r="N2466" i="23"/>
  <c r="M2466" i="23" s="1"/>
  <c r="O2465" i="23"/>
  <c r="N2465" i="23"/>
  <c r="M2465" i="23" s="1"/>
  <c r="O2464" i="23"/>
  <c r="N2464" i="23"/>
  <c r="M2464" i="23" s="1"/>
  <c r="O2463" i="23"/>
  <c r="N2463" i="23"/>
  <c r="M2463" i="23" s="1"/>
  <c r="O2462" i="23"/>
  <c r="N2462" i="23"/>
  <c r="M2462" i="23" s="1"/>
  <c r="O2461" i="23"/>
  <c r="N2461" i="23"/>
  <c r="M2461" i="23" s="1"/>
  <c r="O2460" i="23"/>
  <c r="N2460" i="23"/>
  <c r="M2460" i="23" s="1"/>
  <c r="O2459" i="23"/>
  <c r="N2459" i="23"/>
  <c r="M2459" i="23" s="1"/>
  <c r="O2458" i="23"/>
  <c r="N2458" i="23"/>
  <c r="M2458" i="23" s="1"/>
  <c r="O2457" i="23"/>
  <c r="N2457" i="23"/>
  <c r="M2457" i="23" s="1"/>
  <c r="O2456" i="23"/>
  <c r="N2456" i="23"/>
  <c r="M2456" i="23" s="1"/>
  <c r="O2455" i="23"/>
  <c r="N2455" i="23"/>
  <c r="M2455" i="23" s="1"/>
  <c r="O2454" i="23"/>
  <c r="N2454" i="23"/>
  <c r="M2454" i="23" s="1"/>
  <c r="O2453" i="23"/>
  <c r="N2453" i="23"/>
  <c r="M2453" i="23" s="1"/>
  <c r="O2452" i="23"/>
  <c r="N2452" i="23"/>
  <c r="M2452" i="23" s="1"/>
  <c r="O2451" i="23"/>
  <c r="N2451" i="23"/>
  <c r="M2451" i="23" s="1"/>
  <c r="O2450" i="23"/>
  <c r="N2450" i="23"/>
  <c r="M2450" i="23" s="1"/>
  <c r="O2449" i="23"/>
  <c r="N2449" i="23"/>
  <c r="M2449" i="23" s="1"/>
  <c r="O2448" i="23"/>
  <c r="N2448" i="23"/>
  <c r="M2448" i="23" s="1"/>
  <c r="O2447" i="23"/>
  <c r="N2447" i="23"/>
  <c r="M2447" i="23" s="1"/>
  <c r="O2446" i="23"/>
  <c r="N2446" i="23"/>
  <c r="M2446" i="23" s="1"/>
  <c r="O2445" i="23"/>
  <c r="N2445" i="23"/>
  <c r="M2445" i="23" s="1"/>
  <c r="O2444" i="23"/>
  <c r="N2444" i="23"/>
  <c r="M2444" i="23" s="1"/>
  <c r="O2443" i="23"/>
  <c r="N2443" i="23"/>
  <c r="M2443" i="23" s="1"/>
  <c r="O2442" i="23"/>
  <c r="N2442" i="23"/>
  <c r="M2442" i="23" s="1"/>
  <c r="O2441" i="23"/>
  <c r="N2441" i="23"/>
  <c r="M2441" i="23" s="1"/>
  <c r="O2440" i="23"/>
  <c r="N2440" i="23"/>
  <c r="M2440" i="23" s="1"/>
  <c r="O2439" i="23"/>
  <c r="N2439" i="23"/>
  <c r="M2439" i="23" s="1"/>
  <c r="O2438" i="23"/>
  <c r="N2438" i="23"/>
  <c r="M2438" i="23" s="1"/>
  <c r="O2437" i="23"/>
  <c r="N2437" i="23"/>
  <c r="M2437" i="23" s="1"/>
  <c r="O2436" i="23"/>
  <c r="N2436" i="23"/>
  <c r="M2436" i="23" s="1"/>
  <c r="O2435" i="23"/>
  <c r="N2435" i="23"/>
  <c r="M2435" i="23" s="1"/>
  <c r="O2434" i="23"/>
  <c r="N2434" i="23"/>
  <c r="M2434" i="23" s="1"/>
  <c r="O2433" i="23"/>
  <c r="N2433" i="23"/>
  <c r="M2433" i="23" s="1"/>
  <c r="O2432" i="23"/>
  <c r="N2432" i="23"/>
  <c r="M2432" i="23" s="1"/>
  <c r="O2431" i="23"/>
  <c r="N2431" i="23"/>
  <c r="M2431" i="23" s="1"/>
  <c r="O2430" i="23"/>
  <c r="N2430" i="23"/>
  <c r="M2430" i="23" s="1"/>
  <c r="O2429" i="23"/>
  <c r="N2429" i="23"/>
  <c r="M2429" i="23" s="1"/>
  <c r="O2428" i="23"/>
  <c r="N2428" i="23"/>
  <c r="M2428" i="23" s="1"/>
  <c r="O2427" i="23"/>
  <c r="N2427" i="23"/>
  <c r="M2427" i="23" s="1"/>
  <c r="O2426" i="23"/>
  <c r="N2426" i="23"/>
  <c r="M2426" i="23" s="1"/>
  <c r="O2425" i="23"/>
  <c r="N2425" i="23"/>
  <c r="M2425" i="23" s="1"/>
  <c r="O2424" i="23"/>
  <c r="N2424" i="23"/>
  <c r="M2424" i="23" s="1"/>
  <c r="O2423" i="23"/>
  <c r="N2423" i="23"/>
  <c r="M2423" i="23" s="1"/>
  <c r="O2422" i="23"/>
  <c r="N2422" i="23"/>
  <c r="M2422" i="23" s="1"/>
  <c r="O2421" i="23"/>
  <c r="N2421" i="23"/>
  <c r="M2421" i="23" s="1"/>
  <c r="O2420" i="23"/>
  <c r="N2420" i="23"/>
  <c r="M2420" i="23" s="1"/>
  <c r="O2419" i="23"/>
  <c r="N2419" i="23"/>
  <c r="M2419" i="23" s="1"/>
  <c r="O2418" i="23"/>
  <c r="N2418" i="23"/>
  <c r="M2418" i="23" s="1"/>
  <c r="O2417" i="23"/>
  <c r="N2417" i="23"/>
  <c r="M2417" i="23" s="1"/>
  <c r="O2416" i="23"/>
  <c r="N2416" i="23"/>
  <c r="M2416" i="23" s="1"/>
  <c r="O2415" i="23"/>
  <c r="N2415" i="23"/>
  <c r="M2415" i="23" s="1"/>
  <c r="O2414" i="23"/>
  <c r="N2414" i="23"/>
  <c r="M2414" i="23" s="1"/>
  <c r="O2413" i="23"/>
  <c r="N2413" i="23"/>
  <c r="M2413" i="23" s="1"/>
  <c r="O2412" i="23"/>
  <c r="N2412" i="23"/>
  <c r="M2412" i="23" s="1"/>
  <c r="O2411" i="23"/>
  <c r="N2411" i="23"/>
  <c r="M2411" i="23" s="1"/>
  <c r="O2410" i="23"/>
  <c r="N2410" i="23"/>
  <c r="M2410" i="23" s="1"/>
  <c r="O2409" i="23"/>
  <c r="N2409" i="23"/>
  <c r="M2409" i="23" s="1"/>
  <c r="O2408" i="23"/>
  <c r="N2408" i="23"/>
  <c r="M2408" i="23" s="1"/>
  <c r="O2407" i="23"/>
  <c r="N2407" i="23"/>
  <c r="M2407" i="23" s="1"/>
  <c r="O2406" i="23"/>
  <c r="N2406" i="23"/>
  <c r="M2406" i="23" s="1"/>
  <c r="O2405" i="23"/>
  <c r="N2405" i="23"/>
  <c r="M2405" i="23" s="1"/>
  <c r="O2404" i="23"/>
  <c r="N2404" i="23"/>
  <c r="M2404" i="23" s="1"/>
  <c r="O2403" i="23"/>
  <c r="N2403" i="23"/>
  <c r="M2403" i="23" s="1"/>
  <c r="O2402" i="23"/>
  <c r="N2402" i="23"/>
  <c r="M2402" i="23" s="1"/>
  <c r="O2401" i="23"/>
  <c r="N2401" i="23"/>
  <c r="M2401" i="23" s="1"/>
  <c r="O2400" i="23"/>
  <c r="N2400" i="23"/>
  <c r="M2400" i="23" s="1"/>
  <c r="O2399" i="23"/>
  <c r="N2399" i="23"/>
  <c r="M2399" i="23" s="1"/>
  <c r="O2398" i="23"/>
  <c r="N2398" i="23"/>
  <c r="M2398" i="23" s="1"/>
  <c r="O2397" i="23"/>
  <c r="N2397" i="23"/>
  <c r="M2397" i="23" s="1"/>
  <c r="O2396" i="23"/>
  <c r="N2396" i="23"/>
  <c r="M2396" i="23" s="1"/>
  <c r="O2395" i="23"/>
  <c r="N2395" i="23"/>
  <c r="M2395" i="23" s="1"/>
  <c r="O2394" i="23"/>
  <c r="N2394" i="23"/>
  <c r="M2394" i="23" s="1"/>
  <c r="O2393" i="23"/>
  <c r="N2393" i="23"/>
  <c r="M2393" i="23" s="1"/>
  <c r="O2392" i="23"/>
  <c r="N2392" i="23"/>
  <c r="M2392" i="23" s="1"/>
  <c r="O2391" i="23"/>
  <c r="N2391" i="23"/>
  <c r="M2391" i="23" s="1"/>
  <c r="O2390" i="23"/>
  <c r="N2390" i="23"/>
  <c r="M2390" i="23" s="1"/>
  <c r="O2389" i="23"/>
  <c r="N2389" i="23"/>
  <c r="M2389" i="23" s="1"/>
  <c r="O2388" i="23"/>
  <c r="N2388" i="23"/>
  <c r="M2388" i="23" s="1"/>
  <c r="O2387" i="23"/>
  <c r="N2387" i="23"/>
  <c r="M2387" i="23" s="1"/>
  <c r="O2386" i="23"/>
  <c r="N2386" i="23"/>
  <c r="M2386" i="23" s="1"/>
  <c r="O2385" i="23"/>
  <c r="N2385" i="23"/>
  <c r="M2385" i="23" s="1"/>
  <c r="O2384" i="23"/>
  <c r="N2384" i="23"/>
  <c r="M2384" i="23" s="1"/>
  <c r="O2383" i="23"/>
  <c r="N2383" i="23"/>
  <c r="M2383" i="23" s="1"/>
  <c r="O2382" i="23"/>
  <c r="N2382" i="23"/>
  <c r="M2382" i="23" s="1"/>
  <c r="O2381" i="23"/>
  <c r="N2381" i="23"/>
  <c r="M2381" i="23" s="1"/>
  <c r="O2380" i="23"/>
  <c r="N2380" i="23"/>
  <c r="M2380" i="23" s="1"/>
  <c r="O2379" i="23"/>
  <c r="N2379" i="23"/>
  <c r="M2379" i="23" s="1"/>
  <c r="O2378" i="23"/>
  <c r="N2378" i="23"/>
  <c r="M2378" i="23" s="1"/>
  <c r="O2377" i="23"/>
  <c r="N2377" i="23"/>
  <c r="M2377" i="23" s="1"/>
  <c r="O2376" i="23"/>
  <c r="N2376" i="23"/>
  <c r="M2376" i="23" s="1"/>
  <c r="O2375" i="23"/>
  <c r="N2375" i="23"/>
  <c r="M2375" i="23" s="1"/>
  <c r="O2374" i="23"/>
  <c r="N2374" i="23"/>
  <c r="M2374" i="23" s="1"/>
  <c r="O2373" i="23"/>
  <c r="N2373" i="23"/>
  <c r="M2373" i="23" s="1"/>
  <c r="O2372" i="23"/>
  <c r="N2372" i="23"/>
  <c r="M2372" i="23" s="1"/>
  <c r="O2371" i="23"/>
  <c r="N2371" i="23"/>
  <c r="M2371" i="23" s="1"/>
  <c r="O2370" i="23"/>
  <c r="N2370" i="23"/>
  <c r="M2370" i="23" s="1"/>
  <c r="O2369" i="23"/>
  <c r="N2369" i="23"/>
  <c r="M2369" i="23" s="1"/>
  <c r="O2368" i="23"/>
  <c r="N2368" i="23"/>
  <c r="M2368" i="23" s="1"/>
  <c r="O2367" i="23"/>
  <c r="N2367" i="23"/>
  <c r="M2367" i="23" s="1"/>
  <c r="O2366" i="23"/>
  <c r="N2366" i="23"/>
  <c r="M2366" i="23" s="1"/>
  <c r="O2365" i="23"/>
  <c r="N2365" i="23"/>
  <c r="M2365" i="23" s="1"/>
  <c r="O2364" i="23"/>
  <c r="N2364" i="23"/>
  <c r="M2364" i="23" s="1"/>
  <c r="O2363" i="23"/>
  <c r="N2363" i="23"/>
  <c r="M2363" i="23" s="1"/>
  <c r="O2362" i="23"/>
  <c r="N2362" i="23"/>
  <c r="M2362" i="23" s="1"/>
  <c r="O2361" i="23"/>
  <c r="N2361" i="23"/>
  <c r="M2361" i="23" s="1"/>
  <c r="O2360" i="23"/>
  <c r="N2360" i="23"/>
  <c r="M2360" i="23" s="1"/>
  <c r="O2359" i="23"/>
  <c r="N2359" i="23"/>
  <c r="M2359" i="23" s="1"/>
  <c r="O2358" i="23"/>
  <c r="N2358" i="23"/>
  <c r="M2358" i="23" s="1"/>
  <c r="O2357" i="23"/>
  <c r="N2357" i="23"/>
  <c r="M2357" i="23" s="1"/>
  <c r="O2356" i="23"/>
  <c r="N2356" i="23"/>
  <c r="M2356" i="23" s="1"/>
  <c r="O2355" i="23"/>
  <c r="N2355" i="23"/>
  <c r="M2355" i="23" s="1"/>
  <c r="O2354" i="23"/>
  <c r="N2354" i="23"/>
  <c r="M2354" i="23" s="1"/>
  <c r="O2353" i="23"/>
  <c r="N2353" i="23"/>
  <c r="M2353" i="23" s="1"/>
  <c r="O2352" i="23"/>
  <c r="N2352" i="23"/>
  <c r="M2352" i="23" s="1"/>
  <c r="O2351" i="23"/>
  <c r="N2351" i="23"/>
  <c r="M2351" i="23" s="1"/>
  <c r="O2350" i="23"/>
  <c r="N2350" i="23"/>
  <c r="M2350" i="23" s="1"/>
  <c r="O2349" i="23"/>
  <c r="N2349" i="23"/>
  <c r="M2349" i="23" s="1"/>
  <c r="O2348" i="23"/>
  <c r="N2348" i="23"/>
  <c r="M2348" i="23" s="1"/>
  <c r="O2347" i="23"/>
  <c r="N2347" i="23"/>
  <c r="M2347" i="23" s="1"/>
  <c r="O2346" i="23"/>
  <c r="N2346" i="23"/>
  <c r="M2346" i="23" s="1"/>
  <c r="O2345" i="23"/>
  <c r="N2345" i="23"/>
  <c r="M2345" i="23" s="1"/>
  <c r="O2344" i="23"/>
  <c r="N2344" i="23"/>
  <c r="M2344" i="23" s="1"/>
  <c r="O2343" i="23"/>
  <c r="N2343" i="23"/>
  <c r="M2343" i="23" s="1"/>
  <c r="O2342" i="23"/>
  <c r="N2342" i="23"/>
  <c r="M2342" i="23" s="1"/>
  <c r="O2341" i="23"/>
  <c r="N2341" i="23"/>
  <c r="M2341" i="23" s="1"/>
  <c r="O2340" i="23"/>
  <c r="N2340" i="23"/>
  <c r="M2340" i="23" s="1"/>
  <c r="O2339" i="23"/>
  <c r="N2339" i="23"/>
  <c r="M2339" i="23" s="1"/>
  <c r="O2338" i="23"/>
  <c r="N2338" i="23"/>
  <c r="M2338" i="23" s="1"/>
  <c r="O2337" i="23"/>
  <c r="N2337" i="23"/>
  <c r="M2337" i="23" s="1"/>
  <c r="O2336" i="23"/>
  <c r="N2336" i="23"/>
  <c r="M2336" i="23" s="1"/>
  <c r="O2335" i="23"/>
  <c r="N2335" i="23"/>
  <c r="M2335" i="23" s="1"/>
  <c r="O2334" i="23"/>
  <c r="N2334" i="23"/>
  <c r="M2334" i="23" s="1"/>
  <c r="O2333" i="23"/>
  <c r="N2333" i="23"/>
  <c r="M2333" i="23" s="1"/>
  <c r="O2332" i="23"/>
  <c r="N2332" i="23"/>
  <c r="M2332" i="23" s="1"/>
  <c r="O2331" i="23"/>
  <c r="N2331" i="23"/>
  <c r="M2331" i="23" s="1"/>
  <c r="O2330" i="23"/>
  <c r="N2330" i="23"/>
  <c r="M2330" i="23" s="1"/>
  <c r="O2329" i="23"/>
  <c r="N2329" i="23"/>
  <c r="M2329" i="23" s="1"/>
  <c r="O2328" i="23"/>
  <c r="N2328" i="23"/>
  <c r="M2328" i="23" s="1"/>
  <c r="O2327" i="23"/>
  <c r="N2327" i="23"/>
  <c r="M2327" i="23" s="1"/>
  <c r="O2326" i="23"/>
  <c r="N2326" i="23"/>
  <c r="M2326" i="23" s="1"/>
  <c r="O2325" i="23"/>
  <c r="N2325" i="23"/>
  <c r="M2325" i="23" s="1"/>
  <c r="O2324" i="23"/>
  <c r="N2324" i="23"/>
  <c r="M2324" i="23" s="1"/>
  <c r="O2323" i="23"/>
  <c r="N2323" i="23"/>
  <c r="M2323" i="23" s="1"/>
  <c r="O2322" i="23"/>
  <c r="N2322" i="23"/>
  <c r="M2322" i="23" s="1"/>
  <c r="O2321" i="23"/>
  <c r="N2321" i="23"/>
  <c r="M2321" i="23" s="1"/>
  <c r="O2320" i="23"/>
  <c r="N2320" i="23"/>
  <c r="M2320" i="23" s="1"/>
  <c r="O2319" i="23"/>
  <c r="N2319" i="23"/>
  <c r="M2319" i="23" s="1"/>
  <c r="O2318" i="23"/>
  <c r="N2318" i="23"/>
  <c r="M2318" i="23" s="1"/>
  <c r="O2317" i="23"/>
  <c r="N2317" i="23"/>
  <c r="M2317" i="23" s="1"/>
  <c r="O2316" i="23"/>
  <c r="N2316" i="23"/>
  <c r="M2316" i="23" s="1"/>
  <c r="O2315" i="23"/>
  <c r="N2315" i="23"/>
  <c r="M2315" i="23" s="1"/>
  <c r="O2314" i="23"/>
  <c r="N2314" i="23"/>
  <c r="M2314" i="23" s="1"/>
  <c r="O2313" i="23"/>
  <c r="N2313" i="23"/>
  <c r="M2313" i="23" s="1"/>
  <c r="O2312" i="23"/>
  <c r="N2312" i="23"/>
  <c r="M2312" i="23" s="1"/>
  <c r="O2311" i="23"/>
  <c r="N2311" i="23"/>
  <c r="M2311" i="23" s="1"/>
  <c r="O2310" i="23"/>
  <c r="N2310" i="23"/>
  <c r="M2310" i="23" s="1"/>
  <c r="O2309" i="23"/>
  <c r="N2309" i="23"/>
  <c r="M2309" i="23" s="1"/>
  <c r="O2308" i="23"/>
  <c r="N2308" i="23"/>
  <c r="M2308" i="23" s="1"/>
  <c r="O2307" i="23"/>
  <c r="N2307" i="23"/>
  <c r="M2307" i="23" s="1"/>
  <c r="O2306" i="23"/>
  <c r="N2306" i="23"/>
  <c r="M2306" i="23" s="1"/>
  <c r="O2305" i="23"/>
  <c r="N2305" i="23"/>
  <c r="M2305" i="23" s="1"/>
  <c r="O2304" i="23"/>
  <c r="N2304" i="23"/>
  <c r="M2304" i="23" s="1"/>
  <c r="O2303" i="23"/>
  <c r="N2303" i="23"/>
  <c r="M2303" i="23" s="1"/>
  <c r="O2302" i="23"/>
  <c r="N2302" i="23"/>
  <c r="M2302" i="23" s="1"/>
  <c r="O2301" i="23"/>
  <c r="N2301" i="23"/>
  <c r="M2301" i="23" s="1"/>
  <c r="O2300" i="23"/>
  <c r="N2300" i="23"/>
  <c r="M2300" i="23" s="1"/>
  <c r="O2299" i="23"/>
  <c r="N2299" i="23"/>
  <c r="M2299" i="23" s="1"/>
  <c r="O2298" i="23"/>
  <c r="N2298" i="23"/>
  <c r="M2298" i="23" s="1"/>
  <c r="O2297" i="23"/>
  <c r="N2297" i="23"/>
  <c r="M2297" i="23" s="1"/>
  <c r="O2296" i="23"/>
  <c r="N2296" i="23"/>
  <c r="M2296" i="23" s="1"/>
  <c r="O2295" i="23"/>
  <c r="N2295" i="23"/>
  <c r="M2295" i="23" s="1"/>
  <c r="O2294" i="23"/>
  <c r="N2294" i="23"/>
  <c r="M2294" i="23" s="1"/>
  <c r="O2293" i="23"/>
  <c r="N2293" i="23"/>
  <c r="M2293" i="23" s="1"/>
  <c r="O2292" i="23"/>
  <c r="N2292" i="23"/>
  <c r="M2292" i="23" s="1"/>
  <c r="O2291" i="23"/>
  <c r="N2291" i="23"/>
  <c r="M2291" i="23" s="1"/>
  <c r="O2290" i="23"/>
  <c r="N2290" i="23"/>
  <c r="M2290" i="23" s="1"/>
  <c r="O2289" i="23"/>
  <c r="N2289" i="23"/>
  <c r="M2289" i="23" s="1"/>
  <c r="O2288" i="23"/>
  <c r="N2288" i="23"/>
  <c r="M2288" i="23" s="1"/>
  <c r="O2287" i="23"/>
  <c r="N2287" i="23"/>
  <c r="M2287" i="23" s="1"/>
  <c r="O2286" i="23"/>
  <c r="N2286" i="23"/>
  <c r="M2286" i="23" s="1"/>
  <c r="O2285" i="23"/>
  <c r="N2285" i="23"/>
  <c r="M2285" i="23" s="1"/>
  <c r="O2284" i="23"/>
  <c r="N2284" i="23"/>
  <c r="M2284" i="23" s="1"/>
  <c r="O2283" i="23"/>
  <c r="N2283" i="23"/>
  <c r="M2283" i="23" s="1"/>
  <c r="O2282" i="23"/>
  <c r="N2282" i="23"/>
  <c r="M2282" i="23" s="1"/>
  <c r="O2281" i="23"/>
  <c r="N2281" i="23"/>
  <c r="M2281" i="23" s="1"/>
  <c r="O2280" i="23"/>
  <c r="N2280" i="23"/>
  <c r="M2280" i="23" s="1"/>
  <c r="O2279" i="23"/>
  <c r="N2279" i="23"/>
  <c r="M2279" i="23" s="1"/>
  <c r="O2278" i="23"/>
  <c r="N2278" i="23"/>
  <c r="M2278" i="23" s="1"/>
  <c r="O2277" i="23"/>
  <c r="N2277" i="23"/>
  <c r="M2277" i="23" s="1"/>
  <c r="O2276" i="23"/>
  <c r="N2276" i="23"/>
  <c r="M2276" i="23" s="1"/>
  <c r="O2275" i="23"/>
  <c r="N2275" i="23"/>
  <c r="M2275" i="23" s="1"/>
  <c r="O2274" i="23"/>
  <c r="N2274" i="23"/>
  <c r="M2274" i="23" s="1"/>
  <c r="O2273" i="23"/>
  <c r="N2273" i="23"/>
  <c r="M2273" i="23" s="1"/>
  <c r="O2272" i="23"/>
  <c r="N2272" i="23"/>
  <c r="M2272" i="23" s="1"/>
  <c r="O2271" i="23"/>
  <c r="N2271" i="23"/>
  <c r="M2271" i="23" s="1"/>
  <c r="O2270" i="23"/>
  <c r="N2270" i="23"/>
  <c r="M2270" i="23" s="1"/>
  <c r="O2269" i="23"/>
  <c r="N2269" i="23"/>
  <c r="M2269" i="23" s="1"/>
  <c r="O2268" i="23"/>
  <c r="N2268" i="23"/>
  <c r="M2268" i="23" s="1"/>
  <c r="O2267" i="23"/>
  <c r="N2267" i="23"/>
  <c r="M2267" i="23" s="1"/>
  <c r="O2266" i="23"/>
  <c r="N2266" i="23"/>
  <c r="M2266" i="23" s="1"/>
  <c r="O2265" i="23"/>
  <c r="N2265" i="23"/>
  <c r="M2265" i="23" s="1"/>
  <c r="O2264" i="23"/>
  <c r="N2264" i="23"/>
  <c r="M2264" i="23" s="1"/>
  <c r="O2263" i="23"/>
  <c r="N2263" i="23"/>
  <c r="M2263" i="23" s="1"/>
  <c r="O2262" i="23"/>
  <c r="N2262" i="23"/>
  <c r="M2262" i="23" s="1"/>
  <c r="O2261" i="23"/>
  <c r="N2261" i="23"/>
  <c r="M2261" i="23" s="1"/>
  <c r="O2260" i="23"/>
  <c r="N2260" i="23"/>
  <c r="M2260" i="23" s="1"/>
  <c r="O2259" i="23"/>
  <c r="N2259" i="23"/>
  <c r="M2259" i="23" s="1"/>
  <c r="O2258" i="23"/>
  <c r="N2258" i="23"/>
  <c r="M2258" i="23" s="1"/>
  <c r="O2257" i="23"/>
  <c r="N2257" i="23"/>
  <c r="M2257" i="23" s="1"/>
  <c r="O2256" i="23"/>
  <c r="N2256" i="23"/>
  <c r="M2256" i="23" s="1"/>
  <c r="O2255" i="23"/>
  <c r="N2255" i="23"/>
  <c r="M2255" i="23" s="1"/>
  <c r="O2254" i="23"/>
  <c r="N2254" i="23"/>
  <c r="M2254" i="23" s="1"/>
  <c r="O2253" i="23"/>
  <c r="N2253" i="23"/>
  <c r="M2253" i="23" s="1"/>
  <c r="O2252" i="23"/>
  <c r="N2252" i="23"/>
  <c r="M2252" i="23" s="1"/>
  <c r="O2251" i="23"/>
  <c r="N2251" i="23"/>
  <c r="M2251" i="23" s="1"/>
  <c r="O2250" i="23"/>
  <c r="N2250" i="23"/>
  <c r="M2250" i="23" s="1"/>
  <c r="O2249" i="23"/>
  <c r="N2249" i="23"/>
  <c r="M2249" i="23" s="1"/>
  <c r="O2248" i="23"/>
  <c r="N2248" i="23"/>
  <c r="M2248" i="23" s="1"/>
  <c r="O2247" i="23"/>
  <c r="N2247" i="23"/>
  <c r="M2247" i="23" s="1"/>
  <c r="O2246" i="23"/>
  <c r="N2246" i="23"/>
  <c r="M2246" i="23" s="1"/>
  <c r="O2245" i="23"/>
  <c r="N2245" i="23"/>
  <c r="M2245" i="23" s="1"/>
  <c r="O2244" i="23"/>
  <c r="N2244" i="23"/>
  <c r="M2244" i="23" s="1"/>
  <c r="O2243" i="23"/>
  <c r="N2243" i="23"/>
  <c r="M2243" i="23" s="1"/>
  <c r="O2242" i="23"/>
  <c r="N2242" i="23"/>
  <c r="M2242" i="23" s="1"/>
  <c r="O2241" i="23"/>
  <c r="N2241" i="23"/>
  <c r="M2241" i="23" s="1"/>
  <c r="O2240" i="23"/>
  <c r="N2240" i="23"/>
  <c r="M2240" i="23" s="1"/>
  <c r="O2239" i="23"/>
  <c r="N2239" i="23"/>
  <c r="M2239" i="23" s="1"/>
  <c r="O2238" i="23"/>
  <c r="N2238" i="23"/>
  <c r="M2238" i="23" s="1"/>
  <c r="O2237" i="23"/>
  <c r="N2237" i="23"/>
  <c r="M2237" i="23" s="1"/>
  <c r="O2236" i="23"/>
  <c r="N2236" i="23"/>
  <c r="M2236" i="23" s="1"/>
  <c r="O2235" i="23"/>
  <c r="N2235" i="23"/>
  <c r="M2235" i="23" s="1"/>
  <c r="O2234" i="23"/>
  <c r="N2234" i="23"/>
  <c r="M2234" i="23" s="1"/>
  <c r="O2233" i="23"/>
  <c r="N2233" i="23"/>
  <c r="M2233" i="23" s="1"/>
  <c r="O2232" i="23"/>
  <c r="N2232" i="23"/>
  <c r="M2232" i="23" s="1"/>
  <c r="O2231" i="23"/>
  <c r="N2231" i="23"/>
  <c r="M2231" i="23" s="1"/>
  <c r="O2230" i="23"/>
  <c r="N2230" i="23"/>
  <c r="M2230" i="23" s="1"/>
  <c r="O2229" i="23"/>
  <c r="N2229" i="23"/>
  <c r="M2229" i="23" s="1"/>
  <c r="O2228" i="23"/>
  <c r="N2228" i="23"/>
  <c r="M2228" i="23" s="1"/>
  <c r="O2227" i="23"/>
  <c r="N2227" i="23"/>
  <c r="M2227" i="23" s="1"/>
  <c r="O2226" i="23"/>
  <c r="N2226" i="23"/>
  <c r="M2226" i="23" s="1"/>
  <c r="O2225" i="23"/>
  <c r="N2225" i="23"/>
  <c r="M2225" i="23" s="1"/>
  <c r="O2224" i="23"/>
  <c r="N2224" i="23"/>
  <c r="M2224" i="23" s="1"/>
  <c r="O2223" i="23"/>
  <c r="N2223" i="23"/>
  <c r="M2223" i="23" s="1"/>
  <c r="O2222" i="23"/>
  <c r="N2222" i="23"/>
  <c r="M2222" i="23" s="1"/>
  <c r="O2221" i="23"/>
  <c r="N2221" i="23"/>
  <c r="M2221" i="23" s="1"/>
  <c r="O2220" i="23"/>
  <c r="N2220" i="23"/>
  <c r="M2220" i="23" s="1"/>
  <c r="O2219" i="23"/>
  <c r="N2219" i="23"/>
  <c r="M2219" i="23" s="1"/>
  <c r="O2218" i="23"/>
  <c r="N2218" i="23"/>
  <c r="M2218" i="23" s="1"/>
  <c r="O2217" i="23"/>
  <c r="N2217" i="23"/>
  <c r="M2217" i="23" s="1"/>
  <c r="O2216" i="23"/>
  <c r="N2216" i="23"/>
  <c r="M2216" i="23" s="1"/>
  <c r="O2215" i="23"/>
  <c r="N2215" i="23"/>
  <c r="M2215" i="23" s="1"/>
  <c r="O2214" i="23"/>
  <c r="N2214" i="23"/>
  <c r="M2214" i="23" s="1"/>
  <c r="O2213" i="23"/>
  <c r="N2213" i="23"/>
  <c r="M2213" i="23" s="1"/>
  <c r="O2212" i="23"/>
  <c r="N2212" i="23"/>
  <c r="M2212" i="23" s="1"/>
  <c r="O2211" i="23"/>
  <c r="N2211" i="23"/>
  <c r="M2211" i="23" s="1"/>
  <c r="O2210" i="23"/>
  <c r="N2210" i="23"/>
  <c r="M2210" i="23" s="1"/>
  <c r="O2209" i="23"/>
  <c r="N2209" i="23"/>
  <c r="M2209" i="23" s="1"/>
  <c r="O2208" i="23"/>
  <c r="N2208" i="23"/>
  <c r="M2208" i="23" s="1"/>
  <c r="O2207" i="23"/>
  <c r="N2207" i="23"/>
  <c r="M2207" i="23" s="1"/>
  <c r="O2206" i="23"/>
  <c r="N2206" i="23"/>
  <c r="M2206" i="23" s="1"/>
  <c r="O2205" i="23"/>
  <c r="N2205" i="23"/>
  <c r="M2205" i="23" s="1"/>
  <c r="O2204" i="23"/>
  <c r="N2204" i="23"/>
  <c r="M2204" i="23" s="1"/>
  <c r="O2203" i="23"/>
  <c r="N2203" i="23"/>
  <c r="M2203" i="23" s="1"/>
  <c r="O2202" i="23"/>
  <c r="N2202" i="23"/>
  <c r="M2202" i="23" s="1"/>
  <c r="O2201" i="23"/>
  <c r="N2201" i="23"/>
  <c r="M2201" i="23" s="1"/>
  <c r="O2200" i="23"/>
  <c r="N2200" i="23"/>
  <c r="M2200" i="23" s="1"/>
  <c r="O2199" i="23"/>
  <c r="N2199" i="23"/>
  <c r="M2199" i="23" s="1"/>
  <c r="O2198" i="23"/>
  <c r="N2198" i="23"/>
  <c r="M2198" i="23" s="1"/>
  <c r="O2197" i="23"/>
  <c r="N2197" i="23"/>
  <c r="M2197" i="23" s="1"/>
  <c r="O2196" i="23"/>
  <c r="N2196" i="23"/>
  <c r="M2196" i="23" s="1"/>
  <c r="O2195" i="23"/>
  <c r="N2195" i="23"/>
  <c r="M2195" i="23" s="1"/>
  <c r="O2194" i="23"/>
  <c r="N2194" i="23"/>
  <c r="M2194" i="23" s="1"/>
  <c r="O2193" i="23"/>
  <c r="N2193" i="23"/>
  <c r="M2193" i="23" s="1"/>
  <c r="O2192" i="23"/>
  <c r="N2192" i="23"/>
  <c r="M2192" i="23" s="1"/>
  <c r="O2191" i="23"/>
  <c r="N2191" i="23"/>
  <c r="M2191" i="23" s="1"/>
  <c r="O2190" i="23"/>
  <c r="N2190" i="23"/>
  <c r="M2190" i="23" s="1"/>
  <c r="O2189" i="23"/>
  <c r="N2189" i="23"/>
  <c r="M2189" i="23" s="1"/>
  <c r="O2188" i="23"/>
  <c r="N2188" i="23"/>
  <c r="M2188" i="23" s="1"/>
  <c r="O2187" i="23"/>
  <c r="N2187" i="23"/>
  <c r="M2187" i="23" s="1"/>
  <c r="O2186" i="23"/>
  <c r="N2186" i="23"/>
  <c r="M2186" i="23" s="1"/>
  <c r="O2185" i="23"/>
  <c r="N2185" i="23"/>
  <c r="M2185" i="23" s="1"/>
  <c r="O2184" i="23"/>
  <c r="N2184" i="23"/>
  <c r="M2184" i="23" s="1"/>
  <c r="O2183" i="23"/>
  <c r="N2183" i="23"/>
  <c r="M2183" i="23" s="1"/>
  <c r="O2182" i="23"/>
  <c r="N2182" i="23"/>
  <c r="M2182" i="23" s="1"/>
  <c r="O2181" i="23"/>
  <c r="N2181" i="23"/>
  <c r="M2181" i="23" s="1"/>
  <c r="O2180" i="23"/>
  <c r="N2180" i="23"/>
  <c r="M2180" i="23" s="1"/>
  <c r="O2179" i="23"/>
  <c r="N2179" i="23"/>
  <c r="M2179" i="23" s="1"/>
  <c r="O2178" i="23"/>
  <c r="N2178" i="23"/>
  <c r="M2178" i="23" s="1"/>
  <c r="O2177" i="23"/>
  <c r="N2177" i="23"/>
  <c r="M2177" i="23" s="1"/>
  <c r="O2176" i="23"/>
  <c r="N2176" i="23"/>
  <c r="M2176" i="23" s="1"/>
  <c r="O2175" i="23"/>
  <c r="N2175" i="23"/>
  <c r="M2175" i="23" s="1"/>
  <c r="O2174" i="23"/>
  <c r="N2174" i="23"/>
  <c r="M2174" i="23" s="1"/>
  <c r="O2173" i="23"/>
  <c r="N2173" i="23"/>
  <c r="M2173" i="23" s="1"/>
  <c r="O2172" i="23"/>
  <c r="N2172" i="23"/>
  <c r="M2172" i="23" s="1"/>
  <c r="O2171" i="23"/>
  <c r="N2171" i="23"/>
  <c r="M2171" i="23" s="1"/>
  <c r="O2170" i="23"/>
  <c r="N2170" i="23"/>
  <c r="M2170" i="23" s="1"/>
  <c r="O2169" i="23"/>
  <c r="N2169" i="23"/>
  <c r="M2169" i="23" s="1"/>
  <c r="O2168" i="23"/>
  <c r="N2168" i="23"/>
  <c r="M2168" i="23" s="1"/>
  <c r="O2167" i="23"/>
  <c r="N2167" i="23"/>
  <c r="M2167" i="23" s="1"/>
  <c r="O2166" i="23"/>
  <c r="N2166" i="23"/>
  <c r="M2166" i="23" s="1"/>
  <c r="O2165" i="23"/>
  <c r="N2165" i="23"/>
  <c r="M2165" i="23" s="1"/>
  <c r="O2164" i="23"/>
  <c r="N2164" i="23"/>
  <c r="M2164" i="23" s="1"/>
  <c r="O2163" i="23"/>
  <c r="N2163" i="23"/>
  <c r="M2163" i="23" s="1"/>
  <c r="O2162" i="23"/>
  <c r="N2162" i="23"/>
  <c r="M2162" i="23" s="1"/>
  <c r="O2161" i="23"/>
  <c r="N2161" i="23"/>
  <c r="M2161" i="23" s="1"/>
  <c r="O2160" i="23"/>
  <c r="N2160" i="23"/>
  <c r="M2160" i="23" s="1"/>
  <c r="O2159" i="23"/>
  <c r="N2159" i="23"/>
  <c r="M2159" i="23" s="1"/>
  <c r="O2158" i="23"/>
  <c r="N2158" i="23"/>
  <c r="M2158" i="23" s="1"/>
  <c r="O2157" i="23"/>
  <c r="N2157" i="23"/>
  <c r="M2157" i="23" s="1"/>
  <c r="O2156" i="23"/>
  <c r="N2156" i="23"/>
  <c r="M2156" i="23" s="1"/>
  <c r="O2155" i="23"/>
  <c r="N2155" i="23"/>
  <c r="M2155" i="23" s="1"/>
  <c r="O2154" i="23"/>
  <c r="N2154" i="23"/>
  <c r="M2154" i="23" s="1"/>
  <c r="O2153" i="23"/>
  <c r="N2153" i="23"/>
  <c r="M2153" i="23" s="1"/>
  <c r="O2152" i="23"/>
  <c r="N2152" i="23"/>
  <c r="M2152" i="23" s="1"/>
  <c r="O2151" i="23"/>
  <c r="N2151" i="23"/>
  <c r="M2151" i="23" s="1"/>
  <c r="O2150" i="23"/>
  <c r="N2150" i="23"/>
  <c r="M2150" i="23" s="1"/>
  <c r="O2149" i="23"/>
  <c r="N2149" i="23"/>
  <c r="M2149" i="23" s="1"/>
  <c r="O2148" i="23"/>
  <c r="N2148" i="23"/>
  <c r="M2148" i="23" s="1"/>
  <c r="O2147" i="23"/>
  <c r="N2147" i="23"/>
  <c r="M2147" i="23" s="1"/>
  <c r="O2146" i="23"/>
  <c r="N2146" i="23"/>
  <c r="M2146" i="23" s="1"/>
  <c r="O2145" i="23"/>
  <c r="N2145" i="23"/>
  <c r="M2145" i="23" s="1"/>
  <c r="O2144" i="23"/>
  <c r="N2144" i="23"/>
  <c r="M2144" i="23" s="1"/>
  <c r="O2143" i="23"/>
  <c r="N2143" i="23"/>
  <c r="M2143" i="23" s="1"/>
  <c r="O2142" i="23"/>
  <c r="N2142" i="23"/>
  <c r="M2142" i="23" s="1"/>
  <c r="O2141" i="23"/>
  <c r="N2141" i="23"/>
  <c r="M2141" i="23" s="1"/>
  <c r="O2140" i="23"/>
  <c r="N2140" i="23"/>
  <c r="M2140" i="23" s="1"/>
  <c r="O2139" i="23"/>
  <c r="N2139" i="23"/>
  <c r="M2139" i="23" s="1"/>
  <c r="O2138" i="23"/>
  <c r="N2138" i="23"/>
  <c r="M2138" i="23" s="1"/>
  <c r="O2137" i="23"/>
  <c r="N2137" i="23"/>
  <c r="M2137" i="23" s="1"/>
  <c r="O2136" i="23"/>
  <c r="N2136" i="23"/>
  <c r="M2136" i="23" s="1"/>
  <c r="O2135" i="23"/>
  <c r="N2135" i="23"/>
  <c r="M2135" i="23" s="1"/>
  <c r="O2134" i="23"/>
  <c r="N2134" i="23"/>
  <c r="M2134" i="23" s="1"/>
  <c r="O2133" i="23"/>
  <c r="N2133" i="23"/>
  <c r="M2133" i="23" s="1"/>
  <c r="O2132" i="23"/>
  <c r="N2132" i="23"/>
  <c r="M2132" i="23" s="1"/>
  <c r="O2131" i="23"/>
  <c r="N2131" i="23"/>
  <c r="M2131" i="23" s="1"/>
  <c r="O2130" i="23"/>
  <c r="N2130" i="23"/>
  <c r="M2130" i="23" s="1"/>
  <c r="O2129" i="23"/>
  <c r="N2129" i="23"/>
  <c r="M2129" i="23" s="1"/>
  <c r="O2128" i="23"/>
  <c r="N2128" i="23"/>
  <c r="M2128" i="23" s="1"/>
  <c r="O2127" i="23"/>
  <c r="N2127" i="23"/>
  <c r="M2127" i="23" s="1"/>
  <c r="O2126" i="23"/>
  <c r="N2126" i="23"/>
  <c r="M2126" i="23" s="1"/>
  <c r="O2125" i="23"/>
  <c r="N2125" i="23"/>
  <c r="M2125" i="23" s="1"/>
  <c r="O2124" i="23"/>
  <c r="N2124" i="23"/>
  <c r="M2124" i="23" s="1"/>
  <c r="O2123" i="23"/>
  <c r="N2123" i="23"/>
  <c r="M2123" i="23" s="1"/>
  <c r="O2122" i="23"/>
  <c r="N2122" i="23"/>
  <c r="M2122" i="23" s="1"/>
  <c r="O2121" i="23"/>
  <c r="N2121" i="23"/>
  <c r="M2121" i="23" s="1"/>
  <c r="O2120" i="23"/>
  <c r="N2120" i="23"/>
  <c r="M2120" i="23" s="1"/>
  <c r="O2119" i="23"/>
  <c r="N2119" i="23"/>
  <c r="M2119" i="23" s="1"/>
  <c r="O2118" i="23"/>
  <c r="N2118" i="23"/>
  <c r="M2118" i="23" s="1"/>
  <c r="O2117" i="23"/>
  <c r="N2117" i="23"/>
  <c r="M2117" i="23" s="1"/>
  <c r="O2116" i="23"/>
  <c r="N2116" i="23"/>
  <c r="M2116" i="23" s="1"/>
  <c r="O2115" i="23"/>
  <c r="N2115" i="23"/>
  <c r="M2115" i="23" s="1"/>
  <c r="O2114" i="23"/>
  <c r="N2114" i="23"/>
  <c r="M2114" i="23" s="1"/>
  <c r="O2113" i="23"/>
  <c r="N2113" i="23"/>
  <c r="M2113" i="23" s="1"/>
  <c r="O2112" i="23"/>
  <c r="N2112" i="23"/>
  <c r="M2112" i="23" s="1"/>
  <c r="O2111" i="23"/>
  <c r="N2111" i="23"/>
  <c r="M2111" i="23" s="1"/>
  <c r="O2110" i="23"/>
  <c r="N2110" i="23"/>
  <c r="M2110" i="23" s="1"/>
  <c r="O2109" i="23"/>
  <c r="N2109" i="23"/>
  <c r="M2109" i="23" s="1"/>
  <c r="O2108" i="23"/>
  <c r="N2108" i="23"/>
  <c r="M2108" i="23" s="1"/>
  <c r="O2107" i="23"/>
  <c r="N2107" i="23"/>
  <c r="M2107" i="23" s="1"/>
  <c r="O2106" i="23"/>
  <c r="N2106" i="23"/>
  <c r="M2106" i="23" s="1"/>
  <c r="O2105" i="23"/>
  <c r="N2105" i="23"/>
  <c r="M2105" i="23" s="1"/>
  <c r="O2104" i="23"/>
  <c r="N2104" i="23"/>
  <c r="M2104" i="23" s="1"/>
  <c r="O2103" i="23"/>
  <c r="N2103" i="23"/>
  <c r="M2103" i="23" s="1"/>
  <c r="O2102" i="23"/>
  <c r="N2102" i="23"/>
  <c r="M2102" i="23" s="1"/>
  <c r="O2101" i="23"/>
  <c r="N2101" i="23"/>
  <c r="M2101" i="23" s="1"/>
  <c r="O2100" i="23"/>
  <c r="N2100" i="23"/>
  <c r="M2100" i="23" s="1"/>
  <c r="O2099" i="23"/>
  <c r="N2099" i="23"/>
  <c r="M2099" i="23" s="1"/>
  <c r="O2098" i="23"/>
  <c r="N2098" i="23"/>
  <c r="M2098" i="23" s="1"/>
  <c r="O2097" i="23"/>
  <c r="N2097" i="23"/>
  <c r="M2097" i="23" s="1"/>
  <c r="O2096" i="23"/>
  <c r="N2096" i="23"/>
  <c r="M2096" i="23" s="1"/>
  <c r="O2095" i="23"/>
  <c r="N2095" i="23"/>
  <c r="M2095" i="23" s="1"/>
  <c r="O2094" i="23"/>
  <c r="N2094" i="23"/>
  <c r="M2094" i="23" s="1"/>
  <c r="O2093" i="23"/>
  <c r="N2093" i="23"/>
  <c r="M2093" i="23" s="1"/>
  <c r="O2092" i="23"/>
  <c r="N2092" i="23"/>
  <c r="M2092" i="23" s="1"/>
  <c r="O2091" i="23"/>
  <c r="N2091" i="23"/>
  <c r="M2091" i="23" s="1"/>
  <c r="O2090" i="23"/>
  <c r="N2090" i="23"/>
  <c r="M2090" i="23" s="1"/>
  <c r="O2089" i="23"/>
  <c r="N2089" i="23"/>
  <c r="M2089" i="23" s="1"/>
  <c r="O2088" i="23"/>
  <c r="N2088" i="23"/>
  <c r="M2088" i="23" s="1"/>
  <c r="O2087" i="23"/>
  <c r="N2087" i="23"/>
  <c r="M2087" i="23" s="1"/>
  <c r="O2086" i="23"/>
  <c r="N2086" i="23"/>
  <c r="M2086" i="23" s="1"/>
  <c r="O2085" i="23"/>
  <c r="N2085" i="23"/>
  <c r="M2085" i="23" s="1"/>
  <c r="O2084" i="23"/>
  <c r="N2084" i="23"/>
  <c r="M2084" i="23" s="1"/>
  <c r="O2083" i="23"/>
  <c r="N2083" i="23"/>
  <c r="M2083" i="23" s="1"/>
  <c r="O2082" i="23"/>
  <c r="N2082" i="23"/>
  <c r="M2082" i="23" s="1"/>
  <c r="O2081" i="23"/>
  <c r="N2081" i="23"/>
  <c r="M2081" i="23" s="1"/>
  <c r="O2080" i="23"/>
  <c r="N2080" i="23"/>
  <c r="M2080" i="23" s="1"/>
  <c r="O2079" i="23"/>
  <c r="N2079" i="23"/>
  <c r="M2079" i="23" s="1"/>
  <c r="O2078" i="23"/>
  <c r="N2078" i="23"/>
  <c r="M2078" i="23" s="1"/>
  <c r="O2077" i="23"/>
  <c r="N2077" i="23"/>
  <c r="M2077" i="23" s="1"/>
  <c r="O2076" i="23"/>
  <c r="N2076" i="23"/>
  <c r="M2076" i="23" s="1"/>
  <c r="O2075" i="23"/>
  <c r="N2075" i="23"/>
  <c r="M2075" i="23" s="1"/>
  <c r="O2074" i="23"/>
  <c r="N2074" i="23"/>
  <c r="M2074" i="23" s="1"/>
  <c r="O2073" i="23"/>
  <c r="N2073" i="23"/>
  <c r="M2073" i="23" s="1"/>
  <c r="O2072" i="23"/>
  <c r="N2072" i="23"/>
  <c r="M2072" i="23" s="1"/>
  <c r="O2071" i="23"/>
  <c r="N2071" i="23"/>
  <c r="M2071" i="23" s="1"/>
  <c r="O2070" i="23"/>
  <c r="N2070" i="23"/>
  <c r="M2070" i="23" s="1"/>
  <c r="O2069" i="23"/>
  <c r="N2069" i="23"/>
  <c r="M2069" i="23" s="1"/>
  <c r="O2068" i="23"/>
  <c r="N2068" i="23"/>
  <c r="M2068" i="23" s="1"/>
  <c r="O2067" i="23"/>
  <c r="N2067" i="23"/>
  <c r="M2067" i="23" s="1"/>
  <c r="O2066" i="23"/>
  <c r="N2066" i="23"/>
  <c r="M2066" i="23" s="1"/>
  <c r="O2065" i="23"/>
  <c r="N2065" i="23"/>
  <c r="M2065" i="23" s="1"/>
  <c r="O2064" i="23"/>
  <c r="N2064" i="23"/>
  <c r="M2064" i="23" s="1"/>
  <c r="O2063" i="23"/>
  <c r="N2063" i="23"/>
  <c r="M2063" i="23" s="1"/>
  <c r="O2062" i="23"/>
  <c r="N2062" i="23"/>
  <c r="M2062" i="23" s="1"/>
  <c r="O2061" i="23"/>
  <c r="N2061" i="23"/>
  <c r="M2061" i="23" s="1"/>
  <c r="O2060" i="23"/>
  <c r="N2060" i="23"/>
  <c r="M2060" i="23" s="1"/>
  <c r="O2059" i="23"/>
  <c r="N2059" i="23"/>
  <c r="M2059" i="23" s="1"/>
  <c r="O2058" i="23"/>
  <c r="N2058" i="23"/>
  <c r="M2058" i="23" s="1"/>
  <c r="O2057" i="23"/>
  <c r="N2057" i="23"/>
  <c r="M2057" i="23" s="1"/>
  <c r="O2056" i="23"/>
  <c r="N2056" i="23"/>
  <c r="M2056" i="23" s="1"/>
  <c r="O2055" i="23"/>
  <c r="N2055" i="23"/>
  <c r="M2055" i="23" s="1"/>
  <c r="O2054" i="23"/>
  <c r="N2054" i="23"/>
  <c r="M2054" i="23" s="1"/>
  <c r="O2053" i="23"/>
  <c r="N2053" i="23"/>
  <c r="M2053" i="23" s="1"/>
  <c r="O2052" i="23"/>
  <c r="N2052" i="23"/>
  <c r="M2052" i="23" s="1"/>
  <c r="O2051" i="23"/>
  <c r="N2051" i="23"/>
  <c r="M2051" i="23" s="1"/>
  <c r="O2050" i="23"/>
  <c r="N2050" i="23"/>
  <c r="M2050" i="23" s="1"/>
  <c r="O2049" i="23"/>
  <c r="N2049" i="23"/>
  <c r="M2049" i="23" s="1"/>
  <c r="O2048" i="23"/>
  <c r="N2048" i="23"/>
  <c r="M2048" i="23" s="1"/>
  <c r="O2047" i="23"/>
  <c r="N2047" i="23"/>
  <c r="M2047" i="23" s="1"/>
  <c r="O2046" i="23"/>
  <c r="N2046" i="23"/>
  <c r="M2046" i="23" s="1"/>
  <c r="O2045" i="23"/>
  <c r="N2045" i="23"/>
  <c r="M2045" i="23" s="1"/>
  <c r="O2044" i="23"/>
  <c r="N2044" i="23"/>
  <c r="M2044" i="23" s="1"/>
  <c r="O2043" i="23"/>
  <c r="N2043" i="23"/>
  <c r="M2043" i="23" s="1"/>
  <c r="O2042" i="23"/>
  <c r="N2042" i="23"/>
  <c r="M2042" i="23" s="1"/>
  <c r="O2041" i="23"/>
  <c r="N2041" i="23"/>
  <c r="M2041" i="23" s="1"/>
  <c r="O2040" i="23"/>
  <c r="N2040" i="23"/>
  <c r="M2040" i="23" s="1"/>
  <c r="O2039" i="23"/>
  <c r="N2039" i="23"/>
  <c r="M2039" i="23" s="1"/>
  <c r="O2038" i="23"/>
  <c r="N2038" i="23"/>
  <c r="M2038" i="23" s="1"/>
  <c r="O2037" i="23"/>
  <c r="N2037" i="23"/>
  <c r="M2037" i="23" s="1"/>
  <c r="O2036" i="23"/>
  <c r="N2036" i="23"/>
  <c r="M2036" i="23" s="1"/>
  <c r="O2035" i="23"/>
  <c r="N2035" i="23"/>
  <c r="M2035" i="23" s="1"/>
  <c r="O2034" i="23"/>
  <c r="N2034" i="23"/>
  <c r="M2034" i="23" s="1"/>
  <c r="O2033" i="23"/>
  <c r="N2033" i="23"/>
  <c r="M2033" i="23" s="1"/>
  <c r="O2032" i="23"/>
  <c r="N2032" i="23"/>
  <c r="M2032" i="23" s="1"/>
  <c r="O2031" i="23"/>
  <c r="N2031" i="23"/>
  <c r="M2031" i="23" s="1"/>
  <c r="O2030" i="23"/>
  <c r="N2030" i="23"/>
  <c r="M2030" i="23" s="1"/>
  <c r="O2029" i="23"/>
  <c r="N2029" i="23"/>
  <c r="M2029" i="23" s="1"/>
  <c r="O2028" i="23"/>
  <c r="N2028" i="23"/>
  <c r="M2028" i="23" s="1"/>
  <c r="O2027" i="23"/>
  <c r="N2027" i="23"/>
  <c r="M2027" i="23" s="1"/>
  <c r="O2026" i="23"/>
  <c r="N2026" i="23"/>
  <c r="M2026" i="23" s="1"/>
  <c r="O2025" i="23"/>
  <c r="N2025" i="23"/>
  <c r="M2025" i="23" s="1"/>
  <c r="O2024" i="23"/>
  <c r="N2024" i="23"/>
  <c r="M2024" i="23" s="1"/>
  <c r="O2023" i="23"/>
  <c r="N2023" i="23"/>
  <c r="M2023" i="23" s="1"/>
  <c r="O2022" i="23"/>
  <c r="N2022" i="23"/>
  <c r="M2022" i="23" s="1"/>
  <c r="O2021" i="23"/>
  <c r="N2021" i="23"/>
  <c r="M2021" i="23" s="1"/>
  <c r="O2020" i="23"/>
  <c r="N2020" i="23"/>
  <c r="M2020" i="23" s="1"/>
  <c r="O2019" i="23"/>
  <c r="N2019" i="23"/>
  <c r="M2019" i="23" s="1"/>
  <c r="O2018" i="23"/>
  <c r="N2018" i="23"/>
  <c r="M2018" i="23" s="1"/>
  <c r="O2017" i="23"/>
  <c r="N2017" i="23"/>
  <c r="M2017" i="23" s="1"/>
  <c r="O2016" i="23"/>
  <c r="N2016" i="23"/>
  <c r="M2016" i="23" s="1"/>
  <c r="O2015" i="23"/>
  <c r="N2015" i="23"/>
  <c r="M2015" i="23" s="1"/>
  <c r="O2014" i="23"/>
  <c r="N2014" i="23"/>
  <c r="M2014" i="23" s="1"/>
  <c r="O2013" i="23"/>
  <c r="N2013" i="23"/>
  <c r="M2013" i="23" s="1"/>
  <c r="O2012" i="23"/>
  <c r="N2012" i="23"/>
  <c r="M2012" i="23" s="1"/>
  <c r="O2011" i="23"/>
  <c r="N2011" i="23"/>
  <c r="M2011" i="23" s="1"/>
  <c r="O2010" i="23"/>
  <c r="N2010" i="23"/>
  <c r="M2010" i="23" s="1"/>
  <c r="O2009" i="23"/>
  <c r="N2009" i="23"/>
  <c r="M2009" i="23" s="1"/>
  <c r="O2008" i="23"/>
  <c r="N2008" i="23"/>
  <c r="M2008" i="23" s="1"/>
  <c r="O2007" i="23"/>
  <c r="N2007" i="23"/>
  <c r="M2007" i="23" s="1"/>
  <c r="O2006" i="23"/>
  <c r="N2006" i="23"/>
  <c r="M2006" i="23" s="1"/>
  <c r="O2005" i="23"/>
  <c r="N2005" i="23"/>
  <c r="M2005" i="23" s="1"/>
  <c r="O2004" i="23"/>
  <c r="N2004" i="23"/>
  <c r="M2004" i="23" s="1"/>
  <c r="O2003" i="23"/>
  <c r="N2003" i="23"/>
  <c r="M2003" i="23" s="1"/>
  <c r="O2002" i="23"/>
  <c r="N2002" i="23"/>
  <c r="M2002" i="23" s="1"/>
  <c r="O2001" i="23"/>
  <c r="N2001" i="23"/>
  <c r="M2001" i="23" s="1"/>
  <c r="O2000" i="23"/>
  <c r="N2000" i="23"/>
  <c r="M2000" i="23" s="1"/>
  <c r="O1999" i="23"/>
  <c r="N1999" i="23"/>
  <c r="M1999" i="23" s="1"/>
  <c r="O1998" i="23"/>
  <c r="N1998" i="23"/>
  <c r="M1998" i="23" s="1"/>
  <c r="O1997" i="23"/>
  <c r="N1997" i="23"/>
  <c r="M1997" i="23" s="1"/>
  <c r="O1996" i="23"/>
  <c r="N1996" i="23"/>
  <c r="M1996" i="23" s="1"/>
  <c r="O1995" i="23"/>
  <c r="N1995" i="23"/>
  <c r="M1995" i="23" s="1"/>
  <c r="O1994" i="23"/>
  <c r="N1994" i="23"/>
  <c r="M1994" i="23" s="1"/>
  <c r="O1993" i="23"/>
  <c r="N1993" i="23"/>
  <c r="M1993" i="23" s="1"/>
  <c r="O1992" i="23"/>
  <c r="N1992" i="23"/>
  <c r="M1992" i="23" s="1"/>
  <c r="O1991" i="23"/>
  <c r="N1991" i="23"/>
  <c r="M1991" i="23" s="1"/>
  <c r="O1990" i="23"/>
  <c r="N1990" i="23"/>
  <c r="M1990" i="23" s="1"/>
  <c r="O1989" i="23"/>
  <c r="N1989" i="23"/>
  <c r="M1989" i="23" s="1"/>
  <c r="O1988" i="23"/>
  <c r="N1988" i="23"/>
  <c r="M1988" i="23" s="1"/>
  <c r="O1987" i="23"/>
  <c r="N1987" i="23"/>
  <c r="M1987" i="23" s="1"/>
  <c r="O1986" i="23"/>
  <c r="N1986" i="23"/>
  <c r="M1986" i="23" s="1"/>
  <c r="O1985" i="23"/>
  <c r="N1985" i="23"/>
  <c r="M1985" i="23" s="1"/>
  <c r="O1984" i="23"/>
  <c r="N1984" i="23"/>
  <c r="M1984" i="23" s="1"/>
  <c r="O1983" i="23"/>
  <c r="N1983" i="23"/>
  <c r="M1983" i="23" s="1"/>
  <c r="O1982" i="23"/>
  <c r="N1982" i="23"/>
  <c r="M1982" i="23" s="1"/>
  <c r="O1981" i="23"/>
  <c r="N1981" i="23"/>
  <c r="M1981" i="23" s="1"/>
  <c r="O1980" i="23"/>
  <c r="N1980" i="23"/>
  <c r="M1980" i="23" s="1"/>
  <c r="O1979" i="23"/>
  <c r="N1979" i="23"/>
  <c r="M1979" i="23" s="1"/>
  <c r="O1978" i="23"/>
  <c r="N1978" i="23"/>
  <c r="M1978" i="23" s="1"/>
  <c r="O1977" i="23"/>
  <c r="N1977" i="23"/>
  <c r="M1977" i="23" s="1"/>
  <c r="O1976" i="23"/>
  <c r="N1976" i="23"/>
  <c r="M1976" i="23" s="1"/>
  <c r="O1975" i="23"/>
  <c r="N1975" i="23"/>
  <c r="M1975" i="23" s="1"/>
  <c r="O1974" i="23"/>
  <c r="N1974" i="23"/>
  <c r="M1974" i="23" s="1"/>
  <c r="O1973" i="23"/>
  <c r="N1973" i="23"/>
  <c r="M1973" i="23" s="1"/>
  <c r="O1972" i="23"/>
  <c r="N1972" i="23"/>
  <c r="M1972" i="23" s="1"/>
  <c r="O1971" i="23"/>
  <c r="N1971" i="23"/>
  <c r="M1971" i="23" s="1"/>
  <c r="O1970" i="23"/>
  <c r="N1970" i="23"/>
  <c r="M1970" i="23" s="1"/>
  <c r="O1969" i="23"/>
  <c r="N1969" i="23"/>
  <c r="M1969" i="23" s="1"/>
  <c r="O1968" i="23"/>
  <c r="N1968" i="23"/>
  <c r="M1968" i="23" s="1"/>
  <c r="O1967" i="23"/>
  <c r="N1967" i="23"/>
  <c r="M1967" i="23" s="1"/>
  <c r="O1966" i="23"/>
  <c r="N1966" i="23"/>
  <c r="M1966" i="23" s="1"/>
  <c r="O1965" i="23"/>
  <c r="N1965" i="23"/>
  <c r="M1965" i="23" s="1"/>
  <c r="O1964" i="23"/>
  <c r="N1964" i="23"/>
  <c r="M1964" i="23" s="1"/>
  <c r="O1963" i="23"/>
  <c r="N1963" i="23"/>
  <c r="M1963" i="23" s="1"/>
  <c r="O1962" i="23"/>
  <c r="N1962" i="23"/>
  <c r="M1962" i="23" s="1"/>
  <c r="O1961" i="23"/>
  <c r="N1961" i="23"/>
  <c r="M1961" i="23" s="1"/>
  <c r="O1960" i="23"/>
  <c r="N1960" i="23"/>
  <c r="M1960" i="23" s="1"/>
  <c r="O1959" i="23"/>
  <c r="N1959" i="23"/>
  <c r="M1959" i="23" s="1"/>
  <c r="O1958" i="23"/>
  <c r="N1958" i="23"/>
  <c r="M1958" i="23" s="1"/>
  <c r="O1957" i="23"/>
  <c r="N1957" i="23"/>
  <c r="M1957" i="23" s="1"/>
  <c r="O1956" i="23"/>
  <c r="N1956" i="23"/>
  <c r="M1956" i="23" s="1"/>
  <c r="O1955" i="23"/>
  <c r="N1955" i="23"/>
  <c r="M1955" i="23" s="1"/>
  <c r="O1954" i="23"/>
  <c r="N1954" i="23"/>
  <c r="M1954" i="23" s="1"/>
  <c r="O1953" i="23"/>
  <c r="N1953" i="23"/>
  <c r="M1953" i="23" s="1"/>
  <c r="O1952" i="23"/>
  <c r="N1952" i="23"/>
  <c r="M1952" i="23" s="1"/>
  <c r="O1951" i="23"/>
  <c r="N1951" i="23"/>
  <c r="M1951" i="23" s="1"/>
  <c r="O1950" i="23"/>
  <c r="N1950" i="23"/>
  <c r="M1950" i="23" s="1"/>
  <c r="O1949" i="23"/>
  <c r="N1949" i="23"/>
  <c r="M1949" i="23" s="1"/>
  <c r="O1948" i="23"/>
  <c r="N1948" i="23"/>
  <c r="M1948" i="23" s="1"/>
  <c r="O1947" i="23"/>
  <c r="N1947" i="23"/>
  <c r="M1947" i="23" s="1"/>
  <c r="O1946" i="23"/>
  <c r="N1946" i="23"/>
  <c r="M1946" i="23" s="1"/>
  <c r="O1945" i="23"/>
  <c r="N1945" i="23"/>
  <c r="M1945" i="23" s="1"/>
  <c r="O1944" i="23"/>
  <c r="N1944" i="23"/>
  <c r="M1944" i="23" s="1"/>
  <c r="O1943" i="23"/>
  <c r="N1943" i="23"/>
  <c r="M1943" i="23" s="1"/>
  <c r="O1942" i="23"/>
  <c r="N1942" i="23"/>
  <c r="M1942" i="23" s="1"/>
  <c r="O1941" i="23"/>
  <c r="N1941" i="23"/>
  <c r="M1941" i="23" s="1"/>
  <c r="O1940" i="23"/>
  <c r="N1940" i="23"/>
  <c r="M1940" i="23" s="1"/>
  <c r="O1939" i="23"/>
  <c r="N1939" i="23"/>
  <c r="M1939" i="23" s="1"/>
  <c r="O1938" i="23"/>
  <c r="N1938" i="23"/>
  <c r="M1938" i="23" s="1"/>
  <c r="O1937" i="23"/>
  <c r="N1937" i="23"/>
  <c r="M1937" i="23" s="1"/>
  <c r="O1936" i="23"/>
  <c r="N1936" i="23"/>
  <c r="M1936" i="23" s="1"/>
  <c r="O1935" i="23"/>
  <c r="N1935" i="23"/>
  <c r="M1935" i="23" s="1"/>
  <c r="O1934" i="23"/>
  <c r="N1934" i="23"/>
  <c r="M1934" i="23" s="1"/>
  <c r="O1933" i="23"/>
  <c r="N1933" i="23"/>
  <c r="M1933" i="23" s="1"/>
  <c r="O1932" i="23"/>
  <c r="N1932" i="23"/>
  <c r="M1932" i="23" s="1"/>
  <c r="O1931" i="23"/>
  <c r="N1931" i="23"/>
  <c r="M1931" i="23" s="1"/>
  <c r="O1930" i="23"/>
  <c r="N1930" i="23"/>
  <c r="M1930" i="23" s="1"/>
  <c r="O1929" i="23"/>
  <c r="N1929" i="23"/>
  <c r="M1929" i="23" s="1"/>
  <c r="O1928" i="23"/>
  <c r="N1928" i="23"/>
  <c r="M1928" i="23" s="1"/>
  <c r="O1927" i="23"/>
  <c r="N1927" i="23"/>
  <c r="M1927" i="23" s="1"/>
  <c r="O1926" i="23"/>
  <c r="N1926" i="23"/>
  <c r="M1926" i="23" s="1"/>
  <c r="O1925" i="23"/>
  <c r="N1925" i="23"/>
  <c r="M1925" i="23" s="1"/>
  <c r="O1924" i="23"/>
  <c r="N1924" i="23"/>
  <c r="M1924" i="23" s="1"/>
  <c r="O1923" i="23"/>
  <c r="N1923" i="23"/>
  <c r="M1923" i="23" s="1"/>
  <c r="O1922" i="23"/>
  <c r="N1922" i="23"/>
  <c r="M1922" i="23" s="1"/>
  <c r="O1921" i="23"/>
  <c r="N1921" i="23"/>
  <c r="M1921" i="23" s="1"/>
  <c r="O1920" i="23"/>
  <c r="N1920" i="23"/>
  <c r="M1920" i="23" s="1"/>
  <c r="O1919" i="23"/>
  <c r="N1919" i="23"/>
  <c r="M1919" i="23" s="1"/>
  <c r="O1918" i="23"/>
  <c r="N1918" i="23"/>
  <c r="M1918" i="23" s="1"/>
  <c r="O1917" i="23"/>
  <c r="N1917" i="23"/>
  <c r="M1917" i="23" s="1"/>
  <c r="O1916" i="23"/>
  <c r="N1916" i="23"/>
  <c r="M1916" i="23" s="1"/>
  <c r="O1915" i="23"/>
  <c r="N1915" i="23"/>
  <c r="M1915" i="23" s="1"/>
  <c r="O1914" i="23"/>
  <c r="N1914" i="23"/>
  <c r="M1914" i="23" s="1"/>
  <c r="O1913" i="23"/>
  <c r="N1913" i="23"/>
  <c r="M1913" i="23" s="1"/>
  <c r="O1912" i="23"/>
  <c r="N1912" i="23"/>
  <c r="M1912" i="23" s="1"/>
  <c r="O1911" i="23"/>
  <c r="N1911" i="23"/>
  <c r="M1911" i="23" s="1"/>
  <c r="O1910" i="23"/>
  <c r="N1910" i="23"/>
  <c r="M1910" i="23" s="1"/>
  <c r="O1909" i="23"/>
  <c r="N1909" i="23"/>
  <c r="M1909" i="23" s="1"/>
  <c r="O1908" i="23"/>
  <c r="N1908" i="23"/>
  <c r="M1908" i="23" s="1"/>
  <c r="O1907" i="23"/>
  <c r="N1907" i="23"/>
  <c r="M1907" i="23" s="1"/>
  <c r="O1906" i="23"/>
  <c r="N1906" i="23"/>
  <c r="M1906" i="23" s="1"/>
  <c r="O1905" i="23"/>
  <c r="N1905" i="23"/>
  <c r="M1905" i="23" s="1"/>
  <c r="O1904" i="23"/>
  <c r="N1904" i="23"/>
  <c r="M1904" i="23" s="1"/>
  <c r="O1903" i="23"/>
  <c r="N1903" i="23"/>
  <c r="M1903" i="23" s="1"/>
  <c r="O1902" i="23"/>
  <c r="N1902" i="23"/>
  <c r="M1902" i="23" s="1"/>
  <c r="O1901" i="23"/>
  <c r="N1901" i="23"/>
  <c r="M1901" i="23" s="1"/>
  <c r="O1900" i="23"/>
  <c r="N1900" i="23"/>
  <c r="M1900" i="23" s="1"/>
  <c r="O1899" i="23"/>
  <c r="N1899" i="23"/>
  <c r="M1899" i="23" s="1"/>
  <c r="O1898" i="23"/>
  <c r="N1898" i="23"/>
  <c r="M1898" i="23" s="1"/>
  <c r="O1897" i="23"/>
  <c r="N1897" i="23"/>
  <c r="M1897" i="23" s="1"/>
  <c r="O1896" i="23"/>
  <c r="N1896" i="23"/>
  <c r="M1896" i="23" s="1"/>
  <c r="O1895" i="23"/>
  <c r="N1895" i="23"/>
  <c r="M1895" i="23" s="1"/>
  <c r="O1894" i="23"/>
  <c r="N1894" i="23"/>
  <c r="M1894" i="23" s="1"/>
  <c r="O1893" i="23"/>
  <c r="N1893" i="23"/>
  <c r="M1893" i="23" s="1"/>
  <c r="O1892" i="23"/>
  <c r="N1892" i="23"/>
  <c r="M1892" i="23" s="1"/>
  <c r="O1891" i="23"/>
  <c r="N1891" i="23"/>
  <c r="M1891" i="23" s="1"/>
  <c r="O1890" i="23"/>
  <c r="N1890" i="23"/>
  <c r="M1890" i="23" s="1"/>
  <c r="O1889" i="23"/>
  <c r="N1889" i="23"/>
  <c r="M1889" i="23" s="1"/>
  <c r="O1888" i="23"/>
  <c r="N1888" i="23"/>
  <c r="M1888" i="23" s="1"/>
  <c r="O1887" i="23"/>
  <c r="N1887" i="23"/>
  <c r="M1887" i="23" s="1"/>
  <c r="O1886" i="23"/>
  <c r="N1886" i="23"/>
  <c r="M1886" i="23" s="1"/>
  <c r="O1885" i="23"/>
  <c r="N1885" i="23"/>
  <c r="M1885" i="23" s="1"/>
  <c r="O1884" i="23"/>
  <c r="N1884" i="23"/>
  <c r="M1884" i="23" s="1"/>
  <c r="O1883" i="23"/>
  <c r="N1883" i="23"/>
  <c r="M1883" i="23" s="1"/>
  <c r="O1882" i="23"/>
  <c r="N1882" i="23"/>
  <c r="M1882" i="23" s="1"/>
  <c r="O1881" i="23"/>
  <c r="N1881" i="23"/>
  <c r="M1881" i="23" s="1"/>
  <c r="O1880" i="23"/>
  <c r="N1880" i="23"/>
  <c r="M1880" i="23" s="1"/>
  <c r="O1879" i="23"/>
  <c r="N1879" i="23"/>
  <c r="M1879" i="23" s="1"/>
  <c r="O1878" i="23"/>
  <c r="N1878" i="23"/>
  <c r="M1878" i="23" s="1"/>
  <c r="O1877" i="23"/>
  <c r="N1877" i="23"/>
  <c r="M1877" i="23" s="1"/>
  <c r="O1876" i="23"/>
  <c r="N1876" i="23"/>
  <c r="M1876" i="23" s="1"/>
  <c r="O1875" i="23"/>
  <c r="N1875" i="23"/>
  <c r="M1875" i="23" s="1"/>
  <c r="O1874" i="23"/>
  <c r="N1874" i="23"/>
  <c r="M1874" i="23" s="1"/>
  <c r="O1873" i="23"/>
  <c r="N1873" i="23"/>
  <c r="M1873" i="23" s="1"/>
  <c r="O1872" i="23"/>
  <c r="N1872" i="23"/>
  <c r="M1872" i="23" s="1"/>
  <c r="O1871" i="23"/>
  <c r="N1871" i="23"/>
  <c r="M1871" i="23" s="1"/>
  <c r="O1870" i="23"/>
  <c r="N1870" i="23"/>
  <c r="M1870" i="23" s="1"/>
  <c r="O1869" i="23"/>
  <c r="N1869" i="23"/>
  <c r="M1869" i="23" s="1"/>
  <c r="O1868" i="23"/>
  <c r="N1868" i="23"/>
  <c r="M1868" i="23" s="1"/>
  <c r="O1867" i="23"/>
  <c r="N1867" i="23"/>
  <c r="M1867" i="23" s="1"/>
  <c r="O1866" i="23"/>
  <c r="N1866" i="23"/>
  <c r="M1866" i="23" s="1"/>
  <c r="O1865" i="23"/>
  <c r="N1865" i="23"/>
  <c r="M1865" i="23" s="1"/>
  <c r="O1864" i="23"/>
  <c r="N1864" i="23"/>
  <c r="M1864" i="23" s="1"/>
  <c r="O1863" i="23"/>
  <c r="N1863" i="23"/>
  <c r="M1863" i="23" s="1"/>
  <c r="O1862" i="23"/>
  <c r="N1862" i="23"/>
  <c r="M1862" i="23" s="1"/>
  <c r="O1861" i="23"/>
  <c r="N1861" i="23"/>
  <c r="M1861" i="23" s="1"/>
  <c r="O1860" i="23"/>
  <c r="N1860" i="23"/>
  <c r="M1860" i="23" s="1"/>
  <c r="O1859" i="23"/>
  <c r="N1859" i="23"/>
  <c r="M1859" i="23" s="1"/>
  <c r="O1858" i="23"/>
  <c r="N1858" i="23"/>
  <c r="M1858" i="23" s="1"/>
  <c r="O1857" i="23"/>
  <c r="N1857" i="23"/>
  <c r="M1857" i="23" s="1"/>
  <c r="O1856" i="23"/>
  <c r="N1856" i="23"/>
  <c r="M1856" i="23" s="1"/>
  <c r="O1855" i="23"/>
  <c r="N1855" i="23"/>
  <c r="M1855" i="23" s="1"/>
  <c r="O1854" i="23"/>
  <c r="N1854" i="23"/>
  <c r="M1854" i="23" s="1"/>
  <c r="O1853" i="23"/>
  <c r="N1853" i="23"/>
  <c r="M1853" i="23" s="1"/>
  <c r="O1852" i="23"/>
  <c r="N1852" i="23"/>
  <c r="M1852" i="23" s="1"/>
  <c r="O1851" i="23"/>
  <c r="N1851" i="23"/>
  <c r="M1851" i="23" s="1"/>
  <c r="O1850" i="23"/>
  <c r="N1850" i="23"/>
  <c r="M1850" i="23" s="1"/>
  <c r="O1849" i="23"/>
  <c r="N1849" i="23"/>
  <c r="M1849" i="23" s="1"/>
  <c r="O1848" i="23"/>
  <c r="N1848" i="23"/>
  <c r="M1848" i="23" s="1"/>
  <c r="O1847" i="23"/>
  <c r="N1847" i="23"/>
  <c r="M1847" i="23" s="1"/>
  <c r="O1846" i="23"/>
  <c r="N1846" i="23"/>
  <c r="M1846" i="23" s="1"/>
  <c r="O1845" i="23"/>
  <c r="N1845" i="23"/>
  <c r="M1845" i="23" s="1"/>
  <c r="O1844" i="23"/>
  <c r="N1844" i="23"/>
  <c r="M1844" i="23" s="1"/>
  <c r="O1843" i="23"/>
  <c r="N1843" i="23"/>
  <c r="M1843" i="23" s="1"/>
  <c r="O1842" i="23"/>
  <c r="N1842" i="23"/>
  <c r="M1842" i="23" s="1"/>
  <c r="O1841" i="23"/>
  <c r="N1841" i="23"/>
  <c r="M1841" i="23" s="1"/>
  <c r="O1840" i="23"/>
  <c r="N1840" i="23"/>
  <c r="M1840" i="23" s="1"/>
  <c r="O1839" i="23"/>
  <c r="N1839" i="23"/>
  <c r="M1839" i="23" s="1"/>
  <c r="O1838" i="23"/>
  <c r="N1838" i="23"/>
  <c r="M1838" i="23" s="1"/>
  <c r="O1837" i="23"/>
  <c r="N1837" i="23"/>
  <c r="M1837" i="23" s="1"/>
  <c r="O1836" i="23"/>
  <c r="N1836" i="23"/>
  <c r="M1836" i="23" s="1"/>
  <c r="O1835" i="23"/>
  <c r="N1835" i="23"/>
  <c r="M1835" i="23" s="1"/>
  <c r="O1834" i="23"/>
  <c r="N1834" i="23"/>
  <c r="M1834" i="23" s="1"/>
  <c r="O1833" i="23"/>
  <c r="N1833" i="23"/>
  <c r="M1833" i="23" s="1"/>
  <c r="O1832" i="23"/>
  <c r="N1832" i="23"/>
  <c r="M1832" i="23" s="1"/>
  <c r="O1831" i="23"/>
  <c r="N1831" i="23"/>
  <c r="M1831" i="23" s="1"/>
  <c r="O1830" i="23"/>
  <c r="N1830" i="23"/>
  <c r="M1830" i="23" s="1"/>
  <c r="O1829" i="23"/>
  <c r="N1829" i="23"/>
  <c r="M1829" i="23" s="1"/>
  <c r="O1828" i="23"/>
  <c r="N1828" i="23"/>
  <c r="M1828" i="23" s="1"/>
  <c r="O1827" i="23"/>
  <c r="N1827" i="23"/>
  <c r="M1827" i="23" s="1"/>
  <c r="O1826" i="23"/>
  <c r="N1826" i="23"/>
  <c r="M1826" i="23" s="1"/>
  <c r="O1825" i="23"/>
  <c r="N1825" i="23"/>
  <c r="M1825" i="23" s="1"/>
  <c r="O1824" i="23"/>
  <c r="N1824" i="23"/>
  <c r="M1824" i="23" s="1"/>
  <c r="O1823" i="23"/>
  <c r="N1823" i="23"/>
  <c r="M1823" i="23" s="1"/>
  <c r="O1822" i="23"/>
  <c r="N1822" i="23"/>
  <c r="M1822" i="23" s="1"/>
  <c r="O1821" i="23"/>
  <c r="N1821" i="23"/>
  <c r="M1821" i="23" s="1"/>
  <c r="O1820" i="23"/>
  <c r="N1820" i="23"/>
  <c r="M1820" i="23" s="1"/>
  <c r="O1819" i="23"/>
  <c r="N1819" i="23"/>
  <c r="M1819" i="23" s="1"/>
  <c r="O1818" i="23"/>
  <c r="N1818" i="23"/>
  <c r="M1818" i="23" s="1"/>
  <c r="O1817" i="23"/>
  <c r="N1817" i="23"/>
  <c r="M1817" i="23" s="1"/>
  <c r="O1816" i="23"/>
  <c r="N1816" i="23"/>
  <c r="M1816" i="23" s="1"/>
  <c r="O1815" i="23"/>
  <c r="N1815" i="23"/>
  <c r="M1815" i="23" s="1"/>
  <c r="O1814" i="23"/>
  <c r="N1814" i="23"/>
  <c r="M1814" i="23" s="1"/>
  <c r="O1813" i="23"/>
  <c r="N1813" i="23"/>
  <c r="M1813" i="23" s="1"/>
  <c r="O1812" i="23"/>
  <c r="N1812" i="23"/>
  <c r="M1812" i="23" s="1"/>
  <c r="O1811" i="23"/>
  <c r="N1811" i="23"/>
  <c r="M1811" i="23" s="1"/>
  <c r="O1810" i="23"/>
  <c r="N1810" i="23"/>
  <c r="M1810" i="23" s="1"/>
  <c r="O1809" i="23"/>
  <c r="N1809" i="23"/>
  <c r="M1809" i="23" s="1"/>
  <c r="O1808" i="23"/>
  <c r="N1808" i="23"/>
  <c r="M1808" i="23" s="1"/>
  <c r="O1807" i="23"/>
  <c r="N1807" i="23"/>
  <c r="M1807" i="23" s="1"/>
  <c r="O1806" i="23"/>
  <c r="N1806" i="23"/>
  <c r="M1806" i="23" s="1"/>
  <c r="O1805" i="23"/>
  <c r="N1805" i="23"/>
  <c r="M1805" i="23" s="1"/>
  <c r="O1804" i="23"/>
  <c r="N1804" i="23"/>
  <c r="M1804" i="23" s="1"/>
  <c r="O1803" i="23"/>
  <c r="N1803" i="23"/>
  <c r="M1803" i="23" s="1"/>
  <c r="O1802" i="23"/>
  <c r="N1802" i="23"/>
  <c r="M1802" i="23" s="1"/>
  <c r="O1801" i="23"/>
  <c r="N1801" i="23"/>
  <c r="M1801" i="23" s="1"/>
  <c r="O1800" i="23"/>
  <c r="N1800" i="23"/>
  <c r="M1800" i="23" s="1"/>
  <c r="O1799" i="23"/>
  <c r="N1799" i="23"/>
  <c r="M1799" i="23" s="1"/>
  <c r="O1798" i="23"/>
  <c r="N1798" i="23"/>
  <c r="M1798" i="23" s="1"/>
  <c r="O1797" i="23"/>
  <c r="N1797" i="23"/>
  <c r="M1797" i="23" s="1"/>
  <c r="O1796" i="23"/>
  <c r="N1796" i="23"/>
  <c r="M1796" i="23" s="1"/>
  <c r="O1795" i="23"/>
  <c r="N1795" i="23"/>
  <c r="M1795" i="23" s="1"/>
  <c r="O1794" i="23"/>
  <c r="N1794" i="23"/>
  <c r="M1794" i="23" s="1"/>
  <c r="O1793" i="23"/>
  <c r="N1793" i="23"/>
  <c r="M1793" i="23" s="1"/>
  <c r="O1792" i="23"/>
  <c r="N1792" i="23"/>
  <c r="M1792" i="23" s="1"/>
  <c r="O1791" i="23"/>
  <c r="N1791" i="23"/>
  <c r="M1791" i="23" s="1"/>
  <c r="O1790" i="23"/>
  <c r="N1790" i="23"/>
  <c r="M1790" i="23" s="1"/>
  <c r="O1789" i="23"/>
  <c r="N1789" i="23"/>
  <c r="M1789" i="23" s="1"/>
  <c r="O1788" i="23"/>
  <c r="N1788" i="23"/>
  <c r="M1788" i="23" s="1"/>
  <c r="O1787" i="23"/>
  <c r="N1787" i="23"/>
  <c r="M1787" i="23" s="1"/>
  <c r="O1786" i="23"/>
  <c r="N1786" i="23"/>
  <c r="M1786" i="23" s="1"/>
  <c r="O1785" i="23"/>
  <c r="N1785" i="23"/>
  <c r="M1785" i="23" s="1"/>
  <c r="O1784" i="23"/>
  <c r="N1784" i="23"/>
  <c r="M1784" i="23" s="1"/>
  <c r="O1783" i="23"/>
  <c r="N1783" i="23"/>
  <c r="M1783" i="23" s="1"/>
  <c r="O1782" i="23"/>
  <c r="N1782" i="23"/>
  <c r="M1782" i="23" s="1"/>
  <c r="O1781" i="23"/>
  <c r="N1781" i="23"/>
  <c r="M1781" i="23" s="1"/>
  <c r="O1780" i="23"/>
  <c r="N1780" i="23"/>
  <c r="M1780" i="23" s="1"/>
  <c r="O1779" i="23"/>
  <c r="N1779" i="23"/>
  <c r="M1779" i="23" s="1"/>
  <c r="O1778" i="23"/>
  <c r="N1778" i="23"/>
  <c r="M1778" i="23" s="1"/>
  <c r="O1777" i="23"/>
  <c r="N1777" i="23"/>
  <c r="M1777" i="23" s="1"/>
  <c r="O1776" i="23"/>
  <c r="N1776" i="23"/>
  <c r="M1776" i="23" s="1"/>
  <c r="O1775" i="23"/>
  <c r="N1775" i="23"/>
  <c r="M1775" i="23" s="1"/>
  <c r="O1774" i="23"/>
  <c r="N1774" i="23"/>
  <c r="M1774" i="23" s="1"/>
  <c r="O1773" i="23"/>
  <c r="N1773" i="23"/>
  <c r="M1773" i="23" s="1"/>
  <c r="O1772" i="23"/>
  <c r="N1772" i="23"/>
  <c r="M1772" i="23" s="1"/>
  <c r="O1771" i="23"/>
  <c r="N1771" i="23"/>
  <c r="M1771" i="23" s="1"/>
  <c r="O1770" i="23"/>
  <c r="N1770" i="23"/>
  <c r="M1770" i="23" s="1"/>
  <c r="O1769" i="23"/>
  <c r="N1769" i="23"/>
  <c r="M1769" i="23" s="1"/>
  <c r="O1768" i="23"/>
  <c r="N1768" i="23"/>
  <c r="M1768" i="23" s="1"/>
  <c r="O1767" i="23"/>
  <c r="N1767" i="23"/>
  <c r="M1767" i="23" s="1"/>
  <c r="O1766" i="23"/>
  <c r="N1766" i="23"/>
  <c r="M1766" i="23" s="1"/>
  <c r="O1765" i="23"/>
  <c r="N1765" i="23"/>
  <c r="M1765" i="23" s="1"/>
  <c r="O1764" i="23"/>
  <c r="N1764" i="23"/>
  <c r="M1764" i="23" s="1"/>
  <c r="O1763" i="23"/>
  <c r="N1763" i="23"/>
  <c r="M1763" i="23" s="1"/>
  <c r="O1762" i="23"/>
  <c r="N1762" i="23"/>
  <c r="M1762" i="23" s="1"/>
  <c r="O1761" i="23"/>
  <c r="N1761" i="23"/>
  <c r="M1761" i="23" s="1"/>
  <c r="O1760" i="23"/>
  <c r="N1760" i="23"/>
  <c r="M1760" i="23" s="1"/>
  <c r="O1759" i="23"/>
  <c r="N1759" i="23"/>
  <c r="M1759" i="23" s="1"/>
  <c r="O1758" i="23"/>
  <c r="N1758" i="23"/>
  <c r="M1758" i="23" s="1"/>
  <c r="O1757" i="23"/>
  <c r="N1757" i="23"/>
  <c r="M1757" i="23" s="1"/>
  <c r="O1756" i="23"/>
  <c r="N1756" i="23"/>
  <c r="M1756" i="23" s="1"/>
  <c r="O1755" i="23"/>
  <c r="N1755" i="23"/>
  <c r="M1755" i="23" s="1"/>
  <c r="O1754" i="23"/>
  <c r="N1754" i="23"/>
  <c r="M1754" i="23" s="1"/>
  <c r="O1753" i="23"/>
  <c r="N1753" i="23"/>
  <c r="M1753" i="23" s="1"/>
  <c r="O1752" i="23"/>
  <c r="N1752" i="23"/>
  <c r="M1752" i="23" s="1"/>
  <c r="O1751" i="23"/>
  <c r="N1751" i="23"/>
  <c r="M1751" i="23" s="1"/>
  <c r="O1750" i="23"/>
  <c r="N1750" i="23"/>
  <c r="M1750" i="23" s="1"/>
  <c r="O1749" i="23"/>
  <c r="N1749" i="23"/>
  <c r="M1749" i="23" s="1"/>
  <c r="O1748" i="23"/>
  <c r="N1748" i="23"/>
  <c r="M1748" i="23" s="1"/>
  <c r="O1747" i="23"/>
  <c r="N1747" i="23"/>
  <c r="M1747" i="23" s="1"/>
  <c r="O1746" i="23"/>
  <c r="N1746" i="23"/>
  <c r="M1746" i="23" s="1"/>
  <c r="O1745" i="23"/>
  <c r="N1745" i="23"/>
  <c r="M1745" i="23" s="1"/>
  <c r="O1744" i="23"/>
  <c r="N1744" i="23"/>
  <c r="M1744" i="23" s="1"/>
  <c r="O1743" i="23"/>
  <c r="N1743" i="23"/>
  <c r="M1743" i="23" s="1"/>
  <c r="O1742" i="23"/>
  <c r="N1742" i="23"/>
  <c r="M1742" i="23" s="1"/>
  <c r="O1741" i="23"/>
  <c r="N1741" i="23"/>
  <c r="M1741" i="23" s="1"/>
  <c r="O1740" i="23"/>
  <c r="N1740" i="23"/>
  <c r="M1740" i="23" s="1"/>
  <c r="O1739" i="23"/>
  <c r="N1739" i="23"/>
  <c r="M1739" i="23" s="1"/>
  <c r="O1738" i="23"/>
  <c r="N1738" i="23"/>
  <c r="M1738" i="23" s="1"/>
  <c r="O1737" i="23"/>
  <c r="N1737" i="23"/>
  <c r="M1737" i="23" s="1"/>
  <c r="O1736" i="23"/>
  <c r="N1736" i="23"/>
  <c r="M1736" i="23" s="1"/>
  <c r="O1735" i="23"/>
  <c r="N1735" i="23"/>
  <c r="M1735" i="23" s="1"/>
  <c r="O1734" i="23"/>
  <c r="N1734" i="23"/>
  <c r="M1734" i="23" s="1"/>
  <c r="O1733" i="23"/>
  <c r="N1733" i="23"/>
  <c r="M1733" i="23" s="1"/>
  <c r="O1732" i="23"/>
  <c r="N1732" i="23"/>
  <c r="M1732" i="23" s="1"/>
  <c r="O1731" i="23"/>
  <c r="N1731" i="23"/>
  <c r="M1731" i="23" s="1"/>
  <c r="O1730" i="23"/>
  <c r="N1730" i="23"/>
  <c r="M1730" i="23" s="1"/>
  <c r="O1729" i="23"/>
  <c r="N1729" i="23"/>
  <c r="M1729" i="23" s="1"/>
  <c r="O1728" i="23"/>
  <c r="N1728" i="23"/>
  <c r="M1728" i="23" s="1"/>
  <c r="O1727" i="23"/>
  <c r="N1727" i="23"/>
  <c r="M1727" i="23" s="1"/>
  <c r="O1726" i="23"/>
  <c r="N1726" i="23"/>
  <c r="M1726" i="23" s="1"/>
  <c r="O1725" i="23"/>
  <c r="N1725" i="23"/>
  <c r="M1725" i="23" s="1"/>
  <c r="O1724" i="23"/>
  <c r="N1724" i="23"/>
  <c r="M1724" i="23" s="1"/>
  <c r="O1723" i="23"/>
  <c r="N1723" i="23"/>
  <c r="M1723" i="23" s="1"/>
  <c r="O1722" i="23"/>
  <c r="N1722" i="23"/>
  <c r="M1722" i="23" s="1"/>
  <c r="O1721" i="23"/>
  <c r="N1721" i="23"/>
  <c r="M1721" i="23" s="1"/>
  <c r="O1720" i="23"/>
  <c r="N1720" i="23"/>
  <c r="M1720" i="23" s="1"/>
  <c r="O1719" i="23"/>
  <c r="N1719" i="23"/>
  <c r="M1719" i="23" s="1"/>
  <c r="O1718" i="23"/>
  <c r="N1718" i="23"/>
  <c r="M1718" i="23" s="1"/>
  <c r="O1717" i="23"/>
  <c r="N1717" i="23"/>
  <c r="M1717" i="23" s="1"/>
  <c r="O1716" i="23"/>
  <c r="N1716" i="23"/>
  <c r="M1716" i="23" s="1"/>
  <c r="O1715" i="23"/>
  <c r="N1715" i="23"/>
  <c r="M1715" i="23" s="1"/>
  <c r="O1714" i="23"/>
  <c r="N1714" i="23"/>
  <c r="M1714" i="23" s="1"/>
  <c r="O1713" i="23"/>
  <c r="N1713" i="23"/>
  <c r="M1713" i="23" s="1"/>
  <c r="O1712" i="23"/>
  <c r="N1712" i="23"/>
  <c r="M1712" i="23" s="1"/>
  <c r="O1711" i="23"/>
  <c r="N1711" i="23"/>
  <c r="M1711" i="23" s="1"/>
  <c r="O1710" i="23"/>
  <c r="N1710" i="23"/>
  <c r="M1710" i="23" s="1"/>
  <c r="O1709" i="23"/>
  <c r="N1709" i="23"/>
  <c r="M1709" i="23" s="1"/>
  <c r="O1708" i="23"/>
  <c r="N1708" i="23"/>
  <c r="M1708" i="23" s="1"/>
  <c r="O1707" i="23"/>
  <c r="N1707" i="23"/>
  <c r="M1707" i="23" s="1"/>
  <c r="O1706" i="23"/>
  <c r="N1706" i="23"/>
  <c r="M1706" i="23" s="1"/>
  <c r="O1705" i="23"/>
  <c r="N1705" i="23"/>
  <c r="M1705" i="23" s="1"/>
  <c r="O1704" i="23"/>
  <c r="N1704" i="23"/>
  <c r="M1704" i="23" s="1"/>
  <c r="O1703" i="23"/>
  <c r="N1703" i="23"/>
  <c r="M1703" i="23" s="1"/>
  <c r="O1702" i="23"/>
  <c r="N1702" i="23"/>
  <c r="M1702" i="23" s="1"/>
  <c r="O1701" i="23"/>
  <c r="N1701" i="23"/>
  <c r="M1701" i="23" s="1"/>
  <c r="O1700" i="23"/>
  <c r="N1700" i="23"/>
  <c r="M1700" i="23" s="1"/>
  <c r="O1699" i="23"/>
  <c r="N1699" i="23"/>
  <c r="M1699" i="23" s="1"/>
  <c r="O1698" i="23"/>
  <c r="N1698" i="23"/>
  <c r="M1698" i="23" s="1"/>
  <c r="O1697" i="23"/>
  <c r="N1697" i="23"/>
  <c r="M1697" i="23" s="1"/>
  <c r="O1696" i="23"/>
  <c r="N1696" i="23"/>
  <c r="M1696" i="23" s="1"/>
  <c r="O1695" i="23"/>
  <c r="N1695" i="23"/>
  <c r="M1695" i="23" s="1"/>
  <c r="O1694" i="23"/>
  <c r="N1694" i="23"/>
  <c r="M1694" i="23" s="1"/>
  <c r="O1693" i="23"/>
  <c r="N1693" i="23"/>
  <c r="M1693" i="23" s="1"/>
  <c r="O1692" i="23"/>
  <c r="N1692" i="23"/>
  <c r="M1692" i="23" s="1"/>
  <c r="O1691" i="23"/>
  <c r="N1691" i="23"/>
  <c r="M1691" i="23" s="1"/>
  <c r="O1690" i="23"/>
  <c r="N1690" i="23"/>
  <c r="M1690" i="23" s="1"/>
  <c r="O1689" i="23"/>
  <c r="N1689" i="23"/>
  <c r="M1689" i="23" s="1"/>
  <c r="O1688" i="23"/>
  <c r="N1688" i="23"/>
  <c r="M1688" i="23" s="1"/>
  <c r="O1687" i="23"/>
  <c r="N1687" i="23"/>
  <c r="M1687" i="23" s="1"/>
  <c r="O1686" i="23"/>
  <c r="N1686" i="23"/>
  <c r="M1686" i="23" s="1"/>
  <c r="O1685" i="23"/>
  <c r="N1685" i="23"/>
  <c r="M1685" i="23" s="1"/>
  <c r="O1684" i="23"/>
  <c r="N1684" i="23"/>
  <c r="M1684" i="23" s="1"/>
  <c r="O1683" i="23"/>
  <c r="N1683" i="23"/>
  <c r="M1683" i="23" s="1"/>
  <c r="O1682" i="23"/>
  <c r="N1682" i="23"/>
  <c r="M1682" i="23" s="1"/>
  <c r="O1681" i="23"/>
  <c r="N1681" i="23"/>
  <c r="M1681" i="23" s="1"/>
  <c r="O1680" i="23"/>
  <c r="N1680" i="23"/>
  <c r="M1680" i="23" s="1"/>
  <c r="O1679" i="23"/>
  <c r="N1679" i="23"/>
  <c r="M1679" i="23" s="1"/>
  <c r="O1678" i="23"/>
  <c r="N1678" i="23"/>
  <c r="M1678" i="23" s="1"/>
  <c r="O1677" i="23"/>
  <c r="N1677" i="23"/>
  <c r="M1677" i="23" s="1"/>
  <c r="O1676" i="23"/>
  <c r="N1676" i="23"/>
  <c r="M1676" i="23" s="1"/>
  <c r="O1675" i="23"/>
  <c r="N1675" i="23"/>
  <c r="M1675" i="23" s="1"/>
  <c r="O1674" i="23"/>
  <c r="N1674" i="23"/>
  <c r="M1674" i="23" s="1"/>
  <c r="O1673" i="23"/>
  <c r="N1673" i="23"/>
  <c r="M1673" i="23" s="1"/>
  <c r="O1672" i="23"/>
  <c r="N1672" i="23"/>
  <c r="M1672" i="23" s="1"/>
  <c r="O1671" i="23"/>
  <c r="N1671" i="23"/>
  <c r="M1671" i="23" s="1"/>
  <c r="O1670" i="23"/>
  <c r="N1670" i="23"/>
  <c r="M1670" i="23" s="1"/>
  <c r="O1669" i="23"/>
  <c r="N1669" i="23"/>
  <c r="M1669" i="23" s="1"/>
  <c r="O1668" i="23"/>
  <c r="N1668" i="23"/>
  <c r="M1668" i="23" s="1"/>
  <c r="O1667" i="23"/>
  <c r="N1667" i="23"/>
  <c r="M1667" i="23" s="1"/>
  <c r="O1666" i="23"/>
  <c r="N1666" i="23"/>
  <c r="M1666" i="23" s="1"/>
  <c r="O1665" i="23"/>
  <c r="N1665" i="23"/>
  <c r="M1665" i="23" s="1"/>
  <c r="O1664" i="23"/>
  <c r="N1664" i="23"/>
  <c r="M1664" i="23" s="1"/>
  <c r="O1663" i="23"/>
  <c r="N1663" i="23"/>
  <c r="M1663" i="23" s="1"/>
  <c r="O1662" i="23"/>
  <c r="N1662" i="23"/>
  <c r="M1662" i="23" s="1"/>
  <c r="O1661" i="23"/>
  <c r="N1661" i="23"/>
  <c r="M1661" i="23" s="1"/>
  <c r="O1660" i="23"/>
  <c r="N1660" i="23"/>
  <c r="M1660" i="23" s="1"/>
  <c r="O1659" i="23"/>
  <c r="N1659" i="23"/>
  <c r="M1659" i="23" s="1"/>
  <c r="O1658" i="23"/>
  <c r="N1658" i="23"/>
  <c r="M1658" i="23" s="1"/>
  <c r="O1657" i="23"/>
  <c r="N1657" i="23"/>
  <c r="M1657" i="23" s="1"/>
  <c r="O1656" i="23"/>
  <c r="N1656" i="23"/>
  <c r="M1656" i="23" s="1"/>
  <c r="O1655" i="23"/>
  <c r="N1655" i="23"/>
  <c r="M1655" i="23" s="1"/>
  <c r="O1654" i="23"/>
  <c r="N1654" i="23"/>
  <c r="M1654" i="23" s="1"/>
  <c r="O1653" i="23"/>
  <c r="N1653" i="23"/>
  <c r="M1653" i="23" s="1"/>
  <c r="O1652" i="23"/>
  <c r="N1652" i="23"/>
  <c r="M1652" i="23" s="1"/>
  <c r="O1651" i="23"/>
  <c r="N1651" i="23"/>
  <c r="M1651" i="23" s="1"/>
  <c r="O1650" i="23"/>
  <c r="N1650" i="23"/>
  <c r="M1650" i="23" s="1"/>
  <c r="O1649" i="23"/>
  <c r="N1649" i="23"/>
  <c r="M1649" i="23" s="1"/>
  <c r="O1648" i="23"/>
  <c r="N1648" i="23"/>
  <c r="M1648" i="23" s="1"/>
  <c r="O1647" i="23"/>
  <c r="N1647" i="23"/>
  <c r="M1647" i="23" s="1"/>
  <c r="O1646" i="23"/>
  <c r="N1646" i="23"/>
  <c r="M1646" i="23" s="1"/>
  <c r="O1645" i="23"/>
  <c r="N1645" i="23"/>
  <c r="M1645" i="23" s="1"/>
  <c r="O1644" i="23"/>
  <c r="N1644" i="23"/>
  <c r="M1644" i="23" s="1"/>
  <c r="O1643" i="23"/>
  <c r="N1643" i="23"/>
  <c r="M1643" i="23" s="1"/>
  <c r="O1642" i="23"/>
  <c r="N1642" i="23"/>
  <c r="M1642" i="23" s="1"/>
  <c r="O1641" i="23"/>
  <c r="N1641" i="23"/>
  <c r="M1641" i="23" s="1"/>
  <c r="O1640" i="23"/>
  <c r="N1640" i="23"/>
  <c r="M1640" i="23" s="1"/>
  <c r="O1639" i="23"/>
  <c r="N1639" i="23"/>
  <c r="M1639" i="23" s="1"/>
  <c r="O1638" i="23"/>
  <c r="N1638" i="23"/>
  <c r="M1638" i="23" s="1"/>
  <c r="O1637" i="23"/>
  <c r="N1637" i="23"/>
  <c r="M1637" i="23" s="1"/>
  <c r="O1636" i="23"/>
  <c r="N1636" i="23"/>
  <c r="M1636" i="23" s="1"/>
  <c r="O1635" i="23"/>
  <c r="N1635" i="23"/>
  <c r="M1635" i="23" s="1"/>
  <c r="O1634" i="23"/>
  <c r="N1634" i="23"/>
  <c r="M1634" i="23" s="1"/>
  <c r="O1633" i="23"/>
  <c r="N1633" i="23"/>
  <c r="M1633" i="23" s="1"/>
  <c r="O1632" i="23"/>
  <c r="N1632" i="23"/>
  <c r="M1632" i="23" s="1"/>
  <c r="O1631" i="23"/>
  <c r="N1631" i="23"/>
  <c r="M1631" i="23" s="1"/>
  <c r="O1630" i="23"/>
  <c r="N1630" i="23"/>
  <c r="M1630" i="23" s="1"/>
  <c r="O1629" i="23"/>
  <c r="N1629" i="23"/>
  <c r="M1629" i="23" s="1"/>
  <c r="O1628" i="23"/>
  <c r="N1628" i="23"/>
  <c r="M1628" i="23" s="1"/>
  <c r="O1627" i="23"/>
  <c r="N1627" i="23"/>
  <c r="M1627" i="23" s="1"/>
  <c r="O1626" i="23"/>
  <c r="N1626" i="23"/>
  <c r="M1626" i="23" s="1"/>
  <c r="O1625" i="23"/>
  <c r="N1625" i="23"/>
  <c r="M1625" i="23" s="1"/>
  <c r="O1624" i="23"/>
  <c r="N1624" i="23"/>
  <c r="M1624" i="23" s="1"/>
  <c r="O1623" i="23"/>
  <c r="N1623" i="23"/>
  <c r="M1623" i="23" s="1"/>
  <c r="O1622" i="23"/>
  <c r="N1622" i="23"/>
  <c r="M1622" i="23" s="1"/>
  <c r="O1621" i="23"/>
  <c r="N1621" i="23"/>
  <c r="M1621" i="23" s="1"/>
  <c r="O1620" i="23"/>
  <c r="N1620" i="23"/>
  <c r="M1620" i="23" s="1"/>
  <c r="O1619" i="23"/>
  <c r="N1619" i="23"/>
  <c r="M1619" i="23" s="1"/>
  <c r="O1618" i="23"/>
  <c r="N1618" i="23"/>
  <c r="M1618" i="23" s="1"/>
  <c r="O1617" i="23"/>
  <c r="N1617" i="23"/>
  <c r="M1617" i="23" s="1"/>
  <c r="O1616" i="23"/>
  <c r="N1616" i="23"/>
  <c r="M1616" i="23" s="1"/>
  <c r="O1615" i="23"/>
  <c r="N1615" i="23"/>
  <c r="M1615" i="23" s="1"/>
  <c r="O1614" i="23"/>
  <c r="N1614" i="23"/>
  <c r="M1614" i="23" s="1"/>
  <c r="O1613" i="23"/>
  <c r="N1613" i="23"/>
  <c r="M1613" i="23" s="1"/>
  <c r="O1612" i="23"/>
  <c r="N1612" i="23"/>
  <c r="M1612" i="23" s="1"/>
  <c r="O1611" i="23"/>
  <c r="N1611" i="23"/>
  <c r="M1611" i="23" s="1"/>
  <c r="O1610" i="23"/>
  <c r="N1610" i="23"/>
  <c r="M1610" i="23" s="1"/>
  <c r="O1609" i="23"/>
  <c r="N1609" i="23"/>
  <c r="M1609" i="23" s="1"/>
  <c r="O1608" i="23"/>
  <c r="N1608" i="23"/>
  <c r="M1608" i="23" s="1"/>
  <c r="O1607" i="23"/>
  <c r="N1607" i="23"/>
  <c r="M1607" i="23" s="1"/>
  <c r="O1606" i="23"/>
  <c r="N1606" i="23"/>
  <c r="M1606" i="23" s="1"/>
  <c r="O1605" i="23"/>
  <c r="N1605" i="23"/>
  <c r="M1605" i="23" s="1"/>
  <c r="O1604" i="23"/>
  <c r="N1604" i="23"/>
  <c r="M1604" i="23" s="1"/>
  <c r="O1603" i="23"/>
  <c r="N1603" i="23"/>
  <c r="M1603" i="23" s="1"/>
  <c r="O1602" i="23"/>
  <c r="N1602" i="23"/>
  <c r="M1602" i="23" s="1"/>
  <c r="O1601" i="23"/>
  <c r="N1601" i="23"/>
  <c r="M1601" i="23" s="1"/>
  <c r="O1600" i="23"/>
  <c r="N1600" i="23"/>
  <c r="M1600" i="23" s="1"/>
  <c r="O1599" i="23"/>
  <c r="N1599" i="23"/>
  <c r="M1599" i="23" s="1"/>
  <c r="O1598" i="23"/>
  <c r="N1598" i="23"/>
  <c r="M1598" i="23" s="1"/>
  <c r="O1597" i="23"/>
  <c r="N1597" i="23"/>
  <c r="M1597" i="23" s="1"/>
  <c r="O1596" i="23"/>
  <c r="N1596" i="23"/>
  <c r="M1596" i="23" s="1"/>
  <c r="O1595" i="23"/>
  <c r="N1595" i="23"/>
  <c r="M1595" i="23" s="1"/>
  <c r="O1594" i="23"/>
  <c r="N1594" i="23"/>
  <c r="M1594" i="23" s="1"/>
  <c r="O1593" i="23"/>
  <c r="N1593" i="23"/>
  <c r="M1593" i="23" s="1"/>
  <c r="O1592" i="23"/>
  <c r="N1592" i="23"/>
  <c r="M1592" i="23" s="1"/>
  <c r="O1591" i="23"/>
  <c r="N1591" i="23"/>
  <c r="M1591" i="23" s="1"/>
  <c r="O1590" i="23"/>
  <c r="N1590" i="23"/>
  <c r="M1590" i="23" s="1"/>
  <c r="O1589" i="23"/>
  <c r="N1589" i="23"/>
  <c r="M1589" i="23" s="1"/>
  <c r="O1588" i="23"/>
  <c r="N1588" i="23"/>
  <c r="M1588" i="23" s="1"/>
  <c r="O1587" i="23"/>
  <c r="N1587" i="23"/>
  <c r="M1587" i="23" s="1"/>
  <c r="O1586" i="23"/>
  <c r="N1586" i="23"/>
  <c r="M1586" i="23" s="1"/>
  <c r="O1585" i="23"/>
  <c r="N1585" i="23"/>
  <c r="M1585" i="23" s="1"/>
  <c r="O1584" i="23"/>
  <c r="N1584" i="23"/>
  <c r="M1584" i="23" s="1"/>
  <c r="O1583" i="23"/>
  <c r="N1583" i="23"/>
  <c r="M1583" i="23" s="1"/>
  <c r="O1582" i="23"/>
  <c r="N1582" i="23"/>
  <c r="M1582" i="23" s="1"/>
  <c r="O1581" i="23"/>
  <c r="N1581" i="23"/>
  <c r="M1581" i="23" s="1"/>
  <c r="O1580" i="23"/>
  <c r="N1580" i="23"/>
  <c r="M1580" i="23" s="1"/>
  <c r="O1579" i="23"/>
  <c r="N1579" i="23"/>
  <c r="M1579" i="23" s="1"/>
  <c r="O1578" i="23"/>
  <c r="N1578" i="23"/>
  <c r="M1578" i="23" s="1"/>
  <c r="O1577" i="23"/>
  <c r="N1577" i="23"/>
  <c r="M1577" i="23" s="1"/>
  <c r="O1576" i="23"/>
  <c r="N1576" i="23"/>
  <c r="M1576" i="23" s="1"/>
  <c r="O1575" i="23"/>
  <c r="N1575" i="23"/>
  <c r="M1575" i="23" s="1"/>
  <c r="O1574" i="23"/>
  <c r="N1574" i="23"/>
  <c r="M1574" i="23" s="1"/>
  <c r="O1573" i="23"/>
  <c r="N1573" i="23"/>
  <c r="M1573" i="23" s="1"/>
  <c r="O1572" i="23"/>
  <c r="N1572" i="23"/>
  <c r="M1572" i="23" s="1"/>
  <c r="O1571" i="23"/>
  <c r="N1571" i="23"/>
  <c r="M1571" i="23" s="1"/>
  <c r="O1570" i="23"/>
  <c r="N1570" i="23"/>
  <c r="M1570" i="23" s="1"/>
  <c r="O1569" i="23"/>
  <c r="N1569" i="23"/>
  <c r="M1569" i="23" s="1"/>
  <c r="O1568" i="23"/>
  <c r="N1568" i="23"/>
  <c r="M1568" i="23" s="1"/>
  <c r="O1567" i="23"/>
  <c r="N1567" i="23"/>
  <c r="M1567" i="23" s="1"/>
  <c r="O1566" i="23"/>
  <c r="N1566" i="23"/>
  <c r="M1566" i="23" s="1"/>
  <c r="O1565" i="23"/>
  <c r="N1565" i="23"/>
  <c r="M1565" i="23" s="1"/>
  <c r="O1564" i="23"/>
  <c r="N1564" i="23"/>
  <c r="M1564" i="23" s="1"/>
  <c r="O1563" i="23"/>
  <c r="N1563" i="23"/>
  <c r="M1563" i="23" s="1"/>
  <c r="O1562" i="23"/>
  <c r="N1562" i="23"/>
  <c r="M1562" i="23" s="1"/>
  <c r="O1561" i="23"/>
  <c r="N1561" i="23"/>
  <c r="M1561" i="23" s="1"/>
  <c r="O1560" i="23"/>
  <c r="N1560" i="23"/>
  <c r="M1560" i="23" s="1"/>
  <c r="O1559" i="23"/>
  <c r="N1559" i="23"/>
  <c r="M1559" i="23" s="1"/>
  <c r="O1558" i="23"/>
  <c r="N1558" i="23"/>
  <c r="M1558" i="23" s="1"/>
  <c r="O1557" i="23"/>
  <c r="N1557" i="23"/>
  <c r="M1557" i="23" s="1"/>
  <c r="O1556" i="23"/>
  <c r="N1556" i="23"/>
  <c r="M1556" i="23" s="1"/>
  <c r="O1555" i="23"/>
  <c r="N1555" i="23"/>
  <c r="M1555" i="23" s="1"/>
  <c r="O1554" i="23"/>
  <c r="N1554" i="23"/>
  <c r="M1554" i="23" s="1"/>
  <c r="O1553" i="23"/>
  <c r="N1553" i="23"/>
  <c r="M1553" i="23" s="1"/>
  <c r="O1552" i="23"/>
  <c r="N1552" i="23"/>
  <c r="M1552" i="23" s="1"/>
  <c r="O1551" i="23"/>
  <c r="N1551" i="23"/>
  <c r="M1551" i="23" s="1"/>
  <c r="O1550" i="23"/>
  <c r="N1550" i="23"/>
  <c r="M1550" i="23" s="1"/>
  <c r="O1549" i="23"/>
  <c r="N1549" i="23"/>
  <c r="M1549" i="23" s="1"/>
  <c r="O1548" i="23"/>
  <c r="N1548" i="23"/>
  <c r="M1548" i="23" s="1"/>
  <c r="O1547" i="23"/>
  <c r="N1547" i="23"/>
  <c r="M1547" i="23" s="1"/>
  <c r="O1546" i="23"/>
  <c r="N1546" i="23"/>
  <c r="M1546" i="23" s="1"/>
  <c r="O1545" i="23"/>
  <c r="N1545" i="23"/>
  <c r="M1545" i="23" s="1"/>
  <c r="O1544" i="23"/>
  <c r="N1544" i="23"/>
  <c r="M1544" i="23" s="1"/>
  <c r="O1543" i="23"/>
  <c r="N1543" i="23"/>
  <c r="M1543" i="23" s="1"/>
  <c r="O1542" i="23"/>
  <c r="N1542" i="23"/>
  <c r="M1542" i="23" s="1"/>
  <c r="O1541" i="23"/>
  <c r="N1541" i="23"/>
  <c r="M1541" i="23" s="1"/>
  <c r="O1540" i="23"/>
  <c r="N1540" i="23"/>
  <c r="M1540" i="23" s="1"/>
  <c r="O1539" i="23"/>
  <c r="N1539" i="23"/>
  <c r="M1539" i="23" s="1"/>
  <c r="O1538" i="23"/>
  <c r="N1538" i="23"/>
  <c r="M1538" i="23" s="1"/>
  <c r="O1537" i="23"/>
  <c r="N1537" i="23"/>
  <c r="M1537" i="23" s="1"/>
  <c r="O1536" i="23"/>
  <c r="N1536" i="23"/>
  <c r="M1536" i="23" s="1"/>
  <c r="O1535" i="23"/>
  <c r="N1535" i="23"/>
  <c r="M1535" i="23" s="1"/>
  <c r="O1534" i="23"/>
  <c r="N1534" i="23"/>
  <c r="M1534" i="23" s="1"/>
  <c r="O1533" i="23"/>
  <c r="N1533" i="23"/>
  <c r="M1533" i="23" s="1"/>
  <c r="O1532" i="23"/>
  <c r="N1532" i="23"/>
  <c r="M1532" i="23" s="1"/>
  <c r="O1531" i="23"/>
  <c r="N1531" i="23"/>
  <c r="M1531" i="23" s="1"/>
  <c r="O1530" i="23"/>
  <c r="N1530" i="23"/>
  <c r="M1530" i="23" s="1"/>
  <c r="O1529" i="23"/>
  <c r="N1529" i="23"/>
  <c r="M1529" i="23" s="1"/>
  <c r="O1528" i="23"/>
  <c r="N1528" i="23"/>
  <c r="M1528" i="23" s="1"/>
  <c r="O1527" i="23"/>
  <c r="N1527" i="23"/>
  <c r="M1527" i="23" s="1"/>
  <c r="O1526" i="23"/>
  <c r="N1526" i="23"/>
  <c r="M1526" i="23" s="1"/>
  <c r="O1525" i="23"/>
  <c r="N1525" i="23"/>
  <c r="M1525" i="23" s="1"/>
  <c r="O1524" i="23"/>
  <c r="N1524" i="23"/>
  <c r="M1524" i="23" s="1"/>
  <c r="O1523" i="23"/>
  <c r="N1523" i="23"/>
  <c r="M1523" i="23" s="1"/>
  <c r="O1522" i="23"/>
  <c r="N1522" i="23"/>
  <c r="M1522" i="23" s="1"/>
  <c r="O1521" i="23"/>
  <c r="N1521" i="23"/>
  <c r="M1521" i="23" s="1"/>
  <c r="O1520" i="23"/>
  <c r="N1520" i="23"/>
  <c r="M1520" i="23" s="1"/>
  <c r="O1519" i="23"/>
  <c r="N1519" i="23"/>
  <c r="M1519" i="23" s="1"/>
  <c r="O1518" i="23"/>
  <c r="N1518" i="23"/>
  <c r="M1518" i="23" s="1"/>
  <c r="O1517" i="23"/>
  <c r="N1517" i="23"/>
  <c r="M1517" i="23" s="1"/>
  <c r="O1516" i="23"/>
  <c r="N1516" i="23"/>
  <c r="M1516" i="23" s="1"/>
  <c r="O1515" i="23"/>
  <c r="N1515" i="23"/>
  <c r="M1515" i="23" s="1"/>
  <c r="O1514" i="23"/>
  <c r="N1514" i="23"/>
  <c r="M1514" i="23" s="1"/>
  <c r="O1513" i="23"/>
  <c r="N1513" i="23"/>
  <c r="M1513" i="23" s="1"/>
  <c r="O1512" i="23"/>
  <c r="N1512" i="23"/>
  <c r="M1512" i="23" s="1"/>
  <c r="O1511" i="23"/>
  <c r="N1511" i="23"/>
  <c r="M1511" i="23" s="1"/>
  <c r="O1510" i="23"/>
  <c r="N1510" i="23"/>
  <c r="M1510" i="23" s="1"/>
  <c r="O1509" i="23"/>
  <c r="N1509" i="23"/>
  <c r="M1509" i="23" s="1"/>
  <c r="O1508" i="23"/>
  <c r="N1508" i="23"/>
  <c r="M1508" i="23" s="1"/>
  <c r="O1507" i="23"/>
  <c r="N1507" i="23"/>
  <c r="M1507" i="23" s="1"/>
  <c r="O1506" i="23"/>
  <c r="N1506" i="23"/>
  <c r="M1506" i="23" s="1"/>
  <c r="O1505" i="23"/>
  <c r="N1505" i="23"/>
  <c r="M1505" i="23" s="1"/>
  <c r="O1504" i="23"/>
  <c r="N1504" i="23"/>
  <c r="M1504" i="23" s="1"/>
  <c r="O1503" i="23"/>
  <c r="N1503" i="23"/>
  <c r="M1503" i="23" s="1"/>
  <c r="O1502" i="23"/>
  <c r="N1502" i="23"/>
  <c r="M1502" i="23" s="1"/>
  <c r="O1501" i="23"/>
  <c r="N1501" i="23"/>
  <c r="M1501" i="23" s="1"/>
  <c r="O1500" i="23"/>
  <c r="N1500" i="23"/>
  <c r="M1500" i="23" s="1"/>
  <c r="O1499" i="23"/>
  <c r="N1499" i="23"/>
  <c r="M1499" i="23" s="1"/>
  <c r="O1498" i="23"/>
  <c r="N1498" i="23"/>
  <c r="M1498" i="23" s="1"/>
  <c r="O1497" i="23"/>
  <c r="N1497" i="23"/>
  <c r="M1497" i="23" s="1"/>
  <c r="O1496" i="23"/>
  <c r="N1496" i="23"/>
  <c r="M1496" i="23" s="1"/>
  <c r="O1495" i="23"/>
  <c r="N1495" i="23"/>
  <c r="M1495" i="23" s="1"/>
  <c r="O1494" i="23"/>
  <c r="N1494" i="23"/>
  <c r="M1494" i="23" s="1"/>
  <c r="O1493" i="23"/>
  <c r="N1493" i="23"/>
  <c r="M1493" i="23" s="1"/>
  <c r="O1492" i="23"/>
  <c r="N1492" i="23"/>
  <c r="M1492" i="23" s="1"/>
  <c r="O1491" i="23"/>
  <c r="N1491" i="23"/>
  <c r="M1491" i="23" s="1"/>
  <c r="O1490" i="23"/>
  <c r="N1490" i="23"/>
  <c r="M1490" i="23" s="1"/>
  <c r="O1489" i="23"/>
  <c r="N1489" i="23"/>
  <c r="M1489" i="23" s="1"/>
  <c r="O1488" i="23"/>
  <c r="N1488" i="23"/>
  <c r="M1488" i="23" s="1"/>
  <c r="O1487" i="23"/>
  <c r="N1487" i="23"/>
  <c r="M1487" i="23" s="1"/>
  <c r="O1486" i="23"/>
  <c r="N1486" i="23"/>
  <c r="M1486" i="23" s="1"/>
  <c r="O1485" i="23"/>
  <c r="N1485" i="23"/>
  <c r="M1485" i="23" s="1"/>
  <c r="O1484" i="23"/>
  <c r="N1484" i="23"/>
  <c r="M1484" i="23" s="1"/>
  <c r="O1483" i="23"/>
  <c r="N1483" i="23"/>
  <c r="M1483" i="23" s="1"/>
  <c r="O1482" i="23"/>
  <c r="N1482" i="23"/>
  <c r="M1482" i="23" s="1"/>
  <c r="O1481" i="23"/>
  <c r="N1481" i="23"/>
  <c r="M1481" i="23" s="1"/>
  <c r="O1480" i="23"/>
  <c r="N1480" i="23"/>
  <c r="M1480" i="23" s="1"/>
  <c r="O1479" i="23"/>
  <c r="N1479" i="23"/>
  <c r="M1479" i="23" s="1"/>
  <c r="O1478" i="23"/>
  <c r="N1478" i="23"/>
  <c r="M1478" i="23" s="1"/>
  <c r="O1477" i="23"/>
  <c r="N1477" i="23"/>
  <c r="M1477" i="23" s="1"/>
  <c r="O1476" i="23"/>
  <c r="N1476" i="23"/>
  <c r="M1476" i="23" s="1"/>
  <c r="O1475" i="23"/>
  <c r="N1475" i="23"/>
  <c r="M1475" i="23" s="1"/>
  <c r="O1474" i="23"/>
  <c r="N1474" i="23"/>
  <c r="M1474" i="23" s="1"/>
  <c r="O1473" i="23"/>
  <c r="N1473" i="23"/>
  <c r="M1473" i="23" s="1"/>
  <c r="O1472" i="23"/>
  <c r="N1472" i="23"/>
  <c r="M1472" i="23" s="1"/>
  <c r="O1471" i="23"/>
  <c r="N1471" i="23"/>
  <c r="M1471" i="23" s="1"/>
  <c r="O1470" i="23"/>
  <c r="N1470" i="23"/>
  <c r="M1470" i="23" s="1"/>
  <c r="O1469" i="23"/>
  <c r="N1469" i="23"/>
  <c r="M1469" i="23" s="1"/>
  <c r="O1468" i="23"/>
  <c r="N1468" i="23"/>
  <c r="M1468" i="23" s="1"/>
  <c r="O1467" i="23"/>
  <c r="N1467" i="23"/>
  <c r="M1467" i="23" s="1"/>
  <c r="O1466" i="23"/>
  <c r="N1466" i="23"/>
  <c r="M1466" i="23" s="1"/>
  <c r="O1465" i="23"/>
  <c r="N1465" i="23"/>
  <c r="M1465" i="23" s="1"/>
  <c r="O1464" i="23"/>
  <c r="N1464" i="23"/>
  <c r="M1464" i="23" s="1"/>
  <c r="O1463" i="23"/>
  <c r="N1463" i="23"/>
  <c r="M1463" i="23" s="1"/>
  <c r="O1462" i="23"/>
  <c r="N1462" i="23"/>
  <c r="M1462" i="23" s="1"/>
  <c r="O1461" i="23"/>
  <c r="N1461" i="23"/>
  <c r="M1461" i="23" s="1"/>
  <c r="O1460" i="23"/>
  <c r="N1460" i="23"/>
  <c r="M1460" i="23" s="1"/>
  <c r="O1459" i="23"/>
  <c r="N1459" i="23"/>
  <c r="M1459" i="23" s="1"/>
  <c r="O1458" i="23"/>
  <c r="N1458" i="23"/>
  <c r="M1458" i="23" s="1"/>
  <c r="O1457" i="23"/>
  <c r="N1457" i="23"/>
  <c r="M1457" i="23" s="1"/>
  <c r="O1456" i="23"/>
  <c r="N1456" i="23"/>
  <c r="M1456" i="23" s="1"/>
  <c r="O1455" i="23"/>
  <c r="N1455" i="23"/>
  <c r="M1455" i="23" s="1"/>
  <c r="O1454" i="23"/>
  <c r="N1454" i="23"/>
  <c r="M1454" i="23" s="1"/>
  <c r="O1453" i="23"/>
  <c r="N1453" i="23"/>
  <c r="M1453" i="23" s="1"/>
  <c r="O1452" i="23"/>
  <c r="N1452" i="23"/>
  <c r="M1452" i="23" s="1"/>
  <c r="O1451" i="23"/>
  <c r="N1451" i="23"/>
  <c r="M1451" i="23" s="1"/>
  <c r="O1450" i="23"/>
  <c r="N1450" i="23"/>
  <c r="M1450" i="23" s="1"/>
  <c r="O1449" i="23"/>
  <c r="N1449" i="23"/>
  <c r="M1449" i="23" s="1"/>
  <c r="O1448" i="23"/>
  <c r="N1448" i="23"/>
  <c r="M1448" i="23" s="1"/>
  <c r="O1447" i="23"/>
  <c r="N1447" i="23"/>
  <c r="M1447" i="23" s="1"/>
  <c r="O1446" i="23"/>
  <c r="N1446" i="23"/>
  <c r="M1446" i="23" s="1"/>
  <c r="O1445" i="23"/>
  <c r="N1445" i="23"/>
  <c r="M1445" i="23" s="1"/>
  <c r="O1444" i="23"/>
  <c r="N1444" i="23"/>
  <c r="M1444" i="23" s="1"/>
  <c r="O1443" i="23"/>
  <c r="N1443" i="23"/>
  <c r="M1443" i="23" s="1"/>
  <c r="O1442" i="23"/>
  <c r="N1442" i="23"/>
  <c r="M1442" i="23" s="1"/>
  <c r="O1441" i="23"/>
  <c r="N1441" i="23"/>
  <c r="M1441" i="23" s="1"/>
  <c r="O1440" i="23"/>
  <c r="N1440" i="23"/>
  <c r="M1440" i="23" s="1"/>
  <c r="O1439" i="23"/>
  <c r="N1439" i="23"/>
  <c r="M1439" i="23" s="1"/>
  <c r="O1438" i="23"/>
  <c r="N1438" i="23"/>
  <c r="M1438" i="23" s="1"/>
  <c r="O1437" i="23"/>
  <c r="N1437" i="23"/>
  <c r="M1437" i="23" s="1"/>
  <c r="O1436" i="23"/>
  <c r="N1436" i="23"/>
  <c r="M1436" i="23" s="1"/>
  <c r="O1435" i="23"/>
  <c r="N1435" i="23"/>
  <c r="M1435" i="23" s="1"/>
  <c r="O1434" i="23"/>
  <c r="N1434" i="23"/>
  <c r="M1434" i="23" s="1"/>
  <c r="O1433" i="23"/>
  <c r="N1433" i="23"/>
  <c r="M1433" i="23" s="1"/>
  <c r="O1432" i="23"/>
  <c r="N1432" i="23"/>
  <c r="M1432" i="23" s="1"/>
  <c r="O1431" i="23"/>
  <c r="N1431" i="23"/>
  <c r="M1431" i="23" s="1"/>
  <c r="O1430" i="23"/>
  <c r="N1430" i="23"/>
  <c r="M1430" i="23" s="1"/>
  <c r="O1429" i="23"/>
  <c r="N1429" i="23"/>
  <c r="M1429" i="23" s="1"/>
  <c r="O1428" i="23"/>
  <c r="N1428" i="23"/>
  <c r="M1428" i="23" s="1"/>
  <c r="O1427" i="23"/>
  <c r="N1427" i="23"/>
  <c r="M1427" i="23" s="1"/>
  <c r="O1426" i="23"/>
  <c r="N1426" i="23"/>
  <c r="M1426" i="23" s="1"/>
  <c r="O1425" i="23"/>
  <c r="N1425" i="23"/>
  <c r="M1425" i="23" s="1"/>
  <c r="O1424" i="23"/>
  <c r="N1424" i="23"/>
  <c r="M1424" i="23" s="1"/>
  <c r="O1423" i="23"/>
  <c r="N1423" i="23"/>
  <c r="M1423" i="23" s="1"/>
  <c r="O1422" i="23"/>
  <c r="N1422" i="23"/>
  <c r="M1422" i="23" s="1"/>
  <c r="O1421" i="23"/>
  <c r="N1421" i="23"/>
  <c r="M1421" i="23" s="1"/>
  <c r="O1420" i="23"/>
  <c r="N1420" i="23"/>
  <c r="M1420" i="23" s="1"/>
  <c r="O1419" i="23"/>
  <c r="N1419" i="23"/>
  <c r="M1419" i="23" s="1"/>
  <c r="O1418" i="23"/>
  <c r="N1418" i="23"/>
  <c r="M1418" i="23" s="1"/>
  <c r="O1417" i="23"/>
  <c r="N1417" i="23"/>
  <c r="M1417" i="23" s="1"/>
  <c r="O1416" i="23"/>
  <c r="N1416" i="23"/>
  <c r="M1416" i="23" s="1"/>
  <c r="O1415" i="23"/>
  <c r="N1415" i="23"/>
  <c r="M1415" i="23" s="1"/>
  <c r="O1414" i="23"/>
  <c r="N1414" i="23"/>
  <c r="M1414" i="23" s="1"/>
  <c r="O1413" i="23"/>
  <c r="N1413" i="23"/>
  <c r="M1413" i="23" s="1"/>
  <c r="O1412" i="23"/>
  <c r="N1412" i="23"/>
  <c r="M1412" i="23" s="1"/>
  <c r="O1411" i="23"/>
  <c r="N1411" i="23"/>
  <c r="M1411" i="23" s="1"/>
  <c r="O1410" i="23"/>
  <c r="N1410" i="23"/>
  <c r="M1410" i="23" s="1"/>
  <c r="O1409" i="23"/>
  <c r="N1409" i="23"/>
  <c r="M1409" i="23" s="1"/>
  <c r="O1408" i="23"/>
  <c r="N1408" i="23"/>
  <c r="M1408" i="23" s="1"/>
  <c r="O1407" i="23"/>
  <c r="N1407" i="23"/>
  <c r="M1407" i="23" s="1"/>
  <c r="O1406" i="23"/>
  <c r="N1406" i="23"/>
  <c r="M1406" i="23" s="1"/>
  <c r="O1405" i="23"/>
  <c r="N1405" i="23"/>
  <c r="M1405" i="23" s="1"/>
  <c r="O1404" i="23"/>
  <c r="N1404" i="23"/>
  <c r="M1404" i="23" s="1"/>
  <c r="O1403" i="23"/>
  <c r="N1403" i="23"/>
  <c r="M1403" i="23" s="1"/>
  <c r="O1402" i="23"/>
  <c r="N1402" i="23"/>
  <c r="M1402" i="23" s="1"/>
  <c r="O1401" i="23"/>
  <c r="N1401" i="23"/>
  <c r="M1401" i="23" s="1"/>
  <c r="O1400" i="23"/>
  <c r="N1400" i="23"/>
  <c r="M1400" i="23" s="1"/>
  <c r="O1399" i="23"/>
  <c r="N1399" i="23"/>
  <c r="M1399" i="23" s="1"/>
  <c r="O1398" i="23"/>
  <c r="N1398" i="23"/>
  <c r="M1398" i="23" s="1"/>
  <c r="O1397" i="23"/>
  <c r="N1397" i="23"/>
  <c r="M1397" i="23" s="1"/>
  <c r="O1396" i="23"/>
  <c r="N1396" i="23"/>
  <c r="M1396" i="23" s="1"/>
  <c r="O1395" i="23"/>
  <c r="N1395" i="23"/>
  <c r="M1395" i="23" s="1"/>
  <c r="O1394" i="23"/>
  <c r="N1394" i="23"/>
  <c r="M1394" i="23" s="1"/>
  <c r="O1393" i="23"/>
  <c r="N1393" i="23"/>
  <c r="M1393" i="23" s="1"/>
  <c r="O1392" i="23"/>
  <c r="N1392" i="23"/>
  <c r="M1392" i="23" s="1"/>
  <c r="O1391" i="23"/>
  <c r="N1391" i="23"/>
  <c r="M1391" i="23" s="1"/>
  <c r="O1390" i="23"/>
  <c r="N1390" i="23"/>
  <c r="M1390" i="23" s="1"/>
  <c r="O1389" i="23"/>
  <c r="N1389" i="23"/>
  <c r="M1389" i="23" s="1"/>
  <c r="O1388" i="23"/>
  <c r="N1388" i="23"/>
  <c r="M1388" i="23" s="1"/>
  <c r="O1387" i="23"/>
  <c r="N1387" i="23"/>
  <c r="M1387" i="23" s="1"/>
  <c r="O1386" i="23"/>
  <c r="N1386" i="23"/>
  <c r="M1386" i="23" s="1"/>
  <c r="O1385" i="23"/>
  <c r="N1385" i="23"/>
  <c r="M1385" i="23" s="1"/>
  <c r="O1384" i="23"/>
  <c r="N1384" i="23"/>
  <c r="M1384" i="23" s="1"/>
  <c r="O1383" i="23"/>
  <c r="N1383" i="23"/>
  <c r="M1383" i="23" s="1"/>
  <c r="O1382" i="23"/>
  <c r="N1382" i="23"/>
  <c r="M1382" i="23" s="1"/>
  <c r="O1381" i="23"/>
  <c r="N1381" i="23"/>
  <c r="M1381" i="23" s="1"/>
  <c r="O1380" i="23"/>
  <c r="N1380" i="23"/>
  <c r="M1380" i="23" s="1"/>
  <c r="O1379" i="23"/>
  <c r="N1379" i="23"/>
  <c r="M1379" i="23" s="1"/>
  <c r="O1378" i="23"/>
  <c r="N1378" i="23"/>
  <c r="M1378" i="23" s="1"/>
  <c r="O1377" i="23"/>
  <c r="N1377" i="23"/>
  <c r="M1377" i="23" s="1"/>
  <c r="O1376" i="23"/>
  <c r="N1376" i="23"/>
  <c r="M1376" i="23" s="1"/>
  <c r="O1375" i="23"/>
  <c r="N1375" i="23"/>
  <c r="M1375" i="23" s="1"/>
  <c r="O1374" i="23"/>
  <c r="N1374" i="23"/>
  <c r="M1374" i="23" s="1"/>
  <c r="O1373" i="23"/>
  <c r="N1373" i="23"/>
  <c r="M1373" i="23" s="1"/>
  <c r="O1372" i="23"/>
  <c r="N1372" i="23"/>
  <c r="M1372" i="23" s="1"/>
  <c r="O1371" i="23"/>
  <c r="N1371" i="23"/>
  <c r="M1371" i="23" s="1"/>
  <c r="O1370" i="23"/>
  <c r="N1370" i="23"/>
  <c r="M1370" i="23" s="1"/>
  <c r="O1369" i="23"/>
  <c r="N1369" i="23"/>
  <c r="M1369" i="23" s="1"/>
  <c r="O1368" i="23"/>
  <c r="N1368" i="23"/>
  <c r="M1368" i="23" s="1"/>
  <c r="O1367" i="23"/>
  <c r="N1367" i="23"/>
  <c r="M1367" i="23" s="1"/>
  <c r="O1366" i="23"/>
  <c r="N1366" i="23"/>
  <c r="M1366" i="23" s="1"/>
  <c r="O1365" i="23"/>
  <c r="N1365" i="23"/>
  <c r="M1365" i="23" s="1"/>
  <c r="O1364" i="23"/>
  <c r="N1364" i="23"/>
  <c r="M1364" i="23" s="1"/>
  <c r="O1363" i="23"/>
  <c r="N1363" i="23"/>
  <c r="M1363" i="23" s="1"/>
  <c r="O1362" i="23"/>
  <c r="N1362" i="23"/>
  <c r="M1362" i="23" s="1"/>
  <c r="O1361" i="23"/>
  <c r="N1361" i="23"/>
  <c r="M1361" i="23" s="1"/>
  <c r="O1360" i="23"/>
  <c r="N1360" i="23"/>
  <c r="M1360" i="23" s="1"/>
  <c r="O1359" i="23"/>
  <c r="N1359" i="23"/>
  <c r="M1359" i="23" s="1"/>
  <c r="O1358" i="23"/>
  <c r="N1358" i="23"/>
  <c r="M1358" i="23" s="1"/>
  <c r="O1357" i="23"/>
  <c r="N1357" i="23"/>
  <c r="M1357" i="23" s="1"/>
  <c r="O1356" i="23"/>
  <c r="N1356" i="23"/>
  <c r="M1356" i="23" s="1"/>
  <c r="O1355" i="23"/>
  <c r="N1355" i="23"/>
  <c r="M1355" i="23" s="1"/>
  <c r="O1354" i="23"/>
  <c r="N1354" i="23"/>
  <c r="M1354" i="23" s="1"/>
  <c r="O1353" i="23"/>
  <c r="N1353" i="23"/>
  <c r="M1353" i="23" s="1"/>
  <c r="O1352" i="23"/>
  <c r="N1352" i="23"/>
  <c r="M1352" i="23" s="1"/>
  <c r="O1351" i="23"/>
  <c r="N1351" i="23"/>
  <c r="M1351" i="23" s="1"/>
  <c r="O1350" i="23"/>
  <c r="N1350" i="23"/>
  <c r="M1350" i="23" s="1"/>
  <c r="O1349" i="23"/>
  <c r="N1349" i="23"/>
  <c r="M1349" i="23" s="1"/>
  <c r="O1348" i="23"/>
  <c r="N1348" i="23"/>
  <c r="M1348" i="23" s="1"/>
  <c r="O1347" i="23"/>
  <c r="N1347" i="23"/>
  <c r="M1347" i="23" s="1"/>
  <c r="O1346" i="23"/>
  <c r="N1346" i="23"/>
  <c r="M1346" i="23" s="1"/>
  <c r="O1345" i="23"/>
  <c r="N1345" i="23"/>
  <c r="M1345" i="23" s="1"/>
  <c r="O1344" i="23"/>
  <c r="N1344" i="23"/>
  <c r="M1344" i="23" s="1"/>
  <c r="O1343" i="23"/>
  <c r="N1343" i="23"/>
  <c r="M1343" i="23" s="1"/>
  <c r="O1342" i="23"/>
  <c r="N1342" i="23"/>
  <c r="M1342" i="23" s="1"/>
  <c r="O1341" i="23"/>
  <c r="N1341" i="23"/>
  <c r="M1341" i="23" s="1"/>
  <c r="O1340" i="23"/>
  <c r="N1340" i="23"/>
  <c r="M1340" i="23" s="1"/>
  <c r="O1339" i="23"/>
  <c r="N1339" i="23"/>
  <c r="M1339" i="23" s="1"/>
  <c r="O1338" i="23"/>
  <c r="N1338" i="23"/>
  <c r="M1338" i="23" s="1"/>
  <c r="O1337" i="23"/>
  <c r="N1337" i="23"/>
  <c r="M1337" i="23" s="1"/>
  <c r="O1336" i="23"/>
  <c r="N1336" i="23"/>
  <c r="M1336" i="23" s="1"/>
  <c r="O1335" i="23"/>
  <c r="N1335" i="23"/>
  <c r="M1335" i="23" s="1"/>
  <c r="O1334" i="23"/>
  <c r="N1334" i="23"/>
  <c r="M1334" i="23" s="1"/>
  <c r="O1333" i="23"/>
  <c r="N1333" i="23"/>
  <c r="M1333" i="23" s="1"/>
  <c r="O1332" i="23"/>
  <c r="N1332" i="23"/>
  <c r="M1332" i="23" s="1"/>
  <c r="O1331" i="23"/>
  <c r="N1331" i="23"/>
  <c r="M1331" i="23" s="1"/>
  <c r="O1330" i="23"/>
  <c r="N1330" i="23"/>
  <c r="M1330" i="23" s="1"/>
  <c r="O1329" i="23"/>
  <c r="N1329" i="23"/>
  <c r="M1329" i="23" s="1"/>
  <c r="O1328" i="23"/>
  <c r="N1328" i="23"/>
  <c r="M1328" i="23" s="1"/>
  <c r="O1327" i="23"/>
  <c r="N1327" i="23"/>
  <c r="M1327" i="23" s="1"/>
  <c r="O1326" i="23"/>
  <c r="N1326" i="23"/>
  <c r="M1326" i="23" s="1"/>
  <c r="O1325" i="23"/>
  <c r="N1325" i="23"/>
  <c r="M1325" i="23" s="1"/>
  <c r="O1324" i="23"/>
  <c r="N1324" i="23"/>
  <c r="M1324" i="23" s="1"/>
  <c r="O1323" i="23"/>
  <c r="N1323" i="23"/>
  <c r="M1323" i="23" s="1"/>
  <c r="O1322" i="23"/>
  <c r="N1322" i="23"/>
  <c r="M1322" i="23" s="1"/>
  <c r="O1321" i="23"/>
  <c r="N1321" i="23"/>
  <c r="M1321" i="23" s="1"/>
  <c r="O1320" i="23"/>
  <c r="N1320" i="23"/>
  <c r="M1320" i="23" s="1"/>
  <c r="O1319" i="23"/>
  <c r="N1319" i="23"/>
  <c r="M1319" i="23" s="1"/>
  <c r="O1318" i="23"/>
  <c r="N1318" i="23"/>
  <c r="M1318" i="23" s="1"/>
  <c r="O1317" i="23"/>
  <c r="N1317" i="23"/>
  <c r="M1317" i="23" s="1"/>
  <c r="O1316" i="23"/>
  <c r="N1316" i="23"/>
  <c r="M1316" i="23" s="1"/>
  <c r="O1315" i="23"/>
  <c r="N1315" i="23"/>
  <c r="M1315" i="23" s="1"/>
  <c r="O1314" i="23"/>
  <c r="N1314" i="23"/>
  <c r="M1314" i="23" s="1"/>
  <c r="O1313" i="23"/>
  <c r="N1313" i="23"/>
  <c r="M1313" i="23" s="1"/>
  <c r="O1312" i="23"/>
  <c r="N1312" i="23"/>
  <c r="M1312" i="23" s="1"/>
  <c r="O1311" i="23"/>
  <c r="N1311" i="23"/>
  <c r="M1311" i="23" s="1"/>
  <c r="O1310" i="23"/>
  <c r="N1310" i="23"/>
  <c r="M1310" i="23" s="1"/>
  <c r="O1309" i="23"/>
  <c r="N1309" i="23"/>
  <c r="M1309" i="23" s="1"/>
  <c r="O1308" i="23"/>
  <c r="N1308" i="23"/>
  <c r="M1308" i="23" s="1"/>
  <c r="O1307" i="23"/>
  <c r="N1307" i="23"/>
  <c r="M1307" i="23" s="1"/>
  <c r="O1306" i="23"/>
  <c r="N1306" i="23"/>
  <c r="M1306" i="23" s="1"/>
  <c r="O1305" i="23"/>
  <c r="N1305" i="23"/>
  <c r="M1305" i="23" s="1"/>
  <c r="O1304" i="23"/>
  <c r="N1304" i="23"/>
  <c r="M1304" i="23" s="1"/>
  <c r="O1303" i="23"/>
  <c r="N1303" i="23"/>
  <c r="M1303" i="23" s="1"/>
  <c r="O1302" i="23"/>
  <c r="N1302" i="23"/>
  <c r="M1302" i="23" s="1"/>
  <c r="O1301" i="23"/>
  <c r="N1301" i="23"/>
  <c r="M1301" i="23" s="1"/>
  <c r="O1300" i="23"/>
  <c r="N1300" i="23"/>
  <c r="M1300" i="23" s="1"/>
  <c r="O1299" i="23"/>
  <c r="N1299" i="23"/>
  <c r="M1299" i="23" s="1"/>
  <c r="O1298" i="23"/>
  <c r="N1298" i="23"/>
  <c r="M1298" i="23" s="1"/>
  <c r="O1297" i="23"/>
  <c r="N1297" i="23"/>
  <c r="M1297" i="23" s="1"/>
  <c r="O1296" i="23"/>
  <c r="N1296" i="23"/>
  <c r="M1296" i="23" s="1"/>
  <c r="O1295" i="23"/>
  <c r="N1295" i="23"/>
  <c r="M1295" i="23" s="1"/>
  <c r="O1294" i="23"/>
  <c r="N1294" i="23"/>
  <c r="M1294" i="23" s="1"/>
  <c r="O1293" i="23"/>
  <c r="N1293" i="23"/>
  <c r="M1293" i="23" s="1"/>
  <c r="O1292" i="23"/>
  <c r="N1292" i="23"/>
  <c r="M1292" i="23" s="1"/>
  <c r="O1291" i="23"/>
  <c r="N1291" i="23"/>
  <c r="M1291" i="23" s="1"/>
  <c r="O1290" i="23"/>
  <c r="N1290" i="23"/>
  <c r="M1290" i="23" s="1"/>
  <c r="O1289" i="23"/>
  <c r="N1289" i="23"/>
  <c r="M1289" i="23" s="1"/>
  <c r="O1288" i="23"/>
  <c r="N1288" i="23"/>
  <c r="M1288" i="23" s="1"/>
  <c r="O1287" i="23"/>
  <c r="N1287" i="23"/>
  <c r="M1287" i="23" s="1"/>
  <c r="O1286" i="23"/>
  <c r="N1286" i="23"/>
  <c r="M1286" i="23" s="1"/>
  <c r="O1285" i="23"/>
  <c r="N1285" i="23"/>
  <c r="M1285" i="23" s="1"/>
  <c r="O1284" i="23"/>
  <c r="N1284" i="23"/>
  <c r="M1284" i="23" s="1"/>
  <c r="O1283" i="23"/>
  <c r="N1283" i="23"/>
  <c r="M1283" i="23" s="1"/>
  <c r="O1282" i="23"/>
  <c r="N1282" i="23"/>
  <c r="M1282" i="23" s="1"/>
  <c r="O1281" i="23"/>
  <c r="N1281" i="23"/>
  <c r="M1281" i="23" s="1"/>
  <c r="O1280" i="23"/>
  <c r="N1280" i="23"/>
  <c r="M1280" i="23" s="1"/>
  <c r="O1279" i="23"/>
  <c r="N1279" i="23"/>
  <c r="M1279" i="23" s="1"/>
  <c r="O1278" i="23"/>
  <c r="N1278" i="23"/>
  <c r="M1278" i="23" s="1"/>
  <c r="O1277" i="23"/>
  <c r="N1277" i="23"/>
  <c r="M1277" i="23" s="1"/>
  <c r="O1276" i="23"/>
  <c r="N1276" i="23"/>
  <c r="M1276" i="23" s="1"/>
  <c r="O1275" i="23"/>
  <c r="N1275" i="23"/>
  <c r="M1275" i="23" s="1"/>
  <c r="O1274" i="23"/>
  <c r="N1274" i="23"/>
  <c r="M1274" i="23" s="1"/>
  <c r="O1273" i="23"/>
  <c r="N1273" i="23"/>
  <c r="M1273" i="23" s="1"/>
  <c r="O1272" i="23"/>
  <c r="N1272" i="23"/>
  <c r="M1272" i="23" s="1"/>
  <c r="O1271" i="23"/>
  <c r="N1271" i="23"/>
  <c r="M1271" i="23" s="1"/>
  <c r="O1270" i="23"/>
  <c r="N1270" i="23"/>
  <c r="M1270" i="23" s="1"/>
  <c r="O1269" i="23"/>
  <c r="N1269" i="23"/>
  <c r="M1269" i="23" s="1"/>
  <c r="O1268" i="23"/>
  <c r="N1268" i="23"/>
  <c r="M1268" i="23" s="1"/>
  <c r="O1267" i="23"/>
  <c r="N1267" i="23"/>
  <c r="M1267" i="23" s="1"/>
  <c r="O1266" i="23"/>
  <c r="N1266" i="23"/>
  <c r="M1266" i="23" s="1"/>
  <c r="O1265" i="23"/>
  <c r="N1265" i="23"/>
  <c r="M1265" i="23" s="1"/>
  <c r="O1264" i="23"/>
  <c r="N1264" i="23"/>
  <c r="M1264" i="23" s="1"/>
  <c r="O1263" i="23"/>
  <c r="N1263" i="23"/>
  <c r="M1263" i="23" s="1"/>
  <c r="O1262" i="23"/>
  <c r="N1262" i="23"/>
  <c r="M1262" i="23" s="1"/>
  <c r="O1261" i="23"/>
  <c r="N1261" i="23"/>
  <c r="M1261" i="23" s="1"/>
  <c r="O1260" i="23"/>
  <c r="N1260" i="23"/>
  <c r="M1260" i="23" s="1"/>
  <c r="O1259" i="23"/>
  <c r="N1259" i="23"/>
  <c r="M1259" i="23" s="1"/>
  <c r="O1258" i="23"/>
  <c r="N1258" i="23"/>
  <c r="M1258" i="23" s="1"/>
  <c r="O1257" i="23"/>
  <c r="N1257" i="23"/>
  <c r="M1257" i="23" s="1"/>
  <c r="O1256" i="23"/>
  <c r="N1256" i="23"/>
  <c r="M1256" i="23" s="1"/>
  <c r="O1255" i="23"/>
  <c r="N1255" i="23"/>
  <c r="M1255" i="23" s="1"/>
  <c r="O1254" i="23"/>
  <c r="N1254" i="23"/>
  <c r="M1254" i="23" s="1"/>
  <c r="O1253" i="23"/>
  <c r="N1253" i="23"/>
  <c r="M1253" i="23" s="1"/>
  <c r="O1252" i="23"/>
  <c r="N1252" i="23"/>
  <c r="M1252" i="23" s="1"/>
  <c r="O1251" i="23"/>
  <c r="N1251" i="23"/>
  <c r="M1251" i="23" s="1"/>
  <c r="O1250" i="23"/>
  <c r="N1250" i="23"/>
  <c r="M1250" i="23" s="1"/>
  <c r="O1249" i="23"/>
  <c r="N1249" i="23"/>
  <c r="M1249" i="23" s="1"/>
  <c r="O1248" i="23"/>
  <c r="N1248" i="23"/>
  <c r="M1248" i="23" s="1"/>
  <c r="O1247" i="23"/>
  <c r="N1247" i="23"/>
  <c r="M1247" i="23" s="1"/>
  <c r="O1246" i="23"/>
  <c r="N1246" i="23"/>
  <c r="M1246" i="23" s="1"/>
  <c r="O1245" i="23"/>
  <c r="N1245" i="23"/>
  <c r="M1245" i="23" s="1"/>
  <c r="O1244" i="23"/>
  <c r="N1244" i="23"/>
  <c r="M1244" i="23" s="1"/>
  <c r="O1243" i="23"/>
  <c r="N1243" i="23"/>
  <c r="M1243" i="23" s="1"/>
  <c r="O1242" i="23"/>
  <c r="N1242" i="23"/>
  <c r="M1242" i="23" s="1"/>
  <c r="O1241" i="23"/>
  <c r="N1241" i="23"/>
  <c r="M1241" i="23" s="1"/>
  <c r="O1240" i="23"/>
  <c r="N1240" i="23"/>
  <c r="M1240" i="23" s="1"/>
  <c r="O1239" i="23"/>
  <c r="N1239" i="23"/>
  <c r="M1239" i="23" s="1"/>
  <c r="O1238" i="23"/>
  <c r="N1238" i="23"/>
  <c r="M1238" i="23" s="1"/>
  <c r="O1237" i="23"/>
  <c r="N1237" i="23"/>
  <c r="M1237" i="23" s="1"/>
  <c r="O1236" i="23"/>
  <c r="N1236" i="23"/>
  <c r="M1236" i="23" s="1"/>
  <c r="O1235" i="23"/>
  <c r="N1235" i="23"/>
  <c r="M1235" i="23" s="1"/>
  <c r="O1234" i="23"/>
  <c r="N1234" i="23"/>
  <c r="M1234" i="23" s="1"/>
  <c r="O1233" i="23"/>
  <c r="N1233" i="23"/>
  <c r="M1233" i="23" s="1"/>
  <c r="O1232" i="23"/>
  <c r="N1232" i="23"/>
  <c r="M1232" i="23" s="1"/>
  <c r="O1231" i="23"/>
  <c r="N1231" i="23"/>
  <c r="M1231" i="23" s="1"/>
  <c r="O1230" i="23"/>
  <c r="N1230" i="23"/>
  <c r="M1230" i="23" s="1"/>
  <c r="O1229" i="23"/>
  <c r="N1229" i="23"/>
  <c r="M1229" i="23" s="1"/>
  <c r="O1228" i="23"/>
  <c r="N1228" i="23"/>
  <c r="M1228" i="23" s="1"/>
  <c r="O1227" i="23"/>
  <c r="N1227" i="23"/>
  <c r="M1227" i="23" s="1"/>
  <c r="O1226" i="23"/>
  <c r="N1226" i="23"/>
  <c r="M1226" i="23" s="1"/>
  <c r="O1225" i="23"/>
  <c r="N1225" i="23"/>
  <c r="M1225" i="23" s="1"/>
  <c r="O1224" i="23"/>
  <c r="N1224" i="23"/>
  <c r="M1224" i="23" s="1"/>
  <c r="O1223" i="23"/>
  <c r="N1223" i="23"/>
  <c r="M1223" i="23" s="1"/>
  <c r="O1222" i="23"/>
  <c r="N1222" i="23"/>
  <c r="M1222" i="23" s="1"/>
  <c r="O1221" i="23"/>
  <c r="N1221" i="23"/>
  <c r="M1221" i="23" s="1"/>
  <c r="O1220" i="23"/>
  <c r="N1220" i="23"/>
  <c r="M1220" i="23" s="1"/>
  <c r="O1219" i="23"/>
  <c r="N1219" i="23"/>
  <c r="M1219" i="23" s="1"/>
  <c r="O1218" i="23"/>
  <c r="N1218" i="23"/>
  <c r="M1218" i="23" s="1"/>
  <c r="O1217" i="23"/>
  <c r="N1217" i="23"/>
  <c r="M1217" i="23" s="1"/>
  <c r="O1216" i="23"/>
  <c r="N1216" i="23"/>
  <c r="M1216" i="23" s="1"/>
  <c r="O1215" i="23"/>
  <c r="N1215" i="23"/>
  <c r="M1215" i="23" s="1"/>
  <c r="O1214" i="23"/>
  <c r="N1214" i="23"/>
  <c r="M1214" i="23" s="1"/>
  <c r="O1213" i="23"/>
  <c r="N1213" i="23"/>
  <c r="M1213" i="23" s="1"/>
  <c r="O1212" i="23"/>
  <c r="N1212" i="23"/>
  <c r="M1212" i="23" s="1"/>
  <c r="O1211" i="23"/>
  <c r="N1211" i="23"/>
  <c r="M1211" i="23" s="1"/>
  <c r="O1210" i="23"/>
  <c r="N1210" i="23"/>
  <c r="M1210" i="23" s="1"/>
  <c r="O1209" i="23"/>
  <c r="N1209" i="23"/>
  <c r="M1209" i="23" s="1"/>
  <c r="O1208" i="23"/>
  <c r="N1208" i="23"/>
  <c r="M1208" i="23" s="1"/>
  <c r="O1207" i="23"/>
  <c r="N1207" i="23"/>
  <c r="M1207" i="23" s="1"/>
  <c r="O1206" i="23"/>
  <c r="N1206" i="23"/>
  <c r="M1206" i="23" s="1"/>
  <c r="O1205" i="23"/>
  <c r="N1205" i="23"/>
  <c r="M1205" i="23" s="1"/>
  <c r="O1204" i="23"/>
  <c r="N1204" i="23"/>
  <c r="M1204" i="23" s="1"/>
  <c r="O1203" i="23"/>
  <c r="N1203" i="23"/>
  <c r="M1203" i="23" s="1"/>
  <c r="O1202" i="23"/>
  <c r="N1202" i="23"/>
  <c r="M1202" i="23" s="1"/>
  <c r="O1201" i="23"/>
  <c r="N1201" i="23"/>
  <c r="M1201" i="23" s="1"/>
  <c r="O1200" i="23"/>
  <c r="N1200" i="23"/>
  <c r="M1200" i="23" s="1"/>
  <c r="O1199" i="23"/>
  <c r="N1199" i="23"/>
  <c r="M1199" i="23" s="1"/>
  <c r="O1198" i="23"/>
  <c r="N1198" i="23"/>
  <c r="M1198" i="23" s="1"/>
  <c r="O1197" i="23"/>
  <c r="N1197" i="23"/>
  <c r="M1197" i="23" s="1"/>
  <c r="O1196" i="23"/>
  <c r="N1196" i="23"/>
  <c r="M1196" i="23" s="1"/>
  <c r="O1195" i="23"/>
  <c r="N1195" i="23"/>
  <c r="M1195" i="23" s="1"/>
  <c r="O1194" i="23"/>
  <c r="N1194" i="23"/>
  <c r="M1194" i="23" s="1"/>
  <c r="O1193" i="23"/>
  <c r="N1193" i="23"/>
  <c r="M1193" i="23" s="1"/>
  <c r="O1192" i="23"/>
  <c r="N1192" i="23"/>
  <c r="M1192" i="23" s="1"/>
  <c r="O1191" i="23"/>
  <c r="N1191" i="23"/>
  <c r="M1191" i="23" s="1"/>
  <c r="O1190" i="23"/>
  <c r="N1190" i="23"/>
  <c r="M1190" i="23" s="1"/>
  <c r="O1189" i="23"/>
  <c r="N1189" i="23"/>
  <c r="M1189" i="23" s="1"/>
  <c r="O1188" i="23"/>
  <c r="N1188" i="23"/>
  <c r="M1188" i="23" s="1"/>
  <c r="O1187" i="23"/>
  <c r="N1187" i="23"/>
  <c r="M1187" i="23" s="1"/>
  <c r="O1186" i="23"/>
  <c r="N1186" i="23"/>
  <c r="M1186" i="23" s="1"/>
  <c r="O1185" i="23"/>
  <c r="N1185" i="23"/>
  <c r="M1185" i="23" s="1"/>
  <c r="O1184" i="23"/>
  <c r="N1184" i="23"/>
  <c r="M1184" i="23" s="1"/>
  <c r="O1183" i="23"/>
  <c r="N1183" i="23"/>
  <c r="M1183" i="23" s="1"/>
  <c r="O1182" i="23"/>
  <c r="N1182" i="23"/>
  <c r="M1182" i="23" s="1"/>
  <c r="O1181" i="23"/>
  <c r="N1181" i="23"/>
  <c r="M1181" i="23" s="1"/>
  <c r="O1180" i="23"/>
  <c r="N1180" i="23"/>
  <c r="M1180" i="23" s="1"/>
  <c r="O1179" i="23"/>
  <c r="N1179" i="23"/>
  <c r="M1179" i="23" s="1"/>
  <c r="O1178" i="23"/>
  <c r="N1178" i="23"/>
  <c r="M1178" i="23" s="1"/>
  <c r="O1177" i="23"/>
  <c r="N1177" i="23"/>
  <c r="M1177" i="23" s="1"/>
  <c r="O1176" i="23"/>
  <c r="N1176" i="23"/>
  <c r="M1176" i="23" s="1"/>
  <c r="O1175" i="23"/>
  <c r="N1175" i="23"/>
  <c r="M1175" i="23" s="1"/>
  <c r="O1174" i="23"/>
  <c r="N1174" i="23"/>
  <c r="M1174" i="23" s="1"/>
  <c r="O1173" i="23"/>
  <c r="N1173" i="23"/>
  <c r="M1173" i="23" s="1"/>
  <c r="O1172" i="23"/>
  <c r="N1172" i="23"/>
  <c r="M1172" i="23" s="1"/>
  <c r="O1171" i="23"/>
  <c r="N1171" i="23"/>
  <c r="M1171" i="23" s="1"/>
  <c r="O1170" i="23"/>
  <c r="N1170" i="23"/>
  <c r="M1170" i="23" s="1"/>
  <c r="O1169" i="23"/>
  <c r="N1169" i="23"/>
  <c r="M1169" i="23" s="1"/>
  <c r="O1168" i="23"/>
  <c r="N1168" i="23"/>
  <c r="M1168" i="23" s="1"/>
  <c r="O1167" i="23"/>
  <c r="N1167" i="23"/>
  <c r="M1167" i="23" s="1"/>
  <c r="O1166" i="23"/>
  <c r="N1166" i="23"/>
  <c r="M1166" i="23" s="1"/>
  <c r="O1165" i="23"/>
  <c r="N1165" i="23"/>
  <c r="M1165" i="23" s="1"/>
  <c r="O1164" i="23"/>
  <c r="N1164" i="23"/>
  <c r="M1164" i="23" s="1"/>
  <c r="O1163" i="23"/>
  <c r="N1163" i="23"/>
  <c r="M1163" i="23" s="1"/>
  <c r="O1162" i="23"/>
  <c r="N1162" i="23"/>
  <c r="M1162" i="23" s="1"/>
  <c r="O1161" i="23"/>
  <c r="N1161" i="23"/>
  <c r="M1161" i="23" s="1"/>
  <c r="O1160" i="23"/>
  <c r="N1160" i="23"/>
  <c r="M1160" i="23" s="1"/>
  <c r="O1159" i="23"/>
  <c r="N1159" i="23"/>
  <c r="M1159" i="23" s="1"/>
  <c r="O1158" i="23"/>
  <c r="N1158" i="23"/>
  <c r="M1158" i="23" s="1"/>
  <c r="O1157" i="23"/>
  <c r="N1157" i="23"/>
  <c r="M1157" i="23" s="1"/>
  <c r="O1156" i="23"/>
  <c r="N1156" i="23"/>
  <c r="M1156" i="23" s="1"/>
  <c r="O1155" i="23"/>
  <c r="N1155" i="23"/>
  <c r="M1155" i="23" s="1"/>
  <c r="O1154" i="23"/>
  <c r="N1154" i="23"/>
  <c r="M1154" i="23" s="1"/>
  <c r="O1153" i="23"/>
  <c r="N1153" i="23"/>
  <c r="M1153" i="23" s="1"/>
  <c r="O1152" i="23"/>
  <c r="N1152" i="23"/>
  <c r="M1152" i="23" s="1"/>
  <c r="O1151" i="23"/>
  <c r="N1151" i="23"/>
  <c r="M1151" i="23" s="1"/>
  <c r="O1150" i="23"/>
  <c r="N1150" i="23"/>
  <c r="M1150" i="23" s="1"/>
  <c r="O1149" i="23"/>
  <c r="N1149" i="23"/>
  <c r="M1149" i="23" s="1"/>
  <c r="O1148" i="23"/>
  <c r="N1148" i="23"/>
  <c r="M1148" i="23" s="1"/>
  <c r="O1147" i="23"/>
  <c r="N1147" i="23"/>
  <c r="M1147" i="23" s="1"/>
  <c r="O1146" i="23"/>
  <c r="N1146" i="23"/>
  <c r="M1146" i="23" s="1"/>
  <c r="O1145" i="23"/>
  <c r="N1145" i="23"/>
  <c r="M1145" i="23" s="1"/>
  <c r="O1144" i="23"/>
  <c r="N1144" i="23"/>
  <c r="M1144" i="23" s="1"/>
  <c r="O1143" i="23"/>
  <c r="N1143" i="23"/>
  <c r="M1143" i="23" s="1"/>
  <c r="O1142" i="23"/>
  <c r="N1142" i="23"/>
  <c r="M1142" i="23" s="1"/>
  <c r="O1141" i="23"/>
  <c r="N1141" i="23"/>
  <c r="M1141" i="23" s="1"/>
  <c r="O1140" i="23"/>
  <c r="N1140" i="23"/>
  <c r="M1140" i="23" s="1"/>
  <c r="O1139" i="23"/>
  <c r="N1139" i="23"/>
  <c r="M1139" i="23" s="1"/>
  <c r="O1138" i="23"/>
  <c r="N1138" i="23"/>
  <c r="M1138" i="23" s="1"/>
  <c r="O1137" i="23"/>
  <c r="N1137" i="23"/>
  <c r="M1137" i="23" s="1"/>
  <c r="O1136" i="23"/>
  <c r="N1136" i="23"/>
  <c r="M1136" i="23" s="1"/>
  <c r="O1135" i="23"/>
  <c r="N1135" i="23"/>
  <c r="M1135" i="23" s="1"/>
  <c r="O1134" i="23"/>
  <c r="N1134" i="23"/>
  <c r="M1134" i="23" s="1"/>
  <c r="O1133" i="23"/>
  <c r="N1133" i="23"/>
  <c r="M1133" i="23" s="1"/>
  <c r="O1132" i="23"/>
  <c r="N1132" i="23"/>
  <c r="M1132" i="23" s="1"/>
  <c r="O1131" i="23"/>
  <c r="N1131" i="23"/>
  <c r="M1131" i="23" s="1"/>
  <c r="O1130" i="23"/>
  <c r="N1130" i="23"/>
  <c r="M1130" i="23" s="1"/>
  <c r="O1129" i="23"/>
  <c r="N1129" i="23"/>
  <c r="M1129" i="23" s="1"/>
  <c r="O1128" i="23"/>
  <c r="N1128" i="23"/>
  <c r="M1128" i="23" s="1"/>
  <c r="O1127" i="23"/>
  <c r="N1127" i="23"/>
  <c r="M1127" i="23" s="1"/>
  <c r="O1126" i="23"/>
  <c r="N1126" i="23"/>
  <c r="M1126" i="23" s="1"/>
  <c r="O1125" i="23"/>
  <c r="N1125" i="23"/>
  <c r="M1125" i="23" s="1"/>
  <c r="O1124" i="23"/>
  <c r="N1124" i="23"/>
  <c r="M1124" i="23" s="1"/>
  <c r="O1123" i="23"/>
  <c r="N1123" i="23"/>
  <c r="M1123" i="23" s="1"/>
  <c r="O1122" i="23"/>
  <c r="N1122" i="23"/>
  <c r="M1122" i="23" s="1"/>
  <c r="O1121" i="23"/>
  <c r="N1121" i="23"/>
  <c r="M1121" i="23" s="1"/>
  <c r="O1120" i="23"/>
  <c r="N1120" i="23"/>
  <c r="M1120" i="23" s="1"/>
  <c r="O1119" i="23"/>
  <c r="N1119" i="23"/>
  <c r="M1119" i="23" s="1"/>
  <c r="O1118" i="23"/>
  <c r="N1118" i="23"/>
  <c r="M1118" i="23" s="1"/>
  <c r="O1117" i="23"/>
  <c r="N1117" i="23"/>
  <c r="M1117" i="23" s="1"/>
  <c r="O1116" i="23"/>
  <c r="N1116" i="23"/>
  <c r="M1116" i="23" s="1"/>
  <c r="O1115" i="23"/>
  <c r="N1115" i="23"/>
  <c r="M1115" i="23" s="1"/>
  <c r="O1114" i="23"/>
  <c r="N1114" i="23"/>
  <c r="M1114" i="23" s="1"/>
  <c r="O1113" i="23"/>
  <c r="N1113" i="23"/>
  <c r="M1113" i="23" s="1"/>
  <c r="O1112" i="23"/>
  <c r="N1112" i="23"/>
  <c r="M1112" i="23" s="1"/>
  <c r="O1111" i="23"/>
  <c r="N1111" i="23"/>
  <c r="M1111" i="23" s="1"/>
  <c r="O1110" i="23"/>
  <c r="N1110" i="23"/>
  <c r="M1110" i="23" s="1"/>
  <c r="O1109" i="23"/>
  <c r="N1109" i="23"/>
  <c r="M1109" i="23" s="1"/>
  <c r="O1108" i="23"/>
  <c r="N1108" i="23"/>
  <c r="M1108" i="23" s="1"/>
  <c r="O1107" i="23"/>
  <c r="N1107" i="23"/>
  <c r="M1107" i="23" s="1"/>
  <c r="O1106" i="23"/>
  <c r="N1106" i="23"/>
  <c r="M1106" i="23" s="1"/>
  <c r="O1105" i="23"/>
  <c r="N1105" i="23"/>
  <c r="M1105" i="23" s="1"/>
  <c r="O1104" i="23"/>
  <c r="N1104" i="23"/>
  <c r="M1104" i="23" s="1"/>
  <c r="O1103" i="23"/>
  <c r="N1103" i="23"/>
  <c r="M1103" i="23" s="1"/>
  <c r="O1102" i="23"/>
  <c r="N1102" i="23"/>
  <c r="M1102" i="23" s="1"/>
  <c r="O1101" i="23"/>
  <c r="N1101" i="23"/>
  <c r="M1101" i="23" s="1"/>
  <c r="O1100" i="23"/>
  <c r="N1100" i="23"/>
  <c r="M1100" i="23" s="1"/>
  <c r="O1099" i="23"/>
  <c r="N1099" i="23"/>
  <c r="M1099" i="23" s="1"/>
  <c r="O1098" i="23"/>
  <c r="N1098" i="23"/>
  <c r="M1098" i="23" s="1"/>
  <c r="O1097" i="23"/>
  <c r="N1097" i="23"/>
  <c r="M1097" i="23" s="1"/>
  <c r="O1096" i="23"/>
  <c r="N1096" i="23"/>
  <c r="M1096" i="23" s="1"/>
  <c r="O1095" i="23"/>
  <c r="N1095" i="23"/>
  <c r="M1095" i="23" s="1"/>
  <c r="O1094" i="23"/>
  <c r="N1094" i="23"/>
  <c r="M1094" i="23" s="1"/>
  <c r="O1093" i="23"/>
  <c r="N1093" i="23"/>
  <c r="M1093" i="23" s="1"/>
  <c r="O1092" i="23"/>
  <c r="N1092" i="23"/>
  <c r="M1092" i="23" s="1"/>
  <c r="O1091" i="23"/>
  <c r="N1091" i="23"/>
  <c r="M1091" i="23" s="1"/>
  <c r="O1090" i="23"/>
  <c r="N1090" i="23"/>
  <c r="M1090" i="23" s="1"/>
  <c r="O1089" i="23"/>
  <c r="N1089" i="23"/>
  <c r="M1089" i="23" s="1"/>
  <c r="O1088" i="23"/>
  <c r="N1088" i="23"/>
  <c r="M1088" i="23" s="1"/>
  <c r="O1087" i="23"/>
  <c r="N1087" i="23"/>
  <c r="M1087" i="23" s="1"/>
  <c r="O1086" i="23"/>
  <c r="N1086" i="23"/>
  <c r="M1086" i="23" s="1"/>
  <c r="O1085" i="23"/>
  <c r="N1085" i="23"/>
  <c r="M1085" i="23" s="1"/>
  <c r="O1084" i="23"/>
  <c r="N1084" i="23"/>
  <c r="M1084" i="23" s="1"/>
  <c r="O1083" i="23"/>
  <c r="N1083" i="23"/>
  <c r="M1083" i="23" s="1"/>
  <c r="O1082" i="23"/>
  <c r="N1082" i="23"/>
  <c r="M1082" i="23" s="1"/>
  <c r="O1081" i="23"/>
  <c r="N1081" i="23"/>
  <c r="M1081" i="23" s="1"/>
  <c r="O1080" i="23"/>
  <c r="N1080" i="23"/>
  <c r="M1080" i="23" s="1"/>
  <c r="O1079" i="23"/>
  <c r="N1079" i="23"/>
  <c r="M1079" i="23" s="1"/>
  <c r="O1078" i="23"/>
  <c r="N1078" i="23"/>
  <c r="M1078" i="23" s="1"/>
  <c r="O1077" i="23"/>
  <c r="N1077" i="23"/>
  <c r="M1077" i="23" s="1"/>
  <c r="O1076" i="23"/>
  <c r="N1076" i="23"/>
  <c r="M1076" i="23" s="1"/>
  <c r="O1075" i="23"/>
  <c r="N1075" i="23"/>
  <c r="M1075" i="23" s="1"/>
  <c r="O1074" i="23"/>
  <c r="N1074" i="23"/>
  <c r="M1074" i="23" s="1"/>
  <c r="O1073" i="23"/>
  <c r="N1073" i="23"/>
  <c r="M1073" i="23" s="1"/>
  <c r="O1072" i="23"/>
  <c r="N1072" i="23"/>
  <c r="M1072" i="23" s="1"/>
  <c r="O1071" i="23"/>
  <c r="N1071" i="23"/>
  <c r="M1071" i="23" s="1"/>
  <c r="O1070" i="23"/>
  <c r="N1070" i="23"/>
  <c r="M1070" i="23" s="1"/>
  <c r="O1069" i="23"/>
  <c r="N1069" i="23"/>
  <c r="M1069" i="23" s="1"/>
  <c r="O1068" i="23"/>
  <c r="N1068" i="23"/>
  <c r="M1068" i="23" s="1"/>
  <c r="O1067" i="23"/>
  <c r="N1067" i="23"/>
  <c r="M1067" i="23" s="1"/>
  <c r="O1066" i="23"/>
  <c r="N1066" i="23"/>
  <c r="M1066" i="23" s="1"/>
  <c r="O1065" i="23"/>
  <c r="N1065" i="23"/>
  <c r="M1065" i="23" s="1"/>
  <c r="O1064" i="23"/>
  <c r="N1064" i="23"/>
  <c r="M1064" i="23" s="1"/>
  <c r="O1063" i="23"/>
  <c r="N1063" i="23"/>
  <c r="M1063" i="23" s="1"/>
  <c r="O1062" i="23"/>
  <c r="N1062" i="23"/>
  <c r="M1062" i="23" s="1"/>
  <c r="O1061" i="23"/>
  <c r="N1061" i="23"/>
  <c r="M1061" i="23" s="1"/>
  <c r="O1060" i="23"/>
  <c r="N1060" i="23"/>
  <c r="M1060" i="23" s="1"/>
  <c r="O1059" i="23"/>
  <c r="N1059" i="23"/>
  <c r="M1059" i="23" s="1"/>
  <c r="O1058" i="23"/>
  <c r="N1058" i="23"/>
  <c r="M1058" i="23" s="1"/>
  <c r="O1057" i="23"/>
  <c r="N1057" i="23"/>
  <c r="M1057" i="23" s="1"/>
  <c r="O1056" i="23"/>
  <c r="N1056" i="23"/>
  <c r="M1056" i="23" s="1"/>
  <c r="O1055" i="23"/>
  <c r="N1055" i="23"/>
  <c r="M1055" i="23" s="1"/>
  <c r="O1054" i="23"/>
  <c r="N1054" i="23"/>
  <c r="M1054" i="23" s="1"/>
  <c r="O1053" i="23"/>
  <c r="N1053" i="23"/>
  <c r="M1053" i="23" s="1"/>
  <c r="O1052" i="23"/>
  <c r="N1052" i="23"/>
  <c r="M1052" i="23" s="1"/>
  <c r="O1051" i="23"/>
  <c r="N1051" i="23"/>
  <c r="M1051" i="23" s="1"/>
  <c r="O1050" i="23"/>
  <c r="N1050" i="23"/>
  <c r="M1050" i="23" s="1"/>
  <c r="O1049" i="23"/>
  <c r="N1049" i="23"/>
  <c r="M1049" i="23" s="1"/>
  <c r="O1048" i="23"/>
  <c r="N1048" i="23"/>
  <c r="M1048" i="23" s="1"/>
  <c r="O1047" i="23"/>
  <c r="N1047" i="23"/>
  <c r="M1047" i="23" s="1"/>
  <c r="O1046" i="23"/>
  <c r="N1046" i="23"/>
  <c r="M1046" i="23" s="1"/>
  <c r="O1045" i="23"/>
  <c r="N1045" i="23"/>
  <c r="M1045" i="23" s="1"/>
  <c r="O1044" i="23"/>
  <c r="N1044" i="23"/>
  <c r="M1044" i="23" s="1"/>
  <c r="O1043" i="23"/>
  <c r="N1043" i="23"/>
  <c r="M1043" i="23" s="1"/>
  <c r="O1042" i="23"/>
  <c r="N1042" i="23"/>
  <c r="M1042" i="23" s="1"/>
  <c r="O1041" i="23"/>
  <c r="N1041" i="23"/>
  <c r="M1041" i="23" s="1"/>
  <c r="O1040" i="23"/>
  <c r="N1040" i="23"/>
  <c r="M1040" i="23" s="1"/>
  <c r="O1039" i="23"/>
  <c r="N1039" i="23"/>
  <c r="M1039" i="23" s="1"/>
  <c r="O1038" i="23"/>
  <c r="N1038" i="23"/>
  <c r="M1038" i="23" s="1"/>
  <c r="O1037" i="23"/>
  <c r="N1037" i="23"/>
  <c r="M1037" i="23" s="1"/>
  <c r="O1036" i="23"/>
  <c r="N1036" i="23"/>
  <c r="M1036" i="23" s="1"/>
  <c r="O1035" i="23"/>
  <c r="N1035" i="23"/>
  <c r="M1035" i="23" s="1"/>
  <c r="O1034" i="23"/>
  <c r="N1034" i="23"/>
  <c r="M1034" i="23" s="1"/>
  <c r="O1033" i="23"/>
  <c r="N1033" i="23"/>
  <c r="M1033" i="23" s="1"/>
  <c r="O1032" i="23"/>
  <c r="N1032" i="23"/>
  <c r="M1032" i="23" s="1"/>
  <c r="O1031" i="23"/>
  <c r="N1031" i="23"/>
  <c r="M1031" i="23" s="1"/>
  <c r="O1030" i="23"/>
  <c r="N1030" i="23"/>
  <c r="M1030" i="23" s="1"/>
  <c r="O1029" i="23"/>
  <c r="N1029" i="23"/>
  <c r="M1029" i="23" s="1"/>
  <c r="O1028" i="23"/>
  <c r="N1028" i="23"/>
  <c r="M1028" i="23" s="1"/>
  <c r="O1027" i="23"/>
  <c r="N1027" i="23"/>
  <c r="M1027" i="23" s="1"/>
  <c r="O1026" i="23"/>
  <c r="N1026" i="23"/>
  <c r="M1026" i="23" s="1"/>
  <c r="O1025" i="23"/>
  <c r="N1025" i="23"/>
  <c r="M1025" i="23" s="1"/>
  <c r="O1024" i="23"/>
  <c r="N1024" i="23"/>
  <c r="M1024" i="23" s="1"/>
  <c r="O1023" i="23"/>
  <c r="N1023" i="23"/>
  <c r="M1023" i="23" s="1"/>
  <c r="O1022" i="23"/>
  <c r="N1022" i="23"/>
  <c r="M1022" i="23" s="1"/>
  <c r="O1021" i="23"/>
  <c r="N1021" i="23"/>
  <c r="M1021" i="23" s="1"/>
  <c r="O1020" i="23"/>
  <c r="N1020" i="23"/>
  <c r="M1020" i="23" s="1"/>
  <c r="O1019" i="23"/>
  <c r="N1019" i="23"/>
  <c r="M1019" i="23" s="1"/>
  <c r="O1018" i="23"/>
  <c r="N1018" i="23"/>
  <c r="M1018" i="23" s="1"/>
  <c r="O1017" i="23"/>
  <c r="N1017" i="23"/>
  <c r="M1017" i="23" s="1"/>
  <c r="O1016" i="23"/>
  <c r="N1016" i="23"/>
  <c r="M1016" i="23" s="1"/>
  <c r="O1015" i="23"/>
  <c r="N1015" i="23"/>
  <c r="M1015" i="23" s="1"/>
  <c r="O1014" i="23"/>
  <c r="N1014" i="23"/>
  <c r="M1014" i="23" s="1"/>
  <c r="O1013" i="23"/>
  <c r="N1013" i="23"/>
  <c r="M1013" i="23" s="1"/>
  <c r="O1012" i="23"/>
  <c r="N1012" i="23"/>
  <c r="M1012" i="23" s="1"/>
  <c r="O1011" i="23"/>
  <c r="N1011" i="23"/>
  <c r="M1011" i="23" s="1"/>
  <c r="O1010" i="23"/>
  <c r="N1010" i="23"/>
  <c r="M1010" i="23" s="1"/>
  <c r="O1009" i="23"/>
  <c r="N1009" i="23"/>
  <c r="M1009" i="23" s="1"/>
  <c r="O1008" i="23"/>
  <c r="N1008" i="23"/>
  <c r="M1008" i="23" s="1"/>
  <c r="O1007" i="23"/>
  <c r="N1007" i="23"/>
  <c r="M1007" i="23" s="1"/>
  <c r="O1006" i="23"/>
  <c r="N1006" i="23"/>
  <c r="M1006" i="23" s="1"/>
  <c r="O1005" i="23"/>
  <c r="N1005" i="23"/>
  <c r="M1005" i="23" s="1"/>
  <c r="O1004" i="23"/>
  <c r="N1004" i="23"/>
  <c r="M1004" i="23" s="1"/>
  <c r="O1003" i="23"/>
  <c r="N1003" i="23"/>
  <c r="M1003" i="23" s="1"/>
  <c r="O1002" i="23"/>
  <c r="N1002" i="23"/>
  <c r="M1002" i="23" s="1"/>
  <c r="O1001" i="23"/>
  <c r="N1001" i="23"/>
  <c r="M1001" i="23" s="1"/>
  <c r="O1000" i="23"/>
  <c r="N1000" i="23"/>
  <c r="M1000" i="23" s="1"/>
  <c r="O999" i="23"/>
  <c r="N999" i="23"/>
  <c r="M999" i="23" s="1"/>
  <c r="O998" i="23"/>
  <c r="N998" i="23"/>
  <c r="M998" i="23" s="1"/>
  <c r="O997" i="23"/>
  <c r="N997" i="23"/>
  <c r="M997" i="23" s="1"/>
  <c r="O996" i="23"/>
  <c r="N996" i="23"/>
  <c r="M996" i="23" s="1"/>
  <c r="O995" i="23"/>
  <c r="N995" i="23"/>
  <c r="M995" i="23" s="1"/>
  <c r="O994" i="23"/>
  <c r="N994" i="23"/>
  <c r="M994" i="23" s="1"/>
  <c r="O993" i="23"/>
  <c r="N993" i="23"/>
  <c r="M993" i="23" s="1"/>
  <c r="O992" i="23"/>
  <c r="N992" i="23"/>
  <c r="M992" i="23" s="1"/>
  <c r="O991" i="23"/>
  <c r="N991" i="23"/>
  <c r="M991" i="23" s="1"/>
  <c r="O990" i="23"/>
  <c r="N990" i="23"/>
  <c r="M990" i="23" s="1"/>
  <c r="O989" i="23"/>
  <c r="N989" i="23"/>
  <c r="M989" i="23" s="1"/>
  <c r="O988" i="23"/>
  <c r="N988" i="23"/>
  <c r="M988" i="23" s="1"/>
  <c r="O987" i="23"/>
  <c r="N987" i="23"/>
  <c r="M987" i="23" s="1"/>
  <c r="O986" i="23"/>
  <c r="N986" i="23"/>
  <c r="M986" i="23" s="1"/>
  <c r="O985" i="23"/>
  <c r="N985" i="23"/>
  <c r="M985" i="23" s="1"/>
  <c r="O984" i="23"/>
  <c r="N984" i="23"/>
  <c r="M984" i="23" s="1"/>
  <c r="O983" i="23"/>
  <c r="N983" i="23"/>
  <c r="M983" i="23" s="1"/>
  <c r="O982" i="23"/>
  <c r="N982" i="23"/>
  <c r="M982" i="23" s="1"/>
  <c r="O981" i="23"/>
  <c r="N981" i="23"/>
  <c r="M981" i="23" s="1"/>
  <c r="O980" i="23"/>
  <c r="N980" i="23"/>
  <c r="M980" i="23" s="1"/>
  <c r="O979" i="23"/>
  <c r="N979" i="23"/>
  <c r="M979" i="23" s="1"/>
  <c r="O978" i="23"/>
  <c r="N978" i="23"/>
  <c r="M978" i="23" s="1"/>
  <c r="O977" i="23"/>
  <c r="N977" i="23"/>
  <c r="M977" i="23" s="1"/>
  <c r="O976" i="23"/>
  <c r="N976" i="23"/>
  <c r="M976" i="23" s="1"/>
  <c r="O975" i="23"/>
  <c r="N975" i="23"/>
  <c r="M975" i="23" s="1"/>
  <c r="O974" i="23"/>
  <c r="N974" i="23"/>
  <c r="M974" i="23" s="1"/>
  <c r="O973" i="23"/>
  <c r="N973" i="23"/>
  <c r="M973" i="23" s="1"/>
  <c r="O972" i="23"/>
  <c r="N972" i="23"/>
  <c r="M972" i="23" s="1"/>
  <c r="O971" i="23"/>
  <c r="N971" i="23"/>
  <c r="M971" i="23" s="1"/>
  <c r="O970" i="23"/>
  <c r="N970" i="23"/>
  <c r="M970" i="23" s="1"/>
  <c r="O969" i="23"/>
  <c r="N969" i="23"/>
  <c r="M969" i="23" s="1"/>
  <c r="O968" i="23"/>
  <c r="N968" i="23"/>
  <c r="M968" i="23" s="1"/>
  <c r="O967" i="23"/>
  <c r="N967" i="23"/>
  <c r="M967" i="23" s="1"/>
  <c r="O966" i="23"/>
  <c r="N966" i="23"/>
  <c r="M966" i="23" s="1"/>
  <c r="O965" i="23"/>
  <c r="N965" i="23"/>
  <c r="M965" i="23" s="1"/>
  <c r="O964" i="23"/>
  <c r="N964" i="23"/>
  <c r="M964" i="23" s="1"/>
  <c r="O963" i="23"/>
  <c r="N963" i="23"/>
  <c r="M963" i="23" s="1"/>
  <c r="O962" i="23"/>
  <c r="N962" i="23"/>
  <c r="M962" i="23" s="1"/>
  <c r="O961" i="23"/>
  <c r="N961" i="23"/>
  <c r="M961" i="23" s="1"/>
  <c r="O960" i="23"/>
  <c r="N960" i="23"/>
  <c r="M960" i="23" s="1"/>
  <c r="O959" i="23"/>
  <c r="N959" i="23"/>
  <c r="M959" i="23" s="1"/>
  <c r="O958" i="23"/>
  <c r="N958" i="23"/>
  <c r="M958" i="23" s="1"/>
  <c r="O957" i="23"/>
  <c r="N957" i="23"/>
  <c r="M957" i="23" s="1"/>
  <c r="O956" i="23"/>
  <c r="N956" i="23"/>
  <c r="M956" i="23" s="1"/>
  <c r="O955" i="23"/>
  <c r="N955" i="23"/>
  <c r="M955" i="23" s="1"/>
  <c r="O954" i="23"/>
  <c r="N954" i="23"/>
  <c r="M954" i="23" s="1"/>
  <c r="O953" i="23"/>
  <c r="N953" i="23"/>
  <c r="M953" i="23" s="1"/>
  <c r="O952" i="23"/>
  <c r="N952" i="23"/>
  <c r="M952" i="23" s="1"/>
  <c r="O951" i="23"/>
  <c r="N951" i="23"/>
  <c r="M951" i="23" s="1"/>
  <c r="O950" i="23"/>
  <c r="N950" i="23"/>
  <c r="M950" i="23" s="1"/>
  <c r="O949" i="23"/>
  <c r="N949" i="23"/>
  <c r="M949" i="23" s="1"/>
  <c r="O948" i="23"/>
  <c r="N948" i="23"/>
  <c r="M948" i="23" s="1"/>
  <c r="O947" i="23"/>
  <c r="N947" i="23"/>
  <c r="M947" i="23" s="1"/>
  <c r="O946" i="23"/>
  <c r="N946" i="23"/>
  <c r="M946" i="23" s="1"/>
  <c r="O945" i="23"/>
  <c r="N945" i="23"/>
  <c r="M945" i="23" s="1"/>
  <c r="O944" i="23"/>
  <c r="N944" i="23"/>
  <c r="M944" i="23" s="1"/>
  <c r="O943" i="23"/>
  <c r="N943" i="23"/>
  <c r="M943" i="23" s="1"/>
  <c r="O942" i="23"/>
  <c r="N942" i="23"/>
  <c r="M942" i="23" s="1"/>
  <c r="O941" i="23"/>
  <c r="N941" i="23"/>
  <c r="M941" i="23" s="1"/>
  <c r="O940" i="23"/>
  <c r="N940" i="23"/>
  <c r="M940" i="23" s="1"/>
  <c r="O939" i="23"/>
  <c r="N939" i="23"/>
  <c r="M939" i="23" s="1"/>
  <c r="O938" i="23"/>
  <c r="N938" i="23"/>
  <c r="M938" i="23" s="1"/>
  <c r="O937" i="23"/>
  <c r="N937" i="23"/>
  <c r="M937" i="23" s="1"/>
  <c r="O936" i="23"/>
  <c r="N936" i="23"/>
  <c r="M936" i="23" s="1"/>
  <c r="O935" i="23"/>
  <c r="N935" i="23"/>
  <c r="M935" i="23" s="1"/>
  <c r="O934" i="23"/>
  <c r="N934" i="23"/>
  <c r="M934" i="23" s="1"/>
  <c r="O933" i="23"/>
  <c r="N933" i="23"/>
  <c r="M933" i="23" s="1"/>
  <c r="O932" i="23"/>
  <c r="N932" i="23"/>
  <c r="M932" i="23" s="1"/>
  <c r="O931" i="23"/>
  <c r="N931" i="23"/>
  <c r="M931" i="23" s="1"/>
  <c r="O930" i="23"/>
  <c r="N930" i="23"/>
  <c r="M930" i="23" s="1"/>
  <c r="O929" i="23"/>
  <c r="N929" i="23"/>
  <c r="M929" i="23" s="1"/>
  <c r="O928" i="23"/>
  <c r="N928" i="23"/>
  <c r="M928" i="23" s="1"/>
  <c r="O927" i="23"/>
  <c r="N927" i="23"/>
  <c r="M927" i="23" s="1"/>
  <c r="O926" i="23"/>
  <c r="N926" i="23"/>
  <c r="M926" i="23" s="1"/>
  <c r="O925" i="23"/>
  <c r="N925" i="23"/>
  <c r="M925" i="23" s="1"/>
  <c r="O924" i="23"/>
  <c r="N924" i="23"/>
  <c r="M924" i="23" s="1"/>
  <c r="O923" i="23"/>
  <c r="N923" i="23"/>
  <c r="M923" i="23" s="1"/>
  <c r="O922" i="23"/>
  <c r="N922" i="23"/>
  <c r="M922" i="23" s="1"/>
  <c r="O921" i="23"/>
  <c r="N921" i="23"/>
  <c r="M921" i="23" s="1"/>
  <c r="O920" i="23"/>
  <c r="N920" i="23"/>
  <c r="M920" i="23" s="1"/>
  <c r="O919" i="23"/>
  <c r="N919" i="23"/>
  <c r="M919" i="23" s="1"/>
  <c r="O918" i="23"/>
  <c r="N918" i="23"/>
  <c r="M918" i="23" s="1"/>
  <c r="O917" i="23"/>
  <c r="N917" i="23"/>
  <c r="M917" i="23" s="1"/>
  <c r="O916" i="23"/>
  <c r="N916" i="23"/>
  <c r="M916" i="23" s="1"/>
  <c r="O915" i="23"/>
  <c r="N915" i="23"/>
  <c r="M915" i="23" s="1"/>
  <c r="O914" i="23"/>
  <c r="N914" i="23"/>
  <c r="M914" i="23" s="1"/>
  <c r="O913" i="23"/>
  <c r="N913" i="23"/>
  <c r="M913" i="23" s="1"/>
  <c r="O912" i="23"/>
  <c r="N912" i="23"/>
  <c r="M912" i="23" s="1"/>
  <c r="O911" i="23"/>
  <c r="N911" i="23"/>
  <c r="M911" i="23" s="1"/>
  <c r="O910" i="23"/>
  <c r="N910" i="23"/>
  <c r="M910" i="23" s="1"/>
  <c r="O909" i="23"/>
  <c r="N909" i="23"/>
  <c r="M909" i="23" s="1"/>
  <c r="O908" i="23"/>
  <c r="N908" i="23"/>
  <c r="M908" i="23" s="1"/>
  <c r="O907" i="23"/>
  <c r="N907" i="23"/>
  <c r="M907" i="23" s="1"/>
  <c r="O906" i="23"/>
  <c r="N906" i="23"/>
  <c r="M906" i="23" s="1"/>
  <c r="O905" i="23"/>
  <c r="N905" i="23"/>
  <c r="M905" i="23" s="1"/>
  <c r="O904" i="23"/>
  <c r="N904" i="23"/>
  <c r="M904" i="23" s="1"/>
  <c r="O903" i="23"/>
  <c r="N903" i="23"/>
  <c r="M903" i="23" s="1"/>
  <c r="O902" i="23"/>
  <c r="N902" i="23"/>
  <c r="M902" i="23" s="1"/>
  <c r="O901" i="23"/>
  <c r="N901" i="23"/>
  <c r="M901" i="23" s="1"/>
  <c r="O900" i="23"/>
  <c r="N900" i="23"/>
  <c r="M900" i="23" s="1"/>
  <c r="O899" i="23"/>
  <c r="N899" i="23"/>
  <c r="M899" i="23" s="1"/>
  <c r="O898" i="23"/>
  <c r="N898" i="23"/>
  <c r="M898" i="23" s="1"/>
  <c r="O897" i="23"/>
  <c r="N897" i="23"/>
  <c r="M897" i="23" s="1"/>
  <c r="O896" i="23"/>
  <c r="N896" i="23"/>
  <c r="M896" i="23" s="1"/>
  <c r="O895" i="23"/>
  <c r="N895" i="23"/>
  <c r="M895" i="23" s="1"/>
  <c r="O894" i="23"/>
  <c r="N894" i="23"/>
  <c r="M894" i="23" s="1"/>
  <c r="O893" i="23"/>
  <c r="N893" i="23"/>
  <c r="M893" i="23" s="1"/>
  <c r="O892" i="23"/>
  <c r="N892" i="23"/>
  <c r="M892" i="23" s="1"/>
  <c r="O891" i="23"/>
  <c r="N891" i="23"/>
  <c r="M891" i="23" s="1"/>
  <c r="O890" i="23"/>
  <c r="N890" i="23"/>
  <c r="M890" i="23" s="1"/>
  <c r="O889" i="23"/>
  <c r="N889" i="23"/>
  <c r="M889" i="23" s="1"/>
  <c r="O888" i="23"/>
  <c r="N888" i="23"/>
  <c r="M888" i="23" s="1"/>
  <c r="O887" i="23"/>
  <c r="N887" i="23"/>
  <c r="M887" i="23" s="1"/>
  <c r="O886" i="23"/>
  <c r="N886" i="23"/>
  <c r="M886" i="23" s="1"/>
  <c r="O885" i="23"/>
  <c r="N885" i="23"/>
  <c r="M885" i="23" s="1"/>
  <c r="O884" i="23"/>
  <c r="N884" i="23"/>
  <c r="M884" i="23" s="1"/>
  <c r="O883" i="23"/>
  <c r="N883" i="23"/>
  <c r="M883" i="23" s="1"/>
  <c r="O882" i="23"/>
  <c r="N882" i="23"/>
  <c r="M882" i="23" s="1"/>
  <c r="O881" i="23"/>
  <c r="N881" i="23"/>
  <c r="M881" i="23" s="1"/>
  <c r="O880" i="23"/>
  <c r="N880" i="23"/>
  <c r="M880" i="23" s="1"/>
  <c r="O879" i="23"/>
  <c r="N879" i="23"/>
  <c r="M879" i="23" s="1"/>
  <c r="O878" i="23"/>
  <c r="N878" i="23"/>
  <c r="M878" i="23" s="1"/>
  <c r="O877" i="23"/>
  <c r="N877" i="23"/>
  <c r="M877" i="23" s="1"/>
  <c r="O876" i="23"/>
  <c r="N876" i="23"/>
  <c r="M876" i="23" s="1"/>
  <c r="O875" i="23"/>
  <c r="N875" i="23"/>
  <c r="M875" i="23" s="1"/>
  <c r="O874" i="23"/>
  <c r="N874" i="23"/>
  <c r="M874" i="23" s="1"/>
  <c r="O873" i="23"/>
  <c r="N873" i="23"/>
  <c r="M873" i="23" s="1"/>
  <c r="O872" i="23"/>
  <c r="N872" i="23"/>
  <c r="M872" i="23" s="1"/>
  <c r="O871" i="23"/>
  <c r="N871" i="23"/>
  <c r="M871" i="23" s="1"/>
  <c r="O870" i="23"/>
  <c r="N870" i="23"/>
  <c r="M870" i="23" s="1"/>
  <c r="O869" i="23"/>
  <c r="N869" i="23"/>
  <c r="M869" i="23" s="1"/>
  <c r="O868" i="23"/>
  <c r="N868" i="23"/>
  <c r="M868" i="23" s="1"/>
  <c r="O867" i="23"/>
  <c r="N867" i="23"/>
  <c r="M867" i="23" s="1"/>
  <c r="O866" i="23"/>
  <c r="N866" i="23"/>
  <c r="M866" i="23" s="1"/>
  <c r="O865" i="23"/>
  <c r="N865" i="23"/>
  <c r="M865" i="23" s="1"/>
  <c r="O864" i="23"/>
  <c r="N864" i="23"/>
  <c r="M864" i="23" s="1"/>
  <c r="O863" i="23"/>
  <c r="N863" i="23"/>
  <c r="M863" i="23" s="1"/>
  <c r="O862" i="23"/>
  <c r="N862" i="23"/>
  <c r="M862" i="23" s="1"/>
  <c r="O861" i="23"/>
  <c r="N861" i="23"/>
  <c r="M861" i="23" s="1"/>
  <c r="O860" i="23"/>
  <c r="N860" i="23"/>
  <c r="M860" i="23" s="1"/>
  <c r="O859" i="23"/>
  <c r="N859" i="23"/>
  <c r="M859" i="23" s="1"/>
  <c r="O858" i="23"/>
  <c r="N858" i="23"/>
  <c r="M858" i="23" s="1"/>
  <c r="O857" i="23"/>
  <c r="N857" i="23"/>
  <c r="M857" i="23" s="1"/>
  <c r="O856" i="23"/>
  <c r="N856" i="23"/>
  <c r="M856" i="23" s="1"/>
  <c r="O855" i="23"/>
  <c r="N855" i="23"/>
  <c r="M855" i="23" s="1"/>
  <c r="O854" i="23"/>
  <c r="N854" i="23"/>
  <c r="M854" i="23" s="1"/>
  <c r="O853" i="23"/>
  <c r="N853" i="23"/>
  <c r="M853" i="23" s="1"/>
  <c r="O852" i="23"/>
  <c r="N852" i="23"/>
  <c r="M852" i="23" s="1"/>
  <c r="O851" i="23"/>
  <c r="N851" i="23"/>
  <c r="M851" i="23" s="1"/>
  <c r="O850" i="23"/>
  <c r="N850" i="23"/>
  <c r="M850" i="23" s="1"/>
  <c r="O849" i="23"/>
  <c r="N849" i="23"/>
  <c r="M849" i="23" s="1"/>
  <c r="O848" i="23"/>
  <c r="N848" i="23"/>
  <c r="M848" i="23" s="1"/>
  <c r="O847" i="23"/>
  <c r="N847" i="23"/>
  <c r="M847" i="23" s="1"/>
  <c r="O846" i="23"/>
  <c r="N846" i="23"/>
  <c r="M846" i="23" s="1"/>
  <c r="O845" i="23"/>
  <c r="N845" i="23"/>
  <c r="M845" i="23" s="1"/>
  <c r="O844" i="23"/>
  <c r="N844" i="23"/>
  <c r="M844" i="23" s="1"/>
  <c r="O843" i="23"/>
  <c r="N843" i="23"/>
  <c r="M843" i="23" s="1"/>
  <c r="O842" i="23"/>
  <c r="N842" i="23"/>
  <c r="M842" i="23" s="1"/>
  <c r="O841" i="23"/>
  <c r="N841" i="23"/>
  <c r="M841" i="23" s="1"/>
  <c r="O840" i="23"/>
  <c r="N840" i="23"/>
  <c r="M840" i="23" s="1"/>
  <c r="O839" i="23"/>
  <c r="N839" i="23"/>
  <c r="M839" i="23" s="1"/>
  <c r="O838" i="23"/>
  <c r="N838" i="23"/>
  <c r="M838" i="23" s="1"/>
  <c r="O837" i="23"/>
  <c r="N837" i="23"/>
  <c r="M837" i="23" s="1"/>
  <c r="O836" i="23"/>
  <c r="N836" i="23"/>
  <c r="M836" i="23" s="1"/>
  <c r="O835" i="23"/>
  <c r="N835" i="23"/>
  <c r="M835" i="23" s="1"/>
  <c r="O834" i="23"/>
  <c r="N834" i="23"/>
  <c r="M834" i="23" s="1"/>
  <c r="O833" i="23"/>
  <c r="N833" i="23"/>
  <c r="M833" i="23" s="1"/>
  <c r="O832" i="23"/>
  <c r="N832" i="23"/>
  <c r="M832" i="23" s="1"/>
  <c r="O831" i="23"/>
  <c r="N831" i="23"/>
  <c r="M831" i="23" s="1"/>
  <c r="O830" i="23"/>
  <c r="N830" i="23"/>
  <c r="M830" i="23" s="1"/>
  <c r="O829" i="23"/>
  <c r="N829" i="23"/>
  <c r="M829" i="23" s="1"/>
  <c r="O828" i="23"/>
  <c r="N828" i="23"/>
  <c r="M828" i="23" s="1"/>
  <c r="O827" i="23"/>
  <c r="N827" i="23"/>
  <c r="M827" i="23" s="1"/>
  <c r="O826" i="23"/>
  <c r="N826" i="23"/>
  <c r="M826" i="23" s="1"/>
  <c r="O825" i="23"/>
  <c r="N825" i="23"/>
  <c r="M825" i="23" s="1"/>
  <c r="O824" i="23"/>
  <c r="N824" i="23"/>
  <c r="M824" i="23" s="1"/>
  <c r="O823" i="23"/>
  <c r="N823" i="23"/>
  <c r="M823" i="23" s="1"/>
  <c r="O822" i="23"/>
  <c r="N822" i="23"/>
  <c r="M822" i="23" s="1"/>
  <c r="O821" i="23"/>
  <c r="N821" i="23"/>
  <c r="M821" i="23" s="1"/>
  <c r="O820" i="23"/>
  <c r="N820" i="23"/>
  <c r="M820" i="23" s="1"/>
  <c r="O819" i="23"/>
  <c r="N819" i="23"/>
  <c r="M819" i="23" s="1"/>
  <c r="O818" i="23"/>
  <c r="N818" i="23"/>
  <c r="M818" i="23" s="1"/>
  <c r="O817" i="23"/>
  <c r="N817" i="23"/>
  <c r="M817" i="23" s="1"/>
  <c r="O816" i="23"/>
  <c r="N816" i="23"/>
  <c r="M816" i="23" s="1"/>
  <c r="O815" i="23"/>
  <c r="N815" i="23"/>
  <c r="M815" i="23" s="1"/>
  <c r="O814" i="23"/>
  <c r="N814" i="23"/>
  <c r="M814" i="23" s="1"/>
  <c r="O813" i="23"/>
  <c r="N813" i="23"/>
  <c r="M813" i="23" s="1"/>
  <c r="O812" i="23"/>
  <c r="N812" i="23"/>
  <c r="M812" i="23" s="1"/>
  <c r="O811" i="23"/>
  <c r="N811" i="23"/>
  <c r="M811" i="23" s="1"/>
  <c r="O810" i="23"/>
  <c r="N810" i="23"/>
  <c r="M810" i="23" s="1"/>
  <c r="O809" i="23"/>
  <c r="N809" i="23"/>
  <c r="M809" i="23" s="1"/>
  <c r="O808" i="23"/>
  <c r="N808" i="23"/>
  <c r="M808" i="23" s="1"/>
  <c r="O807" i="23"/>
  <c r="N807" i="23"/>
  <c r="M807" i="23" s="1"/>
  <c r="O806" i="23"/>
  <c r="N806" i="23"/>
  <c r="M806" i="23" s="1"/>
  <c r="O805" i="23"/>
  <c r="N805" i="23"/>
  <c r="M805" i="23" s="1"/>
  <c r="O804" i="23"/>
  <c r="N804" i="23"/>
  <c r="M804" i="23" s="1"/>
  <c r="O803" i="23"/>
  <c r="N803" i="23"/>
  <c r="M803" i="23" s="1"/>
  <c r="O802" i="23"/>
  <c r="N802" i="23"/>
  <c r="M802" i="23" s="1"/>
  <c r="O801" i="23"/>
  <c r="N801" i="23"/>
  <c r="M801" i="23" s="1"/>
  <c r="O800" i="23"/>
  <c r="N800" i="23"/>
  <c r="M800" i="23" s="1"/>
  <c r="O799" i="23"/>
  <c r="N799" i="23"/>
  <c r="M799" i="23" s="1"/>
  <c r="O798" i="23"/>
  <c r="N798" i="23"/>
  <c r="M798" i="23" s="1"/>
  <c r="O797" i="23"/>
  <c r="N797" i="23"/>
  <c r="M797" i="23" s="1"/>
  <c r="O796" i="23"/>
  <c r="N796" i="23"/>
  <c r="M796" i="23" s="1"/>
  <c r="O795" i="23"/>
  <c r="N795" i="23"/>
  <c r="M795" i="23" s="1"/>
  <c r="O794" i="23"/>
  <c r="N794" i="23"/>
  <c r="M794" i="23" s="1"/>
  <c r="O793" i="23"/>
  <c r="N793" i="23"/>
  <c r="M793" i="23" s="1"/>
  <c r="O792" i="23"/>
  <c r="N792" i="23"/>
  <c r="M792" i="23" s="1"/>
  <c r="O791" i="23"/>
  <c r="N791" i="23"/>
  <c r="M791" i="23" s="1"/>
  <c r="O790" i="23"/>
  <c r="N790" i="23"/>
  <c r="M790" i="23" s="1"/>
  <c r="O789" i="23"/>
  <c r="N789" i="23"/>
  <c r="M789" i="23" s="1"/>
  <c r="O788" i="23"/>
  <c r="N788" i="23"/>
  <c r="M788" i="23" s="1"/>
  <c r="O787" i="23"/>
  <c r="N787" i="23"/>
  <c r="M787" i="23" s="1"/>
  <c r="O786" i="23"/>
  <c r="N786" i="23"/>
  <c r="M786" i="23" s="1"/>
  <c r="O785" i="23"/>
  <c r="N785" i="23"/>
  <c r="M785" i="23" s="1"/>
  <c r="O784" i="23"/>
  <c r="N784" i="23"/>
  <c r="M784" i="23" s="1"/>
  <c r="O783" i="23"/>
  <c r="N783" i="23"/>
  <c r="M783" i="23" s="1"/>
  <c r="O782" i="23"/>
  <c r="N782" i="23"/>
  <c r="M782" i="23" s="1"/>
  <c r="O781" i="23"/>
  <c r="N781" i="23"/>
  <c r="M781" i="23" s="1"/>
  <c r="O780" i="23"/>
  <c r="N780" i="23"/>
  <c r="M780" i="23" s="1"/>
  <c r="O779" i="23"/>
  <c r="N779" i="23"/>
  <c r="M779" i="23" s="1"/>
  <c r="O778" i="23"/>
  <c r="N778" i="23"/>
  <c r="M778" i="23" s="1"/>
  <c r="O777" i="23"/>
  <c r="N777" i="23"/>
  <c r="M777" i="23" s="1"/>
  <c r="O776" i="23"/>
  <c r="N776" i="23"/>
  <c r="M776" i="23" s="1"/>
  <c r="O775" i="23"/>
  <c r="N775" i="23"/>
  <c r="M775" i="23" s="1"/>
  <c r="O774" i="23"/>
  <c r="N774" i="23"/>
  <c r="M774" i="23" s="1"/>
  <c r="O773" i="23"/>
  <c r="N773" i="23"/>
  <c r="M773" i="23" s="1"/>
  <c r="O772" i="23"/>
  <c r="N772" i="23"/>
  <c r="M772" i="23" s="1"/>
  <c r="O771" i="23"/>
  <c r="N771" i="23"/>
  <c r="M771" i="23" s="1"/>
  <c r="O770" i="23"/>
  <c r="N770" i="23"/>
  <c r="M770" i="23" s="1"/>
  <c r="O769" i="23"/>
  <c r="N769" i="23"/>
  <c r="M769" i="23" s="1"/>
  <c r="O768" i="23"/>
  <c r="N768" i="23"/>
  <c r="M768" i="23" s="1"/>
  <c r="O767" i="23"/>
  <c r="N767" i="23"/>
  <c r="M767" i="23" s="1"/>
  <c r="O766" i="23"/>
  <c r="N766" i="23"/>
  <c r="M766" i="23" s="1"/>
  <c r="O765" i="23"/>
  <c r="N765" i="23"/>
  <c r="M765" i="23" s="1"/>
  <c r="O764" i="23"/>
  <c r="N764" i="23"/>
  <c r="M764" i="23" s="1"/>
  <c r="O763" i="23"/>
  <c r="N763" i="23"/>
  <c r="M763" i="23" s="1"/>
  <c r="O762" i="23"/>
  <c r="N762" i="23"/>
  <c r="M762" i="23" s="1"/>
  <c r="O761" i="23"/>
  <c r="N761" i="23"/>
  <c r="M761" i="23" s="1"/>
  <c r="O760" i="23"/>
  <c r="N760" i="23"/>
  <c r="M760" i="23" s="1"/>
  <c r="O759" i="23"/>
  <c r="N759" i="23"/>
  <c r="M759" i="23" s="1"/>
  <c r="O758" i="23"/>
  <c r="N758" i="23"/>
  <c r="M758" i="23" s="1"/>
  <c r="O757" i="23"/>
  <c r="N757" i="23"/>
  <c r="M757" i="23" s="1"/>
  <c r="O756" i="23"/>
  <c r="N756" i="23"/>
  <c r="M756" i="23" s="1"/>
  <c r="O755" i="23"/>
  <c r="N755" i="23"/>
  <c r="M755" i="23" s="1"/>
  <c r="O754" i="23"/>
  <c r="N754" i="23"/>
  <c r="M754" i="23" s="1"/>
  <c r="O753" i="23"/>
  <c r="N753" i="23"/>
  <c r="M753" i="23" s="1"/>
  <c r="O752" i="23"/>
  <c r="N752" i="23"/>
  <c r="M752" i="23" s="1"/>
  <c r="O751" i="23"/>
  <c r="N751" i="23"/>
  <c r="M751" i="23" s="1"/>
  <c r="O750" i="23"/>
  <c r="N750" i="23"/>
  <c r="M750" i="23" s="1"/>
  <c r="O749" i="23"/>
  <c r="N749" i="23"/>
  <c r="M749" i="23" s="1"/>
  <c r="O748" i="23"/>
  <c r="N748" i="23"/>
  <c r="M748" i="23" s="1"/>
  <c r="O747" i="23"/>
  <c r="N747" i="23"/>
  <c r="M747" i="23" s="1"/>
  <c r="O746" i="23"/>
  <c r="N746" i="23"/>
  <c r="M746" i="23" s="1"/>
  <c r="O745" i="23"/>
  <c r="N745" i="23"/>
  <c r="M745" i="23" s="1"/>
  <c r="O744" i="23"/>
  <c r="N744" i="23"/>
  <c r="M744" i="23" s="1"/>
  <c r="O743" i="23"/>
  <c r="N743" i="23"/>
  <c r="M743" i="23" s="1"/>
  <c r="O742" i="23"/>
  <c r="N742" i="23"/>
  <c r="M742" i="23" s="1"/>
  <c r="O741" i="23"/>
  <c r="N741" i="23"/>
  <c r="M741" i="23" s="1"/>
  <c r="O740" i="23"/>
  <c r="N740" i="23"/>
  <c r="M740" i="23" s="1"/>
  <c r="O739" i="23"/>
  <c r="N739" i="23"/>
  <c r="M739" i="23" s="1"/>
  <c r="O738" i="23"/>
  <c r="N738" i="23"/>
  <c r="M738" i="23" s="1"/>
  <c r="O737" i="23"/>
  <c r="N737" i="23"/>
  <c r="M737" i="23" s="1"/>
  <c r="O736" i="23"/>
  <c r="N736" i="23"/>
  <c r="M736" i="23" s="1"/>
  <c r="O735" i="23"/>
  <c r="N735" i="23"/>
  <c r="M735" i="23" s="1"/>
  <c r="O734" i="23"/>
  <c r="N734" i="23"/>
  <c r="M734" i="23" s="1"/>
  <c r="O733" i="23"/>
  <c r="N733" i="23"/>
  <c r="M733" i="23" s="1"/>
  <c r="O732" i="23"/>
  <c r="N732" i="23"/>
  <c r="M732" i="23" s="1"/>
  <c r="O731" i="23"/>
  <c r="N731" i="23"/>
  <c r="M731" i="23" s="1"/>
  <c r="O730" i="23"/>
  <c r="N730" i="23"/>
  <c r="M730" i="23" s="1"/>
  <c r="O729" i="23"/>
  <c r="N729" i="23"/>
  <c r="M729" i="23" s="1"/>
  <c r="O728" i="23"/>
  <c r="N728" i="23"/>
  <c r="M728" i="23" s="1"/>
  <c r="O727" i="23"/>
  <c r="N727" i="23"/>
  <c r="M727" i="23" s="1"/>
  <c r="O726" i="23"/>
  <c r="N726" i="23"/>
  <c r="M726" i="23" s="1"/>
  <c r="O725" i="23"/>
  <c r="N725" i="23"/>
  <c r="M725" i="23" s="1"/>
  <c r="O724" i="23"/>
  <c r="N724" i="23"/>
  <c r="M724" i="23" s="1"/>
  <c r="O723" i="23"/>
  <c r="N723" i="23"/>
  <c r="M723" i="23" s="1"/>
  <c r="O722" i="23"/>
  <c r="N722" i="23"/>
  <c r="M722" i="23" s="1"/>
  <c r="O721" i="23"/>
  <c r="N721" i="23"/>
  <c r="M721" i="23" s="1"/>
  <c r="O720" i="23"/>
  <c r="N720" i="23"/>
  <c r="M720" i="23" s="1"/>
  <c r="O719" i="23"/>
  <c r="N719" i="23"/>
  <c r="M719" i="23" s="1"/>
  <c r="O718" i="23"/>
  <c r="N718" i="23"/>
  <c r="M718" i="23" s="1"/>
  <c r="O717" i="23"/>
  <c r="N717" i="23"/>
  <c r="M717" i="23" s="1"/>
  <c r="O716" i="23"/>
  <c r="N716" i="23"/>
  <c r="M716" i="23" s="1"/>
  <c r="O715" i="23"/>
  <c r="N715" i="23"/>
  <c r="M715" i="23" s="1"/>
  <c r="O714" i="23"/>
  <c r="N714" i="23"/>
  <c r="M714" i="23" s="1"/>
  <c r="O713" i="23"/>
  <c r="N713" i="23"/>
  <c r="M713" i="23" s="1"/>
  <c r="O712" i="23"/>
  <c r="N712" i="23"/>
  <c r="M712" i="23" s="1"/>
  <c r="O711" i="23"/>
  <c r="N711" i="23"/>
  <c r="M711" i="23" s="1"/>
  <c r="O710" i="23"/>
  <c r="N710" i="23"/>
  <c r="M710" i="23" s="1"/>
  <c r="O709" i="23"/>
  <c r="N709" i="23"/>
  <c r="M709" i="23" s="1"/>
  <c r="O708" i="23"/>
  <c r="N708" i="23"/>
  <c r="M708" i="23" s="1"/>
  <c r="O707" i="23"/>
  <c r="N707" i="23"/>
  <c r="M707" i="23" s="1"/>
  <c r="O706" i="23"/>
  <c r="N706" i="23"/>
  <c r="M706" i="23" s="1"/>
  <c r="O705" i="23"/>
  <c r="N705" i="23"/>
  <c r="M705" i="23" s="1"/>
  <c r="O704" i="23"/>
  <c r="N704" i="23"/>
  <c r="M704" i="23" s="1"/>
  <c r="O703" i="23"/>
  <c r="N703" i="23"/>
  <c r="M703" i="23" s="1"/>
  <c r="O702" i="23"/>
  <c r="N702" i="23"/>
  <c r="M702" i="23" s="1"/>
  <c r="O701" i="23"/>
  <c r="N701" i="23"/>
  <c r="M701" i="23" s="1"/>
  <c r="O700" i="23"/>
  <c r="N700" i="23"/>
  <c r="M700" i="23" s="1"/>
  <c r="O699" i="23"/>
  <c r="N699" i="23"/>
  <c r="M699" i="23" s="1"/>
  <c r="O698" i="23"/>
  <c r="N698" i="23"/>
  <c r="M698" i="23" s="1"/>
  <c r="O697" i="23"/>
  <c r="N697" i="23"/>
  <c r="M697" i="23" s="1"/>
  <c r="O696" i="23"/>
  <c r="N696" i="23"/>
  <c r="M696" i="23" s="1"/>
  <c r="O695" i="23"/>
  <c r="N695" i="23"/>
  <c r="M695" i="23" s="1"/>
  <c r="O694" i="23"/>
  <c r="N694" i="23"/>
  <c r="M694" i="23" s="1"/>
  <c r="O693" i="23"/>
  <c r="N693" i="23"/>
  <c r="M693" i="23" s="1"/>
  <c r="O692" i="23"/>
  <c r="N692" i="23"/>
  <c r="M692" i="23" s="1"/>
  <c r="O691" i="23"/>
  <c r="N691" i="23"/>
  <c r="M691" i="23" s="1"/>
  <c r="O690" i="23"/>
  <c r="N690" i="23"/>
  <c r="M690" i="23" s="1"/>
  <c r="O689" i="23"/>
  <c r="N689" i="23"/>
  <c r="M689" i="23" s="1"/>
  <c r="O688" i="23"/>
  <c r="N688" i="23"/>
  <c r="M688" i="23" s="1"/>
  <c r="O687" i="23"/>
  <c r="N687" i="23"/>
  <c r="M687" i="23" s="1"/>
  <c r="O686" i="23"/>
  <c r="N686" i="23"/>
  <c r="M686" i="23" s="1"/>
  <c r="O685" i="23"/>
  <c r="N685" i="23"/>
  <c r="M685" i="23" s="1"/>
  <c r="O684" i="23"/>
  <c r="N684" i="23"/>
  <c r="M684" i="23" s="1"/>
  <c r="O683" i="23"/>
  <c r="N683" i="23"/>
  <c r="M683" i="23" s="1"/>
  <c r="O682" i="23"/>
  <c r="N682" i="23"/>
  <c r="M682" i="23" s="1"/>
  <c r="O681" i="23"/>
  <c r="N681" i="23"/>
  <c r="M681" i="23" s="1"/>
  <c r="O680" i="23"/>
  <c r="N680" i="23"/>
  <c r="M680" i="23" s="1"/>
  <c r="O679" i="23"/>
  <c r="N679" i="23"/>
  <c r="M679" i="23" s="1"/>
  <c r="O678" i="23"/>
  <c r="N678" i="23"/>
  <c r="M678" i="23" s="1"/>
  <c r="O677" i="23"/>
  <c r="N677" i="23"/>
  <c r="M677" i="23" s="1"/>
  <c r="O676" i="23"/>
  <c r="N676" i="23"/>
  <c r="M676" i="23" s="1"/>
  <c r="O675" i="23"/>
  <c r="N675" i="23"/>
  <c r="M675" i="23" s="1"/>
  <c r="O674" i="23"/>
  <c r="N674" i="23"/>
  <c r="M674" i="23" s="1"/>
  <c r="O673" i="23"/>
  <c r="N673" i="23"/>
  <c r="M673" i="23" s="1"/>
  <c r="O672" i="23"/>
  <c r="N672" i="23"/>
  <c r="M672" i="23" s="1"/>
  <c r="O671" i="23"/>
  <c r="N671" i="23"/>
  <c r="M671" i="23" s="1"/>
  <c r="O670" i="23"/>
  <c r="N670" i="23"/>
  <c r="M670" i="23" s="1"/>
  <c r="O669" i="23"/>
  <c r="N669" i="23"/>
  <c r="M669" i="23" s="1"/>
  <c r="O668" i="23"/>
  <c r="N668" i="23"/>
  <c r="M668" i="23" s="1"/>
  <c r="O667" i="23"/>
  <c r="N667" i="23"/>
  <c r="M667" i="23" s="1"/>
  <c r="O666" i="23"/>
  <c r="N666" i="23"/>
  <c r="M666" i="23" s="1"/>
  <c r="O665" i="23"/>
  <c r="N665" i="23"/>
  <c r="M665" i="23" s="1"/>
  <c r="O664" i="23"/>
  <c r="N664" i="23"/>
  <c r="M664" i="23" s="1"/>
  <c r="O663" i="23"/>
  <c r="N663" i="23"/>
  <c r="M663" i="23" s="1"/>
  <c r="O662" i="23"/>
  <c r="N662" i="23"/>
  <c r="M662" i="23" s="1"/>
  <c r="O661" i="23"/>
  <c r="N661" i="23"/>
  <c r="M661" i="23" s="1"/>
  <c r="O660" i="23"/>
  <c r="N660" i="23"/>
  <c r="M660" i="23" s="1"/>
  <c r="O659" i="23"/>
  <c r="N659" i="23"/>
  <c r="M659" i="23" s="1"/>
  <c r="O658" i="23"/>
  <c r="N658" i="23"/>
  <c r="M658" i="23" s="1"/>
  <c r="O657" i="23"/>
  <c r="N657" i="23"/>
  <c r="M657" i="23" s="1"/>
  <c r="O656" i="23"/>
  <c r="N656" i="23"/>
  <c r="M656" i="23" s="1"/>
  <c r="O655" i="23"/>
  <c r="N655" i="23"/>
  <c r="M655" i="23" s="1"/>
  <c r="O654" i="23"/>
  <c r="N654" i="23"/>
  <c r="M654" i="23" s="1"/>
  <c r="O653" i="23"/>
  <c r="N653" i="23"/>
  <c r="M653" i="23" s="1"/>
  <c r="O652" i="23"/>
  <c r="N652" i="23"/>
  <c r="M652" i="23" s="1"/>
  <c r="O651" i="23"/>
  <c r="N651" i="23"/>
  <c r="M651" i="23" s="1"/>
  <c r="O650" i="23"/>
  <c r="N650" i="23"/>
  <c r="M650" i="23" s="1"/>
  <c r="O649" i="23"/>
  <c r="N649" i="23"/>
  <c r="M649" i="23" s="1"/>
  <c r="O648" i="23"/>
  <c r="N648" i="23"/>
  <c r="M648" i="23" s="1"/>
  <c r="O647" i="23"/>
  <c r="N647" i="23"/>
  <c r="M647" i="23" s="1"/>
  <c r="O646" i="23"/>
  <c r="N646" i="23"/>
  <c r="M646" i="23" s="1"/>
  <c r="O645" i="23"/>
  <c r="N645" i="23"/>
  <c r="M645" i="23" s="1"/>
  <c r="O644" i="23"/>
  <c r="N644" i="23"/>
  <c r="M644" i="23" s="1"/>
  <c r="O643" i="23"/>
  <c r="N643" i="23"/>
  <c r="M643" i="23" s="1"/>
  <c r="O642" i="23"/>
  <c r="N642" i="23"/>
  <c r="M642" i="23" s="1"/>
  <c r="O641" i="23"/>
  <c r="N641" i="23"/>
  <c r="M641" i="23" s="1"/>
  <c r="O640" i="23"/>
  <c r="N640" i="23"/>
  <c r="M640" i="23" s="1"/>
  <c r="O639" i="23"/>
  <c r="N639" i="23"/>
  <c r="M639" i="23" s="1"/>
  <c r="O638" i="23"/>
  <c r="N638" i="23"/>
  <c r="M638" i="23" s="1"/>
  <c r="O637" i="23"/>
  <c r="N637" i="23"/>
  <c r="M637" i="23" s="1"/>
  <c r="O636" i="23"/>
  <c r="N636" i="23"/>
  <c r="M636" i="23" s="1"/>
  <c r="O635" i="23"/>
  <c r="N635" i="23"/>
  <c r="M635" i="23" s="1"/>
  <c r="O634" i="23"/>
  <c r="N634" i="23"/>
  <c r="M634" i="23" s="1"/>
  <c r="O633" i="23"/>
  <c r="N633" i="23"/>
  <c r="M633" i="23" s="1"/>
  <c r="O632" i="23"/>
  <c r="N632" i="23"/>
  <c r="M632" i="23" s="1"/>
  <c r="O631" i="23"/>
  <c r="N631" i="23"/>
  <c r="M631" i="23" s="1"/>
  <c r="O630" i="23"/>
  <c r="N630" i="23"/>
  <c r="M630" i="23" s="1"/>
  <c r="O629" i="23"/>
  <c r="N629" i="23"/>
  <c r="M629" i="23" s="1"/>
  <c r="O628" i="23"/>
  <c r="N628" i="23"/>
  <c r="M628" i="23" s="1"/>
  <c r="O627" i="23"/>
  <c r="N627" i="23"/>
  <c r="M627" i="23" s="1"/>
  <c r="O626" i="23"/>
  <c r="N626" i="23"/>
  <c r="M626" i="23" s="1"/>
  <c r="O625" i="23"/>
  <c r="N625" i="23"/>
  <c r="M625" i="23" s="1"/>
  <c r="O624" i="23"/>
  <c r="N624" i="23"/>
  <c r="M624" i="23" s="1"/>
  <c r="O623" i="23"/>
  <c r="N623" i="23"/>
  <c r="M623" i="23" s="1"/>
  <c r="O622" i="23"/>
  <c r="N622" i="23"/>
  <c r="M622" i="23" s="1"/>
  <c r="O621" i="23"/>
  <c r="N621" i="23"/>
  <c r="M621" i="23" s="1"/>
  <c r="O620" i="23"/>
  <c r="N620" i="23"/>
  <c r="M620" i="23" s="1"/>
  <c r="O619" i="23"/>
  <c r="N619" i="23"/>
  <c r="M619" i="23" s="1"/>
  <c r="O618" i="23"/>
  <c r="N618" i="23"/>
  <c r="M618" i="23" s="1"/>
  <c r="O617" i="23"/>
  <c r="N617" i="23"/>
  <c r="M617" i="23" s="1"/>
  <c r="O616" i="23"/>
  <c r="N616" i="23"/>
  <c r="M616" i="23" s="1"/>
  <c r="O615" i="23"/>
  <c r="N615" i="23"/>
  <c r="M615" i="23" s="1"/>
  <c r="O614" i="23"/>
  <c r="N614" i="23"/>
  <c r="M614" i="23" s="1"/>
  <c r="O613" i="23"/>
  <c r="N613" i="23"/>
  <c r="M613" i="23" s="1"/>
  <c r="O612" i="23"/>
  <c r="N612" i="23"/>
  <c r="M612" i="23" s="1"/>
  <c r="O611" i="23"/>
  <c r="N611" i="23"/>
  <c r="M611" i="23" s="1"/>
  <c r="O610" i="23"/>
  <c r="N610" i="23"/>
  <c r="M610" i="23" s="1"/>
  <c r="O609" i="23"/>
  <c r="N609" i="23"/>
  <c r="M609" i="23" s="1"/>
  <c r="O608" i="23"/>
  <c r="N608" i="23"/>
  <c r="M608" i="23" s="1"/>
  <c r="O607" i="23"/>
  <c r="N607" i="23"/>
  <c r="M607" i="23" s="1"/>
  <c r="O606" i="23"/>
  <c r="N606" i="23"/>
  <c r="M606" i="23" s="1"/>
  <c r="O605" i="23"/>
  <c r="N605" i="23"/>
  <c r="M605" i="23" s="1"/>
  <c r="O604" i="23"/>
  <c r="N604" i="23"/>
  <c r="M604" i="23" s="1"/>
  <c r="O603" i="23"/>
  <c r="N603" i="23"/>
  <c r="M603" i="23" s="1"/>
  <c r="O602" i="23"/>
  <c r="N602" i="23"/>
  <c r="M602" i="23" s="1"/>
  <c r="O601" i="23"/>
  <c r="N601" i="23"/>
  <c r="M601" i="23" s="1"/>
  <c r="O600" i="23"/>
  <c r="N600" i="23"/>
  <c r="M600" i="23" s="1"/>
  <c r="O599" i="23"/>
  <c r="N599" i="23"/>
  <c r="M599" i="23" s="1"/>
  <c r="O598" i="23"/>
  <c r="N598" i="23"/>
  <c r="M598" i="23" s="1"/>
  <c r="O597" i="23"/>
  <c r="N597" i="23"/>
  <c r="M597" i="23" s="1"/>
  <c r="O596" i="23"/>
  <c r="N596" i="23"/>
  <c r="M596" i="23" s="1"/>
  <c r="O595" i="23"/>
  <c r="N595" i="23"/>
  <c r="M595" i="23" s="1"/>
  <c r="O594" i="23"/>
  <c r="N594" i="23"/>
  <c r="M594" i="23" s="1"/>
  <c r="O593" i="23"/>
  <c r="N593" i="23"/>
  <c r="M593" i="23" s="1"/>
  <c r="O592" i="23"/>
  <c r="N592" i="23"/>
  <c r="M592" i="23" s="1"/>
  <c r="O591" i="23"/>
  <c r="N591" i="23"/>
  <c r="M591" i="23" s="1"/>
  <c r="O590" i="23"/>
  <c r="N590" i="23"/>
  <c r="M590" i="23" s="1"/>
  <c r="O589" i="23"/>
  <c r="N589" i="23"/>
  <c r="M589" i="23" s="1"/>
  <c r="O588" i="23"/>
  <c r="N588" i="23"/>
  <c r="M588" i="23" s="1"/>
  <c r="O587" i="23"/>
  <c r="N587" i="23"/>
  <c r="M587" i="23" s="1"/>
  <c r="O586" i="23"/>
  <c r="N586" i="23"/>
  <c r="M586" i="23" s="1"/>
  <c r="O585" i="23"/>
  <c r="N585" i="23"/>
  <c r="M585" i="23" s="1"/>
  <c r="O584" i="23"/>
  <c r="N584" i="23"/>
  <c r="M584" i="23" s="1"/>
  <c r="O583" i="23"/>
  <c r="N583" i="23"/>
  <c r="M583" i="23" s="1"/>
  <c r="O582" i="23"/>
  <c r="N582" i="23"/>
  <c r="M582" i="23" s="1"/>
  <c r="O581" i="23"/>
  <c r="N581" i="23"/>
  <c r="M581" i="23" s="1"/>
  <c r="O580" i="23"/>
  <c r="N580" i="23"/>
  <c r="M580" i="23" s="1"/>
  <c r="O579" i="23"/>
  <c r="N579" i="23"/>
  <c r="M579" i="23" s="1"/>
  <c r="O578" i="23"/>
  <c r="N578" i="23"/>
  <c r="M578" i="23" s="1"/>
  <c r="O577" i="23"/>
  <c r="N577" i="23"/>
  <c r="M577" i="23" s="1"/>
  <c r="O576" i="23"/>
  <c r="N576" i="23"/>
  <c r="M576" i="23" s="1"/>
  <c r="O575" i="23"/>
  <c r="N575" i="23"/>
  <c r="M575" i="23" s="1"/>
  <c r="O574" i="23"/>
  <c r="N574" i="23"/>
  <c r="M574" i="23" s="1"/>
  <c r="O573" i="23"/>
  <c r="N573" i="23"/>
  <c r="M573" i="23" s="1"/>
  <c r="O572" i="23"/>
  <c r="N572" i="23"/>
  <c r="M572" i="23" s="1"/>
  <c r="O571" i="23"/>
  <c r="N571" i="23"/>
  <c r="M571" i="23" s="1"/>
  <c r="O570" i="23"/>
  <c r="N570" i="23"/>
  <c r="M570" i="23" s="1"/>
  <c r="O569" i="23"/>
  <c r="N569" i="23"/>
  <c r="M569" i="23" s="1"/>
  <c r="O568" i="23"/>
  <c r="N568" i="23"/>
  <c r="M568" i="23" s="1"/>
  <c r="O567" i="23"/>
  <c r="N567" i="23"/>
  <c r="M567" i="23" s="1"/>
  <c r="O566" i="23"/>
  <c r="N566" i="23"/>
  <c r="M566" i="23" s="1"/>
  <c r="O565" i="23"/>
  <c r="N565" i="23"/>
  <c r="M565" i="23" s="1"/>
  <c r="O564" i="23"/>
  <c r="N564" i="23"/>
  <c r="M564" i="23" s="1"/>
  <c r="O563" i="23"/>
  <c r="N563" i="23"/>
  <c r="M563" i="23" s="1"/>
  <c r="O562" i="23"/>
  <c r="N562" i="23"/>
  <c r="M562" i="23" s="1"/>
  <c r="O561" i="23"/>
  <c r="N561" i="23"/>
  <c r="M561" i="23" s="1"/>
  <c r="O560" i="23"/>
  <c r="N560" i="23"/>
  <c r="M560" i="23" s="1"/>
  <c r="O559" i="23"/>
  <c r="N559" i="23"/>
  <c r="M559" i="23" s="1"/>
  <c r="O558" i="23"/>
  <c r="N558" i="23"/>
  <c r="M558" i="23" s="1"/>
  <c r="O557" i="23"/>
  <c r="N557" i="23"/>
  <c r="M557" i="23" s="1"/>
  <c r="O556" i="23"/>
  <c r="N556" i="23"/>
  <c r="M556" i="23" s="1"/>
  <c r="O555" i="23"/>
  <c r="N555" i="23"/>
  <c r="M555" i="23" s="1"/>
  <c r="O554" i="23"/>
  <c r="N554" i="23"/>
  <c r="M554" i="23" s="1"/>
  <c r="O553" i="23"/>
  <c r="N553" i="23"/>
  <c r="M553" i="23" s="1"/>
  <c r="O552" i="23"/>
  <c r="N552" i="23"/>
  <c r="M552" i="23" s="1"/>
  <c r="O551" i="23"/>
  <c r="N551" i="23"/>
  <c r="M551" i="23" s="1"/>
  <c r="O550" i="23"/>
  <c r="N550" i="23"/>
  <c r="M550" i="23" s="1"/>
  <c r="O549" i="23"/>
  <c r="N549" i="23"/>
  <c r="M549" i="23" s="1"/>
  <c r="O548" i="23"/>
  <c r="N548" i="23"/>
  <c r="M548" i="23" s="1"/>
  <c r="O547" i="23"/>
  <c r="N547" i="23"/>
  <c r="M547" i="23" s="1"/>
  <c r="O546" i="23"/>
  <c r="N546" i="23"/>
  <c r="M546" i="23" s="1"/>
  <c r="O545" i="23"/>
  <c r="N545" i="23"/>
  <c r="M545" i="23" s="1"/>
  <c r="O544" i="23"/>
  <c r="N544" i="23"/>
  <c r="M544" i="23" s="1"/>
  <c r="O543" i="23"/>
  <c r="N543" i="23"/>
  <c r="M543" i="23" s="1"/>
  <c r="O542" i="23"/>
  <c r="N542" i="23"/>
  <c r="M542" i="23" s="1"/>
  <c r="O541" i="23"/>
  <c r="N541" i="23"/>
  <c r="M541" i="23" s="1"/>
  <c r="O540" i="23"/>
  <c r="N540" i="23"/>
  <c r="M540" i="23" s="1"/>
  <c r="O539" i="23"/>
  <c r="N539" i="23"/>
  <c r="M539" i="23" s="1"/>
  <c r="O538" i="23"/>
  <c r="N538" i="23"/>
  <c r="M538" i="23" s="1"/>
  <c r="O537" i="23"/>
  <c r="N537" i="23"/>
  <c r="M537" i="23" s="1"/>
  <c r="O536" i="23"/>
  <c r="N536" i="23"/>
  <c r="M536" i="23" s="1"/>
  <c r="O535" i="23"/>
  <c r="N535" i="23"/>
  <c r="M535" i="23" s="1"/>
  <c r="O534" i="23"/>
  <c r="N534" i="23"/>
  <c r="M534" i="23" s="1"/>
  <c r="O533" i="23"/>
  <c r="N533" i="23"/>
  <c r="M533" i="23" s="1"/>
  <c r="O532" i="23"/>
  <c r="N532" i="23"/>
  <c r="M532" i="23" s="1"/>
  <c r="O531" i="23"/>
  <c r="N531" i="23"/>
  <c r="M531" i="23" s="1"/>
  <c r="O530" i="23"/>
  <c r="N530" i="23"/>
  <c r="M530" i="23" s="1"/>
  <c r="O529" i="23"/>
  <c r="N529" i="23"/>
  <c r="M529" i="23" s="1"/>
  <c r="O528" i="23"/>
  <c r="N528" i="23"/>
  <c r="M528" i="23" s="1"/>
  <c r="O527" i="23"/>
  <c r="N527" i="23"/>
  <c r="M527" i="23" s="1"/>
  <c r="O526" i="23"/>
  <c r="N526" i="23"/>
  <c r="M526" i="23" s="1"/>
  <c r="O525" i="23"/>
  <c r="N525" i="23"/>
  <c r="M525" i="23" s="1"/>
  <c r="O524" i="23"/>
  <c r="N524" i="23"/>
  <c r="M524" i="23" s="1"/>
  <c r="O523" i="23"/>
  <c r="N523" i="23"/>
  <c r="M523" i="23" s="1"/>
  <c r="O522" i="23"/>
  <c r="N522" i="23"/>
  <c r="M522" i="23" s="1"/>
  <c r="O521" i="23"/>
  <c r="N521" i="23"/>
  <c r="M521" i="23" s="1"/>
  <c r="O520" i="23"/>
  <c r="N520" i="23"/>
  <c r="M520" i="23" s="1"/>
  <c r="O519" i="23"/>
  <c r="N519" i="23"/>
  <c r="M519" i="23" s="1"/>
  <c r="O518" i="23"/>
  <c r="N518" i="23"/>
  <c r="M518" i="23" s="1"/>
  <c r="O517" i="23"/>
  <c r="N517" i="23"/>
  <c r="M517" i="23" s="1"/>
  <c r="O516" i="23"/>
  <c r="N516" i="23"/>
  <c r="M516" i="23" s="1"/>
  <c r="O515" i="23"/>
  <c r="N515" i="23"/>
  <c r="M515" i="23" s="1"/>
  <c r="O514" i="23"/>
  <c r="N514" i="23"/>
  <c r="M514" i="23" s="1"/>
  <c r="O513" i="23"/>
  <c r="N513" i="23"/>
  <c r="M513" i="23" s="1"/>
  <c r="O512" i="23"/>
  <c r="N512" i="23"/>
  <c r="M512" i="23" s="1"/>
  <c r="O511" i="23"/>
  <c r="N511" i="23"/>
  <c r="M511" i="23" s="1"/>
  <c r="O510" i="23"/>
  <c r="N510" i="23"/>
  <c r="M510" i="23" s="1"/>
  <c r="O509" i="23"/>
  <c r="N509" i="23"/>
  <c r="M509" i="23" s="1"/>
  <c r="O508" i="23"/>
  <c r="N508" i="23"/>
  <c r="M508" i="23" s="1"/>
  <c r="O507" i="23"/>
  <c r="N507" i="23"/>
  <c r="M507" i="23" s="1"/>
  <c r="O506" i="23"/>
  <c r="N506" i="23"/>
  <c r="M506" i="23" s="1"/>
  <c r="O505" i="23"/>
  <c r="N505" i="23"/>
  <c r="M505" i="23" s="1"/>
  <c r="O504" i="23"/>
  <c r="N504" i="23"/>
  <c r="M504" i="23" s="1"/>
  <c r="O503" i="23"/>
  <c r="N503" i="23"/>
  <c r="M503" i="23" s="1"/>
  <c r="O502" i="23"/>
  <c r="N502" i="23"/>
  <c r="M502" i="23" s="1"/>
  <c r="O501" i="23"/>
  <c r="N501" i="23"/>
  <c r="M501" i="23" s="1"/>
  <c r="O500" i="23"/>
  <c r="N500" i="23"/>
  <c r="M500" i="23" s="1"/>
  <c r="O499" i="23"/>
  <c r="N499" i="23"/>
  <c r="M499" i="23" s="1"/>
  <c r="O498" i="23"/>
  <c r="N498" i="23"/>
  <c r="M498" i="23" s="1"/>
  <c r="O497" i="23"/>
  <c r="N497" i="23"/>
  <c r="M497" i="23" s="1"/>
  <c r="O496" i="23"/>
  <c r="N496" i="23"/>
  <c r="M496" i="23" s="1"/>
  <c r="O495" i="23"/>
  <c r="N495" i="23"/>
  <c r="M495" i="23" s="1"/>
  <c r="O494" i="23"/>
  <c r="N494" i="23"/>
  <c r="M494" i="23" s="1"/>
  <c r="O493" i="23"/>
  <c r="N493" i="23"/>
  <c r="M493" i="23" s="1"/>
  <c r="O492" i="23"/>
  <c r="N492" i="23"/>
  <c r="M492" i="23" s="1"/>
  <c r="O491" i="23"/>
  <c r="N491" i="23"/>
  <c r="M491" i="23" s="1"/>
  <c r="O490" i="23"/>
  <c r="N490" i="23"/>
  <c r="M490" i="23" s="1"/>
  <c r="O489" i="23"/>
  <c r="N489" i="23"/>
  <c r="M489" i="23" s="1"/>
  <c r="O488" i="23"/>
  <c r="N488" i="23"/>
  <c r="M488" i="23" s="1"/>
  <c r="O487" i="23"/>
  <c r="N487" i="23"/>
  <c r="M487" i="23" s="1"/>
  <c r="O486" i="23"/>
  <c r="N486" i="23"/>
  <c r="M486" i="23" s="1"/>
  <c r="O485" i="23"/>
  <c r="N485" i="23"/>
  <c r="M485" i="23" s="1"/>
  <c r="O484" i="23"/>
  <c r="N484" i="23"/>
  <c r="M484" i="23" s="1"/>
  <c r="O483" i="23"/>
  <c r="N483" i="23"/>
  <c r="M483" i="23" s="1"/>
  <c r="O482" i="23"/>
  <c r="N482" i="23"/>
  <c r="M482" i="23" s="1"/>
  <c r="O481" i="23"/>
  <c r="N481" i="23"/>
  <c r="M481" i="23" s="1"/>
  <c r="O480" i="23"/>
  <c r="N480" i="23"/>
  <c r="M480" i="23" s="1"/>
  <c r="O479" i="23"/>
  <c r="N479" i="23"/>
  <c r="M479" i="23" s="1"/>
  <c r="O478" i="23"/>
  <c r="N478" i="23"/>
  <c r="M478" i="23" s="1"/>
  <c r="O477" i="23"/>
  <c r="N477" i="23"/>
  <c r="M477" i="23" s="1"/>
  <c r="O476" i="23"/>
  <c r="N476" i="23"/>
  <c r="M476" i="23" s="1"/>
  <c r="O475" i="23"/>
  <c r="N475" i="23"/>
  <c r="M475" i="23" s="1"/>
  <c r="O474" i="23"/>
  <c r="N474" i="23"/>
  <c r="M474" i="23" s="1"/>
  <c r="O473" i="23"/>
  <c r="N473" i="23"/>
  <c r="M473" i="23" s="1"/>
  <c r="O472" i="23"/>
  <c r="N472" i="23"/>
  <c r="M472" i="23" s="1"/>
  <c r="O471" i="23"/>
  <c r="N471" i="23"/>
  <c r="M471" i="23" s="1"/>
  <c r="O470" i="23"/>
  <c r="N470" i="23"/>
  <c r="M470" i="23" s="1"/>
  <c r="O469" i="23"/>
  <c r="N469" i="23"/>
  <c r="M469" i="23" s="1"/>
  <c r="O468" i="23"/>
  <c r="N468" i="23"/>
  <c r="M468" i="23" s="1"/>
  <c r="O467" i="23"/>
  <c r="N467" i="23"/>
  <c r="M467" i="23" s="1"/>
  <c r="O466" i="23"/>
  <c r="N466" i="23"/>
  <c r="M466" i="23" s="1"/>
  <c r="O465" i="23"/>
  <c r="N465" i="23"/>
  <c r="M465" i="23" s="1"/>
  <c r="O464" i="23"/>
  <c r="N464" i="23"/>
  <c r="M464" i="23" s="1"/>
  <c r="O463" i="23"/>
  <c r="N463" i="23"/>
  <c r="M463" i="23" s="1"/>
  <c r="O462" i="23"/>
  <c r="N462" i="23"/>
  <c r="M462" i="23" s="1"/>
  <c r="O461" i="23"/>
  <c r="N461" i="23"/>
  <c r="M461" i="23" s="1"/>
  <c r="O460" i="23"/>
  <c r="N460" i="23"/>
  <c r="M460" i="23" s="1"/>
  <c r="O459" i="23"/>
  <c r="N459" i="23"/>
  <c r="M459" i="23" s="1"/>
  <c r="O458" i="23"/>
  <c r="N458" i="23"/>
  <c r="M458" i="23" s="1"/>
  <c r="O457" i="23"/>
  <c r="N457" i="23"/>
  <c r="M457" i="23" s="1"/>
  <c r="O456" i="23"/>
  <c r="N456" i="23"/>
  <c r="M456" i="23" s="1"/>
  <c r="O455" i="23"/>
  <c r="N455" i="23"/>
  <c r="M455" i="23" s="1"/>
  <c r="O454" i="23"/>
  <c r="N454" i="23"/>
  <c r="M454" i="23" s="1"/>
  <c r="O453" i="23"/>
  <c r="N453" i="23"/>
  <c r="M453" i="23" s="1"/>
  <c r="O452" i="23"/>
  <c r="N452" i="23"/>
  <c r="M452" i="23" s="1"/>
  <c r="O451" i="23"/>
  <c r="N451" i="23"/>
  <c r="M451" i="23" s="1"/>
  <c r="O450" i="23"/>
  <c r="N450" i="23"/>
  <c r="M450" i="23" s="1"/>
  <c r="O449" i="23"/>
  <c r="N449" i="23"/>
  <c r="M449" i="23" s="1"/>
  <c r="O448" i="23"/>
  <c r="N448" i="23"/>
  <c r="M448" i="23" s="1"/>
  <c r="O447" i="23"/>
  <c r="N447" i="23"/>
  <c r="M447" i="23" s="1"/>
  <c r="O446" i="23"/>
  <c r="N446" i="23"/>
  <c r="M446" i="23" s="1"/>
  <c r="O445" i="23"/>
  <c r="N445" i="23"/>
  <c r="M445" i="23" s="1"/>
  <c r="O444" i="23"/>
  <c r="N444" i="23"/>
  <c r="M444" i="23" s="1"/>
  <c r="O443" i="23"/>
  <c r="N443" i="23"/>
  <c r="M443" i="23" s="1"/>
  <c r="O442" i="23"/>
  <c r="N442" i="23"/>
  <c r="M442" i="23" s="1"/>
  <c r="O441" i="23"/>
  <c r="N441" i="23"/>
  <c r="M441" i="23" s="1"/>
  <c r="O440" i="23"/>
  <c r="N440" i="23"/>
  <c r="M440" i="23" s="1"/>
  <c r="O439" i="23"/>
  <c r="N439" i="23"/>
  <c r="M439" i="23" s="1"/>
  <c r="O438" i="23"/>
  <c r="N438" i="23"/>
  <c r="M438" i="23" s="1"/>
  <c r="O437" i="23"/>
  <c r="N437" i="23"/>
  <c r="M437" i="23" s="1"/>
  <c r="O436" i="23"/>
  <c r="N436" i="23"/>
  <c r="M436" i="23" s="1"/>
  <c r="O435" i="23"/>
  <c r="N435" i="23"/>
  <c r="M435" i="23" s="1"/>
  <c r="O434" i="23"/>
  <c r="N434" i="23"/>
  <c r="M434" i="23" s="1"/>
  <c r="O433" i="23"/>
  <c r="N433" i="23"/>
  <c r="M433" i="23" s="1"/>
  <c r="O432" i="23"/>
  <c r="N432" i="23"/>
  <c r="M432" i="23" s="1"/>
  <c r="O431" i="23"/>
  <c r="N431" i="23"/>
  <c r="M431" i="23" s="1"/>
  <c r="O430" i="23"/>
  <c r="N430" i="23"/>
  <c r="M430" i="23" s="1"/>
  <c r="O429" i="23"/>
  <c r="N429" i="23"/>
  <c r="M429" i="23" s="1"/>
  <c r="O428" i="23"/>
  <c r="N428" i="23"/>
  <c r="M428" i="23" s="1"/>
  <c r="O427" i="23"/>
  <c r="N427" i="23"/>
  <c r="M427" i="23" s="1"/>
  <c r="O426" i="23"/>
  <c r="N426" i="23"/>
  <c r="M426" i="23" s="1"/>
  <c r="O425" i="23"/>
  <c r="N425" i="23"/>
  <c r="M425" i="23" s="1"/>
  <c r="O424" i="23"/>
  <c r="N424" i="23"/>
  <c r="M424" i="23" s="1"/>
  <c r="O423" i="23"/>
  <c r="N423" i="23"/>
  <c r="M423" i="23" s="1"/>
  <c r="O422" i="23"/>
  <c r="N422" i="23"/>
  <c r="M422" i="23" s="1"/>
  <c r="O421" i="23"/>
  <c r="N421" i="23"/>
  <c r="M421" i="23" s="1"/>
  <c r="O420" i="23"/>
  <c r="N420" i="23"/>
  <c r="M420" i="23" s="1"/>
  <c r="O419" i="23"/>
  <c r="N419" i="23"/>
  <c r="M419" i="23" s="1"/>
  <c r="O418" i="23"/>
  <c r="N418" i="23"/>
  <c r="M418" i="23" s="1"/>
  <c r="O417" i="23"/>
  <c r="N417" i="23"/>
  <c r="M417" i="23" s="1"/>
  <c r="O416" i="23"/>
  <c r="N416" i="23"/>
  <c r="M416" i="23" s="1"/>
  <c r="O415" i="23"/>
  <c r="N415" i="23"/>
  <c r="M415" i="23" s="1"/>
  <c r="O414" i="23"/>
  <c r="N414" i="23"/>
  <c r="M414" i="23" s="1"/>
  <c r="O413" i="23"/>
  <c r="N413" i="23"/>
  <c r="M413" i="23" s="1"/>
  <c r="O412" i="23"/>
  <c r="N412" i="23"/>
  <c r="M412" i="23" s="1"/>
  <c r="O411" i="23"/>
  <c r="N411" i="23"/>
  <c r="M411" i="23" s="1"/>
  <c r="O410" i="23"/>
  <c r="N410" i="23"/>
  <c r="M410" i="23" s="1"/>
  <c r="O409" i="23"/>
  <c r="N409" i="23"/>
  <c r="M409" i="23" s="1"/>
  <c r="O408" i="23"/>
  <c r="N408" i="23"/>
  <c r="M408" i="23" s="1"/>
  <c r="O407" i="23"/>
  <c r="N407" i="23"/>
  <c r="M407" i="23" s="1"/>
  <c r="O406" i="23"/>
  <c r="N406" i="23"/>
  <c r="M406" i="23" s="1"/>
  <c r="O405" i="23"/>
  <c r="N405" i="23"/>
  <c r="M405" i="23" s="1"/>
  <c r="O404" i="23"/>
  <c r="N404" i="23"/>
  <c r="M404" i="23" s="1"/>
  <c r="O403" i="23"/>
  <c r="N403" i="23"/>
  <c r="M403" i="23" s="1"/>
  <c r="O402" i="23"/>
  <c r="N402" i="23"/>
  <c r="M402" i="23" s="1"/>
  <c r="O401" i="23"/>
  <c r="N401" i="23"/>
  <c r="M401" i="23" s="1"/>
  <c r="O400" i="23"/>
  <c r="N400" i="23"/>
  <c r="M400" i="23" s="1"/>
  <c r="O399" i="23"/>
  <c r="N399" i="23"/>
  <c r="M399" i="23" s="1"/>
  <c r="O398" i="23"/>
  <c r="N398" i="23"/>
  <c r="M398" i="23" s="1"/>
  <c r="O397" i="23"/>
  <c r="N397" i="23"/>
  <c r="M397" i="23" s="1"/>
  <c r="O396" i="23"/>
  <c r="N396" i="23"/>
  <c r="M396" i="23" s="1"/>
  <c r="O395" i="23"/>
  <c r="N395" i="23"/>
  <c r="M395" i="23" s="1"/>
  <c r="O394" i="23"/>
  <c r="N394" i="23"/>
  <c r="M394" i="23" s="1"/>
  <c r="O393" i="23"/>
  <c r="N393" i="23"/>
  <c r="M393" i="23" s="1"/>
  <c r="O392" i="23"/>
  <c r="N392" i="23"/>
  <c r="M392" i="23" s="1"/>
  <c r="O391" i="23"/>
  <c r="N391" i="23"/>
  <c r="M391" i="23" s="1"/>
  <c r="O390" i="23"/>
  <c r="N390" i="23"/>
  <c r="M390" i="23" s="1"/>
  <c r="O389" i="23"/>
  <c r="N389" i="23"/>
  <c r="M389" i="23" s="1"/>
  <c r="O388" i="23"/>
  <c r="N388" i="23"/>
  <c r="M388" i="23" s="1"/>
  <c r="O387" i="23"/>
  <c r="N387" i="23"/>
  <c r="M387" i="23" s="1"/>
  <c r="O386" i="23"/>
  <c r="N386" i="23"/>
  <c r="M386" i="23" s="1"/>
  <c r="O385" i="23"/>
  <c r="N385" i="23"/>
  <c r="M385" i="23" s="1"/>
  <c r="O384" i="23"/>
  <c r="N384" i="23"/>
  <c r="M384" i="23" s="1"/>
  <c r="O383" i="23"/>
  <c r="N383" i="23"/>
  <c r="M383" i="23" s="1"/>
  <c r="O382" i="23"/>
  <c r="N382" i="23"/>
  <c r="M382" i="23" s="1"/>
  <c r="O381" i="23"/>
  <c r="N381" i="23"/>
  <c r="M381" i="23" s="1"/>
  <c r="O380" i="23"/>
  <c r="N380" i="23"/>
  <c r="M380" i="23" s="1"/>
  <c r="O379" i="23"/>
  <c r="N379" i="23"/>
  <c r="M379" i="23" s="1"/>
  <c r="O378" i="23"/>
  <c r="N378" i="23"/>
  <c r="M378" i="23" s="1"/>
  <c r="O377" i="23"/>
  <c r="N377" i="23"/>
  <c r="M377" i="23" s="1"/>
  <c r="O376" i="23"/>
  <c r="N376" i="23"/>
  <c r="M376" i="23" s="1"/>
  <c r="O375" i="23"/>
  <c r="N375" i="23"/>
  <c r="M375" i="23" s="1"/>
  <c r="O374" i="23"/>
  <c r="N374" i="23"/>
  <c r="M374" i="23" s="1"/>
  <c r="O373" i="23"/>
  <c r="N373" i="23"/>
  <c r="M373" i="23" s="1"/>
  <c r="O372" i="23"/>
  <c r="N372" i="23"/>
  <c r="M372" i="23" s="1"/>
  <c r="O371" i="23"/>
  <c r="N371" i="23"/>
  <c r="M371" i="23" s="1"/>
  <c r="O370" i="23"/>
  <c r="N370" i="23"/>
  <c r="M370" i="23" s="1"/>
  <c r="O369" i="23"/>
  <c r="N369" i="23"/>
  <c r="M369" i="23" s="1"/>
  <c r="O368" i="23"/>
  <c r="N368" i="23"/>
  <c r="M368" i="23" s="1"/>
  <c r="O367" i="23"/>
  <c r="N367" i="23"/>
  <c r="M367" i="23" s="1"/>
  <c r="O366" i="23"/>
  <c r="N366" i="23"/>
  <c r="M366" i="23" s="1"/>
  <c r="O365" i="23"/>
  <c r="N365" i="23"/>
  <c r="M365" i="23" s="1"/>
  <c r="O364" i="23"/>
  <c r="N364" i="23"/>
  <c r="M364" i="23" s="1"/>
  <c r="O363" i="23"/>
  <c r="N363" i="23"/>
  <c r="M363" i="23" s="1"/>
  <c r="O362" i="23"/>
  <c r="N362" i="23"/>
  <c r="M362" i="23" s="1"/>
  <c r="O361" i="23"/>
  <c r="N361" i="23"/>
  <c r="M361" i="23" s="1"/>
  <c r="O360" i="23"/>
  <c r="N360" i="23"/>
  <c r="M360" i="23" s="1"/>
  <c r="O359" i="23"/>
  <c r="N359" i="23"/>
  <c r="M359" i="23" s="1"/>
  <c r="O358" i="23"/>
  <c r="N358" i="23"/>
  <c r="M358" i="23" s="1"/>
  <c r="O357" i="23"/>
  <c r="N357" i="23"/>
  <c r="M357" i="23" s="1"/>
  <c r="O356" i="23"/>
  <c r="N356" i="23"/>
  <c r="M356" i="23" s="1"/>
  <c r="O355" i="23"/>
  <c r="N355" i="23"/>
  <c r="M355" i="23" s="1"/>
  <c r="O354" i="23"/>
  <c r="N354" i="23"/>
  <c r="M354" i="23" s="1"/>
  <c r="O353" i="23"/>
  <c r="N353" i="23"/>
  <c r="M353" i="23" s="1"/>
  <c r="O352" i="23"/>
  <c r="N352" i="23"/>
  <c r="M352" i="23" s="1"/>
  <c r="O351" i="23"/>
  <c r="N351" i="23"/>
  <c r="M351" i="23" s="1"/>
  <c r="O350" i="23"/>
  <c r="N350" i="23"/>
  <c r="M350" i="23" s="1"/>
  <c r="O349" i="23"/>
  <c r="N349" i="23"/>
  <c r="M349" i="23" s="1"/>
  <c r="O348" i="23"/>
  <c r="N348" i="23"/>
  <c r="M348" i="23" s="1"/>
  <c r="O347" i="23"/>
  <c r="N347" i="23"/>
  <c r="M347" i="23" s="1"/>
  <c r="O346" i="23"/>
  <c r="N346" i="23"/>
  <c r="M346" i="23" s="1"/>
  <c r="O345" i="23"/>
  <c r="N345" i="23"/>
  <c r="M345" i="23" s="1"/>
  <c r="O344" i="23"/>
  <c r="N344" i="23"/>
  <c r="M344" i="23" s="1"/>
  <c r="O343" i="23"/>
  <c r="N343" i="23"/>
  <c r="M343" i="23" s="1"/>
  <c r="O342" i="23"/>
  <c r="N342" i="23"/>
  <c r="M342" i="23" s="1"/>
  <c r="O341" i="23"/>
  <c r="N341" i="23"/>
  <c r="M341" i="23" s="1"/>
  <c r="O340" i="23"/>
  <c r="N340" i="23"/>
  <c r="M340" i="23" s="1"/>
  <c r="O339" i="23"/>
  <c r="N339" i="23"/>
  <c r="M339" i="23" s="1"/>
  <c r="O338" i="23"/>
  <c r="N338" i="23"/>
  <c r="M338" i="23" s="1"/>
  <c r="O337" i="23"/>
  <c r="N337" i="23"/>
  <c r="M337" i="23" s="1"/>
  <c r="O336" i="23"/>
  <c r="N336" i="23"/>
  <c r="M336" i="23" s="1"/>
  <c r="O335" i="23"/>
  <c r="N335" i="23"/>
  <c r="M335" i="23" s="1"/>
  <c r="O334" i="23"/>
  <c r="N334" i="23"/>
  <c r="M334" i="23" s="1"/>
  <c r="O333" i="23"/>
  <c r="N333" i="23"/>
  <c r="M333" i="23" s="1"/>
  <c r="O332" i="23"/>
  <c r="N332" i="23"/>
  <c r="M332" i="23" s="1"/>
  <c r="O331" i="23"/>
  <c r="N331" i="23"/>
  <c r="M331" i="23" s="1"/>
  <c r="O330" i="23"/>
  <c r="N330" i="23"/>
  <c r="M330" i="23" s="1"/>
  <c r="O329" i="23"/>
  <c r="N329" i="23"/>
  <c r="M329" i="23" s="1"/>
  <c r="O328" i="23"/>
  <c r="N328" i="23"/>
  <c r="M328" i="23" s="1"/>
  <c r="O327" i="23"/>
  <c r="N327" i="23"/>
  <c r="M327" i="23" s="1"/>
  <c r="O326" i="23"/>
  <c r="N326" i="23"/>
  <c r="M326" i="23" s="1"/>
  <c r="O325" i="23"/>
  <c r="N325" i="23"/>
  <c r="M325" i="23" s="1"/>
  <c r="O324" i="23"/>
  <c r="N324" i="23"/>
  <c r="M324" i="23" s="1"/>
  <c r="O323" i="23"/>
  <c r="N323" i="23"/>
  <c r="M323" i="23" s="1"/>
  <c r="O322" i="23"/>
  <c r="N322" i="23"/>
  <c r="M322" i="23" s="1"/>
  <c r="O321" i="23"/>
  <c r="N321" i="23"/>
  <c r="M321" i="23" s="1"/>
  <c r="O320" i="23"/>
  <c r="N320" i="23"/>
  <c r="M320" i="23" s="1"/>
  <c r="O319" i="23"/>
  <c r="N319" i="23"/>
  <c r="M319" i="23" s="1"/>
  <c r="O318" i="23"/>
  <c r="N318" i="23"/>
  <c r="M318" i="23" s="1"/>
  <c r="O317" i="23"/>
  <c r="N317" i="23"/>
  <c r="M317" i="23" s="1"/>
  <c r="O316" i="23"/>
  <c r="N316" i="23"/>
  <c r="M316" i="23" s="1"/>
  <c r="O315" i="23"/>
  <c r="N315" i="23"/>
  <c r="M315" i="23" s="1"/>
  <c r="O314" i="23"/>
  <c r="N314" i="23"/>
  <c r="M314" i="23" s="1"/>
  <c r="O313" i="23"/>
  <c r="N313" i="23"/>
  <c r="M313" i="23" s="1"/>
  <c r="O312" i="23"/>
  <c r="N312" i="23"/>
  <c r="M312" i="23" s="1"/>
  <c r="O311" i="23"/>
  <c r="N311" i="23"/>
  <c r="M311" i="23" s="1"/>
  <c r="O310" i="23"/>
  <c r="N310" i="23"/>
  <c r="M310" i="23" s="1"/>
  <c r="O309" i="23"/>
  <c r="N309" i="23"/>
  <c r="M309" i="23" s="1"/>
  <c r="O308" i="23"/>
  <c r="N308" i="23"/>
  <c r="M308" i="23" s="1"/>
  <c r="O307" i="23"/>
  <c r="N307" i="23"/>
  <c r="M307" i="23" s="1"/>
  <c r="O306" i="23"/>
  <c r="N306" i="23"/>
  <c r="M306" i="23" s="1"/>
  <c r="O305" i="23"/>
  <c r="N305" i="23"/>
  <c r="M305" i="23" s="1"/>
  <c r="O304" i="23"/>
  <c r="N304" i="23"/>
  <c r="M304" i="23" s="1"/>
  <c r="O303" i="23"/>
  <c r="N303" i="23"/>
  <c r="M303" i="23" s="1"/>
  <c r="O302" i="23"/>
  <c r="N302" i="23"/>
  <c r="M302" i="23" s="1"/>
  <c r="O301" i="23"/>
  <c r="N301" i="23"/>
  <c r="M301" i="23" s="1"/>
  <c r="O300" i="23"/>
  <c r="N300" i="23"/>
  <c r="M300" i="23" s="1"/>
  <c r="O299" i="23"/>
  <c r="N299" i="23"/>
  <c r="M299" i="23" s="1"/>
  <c r="O298" i="23"/>
  <c r="N298" i="23"/>
  <c r="M298" i="23" s="1"/>
  <c r="O297" i="23"/>
  <c r="N297" i="23"/>
  <c r="M297" i="23" s="1"/>
  <c r="O296" i="23"/>
  <c r="N296" i="23"/>
  <c r="M296" i="23" s="1"/>
  <c r="O295" i="23"/>
  <c r="N295" i="23"/>
  <c r="M295" i="23" s="1"/>
  <c r="O294" i="23"/>
  <c r="N294" i="23"/>
  <c r="M294" i="23" s="1"/>
  <c r="O293" i="23"/>
  <c r="N293" i="23"/>
  <c r="M293" i="23" s="1"/>
  <c r="O292" i="23"/>
  <c r="N292" i="23"/>
  <c r="M292" i="23" s="1"/>
  <c r="O291" i="23"/>
  <c r="N291" i="23"/>
  <c r="M291" i="23" s="1"/>
  <c r="O290" i="23"/>
  <c r="N290" i="23"/>
  <c r="M290" i="23" s="1"/>
  <c r="O289" i="23"/>
  <c r="N289" i="23"/>
  <c r="M289" i="23" s="1"/>
  <c r="O288" i="23"/>
  <c r="N288" i="23"/>
  <c r="M288" i="23" s="1"/>
  <c r="O287" i="23"/>
  <c r="N287" i="23"/>
  <c r="M287" i="23" s="1"/>
  <c r="O286" i="23"/>
  <c r="N286" i="23"/>
  <c r="M286" i="23" s="1"/>
  <c r="O285" i="23"/>
  <c r="N285" i="23"/>
  <c r="M285" i="23" s="1"/>
  <c r="O284" i="23"/>
  <c r="N284" i="23"/>
  <c r="M284" i="23" s="1"/>
  <c r="O283" i="23"/>
  <c r="N283" i="23"/>
  <c r="M283" i="23" s="1"/>
  <c r="O282" i="23"/>
  <c r="N282" i="23"/>
  <c r="M282" i="23" s="1"/>
  <c r="O281" i="23"/>
  <c r="N281" i="23"/>
  <c r="M281" i="23" s="1"/>
  <c r="O280" i="23"/>
  <c r="N280" i="23"/>
  <c r="M280" i="23" s="1"/>
  <c r="O279" i="23"/>
  <c r="N279" i="23"/>
  <c r="M279" i="23" s="1"/>
  <c r="O278" i="23"/>
  <c r="N278" i="23"/>
  <c r="M278" i="23" s="1"/>
  <c r="O277" i="23"/>
  <c r="N277" i="23"/>
  <c r="M277" i="23" s="1"/>
  <c r="O276" i="23"/>
  <c r="N276" i="23"/>
  <c r="M276" i="23" s="1"/>
  <c r="O275" i="23"/>
  <c r="N275" i="23"/>
  <c r="M275" i="23" s="1"/>
  <c r="O274" i="23"/>
  <c r="N274" i="23"/>
  <c r="M274" i="23" s="1"/>
  <c r="O273" i="23"/>
  <c r="N273" i="23"/>
  <c r="M273" i="23" s="1"/>
  <c r="O272" i="23"/>
  <c r="N272" i="23"/>
  <c r="M272" i="23" s="1"/>
  <c r="O271" i="23"/>
  <c r="N271" i="23"/>
  <c r="M271" i="23" s="1"/>
  <c r="O270" i="23"/>
  <c r="N270" i="23"/>
  <c r="M270" i="23" s="1"/>
  <c r="O269" i="23"/>
  <c r="N269" i="23"/>
  <c r="M269" i="23" s="1"/>
  <c r="O268" i="23"/>
  <c r="N268" i="23"/>
  <c r="M268" i="23" s="1"/>
  <c r="O267" i="23"/>
  <c r="N267" i="23"/>
  <c r="M267" i="23" s="1"/>
  <c r="O266" i="23"/>
  <c r="N266" i="23"/>
  <c r="M266" i="23" s="1"/>
  <c r="O265" i="23"/>
  <c r="N265" i="23"/>
  <c r="M265" i="23" s="1"/>
  <c r="O264" i="23"/>
  <c r="N264" i="23"/>
  <c r="M264" i="23" s="1"/>
  <c r="O263" i="23"/>
  <c r="N263" i="23"/>
  <c r="M263" i="23" s="1"/>
  <c r="O262" i="23"/>
  <c r="N262" i="23"/>
  <c r="M262" i="23" s="1"/>
  <c r="O261" i="23"/>
  <c r="N261" i="23"/>
  <c r="M261" i="23" s="1"/>
  <c r="O260" i="23"/>
  <c r="N260" i="23"/>
  <c r="M260" i="23" s="1"/>
  <c r="O259" i="23"/>
  <c r="N259" i="23"/>
  <c r="M259" i="23" s="1"/>
  <c r="O258" i="23"/>
  <c r="N258" i="23"/>
  <c r="M258" i="23" s="1"/>
  <c r="O257" i="23"/>
  <c r="N257" i="23"/>
  <c r="M257" i="23" s="1"/>
  <c r="O256" i="23"/>
  <c r="N256" i="23"/>
  <c r="M256" i="23" s="1"/>
  <c r="O255" i="23"/>
  <c r="N255" i="23"/>
  <c r="M255" i="23" s="1"/>
  <c r="O254" i="23"/>
  <c r="N254" i="23"/>
  <c r="M254" i="23" s="1"/>
  <c r="O253" i="23"/>
  <c r="N253" i="23"/>
  <c r="M253" i="23" s="1"/>
  <c r="O252" i="23"/>
  <c r="N252" i="23"/>
  <c r="M252" i="23" s="1"/>
  <c r="O251" i="23"/>
  <c r="N251" i="23"/>
  <c r="M251" i="23" s="1"/>
  <c r="O250" i="23"/>
  <c r="N250" i="23"/>
  <c r="M250" i="23" s="1"/>
  <c r="O249" i="23"/>
  <c r="N249" i="23"/>
  <c r="M249" i="23" s="1"/>
  <c r="O248" i="23"/>
  <c r="N248" i="23"/>
  <c r="M248" i="23" s="1"/>
  <c r="O247" i="23"/>
  <c r="N247" i="23"/>
  <c r="M247" i="23" s="1"/>
  <c r="O246" i="23"/>
  <c r="N246" i="23"/>
  <c r="M246" i="23" s="1"/>
  <c r="O245" i="23"/>
  <c r="N245" i="23"/>
  <c r="M245" i="23" s="1"/>
  <c r="O244" i="23"/>
  <c r="N244" i="23"/>
  <c r="M244" i="23" s="1"/>
  <c r="O243" i="23"/>
  <c r="N243" i="23"/>
  <c r="M243" i="23" s="1"/>
  <c r="O242" i="23"/>
  <c r="N242" i="23"/>
  <c r="M242" i="23" s="1"/>
  <c r="O241" i="23"/>
  <c r="N241" i="23"/>
  <c r="M241" i="23" s="1"/>
  <c r="O240" i="23"/>
  <c r="N240" i="23"/>
  <c r="M240" i="23" s="1"/>
  <c r="O239" i="23"/>
  <c r="N239" i="23"/>
  <c r="M239" i="23" s="1"/>
  <c r="O238" i="23"/>
  <c r="N238" i="23"/>
  <c r="M238" i="23" s="1"/>
  <c r="O237" i="23"/>
  <c r="N237" i="23"/>
  <c r="M237" i="23" s="1"/>
  <c r="O236" i="23"/>
  <c r="N236" i="23"/>
  <c r="M236" i="23" s="1"/>
  <c r="O235" i="23"/>
  <c r="N235" i="23"/>
  <c r="M235" i="23" s="1"/>
  <c r="O234" i="23"/>
  <c r="N234" i="23"/>
  <c r="M234" i="23" s="1"/>
  <c r="O233" i="23"/>
  <c r="N233" i="23"/>
  <c r="M233" i="23" s="1"/>
  <c r="O232" i="23"/>
  <c r="N232" i="23"/>
  <c r="M232" i="23" s="1"/>
  <c r="O231" i="23"/>
  <c r="N231" i="23"/>
  <c r="M231" i="23" s="1"/>
  <c r="O230" i="23"/>
  <c r="N230" i="23"/>
  <c r="M230" i="23" s="1"/>
  <c r="O229" i="23"/>
  <c r="N229" i="23"/>
  <c r="M229" i="23" s="1"/>
  <c r="O228" i="23"/>
  <c r="N228" i="23"/>
  <c r="M228" i="23" s="1"/>
  <c r="O227" i="23"/>
  <c r="N227" i="23"/>
  <c r="M227" i="23" s="1"/>
  <c r="O226" i="23"/>
  <c r="N226" i="23"/>
  <c r="M226" i="23" s="1"/>
  <c r="O225" i="23"/>
  <c r="N225" i="23"/>
  <c r="M225" i="23" s="1"/>
  <c r="O224" i="23"/>
  <c r="N224" i="23"/>
  <c r="M224" i="23" s="1"/>
  <c r="O223" i="23"/>
  <c r="N223" i="23"/>
  <c r="M223" i="23" s="1"/>
  <c r="O222" i="23"/>
  <c r="N222" i="23"/>
  <c r="M222" i="23" s="1"/>
  <c r="O221" i="23"/>
  <c r="N221" i="23"/>
  <c r="M221" i="23" s="1"/>
  <c r="O220" i="23"/>
  <c r="N220" i="23"/>
  <c r="M220" i="23" s="1"/>
  <c r="O219" i="23"/>
  <c r="N219" i="23"/>
  <c r="M219" i="23" s="1"/>
  <c r="O218" i="23"/>
  <c r="N218" i="23"/>
  <c r="M218" i="23" s="1"/>
  <c r="O217" i="23"/>
  <c r="N217" i="23"/>
  <c r="M217" i="23" s="1"/>
  <c r="O216" i="23"/>
  <c r="N216" i="23"/>
  <c r="M216" i="23" s="1"/>
  <c r="O215" i="23"/>
  <c r="N215" i="23"/>
  <c r="M215" i="23" s="1"/>
  <c r="O214" i="23"/>
  <c r="N214" i="23"/>
  <c r="M214" i="23" s="1"/>
  <c r="O213" i="23"/>
  <c r="N213" i="23"/>
  <c r="M213" i="23" s="1"/>
  <c r="O212" i="23"/>
  <c r="N212" i="23"/>
  <c r="M212" i="23" s="1"/>
  <c r="O211" i="23"/>
  <c r="N211" i="23"/>
  <c r="M211" i="23" s="1"/>
  <c r="O210" i="23"/>
  <c r="N210" i="23"/>
  <c r="M210" i="23" s="1"/>
  <c r="O209" i="23"/>
  <c r="N209" i="23"/>
  <c r="M209" i="23" s="1"/>
  <c r="O208" i="23"/>
  <c r="N208" i="23"/>
  <c r="M208" i="23" s="1"/>
  <c r="O207" i="23"/>
  <c r="N207" i="23"/>
  <c r="M207" i="23" s="1"/>
  <c r="O206" i="23"/>
  <c r="N206" i="23"/>
  <c r="M206" i="23" s="1"/>
  <c r="O205" i="23"/>
  <c r="N205" i="23"/>
  <c r="M205" i="23" s="1"/>
  <c r="O204" i="23"/>
  <c r="N204" i="23"/>
  <c r="M204" i="23" s="1"/>
  <c r="O203" i="23"/>
  <c r="N203" i="23"/>
  <c r="M203" i="23" s="1"/>
  <c r="O202" i="23"/>
  <c r="N202" i="23"/>
  <c r="M202" i="23" s="1"/>
  <c r="O201" i="23"/>
  <c r="N201" i="23"/>
  <c r="M201" i="23" s="1"/>
  <c r="O200" i="23"/>
  <c r="N200" i="23"/>
  <c r="M200" i="23" s="1"/>
  <c r="O199" i="23"/>
  <c r="N199" i="23"/>
  <c r="M199" i="23" s="1"/>
  <c r="O198" i="23"/>
  <c r="N198" i="23"/>
  <c r="M198" i="23" s="1"/>
  <c r="O197" i="23"/>
  <c r="N197" i="23"/>
  <c r="M197" i="23" s="1"/>
  <c r="O196" i="23"/>
  <c r="N196" i="23"/>
  <c r="M196" i="23" s="1"/>
  <c r="O195" i="23"/>
  <c r="N195" i="23"/>
  <c r="M195" i="23" s="1"/>
  <c r="O194" i="23"/>
  <c r="N194" i="23"/>
  <c r="M194" i="23" s="1"/>
  <c r="O193" i="23"/>
  <c r="N193" i="23"/>
  <c r="M193" i="23" s="1"/>
  <c r="O192" i="23"/>
  <c r="N192" i="23"/>
  <c r="M192" i="23" s="1"/>
  <c r="O191" i="23"/>
  <c r="N191" i="23"/>
  <c r="M191" i="23" s="1"/>
  <c r="O190" i="23"/>
  <c r="N190" i="23"/>
  <c r="M190" i="23" s="1"/>
  <c r="O189" i="23"/>
  <c r="N189" i="23"/>
  <c r="M189" i="23" s="1"/>
  <c r="O188" i="23"/>
  <c r="N188" i="23"/>
  <c r="M188" i="23" s="1"/>
  <c r="O187" i="23"/>
  <c r="N187" i="23"/>
  <c r="M187" i="23" s="1"/>
  <c r="O186" i="23"/>
  <c r="N186" i="23"/>
  <c r="M186" i="23" s="1"/>
  <c r="O185" i="23"/>
  <c r="N185" i="23"/>
  <c r="M185" i="23" s="1"/>
  <c r="O184" i="23"/>
  <c r="N184" i="23"/>
  <c r="M184" i="23" s="1"/>
  <c r="O183" i="23"/>
  <c r="N183" i="23"/>
  <c r="M183" i="23" s="1"/>
  <c r="O182" i="23"/>
  <c r="N182" i="23"/>
  <c r="M182" i="23" s="1"/>
  <c r="O181" i="23"/>
  <c r="N181" i="23"/>
  <c r="M181" i="23" s="1"/>
  <c r="O180" i="23"/>
  <c r="N180" i="23"/>
  <c r="M180" i="23" s="1"/>
  <c r="O179" i="23"/>
  <c r="N179" i="23"/>
  <c r="M179" i="23" s="1"/>
  <c r="O178" i="23"/>
  <c r="N178" i="23"/>
  <c r="M178" i="23" s="1"/>
  <c r="O177" i="23"/>
  <c r="N177" i="23"/>
  <c r="M177" i="23" s="1"/>
  <c r="O176" i="23"/>
  <c r="N176" i="23"/>
  <c r="M176" i="23" s="1"/>
  <c r="O175" i="23"/>
  <c r="N175" i="23"/>
  <c r="M175" i="23" s="1"/>
  <c r="O174" i="23"/>
  <c r="N174" i="23"/>
  <c r="M174" i="23" s="1"/>
  <c r="O173" i="23"/>
  <c r="N173" i="23"/>
  <c r="M173" i="23" s="1"/>
  <c r="O172" i="23"/>
  <c r="N172" i="23"/>
  <c r="M172" i="23" s="1"/>
  <c r="O171" i="23"/>
  <c r="N171" i="23"/>
  <c r="M171" i="23" s="1"/>
  <c r="O170" i="23"/>
  <c r="N170" i="23"/>
  <c r="M170" i="23" s="1"/>
  <c r="O169" i="23"/>
  <c r="N169" i="23"/>
  <c r="M169" i="23" s="1"/>
  <c r="O168" i="23"/>
  <c r="N168" i="23"/>
  <c r="M168" i="23" s="1"/>
  <c r="O167" i="23"/>
  <c r="N167" i="23"/>
  <c r="M167" i="23" s="1"/>
  <c r="O166" i="23"/>
  <c r="N166" i="23"/>
  <c r="M166" i="23" s="1"/>
  <c r="O165" i="23"/>
  <c r="N165" i="23"/>
  <c r="M165" i="23" s="1"/>
  <c r="O164" i="23"/>
  <c r="N164" i="23"/>
  <c r="M164" i="23" s="1"/>
  <c r="O163" i="23"/>
  <c r="N163" i="23"/>
  <c r="M163" i="23" s="1"/>
  <c r="O162" i="23"/>
  <c r="N162" i="23"/>
  <c r="M162" i="23" s="1"/>
  <c r="O161" i="23"/>
  <c r="N161" i="23"/>
  <c r="M161" i="23" s="1"/>
  <c r="O160" i="23"/>
  <c r="N160" i="23"/>
  <c r="M160" i="23" s="1"/>
  <c r="O159" i="23"/>
  <c r="N159" i="23"/>
  <c r="M159" i="23" s="1"/>
  <c r="O158" i="23"/>
  <c r="N158" i="23"/>
  <c r="M158" i="23" s="1"/>
  <c r="O157" i="23"/>
  <c r="N157" i="23"/>
  <c r="M157" i="23" s="1"/>
  <c r="O156" i="23"/>
  <c r="N156" i="23"/>
  <c r="M156" i="23" s="1"/>
  <c r="O155" i="23"/>
  <c r="N155" i="23"/>
  <c r="M155" i="23" s="1"/>
  <c r="O154" i="23"/>
  <c r="N154" i="23"/>
  <c r="M154" i="23" s="1"/>
  <c r="O153" i="23"/>
  <c r="N153" i="23"/>
  <c r="M153" i="23" s="1"/>
  <c r="O152" i="23"/>
  <c r="N152" i="23"/>
  <c r="M152" i="23" s="1"/>
  <c r="O151" i="23"/>
  <c r="N151" i="23"/>
  <c r="M151" i="23" s="1"/>
  <c r="O150" i="23"/>
  <c r="N150" i="23"/>
  <c r="M150" i="23" s="1"/>
  <c r="O149" i="23"/>
  <c r="N149" i="23"/>
  <c r="M149" i="23" s="1"/>
  <c r="O148" i="23"/>
  <c r="N148" i="23"/>
  <c r="M148" i="23" s="1"/>
  <c r="O147" i="23"/>
  <c r="N147" i="23"/>
  <c r="M147" i="23" s="1"/>
  <c r="O146" i="23"/>
  <c r="N146" i="23"/>
  <c r="M146" i="23" s="1"/>
  <c r="O145" i="23"/>
  <c r="N145" i="23"/>
  <c r="M145" i="23" s="1"/>
  <c r="O144" i="23"/>
  <c r="N144" i="23"/>
  <c r="M144" i="23" s="1"/>
  <c r="O143" i="23"/>
  <c r="N143" i="23"/>
  <c r="M143" i="23" s="1"/>
  <c r="O142" i="23"/>
  <c r="N142" i="23"/>
  <c r="M142" i="23" s="1"/>
  <c r="O141" i="23"/>
  <c r="N141" i="23"/>
  <c r="M141" i="23" s="1"/>
  <c r="O140" i="23"/>
  <c r="N140" i="23"/>
  <c r="M140" i="23" s="1"/>
  <c r="O139" i="23"/>
  <c r="N139" i="23"/>
  <c r="M139" i="23" s="1"/>
  <c r="O138" i="23"/>
  <c r="N138" i="23"/>
  <c r="M138" i="23" s="1"/>
  <c r="O137" i="23"/>
  <c r="N137" i="23"/>
  <c r="M137" i="23" s="1"/>
  <c r="O136" i="23"/>
  <c r="N136" i="23"/>
  <c r="M136" i="23" s="1"/>
  <c r="O135" i="23"/>
  <c r="N135" i="23"/>
  <c r="M135" i="23" s="1"/>
  <c r="O134" i="23"/>
  <c r="N134" i="23"/>
  <c r="M134" i="23" s="1"/>
  <c r="O133" i="23"/>
  <c r="N133" i="23"/>
  <c r="M133" i="23" s="1"/>
  <c r="O132" i="23"/>
  <c r="N132" i="23"/>
  <c r="M132" i="23" s="1"/>
  <c r="O131" i="23"/>
  <c r="N131" i="23"/>
  <c r="M131" i="23" s="1"/>
  <c r="O130" i="23"/>
  <c r="N130" i="23"/>
  <c r="M130" i="23" s="1"/>
  <c r="O129" i="23"/>
  <c r="N129" i="23"/>
  <c r="M129" i="23" s="1"/>
  <c r="O128" i="23"/>
  <c r="N128" i="23"/>
  <c r="M128" i="23" s="1"/>
  <c r="O127" i="23"/>
  <c r="N127" i="23"/>
  <c r="M127" i="23" s="1"/>
  <c r="O126" i="23"/>
  <c r="N126" i="23"/>
  <c r="M126" i="23" s="1"/>
  <c r="O125" i="23"/>
  <c r="N125" i="23"/>
  <c r="M125" i="23" s="1"/>
  <c r="O124" i="23"/>
  <c r="N124" i="23"/>
  <c r="M124" i="23" s="1"/>
  <c r="O123" i="23"/>
  <c r="N123" i="23"/>
  <c r="M123" i="23" s="1"/>
  <c r="O122" i="23"/>
  <c r="N122" i="23"/>
  <c r="M122" i="23" s="1"/>
  <c r="O121" i="23"/>
  <c r="N121" i="23"/>
  <c r="M121" i="23" s="1"/>
  <c r="O120" i="23"/>
  <c r="N120" i="23"/>
  <c r="M120" i="23" s="1"/>
  <c r="O119" i="23"/>
  <c r="N119" i="23"/>
  <c r="M119" i="23" s="1"/>
  <c r="O118" i="23"/>
  <c r="N118" i="23"/>
  <c r="M118" i="23" s="1"/>
  <c r="O117" i="23"/>
  <c r="N117" i="23"/>
  <c r="M117" i="23" s="1"/>
  <c r="O116" i="23"/>
  <c r="N116" i="23"/>
  <c r="M116" i="23" s="1"/>
  <c r="O115" i="23"/>
  <c r="N115" i="23"/>
  <c r="M115" i="23" s="1"/>
  <c r="O114" i="23"/>
  <c r="N114" i="23"/>
  <c r="M114" i="23" s="1"/>
  <c r="O113" i="23"/>
  <c r="N113" i="23"/>
  <c r="M113" i="23" s="1"/>
  <c r="O112" i="23"/>
  <c r="N112" i="23"/>
  <c r="M112" i="23" s="1"/>
  <c r="O111" i="23"/>
  <c r="N111" i="23"/>
  <c r="M111" i="23" s="1"/>
  <c r="O110" i="23"/>
  <c r="N110" i="23"/>
  <c r="M110" i="23" s="1"/>
  <c r="O109" i="23"/>
  <c r="N109" i="23"/>
  <c r="M109" i="23" s="1"/>
  <c r="O108" i="23"/>
  <c r="N108" i="23"/>
  <c r="M108" i="23" s="1"/>
  <c r="O107" i="23"/>
  <c r="N107" i="23"/>
  <c r="M107" i="23" s="1"/>
  <c r="O106" i="23"/>
  <c r="N106" i="23"/>
  <c r="M106" i="23" s="1"/>
  <c r="O105" i="23"/>
  <c r="N105" i="23"/>
  <c r="M105" i="23" s="1"/>
  <c r="O104" i="23"/>
  <c r="N104" i="23"/>
  <c r="M104" i="23" s="1"/>
  <c r="O103" i="23"/>
  <c r="N103" i="23"/>
  <c r="M103" i="23" s="1"/>
  <c r="O102" i="23"/>
  <c r="N102" i="23"/>
  <c r="M102" i="23" s="1"/>
  <c r="O101" i="23"/>
  <c r="N101" i="23"/>
  <c r="M101" i="23" s="1"/>
  <c r="O100" i="23"/>
  <c r="N100" i="23"/>
  <c r="M100" i="23" s="1"/>
  <c r="O99" i="23"/>
  <c r="N99" i="23"/>
  <c r="M99" i="23" s="1"/>
  <c r="O98" i="23"/>
  <c r="N98" i="23"/>
  <c r="M98" i="23" s="1"/>
  <c r="O97" i="23"/>
  <c r="N97" i="23"/>
  <c r="M97" i="23" s="1"/>
  <c r="O96" i="23"/>
  <c r="N96" i="23"/>
  <c r="M96" i="23" s="1"/>
  <c r="O95" i="23"/>
  <c r="N95" i="23"/>
  <c r="M95" i="23" s="1"/>
  <c r="O94" i="23"/>
  <c r="N94" i="23"/>
  <c r="M94" i="23" s="1"/>
  <c r="O93" i="23"/>
  <c r="N93" i="23"/>
  <c r="M93" i="23" s="1"/>
  <c r="O92" i="23"/>
  <c r="N92" i="23"/>
  <c r="M92" i="23" s="1"/>
  <c r="O91" i="23"/>
  <c r="N91" i="23"/>
  <c r="M91" i="23" s="1"/>
  <c r="O90" i="23"/>
  <c r="N90" i="23"/>
  <c r="M90" i="23" s="1"/>
  <c r="O89" i="23"/>
  <c r="N89" i="23"/>
  <c r="M89" i="23" s="1"/>
  <c r="O88" i="23"/>
  <c r="N88" i="23"/>
  <c r="M88" i="23" s="1"/>
  <c r="O87" i="23"/>
  <c r="N87" i="23"/>
  <c r="M87" i="23" s="1"/>
  <c r="O86" i="23"/>
  <c r="N86" i="23"/>
  <c r="M86" i="23" s="1"/>
  <c r="O85" i="23"/>
  <c r="N85" i="23"/>
  <c r="M85" i="23" s="1"/>
  <c r="O84" i="23"/>
  <c r="N84" i="23"/>
  <c r="M84" i="23" s="1"/>
  <c r="O83" i="23"/>
  <c r="N83" i="23"/>
  <c r="M83" i="23" s="1"/>
  <c r="O82" i="23"/>
  <c r="N82" i="23"/>
  <c r="M82" i="23" s="1"/>
  <c r="O81" i="23"/>
  <c r="N81" i="23"/>
  <c r="M81" i="23" s="1"/>
  <c r="O80" i="23"/>
  <c r="N80" i="23"/>
  <c r="M80" i="23" s="1"/>
  <c r="O79" i="23"/>
  <c r="N79" i="23"/>
  <c r="M79" i="23" s="1"/>
  <c r="O78" i="23"/>
  <c r="N78" i="23"/>
  <c r="M78" i="23" s="1"/>
  <c r="O77" i="23"/>
  <c r="N77" i="23"/>
  <c r="M77" i="23" s="1"/>
  <c r="O76" i="23"/>
  <c r="N76" i="23"/>
  <c r="M76" i="23" s="1"/>
  <c r="O75" i="23"/>
  <c r="N75" i="23"/>
  <c r="M75" i="23" s="1"/>
  <c r="O74" i="23"/>
  <c r="N74" i="23"/>
  <c r="M74" i="23" s="1"/>
  <c r="O73" i="23"/>
  <c r="N73" i="23"/>
  <c r="M73" i="23" s="1"/>
  <c r="O72" i="23"/>
  <c r="N72" i="23"/>
  <c r="M72" i="23" s="1"/>
  <c r="O71" i="23"/>
  <c r="N71" i="23"/>
  <c r="M71" i="23" s="1"/>
  <c r="O70" i="23"/>
  <c r="N70" i="23"/>
  <c r="M70" i="23" s="1"/>
  <c r="O69" i="23"/>
  <c r="N69" i="23"/>
  <c r="M69" i="23" s="1"/>
  <c r="O68" i="23"/>
  <c r="N68" i="23"/>
  <c r="M68" i="23" s="1"/>
  <c r="O67" i="23"/>
  <c r="N67" i="23"/>
  <c r="M67" i="23" s="1"/>
  <c r="O66" i="23"/>
  <c r="N66" i="23"/>
  <c r="M66" i="23" s="1"/>
  <c r="O65" i="23"/>
  <c r="N65" i="23"/>
  <c r="M65" i="23" s="1"/>
  <c r="O64" i="23"/>
  <c r="N64" i="23"/>
  <c r="M64" i="23" s="1"/>
  <c r="O63" i="23"/>
  <c r="N63" i="23"/>
  <c r="M63" i="23" s="1"/>
  <c r="O62" i="23"/>
  <c r="N62" i="23"/>
  <c r="M62" i="23" s="1"/>
  <c r="O61" i="23"/>
  <c r="N61" i="23"/>
  <c r="M61" i="23" s="1"/>
  <c r="O60" i="23"/>
  <c r="N60" i="23"/>
  <c r="M60" i="23" s="1"/>
  <c r="O59" i="23"/>
  <c r="N59" i="23"/>
  <c r="M59" i="23" s="1"/>
  <c r="O58" i="23"/>
  <c r="N58" i="23"/>
  <c r="M58" i="23" s="1"/>
  <c r="O57" i="23"/>
  <c r="N57" i="23"/>
  <c r="M57" i="23" s="1"/>
  <c r="O56" i="23"/>
  <c r="N56" i="23"/>
  <c r="M56" i="23" s="1"/>
  <c r="O55" i="23"/>
  <c r="N55" i="23"/>
  <c r="M55" i="23" s="1"/>
  <c r="O54" i="23"/>
  <c r="N54" i="23"/>
  <c r="M54" i="23" s="1"/>
  <c r="O53" i="23"/>
  <c r="N53" i="23"/>
  <c r="M53" i="23" s="1"/>
  <c r="O52" i="23"/>
  <c r="N52" i="23"/>
  <c r="M52" i="23" s="1"/>
  <c r="O51" i="23"/>
  <c r="N51" i="23"/>
  <c r="M51" i="23" s="1"/>
  <c r="O50" i="23"/>
  <c r="N50" i="23"/>
  <c r="M50" i="23" s="1"/>
  <c r="O49" i="23"/>
  <c r="N49" i="23"/>
  <c r="M49" i="23" s="1"/>
  <c r="O48" i="23"/>
  <c r="N48" i="23"/>
  <c r="M48" i="23" s="1"/>
  <c r="O47" i="23"/>
  <c r="N47" i="23"/>
  <c r="M47" i="23" s="1"/>
  <c r="O46" i="23"/>
  <c r="N46" i="23"/>
  <c r="M46" i="23" s="1"/>
  <c r="O45" i="23"/>
  <c r="N45" i="23"/>
  <c r="M45" i="23" s="1"/>
  <c r="O44" i="23"/>
  <c r="N44" i="23"/>
  <c r="M44" i="23" s="1"/>
  <c r="O43" i="23"/>
  <c r="N43" i="23"/>
  <c r="M43" i="23" s="1"/>
  <c r="O42" i="23"/>
  <c r="N42" i="23"/>
  <c r="M42" i="23" s="1"/>
  <c r="O41" i="23"/>
  <c r="N41" i="23"/>
  <c r="M41" i="23" s="1"/>
  <c r="O40" i="23"/>
  <c r="N40" i="23"/>
  <c r="M40" i="23" s="1"/>
  <c r="O39" i="23"/>
  <c r="N39" i="23"/>
  <c r="M39" i="23" s="1"/>
  <c r="O38" i="23"/>
  <c r="N38" i="23"/>
  <c r="M38" i="23" s="1"/>
  <c r="O37" i="23"/>
  <c r="N37" i="23"/>
  <c r="M37" i="23" s="1"/>
  <c r="O36" i="23"/>
  <c r="N36" i="23"/>
  <c r="M36" i="23" s="1"/>
  <c r="O35" i="23"/>
  <c r="N35" i="23"/>
  <c r="M35" i="23" s="1"/>
  <c r="O34" i="23"/>
  <c r="N34" i="23"/>
  <c r="M34" i="23" s="1"/>
  <c r="O33" i="23"/>
  <c r="N33" i="23"/>
  <c r="M33" i="23" s="1"/>
  <c r="O32" i="23"/>
  <c r="N32" i="23"/>
  <c r="M32" i="23" s="1"/>
  <c r="O31" i="23"/>
  <c r="N31" i="23"/>
  <c r="M31" i="23" s="1"/>
  <c r="O30" i="23"/>
  <c r="N30" i="23"/>
  <c r="M30" i="23" s="1"/>
  <c r="O29" i="23"/>
  <c r="N29" i="23"/>
  <c r="M29" i="23" s="1"/>
  <c r="O28" i="23"/>
  <c r="N28" i="23"/>
  <c r="M28" i="23" s="1"/>
  <c r="O27" i="23"/>
  <c r="N27" i="23"/>
  <c r="M27" i="23" s="1"/>
  <c r="O26" i="23"/>
  <c r="N26" i="23"/>
  <c r="M26" i="23" s="1"/>
  <c r="O25" i="23"/>
  <c r="N25" i="23"/>
  <c r="M25" i="23" s="1"/>
  <c r="O24" i="23"/>
  <c r="N24" i="23"/>
  <c r="M24" i="23" s="1"/>
  <c r="O23" i="23"/>
  <c r="N23" i="23"/>
  <c r="M23" i="23" s="1"/>
  <c r="O22" i="23"/>
  <c r="N22" i="23"/>
  <c r="M22" i="23" s="1"/>
  <c r="O21" i="23"/>
  <c r="N21" i="23"/>
  <c r="M21" i="23" s="1"/>
  <c r="O20" i="23"/>
  <c r="N20" i="23"/>
  <c r="M20" i="23" s="1"/>
  <c r="O19" i="23"/>
  <c r="N19" i="23"/>
  <c r="M19" i="23" s="1"/>
  <c r="O18" i="23"/>
  <c r="N18" i="23"/>
  <c r="M18" i="23" s="1"/>
  <c r="O17" i="23"/>
  <c r="N17" i="23"/>
  <c r="M17" i="23" s="1"/>
  <c r="O16" i="23"/>
  <c r="N16" i="23"/>
  <c r="M16" i="23" s="1"/>
  <c r="O15" i="23"/>
  <c r="N15" i="23"/>
  <c r="M15" i="23" s="1"/>
  <c r="O14" i="23"/>
  <c r="N14" i="23"/>
  <c r="M14" i="23" s="1"/>
  <c r="O13" i="23"/>
  <c r="N13" i="23"/>
  <c r="M13" i="23" s="1"/>
  <c r="O12" i="23"/>
  <c r="N12" i="23"/>
  <c r="M12" i="23" s="1"/>
  <c r="O11" i="23"/>
  <c r="N11" i="23"/>
  <c r="M11" i="23" s="1"/>
  <c r="O10" i="23"/>
  <c r="N10" i="23"/>
  <c r="M10" i="23" s="1"/>
  <c r="O9" i="23"/>
  <c r="N9" i="23"/>
  <c r="M9" i="23" s="1"/>
  <c r="O8" i="23"/>
  <c r="N8" i="23"/>
  <c r="M8" i="23" s="1"/>
  <c r="O7" i="23"/>
  <c r="N7" i="23"/>
  <c r="M7" i="23" s="1"/>
  <c r="O6" i="23"/>
  <c r="N6" i="23"/>
  <c r="M6" i="23" s="1"/>
  <c r="O5" i="23"/>
  <c r="N5" i="23"/>
  <c r="M5" i="23" s="1"/>
  <c r="O4" i="23"/>
  <c r="N4" i="23"/>
  <c r="M4" i="23" s="1"/>
  <c r="O3" i="23"/>
  <c r="N3" i="23"/>
  <c r="M3" i="23" s="1"/>
  <c r="O2" i="23"/>
  <c r="N2" i="23"/>
  <c r="M2" i="23" s="1"/>
  <c r="D8766" i="23"/>
  <c r="D8762" i="23"/>
  <c r="M6590" i="23" l="1"/>
  <c r="M6594" i="23"/>
  <c r="M6598" i="23"/>
  <c r="M6602" i="23"/>
  <c r="M6606" i="23"/>
  <c r="M6610" i="23"/>
  <c r="M6614" i="23"/>
  <c r="M6618" i="23"/>
  <c r="M6622" i="23"/>
  <c r="M6626" i="23"/>
  <c r="M6630" i="23"/>
  <c r="M6634" i="23"/>
  <c r="M6638" i="23"/>
  <c r="M6642" i="23"/>
  <c r="M6646" i="23"/>
  <c r="M6650" i="23"/>
  <c r="M6654" i="23"/>
  <c r="M6658" i="23"/>
  <c r="M6662" i="23"/>
  <c r="M6666" i="23"/>
  <c r="M6670" i="23"/>
  <c r="M6674" i="23"/>
  <c r="M6678" i="23"/>
  <c r="M6682" i="23"/>
  <c r="M6686" i="23"/>
  <c r="M6690" i="23"/>
  <c r="M6694" i="23"/>
  <c r="M6698" i="23"/>
  <c r="M6702" i="23"/>
  <c r="M6706" i="23"/>
  <c r="M6710" i="23"/>
  <c r="M6714" i="23"/>
  <c r="M6718" i="23"/>
  <c r="M6722" i="23"/>
  <c r="M6726" i="23"/>
  <c r="M6730" i="23"/>
  <c r="M6734" i="23"/>
  <c r="M6738" i="23"/>
  <c r="M6742" i="23"/>
  <c r="M6746" i="23"/>
  <c r="M6750" i="23"/>
  <c r="M6754" i="23"/>
  <c r="M6758" i="23"/>
  <c r="M6762" i="23"/>
  <c r="M6766" i="23"/>
  <c r="M6770" i="23"/>
  <c r="M6774" i="23"/>
  <c r="M6778" i="23"/>
  <c r="M6782" i="23"/>
  <c r="M6786" i="23"/>
  <c r="M6790" i="23"/>
  <c r="M6794" i="23"/>
  <c r="M6798" i="23"/>
  <c r="M6802" i="23"/>
  <c r="M6806" i="23"/>
  <c r="M6810" i="23"/>
  <c r="M6814" i="23"/>
  <c r="M6818" i="23"/>
  <c r="M6822" i="23"/>
  <c r="M6826" i="23"/>
  <c r="M6830" i="23"/>
  <c r="M6834" i="23"/>
  <c r="M6838" i="23"/>
  <c r="M6842" i="23"/>
  <c r="M6846" i="23"/>
  <c r="M6850" i="23"/>
  <c r="M6854" i="23"/>
  <c r="M6858" i="23"/>
  <c r="M6862" i="23"/>
  <c r="M6866" i="23"/>
  <c r="M6870" i="23"/>
  <c r="M6874" i="23"/>
  <c r="M6878" i="23"/>
  <c r="M6882" i="23"/>
  <c r="M6886" i="23"/>
  <c r="M6890" i="23"/>
  <c r="M6894" i="23"/>
  <c r="M6898" i="23"/>
  <c r="M6902" i="23"/>
  <c r="M6906" i="23"/>
  <c r="M6910" i="23"/>
  <c r="M6914" i="23"/>
  <c r="M6918" i="23"/>
  <c r="M6922" i="23"/>
  <c r="M6926" i="23"/>
  <c r="M6930" i="23"/>
  <c r="M6934" i="23"/>
  <c r="M6938" i="23"/>
  <c r="M6942" i="23"/>
  <c r="M6946" i="23"/>
  <c r="M6950" i="23"/>
  <c r="M6954" i="23"/>
  <c r="M6958" i="23"/>
  <c r="M6962" i="23"/>
  <c r="M6966" i="23"/>
  <c r="M6970" i="23"/>
  <c r="M6974" i="23"/>
  <c r="M6978" i="23"/>
  <c r="M6982" i="23"/>
  <c r="M6986" i="23"/>
  <c r="M6990" i="23"/>
  <c r="M6994" i="23"/>
  <c r="M6998" i="23"/>
  <c r="M7002" i="23"/>
  <c r="M7006" i="23"/>
  <c r="M7010" i="23"/>
  <c r="M7014" i="23"/>
  <c r="M7018" i="23"/>
  <c r="M7022" i="23"/>
  <c r="M7026" i="23"/>
  <c r="M7030" i="23"/>
  <c r="M7034" i="23"/>
  <c r="M7038" i="23"/>
  <c r="M7042" i="23"/>
  <c r="M7046" i="23"/>
  <c r="M7050" i="23"/>
  <c r="M7054" i="23"/>
  <c r="M7058" i="23"/>
  <c r="M7062" i="23"/>
  <c r="M7066" i="23"/>
  <c r="M7070" i="23"/>
  <c r="M7074" i="23"/>
  <c r="M7078" i="23"/>
  <c r="M7082" i="23"/>
  <c r="M7086" i="23"/>
  <c r="M7090" i="23"/>
  <c r="M7094" i="23"/>
  <c r="M7098" i="23"/>
  <c r="M7102" i="23"/>
  <c r="M7106" i="23"/>
  <c r="M7110" i="23"/>
  <c r="M7114" i="23"/>
  <c r="M7118" i="23"/>
  <c r="M7122" i="23"/>
  <c r="M7126" i="23"/>
  <c r="M7130" i="23"/>
  <c r="M7134" i="23"/>
  <c r="M7138" i="23"/>
  <c r="M7142" i="23"/>
  <c r="M7146" i="23"/>
  <c r="M7150" i="23"/>
  <c r="M7154" i="23"/>
  <c r="M7158" i="23"/>
  <c r="M7162" i="23"/>
  <c r="M7166" i="23"/>
  <c r="M7170" i="23"/>
  <c r="M7174" i="23"/>
  <c r="M7178" i="23"/>
  <c r="M7182" i="23"/>
  <c r="M7186" i="23"/>
  <c r="M7190" i="23"/>
  <c r="M7194" i="23"/>
  <c r="M7198" i="23"/>
  <c r="M7202" i="23"/>
  <c r="M7206" i="23"/>
  <c r="M7210" i="23"/>
  <c r="M7214" i="23"/>
  <c r="M7218" i="23"/>
  <c r="M7222" i="23"/>
  <c r="M7226" i="23"/>
  <c r="M7230" i="23"/>
  <c r="M7234" i="23"/>
  <c r="M7238" i="23"/>
  <c r="M7242" i="23"/>
  <c r="M7246" i="23"/>
  <c r="M7250" i="23"/>
  <c r="M7254" i="23"/>
  <c r="M7258" i="23"/>
  <c r="M7262" i="23"/>
  <c r="M7266" i="23"/>
  <c r="M7270" i="23"/>
  <c r="M7274" i="23"/>
  <c r="M7278" i="23"/>
  <c r="M7282" i="23"/>
  <c r="M7286" i="23"/>
  <c r="M7290" i="23"/>
  <c r="M7294" i="23"/>
  <c r="M7298" i="23"/>
  <c r="M7302" i="23"/>
  <c r="M7306" i="23"/>
  <c r="M7310" i="23"/>
  <c r="M7314" i="23"/>
  <c r="M7318" i="23"/>
  <c r="M7322" i="23"/>
  <c r="M7326" i="23"/>
  <c r="M7330" i="23"/>
  <c r="M7334" i="23"/>
  <c r="M7338" i="23"/>
  <c r="M7342" i="23"/>
  <c r="M7346" i="23"/>
  <c r="M7350" i="23"/>
  <c r="M7354" i="23"/>
  <c r="M7358" i="23"/>
  <c r="M7362" i="23"/>
  <c r="M7366" i="23"/>
  <c r="M7370" i="23"/>
  <c r="M7374" i="23"/>
  <c r="M7378" i="23"/>
  <c r="M7382" i="23"/>
  <c r="M7386" i="23"/>
  <c r="M7390" i="23"/>
  <c r="M7394" i="23"/>
  <c r="M7398" i="23"/>
  <c r="M7402" i="23"/>
  <c r="M7406" i="23"/>
  <c r="M7410" i="23"/>
  <c r="M7414" i="23"/>
  <c r="M7418" i="23"/>
  <c r="M7422" i="23"/>
  <c r="M7426" i="23"/>
  <c r="M7430" i="23"/>
  <c r="M7434" i="23"/>
  <c r="M7438" i="23"/>
  <c r="M7442" i="23"/>
  <c r="M7446" i="23"/>
  <c r="M7450" i="23"/>
  <c r="M7454" i="23"/>
  <c r="M7458" i="23"/>
  <c r="M7462" i="23"/>
  <c r="M7466" i="23"/>
  <c r="M7470" i="23"/>
  <c r="M7474" i="23"/>
  <c r="M7478" i="23"/>
  <c r="M7482" i="23"/>
  <c r="M7486" i="23"/>
  <c r="M7490" i="23"/>
  <c r="M7494" i="23"/>
  <c r="M7498" i="23"/>
  <c r="M7502" i="23"/>
  <c r="M7506" i="23"/>
  <c r="M7510" i="23"/>
  <c r="M7514" i="23"/>
  <c r="M7518" i="23"/>
  <c r="M7522" i="23"/>
  <c r="M7526" i="23"/>
  <c r="M7530" i="23"/>
  <c r="M7534" i="23"/>
  <c r="M7538" i="23"/>
  <c r="M7542" i="23"/>
  <c r="M7546" i="23"/>
  <c r="M7550" i="23"/>
  <c r="M7554" i="23"/>
  <c r="M7558" i="23"/>
  <c r="M7562" i="23"/>
  <c r="M7566" i="23"/>
  <c r="M7570" i="23"/>
  <c r="M7574" i="23"/>
  <c r="M7578" i="23"/>
  <c r="M7582" i="23"/>
  <c r="M7586" i="23"/>
  <c r="M7590" i="23"/>
  <c r="M7594" i="23"/>
  <c r="M7598" i="23"/>
  <c r="M7602" i="23"/>
  <c r="M7606" i="23"/>
  <c r="M7610" i="23"/>
  <c r="M7614" i="23"/>
  <c r="M7618" i="23"/>
  <c r="M7622" i="23"/>
  <c r="M7626" i="23"/>
  <c r="M7630" i="23"/>
  <c r="M7634" i="23"/>
  <c r="M7638" i="23"/>
  <c r="M7642" i="23"/>
  <c r="M7646" i="23"/>
  <c r="M7650" i="23"/>
  <c r="M7654" i="23"/>
  <c r="M7658" i="23"/>
  <c r="M7662" i="23"/>
  <c r="M7666" i="23"/>
  <c r="M7670" i="23"/>
  <c r="M7674" i="23"/>
  <c r="M7678" i="23"/>
  <c r="M7682" i="23"/>
  <c r="M7686" i="23"/>
  <c r="M7690" i="23"/>
  <c r="M7694" i="23"/>
  <c r="M7698" i="23"/>
  <c r="M7702" i="23"/>
  <c r="M7706" i="23"/>
  <c r="M7710" i="23"/>
  <c r="M7714" i="23"/>
  <c r="M7718" i="23"/>
  <c r="M7722" i="23"/>
  <c r="M7726" i="23"/>
  <c r="M7730" i="23"/>
  <c r="M7734" i="23"/>
  <c r="M7738" i="23"/>
  <c r="M7742" i="23"/>
  <c r="M7746" i="23"/>
  <c r="M7750" i="23"/>
  <c r="M7754" i="23"/>
  <c r="M7758" i="23"/>
  <c r="M7762" i="23"/>
  <c r="M7766" i="23"/>
  <c r="M7770" i="23"/>
  <c r="M7774" i="23"/>
  <c r="M7778" i="23"/>
  <c r="M7782" i="23"/>
  <c r="M7786" i="23"/>
  <c r="M7790" i="23"/>
  <c r="M7794" i="23"/>
  <c r="M7798" i="23"/>
  <c r="M7802" i="23"/>
  <c r="M7806" i="23"/>
  <c r="M7810" i="23"/>
  <c r="M7814" i="23"/>
  <c r="M7818" i="23"/>
  <c r="M7822" i="23"/>
  <c r="M7826" i="23"/>
  <c r="M7830" i="23"/>
  <c r="M7834" i="23"/>
  <c r="M7838" i="23"/>
  <c r="M7842" i="23"/>
  <c r="M7846" i="23"/>
  <c r="M7850" i="23"/>
  <c r="M7854" i="23"/>
  <c r="M7858" i="23"/>
  <c r="M7862" i="23"/>
  <c r="M7866" i="23"/>
  <c r="M7870" i="23"/>
  <c r="M7874" i="23"/>
  <c r="M7878" i="23"/>
  <c r="M7882" i="23"/>
  <c r="M7886" i="23"/>
  <c r="M7890" i="23"/>
  <c r="M7894" i="23"/>
  <c r="M7898" i="23"/>
  <c r="M7902" i="23"/>
  <c r="M7906" i="23"/>
  <c r="M7910" i="23"/>
  <c r="M7914" i="23"/>
  <c r="M7918" i="23"/>
  <c r="M7922" i="23"/>
  <c r="M7926" i="23"/>
  <c r="M7930" i="23"/>
  <c r="M7934" i="23"/>
  <c r="M7938" i="23"/>
  <c r="M7942" i="23"/>
  <c r="M7946" i="23"/>
  <c r="M7950" i="23"/>
  <c r="M7954" i="23"/>
  <c r="M7958" i="23"/>
  <c r="M7962" i="23"/>
  <c r="M7966" i="23"/>
  <c r="M7970" i="23"/>
  <c r="M7974" i="23"/>
  <c r="M7978" i="23"/>
  <c r="M7982" i="23"/>
  <c r="M7986" i="23"/>
  <c r="M7990" i="23"/>
  <c r="M7994" i="23"/>
  <c r="M7998" i="23"/>
  <c r="M8002" i="23"/>
  <c r="M8006" i="23"/>
  <c r="M8010" i="23"/>
  <c r="M8014" i="23"/>
  <c r="M8018" i="23"/>
  <c r="M8022" i="23"/>
  <c r="M8026" i="23"/>
  <c r="M8030" i="23"/>
  <c r="M8034" i="23"/>
  <c r="M8038" i="23"/>
  <c r="M8042" i="23"/>
  <c r="M8046" i="23"/>
  <c r="M8050" i="23"/>
  <c r="M8054" i="23"/>
  <c r="M8058" i="23"/>
  <c r="M8062" i="23"/>
  <c r="M8066" i="23"/>
  <c r="M8070" i="23"/>
  <c r="M8074" i="23"/>
  <c r="M8078" i="23"/>
  <c r="M8082" i="23"/>
  <c r="M8086" i="23"/>
  <c r="M8090" i="23"/>
  <c r="M8094" i="23"/>
  <c r="M8098" i="23"/>
  <c r="M8102" i="23"/>
  <c r="M8106" i="23"/>
  <c r="M8110" i="23"/>
  <c r="M8114" i="23"/>
  <c r="M8118" i="23"/>
  <c r="M8122" i="23"/>
  <c r="M8126" i="23"/>
  <c r="M8130" i="23"/>
  <c r="M8134" i="23"/>
  <c r="M8138" i="23"/>
  <c r="M8142" i="23"/>
  <c r="M8146" i="23"/>
  <c r="M8150" i="23"/>
  <c r="M8154" i="23"/>
  <c r="M8158" i="23"/>
  <c r="M8162" i="23"/>
  <c r="M8166" i="23"/>
  <c r="M8170" i="23"/>
  <c r="M8174" i="23"/>
  <c r="M8178" i="23"/>
  <c r="M8182" i="23"/>
  <c r="M8186" i="23"/>
  <c r="M8190" i="23"/>
  <c r="M8194" i="23"/>
  <c r="M8198" i="23"/>
  <c r="M8202" i="23"/>
  <c r="M8206" i="23"/>
  <c r="M8210" i="23"/>
  <c r="M8214" i="23"/>
  <c r="M8218" i="23"/>
  <c r="M8222" i="23"/>
  <c r="M8226" i="23"/>
  <c r="M8230" i="23"/>
  <c r="M8234" i="23"/>
  <c r="M8238" i="23"/>
  <c r="M8242" i="23"/>
  <c r="M8246" i="23"/>
  <c r="M8250" i="23"/>
  <c r="M8254" i="23"/>
  <c r="M8258" i="23"/>
  <c r="M8262" i="23"/>
  <c r="M8266" i="23"/>
  <c r="M8270" i="23"/>
  <c r="M8274" i="23"/>
  <c r="M8278" i="23"/>
  <c r="M8282" i="23"/>
  <c r="M8286" i="23"/>
  <c r="M8290" i="23"/>
  <c r="M8294" i="23"/>
  <c r="M8298" i="23"/>
  <c r="M8302" i="23"/>
  <c r="M8306" i="23"/>
  <c r="M8310" i="23"/>
  <c r="M8314" i="23"/>
  <c r="M8318" i="23"/>
  <c r="M8322" i="23"/>
  <c r="M8326" i="23"/>
  <c r="M8330" i="23"/>
  <c r="M8334" i="23"/>
  <c r="M8338" i="23"/>
  <c r="M8342" i="23"/>
  <c r="M8346" i="23"/>
  <c r="M8350" i="23"/>
  <c r="M8354" i="23"/>
  <c r="M8358" i="23"/>
  <c r="M8362" i="23"/>
  <c r="M8366" i="23"/>
  <c r="M8370" i="23"/>
  <c r="M8374" i="23"/>
  <c r="M8378" i="23"/>
  <c r="M8382" i="23"/>
  <c r="M8386" i="23"/>
  <c r="M8390" i="23"/>
  <c r="M8394" i="23"/>
  <c r="M8398" i="23"/>
  <c r="M8402" i="23"/>
  <c r="M8406" i="23"/>
  <c r="M8410" i="23"/>
  <c r="M8414" i="23"/>
  <c r="M8418" i="23"/>
  <c r="M8422" i="23"/>
  <c r="M8426" i="23"/>
  <c r="M8430" i="23"/>
  <c r="M8434" i="23"/>
  <c r="M8438" i="23"/>
  <c r="M8442" i="23"/>
  <c r="M8446" i="23"/>
  <c r="M8450" i="23"/>
  <c r="M8454" i="23"/>
  <c r="M8458" i="23"/>
  <c r="M8462" i="23"/>
  <c r="M8466" i="23"/>
  <c r="M8470" i="23"/>
  <c r="M8474" i="23"/>
  <c r="M8478" i="23"/>
  <c r="M8482" i="23"/>
  <c r="M8486" i="23"/>
  <c r="M8490" i="23"/>
  <c r="M8494" i="23"/>
  <c r="M8498" i="23"/>
  <c r="M8502" i="23"/>
  <c r="M8506" i="23"/>
  <c r="M8510" i="23"/>
  <c r="M8514" i="23"/>
  <c r="M8518" i="23"/>
  <c r="M8522" i="23"/>
  <c r="M8526" i="23"/>
  <c r="M8530" i="23"/>
  <c r="M8534" i="23"/>
  <c r="M8538" i="23"/>
  <c r="M8542" i="23"/>
  <c r="M8546" i="23"/>
  <c r="M8550" i="23"/>
  <c r="M8554" i="23"/>
  <c r="M8558" i="23"/>
  <c r="M8562" i="23"/>
  <c r="M8566" i="23"/>
  <c r="M8570" i="23"/>
  <c r="M8574" i="23"/>
  <c r="M8578" i="23"/>
  <c r="M8582" i="23"/>
  <c r="M8586" i="23"/>
  <c r="M8590" i="23"/>
  <c r="M8594" i="23"/>
  <c r="M8598" i="23"/>
  <c r="M8602" i="23"/>
  <c r="M8606" i="23"/>
  <c r="M8610" i="23"/>
  <c r="M8614" i="23"/>
  <c r="M8618" i="23"/>
  <c r="M8622" i="23"/>
  <c r="M8626" i="23"/>
  <c r="M8630" i="23"/>
  <c r="M8634" i="23"/>
  <c r="M8638" i="23"/>
  <c r="M8642" i="23"/>
  <c r="M8646" i="23"/>
  <c r="M8650" i="23"/>
  <c r="M8654" i="23"/>
  <c r="M8658" i="23"/>
  <c r="M8662" i="23"/>
  <c r="M8666" i="23"/>
  <c r="M8670" i="23"/>
  <c r="M8674" i="23"/>
  <c r="M8678" i="23"/>
  <c r="M8682" i="23"/>
  <c r="M8686" i="23"/>
  <c r="M8690" i="23"/>
  <c r="M8694" i="23"/>
  <c r="M8698" i="23"/>
  <c r="M8702" i="23"/>
  <c r="M8706" i="23"/>
  <c r="M8710" i="23"/>
  <c r="M8714" i="23"/>
  <c r="M8718" i="23"/>
  <c r="M8722" i="23"/>
  <c r="M8726" i="23"/>
  <c r="M8730" i="23"/>
  <c r="M8734" i="23"/>
  <c r="M8738" i="23"/>
  <c r="M8742" i="23"/>
  <c r="M8746" i="23"/>
  <c r="M8750" i="23"/>
  <c r="M8754" i="23"/>
  <c r="M8758" i="23"/>
  <c r="M8408" i="23"/>
  <c r="M8412" i="23"/>
  <c r="M8416" i="23"/>
  <c r="M8420" i="23"/>
  <c r="M8424" i="23"/>
  <c r="M8428" i="23"/>
  <c r="M8432" i="23"/>
  <c r="M8436" i="23"/>
  <c r="M8440" i="23"/>
  <c r="M8444" i="23"/>
  <c r="M8448" i="23"/>
  <c r="M8452" i="23"/>
  <c r="M8456" i="23"/>
  <c r="M8460" i="23"/>
  <c r="M8464" i="23"/>
  <c r="M8468" i="23"/>
  <c r="M8472" i="23"/>
  <c r="M8476" i="23"/>
  <c r="M8480" i="23"/>
  <c r="M8484" i="23"/>
  <c r="M8488" i="23"/>
  <c r="M8492" i="23"/>
  <c r="M8496" i="23"/>
  <c r="M8500" i="23"/>
  <c r="M8504" i="23"/>
  <c r="M8508" i="23"/>
  <c r="M8512" i="23"/>
  <c r="M8516" i="23"/>
  <c r="M8520" i="23"/>
  <c r="M8524" i="23"/>
  <c r="M8528" i="23"/>
  <c r="M8532" i="23"/>
  <c r="M8536" i="23"/>
  <c r="M8540" i="23"/>
  <c r="M8544" i="23"/>
  <c r="M8548" i="23"/>
  <c r="M8552" i="23"/>
  <c r="M8556" i="23"/>
  <c r="M8560" i="23"/>
  <c r="M8564" i="23"/>
  <c r="M8568" i="23"/>
  <c r="M8572" i="23"/>
  <c r="M8576" i="23"/>
  <c r="M8580" i="23"/>
  <c r="M8584" i="23"/>
  <c r="M8588" i="23"/>
  <c r="M8592" i="23"/>
  <c r="M8596" i="23"/>
  <c r="M8600" i="23"/>
  <c r="M8604" i="23"/>
  <c r="M8608" i="23"/>
  <c r="M8612" i="23"/>
  <c r="M8616" i="23"/>
  <c r="M8620" i="23"/>
  <c r="M8624" i="23"/>
  <c r="M8628" i="23"/>
  <c r="M8632" i="23"/>
  <c r="M8636" i="23"/>
  <c r="M8640" i="23"/>
  <c r="M8644" i="23"/>
  <c r="M8648" i="23"/>
  <c r="M8652" i="23"/>
  <c r="M8656" i="23"/>
  <c r="M8660" i="23"/>
  <c r="M8664" i="23"/>
  <c r="M8668" i="23"/>
  <c r="M8672" i="23"/>
  <c r="M8676" i="23"/>
  <c r="M8680" i="23"/>
  <c r="M8684" i="23"/>
  <c r="M8688" i="23"/>
  <c r="M8692" i="23"/>
  <c r="M8696" i="23"/>
  <c r="M8700" i="23"/>
  <c r="M8704" i="23"/>
  <c r="M8708" i="23"/>
  <c r="M8712" i="23"/>
  <c r="M8716" i="23"/>
  <c r="M8720" i="23"/>
  <c r="M8724" i="23"/>
  <c r="M8728" i="23"/>
  <c r="M8732" i="23"/>
  <c r="M8736" i="23"/>
  <c r="M8740" i="23"/>
  <c r="M8744" i="23"/>
  <c r="M8748" i="23"/>
  <c r="M8752" i="23"/>
  <c r="M8756" i="23"/>
  <c r="M8760" i="23"/>
  <c r="D8767" i="23"/>
  <c r="D8764" i="23"/>
  <c r="L2413" i="23" s="1"/>
  <c r="L8750" i="23"/>
  <c r="L8734" i="23"/>
  <c r="L8686" i="23"/>
  <c r="L8670" i="23"/>
  <c r="L8654" i="23"/>
  <c r="L8622" i="23"/>
  <c r="L8606" i="23"/>
  <c r="L8590" i="23"/>
  <c r="L8558" i="23"/>
  <c r="L8542" i="23"/>
  <c r="L8526" i="23"/>
  <c r="L8494" i="23"/>
  <c r="L8478" i="23"/>
  <c r="L8462" i="23"/>
  <c r="L8430" i="23"/>
  <c r="L8414" i="23"/>
  <c r="L8398" i="23"/>
  <c r="L8366" i="23"/>
  <c r="L8350" i="23"/>
  <c r="L8334" i="23"/>
  <c r="L8302" i="23"/>
  <c r="L8286" i="23"/>
  <c r="L8270" i="23"/>
  <c r="L8238" i="23"/>
  <c r="L8222" i="23"/>
  <c r="L8206" i="23"/>
  <c r="L8174" i="23"/>
  <c r="L8158" i="23"/>
  <c r="L8142" i="23"/>
  <c r="L8110" i="23"/>
  <c r="L8094" i="23"/>
  <c r="L8757" i="23"/>
  <c r="L8725" i="23"/>
  <c r="L8709" i="23"/>
  <c r="L8693" i="23"/>
  <c r="L8661" i="23"/>
  <c r="L8645" i="23"/>
  <c r="L8629" i="23"/>
  <c r="L8597" i="23"/>
  <c r="L8581" i="23"/>
  <c r="L8565" i="23"/>
  <c r="L8533" i="23"/>
  <c r="L8517" i="23"/>
  <c r="L8501" i="23"/>
  <c r="L8469" i="23"/>
  <c r="L8453" i="23"/>
  <c r="L8437" i="23"/>
  <c r="L8405" i="23"/>
  <c r="L8389" i="23"/>
  <c r="L8373" i="23"/>
  <c r="L8341" i="23"/>
  <c r="L8325" i="23"/>
  <c r="L8309" i="23"/>
  <c r="L8277" i="23"/>
  <c r="L8261" i="23"/>
  <c r="L8748" i="23"/>
  <c r="L8716" i="23"/>
  <c r="L8700" i="23"/>
  <c r="L8684" i="23"/>
  <c r="L8652" i="23"/>
  <c r="L8636" i="23"/>
  <c r="L8620" i="23"/>
  <c r="L8588" i="23"/>
  <c r="L8572" i="23"/>
  <c r="L8556" i="23"/>
  <c r="L8524" i="23"/>
  <c r="L8508" i="23"/>
  <c r="L8492" i="23"/>
  <c r="L8460" i="23"/>
  <c r="L8444" i="23"/>
  <c r="L8428" i="23"/>
  <c r="L8396" i="23"/>
  <c r="L8380" i="23"/>
  <c r="L8364" i="23"/>
  <c r="L8332" i="23"/>
  <c r="L8316" i="23"/>
  <c r="L8300" i="23"/>
  <c r="L8268" i="23"/>
  <c r="L8252" i="23"/>
  <c r="L8236" i="23"/>
  <c r="L8204" i="23"/>
  <c r="L8188" i="23"/>
  <c r="L8172" i="23"/>
  <c r="L8140" i="23"/>
  <c r="L8124" i="23"/>
  <c r="L8108" i="23"/>
  <c r="L8755" i="23"/>
  <c r="L8739" i="23"/>
  <c r="L8723" i="23"/>
  <c r="L8691" i="23"/>
  <c r="L8675" i="23"/>
  <c r="L8659" i="23"/>
  <c r="L8627" i="23"/>
  <c r="L8611" i="23"/>
  <c r="L8595" i="23"/>
  <c r="L8563" i="23"/>
  <c r="L8547" i="23"/>
  <c r="L8531" i="23"/>
  <c r="L8499" i="23"/>
  <c r="L8483" i="23"/>
  <c r="L8467" i="23"/>
  <c r="L8435" i="23"/>
  <c r="L8419" i="23"/>
  <c r="L8403" i="23"/>
  <c r="L8371" i="23"/>
  <c r="L8355" i="23"/>
  <c r="L8339" i="23"/>
  <c r="L8307" i="23"/>
  <c r="L8291" i="23"/>
  <c r="L8275" i="23"/>
  <c r="L8243" i="23"/>
  <c r="L8227" i="23"/>
  <c r="L8211" i="23"/>
  <c r="L8179" i="23"/>
  <c r="L8163" i="23"/>
  <c r="L8147" i="23"/>
  <c r="L8115" i="23"/>
  <c r="L8099" i="23"/>
  <c r="L8083" i="23"/>
  <c r="L8706" i="23"/>
  <c r="L8674" i="23"/>
  <c r="L8642" i="23"/>
  <c r="L8578" i="23"/>
  <c r="L8546" i="23"/>
  <c r="L8514" i="23"/>
  <c r="L8482" i="23"/>
  <c r="L8450" i="23"/>
  <c r="L8434" i="23"/>
  <c r="L8418" i="23"/>
  <c r="L8402" i="23"/>
  <c r="L8386" i="23"/>
  <c r="L8370" i="23"/>
  <c r="L8354" i="23"/>
  <c r="L8338" i="23"/>
  <c r="L8322" i="23"/>
  <c r="L8306" i="23"/>
  <c r="L8290" i="23"/>
  <c r="L8274" i="23"/>
  <c r="L8258" i="23"/>
  <c r="L8247" i="23"/>
  <c r="L8233" i="23"/>
  <c r="L8221" i="23"/>
  <c r="L8208" i="23"/>
  <c r="L8194" i="23"/>
  <c r="L8183" i="23"/>
  <c r="L8169" i="23"/>
  <c r="L8157" i="23"/>
  <c r="L8144" i="23"/>
  <c r="L8130" i="23"/>
  <c r="L8119" i="23"/>
  <c r="L8105" i="23"/>
  <c r="L8093" i="23"/>
  <c r="L8080" i="23"/>
  <c r="L8072" i="23"/>
  <c r="L8064" i="23"/>
  <c r="L8056" i="23"/>
  <c r="L8048" i="23"/>
  <c r="L8040" i="23"/>
  <c r="L8032" i="23"/>
  <c r="L8024" i="23"/>
  <c r="L8016" i="23"/>
  <c r="L8008" i="23"/>
  <c r="L8000" i="23"/>
  <c r="L7992" i="23"/>
  <c r="L7984" i="23"/>
  <c r="L7976" i="23"/>
  <c r="L7968" i="23"/>
  <c r="L7960" i="23"/>
  <c r="L7952" i="23"/>
  <c r="L7944" i="23"/>
  <c r="L7936" i="23"/>
  <c r="L7928" i="23"/>
  <c r="L7920" i="23"/>
  <c r="L7912" i="23"/>
  <c r="L7904" i="23"/>
  <c r="L7896" i="23"/>
  <c r="L7888" i="23"/>
  <c r="L7880" i="23"/>
  <c r="L7872" i="23"/>
  <c r="L7864" i="23"/>
  <c r="L7856" i="23"/>
  <c r="L7848" i="23"/>
  <c r="L7840" i="23"/>
  <c r="L7832" i="23"/>
  <c r="L7824" i="23"/>
  <c r="L7816" i="23"/>
  <c r="L7808" i="23"/>
  <c r="L7800" i="23"/>
  <c r="L7792" i="23"/>
  <c r="L7784" i="23"/>
  <c r="L7776" i="23"/>
  <c r="L7768" i="23"/>
  <c r="L8753" i="23"/>
  <c r="L8737" i="23"/>
  <c r="L8721" i="23"/>
  <c r="L8705" i="23"/>
  <c r="L8689" i="23"/>
  <c r="L8673" i="23"/>
  <c r="L8657" i="23"/>
  <c r="L8641" i="23"/>
  <c r="L8625" i="23"/>
  <c r="L8609" i="23"/>
  <c r="L8593" i="23"/>
  <c r="L8577" i="23"/>
  <c r="L8561" i="23"/>
  <c r="L8545" i="23"/>
  <c r="L8529" i="23"/>
  <c r="L8513" i="23"/>
  <c r="L8497" i="23"/>
  <c r="L8481" i="23"/>
  <c r="L8465" i="23"/>
  <c r="L8449" i="23"/>
  <c r="L8433" i="23"/>
  <c r="L8417" i="23"/>
  <c r="L8401" i="23"/>
  <c r="L8385" i="23"/>
  <c r="L8369" i="23"/>
  <c r="L8353" i="23"/>
  <c r="L8337" i="23"/>
  <c r="L8321" i="23"/>
  <c r="L8305" i="23"/>
  <c r="L8289" i="23"/>
  <c r="L8273" i="23"/>
  <c r="L8257" i="23"/>
  <c r="L8245" i="23"/>
  <c r="L8232" i="23"/>
  <c r="L8218" i="23"/>
  <c r="L8207" i="23"/>
  <c r="L8193" i="23"/>
  <c r="L8181" i="23"/>
  <c r="L8168" i="23"/>
  <c r="L8154" i="23"/>
  <c r="L8143" i="23"/>
  <c r="L8129" i="23"/>
  <c r="L8117" i="23"/>
  <c r="L8104" i="23"/>
  <c r="L8090" i="23"/>
  <c r="L8079" i="23"/>
  <c r="L8071" i="23"/>
  <c r="L8063" i="23"/>
  <c r="L8055" i="23"/>
  <c r="L8047" i="23"/>
  <c r="L8039" i="23"/>
  <c r="L8031" i="23"/>
  <c r="L8023" i="23"/>
  <c r="L8015" i="23"/>
  <c r="L8007" i="23"/>
  <c r="L7999" i="23"/>
  <c r="L7991" i="23"/>
  <c r="L7983" i="23"/>
  <c r="L7975" i="23"/>
  <c r="L7967" i="23"/>
  <c r="L7959" i="23"/>
  <c r="L7951" i="23"/>
  <c r="L7943" i="23"/>
  <c r="L7935" i="23"/>
  <c r="L7927" i="23"/>
  <c r="L7919" i="23"/>
  <c r="L7911" i="23"/>
  <c r="L7903" i="23"/>
  <c r="L7895" i="23"/>
  <c r="L7887" i="23"/>
  <c r="L7879" i="23"/>
  <c r="L7871" i="23"/>
  <c r="L7863" i="23"/>
  <c r="L7855" i="23"/>
  <c r="L7847" i="23"/>
  <c r="L7839" i="23"/>
  <c r="L7831" i="23"/>
  <c r="L7823" i="23"/>
  <c r="L7815" i="23"/>
  <c r="L7807" i="23"/>
  <c r="L7799" i="23"/>
  <c r="L7791" i="23"/>
  <c r="L7783" i="23"/>
  <c r="L7775" i="23"/>
  <c r="L7767" i="23"/>
  <c r="L8752" i="23"/>
  <c r="L8736" i="23"/>
  <c r="L8720" i="23"/>
  <c r="L8704" i="23"/>
  <c r="L8688" i="23"/>
  <c r="L8672" i="23"/>
  <c r="L8656" i="23"/>
  <c r="L8640" i="23"/>
  <c r="L8624" i="23"/>
  <c r="L8608" i="23"/>
  <c r="L8592" i="23"/>
  <c r="L8576" i="23"/>
  <c r="L8560" i="23"/>
  <c r="L8544" i="23"/>
  <c r="L8528" i="23"/>
  <c r="L8512" i="23"/>
  <c r="L8496" i="23"/>
  <c r="L8480" i="23"/>
  <c r="L8464" i="23"/>
  <c r="L8448" i="23"/>
  <c r="L8432" i="23"/>
  <c r="L8416" i="23"/>
  <c r="L8400" i="23"/>
  <c r="L8384" i="23"/>
  <c r="L8368" i="23"/>
  <c r="L8352" i="23"/>
  <c r="L8336" i="23"/>
  <c r="L8320" i="23"/>
  <c r="L8304" i="23"/>
  <c r="L8288" i="23"/>
  <c r="L8272" i="23"/>
  <c r="L8256" i="23"/>
  <c r="L8242" i="23"/>
  <c r="L8231" i="23"/>
  <c r="L8217" i="23"/>
  <c r="L8205" i="23"/>
  <c r="L8192" i="23"/>
  <c r="L8178" i="23"/>
  <c r="L8167" i="23"/>
  <c r="L8153" i="23"/>
  <c r="L8141" i="23"/>
  <c r="L8128" i="23"/>
  <c r="L8114" i="23"/>
  <c r="L8103" i="23"/>
  <c r="L8089" i="23"/>
  <c r="L8078" i="23"/>
  <c r="L8070" i="23"/>
  <c r="L8062" i="23"/>
  <c r="L8054" i="23"/>
  <c r="L8046" i="23"/>
  <c r="L8038" i="23"/>
  <c r="L8030" i="23"/>
  <c r="L8022" i="23"/>
  <c r="L8014" i="23"/>
  <c r="L8006" i="23"/>
  <c r="L7998" i="23"/>
  <c r="L7990" i="23"/>
  <c r="L7982" i="23"/>
  <c r="L7974" i="23"/>
  <c r="L7966" i="23"/>
  <c r="L7958" i="23"/>
  <c r="L7950" i="23"/>
  <c r="L7942" i="23"/>
  <c r="L7934" i="23"/>
  <c r="L7926" i="23"/>
  <c r="L7918" i="23"/>
  <c r="L7910" i="23"/>
  <c r="L7902" i="23"/>
  <c r="L7894" i="23"/>
  <c r="L7886" i="23"/>
  <c r="L7878" i="23"/>
  <c r="L7870" i="23"/>
  <c r="L7862" i="23"/>
  <c r="L7854" i="23"/>
  <c r="L7846" i="23"/>
  <c r="L7838" i="23"/>
  <c r="L7830" i="23"/>
  <c r="L7822" i="23"/>
  <c r="L7814" i="23"/>
  <c r="L7806" i="23"/>
  <c r="L7798" i="23"/>
  <c r="L7790" i="23"/>
  <c r="L7782" i="23"/>
  <c r="L7774" i="23"/>
  <c r="L7766" i="23"/>
  <c r="L8751" i="23"/>
  <c r="L8735" i="23"/>
  <c r="L8719" i="23"/>
  <c r="L8703" i="23"/>
  <c r="L8687" i="23"/>
  <c r="L8671" i="23"/>
  <c r="L8655" i="23"/>
  <c r="L8639" i="23"/>
  <c r="L8623" i="23"/>
  <c r="L8607" i="23"/>
  <c r="L8591" i="23"/>
  <c r="L8575" i="23"/>
  <c r="L8559" i="23"/>
  <c r="L8543" i="23"/>
  <c r="L8527" i="23"/>
  <c r="L8511" i="23"/>
  <c r="L8495" i="23"/>
  <c r="L8479" i="23"/>
  <c r="L8463" i="23"/>
  <c r="L8447" i="23"/>
  <c r="L8431" i="23"/>
  <c r="L8415" i="23"/>
  <c r="L8399" i="23"/>
  <c r="L8383" i="23"/>
  <c r="L8367" i="23"/>
  <c r="L8351" i="23"/>
  <c r="L8335" i="23"/>
  <c r="L8319" i="23"/>
  <c r="L8303" i="23"/>
  <c r="L8287" i="23"/>
  <c r="L8271" i="23"/>
  <c r="L8255" i="23"/>
  <c r="L8241" i="23"/>
  <c r="L8229" i="23"/>
  <c r="L8216" i="23"/>
  <c r="L8202" i="23"/>
  <c r="L8191" i="23"/>
  <c r="L8177" i="23"/>
  <c r="L8165" i="23"/>
  <c r="L8152" i="23"/>
  <c r="L8138" i="23"/>
  <c r="L8127" i="23"/>
  <c r="L8113" i="23"/>
  <c r="L8101" i="23"/>
  <c r="L8088" i="23"/>
  <c r="L8077" i="23"/>
  <c r="L8069" i="23"/>
  <c r="L8061" i="23"/>
  <c r="L8053" i="23"/>
  <c r="L8045" i="23"/>
  <c r="L8037" i="23"/>
  <c r="L8029" i="23"/>
  <c r="L8021" i="23"/>
  <c r="L8013" i="23"/>
  <c r="L8005" i="23"/>
  <c r="L7997" i="23"/>
  <c r="L7989" i="23"/>
  <c r="L7981" i="23"/>
  <c r="L7973" i="23"/>
  <c r="L7965" i="23"/>
  <c r="L7957" i="23"/>
  <c r="L7949" i="23"/>
  <c r="L7941" i="23"/>
  <c r="L7933" i="23"/>
  <c r="L7925" i="23"/>
  <c r="L7917" i="23"/>
  <c r="L7909" i="23"/>
  <c r="L7901" i="23"/>
  <c r="L7893" i="23"/>
  <c r="L7885" i="23"/>
  <c r="L7877" i="23"/>
  <c r="L7869" i="23"/>
  <c r="L7861" i="23"/>
  <c r="L7853" i="23"/>
  <c r="L7845" i="23"/>
  <c r="L7837" i="23"/>
  <c r="L7829" i="23"/>
  <c r="L7821" i="23"/>
  <c r="L7813" i="23"/>
  <c r="L7805" i="23"/>
  <c r="L7797" i="23"/>
  <c r="L7789" i="23"/>
  <c r="L7781" i="23"/>
  <c r="L7773" i="23"/>
  <c r="L7765" i="23"/>
  <c r="L8746" i="23"/>
  <c r="L8730" i="23"/>
  <c r="L8714" i="23"/>
  <c r="L8698" i="23"/>
  <c r="L8682" i="23"/>
  <c r="L8666" i="23"/>
  <c r="L8650" i="23"/>
  <c r="L8634" i="23"/>
  <c r="L8618" i="23"/>
  <c r="L8602" i="23"/>
  <c r="L8586" i="23"/>
  <c r="L8570" i="23"/>
  <c r="L8554" i="23"/>
  <c r="L8538" i="23"/>
  <c r="L8522" i="23"/>
  <c r="L8506" i="23"/>
  <c r="L8490" i="23"/>
  <c r="L8474" i="23"/>
  <c r="L8458" i="23"/>
  <c r="L8442" i="23"/>
  <c r="L8426" i="23"/>
  <c r="L8410" i="23"/>
  <c r="L8394" i="23"/>
  <c r="L8378" i="23"/>
  <c r="L8362" i="23"/>
  <c r="L8346" i="23"/>
  <c r="L8330" i="23"/>
  <c r="L8314" i="23"/>
  <c r="L8298" i="23"/>
  <c r="L8282" i="23"/>
  <c r="L8266" i="23"/>
  <c r="L8253" i="23"/>
  <c r="L8240" i="23"/>
  <c r="L8226" i="23"/>
  <c r="L8215" i="23"/>
  <c r="L8201" i="23"/>
  <c r="L8189" i="23"/>
  <c r="L8176" i="23"/>
  <c r="L8162" i="23"/>
  <c r="L8151" i="23"/>
  <c r="L8137" i="23"/>
  <c r="L8125" i="23"/>
  <c r="L8112" i="23"/>
  <c r="L8098" i="23"/>
  <c r="L8087" i="23"/>
  <c r="L8076" i="23"/>
  <c r="L8068" i="23"/>
  <c r="L8060" i="23"/>
  <c r="L8052" i="23"/>
  <c r="L8044" i="23"/>
  <c r="L8036" i="23"/>
  <c r="L8028" i="23"/>
  <c r="L8020" i="23"/>
  <c r="L8012" i="23"/>
  <c r="L8004" i="23"/>
  <c r="L7996" i="23"/>
  <c r="L7988" i="23"/>
  <c r="L7980" i="23"/>
  <c r="L7972" i="23"/>
  <c r="L7964" i="23"/>
  <c r="L7956" i="23"/>
  <c r="L7948" i="23"/>
  <c r="L7940" i="23"/>
  <c r="L7932" i="23"/>
  <c r="L7924" i="23"/>
  <c r="L7916" i="23"/>
  <c r="L7908" i="23"/>
  <c r="L7900" i="23"/>
  <c r="L7892" i="23"/>
  <c r="L7884" i="23"/>
  <c r="L7876" i="23"/>
  <c r="L7868" i="23"/>
  <c r="L7860" i="23"/>
  <c r="L7852" i="23"/>
  <c r="L7844" i="23"/>
  <c r="L7836" i="23"/>
  <c r="L7828" i="23"/>
  <c r="L7820" i="23"/>
  <c r="L7812" i="23"/>
  <c r="L7804" i="23"/>
  <c r="L7796" i="23"/>
  <c r="L7788" i="23"/>
  <c r="L7780" i="23"/>
  <c r="L7772" i="23"/>
  <c r="L7764" i="23"/>
  <c r="L7756" i="23"/>
  <c r="L8745" i="23"/>
  <c r="L8729" i="23"/>
  <c r="L8713" i="23"/>
  <c r="L8697" i="23"/>
  <c r="L8681" i="23"/>
  <c r="L8665" i="23"/>
  <c r="L8649" i="23"/>
  <c r="L8633" i="23"/>
  <c r="L8617" i="23"/>
  <c r="L8601" i="23"/>
  <c r="L8585" i="23"/>
  <c r="L8569" i="23"/>
  <c r="L8553" i="23"/>
  <c r="L8537" i="23"/>
  <c r="L8521" i="23"/>
  <c r="L8505" i="23"/>
  <c r="L8489" i="23"/>
  <c r="L8473" i="23"/>
  <c r="L8457" i="23"/>
  <c r="L8441" i="23"/>
  <c r="L8425" i="23"/>
  <c r="L8409" i="23"/>
  <c r="L8393" i="23"/>
  <c r="L8377" i="23"/>
  <c r="L8361" i="23"/>
  <c r="L8345" i="23"/>
  <c r="L8329" i="23"/>
  <c r="L8313" i="23"/>
  <c r="L8297" i="23"/>
  <c r="L8281" i="23"/>
  <c r="L8265" i="23"/>
  <c r="L8250" i="23"/>
  <c r="L8239" i="23"/>
  <c r="L8225" i="23"/>
  <c r="L8213" i="23"/>
  <c r="L8200" i="23"/>
  <c r="L8186" i="23"/>
  <c r="L8175" i="23"/>
  <c r="L8161" i="23"/>
  <c r="L8149" i="23"/>
  <c r="L8136" i="23"/>
  <c r="L8122" i="23"/>
  <c r="L8111" i="23"/>
  <c r="L8097" i="23"/>
  <c r="L8085" i="23"/>
  <c r="L8075" i="23"/>
  <c r="L8067" i="23"/>
  <c r="L8059" i="23"/>
  <c r="L8051" i="23"/>
  <c r="L8043" i="23"/>
  <c r="L8035" i="23"/>
  <c r="L8027" i="23"/>
  <c r="L8019" i="23"/>
  <c r="L8011" i="23"/>
  <c r="L8003" i="23"/>
  <c r="L7995" i="23"/>
  <c r="L7987" i="23"/>
  <c r="L7979" i="23"/>
  <c r="L7971" i="23"/>
  <c r="L7963" i="23"/>
  <c r="L7955" i="23"/>
  <c r="L7947" i="23"/>
  <c r="L7939" i="23"/>
  <c r="L7931" i="23"/>
  <c r="L7923" i="23"/>
  <c r="L7915" i="23"/>
  <c r="L7907" i="23"/>
  <c r="L7899" i="23"/>
  <c r="L7891" i="23"/>
  <c r="L7883" i="23"/>
  <c r="L7875" i="23"/>
  <c r="L7867" i="23"/>
  <c r="L7859" i="23"/>
  <c r="L7851" i="23"/>
  <c r="L7843" i="23"/>
  <c r="L7835" i="23"/>
  <c r="L7827" i="23"/>
  <c r="L7819" i="23"/>
  <c r="L7811" i="23"/>
  <c r="L7803" i="23"/>
  <c r="L7795" i="23"/>
  <c r="L7787" i="23"/>
  <c r="L7779" i="23"/>
  <c r="L7771" i="23"/>
  <c r="L7763" i="23"/>
  <c r="L8744" i="23"/>
  <c r="L8728" i="23"/>
  <c r="L8712" i="23"/>
  <c r="L8696" i="23"/>
  <c r="L8680" i="23"/>
  <c r="L8664" i="23"/>
  <c r="L8648" i="23"/>
  <c r="L8632" i="23"/>
  <c r="L8616" i="23"/>
  <c r="L8600" i="23"/>
  <c r="L8584" i="23"/>
  <c r="L8568" i="23"/>
  <c r="L8552" i="23"/>
  <c r="L8536" i="23"/>
  <c r="L8520" i="23"/>
  <c r="L8504" i="23"/>
  <c r="L8488" i="23"/>
  <c r="L8472" i="23"/>
  <c r="L8456" i="23"/>
  <c r="L8440" i="23"/>
  <c r="L8424" i="23"/>
  <c r="L8408" i="23"/>
  <c r="L8392" i="23"/>
  <c r="L8376" i="23"/>
  <c r="L8360" i="23"/>
  <c r="L8344" i="23"/>
  <c r="L8328" i="23"/>
  <c r="L8312" i="23"/>
  <c r="L8296" i="23"/>
  <c r="L8280" i="23"/>
  <c r="L8264" i="23"/>
  <c r="L8249" i="23"/>
  <c r="L8237" i="23"/>
  <c r="L8224" i="23"/>
  <c r="L8210" i="23"/>
  <c r="L8199" i="23"/>
  <c r="L8185" i="23"/>
  <c r="L8173" i="23"/>
  <c r="L8160" i="23"/>
  <c r="L8146" i="23"/>
  <c r="L8135" i="23"/>
  <c r="L8121" i="23"/>
  <c r="L8109" i="23"/>
  <c r="L8096" i="23"/>
  <c r="L8082" i="23"/>
  <c r="L8074" i="23"/>
  <c r="L8066" i="23"/>
  <c r="L8058" i="23"/>
  <c r="L8050" i="23"/>
  <c r="L8042" i="23"/>
  <c r="L8034" i="23"/>
  <c r="L8026" i="23"/>
  <c r="L8018" i="23"/>
  <c r="L8010" i="23"/>
  <c r="L8002" i="23"/>
  <c r="L7994" i="23"/>
  <c r="L7986" i="23"/>
  <c r="L7978" i="23"/>
  <c r="L7970" i="23"/>
  <c r="L7962" i="23"/>
  <c r="L7954" i="23"/>
  <c r="L7946" i="23"/>
  <c r="L7938" i="23"/>
  <c r="L7930" i="23"/>
  <c r="L7922" i="23"/>
  <c r="L7914" i="23"/>
  <c r="L7906" i="23"/>
  <c r="L7898" i="23"/>
  <c r="L7890" i="23"/>
  <c r="L7882" i="23"/>
  <c r="L7874" i="23"/>
  <c r="L7866" i="23"/>
  <c r="L7858" i="23"/>
  <c r="L7850" i="23"/>
  <c r="L7842" i="23"/>
  <c r="L7834" i="23"/>
  <c r="L7826" i="23"/>
  <c r="L7818" i="23"/>
  <c r="L7810" i="23"/>
  <c r="L7802" i="23"/>
  <c r="L7794" i="23"/>
  <c r="L7786" i="23"/>
  <c r="L7778" i="23"/>
  <c r="L7770" i="23"/>
  <c r="L7762" i="23"/>
  <c r="L7754" i="23"/>
  <c r="L8743" i="23"/>
  <c r="L8615" i="23"/>
  <c r="L8487" i="23"/>
  <c r="L8359" i="23"/>
  <c r="L8234" i="23"/>
  <c r="L8133" i="23"/>
  <c r="L8049" i="23"/>
  <c r="L7985" i="23"/>
  <c r="L7921" i="23"/>
  <c r="L7857" i="23"/>
  <c r="L7793" i="23"/>
  <c r="L7757" i="23"/>
  <c r="L7747" i="23"/>
  <c r="L7739" i="23"/>
  <c r="L7731" i="23"/>
  <c r="L7723" i="23"/>
  <c r="L7715" i="23"/>
  <c r="L7707" i="23"/>
  <c r="L7699" i="23"/>
  <c r="L7691" i="23"/>
  <c r="L7683" i="23"/>
  <c r="L7675" i="23"/>
  <c r="L7667" i="23"/>
  <c r="L7659" i="23"/>
  <c r="L7651" i="23"/>
  <c r="L7643" i="23"/>
  <c r="L7635" i="23"/>
  <c r="L7627" i="23"/>
  <c r="L7619" i="23"/>
  <c r="L7611" i="23"/>
  <c r="L7603" i="23"/>
  <c r="L7595" i="23"/>
  <c r="L7587" i="23"/>
  <c r="L7579" i="23"/>
  <c r="L7571" i="23"/>
  <c r="L7563" i="23"/>
  <c r="L7555" i="23"/>
  <c r="L7547" i="23"/>
  <c r="L7539" i="23"/>
  <c r="L7531" i="23"/>
  <c r="L7523" i="23"/>
  <c r="L7515" i="23"/>
  <c r="L7507" i="23"/>
  <c r="L7499" i="23"/>
  <c r="L7491" i="23"/>
  <c r="L7483" i="23"/>
  <c r="L7475" i="23"/>
  <c r="L7467" i="23"/>
  <c r="L7459" i="23"/>
  <c r="L7451" i="23"/>
  <c r="L7443" i="23"/>
  <c r="L7435" i="23"/>
  <c r="L7427" i="23"/>
  <c r="L7419" i="23"/>
  <c r="L7411" i="23"/>
  <c r="L7403" i="23"/>
  <c r="L7395" i="23"/>
  <c r="L7387" i="23"/>
  <c r="L7379" i="23"/>
  <c r="L7371" i="23"/>
  <c r="L7363" i="23"/>
  <c r="L7355" i="23"/>
  <c r="L7347" i="23"/>
  <c r="L7339" i="23"/>
  <c r="L7331" i="23"/>
  <c r="L7323" i="23"/>
  <c r="L7315" i="23"/>
  <c r="L7307" i="23"/>
  <c r="L7299" i="23"/>
  <c r="L7291" i="23"/>
  <c r="L7283" i="23"/>
  <c r="L7275" i="23"/>
  <c r="L7267" i="23"/>
  <c r="L7259" i="23"/>
  <c r="L7251" i="23"/>
  <c r="L7243" i="23"/>
  <c r="L7235" i="23"/>
  <c r="L7227" i="23"/>
  <c r="L7219" i="23"/>
  <c r="L7211" i="23"/>
  <c r="L7203" i="23"/>
  <c r="L7195" i="23"/>
  <c r="L7187" i="23"/>
  <c r="L7179" i="23"/>
  <c r="L7171" i="23"/>
  <c r="L7163" i="23"/>
  <c r="L7155" i="23"/>
  <c r="L7147" i="23"/>
  <c r="L7139" i="23"/>
  <c r="L7131" i="23"/>
  <c r="L7123" i="23"/>
  <c r="L7115" i="23"/>
  <c r="L7107" i="23"/>
  <c r="L7099" i="23"/>
  <c r="L7091" i="23"/>
  <c r="L7083" i="23"/>
  <c r="L7075" i="23"/>
  <c r="L7067" i="23"/>
  <c r="L7059" i="23"/>
  <c r="L7051" i="23"/>
  <c r="L7043" i="23"/>
  <c r="L7035" i="23"/>
  <c r="L7027" i="23"/>
  <c r="L7019" i="23"/>
  <c r="L7011" i="23"/>
  <c r="L7003" i="23"/>
  <c r="L6995" i="23"/>
  <c r="L6987" i="23"/>
  <c r="L6979" i="23"/>
  <c r="L6971" i="23"/>
  <c r="L6963" i="23"/>
  <c r="L6955" i="23"/>
  <c r="L6947" i="23"/>
  <c r="L6939" i="23"/>
  <c r="L6931" i="23"/>
  <c r="L6923" i="23"/>
  <c r="L6915" i="23"/>
  <c r="L6907" i="23"/>
  <c r="L6899" i="23"/>
  <c r="L6891" i="23"/>
  <c r="L6883" i="23"/>
  <c r="L6875" i="23"/>
  <c r="L6867" i="23"/>
  <c r="L6859" i="23"/>
  <c r="L6851" i="23"/>
  <c r="L6843" i="23"/>
  <c r="L6835" i="23"/>
  <c r="L6827" i="23"/>
  <c r="L6819" i="23"/>
  <c r="L6811" i="23"/>
  <c r="L6803" i="23"/>
  <c r="L6795" i="23"/>
  <c r="L6787" i="23"/>
  <c r="L6779" i="23"/>
  <c r="L6771" i="23"/>
  <c r="L6763" i="23"/>
  <c r="L6755" i="23"/>
  <c r="L6747" i="23"/>
  <c r="L6739" i="23"/>
  <c r="L6731" i="23"/>
  <c r="L6723" i="23"/>
  <c r="L6715" i="23"/>
  <c r="L6707" i="23"/>
  <c r="L6699" i="23"/>
  <c r="L6691" i="23"/>
  <c r="L6683" i="23"/>
  <c r="L6675" i="23"/>
  <c r="L6667" i="23"/>
  <c r="L6659" i="23"/>
  <c r="L6651" i="23"/>
  <c r="L6643" i="23"/>
  <c r="L6635" i="23"/>
  <c r="L6627" i="23"/>
  <c r="L6619" i="23"/>
  <c r="L6611" i="23"/>
  <c r="L6603" i="23"/>
  <c r="L6595" i="23"/>
  <c r="L6587" i="23"/>
  <c r="L6579" i="23"/>
  <c r="L6571" i="23"/>
  <c r="L6563" i="23"/>
  <c r="L6555" i="23"/>
  <c r="L6547" i="23"/>
  <c r="L6539" i="23"/>
  <c r="L6531" i="23"/>
  <c r="L6523" i="23"/>
  <c r="L6515" i="23"/>
  <c r="L6507" i="23"/>
  <c r="L6499" i="23"/>
  <c r="L6491" i="23"/>
  <c r="L8727" i="23"/>
  <c r="L8599" i="23"/>
  <c r="L8471" i="23"/>
  <c r="L8343" i="23"/>
  <c r="L8223" i="23"/>
  <c r="L8120" i="23"/>
  <c r="L8041" i="23"/>
  <c r="L7977" i="23"/>
  <c r="L7913" i="23"/>
  <c r="L7849" i="23"/>
  <c r="L7785" i="23"/>
  <c r="L7755" i="23"/>
  <c r="L7746" i="23"/>
  <c r="L7738" i="23"/>
  <c r="L7730" i="23"/>
  <c r="L7722" i="23"/>
  <c r="L7714" i="23"/>
  <c r="L7706" i="23"/>
  <c r="L7698" i="23"/>
  <c r="L7690" i="23"/>
  <c r="L7682" i="23"/>
  <c r="L7674" i="23"/>
  <c r="L7666" i="23"/>
  <c r="L7658" i="23"/>
  <c r="L7650" i="23"/>
  <c r="L7642" i="23"/>
  <c r="L7634" i="23"/>
  <c r="L7626" i="23"/>
  <c r="L7618" i="23"/>
  <c r="L7610" i="23"/>
  <c r="L7602" i="23"/>
  <c r="L7594" i="23"/>
  <c r="L7586" i="23"/>
  <c r="L7578" i="23"/>
  <c r="L7570" i="23"/>
  <c r="L7562" i="23"/>
  <c r="L7554" i="23"/>
  <c r="L7546" i="23"/>
  <c r="L7538" i="23"/>
  <c r="L7530" i="23"/>
  <c r="L7522" i="23"/>
  <c r="L7514" i="23"/>
  <c r="L7506" i="23"/>
  <c r="L7498" i="23"/>
  <c r="L7490" i="23"/>
  <c r="L7482" i="23"/>
  <c r="L7474" i="23"/>
  <c r="L7466" i="23"/>
  <c r="L7458" i="23"/>
  <c r="L7450" i="23"/>
  <c r="L7442" i="23"/>
  <c r="L7434" i="23"/>
  <c r="L7426" i="23"/>
  <c r="L7418" i="23"/>
  <c r="L7410" i="23"/>
  <c r="L7402" i="23"/>
  <c r="L7394" i="23"/>
  <c r="L7386" i="23"/>
  <c r="L7378" i="23"/>
  <c r="L7370" i="23"/>
  <c r="L7362" i="23"/>
  <c r="L7354" i="23"/>
  <c r="L7346" i="23"/>
  <c r="L7338" i="23"/>
  <c r="L7330" i="23"/>
  <c r="L7322" i="23"/>
  <c r="L7314" i="23"/>
  <c r="L7306" i="23"/>
  <c r="L7298" i="23"/>
  <c r="L7290" i="23"/>
  <c r="L7282" i="23"/>
  <c r="L7274" i="23"/>
  <c r="L7266" i="23"/>
  <c r="L7258" i="23"/>
  <c r="L7250" i="23"/>
  <c r="L7242" i="23"/>
  <c r="L7234" i="23"/>
  <c r="L7226" i="23"/>
  <c r="L7218" i="23"/>
  <c r="L7210" i="23"/>
  <c r="L7202" i="23"/>
  <c r="L7194" i="23"/>
  <c r="L7186" i="23"/>
  <c r="L7178" i="23"/>
  <c r="L7170" i="23"/>
  <c r="L7162" i="23"/>
  <c r="L7154" i="23"/>
  <c r="L7146" i="23"/>
  <c r="L7138" i="23"/>
  <c r="L7130" i="23"/>
  <c r="L7122" i="23"/>
  <c r="L7114" i="23"/>
  <c r="L7106" i="23"/>
  <c r="L7098" i="23"/>
  <c r="L7090" i="23"/>
  <c r="L7082" i="23"/>
  <c r="L7074" i="23"/>
  <c r="L7066" i="23"/>
  <c r="L7058" i="23"/>
  <c r="L7050" i="23"/>
  <c r="L7042" i="23"/>
  <c r="L7034" i="23"/>
  <c r="L7026" i="23"/>
  <c r="L7018" i="23"/>
  <c r="L7010" i="23"/>
  <c r="L7002" i="23"/>
  <c r="L6994" i="23"/>
  <c r="L6986" i="23"/>
  <c r="L6978" i="23"/>
  <c r="L6970" i="23"/>
  <c r="L6962" i="23"/>
  <c r="L6954" i="23"/>
  <c r="L6946" i="23"/>
  <c r="L6938" i="23"/>
  <c r="L6930" i="23"/>
  <c r="L6922" i="23"/>
  <c r="L6914" i="23"/>
  <c r="L6906" i="23"/>
  <c r="L6898" i="23"/>
  <c r="L6890" i="23"/>
  <c r="L6882" i="23"/>
  <c r="L6874" i="23"/>
  <c r="L6866" i="23"/>
  <c r="L6858" i="23"/>
  <c r="L6850" i="23"/>
  <c r="L6842" i="23"/>
  <c r="L6834" i="23"/>
  <c r="L6826" i="23"/>
  <c r="L6818" i="23"/>
  <c r="L6810" i="23"/>
  <c r="L6802" i="23"/>
  <c r="L6794" i="23"/>
  <c r="L6786" i="23"/>
  <c r="L6778" i="23"/>
  <c r="L6770" i="23"/>
  <c r="L6762" i="23"/>
  <c r="L6754" i="23"/>
  <c r="L6746" i="23"/>
  <c r="L6738" i="23"/>
  <c r="L6730" i="23"/>
  <c r="L6722" i="23"/>
  <c r="L6714" i="23"/>
  <c r="L6706" i="23"/>
  <c r="L6698" i="23"/>
  <c r="L6690" i="23"/>
  <c r="L6682" i="23"/>
  <c r="L6674" i="23"/>
  <c r="L6666" i="23"/>
  <c r="L6658" i="23"/>
  <c r="L6650" i="23"/>
  <c r="L6642" i="23"/>
  <c r="L6634" i="23"/>
  <c r="L6626" i="23"/>
  <c r="L6618" i="23"/>
  <c r="L6610" i="23"/>
  <c r="L6602" i="23"/>
  <c r="L6594" i="23"/>
  <c r="L6586" i="23"/>
  <c r="L6578" i="23"/>
  <c r="L6570" i="23"/>
  <c r="L6562" i="23"/>
  <c r="L6554" i="23"/>
  <c r="L6546" i="23"/>
  <c r="L6538" i="23"/>
  <c r="L6530" i="23"/>
  <c r="L6522" i="23"/>
  <c r="L6514" i="23"/>
  <c r="L6506" i="23"/>
  <c r="L6498" i="23"/>
  <c r="L6490" i="23"/>
  <c r="L8711" i="23"/>
  <c r="L8583" i="23"/>
  <c r="L8455" i="23"/>
  <c r="L8327" i="23"/>
  <c r="L8209" i="23"/>
  <c r="L8106" i="23"/>
  <c r="L8033" i="23"/>
  <c r="L7969" i="23"/>
  <c r="L7905" i="23"/>
  <c r="L7841" i="23"/>
  <c r="L7777" i="23"/>
  <c r="L7753" i="23"/>
  <c r="L7745" i="23"/>
  <c r="L7737" i="23"/>
  <c r="L7729" i="23"/>
  <c r="L7721" i="23"/>
  <c r="L7713" i="23"/>
  <c r="L7705" i="23"/>
  <c r="L7697" i="23"/>
  <c r="L7689" i="23"/>
  <c r="L7681" i="23"/>
  <c r="L7673" i="23"/>
  <c r="L7665" i="23"/>
  <c r="L7657" i="23"/>
  <c r="L7649" i="23"/>
  <c r="L7641" i="23"/>
  <c r="L7633" i="23"/>
  <c r="L7625" i="23"/>
  <c r="L7617" i="23"/>
  <c r="L7609" i="23"/>
  <c r="L7601" i="23"/>
  <c r="L7593" i="23"/>
  <c r="L7585" i="23"/>
  <c r="L7577" i="23"/>
  <c r="L7569" i="23"/>
  <c r="L7561" i="23"/>
  <c r="L7553" i="23"/>
  <c r="L7545" i="23"/>
  <c r="L7537" i="23"/>
  <c r="L7529" i="23"/>
  <c r="L7521" i="23"/>
  <c r="L7513" i="23"/>
  <c r="L7505" i="23"/>
  <c r="L7497" i="23"/>
  <c r="L7489" i="23"/>
  <c r="L7481" i="23"/>
  <c r="L7473" i="23"/>
  <c r="L7465" i="23"/>
  <c r="L7457" i="23"/>
  <c r="L7449" i="23"/>
  <c r="L7441" i="23"/>
  <c r="L7433" i="23"/>
  <c r="L7425" i="23"/>
  <c r="L7417" i="23"/>
  <c r="L7409" i="23"/>
  <c r="L7401" i="23"/>
  <c r="L7393" i="23"/>
  <c r="L7385" i="23"/>
  <c r="L7377" i="23"/>
  <c r="L7369" i="23"/>
  <c r="L7361" i="23"/>
  <c r="L7353" i="23"/>
  <c r="L7345" i="23"/>
  <c r="L7337" i="23"/>
  <c r="L7329" i="23"/>
  <c r="L7321" i="23"/>
  <c r="L7313" i="23"/>
  <c r="L7305" i="23"/>
  <c r="L7297" i="23"/>
  <c r="L7289" i="23"/>
  <c r="L7281" i="23"/>
  <c r="L7273" i="23"/>
  <c r="L7265" i="23"/>
  <c r="L7257" i="23"/>
  <c r="L7249" i="23"/>
  <c r="L7241" i="23"/>
  <c r="L7233" i="23"/>
  <c r="L7225" i="23"/>
  <c r="L7217" i="23"/>
  <c r="L7209" i="23"/>
  <c r="L7201" i="23"/>
  <c r="L7193" i="23"/>
  <c r="L7185" i="23"/>
  <c r="L7177" i="23"/>
  <c r="L7169" i="23"/>
  <c r="L7161" i="23"/>
  <c r="L7153" i="23"/>
  <c r="L7145" i="23"/>
  <c r="L7137" i="23"/>
  <c r="L7129" i="23"/>
  <c r="L7121" i="23"/>
  <c r="L7113" i="23"/>
  <c r="L7105" i="23"/>
  <c r="L7097" i="23"/>
  <c r="L7089" i="23"/>
  <c r="L7081" i="23"/>
  <c r="L7073" i="23"/>
  <c r="L7065" i="23"/>
  <c r="L7057" i="23"/>
  <c r="L7049" i="23"/>
  <c r="L7041" i="23"/>
  <c r="L7033" i="23"/>
  <c r="L7025" i="23"/>
  <c r="L7017" i="23"/>
  <c r="L7009" i="23"/>
  <c r="L7001" i="23"/>
  <c r="L6993" i="23"/>
  <c r="L6985" i="23"/>
  <c r="L6977" i="23"/>
  <c r="L6969" i="23"/>
  <c r="L6961" i="23"/>
  <c r="L6953" i="23"/>
  <c r="L6945" i="23"/>
  <c r="L6937" i="23"/>
  <c r="L6929" i="23"/>
  <c r="L6921" i="23"/>
  <c r="L6913" i="23"/>
  <c r="L6905" i="23"/>
  <c r="L6897" i="23"/>
  <c r="L6889" i="23"/>
  <c r="L6881" i="23"/>
  <c r="L6873" i="23"/>
  <c r="L6865" i="23"/>
  <c r="L6857" i="23"/>
  <c r="L6849" i="23"/>
  <c r="L6841" i="23"/>
  <c r="L6833" i="23"/>
  <c r="L6825" i="23"/>
  <c r="L6817" i="23"/>
  <c r="L6809" i="23"/>
  <c r="L6801" i="23"/>
  <c r="L6793" i="23"/>
  <c r="L6785" i="23"/>
  <c r="L6777" i="23"/>
  <c r="L6769" i="23"/>
  <c r="L6761" i="23"/>
  <c r="L6753" i="23"/>
  <c r="L6745" i="23"/>
  <c r="L6737" i="23"/>
  <c r="L6729" i="23"/>
  <c r="L6721" i="23"/>
  <c r="L6713" i="23"/>
  <c r="L6705" i="23"/>
  <c r="L6697" i="23"/>
  <c r="L6689" i="23"/>
  <c r="L6681" i="23"/>
  <c r="L6673" i="23"/>
  <c r="L6665" i="23"/>
  <c r="L6657" i="23"/>
  <c r="L6649" i="23"/>
  <c r="L6641" i="23"/>
  <c r="L6633" i="23"/>
  <c r="L6625" i="23"/>
  <c r="L6617" i="23"/>
  <c r="L6609" i="23"/>
  <c r="L6601" i="23"/>
  <c r="L6593" i="23"/>
  <c r="L6585" i="23"/>
  <c r="L6577" i="23"/>
  <c r="L6569" i="23"/>
  <c r="L6561" i="23"/>
  <c r="L6553" i="23"/>
  <c r="L6545" i="23"/>
  <c r="L6537" i="23"/>
  <c r="L6529" i="23"/>
  <c r="L6521" i="23"/>
  <c r="L6513" i="23"/>
  <c r="L6505" i="23"/>
  <c r="L6497" i="23"/>
  <c r="L6489" i="23"/>
  <c r="L8695" i="23"/>
  <c r="L8567" i="23"/>
  <c r="L8439" i="23"/>
  <c r="L8311" i="23"/>
  <c r="L8197" i="23"/>
  <c r="L8095" i="23"/>
  <c r="L8025" i="23"/>
  <c r="L7961" i="23"/>
  <c r="L7897" i="23"/>
  <c r="L7833" i="23"/>
  <c r="L7769" i="23"/>
  <c r="L7752" i="23"/>
  <c r="L7744" i="23"/>
  <c r="L7736" i="23"/>
  <c r="L7728" i="23"/>
  <c r="L7720" i="23"/>
  <c r="L7712" i="23"/>
  <c r="L7704" i="23"/>
  <c r="L7696" i="23"/>
  <c r="L7688" i="23"/>
  <c r="L7680" i="23"/>
  <c r="L7672" i="23"/>
  <c r="L7664" i="23"/>
  <c r="L7656" i="23"/>
  <c r="L7648" i="23"/>
  <c r="L7640" i="23"/>
  <c r="L7632" i="23"/>
  <c r="L7624" i="23"/>
  <c r="L7616" i="23"/>
  <c r="L7608" i="23"/>
  <c r="L7600" i="23"/>
  <c r="L7592" i="23"/>
  <c r="L7584" i="23"/>
  <c r="L7576" i="23"/>
  <c r="L7568" i="23"/>
  <c r="L7560" i="23"/>
  <c r="L7552" i="23"/>
  <c r="L7544" i="23"/>
  <c r="L7536" i="23"/>
  <c r="L7528" i="23"/>
  <c r="L7520" i="23"/>
  <c r="L7512" i="23"/>
  <c r="L7504" i="23"/>
  <c r="L7496" i="23"/>
  <c r="L7488" i="23"/>
  <c r="L7480" i="23"/>
  <c r="L7472" i="23"/>
  <c r="L7464" i="23"/>
  <c r="L7456" i="23"/>
  <c r="L7448" i="23"/>
  <c r="L7440" i="23"/>
  <c r="L7432" i="23"/>
  <c r="L7424" i="23"/>
  <c r="L7416" i="23"/>
  <c r="L7408" i="23"/>
  <c r="L7400" i="23"/>
  <c r="L7392" i="23"/>
  <c r="L7384" i="23"/>
  <c r="L7376" i="23"/>
  <c r="L7368" i="23"/>
  <c r="L7360" i="23"/>
  <c r="L7352" i="23"/>
  <c r="L7344" i="23"/>
  <c r="L7336" i="23"/>
  <c r="L7328" i="23"/>
  <c r="L7320" i="23"/>
  <c r="L7312" i="23"/>
  <c r="L7304" i="23"/>
  <c r="L7296" i="23"/>
  <c r="L7288" i="23"/>
  <c r="L7280" i="23"/>
  <c r="L7272" i="23"/>
  <c r="L7264" i="23"/>
  <c r="L7256" i="23"/>
  <c r="L7248" i="23"/>
  <c r="L7240" i="23"/>
  <c r="L7232" i="23"/>
  <c r="L7224" i="23"/>
  <c r="L7216" i="23"/>
  <c r="L7208" i="23"/>
  <c r="L7200" i="23"/>
  <c r="L7192" i="23"/>
  <c r="L7184" i="23"/>
  <c r="L7176" i="23"/>
  <c r="L7168" i="23"/>
  <c r="L7160" i="23"/>
  <c r="L7152" i="23"/>
  <c r="L7144" i="23"/>
  <c r="L7136" i="23"/>
  <c r="L7128" i="23"/>
  <c r="L7120" i="23"/>
  <c r="L7112" i="23"/>
  <c r="L7104" i="23"/>
  <c r="L7096" i="23"/>
  <c r="L7088" i="23"/>
  <c r="L7080" i="23"/>
  <c r="L7072" i="23"/>
  <c r="L7064" i="23"/>
  <c r="L7056" i="23"/>
  <c r="L7048" i="23"/>
  <c r="L7040" i="23"/>
  <c r="L7032" i="23"/>
  <c r="L7024" i="23"/>
  <c r="L7016" i="23"/>
  <c r="L7008" i="23"/>
  <c r="L7000" i="23"/>
  <c r="L6992" i="23"/>
  <c r="L6984" i="23"/>
  <c r="L6976" i="23"/>
  <c r="L6968" i="23"/>
  <c r="L6960" i="23"/>
  <c r="L6952" i="23"/>
  <c r="L6944" i="23"/>
  <c r="L6936" i="23"/>
  <c r="L6928" i="23"/>
  <c r="L6920" i="23"/>
  <c r="L6912" i="23"/>
  <c r="L6904" i="23"/>
  <c r="L6896" i="23"/>
  <c r="L6888" i="23"/>
  <c r="L6880" i="23"/>
  <c r="L6872" i="23"/>
  <c r="L6864" i="23"/>
  <c r="L6856" i="23"/>
  <c r="L6848" i="23"/>
  <c r="L6840" i="23"/>
  <c r="L6832" i="23"/>
  <c r="L6824" i="23"/>
  <c r="L6816" i="23"/>
  <c r="L6808" i="23"/>
  <c r="L6800" i="23"/>
  <c r="L6792" i="23"/>
  <c r="L6784" i="23"/>
  <c r="L6776" i="23"/>
  <c r="L6768" i="23"/>
  <c r="L6760" i="23"/>
  <c r="L6752" i="23"/>
  <c r="L6744" i="23"/>
  <c r="L6736" i="23"/>
  <c r="L6728" i="23"/>
  <c r="L6720" i="23"/>
  <c r="L6712" i="23"/>
  <c r="L6704" i="23"/>
  <c r="L6696" i="23"/>
  <c r="L6688" i="23"/>
  <c r="L6680" i="23"/>
  <c r="L6672" i="23"/>
  <c r="L6664" i="23"/>
  <c r="L6656" i="23"/>
  <c r="L6648" i="23"/>
  <c r="L6640" i="23"/>
  <c r="L6632" i="23"/>
  <c r="L6624" i="23"/>
  <c r="L6616" i="23"/>
  <c r="L6608" i="23"/>
  <c r="L6600" i="23"/>
  <c r="L6592" i="23"/>
  <c r="L6584" i="23"/>
  <c r="L6576" i="23"/>
  <c r="L6568" i="23"/>
  <c r="L6560" i="23"/>
  <c r="L6552" i="23"/>
  <c r="L6544" i="23"/>
  <c r="L6536" i="23"/>
  <c r="L6528" i="23"/>
  <c r="L6520" i="23"/>
  <c r="L6512" i="23"/>
  <c r="L6504" i="23"/>
  <c r="L6496" i="23"/>
  <c r="L6488" i="23"/>
  <c r="L8663" i="23"/>
  <c r="L8535" i="23"/>
  <c r="L8407" i="23"/>
  <c r="L8279" i="23"/>
  <c r="L8170" i="23"/>
  <c r="L8073" i="23"/>
  <c r="L8009" i="23"/>
  <c r="L7945" i="23"/>
  <c r="L7881" i="23"/>
  <c r="L7817" i="23"/>
  <c r="L7760" i="23"/>
  <c r="L7750" i="23"/>
  <c r="L7742" i="23"/>
  <c r="L7734" i="23"/>
  <c r="L7726" i="23"/>
  <c r="L7718" i="23"/>
  <c r="L7710" i="23"/>
  <c r="L7702" i="23"/>
  <c r="L7694" i="23"/>
  <c r="L7686" i="23"/>
  <c r="L7678" i="23"/>
  <c r="L7670" i="23"/>
  <c r="L7662" i="23"/>
  <c r="L7654" i="23"/>
  <c r="L7646" i="23"/>
  <c r="L7638" i="23"/>
  <c r="L7630" i="23"/>
  <c r="L7622" i="23"/>
  <c r="L7614" i="23"/>
  <c r="L7606" i="23"/>
  <c r="L7598" i="23"/>
  <c r="L7590" i="23"/>
  <c r="L7582" i="23"/>
  <c r="L7574" i="23"/>
  <c r="L7566" i="23"/>
  <c r="L7558" i="23"/>
  <c r="L7550" i="23"/>
  <c r="L7542" i="23"/>
  <c r="L7534" i="23"/>
  <c r="L7526" i="23"/>
  <c r="L7518" i="23"/>
  <c r="L7510" i="23"/>
  <c r="L7502" i="23"/>
  <c r="L7494" i="23"/>
  <c r="L7486" i="23"/>
  <c r="L7478" i="23"/>
  <c r="L7470" i="23"/>
  <c r="L7462" i="23"/>
  <c r="L7454" i="23"/>
  <c r="L7446" i="23"/>
  <c r="L7438" i="23"/>
  <c r="L7430" i="23"/>
  <c r="L7422" i="23"/>
  <c r="L7414" i="23"/>
  <c r="L7406" i="23"/>
  <c r="L7398" i="23"/>
  <c r="L7390" i="23"/>
  <c r="L7382" i="23"/>
  <c r="L7374" i="23"/>
  <c r="L7366" i="23"/>
  <c r="L7358" i="23"/>
  <c r="L7350" i="23"/>
  <c r="L7342" i="23"/>
  <c r="L7334" i="23"/>
  <c r="L7326" i="23"/>
  <c r="L7318" i="23"/>
  <c r="L7310" i="23"/>
  <c r="L7302" i="23"/>
  <c r="L7294" i="23"/>
  <c r="L7286" i="23"/>
  <c r="L7278" i="23"/>
  <c r="L7270" i="23"/>
  <c r="L7262" i="23"/>
  <c r="L7254" i="23"/>
  <c r="L7246" i="23"/>
  <c r="L7238" i="23"/>
  <c r="L7230" i="23"/>
  <c r="L7222" i="23"/>
  <c r="L7214" i="23"/>
  <c r="L7206" i="23"/>
  <c r="L7198" i="23"/>
  <c r="L7190" i="23"/>
  <c r="L7182" i="23"/>
  <c r="L7174" i="23"/>
  <c r="L7166" i="23"/>
  <c r="L7158" i="23"/>
  <c r="L7150" i="23"/>
  <c r="L7142" i="23"/>
  <c r="L7134" i="23"/>
  <c r="L7126" i="23"/>
  <c r="L7118" i="23"/>
  <c r="L7110" i="23"/>
  <c r="L7102" i="23"/>
  <c r="L7094" i="23"/>
  <c r="L7086" i="23"/>
  <c r="L7078" i="23"/>
  <c r="L7070" i="23"/>
  <c r="L7062" i="23"/>
  <c r="L7054" i="23"/>
  <c r="L7046" i="23"/>
  <c r="L7038" i="23"/>
  <c r="L7030" i="23"/>
  <c r="L7022" i="23"/>
  <c r="L7014" i="23"/>
  <c r="L7006" i="23"/>
  <c r="L6998" i="23"/>
  <c r="L6990" i="23"/>
  <c r="L6982" i="23"/>
  <c r="L6974" i="23"/>
  <c r="L6966" i="23"/>
  <c r="L6958" i="23"/>
  <c r="L6950" i="23"/>
  <c r="L6942" i="23"/>
  <c r="L6934" i="23"/>
  <c r="L6926" i="23"/>
  <c r="L6918" i="23"/>
  <c r="L6910" i="23"/>
  <c r="L6902" i="23"/>
  <c r="L6894" i="23"/>
  <c r="L6886" i="23"/>
  <c r="L6878" i="23"/>
  <c r="L6870" i="23"/>
  <c r="L6862" i="23"/>
  <c r="L6854" i="23"/>
  <c r="L6846" i="23"/>
  <c r="L6838" i="23"/>
  <c r="L6830" i="23"/>
  <c r="L6822" i="23"/>
  <c r="L6814" i="23"/>
  <c r="L6806" i="23"/>
  <c r="L6798" i="23"/>
  <c r="L6790" i="23"/>
  <c r="L6782" i="23"/>
  <c r="L6774" i="23"/>
  <c r="L6766" i="23"/>
  <c r="L6758" i="23"/>
  <c r="L6750" i="23"/>
  <c r="L6742" i="23"/>
  <c r="L6734" i="23"/>
  <c r="L6726" i="23"/>
  <c r="L6718" i="23"/>
  <c r="L6710" i="23"/>
  <c r="L6702" i="23"/>
  <c r="L6694" i="23"/>
  <c r="L6686" i="23"/>
  <c r="L6678" i="23"/>
  <c r="L6670" i="23"/>
  <c r="L6662" i="23"/>
  <c r="L6654" i="23"/>
  <c r="L6646" i="23"/>
  <c r="L6638" i="23"/>
  <c r="L6630" i="23"/>
  <c r="L6622" i="23"/>
  <c r="L6614" i="23"/>
  <c r="L6606" i="23"/>
  <c r="L6598" i="23"/>
  <c r="L6590" i="23"/>
  <c r="L6582" i="23"/>
  <c r="L6574" i="23"/>
  <c r="L6566" i="23"/>
  <c r="L6558" i="23"/>
  <c r="L6550" i="23"/>
  <c r="L6542" i="23"/>
  <c r="L6534" i="23"/>
  <c r="L6526" i="23"/>
  <c r="L6518" i="23"/>
  <c r="L6510" i="23"/>
  <c r="L6502" i="23"/>
  <c r="L6494" i="23"/>
  <c r="L8647" i="23"/>
  <c r="L8519" i="23"/>
  <c r="L8391" i="23"/>
  <c r="L8263" i="23"/>
  <c r="L8159" i="23"/>
  <c r="L8065" i="23"/>
  <c r="L8001" i="23"/>
  <c r="L7937" i="23"/>
  <c r="L7873" i="23"/>
  <c r="L7809" i="23"/>
  <c r="L7759" i="23"/>
  <c r="L7749" i="23"/>
  <c r="L7741" i="23"/>
  <c r="L7733" i="23"/>
  <c r="L7725" i="23"/>
  <c r="L7717" i="23"/>
  <c r="L7709" i="23"/>
  <c r="L7701" i="23"/>
  <c r="L7693" i="23"/>
  <c r="L7685" i="23"/>
  <c r="L7677" i="23"/>
  <c r="L7669" i="23"/>
  <c r="L7661" i="23"/>
  <c r="L7653" i="23"/>
  <c r="L7645" i="23"/>
  <c r="L7637" i="23"/>
  <c r="L7629" i="23"/>
  <c r="L7621" i="23"/>
  <c r="L7613" i="23"/>
  <c r="L7605" i="23"/>
  <c r="L7597" i="23"/>
  <c r="L7589" i="23"/>
  <c r="L7581" i="23"/>
  <c r="L7573" i="23"/>
  <c r="L7565" i="23"/>
  <c r="L7557" i="23"/>
  <c r="L7549" i="23"/>
  <c r="L7541" i="23"/>
  <c r="L7533" i="23"/>
  <c r="L7525" i="23"/>
  <c r="L7517" i="23"/>
  <c r="L7509" i="23"/>
  <c r="L7501" i="23"/>
  <c r="L7493" i="23"/>
  <c r="L7485" i="23"/>
  <c r="L7477" i="23"/>
  <c r="L7469" i="23"/>
  <c r="L7461" i="23"/>
  <c r="L7453" i="23"/>
  <c r="L7445" i="23"/>
  <c r="L7437" i="23"/>
  <c r="L7429" i="23"/>
  <c r="L7421" i="23"/>
  <c r="L7413" i="23"/>
  <c r="L7405" i="23"/>
  <c r="L7397" i="23"/>
  <c r="L7389" i="23"/>
  <c r="L7381" i="23"/>
  <c r="L7373" i="23"/>
  <c r="L7365" i="23"/>
  <c r="L7357" i="23"/>
  <c r="L7349" i="23"/>
  <c r="L7341" i="23"/>
  <c r="L7333" i="23"/>
  <c r="L7325" i="23"/>
  <c r="L7317" i="23"/>
  <c r="L7309" i="23"/>
  <c r="L7301" i="23"/>
  <c r="L7293" i="23"/>
  <c r="L7285" i="23"/>
  <c r="L7277" i="23"/>
  <c r="L7269" i="23"/>
  <c r="L7261" i="23"/>
  <c r="L7253" i="23"/>
  <c r="L7245" i="23"/>
  <c r="L7237" i="23"/>
  <c r="L7229" i="23"/>
  <c r="L7221" i="23"/>
  <c r="L7213" i="23"/>
  <c r="L7205" i="23"/>
  <c r="L7197" i="23"/>
  <c r="L7189" i="23"/>
  <c r="L7181" i="23"/>
  <c r="L7173" i="23"/>
  <c r="L7165" i="23"/>
  <c r="L7157" i="23"/>
  <c r="L7149" i="23"/>
  <c r="L7141" i="23"/>
  <c r="L7133" i="23"/>
  <c r="L7125" i="23"/>
  <c r="L7117" i="23"/>
  <c r="L7109" i="23"/>
  <c r="L7101" i="23"/>
  <c r="L7093" i="23"/>
  <c r="L7085" i="23"/>
  <c r="L7077" i="23"/>
  <c r="L7069" i="23"/>
  <c r="L7061" i="23"/>
  <c r="L7053" i="23"/>
  <c r="L7045" i="23"/>
  <c r="L7037" i="23"/>
  <c r="L7029" i="23"/>
  <c r="L7021" i="23"/>
  <c r="L7013" i="23"/>
  <c r="L7005" i="23"/>
  <c r="L6997" i="23"/>
  <c r="L6989" i="23"/>
  <c r="L6981" i="23"/>
  <c r="L6973" i="23"/>
  <c r="L6965" i="23"/>
  <c r="L6957" i="23"/>
  <c r="L6949" i="23"/>
  <c r="L6941" i="23"/>
  <c r="L6933" i="23"/>
  <c r="L6925" i="23"/>
  <c r="L6917" i="23"/>
  <c r="L6909" i="23"/>
  <c r="L6901" i="23"/>
  <c r="L6893" i="23"/>
  <c r="L6885" i="23"/>
  <c r="L6877" i="23"/>
  <c r="L6869" i="23"/>
  <c r="L6861" i="23"/>
  <c r="L6853" i="23"/>
  <c r="L6845" i="23"/>
  <c r="L6837" i="23"/>
  <c r="L6829" i="23"/>
  <c r="L6821" i="23"/>
  <c r="L6813" i="23"/>
  <c r="L6805" i="23"/>
  <c r="L6797" i="23"/>
  <c r="L6789" i="23"/>
  <c r="L6781" i="23"/>
  <c r="L6773" i="23"/>
  <c r="L6765" i="23"/>
  <c r="L6757" i="23"/>
  <c r="L6749" i="23"/>
  <c r="L6741" i="23"/>
  <c r="L6733" i="23"/>
  <c r="L6725" i="23"/>
  <c r="L6717" i="23"/>
  <c r="L6709" i="23"/>
  <c r="L6701" i="23"/>
  <c r="L6693" i="23"/>
  <c r="L6685" i="23"/>
  <c r="L6677" i="23"/>
  <c r="L6669" i="23"/>
  <c r="L6661" i="23"/>
  <c r="L6653" i="23"/>
  <c r="L6645" i="23"/>
  <c r="L6637" i="23"/>
  <c r="L6629" i="23"/>
  <c r="L6621" i="23"/>
  <c r="L6613" i="23"/>
  <c r="L6605" i="23"/>
  <c r="L6597" i="23"/>
  <c r="L6589" i="23"/>
  <c r="L6581" i="23"/>
  <c r="L6573" i="23"/>
  <c r="L6565" i="23"/>
  <c r="L6557" i="23"/>
  <c r="L6549" i="23"/>
  <c r="L6541" i="23"/>
  <c r="L6533" i="23"/>
  <c r="L6525" i="23"/>
  <c r="L6517" i="23"/>
  <c r="L6509" i="23"/>
  <c r="L6501" i="23"/>
  <c r="L6493" i="23"/>
  <c r="L6485" i="23"/>
  <c r="L8679" i="23"/>
  <c r="L8184" i="23"/>
  <c r="L7889" i="23"/>
  <c r="L7743" i="23"/>
  <c r="L7711" i="23"/>
  <c r="L7679" i="23"/>
  <c r="L7647" i="23"/>
  <c r="L7615" i="23"/>
  <c r="L7583" i="23"/>
  <c r="L7551" i="23"/>
  <c r="L7519" i="23"/>
  <c r="L7487" i="23"/>
  <c r="L7455" i="23"/>
  <c r="L7423" i="23"/>
  <c r="L7391" i="23"/>
  <c r="L7359" i="23"/>
  <c r="L7327" i="23"/>
  <c r="L7295" i="23"/>
  <c r="L7263" i="23"/>
  <c r="L7231" i="23"/>
  <c r="L7199" i="23"/>
  <c r="L7167" i="23"/>
  <c r="L7135" i="23"/>
  <c r="L7103" i="23"/>
  <c r="L7071" i="23"/>
  <c r="L7039" i="23"/>
  <c r="L7007" i="23"/>
  <c r="L6975" i="23"/>
  <c r="L6943" i="23"/>
  <c r="L6911" i="23"/>
  <c r="L6879" i="23"/>
  <c r="L6847" i="23"/>
  <c r="L6815" i="23"/>
  <c r="L6783" i="23"/>
  <c r="L6751" i="23"/>
  <c r="L6719" i="23"/>
  <c r="L6687" i="23"/>
  <c r="L6655" i="23"/>
  <c r="L6623" i="23"/>
  <c r="L6591" i="23"/>
  <c r="L6559" i="23"/>
  <c r="L6527" i="23"/>
  <c r="L6495" i="23"/>
  <c r="L6480" i="23"/>
  <c r="L6472" i="23"/>
  <c r="L6464" i="23"/>
  <c r="L6456" i="23"/>
  <c r="L6448" i="23"/>
  <c r="L6440" i="23"/>
  <c r="L6432" i="23"/>
  <c r="L6424" i="23"/>
  <c r="L6416" i="23"/>
  <c r="L6408" i="23"/>
  <c r="L6400" i="23"/>
  <c r="L6392" i="23"/>
  <c r="L6384" i="23"/>
  <c r="L6376" i="23"/>
  <c r="L6368" i="23"/>
  <c r="L6360" i="23"/>
  <c r="L6352" i="23"/>
  <c r="L6344" i="23"/>
  <c r="L6336" i="23"/>
  <c r="L6328" i="23"/>
  <c r="L6320" i="23"/>
  <c r="L6312" i="23"/>
  <c r="L6304" i="23"/>
  <c r="L6296" i="23"/>
  <c r="L6288" i="23"/>
  <c r="L6280" i="23"/>
  <c r="L6272" i="23"/>
  <c r="L6264" i="23"/>
  <c r="L6256" i="23"/>
  <c r="L6248" i="23"/>
  <c r="L6240" i="23"/>
  <c r="L6232" i="23"/>
  <c r="L6224" i="23"/>
  <c r="L6216" i="23"/>
  <c r="L6208" i="23"/>
  <c r="L6200" i="23"/>
  <c r="L6192" i="23"/>
  <c r="L6184" i="23"/>
  <c r="L6176" i="23"/>
  <c r="L6168" i="23"/>
  <c r="L6160" i="23"/>
  <c r="L6152" i="23"/>
  <c r="L6144" i="23"/>
  <c r="L6136" i="23"/>
  <c r="L6128" i="23"/>
  <c r="L6120" i="23"/>
  <c r="L6112" i="23"/>
  <c r="L6104" i="23"/>
  <c r="L6096" i="23"/>
  <c r="L6088" i="23"/>
  <c r="L6080" i="23"/>
  <c r="L6072" i="23"/>
  <c r="L6064" i="23"/>
  <c r="L6056" i="23"/>
  <c r="L6048" i="23"/>
  <c r="L6040" i="23"/>
  <c r="L6032" i="23"/>
  <c r="L6024" i="23"/>
  <c r="L6016" i="23"/>
  <c r="L6008" i="23"/>
  <c r="L6000" i="23"/>
  <c r="L5992" i="23"/>
  <c r="L5984" i="23"/>
  <c r="L5976" i="23"/>
  <c r="L5968" i="23"/>
  <c r="L5960" i="23"/>
  <c r="L5952" i="23"/>
  <c r="L5944" i="23"/>
  <c r="L5936" i="23"/>
  <c r="L5928" i="23"/>
  <c r="L5920" i="23"/>
  <c r="L5912" i="23"/>
  <c r="L5904" i="23"/>
  <c r="L5896" i="23"/>
  <c r="L5888" i="23"/>
  <c r="L5880" i="23"/>
  <c r="L5872" i="23"/>
  <c r="L5864" i="23"/>
  <c r="L5856" i="23"/>
  <c r="L5848" i="23"/>
  <c r="L5840" i="23"/>
  <c r="L5832" i="23"/>
  <c r="L5824" i="23"/>
  <c r="L5816" i="23"/>
  <c r="L5808" i="23"/>
  <c r="L5800" i="23"/>
  <c r="L5792" i="23"/>
  <c r="L5784" i="23"/>
  <c r="L5776" i="23"/>
  <c r="L5768" i="23"/>
  <c r="L5760" i="23"/>
  <c r="L5752" i="23"/>
  <c r="L5744" i="23"/>
  <c r="L5736" i="23"/>
  <c r="L5728" i="23"/>
  <c r="L5720" i="23"/>
  <c r="L5712" i="23"/>
  <c r="L5704" i="23"/>
  <c r="L5696" i="23"/>
  <c r="L5688" i="23"/>
  <c r="L5680" i="23"/>
  <c r="L5672" i="23"/>
  <c r="L5664" i="23"/>
  <c r="L5656" i="23"/>
  <c r="L5648" i="23"/>
  <c r="L5640" i="23"/>
  <c r="L5632" i="23"/>
  <c r="L5624" i="23"/>
  <c r="L5616" i="23"/>
  <c r="L5608" i="23"/>
  <c r="L5600" i="23"/>
  <c r="L5592" i="23"/>
  <c r="L5584" i="23"/>
  <c r="L5576" i="23"/>
  <c r="L5568" i="23"/>
  <c r="L5560" i="23"/>
  <c r="L5552" i="23"/>
  <c r="L5544" i="23"/>
  <c r="L5536" i="23"/>
  <c r="L5528" i="23"/>
  <c r="L5520" i="23"/>
  <c r="L5512" i="23"/>
  <c r="L5504" i="23"/>
  <c r="L5496" i="23"/>
  <c r="L5488" i="23"/>
  <c r="L5480" i="23"/>
  <c r="L5472" i="23"/>
  <c r="L5464" i="23"/>
  <c r="L5456" i="23"/>
  <c r="L8631" i="23"/>
  <c r="L8145" i="23"/>
  <c r="L7865" i="23"/>
  <c r="L7740" i="23"/>
  <c r="L7708" i="23"/>
  <c r="L7676" i="23"/>
  <c r="L7644" i="23"/>
  <c r="L7612" i="23"/>
  <c r="L7580" i="23"/>
  <c r="L7548" i="23"/>
  <c r="L7516" i="23"/>
  <c r="L7484" i="23"/>
  <c r="L7452" i="23"/>
  <c r="L7420" i="23"/>
  <c r="L7388" i="23"/>
  <c r="L7356" i="23"/>
  <c r="L7324" i="23"/>
  <c r="L7292" i="23"/>
  <c r="L7260" i="23"/>
  <c r="L7228" i="23"/>
  <c r="L7196" i="23"/>
  <c r="L7164" i="23"/>
  <c r="L7132" i="23"/>
  <c r="L7100" i="23"/>
  <c r="L7068" i="23"/>
  <c r="L7036" i="23"/>
  <c r="L7004" i="23"/>
  <c r="L6972" i="23"/>
  <c r="L6940" i="23"/>
  <c r="L6908" i="23"/>
  <c r="L6876" i="23"/>
  <c r="L6844" i="23"/>
  <c r="L6812" i="23"/>
  <c r="L6780" i="23"/>
  <c r="L6748" i="23"/>
  <c r="L6716" i="23"/>
  <c r="L6684" i="23"/>
  <c r="L6652" i="23"/>
  <c r="L6620" i="23"/>
  <c r="L6588" i="23"/>
  <c r="L6556" i="23"/>
  <c r="L6524" i="23"/>
  <c r="L6492" i="23"/>
  <c r="L6479" i="23"/>
  <c r="L6471" i="23"/>
  <c r="L6463" i="23"/>
  <c r="L6455" i="23"/>
  <c r="L6447" i="23"/>
  <c r="L6439" i="23"/>
  <c r="L6431" i="23"/>
  <c r="L6423" i="23"/>
  <c r="L6415" i="23"/>
  <c r="L6407" i="23"/>
  <c r="L6399" i="23"/>
  <c r="L6391" i="23"/>
  <c r="L6383" i="23"/>
  <c r="L6375" i="23"/>
  <c r="L6367" i="23"/>
  <c r="L6359" i="23"/>
  <c r="L6351" i="23"/>
  <c r="L6343" i="23"/>
  <c r="L6335" i="23"/>
  <c r="L6327" i="23"/>
  <c r="L6319" i="23"/>
  <c r="L6311" i="23"/>
  <c r="L6303" i="23"/>
  <c r="L6295" i="23"/>
  <c r="L6287" i="23"/>
  <c r="L6279" i="23"/>
  <c r="L6271" i="23"/>
  <c r="L6263" i="23"/>
  <c r="L6255" i="23"/>
  <c r="L6247" i="23"/>
  <c r="L6239" i="23"/>
  <c r="L6231" i="23"/>
  <c r="L6223" i="23"/>
  <c r="L6215" i="23"/>
  <c r="L6207" i="23"/>
  <c r="L6199" i="23"/>
  <c r="L6191" i="23"/>
  <c r="L6183" i="23"/>
  <c r="L6175" i="23"/>
  <c r="L6167" i="23"/>
  <c r="L6159" i="23"/>
  <c r="L6151" i="23"/>
  <c r="L6143" i="23"/>
  <c r="L6135" i="23"/>
  <c r="L6127" i="23"/>
  <c r="L6119" i="23"/>
  <c r="L6111" i="23"/>
  <c r="L6103" i="23"/>
  <c r="L6095" i="23"/>
  <c r="L6087" i="23"/>
  <c r="L6079" i="23"/>
  <c r="L6071" i="23"/>
  <c r="L6063" i="23"/>
  <c r="L6055" i="23"/>
  <c r="L6047" i="23"/>
  <c r="L6039" i="23"/>
  <c r="L6031" i="23"/>
  <c r="L6023" i="23"/>
  <c r="L6015" i="23"/>
  <c r="L6007" i="23"/>
  <c r="L5999" i="23"/>
  <c r="L5991" i="23"/>
  <c r="L5983" i="23"/>
  <c r="L5975" i="23"/>
  <c r="L5967" i="23"/>
  <c r="L5959" i="23"/>
  <c r="L5951" i="23"/>
  <c r="L5943" i="23"/>
  <c r="L5935" i="23"/>
  <c r="L5927" i="23"/>
  <c r="L5919" i="23"/>
  <c r="L5911" i="23"/>
  <c r="L5903" i="23"/>
  <c r="L5895" i="23"/>
  <c r="L5887" i="23"/>
  <c r="L5879" i="23"/>
  <c r="L5871" i="23"/>
  <c r="L5863" i="23"/>
  <c r="L5855" i="23"/>
  <c r="L5847" i="23"/>
  <c r="L5839" i="23"/>
  <c r="L5831" i="23"/>
  <c r="L5823" i="23"/>
  <c r="L5815" i="23"/>
  <c r="L5807" i="23"/>
  <c r="L5799" i="23"/>
  <c r="L5791" i="23"/>
  <c r="L5783" i="23"/>
  <c r="L5775" i="23"/>
  <c r="L5767" i="23"/>
  <c r="L5759" i="23"/>
  <c r="L5751" i="23"/>
  <c r="L5743" i="23"/>
  <c r="L5735" i="23"/>
  <c r="L5727" i="23"/>
  <c r="L5719" i="23"/>
  <c r="L5711" i="23"/>
  <c r="L5703" i="23"/>
  <c r="L5695" i="23"/>
  <c r="L5687" i="23"/>
  <c r="L5679" i="23"/>
  <c r="L5671" i="23"/>
  <c r="L5663" i="23"/>
  <c r="L5655" i="23"/>
  <c r="L5647" i="23"/>
  <c r="L5639" i="23"/>
  <c r="L5631" i="23"/>
  <c r="L5623" i="23"/>
  <c r="L5615" i="23"/>
  <c r="L5607" i="23"/>
  <c r="L5599" i="23"/>
  <c r="L5591" i="23"/>
  <c r="L5583" i="23"/>
  <c r="L5575" i="23"/>
  <c r="L5567" i="23"/>
  <c r="L5559" i="23"/>
  <c r="L5551" i="23"/>
  <c r="L5543" i="23"/>
  <c r="L5535" i="23"/>
  <c r="L5527" i="23"/>
  <c r="L5519" i="23"/>
  <c r="L5511" i="23"/>
  <c r="L5503" i="23"/>
  <c r="L5495" i="23"/>
  <c r="L5487" i="23"/>
  <c r="L5479" i="23"/>
  <c r="L5471" i="23"/>
  <c r="L5463" i="23"/>
  <c r="L5455" i="23"/>
  <c r="L8551" i="23"/>
  <c r="L8081" i="23"/>
  <c r="L7825" i="23"/>
  <c r="L7735" i="23"/>
  <c r="L7703" i="23"/>
  <c r="L7671" i="23"/>
  <c r="L7639" i="23"/>
  <c r="L7607" i="23"/>
  <c r="L7575" i="23"/>
  <c r="L7543" i="23"/>
  <c r="L7511" i="23"/>
  <c r="L7479" i="23"/>
  <c r="L7447" i="23"/>
  <c r="L7415" i="23"/>
  <c r="L7383" i="23"/>
  <c r="L7351" i="23"/>
  <c r="L7319" i="23"/>
  <c r="L7287" i="23"/>
  <c r="L7255" i="23"/>
  <c r="L7223" i="23"/>
  <c r="L7191" i="23"/>
  <c r="L7159" i="23"/>
  <c r="L7127" i="23"/>
  <c r="L7095" i="23"/>
  <c r="L7063" i="23"/>
  <c r="L7031" i="23"/>
  <c r="L6999" i="23"/>
  <c r="L6967" i="23"/>
  <c r="L6935" i="23"/>
  <c r="L6903" i="23"/>
  <c r="L6871" i="23"/>
  <c r="L6839" i="23"/>
  <c r="L6807" i="23"/>
  <c r="L6775" i="23"/>
  <c r="L6743" i="23"/>
  <c r="L6711" i="23"/>
  <c r="L6679" i="23"/>
  <c r="L6647" i="23"/>
  <c r="L6615" i="23"/>
  <c r="L6583" i="23"/>
  <c r="L6551" i="23"/>
  <c r="L6519" i="23"/>
  <c r="L6487" i="23"/>
  <c r="L6478" i="23"/>
  <c r="L6470" i="23"/>
  <c r="L6462" i="23"/>
  <c r="L6454" i="23"/>
  <c r="L6446" i="23"/>
  <c r="L6438" i="23"/>
  <c r="L6430" i="23"/>
  <c r="L6422" i="23"/>
  <c r="L6414" i="23"/>
  <c r="L6406" i="23"/>
  <c r="L6398" i="23"/>
  <c r="L6390" i="23"/>
  <c r="L6382" i="23"/>
  <c r="L6374" i="23"/>
  <c r="L6366" i="23"/>
  <c r="L6358" i="23"/>
  <c r="L6350" i="23"/>
  <c r="L6342" i="23"/>
  <c r="L6334" i="23"/>
  <c r="L6326" i="23"/>
  <c r="L6318" i="23"/>
  <c r="L6310" i="23"/>
  <c r="L6302" i="23"/>
  <c r="L6294" i="23"/>
  <c r="L6286" i="23"/>
  <c r="L6278" i="23"/>
  <c r="L6270" i="23"/>
  <c r="L6262" i="23"/>
  <c r="L6254" i="23"/>
  <c r="L6246" i="23"/>
  <c r="L6238" i="23"/>
  <c r="L6230" i="23"/>
  <c r="L6222" i="23"/>
  <c r="L6214" i="23"/>
  <c r="L6206" i="23"/>
  <c r="L6198" i="23"/>
  <c r="L6190" i="23"/>
  <c r="L6182" i="23"/>
  <c r="L6174" i="23"/>
  <c r="L6166" i="23"/>
  <c r="L6158" i="23"/>
  <c r="L6150" i="23"/>
  <c r="L6142" i="23"/>
  <c r="L6134" i="23"/>
  <c r="L6126" i="23"/>
  <c r="L6118" i="23"/>
  <c r="L6110" i="23"/>
  <c r="L6102" i="23"/>
  <c r="L6094" i="23"/>
  <c r="L6086" i="23"/>
  <c r="L6078" i="23"/>
  <c r="L6070" i="23"/>
  <c r="L6062" i="23"/>
  <c r="L6054" i="23"/>
  <c r="L6046" i="23"/>
  <c r="L6038" i="23"/>
  <c r="L6030" i="23"/>
  <c r="L6022" i="23"/>
  <c r="L6014" i="23"/>
  <c r="L6006" i="23"/>
  <c r="L5998" i="23"/>
  <c r="L5990" i="23"/>
  <c r="L5982" i="23"/>
  <c r="L5974" i="23"/>
  <c r="L5966" i="23"/>
  <c r="L5958" i="23"/>
  <c r="L5950" i="23"/>
  <c r="L5942" i="23"/>
  <c r="L5934" i="23"/>
  <c r="L5926" i="23"/>
  <c r="L5918" i="23"/>
  <c r="L5910" i="23"/>
  <c r="L5902" i="23"/>
  <c r="L5894" i="23"/>
  <c r="L5886" i="23"/>
  <c r="L5878" i="23"/>
  <c r="L5870" i="23"/>
  <c r="L5862" i="23"/>
  <c r="L5854" i="23"/>
  <c r="L5846" i="23"/>
  <c r="L5838" i="23"/>
  <c r="L5830" i="23"/>
  <c r="L5822" i="23"/>
  <c r="L5814" i="23"/>
  <c r="L5806" i="23"/>
  <c r="L5798" i="23"/>
  <c r="L5790" i="23"/>
  <c r="L5782" i="23"/>
  <c r="L5774" i="23"/>
  <c r="L5766" i="23"/>
  <c r="L5758" i="23"/>
  <c r="L5750" i="23"/>
  <c r="L5742" i="23"/>
  <c r="L5734" i="23"/>
  <c r="L5726" i="23"/>
  <c r="L5718" i="23"/>
  <c r="L5710" i="23"/>
  <c r="L5702" i="23"/>
  <c r="L5694" i="23"/>
  <c r="L5686" i="23"/>
  <c r="L5678" i="23"/>
  <c r="L5670" i="23"/>
  <c r="L5662" i="23"/>
  <c r="L5654" i="23"/>
  <c r="L5646" i="23"/>
  <c r="L5638" i="23"/>
  <c r="L5630" i="23"/>
  <c r="L5622" i="23"/>
  <c r="L5614" i="23"/>
  <c r="L5606" i="23"/>
  <c r="L5598" i="23"/>
  <c r="L5590" i="23"/>
  <c r="L5582" i="23"/>
  <c r="L5574" i="23"/>
  <c r="L5566" i="23"/>
  <c r="L5558" i="23"/>
  <c r="L5550" i="23"/>
  <c r="L5542" i="23"/>
  <c r="L5534" i="23"/>
  <c r="L5526" i="23"/>
  <c r="L5518" i="23"/>
  <c r="L5510" i="23"/>
  <c r="L5502" i="23"/>
  <c r="L5494" i="23"/>
  <c r="L5486" i="23"/>
  <c r="L5478" i="23"/>
  <c r="L5470" i="23"/>
  <c r="L5462" i="23"/>
  <c r="L5454" i="23"/>
  <c r="L8503" i="23"/>
  <c r="L8057" i="23"/>
  <c r="L7801" i="23"/>
  <c r="L7732" i="23"/>
  <c r="L7700" i="23"/>
  <c r="L7668" i="23"/>
  <c r="L7636" i="23"/>
  <c r="L7604" i="23"/>
  <c r="L7572" i="23"/>
  <c r="L7540" i="23"/>
  <c r="L7508" i="23"/>
  <c r="L7476" i="23"/>
  <c r="L7444" i="23"/>
  <c r="L7412" i="23"/>
  <c r="L7380" i="23"/>
  <c r="L7348" i="23"/>
  <c r="L7316" i="23"/>
  <c r="L7284" i="23"/>
  <c r="L7252" i="23"/>
  <c r="L7220" i="23"/>
  <c r="L7188" i="23"/>
  <c r="L7156" i="23"/>
  <c r="L7124" i="23"/>
  <c r="L7092" i="23"/>
  <c r="L7060" i="23"/>
  <c r="L7028" i="23"/>
  <c r="L6996" i="23"/>
  <c r="L6964" i="23"/>
  <c r="L6932" i="23"/>
  <c r="L6900" i="23"/>
  <c r="L6868" i="23"/>
  <c r="L6836" i="23"/>
  <c r="L6804" i="23"/>
  <c r="L6772" i="23"/>
  <c r="L6740" i="23"/>
  <c r="L6708" i="23"/>
  <c r="L6676" i="23"/>
  <c r="L6644" i="23"/>
  <c r="L6612" i="23"/>
  <c r="L6580" i="23"/>
  <c r="L6548" i="23"/>
  <c r="L6516" i="23"/>
  <c r="L6486" i="23"/>
  <c r="L6477" i="23"/>
  <c r="L6469" i="23"/>
  <c r="L6461" i="23"/>
  <c r="L6453" i="23"/>
  <c r="L6445" i="23"/>
  <c r="L6437" i="23"/>
  <c r="L6429" i="23"/>
  <c r="L6421" i="23"/>
  <c r="L6413" i="23"/>
  <c r="L6405" i="23"/>
  <c r="L6397" i="23"/>
  <c r="L6389" i="23"/>
  <c r="L6381" i="23"/>
  <c r="L6373" i="23"/>
  <c r="L6365" i="23"/>
  <c r="L6357" i="23"/>
  <c r="L6349" i="23"/>
  <c r="L6341" i="23"/>
  <c r="L6333" i="23"/>
  <c r="L6325" i="23"/>
  <c r="L6317" i="23"/>
  <c r="L6309" i="23"/>
  <c r="L6301" i="23"/>
  <c r="L6293" i="23"/>
  <c r="L6285" i="23"/>
  <c r="L6277" i="23"/>
  <c r="L6269" i="23"/>
  <c r="L6261" i="23"/>
  <c r="L6253" i="23"/>
  <c r="L6245" i="23"/>
  <c r="L6237" i="23"/>
  <c r="L6229" i="23"/>
  <c r="L6221" i="23"/>
  <c r="L6213" i="23"/>
  <c r="L6205" i="23"/>
  <c r="L6197" i="23"/>
  <c r="L6189" i="23"/>
  <c r="L6181" i="23"/>
  <c r="L6173" i="23"/>
  <c r="L6165" i="23"/>
  <c r="L6157" i="23"/>
  <c r="L6149" i="23"/>
  <c r="L6141" i="23"/>
  <c r="L6133" i="23"/>
  <c r="L6125" i="23"/>
  <c r="L6117" i="23"/>
  <c r="L6109" i="23"/>
  <c r="L6101" i="23"/>
  <c r="L6093" i="23"/>
  <c r="L6085" i="23"/>
  <c r="L6077" i="23"/>
  <c r="L6069" i="23"/>
  <c r="L6061" i="23"/>
  <c r="L6053" i="23"/>
  <c r="L6045" i="23"/>
  <c r="L6037" i="23"/>
  <c r="L6029" i="23"/>
  <c r="L6021" i="23"/>
  <c r="L6013" i="23"/>
  <c r="L6005" i="23"/>
  <c r="L5997" i="23"/>
  <c r="L5989" i="23"/>
  <c r="L5981" i="23"/>
  <c r="L5973" i="23"/>
  <c r="L5965" i="23"/>
  <c r="L5957" i="23"/>
  <c r="L5949" i="23"/>
  <c r="L5941" i="23"/>
  <c r="L5933" i="23"/>
  <c r="L5925" i="23"/>
  <c r="L5917" i="23"/>
  <c r="L5909" i="23"/>
  <c r="L5901" i="23"/>
  <c r="L5893" i="23"/>
  <c r="L5885" i="23"/>
  <c r="L5877" i="23"/>
  <c r="L5869" i="23"/>
  <c r="L5861" i="23"/>
  <c r="L5853" i="23"/>
  <c r="L5845" i="23"/>
  <c r="L5837" i="23"/>
  <c r="L5829" i="23"/>
  <c r="L5821" i="23"/>
  <c r="L5813" i="23"/>
  <c r="L5805" i="23"/>
  <c r="L5797" i="23"/>
  <c r="L5789" i="23"/>
  <c r="L5781" i="23"/>
  <c r="L5773" i="23"/>
  <c r="L5765" i="23"/>
  <c r="L5757" i="23"/>
  <c r="L5749" i="23"/>
  <c r="L5741" i="23"/>
  <c r="L5733" i="23"/>
  <c r="L5725" i="23"/>
  <c r="L5717" i="23"/>
  <c r="L5709" i="23"/>
  <c r="L5701" i="23"/>
  <c r="L5693" i="23"/>
  <c r="L5685" i="23"/>
  <c r="L5677" i="23"/>
  <c r="L5669" i="23"/>
  <c r="L5661" i="23"/>
  <c r="L5653" i="23"/>
  <c r="L5645" i="23"/>
  <c r="L5637" i="23"/>
  <c r="L5629" i="23"/>
  <c r="L5621" i="23"/>
  <c r="L5613" i="23"/>
  <c r="L5605" i="23"/>
  <c r="L5597" i="23"/>
  <c r="L5589" i="23"/>
  <c r="L5581" i="23"/>
  <c r="L5573" i="23"/>
  <c r="L5565" i="23"/>
  <c r="L5557" i="23"/>
  <c r="L5549" i="23"/>
  <c r="L5541" i="23"/>
  <c r="L5533" i="23"/>
  <c r="L5525" i="23"/>
  <c r="L5517" i="23"/>
  <c r="L5509" i="23"/>
  <c r="L5501" i="23"/>
  <c r="L5493" i="23"/>
  <c r="L5485" i="23"/>
  <c r="L5477" i="23"/>
  <c r="L5469" i="23"/>
  <c r="L5461" i="23"/>
  <c r="L5453" i="23"/>
  <c r="L8375" i="23"/>
  <c r="L7993" i="23"/>
  <c r="L7758" i="23"/>
  <c r="L7724" i="23"/>
  <c r="L7692" i="23"/>
  <c r="L7660" i="23"/>
  <c r="L7628" i="23"/>
  <c r="L7596" i="23"/>
  <c r="L7564" i="23"/>
  <c r="L7532" i="23"/>
  <c r="L7500" i="23"/>
  <c r="L7468" i="23"/>
  <c r="L7436" i="23"/>
  <c r="L7404" i="23"/>
  <c r="L7372" i="23"/>
  <c r="L7340" i="23"/>
  <c r="L7308" i="23"/>
  <c r="L7276" i="23"/>
  <c r="L7244" i="23"/>
  <c r="L7212" i="23"/>
  <c r="L7180" i="23"/>
  <c r="L7148" i="23"/>
  <c r="L7116" i="23"/>
  <c r="L7084" i="23"/>
  <c r="L7052" i="23"/>
  <c r="L7020" i="23"/>
  <c r="L6988" i="23"/>
  <c r="L6956" i="23"/>
  <c r="L6924" i="23"/>
  <c r="L6892" i="23"/>
  <c r="L6860" i="23"/>
  <c r="L6828" i="23"/>
  <c r="L6796" i="23"/>
  <c r="L6764" i="23"/>
  <c r="L6732" i="23"/>
  <c r="L6700" i="23"/>
  <c r="L6668" i="23"/>
  <c r="L6636" i="23"/>
  <c r="L6604" i="23"/>
  <c r="L6572" i="23"/>
  <c r="L6540" i="23"/>
  <c r="L6508" i="23"/>
  <c r="L6483" i="23"/>
  <c r="L6475" i="23"/>
  <c r="L6467" i="23"/>
  <c r="L6459" i="23"/>
  <c r="L6451" i="23"/>
  <c r="L6443" i="23"/>
  <c r="L6435" i="23"/>
  <c r="L6427" i="23"/>
  <c r="L6419" i="23"/>
  <c r="L6411" i="23"/>
  <c r="L6403" i="23"/>
  <c r="L6395" i="23"/>
  <c r="L6387" i="23"/>
  <c r="L6379" i="23"/>
  <c r="L6371" i="23"/>
  <c r="L6363" i="23"/>
  <c r="L6355" i="23"/>
  <c r="L6347" i="23"/>
  <c r="L6339" i="23"/>
  <c r="L6331" i="23"/>
  <c r="L6323" i="23"/>
  <c r="L6315" i="23"/>
  <c r="L6307" i="23"/>
  <c r="L6299" i="23"/>
  <c r="L6291" i="23"/>
  <c r="L6283" i="23"/>
  <c r="L6275" i="23"/>
  <c r="L6267" i="23"/>
  <c r="L6259" i="23"/>
  <c r="L6251" i="23"/>
  <c r="L6243" i="23"/>
  <c r="L6235" i="23"/>
  <c r="L6227" i="23"/>
  <c r="L6219" i="23"/>
  <c r="L6211" i="23"/>
  <c r="L6203" i="23"/>
  <c r="L6195" i="23"/>
  <c r="L6187" i="23"/>
  <c r="L6179" i="23"/>
  <c r="L6171" i="23"/>
  <c r="L6163" i="23"/>
  <c r="L6155" i="23"/>
  <c r="L6147" i="23"/>
  <c r="L6139" i="23"/>
  <c r="L6131" i="23"/>
  <c r="L6123" i="23"/>
  <c r="L6115" i="23"/>
  <c r="L6107" i="23"/>
  <c r="L6099" i="23"/>
  <c r="L6091" i="23"/>
  <c r="L6083" i="23"/>
  <c r="L6075" i="23"/>
  <c r="L6067" i="23"/>
  <c r="L6059" i="23"/>
  <c r="L6051" i="23"/>
  <c r="L6043" i="23"/>
  <c r="L6035" i="23"/>
  <c r="L6027" i="23"/>
  <c r="L6019" i="23"/>
  <c r="L6011" i="23"/>
  <c r="L6003" i="23"/>
  <c r="L5995" i="23"/>
  <c r="L5987" i="23"/>
  <c r="L5979" i="23"/>
  <c r="L5971" i="23"/>
  <c r="L5963" i="23"/>
  <c r="L5955" i="23"/>
  <c r="L5947" i="23"/>
  <c r="L5939" i="23"/>
  <c r="L5931" i="23"/>
  <c r="L5923" i="23"/>
  <c r="L5915" i="23"/>
  <c r="L5907" i="23"/>
  <c r="L5899" i="23"/>
  <c r="L5891" i="23"/>
  <c r="L5883" i="23"/>
  <c r="L5875" i="23"/>
  <c r="L5867" i="23"/>
  <c r="L5859" i="23"/>
  <c r="L5851" i="23"/>
  <c r="L5843" i="23"/>
  <c r="L5835" i="23"/>
  <c r="L5827" i="23"/>
  <c r="L5819" i="23"/>
  <c r="L5811" i="23"/>
  <c r="L5803" i="23"/>
  <c r="L5795" i="23"/>
  <c r="L5787" i="23"/>
  <c r="L5779" i="23"/>
  <c r="L5771" i="23"/>
  <c r="L5763" i="23"/>
  <c r="L5755" i="23"/>
  <c r="L5747" i="23"/>
  <c r="L5739" i="23"/>
  <c r="L5731" i="23"/>
  <c r="L5723" i="23"/>
  <c r="L5715" i="23"/>
  <c r="L5707" i="23"/>
  <c r="L5699" i="23"/>
  <c r="L5691" i="23"/>
  <c r="L5683" i="23"/>
  <c r="L5675" i="23"/>
  <c r="L5667" i="23"/>
  <c r="L5659" i="23"/>
  <c r="L5651" i="23"/>
  <c r="L5643" i="23"/>
  <c r="L5635" i="23"/>
  <c r="L5627" i="23"/>
  <c r="L5619" i="23"/>
  <c r="L5611" i="23"/>
  <c r="L5603" i="23"/>
  <c r="L5595" i="23"/>
  <c r="L5587" i="23"/>
  <c r="L5579" i="23"/>
  <c r="L5571" i="23"/>
  <c r="L5563" i="23"/>
  <c r="L5555" i="23"/>
  <c r="L5547" i="23"/>
  <c r="L5539" i="23"/>
  <c r="L5531" i="23"/>
  <c r="L5523" i="23"/>
  <c r="L5515" i="23"/>
  <c r="L5507" i="23"/>
  <c r="L5499" i="23"/>
  <c r="L5491" i="23"/>
  <c r="L5483" i="23"/>
  <c r="L5475" i="23"/>
  <c r="L5467" i="23"/>
  <c r="L8295" i="23"/>
  <c r="L7953" i="23"/>
  <c r="L7751" i="23"/>
  <c r="L7719" i="23"/>
  <c r="L7687" i="23"/>
  <c r="L7655" i="23"/>
  <c r="L7623" i="23"/>
  <c r="L7591" i="23"/>
  <c r="L7559" i="23"/>
  <c r="L7527" i="23"/>
  <c r="L7495" i="23"/>
  <c r="L7463" i="23"/>
  <c r="L7431" i="23"/>
  <c r="L7399" i="23"/>
  <c r="L7367" i="23"/>
  <c r="L7335" i="23"/>
  <c r="L7303" i="23"/>
  <c r="L7271" i="23"/>
  <c r="L7239" i="23"/>
  <c r="L7207" i="23"/>
  <c r="L7175" i="23"/>
  <c r="L7143" i="23"/>
  <c r="L7111" i="23"/>
  <c r="L7079" i="23"/>
  <c r="L7047" i="23"/>
  <c r="L7015" i="23"/>
  <c r="L6983" i="23"/>
  <c r="L6951" i="23"/>
  <c r="L6919" i="23"/>
  <c r="L6887" i="23"/>
  <c r="L6855" i="23"/>
  <c r="L6823" i="23"/>
  <c r="L6791" i="23"/>
  <c r="L6759" i="23"/>
  <c r="L6727" i="23"/>
  <c r="L6695" i="23"/>
  <c r="L6663" i="23"/>
  <c r="L6631" i="23"/>
  <c r="L6599" i="23"/>
  <c r="L6567" i="23"/>
  <c r="L6535" i="23"/>
  <c r="L6503" i="23"/>
  <c r="L6482" i="23"/>
  <c r="L6474" i="23"/>
  <c r="L6466" i="23"/>
  <c r="L6458" i="23"/>
  <c r="L6450" i="23"/>
  <c r="L6442" i="23"/>
  <c r="L6434" i="23"/>
  <c r="L6426" i="23"/>
  <c r="L6418" i="23"/>
  <c r="L6410" i="23"/>
  <c r="L6402" i="23"/>
  <c r="L6394" i="23"/>
  <c r="L6386" i="23"/>
  <c r="L6378" i="23"/>
  <c r="L6370" i="23"/>
  <c r="L6362" i="23"/>
  <c r="L6354" i="23"/>
  <c r="L6346" i="23"/>
  <c r="L6338" i="23"/>
  <c r="L6330" i="23"/>
  <c r="L6322" i="23"/>
  <c r="L6314" i="23"/>
  <c r="L6306" i="23"/>
  <c r="L6298" i="23"/>
  <c r="L6290" i="23"/>
  <c r="L6282" i="23"/>
  <c r="L6274" i="23"/>
  <c r="L6266" i="23"/>
  <c r="L6258" i="23"/>
  <c r="L6250" i="23"/>
  <c r="L6242" i="23"/>
  <c r="L6234" i="23"/>
  <c r="L6226" i="23"/>
  <c r="L6218" i="23"/>
  <c r="L6210" i="23"/>
  <c r="L6202" i="23"/>
  <c r="L6194" i="23"/>
  <c r="L6186" i="23"/>
  <c r="L6178" i="23"/>
  <c r="L6170" i="23"/>
  <c r="L6162" i="23"/>
  <c r="L6154" i="23"/>
  <c r="L6146" i="23"/>
  <c r="L6138" i="23"/>
  <c r="L6130" i="23"/>
  <c r="L6122" i="23"/>
  <c r="L6114" i="23"/>
  <c r="L6106" i="23"/>
  <c r="L6098" i="23"/>
  <c r="L6090" i="23"/>
  <c r="L6082" i="23"/>
  <c r="L6074" i="23"/>
  <c r="L6066" i="23"/>
  <c r="L6058" i="23"/>
  <c r="L6050" i="23"/>
  <c r="L6042" i="23"/>
  <c r="L6034" i="23"/>
  <c r="L6026" i="23"/>
  <c r="L6018" i="23"/>
  <c r="L6010" i="23"/>
  <c r="L6002" i="23"/>
  <c r="L5994" i="23"/>
  <c r="L5986" i="23"/>
  <c r="L5978" i="23"/>
  <c r="L5970" i="23"/>
  <c r="L5962" i="23"/>
  <c r="L5954" i="23"/>
  <c r="L5946" i="23"/>
  <c r="L5938" i="23"/>
  <c r="L5930" i="23"/>
  <c r="L5922" i="23"/>
  <c r="L5914" i="23"/>
  <c r="L5906" i="23"/>
  <c r="L5898" i="23"/>
  <c r="L5890" i="23"/>
  <c r="L5882" i="23"/>
  <c r="L5874" i="23"/>
  <c r="L5866" i="23"/>
  <c r="L5858" i="23"/>
  <c r="L5850" i="23"/>
  <c r="L5842" i="23"/>
  <c r="L5834" i="23"/>
  <c r="L5826" i="23"/>
  <c r="L5818" i="23"/>
  <c r="L5810" i="23"/>
  <c r="L5802" i="23"/>
  <c r="L5794" i="23"/>
  <c r="L5786" i="23"/>
  <c r="L5778" i="23"/>
  <c r="L5770" i="23"/>
  <c r="L5762" i="23"/>
  <c r="L5754" i="23"/>
  <c r="L5746" i="23"/>
  <c r="L5738" i="23"/>
  <c r="L5730" i="23"/>
  <c r="L5722" i="23"/>
  <c r="L5714" i="23"/>
  <c r="L5706" i="23"/>
  <c r="L5698" i="23"/>
  <c r="L5690" i="23"/>
  <c r="L5682" i="23"/>
  <c r="L5674" i="23"/>
  <c r="L5666" i="23"/>
  <c r="L5658" i="23"/>
  <c r="L5650" i="23"/>
  <c r="L5642" i="23"/>
  <c r="L5634" i="23"/>
  <c r="L5626" i="23"/>
  <c r="L5618" i="23"/>
  <c r="L5610" i="23"/>
  <c r="L5602" i="23"/>
  <c r="L5594" i="23"/>
  <c r="L5586" i="23"/>
  <c r="L5578" i="23"/>
  <c r="L5570" i="23"/>
  <c r="L5562" i="23"/>
  <c r="L5554" i="23"/>
  <c r="L5546" i="23"/>
  <c r="L5538" i="23"/>
  <c r="L5530" i="23"/>
  <c r="L5522" i="23"/>
  <c r="L5514" i="23"/>
  <c r="L5506" i="23"/>
  <c r="L5498" i="23"/>
  <c r="L5490" i="23"/>
  <c r="L5482" i="23"/>
  <c r="L5474" i="23"/>
  <c r="L5466" i="23"/>
  <c r="L5458" i="23"/>
  <c r="L5450" i="23"/>
  <c r="L8423" i="23"/>
  <c r="L7695" i="23"/>
  <c r="L7567" i="23"/>
  <c r="L7439" i="23"/>
  <c r="L7311" i="23"/>
  <c r="L7183" i="23"/>
  <c r="L7055" i="23"/>
  <c r="L6927" i="23"/>
  <c r="L6799" i="23"/>
  <c r="L6671" i="23"/>
  <c r="L6543" i="23"/>
  <c r="L6468" i="23"/>
  <c r="L6436" i="23"/>
  <c r="L6404" i="23"/>
  <c r="L6372" i="23"/>
  <c r="L6340" i="23"/>
  <c r="L6308" i="23"/>
  <c r="L6276" i="23"/>
  <c r="L6244" i="23"/>
  <c r="L6212" i="23"/>
  <c r="L6180" i="23"/>
  <c r="L6148" i="23"/>
  <c r="L6116" i="23"/>
  <c r="L6084" i="23"/>
  <c r="L6052" i="23"/>
  <c r="L6020" i="23"/>
  <c r="L5988" i="23"/>
  <c r="L5956" i="23"/>
  <c r="L5924" i="23"/>
  <c r="L5892" i="23"/>
  <c r="L5860" i="23"/>
  <c r="L5828" i="23"/>
  <c r="L5796" i="23"/>
  <c r="L5764" i="23"/>
  <c r="L5732" i="23"/>
  <c r="L5700" i="23"/>
  <c r="L5668" i="23"/>
  <c r="L5636" i="23"/>
  <c r="L5604" i="23"/>
  <c r="L5572" i="23"/>
  <c r="L5540" i="23"/>
  <c r="L5508" i="23"/>
  <c r="L5476" i="23"/>
  <c r="L5451" i="23"/>
  <c r="L5442" i="23"/>
  <c r="L5434" i="23"/>
  <c r="L5426" i="23"/>
  <c r="L5418" i="23"/>
  <c r="L5410" i="23"/>
  <c r="L5402" i="23"/>
  <c r="L5394" i="23"/>
  <c r="L5386" i="23"/>
  <c r="L5378" i="23"/>
  <c r="L5370" i="23"/>
  <c r="L5362" i="23"/>
  <c r="L5354" i="23"/>
  <c r="L5346" i="23"/>
  <c r="L5338" i="23"/>
  <c r="L5330" i="23"/>
  <c r="L5322" i="23"/>
  <c r="L5314" i="23"/>
  <c r="L5306" i="23"/>
  <c r="L5298" i="23"/>
  <c r="L5290" i="23"/>
  <c r="L5282" i="23"/>
  <c r="L5274" i="23"/>
  <c r="L5266" i="23"/>
  <c r="L5258" i="23"/>
  <c r="L5250" i="23"/>
  <c r="L5242" i="23"/>
  <c r="L5234" i="23"/>
  <c r="L5226" i="23"/>
  <c r="L5218" i="23"/>
  <c r="L5210" i="23"/>
  <c r="L5202" i="23"/>
  <c r="L5194" i="23"/>
  <c r="L5186" i="23"/>
  <c r="L5178" i="23"/>
  <c r="L5170" i="23"/>
  <c r="L5162" i="23"/>
  <c r="L5154" i="23"/>
  <c r="L5146" i="23"/>
  <c r="L5138" i="23"/>
  <c r="L5130" i="23"/>
  <c r="L5122" i="23"/>
  <c r="L5114" i="23"/>
  <c r="L5106" i="23"/>
  <c r="L5098" i="23"/>
  <c r="L5090" i="23"/>
  <c r="L5082" i="23"/>
  <c r="L5074" i="23"/>
  <c r="L5066" i="23"/>
  <c r="L5058" i="23"/>
  <c r="L5050" i="23"/>
  <c r="L5042" i="23"/>
  <c r="L5034" i="23"/>
  <c r="L5026" i="23"/>
  <c r="L5018" i="23"/>
  <c r="L5010" i="23"/>
  <c r="L5002" i="23"/>
  <c r="L4994" i="23"/>
  <c r="L4986" i="23"/>
  <c r="L4978" i="23"/>
  <c r="L4970" i="23"/>
  <c r="L4962" i="23"/>
  <c r="L4954" i="23"/>
  <c r="L4946" i="23"/>
  <c r="L4938" i="23"/>
  <c r="L4930" i="23"/>
  <c r="L4922" i="23"/>
  <c r="L4914" i="23"/>
  <c r="L4906" i="23"/>
  <c r="L4898" i="23"/>
  <c r="L4890" i="23"/>
  <c r="L4882" i="23"/>
  <c r="L4874" i="23"/>
  <c r="L4866" i="23"/>
  <c r="L4858" i="23"/>
  <c r="L4850" i="23"/>
  <c r="L4842" i="23"/>
  <c r="L4834" i="23"/>
  <c r="L4826" i="23"/>
  <c r="L4818" i="23"/>
  <c r="L4810" i="23"/>
  <c r="L4802" i="23"/>
  <c r="L4794" i="23"/>
  <c r="L4786" i="23"/>
  <c r="L4778" i="23"/>
  <c r="L4770" i="23"/>
  <c r="L4762" i="23"/>
  <c r="L4754" i="23"/>
  <c r="L4746" i="23"/>
  <c r="L4738" i="23"/>
  <c r="L4730" i="23"/>
  <c r="L4722" i="23"/>
  <c r="L4714" i="23"/>
  <c r="L4706" i="23"/>
  <c r="L4698" i="23"/>
  <c r="L4690" i="23"/>
  <c r="L4682" i="23"/>
  <c r="L4674" i="23"/>
  <c r="L4666" i="23"/>
  <c r="L4658" i="23"/>
  <c r="L4650" i="23"/>
  <c r="L4642" i="23"/>
  <c r="L4634" i="23"/>
  <c r="L4626" i="23"/>
  <c r="L4618" i="23"/>
  <c r="L4610" i="23"/>
  <c r="L4602" i="23"/>
  <c r="L4594" i="23"/>
  <c r="L4586" i="23"/>
  <c r="L4578" i="23"/>
  <c r="L4570" i="23"/>
  <c r="L4562" i="23"/>
  <c r="L4554" i="23"/>
  <c r="L4546" i="23"/>
  <c r="L4538" i="23"/>
  <c r="L4530" i="23"/>
  <c r="L4522" i="23"/>
  <c r="L4514" i="23"/>
  <c r="L4506" i="23"/>
  <c r="L4498" i="23"/>
  <c r="L4490" i="23"/>
  <c r="L4482" i="23"/>
  <c r="L4474" i="23"/>
  <c r="L4466" i="23"/>
  <c r="L4458" i="23"/>
  <c r="L4450" i="23"/>
  <c r="L4442" i="23"/>
  <c r="L4434" i="23"/>
  <c r="L4426" i="23"/>
  <c r="L4418" i="23"/>
  <c r="L4410" i="23"/>
  <c r="L4402" i="23"/>
  <c r="L4394" i="23"/>
  <c r="L4386" i="23"/>
  <c r="L4378" i="23"/>
  <c r="L4370" i="23"/>
  <c r="L4362" i="23"/>
  <c r="L4354" i="23"/>
  <c r="L4346" i="23"/>
  <c r="L4338" i="23"/>
  <c r="L4330" i="23"/>
  <c r="L4322" i="23"/>
  <c r="L4314" i="23"/>
  <c r="L4306" i="23"/>
  <c r="L4298" i="23"/>
  <c r="L4290" i="23"/>
  <c r="L4282" i="23"/>
  <c r="L4274" i="23"/>
  <c r="L4266" i="23"/>
  <c r="L4258" i="23"/>
  <c r="L4250" i="23"/>
  <c r="L4242" i="23"/>
  <c r="L4234" i="23"/>
  <c r="L4226" i="23"/>
  <c r="L4218" i="23"/>
  <c r="L4210" i="23"/>
  <c r="L4202" i="23"/>
  <c r="L4194" i="23"/>
  <c r="L4186" i="23"/>
  <c r="L4178" i="23"/>
  <c r="L4170" i="23"/>
  <c r="L4162" i="23"/>
  <c r="L4154" i="23"/>
  <c r="L4146" i="23"/>
  <c r="L4138" i="23"/>
  <c r="L4130" i="23"/>
  <c r="L4122" i="23"/>
  <c r="L4114" i="23"/>
  <c r="L4106" i="23"/>
  <c r="L4098" i="23"/>
  <c r="L4090" i="23"/>
  <c r="L4082" i="23"/>
  <c r="L4074" i="23"/>
  <c r="L4066" i="23"/>
  <c r="L4058" i="23"/>
  <c r="L4050" i="23"/>
  <c r="L4042" i="23"/>
  <c r="L4034" i="23"/>
  <c r="L4026" i="23"/>
  <c r="L4018" i="23"/>
  <c r="L4010" i="23"/>
  <c r="L4002" i="23"/>
  <c r="L3994" i="23"/>
  <c r="L3986" i="23"/>
  <c r="L3978" i="23"/>
  <c r="L3970" i="23"/>
  <c r="L3962" i="23"/>
  <c r="L3954" i="23"/>
  <c r="L3946" i="23"/>
  <c r="L3938" i="23"/>
  <c r="L3930" i="23"/>
  <c r="L3922" i="23"/>
  <c r="L3914" i="23"/>
  <c r="L3906" i="23"/>
  <c r="L3898" i="23"/>
  <c r="L3890" i="23"/>
  <c r="L3882" i="23"/>
  <c r="L3874" i="23"/>
  <c r="L3866" i="23"/>
  <c r="L3858" i="23"/>
  <c r="L3850" i="23"/>
  <c r="L3842" i="23"/>
  <c r="L3834" i="23"/>
  <c r="L3826" i="23"/>
  <c r="L3818" i="23"/>
  <c r="L3810" i="23"/>
  <c r="L3802" i="23"/>
  <c r="L3794" i="23"/>
  <c r="L3786" i="23"/>
  <c r="L3778" i="23"/>
  <c r="L3770" i="23"/>
  <c r="L3762" i="23"/>
  <c r="L3754" i="23"/>
  <c r="L3746" i="23"/>
  <c r="L3738" i="23"/>
  <c r="L3730" i="23"/>
  <c r="L3722" i="23"/>
  <c r="L3714" i="23"/>
  <c r="L3706" i="23"/>
  <c r="L3698" i="23"/>
  <c r="L3690" i="23"/>
  <c r="L3682" i="23"/>
  <c r="L3674" i="23"/>
  <c r="L3666" i="23"/>
  <c r="L3658" i="23"/>
  <c r="L3650" i="23"/>
  <c r="L3642" i="23"/>
  <c r="L3634" i="23"/>
  <c r="L3626" i="23"/>
  <c r="L3618" i="23"/>
  <c r="L3610" i="23"/>
  <c r="L3602" i="23"/>
  <c r="L3594" i="23"/>
  <c r="L3586" i="23"/>
  <c r="L3578" i="23"/>
  <c r="L3570" i="23"/>
  <c r="L3562" i="23"/>
  <c r="L3554" i="23"/>
  <c r="L3546" i="23"/>
  <c r="L3538" i="23"/>
  <c r="L3530" i="23"/>
  <c r="L3522" i="23"/>
  <c r="L3514" i="23"/>
  <c r="L3506" i="23"/>
  <c r="L3498" i="23"/>
  <c r="L3490" i="23"/>
  <c r="L3482" i="23"/>
  <c r="L3474" i="23"/>
  <c r="L3466" i="23"/>
  <c r="L3458" i="23"/>
  <c r="L3450" i="23"/>
  <c r="L3442" i="23"/>
  <c r="L3434" i="23"/>
  <c r="L3426" i="23"/>
  <c r="L3418" i="23"/>
  <c r="L3410" i="23"/>
  <c r="L3402" i="23"/>
  <c r="L3394" i="23"/>
  <c r="L3386" i="23"/>
  <c r="L3378" i="23"/>
  <c r="L3370" i="23"/>
  <c r="L3362" i="23"/>
  <c r="L3354" i="23"/>
  <c r="L3346" i="23"/>
  <c r="L3338" i="23"/>
  <c r="L3330" i="23"/>
  <c r="L3322" i="23"/>
  <c r="L3314" i="23"/>
  <c r="L3306" i="23"/>
  <c r="L3298" i="23"/>
  <c r="L3290" i="23"/>
  <c r="L3282" i="23"/>
  <c r="L3274" i="23"/>
  <c r="L3266" i="23"/>
  <c r="L3258" i="23"/>
  <c r="L3250" i="23"/>
  <c r="L3242" i="23"/>
  <c r="L3234" i="23"/>
  <c r="L3226" i="23"/>
  <c r="L3218" i="23"/>
  <c r="L3210" i="23"/>
  <c r="L3202" i="23"/>
  <c r="L3194" i="23"/>
  <c r="L3186" i="23"/>
  <c r="L3178" i="23"/>
  <c r="L3170" i="23"/>
  <c r="L3162" i="23"/>
  <c r="L3154" i="23"/>
  <c r="L3146" i="23"/>
  <c r="L3138" i="23"/>
  <c r="L3130" i="23"/>
  <c r="L3122" i="23"/>
  <c r="L3114" i="23"/>
  <c r="L3106" i="23"/>
  <c r="L3098" i="23"/>
  <c r="L3090" i="23"/>
  <c r="L3082" i="23"/>
  <c r="L3074" i="23"/>
  <c r="L8248" i="23"/>
  <c r="L7684" i="23"/>
  <c r="L7556" i="23"/>
  <c r="L7428" i="23"/>
  <c r="L7300" i="23"/>
  <c r="L7172" i="23"/>
  <c r="L7044" i="23"/>
  <c r="L6916" i="23"/>
  <c r="L6788" i="23"/>
  <c r="L6660" i="23"/>
  <c r="L6532" i="23"/>
  <c r="L6465" i="23"/>
  <c r="L6433" i="23"/>
  <c r="L6401" i="23"/>
  <c r="L6369" i="23"/>
  <c r="L6337" i="23"/>
  <c r="L6305" i="23"/>
  <c r="L6273" i="23"/>
  <c r="L6241" i="23"/>
  <c r="L6209" i="23"/>
  <c r="L6177" i="23"/>
  <c r="L6145" i="23"/>
  <c r="L6113" i="23"/>
  <c r="L6081" i="23"/>
  <c r="L6049" i="23"/>
  <c r="L6017" i="23"/>
  <c r="L5985" i="23"/>
  <c r="L5953" i="23"/>
  <c r="L5921" i="23"/>
  <c r="L5889" i="23"/>
  <c r="L5857" i="23"/>
  <c r="L5825" i="23"/>
  <c r="L5793" i="23"/>
  <c r="L5761" i="23"/>
  <c r="L5729" i="23"/>
  <c r="L5697" i="23"/>
  <c r="L5665" i="23"/>
  <c r="L5633" i="23"/>
  <c r="L5601" i="23"/>
  <c r="L5569" i="23"/>
  <c r="L5537" i="23"/>
  <c r="L5505" i="23"/>
  <c r="L5473" i="23"/>
  <c r="L5449" i="23"/>
  <c r="L5441" i="23"/>
  <c r="L5433" i="23"/>
  <c r="L5425" i="23"/>
  <c r="L5417" i="23"/>
  <c r="L5409" i="23"/>
  <c r="L5401" i="23"/>
  <c r="L5393" i="23"/>
  <c r="L5385" i="23"/>
  <c r="L5377" i="23"/>
  <c r="L5369" i="23"/>
  <c r="L5361" i="23"/>
  <c r="L5353" i="23"/>
  <c r="L5345" i="23"/>
  <c r="L5337" i="23"/>
  <c r="L5329" i="23"/>
  <c r="L5321" i="23"/>
  <c r="L5313" i="23"/>
  <c r="L5305" i="23"/>
  <c r="L5297" i="23"/>
  <c r="L5289" i="23"/>
  <c r="L5281" i="23"/>
  <c r="L5273" i="23"/>
  <c r="L5265" i="23"/>
  <c r="L5257" i="23"/>
  <c r="L5249" i="23"/>
  <c r="L5241" i="23"/>
  <c r="L5233" i="23"/>
  <c r="L5225" i="23"/>
  <c r="L5217" i="23"/>
  <c r="L5209" i="23"/>
  <c r="L5201" i="23"/>
  <c r="L5193" i="23"/>
  <c r="L5185" i="23"/>
  <c r="L5177" i="23"/>
  <c r="L5169" i="23"/>
  <c r="L5161" i="23"/>
  <c r="L5153" i="23"/>
  <c r="L5145" i="23"/>
  <c r="L5137" i="23"/>
  <c r="L5129" i="23"/>
  <c r="L5121" i="23"/>
  <c r="L5113" i="23"/>
  <c r="L5105" i="23"/>
  <c r="L5097" i="23"/>
  <c r="L5089" i="23"/>
  <c r="L5081" i="23"/>
  <c r="L5073" i="23"/>
  <c r="L5065" i="23"/>
  <c r="L5057" i="23"/>
  <c r="L5049" i="23"/>
  <c r="L5041" i="23"/>
  <c r="L5033" i="23"/>
  <c r="L5025" i="23"/>
  <c r="L5017" i="23"/>
  <c r="L5009" i="23"/>
  <c r="L5001" i="23"/>
  <c r="L4993" i="23"/>
  <c r="L4985" i="23"/>
  <c r="L4977" i="23"/>
  <c r="L4969" i="23"/>
  <c r="L4961" i="23"/>
  <c r="L4953" i="23"/>
  <c r="L4945" i="23"/>
  <c r="L4937" i="23"/>
  <c r="L4929" i="23"/>
  <c r="L4921" i="23"/>
  <c r="L4913" i="23"/>
  <c r="L4905" i="23"/>
  <c r="L4897" i="23"/>
  <c r="L4889" i="23"/>
  <c r="L4881" i="23"/>
  <c r="L4873" i="23"/>
  <c r="L4865" i="23"/>
  <c r="L4857" i="23"/>
  <c r="L4849" i="23"/>
  <c r="L4841" i="23"/>
  <c r="L4833" i="23"/>
  <c r="L4825" i="23"/>
  <c r="L4817" i="23"/>
  <c r="L4809" i="23"/>
  <c r="L4801" i="23"/>
  <c r="L4793" i="23"/>
  <c r="L4785" i="23"/>
  <c r="L4777" i="23"/>
  <c r="L4769" i="23"/>
  <c r="L4761" i="23"/>
  <c r="L4753" i="23"/>
  <c r="L4745" i="23"/>
  <c r="L4737" i="23"/>
  <c r="L4729" i="23"/>
  <c r="L4721" i="23"/>
  <c r="L4713" i="23"/>
  <c r="L4705" i="23"/>
  <c r="L4697" i="23"/>
  <c r="L4689" i="23"/>
  <c r="L4681" i="23"/>
  <c r="L4673" i="23"/>
  <c r="L4665" i="23"/>
  <c r="L4657" i="23"/>
  <c r="L4649" i="23"/>
  <c r="L4641" i="23"/>
  <c r="L4633" i="23"/>
  <c r="L4625" i="23"/>
  <c r="L4617" i="23"/>
  <c r="L4609" i="23"/>
  <c r="L4601" i="23"/>
  <c r="L4593" i="23"/>
  <c r="L4585" i="23"/>
  <c r="L4577" i="23"/>
  <c r="L4569" i="23"/>
  <c r="L4561" i="23"/>
  <c r="L4553" i="23"/>
  <c r="L4545" i="23"/>
  <c r="L4537" i="23"/>
  <c r="L4529" i="23"/>
  <c r="L4521" i="23"/>
  <c r="L4513" i="23"/>
  <c r="L4505" i="23"/>
  <c r="L4497" i="23"/>
  <c r="L4489" i="23"/>
  <c r="L4481" i="23"/>
  <c r="L4473" i="23"/>
  <c r="L4465" i="23"/>
  <c r="L4457" i="23"/>
  <c r="L4449" i="23"/>
  <c r="L4441" i="23"/>
  <c r="L4433" i="23"/>
  <c r="L4425" i="23"/>
  <c r="L4417" i="23"/>
  <c r="L4409" i="23"/>
  <c r="L4401" i="23"/>
  <c r="L4393" i="23"/>
  <c r="L4385" i="23"/>
  <c r="L4377" i="23"/>
  <c r="L4369" i="23"/>
  <c r="L4361" i="23"/>
  <c r="L4353" i="23"/>
  <c r="L4345" i="23"/>
  <c r="L4337" i="23"/>
  <c r="L4329" i="23"/>
  <c r="L4321" i="23"/>
  <c r="L4313" i="23"/>
  <c r="L4305" i="23"/>
  <c r="L4297" i="23"/>
  <c r="L4289" i="23"/>
  <c r="L4281" i="23"/>
  <c r="L4273" i="23"/>
  <c r="L4265" i="23"/>
  <c r="L4257" i="23"/>
  <c r="L4249" i="23"/>
  <c r="L4241" i="23"/>
  <c r="L4233" i="23"/>
  <c r="L4225" i="23"/>
  <c r="L4217" i="23"/>
  <c r="L4209" i="23"/>
  <c r="L4201" i="23"/>
  <c r="L4193" i="23"/>
  <c r="L4185" i="23"/>
  <c r="L4177" i="23"/>
  <c r="L4169" i="23"/>
  <c r="L4161" i="23"/>
  <c r="L4153" i="23"/>
  <c r="L4145" i="23"/>
  <c r="L4137" i="23"/>
  <c r="L4129" i="23"/>
  <c r="L4121" i="23"/>
  <c r="L4113" i="23"/>
  <c r="L4105" i="23"/>
  <c r="L4097" i="23"/>
  <c r="L4089" i="23"/>
  <c r="L4081" i="23"/>
  <c r="L4073" i="23"/>
  <c r="L4065" i="23"/>
  <c r="L4057" i="23"/>
  <c r="L4049" i="23"/>
  <c r="L4041" i="23"/>
  <c r="L4033" i="23"/>
  <c r="L4025" i="23"/>
  <c r="L4017" i="23"/>
  <c r="L4009" i="23"/>
  <c r="L4001" i="23"/>
  <c r="L3993" i="23"/>
  <c r="L3985" i="23"/>
  <c r="L3977" i="23"/>
  <c r="L3969" i="23"/>
  <c r="L3961" i="23"/>
  <c r="L3953" i="23"/>
  <c r="L3945" i="23"/>
  <c r="L3937" i="23"/>
  <c r="L3929" i="23"/>
  <c r="L3921" i="23"/>
  <c r="L3913" i="23"/>
  <c r="L3905" i="23"/>
  <c r="L3897" i="23"/>
  <c r="L3889" i="23"/>
  <c r="L3881" i="23"/>
  <c r="L3873" i="23"/>
  <c r="L3865" i="23"/>
  <c r="L3857" i="23"/>
  <c r="L3849" i="23"/>
  <c r="L3841" i="23"/>
  <c r="L3833" i="23"/>
  <c r="L3825" i="23"/>
  <c r="L3817" i="23"/>
  <c r="L3809" i="23"/>
  <c r="L3801" i="23"/>
  <c r="L3793" i="23"/>
  <c r="L3785" i="23"/>
  <c r="L3777" i="23"/>
  <c r="L3769" i="23"/>
  <c r="L3761" i="23"/>
  <c r="L3753" i="23"/>
  <c r="L3745" i="23"/>
  <c r="L3737" i="23"/>
  <c r="L3729" i="23"/>
  <c r="L3721" i="23"/>
  <c r="L3713" i="23"/>
  <c r="L3705" i="23"/>
  <c r="L3697" i="23"/>
  <c r="L3689" i="23"/>
  <c r="L3681" i="23"/>
  <c r="L3673" i="23"/>
  <c r="L3665" i="23"/>
  <c r="L3657" i="23"/>
  <c r="L3649" i="23"/>
  <c r="L3641" i="23"/>
  <c r="L3633" i="23"/>
  <c r="L3625" i="23"/>
  <c r="L3617" i="23"/>
  <c r="L3609" i="23"/>
  <c r="L3601" i="23"/>
  <c r="L3593" i="23"/>
  <c r="L3585" i="23"/>
  <c r="L3577" i="23"/>
  <c r="L3569" i="23"/>
  <c r="L3561" i="23"/>
  <c r="L3553" i="23"/>
  <c r="L3545" i="23"/>
  <c r="L3537" i="23"/>
  <c r="L3529" i="23"/>
  <c r="L3521" i="23"/>
  <c r="L3513" i="23"/>
  <c r="L3505" i="23"/>
  <c r="L3497" i="23"/>
  <c r="L3489" i="23"/>
  <c r="L3481" i="23"/>
  <c r="L3473" i="23"/>
  <c r="L3465" i="23"/>
  <c r="L3457" i="23"/>
  <c r="L3449" i="23"/>
  <c r="L3441" i="23"/>
  <c r="L3433" i="23"/>
  <c r="L3425" i="23"/>
  <c r="L3417" i="23"/>
  <c r="L3409" i="23"/>
  <c r="L3401" i="23"/>
  <c r="L3393" i="23"/>
  <c r="L3385" i="23"/>
  <c r="L3377" i="23"/>
  <c r="L3369" i="23"/>
  <c r="L3361" i="23"/>
  <c r="L3353" i="23"/>
  <c r="L3345" i="23"/>
  <c r="L3337" i="23"/>
  <c r="L3329" i="23"/>
  <c r="L3321" i="23"/>
  <c r="L3313" i="23"/>
  <c r="L3305" i="23"/>
  <c r="L3297" i="23"/>
  <c r="L3289" i="23"/>
  <c r="L3281" i="23"/>
  <c r="L3273" i="23"/>
  <c r="L3265" i="23"/>
  <c r="L3257" i="23"/>
  <c r="L3249" i="23"/>
  <c r="L3241" i="23"/>
  <c r="L3233" i="23"/>
  <c r="L3225" i="23"/>
  <c r="L3217" i="23"/>
  <c r="L3209" i="23"/>
  <c r="L3201" i="23"/>
  <c r="L3193" i="23"/>
  <c r="L3185" i="23"/>
  <c r="L3177" i="23"/>
  <c r="L3169" i="23"/>
  <c r="L3161" i="23"/>
  <c r="L3153" i="23"/>
  <c r="L3145" i="23"/>
  <c r="L3137" i="23"/>
  <c r="L3129" i="23"/>
  <c r="L3121" i="23"/>
  <c r="L3113" i="23"/>
  <c r="L3105" i="23"/>
  <c r="L3097" i="23"/>
  <c r="L3089" i="23"/>
  <c r="L3081" i="23"/>
  <c r="L3073" i="23"/>
  <c r="L8017" i="23"/>
  <c r="L7663" i="23"/>
  <c r="L7535" i="23"/>
  <c r="L7407" i="23"/>
  <c r="L7279" i="23"/>
  <c r="L7151" i="23"/>
  <c r="L7023" i="23"/>
  <c r="L6895" i="23"/>
  <c r="L6767" i="23"/>
  <c r="L6639" i="23"/>
  <c r="L6511" i="23"/>
  <c r="L6460" i="23"/>
  <c r="L6428" i="23"/>
  <c r="L6396" i="23"/>
  <c r="L6364" i="23"/>
  <c r="L6332" i="23"/>
  <c r="L6300" i="23"/>
  <c r="L6268" i="23"/>
  <c r="L6236" i="23"/>
  <c r="L6204" i="23"/>
  <c r="L6172" i="23"/>
  <c r="L6140" i="23"/>
  <c r="L6108" i="23"/>
  <c r="L6076" i="23"/>
  <c r="L6044" i="23"/>
  <c r="L6012" i="23"/>
  <c r="L5980" i="23"/>
  <c r="L5948" i="23"/>
  <c r="L5916" i="23"/>
  <c r="L5884" i="23"/>
  <c r="L5852" i="23"/>
  <c r="L5820" i="23"/>
  <c r="L5788" i="23"/>
  <c r="L5756" i="23"/>
  <c r="L5724" i="23"/>
  <c r="L5692" i="23"/>
  <c r="L5660" i="23"/>
  <c r="L5628" i="23"/>
  <c r="L5596" i="23"/>
  <c r="L5564" i="23"/>
  <c r="L5532" i="23"/>
  <c r="L5500" i="23"/>
  <c r="L5468" i="23"/>
  <c r="L5448" i="23"/>
  <c r="L5440" i="23"/>
  <c r="L5432" i="23"/>
  <c r="L5424" i="23"/>
  <c r="L5416" i="23"/>
  <c r="L5408" i="23"/>
  <c r="L5400" i="23"/>
  <c r="L5392" i="23"/>
  <c r="L5384" i="23"/>
  <c r="L5376" i="23"/>
  <c r="L5368" i="23"/>
  <c r="L5360" i="23"/>
  <c r="L5352" i="23"/>
  <c r="L5344" i="23"/>
  <c r="L5336" i="23"/>
  <c r="L5328" i="23"/>
  <c r="L5320" i="23"/>
  <c r="L5312" i="23"/>
  <c r="L5304" i="23"/>
  <c r="L5296" i="23"/>
  <c r="L5288" i="23"/>
  <c r="L5280" i="23"/>
  <c r="L5272" i="23"/>
  <c r="L5264" i="23"/>
  <c r="L5256" i="23"/>
  <c r="L5248" i="23"/>
  <c r="L5240" i="23"/>
  <c r="L5232" i="23"/>
  <c r="L5224" i="23"/>
  <c r="L5216" i="23"/>
  <c r="L5208" i="23"/>
  <c r="L5200" i="23"/>
  <c r="L5192" i="23"/>
  <c r="L5184" i="23"/>
  <c r="L5176" i="23"/>
  <c r="L5168" i="23"/>
  <c r="L5160" i="23"/>
  <c r="L5152" i="23"/>
  <c r="L5144" i="23"/>
  <c r="L5136" i="23"/>
  <c r="L5128" i="23"/>
  <c r="L5120" i="23"/>
  <c r="L5112" i="23"/>
  <c r="L5104" i="23"/>
  <c r="L5096" i="23"/>
  <c r="L5088" i="23"/>
  <c r="L5080" i="23"/>
  <c r="L5072" i="23"/>
  <c r="L5064" i="23"/>
  <c r="L5056" i="23"/>
  <c r="L5048" i="23"/>
  <c r="L5040" i="23"/>
  <c r="L5032" i="23"/>
  <c r="L5024" i="23"/>
  <c r="L5016" i="23"/>
  <c r="L5008" i="23"/>
  <c r="L5000" i="23"/>
  <c r="L4992" i="23"/>
  <c r="L4984" i="23"/>
  <c r="L4976" i="23"/>
  <c r="L4968" i="23"/>
  <c r="L4960" i="23"/>
  <c r="L4952" i="23"/>
  <c r="L4944" i="23"/>
  <c r="L4936" i="23"/>
  <c r="L4928" i="23"/>
  <c r="L4920" i="23"/>
  <c r="L4912" i="23"/>
  <c r="L4904" i="23"/>
  <c r="L4896" i="23"/>
  <c r="L4888" i="23"/>
  <c r="L4880" i="23"/>
  <c r="L4872" i="23"/>
  <c r="L4864" i="23"/>
  <c r="L4856" i="23"/>
  <c r="L4848" i="23"/>
  <c r="L4840" i="23"/>
  <c r="L4832" i="23"/>
  <c r="L4824" i="23"/>
  <c r="L4816" i="23"/>
  <c r="L4808" i="23"/>
  <c r="L4800" i="23"/>
  <c r="L4792" i="23"/>
  <c r="L4784" i="23"/>
  <c r="L4776" i="23"/>
  <c r="L4768" i="23"/>
  <c r="L4760" i="23"/>
  <c r="L4752" i="23"/>
  <c r="L4744" i="23"/>
  <c r="L4736" i="23"/>
  <c r="L4728" i="23"/>
  <c r="L4720" i="23"/>
  <c r="L4712" i="23"/>
  <c r="L4704" i="23"/>
  <c r="L4696" i="23"/>
  <c r="L4688" i="23"/>
  <c r="L4680" i="23"/>
  <c r="L4672" i="23"/>
  <c r="L4664" i="23"/>
  <c r="L4656" i="23"/>
  <c r="L4648" i="23"/>
  <c r="L4640" i="23"/>
  <c r="L4632" i="23"/>
  <c r="L4624" i="23"/>
  <c r="L4616" i="23"/>
  <c r="L4608" i="23"/>
  <c r="L4600" i="23"/>
  <c r="L4592" i="23"/>
  <c r="L4584" i="23"/>
  <c r="L4576" i="23"/>
  <c r="L4568" i="23"/>
  <c r="L4560" i="23"/>
  <c r="L4552" i="23"/>
  <c r="L4544" i="23"/>
  <c r="L4536" i="23"/>
  <c r="L4528" i="23"/>
  <c r="L4520" i="23"/>
  <c r="L4512" i="23"/>
  <c r="L4504" i="23"/>
  <c r="L4496" i="23"/>
  <c r="L4488" i="23"/>
  <c r="L4480" i="23"/>
  <c r="L4472" i="23"/>
  <c r="L4464" i="23"/>
  <c r="L4456" i="23"/>
  <c r="L4448" i="23"/>
  <c r="L4440" i="23"/>
  <c r="L4432" i="23"/>
  <c r="L4424" i="23"/>
  <c r="L4416" i="23"/>
  <c r="L4408" i="23"/>
  <c r="L4400" i="23"/>
  <c r="L4392" i="23"/>
  <c r="L4384" i="23"/>
  <c r="L4376" i="23"/>
  <c r="L4368" i="23"/>
  <c r="L4360" i="23"/>
  <c r="L4352" i="23"/>
  <c r="L4344" i="23"/>
  <c r="L4336" i="23"/>
  <c r="L4328" i="23"/>
  <c r="L4320" i="23"/>
  <c r="L4312" i="23"/>
  <c r="L4304" i="23"/>
  <c r="L4296" i="23"/>
  <c r="L4288" i="23"/>
  <c r="L4280" i="23"/>
  <c r="L4272" i="23"/>
  <c r="L4264" i="23"/>
  <c r="L4256" i="23"/>
  <c r="L4248" i="23"/>
  <c r="L4240" i="23"/>
  <c r="L4232" i="23"/>
  <c r="L4224" i="23"/>
  <c r="L4216" i="23"/>
  <c r="L4208" i="23"/>
  <c r="L4200" i="23"/>
  <c r="L4192" i="23"/>
  <c r="L4184" i="23"/>
  <c r="L4176" i="23"/>
  <c r="L4168" i="23"/>
  <c r="L4160" i="23"/>
  <c r="L4152" i="23"/>
  <c r="L4144" i="23"/>
  <c r="L4136" i="23"/>
  <c r="L4128" i="23"/>
  <c r="L4120" i="23"/>
  <c r="L4112" i="23"/>
  <c r="L4104" i="23"/>
  <c r="L4096" i="23"/>
  <c r="L4088" i="23"/>
  <c r="L4080" i="23"/>
  <c r="L4072" i="23"/>
  <c r="L4064" i="23"/>
  <c r="L4056" i="23"/>
  <c r="L4048" i="23"/>
  <c r="L4040" i="23"/>
  <c r="L4032" i="23"/>
  <c r="L4024" i="23"/>
  <c r="L4016" i="23"/>
  <c r="L4008" i="23"/>
  <c r="L4000" i="23"/>
  <c r="L3992" i="23"/>
  <c r="L3984" i="23"/>
  <c r="L3976" i="23"/>
  <c r="L3968" i="23"/>
  <c r="L3960" i="23"/>
  <c r="L3952" i="23"/>
  <c r="L3944" i="23"/>
  <c r="L3936" i="23"/>
  <c r="L3928" i="23"/>
  <c r="L3920" i="23"/>
  <c r="L3912" i="23"/>
  <c r="L3904" i="23"/>
  <c r="L3896" i="23"/>
  <c r="L3888" i="23"/>
  <c r="L3880" i="23"/>
  <c r="L3872" i="23"/>
  <c r="L3864" i="23"/>
  <c r="L3856" i="23"/>
  <c r="L3848" i="23"/>
  <c r="L3840" i="23"/>
  <c r="L3832" i="23"/>
  <c r="L3824" i="23"/>
  <c r="L3816" i="23"/>
  <c r="L3808" i="23"/>
  <c r="L3800" i="23"/>
  <c r="L3792" i="23"/>
  <c r="L3784" i="23"/>
  <c r="L3776" i="23"/>
  <c r="L3768" i="23"/>
  <c r="L3760" i="23"/>
  <c r="L3752" i="23"/>
  <c r="L3744" i="23"/>
  <c r="L3736" i="23"/>
  <c r="L3728" i="23"/>
  <c r="L3720" i="23"/>
  <c r="L3712" i="23"/>
  <c r="L3704" i="23"/>
  <c r="L3696" i="23"/>
  <c r="L3688" i="23"/>
  <c r="L3680" i="23"/>
  <c r="L3672" i="23"/>
  <c r="L3664" i="23"/>
  <c r="L3656" i="23"/>
  <c r="L3648" i="23"/>
  <c r="L3640" i="23"/>
  <c r="L3632" i="23"/>
  <c r="L3624" i="23"/>
  <c r="L3616" i="23"/>
  <c r="L3608" i="23"/>
  <c r="L3600" i="23"/>
  <c r="L3592" i="23"/>
  <c r="L3584" i="23"/>
  <c r="L3576" i="23"/>
  <c r="L3568" i="23"/>
  <c r="L3560" i="23"/>
  <c r="L3552" i="23"/>
  <c r="L3544" i="23"/>
  <c r="L3536" i="23"/>
  <c r="L3528" i="23"/>
  <c r="L3520" i="23"/>
  <c r="L3512" i="23"/>
  <c r="L3504" i="23"/>
  <c r="L3496" i="23"/>
  <c r="L3488" i="23"/>
  <c r="L3480" i="23"/>
  <c r="L3472" i="23"/>
  <c r="L3464" i="23"/>
  <c r="L3456" i="23"/>
  <c r="L3448" i="23"/>
  <c r="L3440" i="23"/>
  <c r="L3432" i="23"/>
  <c r="L3424" i="23"/>
  <c r="L3416" i="23"/>
  <c r="L3408" i="23"/>
  <c r="L3400" i="23"/>
  <c r="L3392" i="23"/>
  <c r="L3384" i="23"/>
  <c r="L3376" i="23"/>
  <c r="L3368" i="23"/>
  <c r="L3360" i="23"/>
  <c r="L3352" i="23"/>
  <c r="L3344" i="23"/>
  <c r="L3336" i="23"/>
  <c r="L3328" i="23"/>
  <c r="L3320" i="23"/>
  <c r="L3312" i="23"/>
  <c r="L3304" i="23"/>
  <c r="L3296" i="23"/>
  <c r="L3288" i="23"/>
  <c r="L3280" i="23"/>
  <c r="L3272" i="23"/>
  <c r="L3264" i="23"/>
  <c r="L3256" i="23"/>
  <c r="L3248" i="23"/>
  <c r="L3240" i="23"/>
  <c r="L3232" i="23"/>
  <c r="L3224" i="23"/>
  <c r="L3216" i="23"/>
  <c r="L3208" i="23"/>
  <c r="L3200" i="23"/>
  <c r="L3192" i="23"/>
  <c r="L3184" i="23"/>
  <c r="L3176" i="23"/>
  <c r="L3168" i="23"/>
  <c r="L3160" i="23"/>
  <c r="L3152" i="23"/>
  <c r="L3144" i="23"/>
  <c r="L3136" i="23"/>
  <c r="L3128" i="23"/>
  <c r="L3120" i="23"/>
  <c r="L3112" i="23"/>
  <c r="L3104" i="23"/>
  <c r="L3096" i="23"/>
  <c r="L3088" i="23"/>
  <c r="L3080" i="23"/>
  <c r="L3072" i="23"/>
  <c r="L7929" i="23"/>
  <c r="L7652" i="23"/>
  <c r="L7524" i="23"/>
  <c r="L7396" i="23"/>
  <c r="L7268" i="23"/>
  <c r="L7140" i="23"/>
  <c r="L7012" i="23"/>
  <c r="L6884" i="23"/>
  <c r="L6756" i="23"/>
  <c r="L6628" i="23"/>
  <c r="L6500" i="23"/>
  <c r="L6457" i="23"/>
  <c r="L6425" i="23"/>
  <c r="L6393" i="23"/>
  <c r="L6361" i="23"/>
  <c r="L6329" i="23"/>
  <c r="L6297" i="23"/>
  <c r="L6265" i="23"/>
  <c r="L6233" i="23"/>
  <c r="L6201" i="23"/>
  <c r="L6169" i="23"/>
  <c r="L6137" i="23"/>
  <c r="L6105" i="23"/>
  <c r="L6073" i="23"/>
  <c r="L6041" i="23"/>
  <c r="L6009" i="23"/>
  <c r="L5977" i="23"/>
  <c r="L5945" i="23"/>
  <c r="L5913" i="23"/>
  <c r="L5881" i="23"/>
  <c r="L5849" i="23"/>
  <c r="L5817" i="23"/>
  <c r="L5785" i="23"/>
  <c r="L5753" i="23"/>
  <c r="L5721" i="23"/>
  <c r="L5689" i="23"/>
  <c r="L5657" i="23"/>
  <c r="L5625" i="23"/>
  <c r="L5593" i="23"/>
  <c r="L5561" i="23"/>
  <c r="L5529" i="23"/>
  <c r="L5497" i="23"/>
  <c r="L5465" i="23"/>
  <c r="L5447" i="23"/>
  <c r="L5439" i="23"/>
  <c r="L5431" i="23"/>
  <c r="L5423" i="23"/>
  <c r="L5415" i="23"/>
  <c r="L5407" i="23"/>
  <c r="L5399" i="23"/>
  <c r="L5391" i="23"/>
  <c r="L5383" i="23"/>
  <c r="L5375" i="23"/>
  <c r="L5367" i="23"/>
  <c r="L5359" i="23"/>
  <c r="L5351" i="23"/>
  <c r="L5343" i="23"/>
  <c r="L5335" i="23"/>
  <c r="L5327" i="23"/>
  <c r="L5319" i="23"/>
  <c r="L5311" i="23"/>
  <c r="L5303" i="23"/>
  <c r="L5295" i="23"/>
  <c r="L5287" i="23"/>
  <c r="L5279" i="23"/>
  <c r="L5271" i="23"/>
  <c r="L5263" i="23"/>
  <c r="L5255" i="23"/>
  <c r="L5247" i="23"/>
  <c r="L5239" i="23"/>
  <c r="L5231" i="23"/>
  <c r="L5223" i="23"/>
  <c r="L5215" i="23"/>
  <c r="L5207" i="23"/>
  <c r="L5199" i="23"/>
  <c r="L5191" i="23"/>
  <c r="L5183" i="23"/>
  <c r="L5175" i="23"/>
  <c r="L5167" i="23"/>
  <c r="L5159" i="23"/>
  <c r="L5151" i="23"/>
  <c r="L5143" i="23"/>
  <c r="L5135" i="23"/>
  <c r="L5127" i="23"/>
  <c r="L5119" i="23"/>
  <c r="L5111" i="23"/>
  <c r="L5103" i="23"/>
  <c r="L5095" i="23"/>
  <c r="L5087" i="23"/>
  <c r="L5079" i="23"/>
  <c r="L5071" i="23"/>
  <c r="L5063" i="23"/>
  <c r="L5055" i="23"/>
  <c r="L5047" i="23"/>
  <c r="L5039" i="23"/>
  <c r="L5031" i="23"/>
  <c r="L5023" i="23"/>
  <c r="L5015" i="23"/>
  <c r="L5007" i="23"/>
  <c r="L4999" i="23"/>
  <c r="L4991" i="23"/>
  <c r="L4983" i="23"/>
  <c r="L4975" i="23"/>
  <c r="L4967" i="23"/>
  <c r="L4959" i="23"/>
  <c r="L4951" i="23"/>
  <c r="L4943" i="23"/>
  <c r="L4935" i="23"/>
  <c r="L4927" i="23"/>
  <c r="L4919" i="23"/>
  <c r="L4911" i="23"/>
  <c r="L4903" i="23"/>
  <c r="L4895" i="23"/>
  <c r="L4887" i="23"/>
  <c r="L4879" i="23"/>
  <c r="L4871" i="23"/>
  <c r="L4863" i="23"/>
  <c r="L4855" i="23"/>
  <c r="L4847" i="23"/>
  <c r="L4839" i="23"/>
  <c r="L4831" i="23"/>
  <c r="L4823" i="23"/>
  <c r="L4815" i="23"/>
  <c r="L4807" i="23"/>
  <c r="L4799" i="23"/>
  <c r="L4791" i="23"/>
  <c r="L4783" i="23"/>
  <c r="L4775" i="23"/>
  <c r="L4767" i="23"/>
  <c r="L4759" i="23"/>
  <c r="L4751" i="23"/>
  <c r="L4743" i="23"/>
  <c r="L4735" i="23"/>
  <c r="L4727" i="23"/>
  <c r="L4719" i="23"/>
  <c r="L4711" i="23"/>
  <c r="L4703" i="23"/>
  <c r="L4695" i="23"/>
  <c r="L4687" i="23"/>
  <c r="L4679" i="23"/>
  <c r="L4671" i="23"/>
  <c r="L4663" i="23"/>
  <c r="L4655" i="23"/>
  <c r="L4647" i="23"/>
  <c r="L4639" i="23"/>
  <c r="L4631" i="23"/>
  <c r="L4623" i="23"/>
  <c r="L4615" i="23"/>
  <c r="L4607" i="23"/>
  <c r="L4599" i="23"/>
  <c r="L4591" i="23"/>
  <c r="L4583" i="23"/>
  <c r="L4575" i="23"/>
  <c r="L4567" i="23"/>
  <c r="L4559" i="23"/>
  <c r="L4551" i="23"/>
  <c r="L4543" i="23"/>
  <c r="L4535" i="23"/>
  <c r="L4527" i="23"/>
  <c r="L4519" i="23"/>
  <c r="L4511" i="23"/>
  <c r="L4503" i="23"/>
  <c r="L4495" i="23"/>
  <c r="L4487" i="23"/>
  <c r="L4479" i="23"/>
  <c r="L4471" i="23"/>
  <c r="L4463" i="23"/>
  <c r="L4455" i="23"/>
  <c r="L4447" i="23"/>
  <c r="L4439" i="23"/>
  <c r="L4431" i="23"/>
  <c r="L4423" i="23"/>
  <c r="L4415" i="23"/>
  <c r="L4407" i="23"/>
  <c r="L4399" i="23"/>
  <c r="L4391" i="23"/>
  <c r="L4383" i="23"/>
  <c r="L4375" i="23"/>
  <c r="L4367" i="23"/>
  <c r="L4359" i="23"/>
  <c r="L4351" i="23"/>
  <c r="L4343" i="23"/>
  <c r="L4335" i="23"/>
  <c r="L4327" i="23"/>
  <c r="L4319" i="23"/>
  <c r="L4311" i="23"/>
  <c r="L4303" i="23"/>
  <c r="L4295" i="23"/>
  <c r="L4287" i="23"/>
  <c r="L4279" i="23"/>
  <c r="L4271" i="23"/>
  <c r="L4263" i="23"/>
  <c r="L4255" i="23"/>
  <c r="L4247" i="23"/>
  <c r="L4239" i="23"/>
  <c r="L4231" i="23"/>
  <c r="L4223" i="23"/>
  <c r="L4215" i="23"/>
  <c r="L4207" i="23"/>
  <c r="L4199" i="23"/>
  <c r="L4191" i="23"/>
  <c r="L4183" i="23"/>
  <c r="L4175" i="23"/>
  <c r="L4167" i="23"/>
  <c r="L4159" i="23"/>
  <c r="L4151" i="23"/>
  <c r="L4143" i="23"/>
  <c r="L4135" i="23"/>
  <c r="L4127" i="23"/>
  <c r="L4119" i="23"/>
  <c r="L4111" i="23"/>
  <c r="L4103" i="23"/>
  <c r="L4095" i="23"/>
  <c r="L4087" i="23"/>
  <c r="L4079" i="23"/>
  <c r="L4071" i="23"/>
  <c r="L4063" i="23"/>
  <c r="L4055" i="23"/>
  <c r="L4047" i="23"/>
  <c r="L4039" i="23"/>
  <c r="L4031" i="23"/>
  <c r="L4023" i="23"/>
  <c r="L4015" i="23"/>
  <c r="L4007" i="23"/>
  <c r="L3999" i="23"/>
  <c r="L3991" i="23"/>
  <c r="L3983" i="23"/>
  <c r="L3975" i="23"/>
  <c r="L3967" i="23"/>
  <c r="L3959" i="23"/>
  <c r="L3951" i="23"/>
  <c r="L3943" i="23"/>
  <c r="L3935" i="23"/>
  <c r="L3927" i="23"/>
  <c r="L3919" i="23"/>
  <c r="L3911" i="23"/>
  <c r="L3903" i="23"/>
  <c r="L3895" i="23"/>
  <c r="L3887" i="23"/>
  <c r="L3879" i="23"/>
  <c r="L3871" i="23"/>
  <c r="L3863" i="23"/>
  <c r="L3855" i="23"/>
  <c r="L3847" i="23"/>
  <c r="L3839" i="23"/>
  <c r="L3831" i="23"/>
  <c r="L3823" i="23"/>
  <c r="L3815" i="23"/>
  <c r="L3807" i="23"/>
  <c r="L3799" i="23"/>
  <c r="L3791" i="23"/>
  <c r="L3783" i="23"/>
  <c r="L3775" i="23"/>
  <c r="L3767" i="23"/>
  <c r="L3759" i="23"/>
  <c r="L3751" i="23"/>
  <c r="L3743" i="23"/>
  <c r="L3735" i="23"/>
  <c r="L3727" i="23"/>
  <c r="L3719" i="23"/>
  <c r="L3711" i="23"/>
  <c r="L3703" i="23"/>
  <c r="L3695" i="23"/>
  <c r="L3687" i="23"/>
  <c r="L3679" i="23"/>
  <c r="L3671" i="23"/>
  <c r="L3663" i="23"/>
  <c r="L3655" i="23"/>
  <c r="L3647" i="23"/>
  <c r="L3639" i="23"/>
  <c r="L3631" i="23"/>
  <c r="L3623" i="23"/>
  <c r="L3615" i="23"/>
  <c r="L3607" i="23"/>
  <c r="L3599" i="23"/>
  <c r="L3591" i="23"/>
  <c r="L3583" i="23"/>
  <c r="L3575" i="23"/>
  <c r="L3567" i="23"/>
  <c r="L3559" i="23"/>
  <c r="L3551" i="23"/>
  <c r="L3543" i="23"/>
  <c r="L3535" i="23"/>
  <c r="L3527" i="23"/>
  <c r="L3519" i="23"/>
  <c r="L3511" i="23"/>
  <c r="L3503" i="23"/>
  <c r="L3495" i="23"/>
  <c r="L3487" i="23"/>
  <c r="L3479" i="23"/>
  <c r="L3471" i="23"/>
  <c r="L3463" i="23"/>
  <c r="L3455" i="23"/>
  <c r="L3447" i="23"/>
  <c r="L3439" i="23"/>
  <c r="L3431" i="23"/>
  <c r="L3423" i="23"/>
  <c r="L3415" i="23"/>
  <c r="L3407" i="23"/>
  <c r="L3399" i="23"/>
  <c r="L3391" i="23"/>
  <c r="L3383" i="23"/>
  <c r="L3375" i="23"/>
  <c r="L3367" i="23"/>
  <c r="L3359" i="23"/>
  <c r="L3351" i="23"/>
  <c r="L3343" i="23"/>
  <c r="L3335" i="23"/>
  <c r="L3327" i="23"/>
  <c r="L3319" i="23"/>
  <c r="L3311" i="23"/>
  <c r="L3303" i="23"/>
  <c r="L3295" i="23"/>
  <c r="L3287" i="23"/>
  <c r="L3279" i="23"/>
  <c r="L3271" i="23"/>
  <c r="L3263" i="23"/>
  <c r="L3255" i="23"/>
  <c r="L3247" i="23"/>
  <c r="L3239" i="23"/>
  <c r="L3231" i="23"/>
  <c r="L3223" i="23"/>
  <c r="L3215" i="23"/>
  <c r="L3207" i="23"/>
  <c r="L3199" i="23"/>
  <c r="L3191" i="23"/>
  <c r="L3183" i="23"/>
  <c r="L3175" i="23"/>
  <c r="L3167" i="23"/>
  <c r="L3159" i="23"/>
  <c r="L3151" i="23"/>
  <c r="L3143" i="23"/>
  <c r="L3135" i="23"/>
  <c r="L3127" i="23"/>
  <c r="L3119" i="23"/>
  <c r="L3111" i="23"/>
  <c r="L3103" i="23"/>
  <c r="L3095" i="23"/>
  <c r="L3087" i="23"/>
  <c r="L3079" i="23"/>
  <c r="L3071" i="23"/>
  <c r="L7748" i="23"/>
  <c r="L7620" i="23"/>
  <c r="L7492" i="23"/>
  <c r="L7364" i="23"/>
  <c r="L7236" i="23"/>
  <c r="L7108" i="23"/>
  <c r="L6980" i="23"/>
  <c r="L6852" i="23"/>
  <c r="L6724" i="23"/>
  <c r="L6596" i="23"/>
  <c r="L6481" i="23"/>
  <c r="L6449" i="23"/>
  <c r="L6417" i="23"/>
  <c r="L6385" i="23"/>
  <c r="L6353" i="23"/>
  <c r="L6321" i="23"/>
  <c r="L6289" i="23"/>
  <c r="L6257" i="23"/>
  <c r="L6225" i="23"/>
  <c r="L6193" i="23"/>
  <c r="L6161" i="23"/>
  <c r="L6129" i="23"/>
  <c r="L6097" i="23"/>
  <c r="L6065" i="23"/>
  <c r="L6033" i="23"/>
  <c r="L6001" i="23"/>
  <c r="L5969" i="23"/>
  <c r="L5937" i="23"/>
  <c r="L5905" i="23"/>
  <c r="L5873" i="23"/>
  <c r="L5841" i="23"/>
  <c r="L5809" i="23"/>
  <c r="L5777" i="23"/>
  <c r="L5745" i="23"/>
  <c r="L5713" i="23"/>
  <c r="L5681" i="23"/>
  <c r="L5649" i="23"/>
  <c r="L5617" i="23"/>
  <c r="L5585" i="23"/>
  <c r="L5553" i="23"/>
  <c r="L5521" i="23"/>
  <c r="L5489" i="23"/>
  <c r="L5459" i="23"/>
  <c r="L5445" i="23"/>
  <c r="L5437" i="23"/>
  <c r="L5429" i="23"/>
  <c r="L5421" i="23"/>
  <c r="L5413" i="23"/>
  <c r="L5405" i="23"/>
  <c r="L5397" i="23"/>
  <c r="L5389" i="23"/>
  <c r="L5381" i="23"/>
  <c r="L5373" i="23"/>
  <c r="L5365" i="23"/>
  <c r="L5357" i="23"/>
  <c r="L5349" i="23"/>
  <c r="L5341" i="23"/>
  <c r="L5333" i="23"/>
  <c r="L5325" i="23"/>
  <c r="L5317" i="23"/>
  <c r="L5309" i="23"/>
  <c r="L5301" i="23"/>
  <c r="L5293" i="23"/>
  <c r="L5285" i="23"/>
  <c r="L5277" i="23"/>
  <c r="L5269" i="23"/>
  <c r="L5261" i="23"/>
  <c r="L5253" i="23"/>
  <c r="L5245" i="23"/>
  <c r="L5237" i="23"/>
  <c r="L5229" i="23"/>
  <c r="L5221" i="23"/>
  <c r="L5213" i="23"/>
  <c r="L5205" i="23"/>
  <c r="L5197" i="23"/>
  <c r="L5189" i="23"/>
  <c r="L5181" i="23"/>
  <c r="L5173" i="23"/>
  <c r="L5165" i="23"/>
  <c r="L5157" i="23"/>
  <c r="L5149" i="23"/>
  <c r="L5141" i="23"/>
  <c r="L5133" i="23"/>
  <c r="L5125" i="23"/>
  <c r="L5117" i="23"/>
  <c r="L5109" i="23"/>
  <c r="L5101" i="23"/>
  <c r="L5093" i="23"/>
  <c r="L5085" i="23"/>
  <c r="L5077" i="23"/>
  <c r="L5069" i="23"/>
  <c r="L5061" i="23"/>
  <c r="L5053" i="23"/>
  <c r="L5045" i="23"/>
  <c r="L5037" i="23"/>
  <c r="L5029" i="23"/>
  <c r="L5021" i="23"/>
  <c r="L5013" i="23"/>
  <c r="L5005" i="23"/>
  <c r="L4997" i="23"/>
  <c r="L4989" i="23"/>
  <c r="L4981" i="23"/>
  <c r="L4973" i="23"/>
  <c r="L4965" i="23"/>
  <c r="L4957" i="23"/>
  <c r="L4949" i="23"/>
  <c r="L4941" i="23"/>
  <c r="L4933" i="23"/>
  <c r="L4925" i="23"/>
  <c r="L4917" i="23"/>
  <c r="L4909" i="23"/>
  <c r="L4901" i="23"/>
  <c r="L4893" i="23"/>
  <c r="L4885" i="23"/>
  <c r="L4877" i="23"/>
  <c r="L4869" i="23"/>
  <c r="L4861" i="23"/>
  <c r="L4853" i="23"/>
  <c r="L4845" i="23"/>
  <c r="L4837" i="23"/>
  <c r="L4829" i="23"/>
  <c r="L4821" i="23"/>
  <c r="L4813" i="23"/>
  <c r="L4805" i="23"/>
  <c r="L4797" i="23"/>
  <c r="L4789" i="23"/>
  <c r="L4781" i="23"/>
  <c r="L4773" i="23"/>
  <c r="L4765" i="23"/>
  <c r="L4757" i="23"/>
  <c r="L4749" i="23"/>
  <c r="L4741" i="23"/>
  <c r="L4733" i="23"/>
  <c r="L4725" i="23"/>
  <c r="L4717" i="23"/>
  <c r="L4709" i="23"/>
  <c r="L4701" i="23"/>
  <c r="L4693" i="23"/>
  <c r="L4685" i="23"/>
  <c r="L4677" i="23"/>
  <c r="L4669" i="23"/>
  <c r="L4661" i="23"/>
  <c r="L4653" i="23"/>
  <c r="L4645" i="23"/>
  <c r="L4637" i="23"/>
  <c r="L4629" i="23"/>
  <c r="L4621" i="23"/>
  <c r="L4613" i="23"/>
  <c r="L4605" i="23"/>
  <c r="L4597" i="23"/>
  <c r="L4589" i="23"/>
  <c r="L4581" i="23"/>
  <c r="L4573" i="23"/>
  <c r="L4565" i="23"/>
  <c r="L4557" i="23"/>
  <c r="L4549" i="23"/>
  <c r="L4541" i="23"/>
  <c r="L4533" i="23"/>
  <c r="L4525" i="23"/>
  <c r="L4517" i="23"/>
  <c r="L4509" i="23"/>
  <c r="L4501" i="23"/>
  <c r="L4493" i="23"/>
  <c r="L4485" i="23"/>
  <c r="L4477" i="23"/>
  <c r="L4469" i="23"/>
  <c r="L4461" i="23"/>
  <c r="L4453" i="23"/>
  <c r="L4445" i="23"/>
  <c r="L4437" i="23"/>
  <c r="L4429" i="23"/>
  <c r="L4421" i="23"/>
  <c r="L4413" i="23"/>
  <c r="L4405" i="23"/>
  <c r="L4397" i="23"/>
  <c r="L4389" i="23"/>
  <c r="L4381" i="23"/>
  <c r="L4373" i="23"/>
  <c r="L4365" i="23"/>
  <c r="L4357" i="23"/>
  <c r="L4349" i="23"/>
  <c r="L4341" i="23"/>
  <c r="L4333" i="23"/>
  <c r="L4325" i="23"/>
  <c r="L4317" i="23"/>
  <c r="L4309" i="23"/>
  <c r="L4301" i="23"/>
  <c r="L4293" i="23"/>
  <c r="L4285" i="23"/>
  <c r="L4277" i="23"/>
  <c r="L4269" i="23"/>
  <c r="L4261" i="23"/>
  <c r="L4253" i="23"/>
  <c r="L4245" i="23"/>
  <c r="L4237" i="23"/>
  <c r="L4229" i="23"/>
  <c r="L4221" i="23"/>
  <c r="L4213" i="23"/>
  <c r="L4205" i="23"/>
  <c r="L4197" i="23"/>
  <c r="L4189" i="23"/>
  <c r="L4181" i="23"/>
  <c r="L4173" i="23"/>
  <c r="L4165" i="23"/>
  <c r="L4157" i="23"/>
  <c r="L4149" i="23"/>
  <c r="L4141" i="23"/>
  <c r="L4133" i="23"/>
  <c r="L4125" i="23"/>
  <c r="L4117" i="23"/>
  <c r="L4109" i="23"/>
  <c r="L4101" i="23"/>
  <c r="L4093" i="23"/>
  <c r="L4085" i="23"/>
  <c r="L4077" i="23"/>
  <c r="L4069" i="23"/>
  <c r="L4061" i="23"/>
  <c r="L4053" i="23"/>
  <c r="L4045" i="23"/>
  <c r="L4037" i="23"/>
  <c r="L4029" i="23"/>
  <c r="L4021" i="23"/>
  <c r="L4013" i="23"/>
  <c r="L4005" i="23"/>
  <c r="L3997" i="23"/>
  <c r="L3989" i="23"/>
  <c r="L3981" i="23"/>
  <c r="L3973" i="23"/>
  <c r="L3965" i="23"/>
  <c r="L3957" i="23"/>
  <c r="L3949" i="23"/>
  <c r="L3941" i="23"/>
  <c r="L3933" i="23"/>
  <c r="L3925" i="23"/>
  <c r="L3917" i="23"/>
  <c r="L3909" i="23"/>
  <c r="L3901" i="23"/>
  <c r="L3893" i="23"/>
  <c r="L3885" i="23"/>
  <c r="L3877" i="23"/>
  <c r="L3869" i="23"/>
  <c r="L3861" i="23"/>
  <c r="L3853" i="23"/>
  <c r="L3845" i="23"/>
  <c r="L3837" i="23"/>
  <c r="L3829" i="23"/>
  <c r="L3821" i="23"/>
  <c r="L3813" i="23"/>
  <c r="L3805" i="23"/>
  <c r="L3797" i="23"/>
  <c r="L3789" i="23"/>
  <c r="L3781" i="23"/>
  <c r="L3773" i="23"/>
  <c r="L3765" i="23"/>
  <c r="L3757" i="23"/>
  <c r="L3749" i="23"/>
  <c r="L3741" i="23"/>
  <c r="L3733" i="23"/>
  <c r="L3725" i="23"/>
  <c r="L3717" i="23"/>
  <c r="L3709" i="23"/>
  <c r="L3701" i="23"/>
  <c r="L3693" i="23"/>
  <c r="L3685" i="23"/>
  <c r="L3677" i="23"/>
  <c r="L3669" i="23"/>
  <c r="L3661" i="23"/>
  <c r="L3653" i="23"/>
  <c r="L3645" i="23"/>
  <c r="L3637" i="23"/>
  <c r="L3629" i="23"/>
  <c r="L3621" i="23"/>
  <c r="L3613" i="23"/>
  <c r="L3605" i="23"/>
  <c r="L3597" i="23"/>
  <c r="L3589" i="23"/>
  <c r="L3581" i="23"/>
  <c r="L3573" i="23"/>
  <c r="L3565" i="23"/>
  <c r="L3557" i="23"/>
  <c r="L3549" i="23"/>
  <c r="L3541" i="23"/>
  <c r="L3533" i="23"/>
  <c r="L3525" i="23"/>
  <c r="L3517" i="23"/>
  <c r="L3509" i="23"/>
  <c r="L3501" i="23"/>
  <c r="L3493" i="23"/>
  <c r="L3485" i="23"/>
  <c r="L3477" i="23"/>
  <c r="L3469" i="23"/>
  <c r="L3461" i="23"/>
  <c r="L3453" i="23"/>
  <c r="L3445" i="23"/>
  <c r="L3437" i="23"/>
  <c r="L3429" i="23"/>
  <c r="L3421" i="23"/>
  <c r="L3413" i="23"/>
  <c r="L3405" i="23"/>
  <c r="L3397" i="23"/>
  <c r="L3389" i="23"/>
  <c r="L3381" i="23"/>
  <c r="L3373" i="23"/>
  <c r="L3365" i="23"/>
  <c r="L3357" i="23"/>
  <c r="L3349" i="23"/>
  <c r="L3341" i="23"/>
  <c r="L3333" i="23"/>
  <c r="L3325" i="23"/>
  <c r="L3317" i="23"/>
  <c r="L3309" i="23"/>
  <c r="L3301" i="23"/>
  <c r="L3293" i="23"/>
  <c r="L3285" i="23"/>
  <c r="L3277" i="23"/>
  <c r="L3269" i="23"/>
  <c r="L3261" i="23"/>
  <c r="L3253" i="23"/>
  <c r="L3245" i="23"/>
  <c r="L3237" i="23"/>
  <c r="L3229" i="23"/>
  <c r="L3221" i="23"/>
  <c r="L3213" i="23"/>
  <c r="L3205" i="23"/>
  <c r="L3197" i="23"/>
  <c r="L3189" i="23"/>
  <c r="L3181" i="23"/>
  <c r="L3173" i="23"/>
  <c r="L3165" i="23"/>
  <c r="L3157" i="23"/>
  <c r="L3149" i="23"/>
  <c r="L3141" i="23"/>
  <c r="L3133" i="23"/>
  <c r="L3125" i="23"/>
  <c r="L3117" i="23"/>
  <c r="L3109" i="23"/>
  <c r="L3101" i="23"/>
  <c r="L3093" i="23"/>
  <c r="L3085" i="23"/>
  <c r="L3077" i="23"/>
  <c r="L3069" i="23"/>
  <c r="L7727" i="23"/>
  <c r="L7599" i="23"/>
  <c r="L7471" i="23"/>
  <c r="L7343" i="23"/>
  <c r="L7215" i="23"/>
  <c r="L7087" i="23"/>
  <c r="L6959" i="23"/>
  <c r="L6831" i="23"/>
  <c r="L6703" i="23"/>
  <c r="L6575" i="23"/>
  <c r="L6476" i="23"/>
  <c r="L6444" i="23"/>
  <c r="L6412" i="23"/>
  <c r="L6380" i="23"/>
  <c r="L6348" i="23"/>
  <c r="L6316" i="23"/>
  <c r="L6284" i="23"/>
  <c r="L6252" i="23"/>
  <c r="L6220" i="23"/>
  <c r="L6188" i="23"/>
  <c r="L6156" i="23"/>
  <c r="L6124" i="23"/>
  <c r="L6092" i="23"/>
  <c r="L6060" i="23"/>
  <c r="L6028" i="23"/>
  <c r="L5996" i="23"/>
  <c r="L5964" i="23"/>
  <c r="L5932" i="23"/>
  <c r="L5900" i="23"/>
  <c r="L5868" i="23"/>
  <c r="L5836" i="23"/>
  <c r="L5804" i="23"/>
  <c r="L5772" i="23"/>
  <c r="L5740" i="23"/>
  <c r="L5708" i="23"/>
  <c r="L5676" i="23"/>
  <c r="L5644" i="23"/>
  <c r="L5612" i="23"/>
  <c r="L5580" i="23"/>
  <c r="L5548" i="23"/>
  <c r="L5516" i="23"/>
  <c r="L5484" i="23"/>
  <c r="L5457" i="23"/>
  <c r="L5444" i="23"/>
  <c r="L5436" i="23"/>
  <c r="L5428" i="23"/>
  <c r="L5420" i="23"/>
  <c r="L5412" i="23"/>
  <c r="L5404" i="23"/>
  <c r="L5396" i="23"/>
  <c r="L5388" i="23"/>
  <c r="L5380" i="23"/>
  <c r="L5372" i="23"/>
  <c r="L5364" i="23"/>
  <c r="L5356" i="23"/>
  <c r="L5348" i="23"/>
  <c r="L5340" i="23"/>
  <c r="L5332" i="23"/>
  <c r="L5324" i="23"/>
  <c r="L5316" i="23"/>
  <c r="L5308" i="23"/>
  <c r="L5300" i="23"/>
  <c r="L5292" i="23"/>
  <c r="L5284" i="23"/>
  <c r="L5276" i="23"/>
  <c r="L5268" i="23"/>
  <c r="L5260" i="23"/>
  <c r="L5252" i="23"/>
  <c r="L5244" i="23"/>
  <c r="L5236" i="23"/>
  <c r="L5228" i="23"/>
  <c r="L5220" i="23"/>
  <c r="L5212" i="23"/>
  <c r="L5204" i="23"/>
  <c r="L5196" i="23"/>
  <c r="L5188" i="23"/>
  <c r="L5180" i="23"/>
  <c r="L5172" i="23"/>
  <c r="L5164" i="23"/>
  <c r="L5156" i="23"/>
  <c r="L5148" i="23"/>
  <c r="L5140" i="23"/>
  <c r="L5132" i="23"/>
  <c r="L5124" i="23"/>
  <c r="L5116" i="23"/>
  <c r="L5108" i="23"/>
  <c r="L5100" i="23"/>
  <c r="L5092" i="23"/>
  <c r="L5084" i="23"/>
  <c r="L5076" i="23"/>
  <c r="L5068" i="23"/>
  <c r="L5060" i="23"/>
  <c r="L5052" i="23"/>
  <c r="L5044" i="23"/>
  <c r="L5036" i="23"/>
  <c r="L5028" i="23"/>
  <c r="L5020" i="23"/>
  <c r="L5012" i="23"/>
  <c r="L5004" i="23"/>
  <c r="L4996" i="23"/>
  <c r="L4988" i="23"/>
  <c r="L4980" i="23"/>
  <c r="L4972" i="23"/>
  <c r="L4964" i="23"/>
  <c r="L4956" i="23"/>
  <c r="L4948" i="23"/>
  <c r="L4940" i="23"/>
  <c r="L4932" i="23"/>
  <c r="L4924" i="23"/>
  <c r="L4916" i="23"/>
  <c r="L4908" i="23"/>
  <c r="L4900" i="23"/>
  <c r="L4892" i="23"/>
  <c r="L4884" i="23"/>
  <c r="L4876" i="23"/>
  <c r="L4868" i="23"/>
  <c r="L4860" i="23"/>
  <c r="L4852" i="23"/>
  <c r="L4844" i="23"/>
  <c r="L4836" i="23"/>
  <c r="L4828" i="23"/>
  <c r="L4820" i="23"/>
  <c r="L4812" i="23"/>
  <c r="L4804" i="23"/>
  <c r="L4796" i="23"/>
  <c r="L4788" i="23"/>
  <c r="L4780" i="23"/>
  <c r="L4772" i="23"/>
  <c r="L4764" i="23"/>
  <c r="L4756" i="23"/>
  <c r="L4748" i="23"/>
  <c r="L4740" i="23"/>
  <c r="L4732" i="23"/>
  <c r="L4724" i="23"/>
  <c r="L4716" i="23"/>
  <c r="L4708" i="23"/>
  <c r="L4700" i="23"/>
  <c r="L4692" i="23"/>
  <c r="L4684" i="23"/>
  <c r="L4676" i="23"/>
  <c r="L4668" i="23"/>
  <c r="L4660" i="23"/>
  <c r="L4652" i="23"/>
  <c r="L4644" i="23"/>
  <c r="L4636" i="23"/>
  <c r="L4628" i="23"/>
  <c r="L4620" i="23"/>
  <c r="L4612" i="23"/>
  <c r="L4604" i="23"/>
  <c r="L4596" i="23"/>
  <c r="L4588" i="23"/>
  <c r="L4580" i="23"/>
  <c r="L4572" i="23"/>
  <c r="L4564" i="23"/>
  <c r="L4556" i="23"/>
  <c r="L4548" i="23"/>
  <c r="L4540" i="23"/>
  <c r="L4532" i="23"/>
  <c r="L4524" i="23"/>
  <c r="L4516" i="23"/>
  <c r="L4508" i="23"/>
  <c r="L4500" i="23"/>
  <c r="L4492" i="23"/>
  <c r="L4484" i="23"/>
  <c r="L4476" i="23"/>
  <c r="L4468" i="23"/>
  <c r="L4460" i="23"/>
  <c r="L4452" i="23"/>
  <c r="L4444" i="23"/>
  <c r="L4436" i="23"/>
  <c r="L4428" i="23"/>
  <c r="L4420" i="23"/>
  <c r="L4412" i="23"/>
  <c r="L4404" i="23"/>
  <c r="L4396" i="23"/>
  <c r="L4388" i="23"/>
  <c r="L4380" i="23"/>
  <c r="L4372" i="23"/>
  <c r="L4364" i="23"/>
  <c r="L4356" i="23"/>
  <c r="L4348" i="23"/>
  <c r="L4340" i="23"/>
  <c r="L4332" i="23"/>
  <c r="L4324" i="23"/>
  <c r="L4316" i="23"/>
  <c r="L4308" i="23"/>
  <c r="L4300" i="23"/>
  <c r="L4292" i="23"/>
  <c r="L4284" i="23"/>
  <c r="L4276" i="23"/>
  <c r="L4268" i="23"/>
  <c r="L4260" i="23"/>
  <c r="L4252" i="23"/>
  <c r="L4244" i="23"/>
  <c r="L4236" i="23"/>
  <c r="L4228" i="23"/>
  <c r="L4220" i="23"/>
  <c r="L4212" i="23"/>
  <c r="L4204" i="23"/>
  <c r="L4196" i="23"/>
  <c r="L4188" i="23"/>
  <c r="L4180" i="23"/>
  <c r="L4172" i="23"/>
  <c r="L4164" i="23"/>
  <c r="L4156" i="23"/>
  <c r="L4148" i="23"/>
  <c r="L4140" i="23"/>
  <c r="L4132" i="23"/>
  <c r="L4124" i="23"/>
  <c r="L4116" i="23"/>
  <c r="L4108" i="23"/>
  <c r="L4100" i="23"/>
  <c r="L4092" i="23"/>
  <c r="L4084" i="23"/>
  <c r="L4076" i="23"/>
  <c r="L4068" i="23"/>
  <c r="L4060" i="23"/>
  <c r="L4052" i="23"/>
  <c r="L4044" i="23"/>
  <c r="L4036" i="23"/>
  <c r="L4028" i="23"/>
  <c r="L4020" i="23"/>
  <c r="L4012" i="23"/>
  <c r="L4004" i="23"/>
  <c r="L3996" i="23"/>
  <c r="L3988" i="23"/>
  <c r="L3980" i="23"/>
  <c r="L3972" i="23"/>
  <c r="L3964" i="23"/>
  <c r="L3956" i="23"/>
  <c r="L3948" i="23"/>
  <c r="L3940" i="23"/>
  <c r="L3932" i="23"/>
  <c r="L3924" i="23"/>
  <c r="L3916" i="23"/>
  <c r="L3908" i="23"/>
  <c r="L3900" i="23"/>
  <c r="L3892" i="23"/>
  <c r="L3884" i="23"/>
  <c r="L3876" i="23"/>
  <c r="L3868" i="23"/>
  <c r="L3860" i="23"/>
  <c r="L3852" i="23"/>
  <c r="L3844" i="23"/>
  <c r="L3836" i="23"/>
  <c r="L3828" i="23"/>
  <c r="L3820" i="23"/>
  <c r="L3812" i="23"/>
  <c r="L3804" i="23"/>
  <c r="L3796" i="23"/>
  <c r="L3788" i="23"/>
  <c r="L3780" i="23"/>
  <c r="L3772" i="23"/>
  <c r="L3764" i="23"/>
  <c r="L3756" i="23"/>
  <c r="L3748" i="23"/>
  <c r="L3740" i="23"/>
  <c r="L3732" i="23"/>
  <c r="L3724" i="23"/>
  <c r="L3716" i="23"/>
  <c r="L3708" i="23"/>
  <c r="L3700" i="23"/>
  <c r="L3692" i="23"/>
  <c r="L3684" i="23"/>
  <c r="L3676" i="23"/>
  <c r="L3668" i="23"/>
  <c r="L3660" i="23"/>
  <c r="L3652" i="23"/>
  <c r="L3644" i="23"/>
  <c r="L3636" i="23"/>
  <c r="L3628" i="23"/>
  <c r="L3620" i="23"/>
  <c r="L3612" i="23"/>
  <c r="L3604" i="23"/>
  <c r="L3596" i="23"/>
  <c r="L3588" i="23"/>
  <c r="L3580" i="23"/>
  <c r="L3572" i="23"/>
  <c r="L3564" i="23"/>
  <c r="L3556" i="23"/>
  <c r="L3548" i="23"/>
  <c r="L3540" i="23"/>
  <c r="L3532" i="23"/>
  <c r="L3524" i="23"/>
  <c r="L3516" i="23"/>
  <c r="L3508" i="23"/>
  <c r="L3500" i="23"/>
  <c r="L3492" i="23"/>
  <c r="L3484" i="23"/>
  <c r="L3476" i="23"/>
  <c r="L3468" i="23"/>
  <c r="L3460" i="23"/>
  <c r="L3452" i="23"/>
  <c r="L3444" i="23"/>
  <c r="L3436" i="23"/>
  <c r="L3428" i="23"/>
  <c r="L3420" i="23"/>
  <c r="L3412" i="23"/>
  <c r="L3404" i="23"/>
  <c r="L3396" i="23"/>
  <c r="L3388" i="23"/>
  <c r="L3380" i="23"/>
  <c r="L3372" i="23"/>
  <c r="L3364" i="23"/>
  <c r="L3356" i="23"/>
  <c r="L3348" i="23"/>
  <c r="L3340" i="23"/>
  <c r="L3332" i="23"/>
  <c r="L3324" i="23"/>
  <c r="L3316" i="23"/>
  <c r="L3308" i="23"/>
  <c r="L3300" i="23"/>
  <c r="L3292" i="23"/>
  <c r="L3284" i="23"/>
  <c r="L3276" i="23"/>
  <c r="L3268" i="23"/>
  <c r="L3260" i="23"/>
  <c r="L3252" i="23"/>
  <c r="L3244" i="23"/>
  <c r="L3236" i="23"/>
  <c r="L3228" i="23"/>
  <c r="L3220" i="23"/>
  <c r="L3212" i="23"/>
  <c r="L3204" i="23"/>
  <c r="L3196" i="23"/>
  <c r="L3188" i="23"/>
  <c r="L3180" i="23"/>
  <c r="L3172" i="23"/>
  <c r="L3164" i="23"/>
  <c r="L3156" i="23"/>
  <c r="L3148" i="23"/>
  <c r="L3140" i="23"/>
  <c r="L3132" i="23"/>
  <c r="L3124" i="23"/>
  <c r="L3116" i="23"/>
  <c r="L3108" i="23"/>
  <c r="L3100" i="23"/>
  <c r="L3092" i="23"/>
  <c r="L3084" i="23"/>
  <c r="L3076" i="23"/>
  <c r="L3068" i="23"/>
  <c r="L7761" i="23"/>
  <c r="L7247" i="23"/>
  <c r="L6735" i="23"/>
  <c r="L6420" i="23"/>
  <c r="L6292" i="23"/>
  <c r="L6164" i="23"/>
  <c r="L6036" i="23"/>
  <c r="L5908" i="23"/>
  <c r="L5780" i="23"/>
  <c r="L5652" i="23"/>
  <c r="L5524" i="23"/>
  <c r="L5438" i="23"/>
  <c r="L5406" i="23"/>
  <c r="L5374" i="23"/>
  <c r="L5342" i="23"/>
  <c r="L5310" i="23"/>
  <c r="L5278" i="23"/>
  <c r="L5246" i="23"/>
  <c r="L5214" i="23"/>
  <c r="L5182" i="23"/>
  <c r="L5150" i="23"/>
  <c r="L5118" i="23"/>
  <c r="L5086" i="23"/>
  <c r="L5054" i="23"/>
  <c r="L5022" i="23"/>
  <c r="L4990" i="23"/>
  <c r="L4958" i="23"/>
  <c r="L4926" i="23"/>
  <c r="L4894" i="23"/>
  <c r="L4862" i="23"/>
  <c r="L4830" i="23"/>
  <c r="L4798" i="23"/>
  <c r="L4766" i="23"/>
  <c r="L4734" i="23"/>
  <c r="L4702" i="23"/>
  <c r="L4670" i="23"/>
  <c r="L4638" i="23"/>
  <c r="L4606" i="23"/>
  <c r="L4574" i="23"/>
  <c r="L4542" i="23"/>
  <c r="L4510" i="23"/>
  <c r="L4478" i="23"/>
  <c r="L4446" i="23"/>
  <c r="L4414" i="23"/>
  <c r="L4382" i="23"/>
  <c r="L4350" i="23"/>
  <c r="L4318" i="23"/>
  <c r="L4286" i="23"/>
  <c r="L4254" i="23"/>
  <c r="L4222" i="23"/>
  <c r="L4190" i="23"/>
  <c r="L4158" i="23"/>
  <c r="L4126" i="23"/>
  <c r="L4094" i="23"/>
  <c r="L4062" i="23"/>
  <c r="L4030" i="23"/>
  <c r="L3998" i="23"/>
  <c r="L3966" i="23"/>
  <c r="L3934" i="23"/>
  <c r="L3902" i="23"/>
  <c r="L3870" i="23"/>
  <c r="L3838" i="23"/>
  <c r="L3806" i="23"/>
  <c r="L3774" i="23"/>
  <c r="L3742" i="23"/>
  <c r="L3710" i="23"/>
  <c r="L3678" i="23"/>
  <c r="L3646" i="23"/>
  <c r="L3614" i="23"/>
  <c r="L3582" i="23"/>
  <c r="L3550" i="23"/>
  <c r="L3518" i="23"/>
  <c r="L3486" i="23"/>
  <c r="L3454" i="23"/>
  <c r="L3422" i="23"/>
  <c r="L3390" i="23"/>
  <c r="L3358" i="23"/>
  <c r="L3326" i="23"/>
  <c r="L3294" i="23"/>
  <c r="L3262" i="23"/>
  <c r="L3230" i="23"/>
  <c r="L3198" i="23"/>
  <c r="L3166" i="23"/>
  <c r="L3134" i="23"/>
  <c r="L3102" i="23"/>
  <c r="L3070" i="23"/>
  <c r="L3060" i="23"/>
  <c r="L3052" i="23"/>
  <c r="L3044" i="23"/>
  <c r="L3036" i="23"/>
  <c r="L3028" i="23"/>
  <c r="L3020" i="23"/>
  <c r="L3012" i="23"/>
  <c r="L3004" i="23"/>
  <c r="L2996" i="23"/>
  <c r="L2988" i="23"/>
  <c r="L2980" i="23"/>
  <c r="L2972" i="23"/>
  <c r="L2964" i="23"/>
  <c r="L2956" i="23"/>
  <c r="L2948" i="23"/>
  <c r="L2940" i="23"/>
  <c r="L2932" i="23"/>
  <c r="L2924" i="23"/>
  <c r="L2916" i="23"/>
  <c r="L2908" i="23"/>
  <c r="L2900" i="23"/>
  <c r="L2892" i="23"/>
  <c r="L2884" i="23"/>
  <c r="L2876" i="23"/>
  <c r="L2868" i="23"/>
  <c r="L2860" i="23"/>
  <c r="L2852" i="23"/>
  <c r="L2844" i="23"/>
  <c r="L2836" i="23"/>
  <c r="L2828" i="23"/>
  <c r="L2820" i="23"/>
  <c r="L2812" i="23"/>
  <c r="L2804" i="23"/>
  <c r="L2796" i="23"/>
  <c r="L2788" i="23"/>
  <c r="L2780" i="23"/>
  <c r="L2772" i="23"/>
  <c r="L2764" i="23"/>
  <c r="L2756" i="23"/>
  <c r="L2748" i="23"/>
  <c r="L2740" i="23"/>
  <c r="L2732" i="23"/>
  <c r="L2724" i="23"/>
  <c r="L2716" i="23"/>
  <c r="L2708" i="23"/>
  <c r="L2700" i="23"/>
  <c r="L2692" i="23"/>
  <c r="L2684" i="23"/>
  <c r="L2676" i="23"/>
  <c r="L2668" i="23"/>
  <c r="L2660" i="23"/>
  <c r="L2652" i="23"/>
  <c r="L2644" i="23"/>
  <c r="L2636" i="23"/>
  <c r="L2628" i="23"/>
  <c r="L2620" i="23"/>
  <c r="L2612" i="23"/>
  <c r="L2604" i="23"/>
  <c r="L2596" i="23"/>
  <c r="L2588" i="23"/>
  <c r="L2580" i="23"/>
  <c r="L2572" i="23"/>
  <c r="L2564" i="23"/>
  <c r="L2556" i="23"/>
  <c r="L2548" i="23"/>
  <c r="L2540" i="23"/>
  <c r="L2532" i="23"/>
  <c r="L2524" i="23"/>
  <c r="L2516" i="23"/>
  <c r="L2508" i="23"/>
  <c r="L2500" i="23"/>
  <c r="L2492" i="23"/>
  <c r="L2484" i="23"/>
  <c r="L2476" i="23"/>
  <c r="L2468" i="23"/>
  <c r="L2460" i="23"/>
  <c r="L2452" i="23"/>
  <c r="L2444" i="23"/>
  <c r="L2436" i="23"/>
  <c r="L2428" i="23"/>
  <c r="L2420" i="23"/>
  <c r="L2412" i="23"/>
  <c r="L2404" i="23"/>
  <c r="L2396" i="23"/>
  <c r="L2388" i="23"/>
  <c r="L2380" i="23"/>
  <c r="L2372" i="23"/>
  <c r="L2364" i="23"/>
  <c r="L2356" i="23"/>
  <c r="L2348" i="23"/>
  <c r="L2340" i="23"/>
  <c r="L2332" i="23"/>
  <c r="L2324" i="23"/>
  <c r="L2316" i="23"/>
  <c r="L2308" i="23"/>
  <c r="L2300" i="23"/>
  <c r="L2292" i="23"/>
  <c r="L2284" i="23"/>
  <c r="L2276" i="23"/>
  <c r="L2268" i="23"/>
  <c r="L2260" i="23"/>
  <c r="L2252" i="23"/>
  <c r="L2244" i="23"/>
  <c r="L2236" i="23"/>
  <c r="L2228" i="23"/>
  <c r="L2220" i="23"/>
  <c r="L2212" i="23"/>
  <c r="L2204" i="23"/>
  <c r="L2196" i="23"/>
  <c r="L2188" i="23"/>
  <c r="L2180" i="23"/>
  <c r="L2172" i="23"/>
  <c r="L2164" i="23"/>
  <c r="L2156" i="23"/>
  <c r="L2148" i="23"/>
  <c r="L2140" i="23"/>
  <c r="L2132" i="23"/>
  <c r="L2124" i="23"/>
  <c r="L2116" i="23"/>
  <c r="L2108" i="23"/>
  <c r="L2100" i="23"/>
  <c r="L2092" i="23"/>
  <c r="L2084" i="23"/>
  <c r="L2076" i="23"/>
  <c r="L2068" i="23"/>
  <c r="L2060" i="23"/>
  <c r="L2052" i="23"/>
  <c r="L2044" i="23"/>
  <c r="L2036" i="23"/>
  <c r="L2028" i="23"/>
  <c r="L2020" i="23"/>
  <c r="L2012" i="23"/>
  <c r="L2004" i="23"/>
  <c r="L1996" i="23"/>
  <c r="L1988" i="23"/>
  <c r="L1980" i="23"/>
  <c r="L1972" i="23"/>
  <c r="L1964" i="23"/>
  <c r="L1956" i="23"/>
  <c r="L1948" i="23"/>
  <c r="L1940" i="23"/>
  <c r="L1932" i="23"/>
  <c r="L1924" i="23"/>
  <c r="L1916" i="23"/>
  <c r="L1908" i="23"/>
  <c r="L1900" i="23"/>
  <c r="L1892" i="23"/>
  <c r="L1884" i="23"/>
  <c r="L1876" i="23"/>
  <c r="L1868" i="23"/>
  <c r="L1860" i="23"/>
  <c r="L1852" i="23"/>
  <c r="L1844" i="23"/>
  <c r="L1836" i="23"/>
  <c r="L1828" i="23"/>
  <c r="L1820" i="23"/>
  <c r="L1812" i="23"/>
  <c r="L1804" i="23"/>
  <c r="L1796" i="23"/>
  <c r="L1788" i="23"/>
  <c r="L1780" i="23"/>
  <c r="L1772" i="23"/>
  <c r="L1764" i="23"/>
  <c r="L1756" i="23"/>
  <c r="L1748" i="23"/>
  <c r="L1740" i="23"/>
  <c r="L1732" i="23"/>
  <c r="L1724" i="23"/>
  <c r="L1716" i="23"/>
  <c r="L1708" i="23"/>
  <c r="L1700" i="23"/>
  <c r="L1692" i="23"/>
  <c r="L1684" i="23"/>
  <c r="L1676" i="23"/>
  <c r="L1668" i="23"/>
  <c r="L1660" i="23"/>
  <c r="L1652" i="23"/>
  <c r="L1644" i="23"/>
  <c r="L1636" i="23"/>
  <c r="L1628" i="23"/>
  <c r="L1620" i="23"/>
  <c r="L1612" i="23"/>
  <c r="L1604" i="23"/>
  <c r="L1596" i="23"/>
  <c r="L1588" i="23"/>
  <c r="L1580" i="23"/>
  <c r="L1572" i="23"/>
  <c r="L1564" i="23"/>
  <c r="L1556" i="23"/>
  <c r="L1548" i="23"/>
  <c r="L1540" i="23"/>
  <c r="L1532" i="23"/>
  <c r="L1524" i="23"/>
  <c r="L1516" i="23"/>
  <c r="L1508" i="23"/>
  <c r="L1500" i="23"/>
  <c r="L1492" i="23"/>
  <c r="L1484" i="23"/>
  <c r="L1476" i="23"/>
  <c r="L1468" i="23"/>
  <c r="L1460" i="23"/>
  <c r="L1452" i="23"/>
  <c r="L1444" i="23"/>
  <c r="L1436" i="23"/>
  <c r="L1428" i="23"/>
  <c r="L1420" i="23"/>
  <c r="L1412" i="23"/>
  <c r="L1404" i="23"/>
  <c r="L1396" i="23"/>
  <c r="L1388" i="23"/>
  <c r="L1380" i="23"/>
  <c r="L1372" i="23"/>
  <c r="L1364" i="23"/>
  <c r="L1356" i="23"/>
  <c r="L1348" i="23"/>
  <c r="L1340" i="23"/>
  <c r="L1332" i="23"/>
  <c r="L1324" i="23"/>
  <c r="L1316" i="23"/>
  <c r="L1308" i="23"/>
  <c r="L1300" i="23"/>
  <c r="L1292" i="23"/>
  <c r="L1284" i="23"/>
  <c r="L1276" i="23"/>
  <c r="L1268" i="23"/>
  <c r="L1260" i="23"/>
  <c r="L1252" i="23"/>
  <c r="L1244" i="23"/>
  <c r="L1236" i="23"/>
  <c r="L1228" i="23"/>
  <c r="L1220" i="23"/>
  <c r="L1212" i="23"/>
  <c r="L1204" i="23"/>
  <c r="L1196" i="23"/>
  <c r="L1188" i="23"/>
  <c r="L1180" i="23"/>
  <c r="L1172" i="23"/>
  <c r="L1164" i="23"/>
  <c r="L1156" i="23"/>
  <c r="L1148" i="23"/>
  <c r="L1140" i="23"/>
  <c r="L1132" i="23"/>
  <c r="L1124" i="23"/>
  <c r="L1116" i="23"/>
  <c r="L1108" i="23"/>
  <c r="L1100" i="23"/>
  <c r="L1092" i="23"/>
  <c r="L1084" i="23"/>
  <c r="L1076" i="23"/>
  <c r="L1068" i="23"/>
  <c r="L1060" i="23"/>
  <c r="L1052" i="23"/>
  <c r="L1044" i="23"/>
  <c r="L1036" i="23"/>
  <c r="L1028" i="23"/>
  <c r="L1020" i="23"/>
  <c r="L1012" i="23"/>
  <c r="L1004" i="23"/>
  <c r="L996" i="23"/>
  <c r="L988" i="23"/>
  <c r="L980" i="23"/>
  <c r="L972" i="23"/>
  <c r="L964" i="23"/>
  <c r="L956" i="23"/>
  <c r="L948" i="23"/>
  <c r="L940" i="23"/>
  <c r="L932" i="23"/>
  <c r="L924" i="23"/>
  <c r="L916" i="23"/>
  <c r="L908" i="23"/>
  <c r="L900" i="23"/>
  <c r="L892" i="23"/>
  <c r="L884" i="23"/>
  <c r="L876" i="23"/>
  <c r="L868" i="23"/>
  <c r="L860" i="23"/>
  <c r="L852" i="23"/>
  <c r="L844" i="23"/>
  <c r="L836" i="23"/>
  <c r="L828" i="23"/>
  <c r="L820" i="23"/>
  <c r="L812" i="23"/>
  <c r="L804" i="23"/>
  <c r="L796" i="23"/>
  <c r="L788" i="23"/>
  <c r="L780" i="23"/>
  <c r="L772" i="23"/>
  <c r="L764" i="23"/>
  <c r="L756" i="23"/>
  <c r="L748" i="23"/>
  <c r="L740" i="23"/>
  <c r="L732" i="23"/>
  <c r="L724" i="23"/>
  <c r="L716" i="23"/>
  <c r="L708" i="23"/>
  <c r="L700" i="23"/>
  <c r="L692" i="23"/>
  <c r="L684" i="23"/>
  <c r="L676" i="23"/>
  <c r="L668" i="23"/>
  <c r="L660" i="23"/>
  <c r="L652" i="23"/>
  <c r="L644" i="23"/>
  <c r="L636" i="23"/>
  <c r="L628" i="23"/>
  <c r="L620" i="23"/>
  <c r="L612" i="23"/>
  <c r="L604" i="23"/>
  <c r="L596" i="23"/>
  <c r="L588" i="23"/>
  <c r="L580" i="23"/>
  <c r="L572" i="23"/>
  <c r="L564" i="23"/>
  <c r="L556" i="23"/>
  <c r="L548" i="23"/>
  <c r="L540" i="23"/>
  <c r="L532" i="23"/>
  <c r="L524" i="23"/>
  <c r="L516" i="23"/>
  <c r="L508" i="23"/>
  <c r="L500" i="23"/>
  <c r="L492" i="23"/>
  <c r="L484" i="23"/>
  <c r="L476" i="23"/>
  <c r="L468" i="23"/>
  <c r="L460" i="23"/>
  <c r="L452" i="23"/>
  <c r="L444" i="23"/>
  <c r="L436" i="23"/>
  <c r="L428" i="23"/>
  <c r="L420" i="23"/>
  <c r="L412" i="23"/>
  <c r="L404" i="23"/>
  <c r="L396" i="23"/>
  <c r="L388" i="23"/>
  <c r="L380" i="23"/>
  <c r="L372" i="23"/>
  <c r="L364" i="23"/>
  <c r="L356" i="23"/>
  <c r="L348" i="23"/>
  <c r="L340" i="23"/>
  <c r="L332" i="23"/>
  <c r="L324" i="23"/>
  <c r="L316" i="23"/>
  <c r="L308" i="23"/>
  <c r="L300" i="23"/>
  <c r="L292" i="23"/>
  <c r="L284" i="23"/>
  <c r="L276" i="23"/>
  <c r="L268" i="23"/>
  <c r="L260" i="23"/>
  <c r="L252" i="23"/>
  <c r="L244" i="23"/>
  <c r="L236" i="23"/>
  <c r="L228" i="23"/>
  <c r="L220" i="23"/>
  <c r="L212" i="23"/>
  <c r="L204" i="23"/>
  <c r="L196" i="23"/>
  <c r="L188" i="23"/>
  <c r="L180" i="23"/>
  <c r="L172" i="23"/>
  <c r="L164" i="23"/>
  <c r="L156" i="23"/>
  <c r="L148" i="23"/>
  <c r="L140" i="23"/>
  <c r="L132" i="23"/>
  <c r="L124" i="23"/>
  <c r="L116" i="23"/>
  <c r="L108" i="23"/>
  <c r="L100" i="23"/>
  <c r="L92" i="23"/>
  <c r="L84" i="23"/>
  <c r="L76" i="23"/>
  <c r="L68" i="23"/>
  <c r="L60" i="23"/>
  <c r="L52" i="23"/>
  <c r="L44" i="23"/>
  <c r="L36" i="23"/>
  <c r="L28" i="23"/>
  <c r="L20" i="23"/>
  <c r="L12" i="23"/>
  <c r="L4" i="23"/>
  <c r="L7716" i="23"/>
  <c r="L7204" i="23"/>
  <c r="L6692" i="23"/>
  <c r="L6409" i="23"/>
  <c r="L6281" i="23"/>
  <c r="L6153" i="23"/>
  <c r="L6025" i="23"/>
  <c r="L5897" i="23"/>
  <c r="L5769" i="23"/>
  <c r="L5641" i="23"/>
  <c r="L5513" i="23"/>
  <c r="L5435" i="23"/>
  <c r="L5403" i="23"/>
  <c r="L5371" i="23"/>
  <c r="L5339" i="23"/>
  <c r="L5307" i="23"/>
  <c r="L5275" i="23"/>
  <c r="L5243" i="23"/>
  <c r="L5211" i="23"/>
  <c r="L5179" i="23"/>
  <c r="L5147" i="23"/>
  <c r="L5115" i="23"/>
  <c r="L5083" i="23"/>
  <c r="L5051" i="23"/>
  <c r="L5019" i="23"/>
  <c r="L4987" i="23"/>
  <c r="L4955" i="23"/>
  <c r="L4923" i="23"/>
  <c r="L4891" i="23"/>
  <c r="L4859" i="23"/>
  <c r="L4827" i="23"/>
  <c r="L4795" i="23"/>
  <c r="L4763" i="23"/>
  <c r="L4731" i="23"/>
  <c r="L4699" i="23"/>
  <c r="L4667" i="23"/>
  <c r="L4635" i="23"/>
  <c r="L4603" i="23"/>
  <c r="L4571" i="23"/>
  <c r="L4539" i="23"/>
  <c r="L4507" i="23"/>
  <c r="L4475" i="23"/>
  <c r="L4443" i="23"/>
  <c r="L4411" i="23"/>
  <c r="L4379" i="23"/>
  <c r="L4347" i="23"/>
  <c r="L4315" i="23"/>
  <c r="L4283" i="23"/>
  <c r="L4251" i="23"/>
  <c r="L4219" i="23"/>
  <c r="L4187" i="23"/>
  <c r="L4155" i="23"/>
  <c r="L4123" i="23"/>
  <c r="L4091" i="23"/>
  <c r="L4059" i="23"/>
  <c r="L4027" i="23"/>
  <c r="L3995" i="23"/>
  <c r="L3963" i="23"/>
  <c r="L3931" i="23"/>
  <c r="L3899" i="23"/>
  <c r="L3867" i="23"/>
  <c r="L3835" i="23"/>
  <c r="L3803" i="23"/>
  <c r="L3771" i="23"/>
  <c r="L3739" i="23"/>
  <c r="L3707" i="23"/>
  <c r="L3675" i="23"/>
  <c r="L3643" i="23"/>
  <c r="L3611" i="23"/>
  <c r="L3579" i="23"/>
  <c r="L3547" i="23"/>
  <c r="L3515" i="23"/>
  <c r="L3483" i="23"/>
  <c r="L3451" i="23"/>
  <c r="L3419" i="23"/>
  <c r="L3387" i="23"/>
  <c r="L3355" i="23"/>
  <c r="L3323" i="23"/>
  <c r="L3291" i="23"/>
  <c r="L3259" i="23"/>
  <c r="L3227" i="23"/>
  <c r="L3195" i="23"/>
  <c r="L3163" i="23"/>
  <c r="L3131" i="23"/>
  <c r="L3099" i="23"/>
  <c r="L3067" i="23"/>
  <c r="L3059" i="23"/>
  <c r="L3051" i="23"/>
  <c r="L3043" i="23"/>
  <c r="L3035" i="23"/>
  <c r="L3027" i="23"/>
  <c r="L3019" i="23"/>
  <c r="L3011" i="23"/>
  <c r="L3003" i="23"/>
  <c r="L2995" i="23"/>
  <c r="L2987" i="23"/>
  <c r="L2979" i="23"/>
  <c r="L2971" i="23"/>
  <c r="L2963" i="23"/>
  <c r="L2955" i="23"/>
  <c r="L2947" i="23"/>
  <c r="L2939" i="23"/>
  <c r="L2931" i="23"/>
  <c r="L2923" i="23"/>
  <c r="L2915" i="23"/>
  <c r="L2907" i="23"/>
  <c r="L2899" i="23"/>
  <c r="L2891" i="23"/>
  <c r="L2883" i="23"/>
  <c r="L2875" i="23"/>
  <c r="L2867" i="23"/>
  <c r="L2859" i="23"/>
  <c r="L2851" i="23"/>
  <c r="L2843" i="23"/>
  <c r="L2835" i="23"/>
  <c r="L2827" i="23"/>
  <c r="L2819" i="23"/>
  <c r="L2811" i="23"/>
  <c r="L2803" i="23"/>
  <c r="L2795" i="23"/>
  <c r="L2787" i="23"/>
  <c r="L2779" i="23"/>
  <c r="L2771" i="23"/>
  <c r="L2763" i="23"/>
  <c r="L2755" i="23"/>
  <c r="L2747" i="23"/>
  <c r="L2739" i="23"/>
  <c r="L2731" i="23"/>
  <c r="L2723" i="23"/>
  <c r="L2715" i="23"/>
  <c r="L2707" i="23"/>
  <c r="L2699" i="23"/>
  <c r="L2691" i="23"/>
  <c r="L2683" i="23"/>
  <c r="L2675" i="23"/>
  <c r="L2667" i="23"/>
  <c r="L2659" i="23"/>
  <c r="L2651" i="23"/>
  <c r="L2643" i="23"/>
  <c r="L2635" i="23"/>
  <c r="L2627" i="23"/>
  <c r="L2619" i="23"/>
  <c r="L2611" i="23"/>
  <c r="L2603" i="23"/>
  <c r="L2595" i="23"/>
  <c r="L2587" i="23"/>
  <c r="L2579" i="23"/>
  <c r="L2571" i="23"/>
  <c r="L2563" i="23"/>
  <c r="L2555" i="23"/>
  <c r="L2547" i="23"/>
  <c r="L2539" i="23"/>
  <c r="L2531" i="23"/>
  <c r="L2523" i="23"/>
  <c r="L2515" i="23"/>
  <c r="L2507" i="23"/>
  <c r="L2499" i="23"/>
  <c r="L2491" i="23"/>
  <c r="L2483" i="23"/>
  <c r="L2475" i="23"/>
  <c r="L2467" i="23"/>
  <c r="L2459" i="23"/>
  <c r="L2451" i="23"/>
  <c r="L2443" i="23"/>
  <c r="L2435" i="23"/>
  <c r="L2427" i="23"/>
  <c r="L2419" i="23"/>
  <c r="L2411" i="23"/>
  <c r="L2403" i="23"/>
  <c r="L2395" i="23"/>
  <c r="L2387" i="23"/>
  <c r="L2379" i="23"/>
  <c r="L2371" i="23"/>
  <c r="L2363" i="23"/>
  <c r="L2355" i="23"/>
  <c r="L2347" i="23"/>
  <c r="L2339" i="23"/>
  <c r="L2331" i="23"/>
  <c r="L2323" i="23"/>
  <c r="L2315" i="23"/>
  <c r="L2307" i="23"/>
  <c r="L2299" i="23"/>
  <c r="L2291" i="23"/>
  <c r="L2283" i="23"/>
  <c r="L2275" i="23"/>
  <c r="L2267" i="23"/>
  <c r="L2259" i="23"/>
  <c r="L2251" i="23"/>
  <c r="L2243" i="23"/>
  <c r="L2235" i="23"/>
  <c r="L2227" i="23"/>
  <c r="L2219" i="23"/>
  <c r="L2211" i="23"/>
  <c r="L2203" i="23"/>
  <c r="L2195" i="23"/>
  <c r="L2187" i="23"/>
  <c r="L2179" i="23"/>
  <c r="L2171" i="23"/>
  <c r="L2163" i="23"/>
  <c r="L2155" i="23"/>
  <c r="L2147" i="23"/>
  <c r="L2139" i="23"/>
  <c r="L2131" i="23"/>
  <c r="L2123" i="23"/>
  <c r="L2115" i="23"/>
  <c r="L2107" i="23"/>
  <c r="L2099" i="23"/>
  <c r="L2091" i="23"/>
  <c r="L2083" i="23"/>
  <c r="L2075" i="23"/>
  <c r="L2067" i="23"/>
  <c r="L2059" i="23"/>
  <c r="L2051" i="23"/>
  <c r="L2043" i="23"/>
  <c r="L2035" i="23"/>
  <c r="L2027" i="23"/>
  <c r="L2019" i="23"/>
  <c r="L2011" i="23"/>
  <c r="L2003" i="23"/>
  <c r="L1995" i="23"/>
  <c r="L1987" i="23"/>
  <c r="L1979" i="23"/>
  <c r="L1971" i="23"/>
  <c r="L1963" i="23"/>
  <c r="L1955" i="23"/>
  <c r="L1947" i="23"/>
  <c r="L1939" i="23"/>
  <c r="L1931" i="23"/>
  <c r="L1923" i="23"/>
  <c r="L1915" i="23"/>
  <c r="L1907" i="23"/>
  <c r="L1899" i="23"/>
  <c r="L1891" i="23"/>
  <c r="L1883" i="23"/>
  <c r="L1875" i="23"/>
  <c r="L1867" i="23"/>
  <c r="L1859" i="23"/>
  <c r="L1851" i="23"/>
  <c r="L1843" i="23"/>
  <c r="L1835" i="23"/>
  <c r="L1827" i="23"/>
  <c r="L1819" i="23"/>
  <c r="L1811" i="23"/>
  <c r="L1803" i="23"/>
  <c r="L1795" i="23"/>
  <c r="L1787" i="23"/>
  <c r="L1779" i="23"/>
  <c r="L1771" i="23"/>
  <c r="L1763" i="23"/>
  <c r="L1755" i="23"/>
  <c r="L1747" i="23"/>
  <c r="L1739" i="23"/>
  <c r="L1731" i="23"/>
  <c r="L1723" i="23"/>
  <c r="L1715" i="23"/>
  <c r="L1707" i="23"/>
  <c r="L1699" i="23"/>
  <c r="L1691" i="23"/>
  <c r="L1683" i="23"/>
  <c r="L1675" i="23"/>
  <c r="L1667" i="23"/>
  <c r="L1659" i="23"/>
  <c r="L1651" i="23"/>
  <c r="L1643" i="23"/>
  <c r="L1635" i="23"/>
  <c r="L1627" i="23"/>
  <c r="L1619" i="23"/>
  <c r="L1611" i="23"/>
  <c r="L1603" i="23"/>
  <c r="L1595" i="23"/>
  <c r="L1587" i="23"/>
  <c r="L1579" i="23"/>
  <c r="L1571" i="23"/>
  <c r="L1563" i="23"/>
  <c r="L1555" i="23"/>
  <c r="L1547" i="23"/>
  <c r="L1539" i="23"/>
  <c r="L1531" i="23"/>
  <c r="L1523" i="23"/>
  <c r="L1515" i="23"/>
  <c r="L1507" i="23"/>
  <c r="L1499" i="23"/>
  <c r="L1491" i="23"/>
  <c r="L1483" i="23"/>
  <c r="L1475" i="23"/>
  <c r="L1467" i="23"/>
  <c r="L1459" i="23"/>
  <c r="L1451" i="23"/>
  <c r="L1443" i="23"/>
  <c r="L1435" i="23"/>
  <c r="L1427" i="23"/>
  <c r="L1419" i="23"/>
  <c r="L1411" i="23"/>
  <c r="L1403" i="23"/>
  <c r="L1395" i="23"/>
  <c r="L1387" i="23"/>
  <c r="L1379" i="23"/>
  <c r="L1371" i="23"/>
  <c r="L1363" i="23"/>
  <c r="L1355" i="23"/>
  <c r="L1347" i="23"/>
  <c r="L1339" i="23"/>
  <c r="L1331" i="23"/>
  <c r="L1323" i="23"/>
  <c r="L1315" i="23"/>
  <c r="L1307" i="23"/>
  <c r="L1299" i="23"/>
  <c r="L1291" i="23"/>
  <c r="L1283" i="23"/>
  <c r="L1275" i="23"/>
  <c r="L1267" i="23"/>
  <c r="L1259" i="23"/>
  <c r="L1251" i="23"/>
  <c r="L1243" i="23"/>
  <c r="L1235" i="23"/>
  <c r="L1227" i="23"/>
  <c r="L1219" i="23"/>
  <c r="L1211" i="23"/>
  <c r="L1203" i="23"/>
  <c r="L1195" i="23"/>
  <c r="L1187" i="23"/>
  <c r="L1179" i="23"/>
  <c r="L1171" i="23"/>
  <c r="L1163" i="23"/>
  <c r="L1155" i="23"/>
  <c r="L1147" i="23"/>
  <c r="L1139" i="23"/>
  <c r="L1131" i="23"/>
  <c r="L1123" i="23"/>
  <c r="L1115" i="23"/>
  <c r="L1107" i="23"/>
  <c r="L1099" i="23"/>
  <c r="L1091" i="23"/>
  <c r="L1083" i="23"/>
  <c r="L1075" i="23"/>
  <c r="L1067" i="23"/>
  <c r="L1059" i="23"/>
  <c r="L1051" i="23"/>
  <c r="L1043" i="23"/>
  <c r="L1035" i="23"/>
  <c r="L1027" i="23"/>
  <c r="L1019" i="23"/>
  <c r="L1011" i="23"/>
  <c r="L1003" i="23"/>
  <c r="L995" i="23"/>
  <c r="L987" i="23"/>
  <c r="L979" i="23"/>
  <c r="L971" i="23"/>
  <c r="L963" i="23"/>
  <c r="L955" i="23"/>
  <c r="L947" i="23"/>
  <c r="L939" i="23"/>
  <c r="L931" i="23"/>
  <c r="L923" i="23"/>
  <c r="L915" i="23"/>
  <c r="L907" i="23"/>
  <c r="L899" i="23"/>
  <c r="L891" i="23"/>
  <c r="L883" i="23"/>
  <c r="L875" i="23"/>
  <c r="L867" i="23"/>
  <c r="L859" i="23"/>
  <c r="L851" i="23"/>
  <c r="L843" i="23"/>
  <c r="L835" i="23"/>
  <c r="L827" i="23"/>
  <c r="L819" i="23"/>
  <c r="L811" i="23"/>
  <c r="L803" i="23"/>
  <c r="L795" i="23"/>
  <c r="L787" i="23"/>
  <c r="L779" i="23"/>
  <c r="L771" i="23"/>
  <c r="L763" i="23"/>
  <c r="L755" i="23"/>
  <c r="L747" i="23"/>
  <c r="L739" i="23"/>
  <c r="L731" i="23"/>
  <c r="L723" i="23"/>
  <c r="L715" i="23"/>
  <c r="L707" i="23"/>
  <c r="L699" i="23"/>
  <c r="L691" i="23"/>
  <c r="L683" i="23"/>
  <c r="L675" i="23"/>
  <c r="L667" i="23"/>
  <c r="L659" i="23"/>
  <c r="L651" i="23"/>
  <c r="L643" i="23"/>
  <c r="L635" i="23"/>
  <c r="L627" i="23"/>
  <c r="L619" i="23"/>
  <c r="L611" i="23"/>
  <c r="L603" i="23"/>
  <c r="L595" i="23"/>
  <c r="L587" i="23"/>
  <c r="L579" i="23"/>
  <c r="L571" i="23"/>
  <c r="L563" i="23"/>
  <c r="L555" i="23"/>
  <c r="L547" i="23"/>
  <c r="L539" i="23"/>
  <c r="L531" i="23"/>
  <c r="L523" i="23"/>
  <c r="L515" i="23"/>
  <c r="L507" i="23"/>
  <c r="L499" i="23"/>
  <c r="L491" i="23"/>
  <c r="L483" i="23"/>
  <c r="L475" i="23"/>
  <c r="L467" i="23"/>
  <c r="L459" i="23"/>
  <c r="L451" i="23"/>
  <c r="L443" i="23"/>
  <c r="L435" i="23"/>
  <c r="L427" i="23"/>
  <c r="L419" i="23"/>
  <c r="L411" i="23"/>
  <c r="L403" i="23"/>
  <c r="L395" i="23"/>
  <c r="L387" i="23"/>
  <c r="L379" i="23"/>
  <c r="L371" i="23"/>
  <c r="L363" i="23"/>
  <c r="L355" i="23"/>
  <c r="L347" i="23"/>
  <c r="L339" i="23"/>
  <c r="L331" i="23"/>
  <c r="L323" i="23"/>
  <c r="L315" i="23"/>
  <c r="L307" i="23"/>
  <c r="L299" i="23"/>
  <c r="L291" i="23"/>
  <c r="L283" i="23"/>
  <c r="L275" i="23"/>
  <c r="L267" i="23"/>
  <c r="L259" i="23"/>
  <c r="L251" i="23"/>
  <c r="L243" i="23"/>
  <c r="L235" i="23"/>
  <c r="L227" i="23"/>
  <c r="L219" i="23"/>
  <c r="L211" i="23"/>
  <c r="L203" i="23"/>
  <c r="L195" i="23"/>
  <c r="L187" i="23"/>
  <c r="L179" i="23"/>
  <c r="L171" i="23"/>
  <c r="L163" i="23"/>
  <c r="L155" i="23"/>
  <c r="L147" i="23"/>
  <c r="L139" i="23"/>
  <c r="L131" i="23"/>
  <c r="L123" i="23"/>
  <c r="L115" i="23"/>
  <c r="L107" i="23"/>
  <c r="L99" i="23"/>
  <c r="L91" i="23"/>
  <c r="L83" i="23"/>
  <c r="L75" i="23"/>
  <c r="L67" i="23"/>
  <c r="L59" i="23"/>
  <c r="L51" i="23"/>
  <c r="L43" i="23"/>
  <c r="L35" i="23"/>
  <c r="L27" i="23"/>
  <c r="L19" i="23"/>
  <c r="L11" i="23"/>
  <c r="L3" i="23"/>
  <c r="L7631" i="23"/>
  <c r="L7119" i="23"/>
  <c r="L6607" i="23"/>
  <c r="L6388" i="23"/>
  <c r="L6260" i="23"/>
  <c r="L6132" i="23"/>
  <c r="L6004" i="23"/>
  <c r="L5876" i="23"/>
  <c r="L5748" i="23"/>
  <c r="L5620" i="23"/>
  <c r="L5492" i="23"/>
  <c r="L5430" i="23"/>
  <c r="L5398" i="23"/>
  <c r="L5366" i="23"/>
  <c r="L5334" i="23"/>
  <c r="L5302" i="23"/>
  <c r="L5270" i="23"/>
  <c r="L5238" i="23"/>
  <c r="L5206" i="23"/>
  <c r="L5174" i="23"/>
  <c r="L5142" i="23"/>
  <c r="L5110" i="23"/>
  <c r="L5078" i="23"/>
  <c r="L5046" i="23"/>
  <c r="L5014" i="23"/>
  <c r="L4982" i="23"/>
  <c r="L4950" i="23"/>
  <c r="L4918" i="23"/>
  <c r="L4886" i="23"/>
  <c r="L4854" i="23"/>
  <c r="L4822" i="23"/>
  <c r="L4790" i="23"/>
  <c r="L4758" i="23"/>
  <c r="L4726" i="23"/>
  <c r="L4694" i="23"/>
  <c r="L4662" i="23"/>
  <c r="L4630" i="23"/>
  <c r="L4598" i="23"/>
  <c r="L4566" i="23"/>
  <c r="L4534" i="23"/>
  <c r="L4502" i="23"/>
  <c r="L4470" i="23"/>
  <c r="L4438" i="23"/>
  <c r="L4406" i="23"/>
  <c r="L4374" i="23"/>
  <c r="L4342" i="23"/>
  <c r="L4310" i="23"/>
  <c r="L4278" i="23"/>
  <c r="L4246" i="23"/>
  <c r="L4214" i="23"/>
  <c r="L4182" i="23"/>
  <c r="L4150" i="23"/>
  <c r="L4118" i="23"/>
  <c r="L4086" i="23"/>
  <c r="L4054" i="23"/>
  <c r="L4022" i="23"/>
  <c r="L3990" i="23"/>
  <c r="L3958" i="23"/>
  <c r="L3926" i="23"/>
  <c r="L3894" i="23"/>
  <c r="L3862" i="23"/>
  <c r="L3830" i="23"/>
  <c r="L3798" i="23"/>
  <c r="L3766" i="23"/>
  <c r="L3734" i="23"/>
  <c r="L3702" i="23"/>
  <c r="L3670" i="23"/>
  <c r="L3638" i="23"/>
  <c r="L3606" i="23"/>
  <c r="L3574" i="23"/>
  <c r="L3542" i="23"/>
  <c r="L3510" i="23"/>
  <c r="L3478" i="23"/>
  <c r="L3446" i="23"/>
  <c r="L3414" i="23"/>
  <c r="L3382" i="23"/>
  <c r="L3350" i="23"/>
  <c r="L3318" i="23"/>
  <c r="L3286" i="23"/>
  <c r="L3254" i="23"/>
  <c r="L3222" i="23"/>
  <c r="L3190" i="23"/>
  <c r="L3158" i="23"/>
  <c r="L3126" i="23"/>
  <c r="L3094" i="23"/>
  <c r="L3066" i="23"/>
  <c r="L3058" i="23"/>
  <c r="L3050" i="23"/>
  <c r="L3042" i="23"/>
  <c r="L3034" i="23"/>
  <c r="L3026" i="23"/>
  <c r="L3018" i="23"/>
  <c r="L3010" i="23"/>
  <c r="L3002" i="23"/>
  <c r="L2994" i="23"/>
  <c r="L2986" i="23"/>
  <c r="L2978" i="23"/>
  <c r="L2970" i="23"/>
  <c r="L2962" i="23"/>
  <c r="L2954" i="23"/>
  <c r="L2946" i="23"/>
  <c r="L2938" i="23"/>
  <c r="L2930" i="23"/>
  <c r="L2922" i="23"/>
  <c r="L2914" i="23"/>
  <c r="L2906" i="23"/>
  <c r="L2898" i="23"/>
  <c r="L2890" i="23"/>
  <c r="L2882" i="23"/>
  <c r="L2874" i="23"/>
  <c r="L2866" i="23"/>
  <c r="L2858" i="23"/>
  <c r="L2850" i="23"/>
  <c r="L2842" i="23"/>
  <c r="L2834" i="23"/>
  <c r="L2826" i="23"/>
  <c r="L2818" i="23"/>
  <c r="L2810" i="23"/>
  <c r="L2802" i="23"/>
  <c r="L2794" i="23"/>
  <c r="L2786" i="23"/>
  <c r="L2778" i="23"/>
  <c r="L2770" i="23"/>
  <c r="L2762" i="23"/>
  <c r="L2754" i="23"/>
  <c r="L2746" i="23"/>
  <c r="L2738" i="23"/>
  <c r="L2730" i="23"/>
  <c r="L2722" i="23"/>
  <c r="L2714" i="23"/>
  <c r="L2706" i="23"/>
  <c r="L2698" i="23"/>
  <c r="L2690" i="23"/>
  <c r="L2682" i="23"/>
  <c r="L2674" i="23"/>
  <c r="L2666" i="23"/>
  <c r="L2658" i="23"/>
  <c r="L2650" i="23"/>
  <c r="L2642" i="23"/>
  <c r="L2634" i="23"/>
  <c r="L2626" i="23"/>
  <c r="L2618" i="23"/>
  <c r="L2610" i="23"/>
  <c r="L2602" i="23"/>
  <c r="L2594" i="23"/>
  <c r="L2586" i="23"/>
  <c r="L2578" i="23"/>
  <c r="L2570" i="23"/>
  <c r="L2562" i="23"/>
  <c r="L2554" i="23"/>
  <c r="L2546" i="23"/>
  <c r="L2538" i="23"/>
  <c r="L2530" i="23"/>
  <c r="L2522" i="23"/>
  <c r="L2514" i="23"/>
  <c r="L2506" i="23"/>
  <c r="L2498" i="23"/>
  <c r="L2490" i="23"/>
  <c r="L2482" i="23"/>
  <c r="L2474" i="23"/>
  <c r="L2466" i="23"/>
  <c r="L2458" i="23"/>
  <c r="L2450" i="23"/>
  <c r="L2442" i="23"/>
  <c r="L2434" i="23"/>
  <c r="L2426" i="23"/>
  <c r="L2418" i="23"/>
  <c r="L2410" i="23"/>
  <c r="L2402" i="23"/>
  <c r="L2394" i="23"/>
  <c r="L2386" i="23"/>
  <c r="L2378" i="23"/>
  <c r="L2370" i="23"/>
  <c r="L2362" i="23"/>
  <c r="L2354" i="23"/>
  <c r="L2346" i="23"/>
  <c r="L2338" i="23"/>
  <c r="L2330" i="23"/>
  <c r="L2322" i="23"/>
  <c r="L2314" i="23"/>
  <c r="L2306" i="23"/>
  <c r="L2298" i="23"/>
  <c r="L2290" i="23"/>
  <c r="L2282" i="23"/>
  <c r="L2274" i="23"/>
  <c r="L2266" i="23"/>
  <c r="L2258" i="23"/>
  <c r="L2250" i="23"/>
  <c r="L2242" i="23"/>
  <c r="L2234" i="23"/>
  <c r="L2226" i="23"/>
  <c r="L2218" i="23"/>
  <c r="L2210" i="23"/>
  <c r="L2202" i="23"/>
  <c r="L2194" i="23"/>
  <c r="L2186" i="23"/>
  <c r="L2178" i="23"/>
  <c r="L2170" i="23"/>
  <c r="L2162" i="23"/>
  <c r="L2154" i="23"/>
  <c r="L2146" i="23"/>
  <c r="L2138" i="23"/>
  <c r="L2130" i="23"/>
  <c r="L2122" i="23"/>
  <c r="L2114" i="23"/>
  <c r="L2106" i="23"/>
  <c r="L2098" i="23"/>
  <c r="L2090" i="23"/>
  <c r="L2082" i="23"/>
  <c r="L2074" i="23"/>
  <c r="L2066" i="23"/>
  <c r="L2058" i="23"/>
  <c r="L2050" i="23"/>
  <c r="L2042" i="23"/>
  <c r="L2034" i="23"/>
  <c r="L2026" i="23"/>
  <c r="L2018" i="23"/>
  <c r="L2010" i="23"/>
  <c r="L2002" i="23"/>
  <c r="L1994" i="23"/>
  <c r="L1986" i="23"/>
  <c r="L1978" i="23"/>
  <c r="L1970" i="23"/>
  <c r="L1962" i="23"/>
  <c r="L1954" i="23"/>
  <c r="L1946" i="23"/>
  <c r="L1938" i="23"/>
  <c r="L1930" i="23"/>
  <c r="L1922" i="23"/>
  <c r="L1914" i="23"/>
  <c r="L1906" i="23"/>
  <c r="L1898" i="23"/>
  <c r="L1890" i="23"/>
  <c r="L1882" i="23"/>
  <c r="L1874" i="23"/>
  <c r="L1866" i="23"/>
  <c r="L1858" i="23"/>
  <c r="L1850" i="23"/>
  <c r="L1842" i="23"/>
  <c r="L1834" i="23"/>
  <c r="L1826" i="23"/>
  <c r="L1818" i="23"/>
  <c r="L1810" i="23"/>
  <c r="L1802" i="23"/>
  <c r="L1794" i="23"/>
  <c r="L1786" i="23"/>
  <c r="L1778" i="23"/>
  <c r="L1770" i="23"/>
  <c r="L1762" i="23"/>
  <c r="L1754" i="23"/>
  <c r="L1746" i="23"/>
  <c r="L1738" i="23"/>
  <c r="L1730" i="23"/>
  <c r="L1722" i="23"/>
  <c r="L1714" i="23"/>
  <c r="L1706" i="23"/>
  <c r="L1698" i="23"/>
  <c r="L1690" i="23"/>
  <c r="L1682" i="23"/>
  <c r="L1674" i="23"/>
  <c r="L1666" i="23"/>
  <c r="L1658" i="23"/>
  <c r="L1650" i="23"/>
  <c r="L1642" i="23"/>
  <c r="L1634" i="23"/>
  <c r="L1626" i="23"/>
  <c r="L1618" i="23"/>
  <c r="L1610" i="23"/>
  <c r="L1602" i="23"/>
  <c r="L1594" i="23"/>
  <c r="L1586" i="23"/>
  <c r="L1578" i="23"/>
  <c r="L1570" i="23"/>
  <c r="L1562" i="23"/>
  <c r="L1554" i="23"/>
  <c r="L1546" i="23"/>
  <c r="L1538" i="23"/>
  <c r="L1530" i="23"/>
  <c r="L1522" i="23"/>
  <c r="L1514" i="23"/>
  <c r="L1506" i="23"/>
  <c r="L1498" i="23"/>
  <c r="L1490" i="23"/>
  <c r="L1482" i="23"/>
  <c r="L1474" i="23"/>
  <c r="L1466" i="23"/>
  <c r="L1458" i="23"/>
  <c r="L1450" i="23"/>
  <c r="L1442" i="23"/>
  <c r="L1434" i="23"/>
  <c r="L1426" i="23"/>
  <c r="L1418" i="23"/>
  <c r="L1410" i="23"/>
  <c r="L1402" i="23"/>
  <c r="L1394" i="23"/>
  <c r="L1386" i="23"/>
  <c r="L1378" i="23"/>
  <c r="L1370" i="23"/>
  <c r="L1362" i="23"/>
  <c r="L1354" i="23"/>
  <c r="L1346" i="23"/>
  <c r="L1338" i="23"/>
  <c r="L1330" i="23"/>
  <c r="L1322" i="23"/>
  <c r="L1314" i="23"/>
  <c r="L1306" i="23"/>
  <c r="L1298" i="23"/>
  <c r="L1290" i="23"/>
  <c r="L1282" i="23"/>
  <c r="L1274" i="23"/>
  <c r="L1266" i="23"/>
  <c r="L1258" i="23"/>
  <c r="L1250" i="23"/>
  <c r="L1242" i="23"/>
  <c r="L1234" i="23"/>
  <c r="L1226" i="23"/>
  <c r="L1218" i="23"/>
  <c r="L1210" i="23"/>
  <c r="L1202" i="23"/>
  <c r="L1194" i="23"/>
  <c r="L1186" i="23"/>
  <c r="L1178" i="23"/>
  <c r="L1170" i="23"/>
  <c r="L1162" i="23"/>
  <c r="L1154" i="23"/>
  <c r="L1146" i="23"/>
  <c r="L1138" i="23"/>
  <c r="L1130" i="23"/>
  <c r="L1122" i="23"/>
  <c r="L1114" i="23"/>
  <c r="L1106" i="23"/>
  <c r="L1098" i="23"/>
  <c r="L1090" i="23"/>
  <c r="L1082" i="23"/>
  <c r="L1074" i="23"/>
  <c r="L1066" i="23"/>
  <c r="L1058" i="23"/>
  <c r="L1050" i="23"/>
  <c r="L1042" i="23"/>
  <c r="L1034" i="23"/>
  <c r="L1026" i="23"/>
  <c r="L1018" i="23"/>
  <c r="L1010" i="23"/>
  <c r="L1002" i="23"/>
  <c r="L994" i="23"/>
  <c r="L986" i="23"/>
  <c r="L978" i="23"/>
  <c r="L970" i="23"/>
  <c r="L962" i="23"/>
  <c r="L954" i="23"/>
  <c r="L946" i="23"/>
  <c r="L938" i="23"/>
  <c r="L930" i="23"/>
  <c r="L922" i="23"/>
  <c r="L914" i="23"/>
  <c r="L906" i="23"/>
  <c r="L898" i="23"/>
  <c r="L890" i="23"/>
  <c r="L882" i="23"/>
  <c r="L874" i="23"/>
  <c r="L866" i="23"/>
  <c r="L858" i="23"/>
  <c r="L850" i="23"/>
  <c r="L842" i="23"/>
  <c r="L834" i="23"/>
  <c r="L826" i="23"/>
  <c r="L818" i="23"/>
  <c r="L810" i="23"/>
  <c r="L802" i="23"/>
  <c r="L794" i="23"/>
  <c r="L786" i="23"/>
  <c r="L778" i="23"/>
  <c r="L770" i="23"/>
  <c r="L762" i="23"/>
  <c r="L754" i="23"/>
  <c r="L746" i="23"/>
  <c r="L738" i="23"/>
  <c r="L730" i="23"/>
  <c r="L722" i="23"/>
  <c r="L714" i="23"/>
  <c r="L706" i="23"/>
  <c r="L698" i="23"/>
  <c r="L690" i="23"/>
  <c r="L682" i="23"/>
  <c r="L674" i="23"/>
  <c r="L666" i="23"/>
  <c r="L658" i="23"/>
  <c r="L650" i="23"/>
  <c r="L642" i="23"/>
  <c r="L634" i="23"/>
  <c r="L626" i="23"/>
  <c r="L618" i="23"/>
  <c r="L610" i="23"/>
  <c r="L602" i="23"/>
  <c r="L594" i="23"/>
  <c r="L586" i="23"/>
  <c r="L578" i="23"/>
  <c r="L570" i="23"/>
  <c r="L562" i="23"/>
  <c r="L554" i="23"/>
  <c r="L546" i="23"/>
  <c r="L538" i="23"/>
  <c r="L530" i="23"/>
  <c r="L522" i="23"/>
  <c r="L514" i="23"/>
  <c r="L506" i="23"/>
  <c r="L498" i="23"/>
  <c r="L490" i="23"/>
  <c r="L482" i="23"/>
  <c r="L474" i="23"/>
  <c r="L466" i="23"/>
  <c r="L458" i="23"/>
  <c r="L450" i="23"/>
  <c r="L442" i="23"/>
  <c r="L434" i="23"/>
  <c r="L426" i="23"/>
  <c r="L418" i="23"/>
  <c r="L410" i="23"/>
  <c r="L402" i="23"/>
  <c r="L394" i="23"/>
  <c r="L386" i="23"/>
  <c r="L378" i="23"/>
  <c r="L370" i="23"/>
  <c r="L362" i="23"/>
  <c r="L354" i="23"/>
  <c r="L346" i="23"/>
  <c r="L338" i="23"/>
  <c r="L330" i="23"/>
  <c r="L322" i="23"/>
  <c r="L314" i="23"/>
  <c r="L306" i="23"/>
  <c r="L298" i="23"/>
  <c r="L290" i="23"/>
  <c r="L282" i="23"/>
  <c r="L274" i="23"/>
  <c r="L266" i="23"/>
  <c r="L258" i="23"/>
  <c r="L250" i="23"/>
  <c r="L242" i="23"/>
  <c r="L234" i="23"/>
  <c r="L226" i="23"/>
  <c r="L218" i="23"/>
  <c r="L210" i="23"/>
  <c r="L202" i="23"/>
  <c r="L194" i="23"/>
  <c r="L186" i="23"/>
  <c r="L178" i="23"/>
  <c r="L170" i="23"/>
  <c r="L162" i="23"/>
  <c r="L154" i="23"/>
  <c r="L146" i="23"/>
  <c r="L138" i="23"/>
  <c r="L130" i="23"/>
  <c r="L122" i="23"/>
  <c r="L114" i="23"/>
  <c r="L106" i="23"/>
  <c r="L98" i="23"/>
  <c r="L90" i="23"/>
  <c r="L82" i="23"/>
  <c r="L74" i="23"/>
  <c r="L66" i="23"/>
  <c r="L58" i="23"/>
  <c r="L50" i="23"/>
  <c r="L42" i="23"/>
  <c r="L34" i="23"/>
  <c r="L26" i="23"/>
  <c r="L18" i="23"/>
  <c r="L10" i="23"/>
  <c r="L2" i="23"/>
  <c r="L7588" i="23"/>
  <c r="L7076" i="23"/>
  <c r="L6564" i="23"/>
  <c r="L6377" i="23"/>
  <c r="L6249" i="23"/>
  <c r="L6121" i="23"/>
  <c r="L5993" i="23"/>
  <c r="L5865" i="23"/>
  <c r="L5737" i="23"/>
  <c r="L5609" i="23"/>
  <c r="L5481" i="23"/>
  <c r="L5427" i="23"/>
  <c r="L5395" i="23"/>
  <c r="L5363" i="23"/>
  <c r="L5331" i="23"/>
  <c r="L5299" i="23"/>
  <c r="L5267" i="23"/>
  <c r="L5235" i="23"/>
  <c r="L5203" i="23"/>
  <c r="L5171" i="23"/>
  <c r="L5139" i="23"/>
  <c r="L5107" i="23"/>
  <c r="L5075" i="23"/>
  <c r="L5043" i="23"/>
  <c r="L5011" i="23"/>
  <c r="L4979" i="23"/>
  <c r="L4947" i="23"/>
  <c r="L4915" i="23"/>
  <c r="L4883" i="23"/>
  <c r="L4851" i="23"/>
  <c r="L4819" i="23"/>
  <c r="L4787" i="23"/>
  <c r="L4755" i="23"/>
  <c r="L4723" i="23"/>
  <c r="L4691" i="23"/>
  <c r="L4659" i="23"/>
  <c r="L4627" i="23"/>
  <c r="L4595" i="23"/>
  <c r="L4563" i="23"/>
  <c r="L4531" i="23"/>
  <c r="L4499" i="23"/>
  <c r="L4467" i="23"/>
  <c r="L4435" i="23"/>
  <c r="L4403" i="23"/>
  <c r="L4371" i="23"/>
  <c r="L4339" i="23"/>
  <c r="L4307" i="23"/>
  <c r="L4275" i="23"/>
  <c r="L4243" i="23"/>
  <c r="L4211" i="23"/>
  <c r="L4179" i="23"/>
  <c r="L4147" i="23"/>
  <c r="L4115" i="23"/>
  <c r="L4083" i="23"/>
  <c r="L4051" i="23"/>
  <c r="L4019" i="23"/>
  <c r="L3987" i="23"/>
  <c r="L3955" i="23"/>
  <c r="L3923" i="23"/>
  <c r="L3891" i="23"/>
  <c r="L3859" i="23"/>
  <c r="L3827" i="23"/>
  <c r="L3795" i="23"/>
  <c r="L3763" i="23"/>
  <c r="L3731" i="23"/>
  <c r="L3699" i="23"/>
  <c r="L3667" i="23"/>
  <c r="L3635" i="23"/>
  <c r="L3603" i="23"/>
  <c r="L3571" i="23"/>
  <c r="L3539" i="23"/>
  <c r="L3507" i="23"/>
  <c r="L3475" i="23"/>
  <c r="L3443" i="23"/>
  <c r="L3411" i="23"/>
  <c r="L3379" i="23"/>
  <c r="L3347" i="23"/>
  <c r="L3315" i="23"/>
  <c r="L3283" i="23"/>
  <c r="L3251" i="23"/>
  <c r="L3219" i="23"/>
  <c r="L3187" i="23"/>
  <c r="L3155" i="23"/>
  <c r="L3123" i="23"/>
  <c r="L3091" i="23"/>
  <c r="L3065" i="23"/>
  <c r="L3057" i="23"/>
  <c r="L3049" i="23"/>
  <c r="L3041" i="23"/>
  <c r="L3033" i="23"/>
  <c r="L3025" i="23"/>
  <c r="L3017" i="23"/>
  <c r="L3009" i="23"/>
  <c r="L3001" i="23"/>
  <c r="L2993" i="23"/>
  <c r="L2985" i="23"/>
  <c r="L2977" i="23"/>
  <c r="L2969" i="23"/>
  <c r="L2961" i="23"/>
  <c r="L2953" i="23"/>
  <c r="L2945" i="23"/>
  <c r="L2937" i="23"/>
  <c r="L2929" i="23"/>
  <c r="L2921" i="23"/>
  <c r="L2913" i="23"/>
  <c r="L2905" i="23"/>
  <c r="L2897" i="23"/>
  <c r="L2889" i="23"/>
  <c r="L2881" i="23"/>
  <c r="L2873" i="23"/>
  <c r="L2865" i="23"/>
  <c r="L2857" i="23"/>
  <c r="L2849" i="23"/>
  <c r="L2841" i="23"/>
  <c r="L2833" i="23"/>
  <c r="L2825" i="23"/>
  <c r="L2817" i="23"/>
  <c r="L2809" i="23"/>
  <c r="L2801" i="23"/>
  <c r="L2793" i="23"/>
  <c r="L2785" i="23"/>
  <c r="L2777" i="23"/>
  <c r="L2769" i="23"/>
  <c r="L2761" i="23"/>
  <c r="L2753" i="23"/>
  <c r="L2745" i="23"/>
  <c r="L2737" i="23"/>
  <c r="L2729" i="23"/>
  <c r="L2721" i="23"/>
  <c r="L2713" i="23"/>
  <c r="L2705" i="23"/>
  <c r="L2697" i="23"/>
  <c r="L2689" i="23"/>
  <c r="L2681" i="23"/>
  <c r="L2673" i="23"/>
  <c r="L2665" i="23"/>
  <c r="L2657" i="23"/>
  <c r="L2649" i="23"/>
  <c r="L2641" i="23"/>
  <c r="L2633" i="23"/>
  <c r="L2625" i="23"/>
  <c r="L2617" i="23"/>
  <c r="L2609" i="23"/>
  <c r="L2601" i="23"/>
  <c r="L2593" i="23"/>
  <c r="L2585" i="23"/>
  <c r="L2577" i="23"/>
  <c r="L2569" i="23"/>
  <c r="L2561" i="23"/>
  <c r="L2553" i="23"/>
  <c r="L2545" i="23"/>
  <c r="L2537" i="23"/>
  <c r="L2529" i="23"/>
  <c r="L2521" i="23"/>
  <c r="L2513" i="23"/>
  <c r="L2505" i="23"/>
  <c r="L2497" i="23"/>
  <c r="L2489" i="23"/>
  <c r="L2481" i="23"/>
  <c r="L2473" i="23"/>
  <c r="L2465" i="23"/>
  <c r="L2457" i="23"/>
  <c r="L2449" i="23"/>
  <c r="L2441" i="23"/>
  <c r="L2433" i="23"/>
  <c r="L2425" i="23"/>
  <c r="L2417" i="23"/>
  <c r="L2409" i="23"/>
  <c r="L2401" i="23"/>
  <c r="L2393" i="23"/>
  <c r="L2385" i="23"/>
  <c r="L2377" i="23"/>
  <c r="L2369" i="23"/>
  <c r="L2361" i="23"/>
  <c r="L2353" i="23"/>
  <c r="L2345" i="23"/>
  <c r="L2337" i="23"/>
  <c r="L2329" i="23"/>
  <c r="L2321" i="23"/>
  <c r="L2313" i="23"/>
  <c r="L2305" i="23"/>
  <c r="L2297" i="23"/>
  <c r="L2289" i="23"/>
  <c r="L2281" i="23"/>
  <c r="L2273" i="23"/>
  <c r="L2265" i="23"/>
  <c r="L2257" i="23"/>
  <c r="L2249" i="23"/>
  <c r="L2241" i="23"/>
  <c r="L2233" i="23"/>
  <c r="L2225" i="23"/>
  <c r="L2217" i="23"/>
  <c r="L2209" i="23"/>
  <c r="L2201" i="23"/>
  <c r="L2193" i="23"/>
  <c r="L2185" i="23"/>
  <c r="L2177" i="23"/>
  <c r="L2169" i="23"/>
  <c r="L2161" i="23"/>
  <c r="L2153" i="23"/>
  <c r="L2145" i="23"/>
  <c r="L2137" i="23"/>
  <c r="L2129" i="23"/>
  <c r="L2121" i="23"/>
  <c r="L2113" i="23"/>
  <c r="L2105" i="23"/>
  <c r="L2097" i="23"/>
  <c r="L2089" i="23"/>
  <c r="L2081" i="23"/>
  <c r="L2073" i="23"/>
  <c r="L2065" i="23"/>
  <c r="L2057" i="23"/>
  <c r="L2049" i="23"/>
  <c r="L2041" i="23"/>
  <c r="L2033" i="23"/>
  <c r="L2025" i="23"/>
  <c r="L2017" i="23"/>
  <c r="L2009" i="23"/>
  <c r="L2001" i="23"/>
  <c r="L1993" i="23"/>
  <c r="L1985" i="23"/>
  <c r="L1977" i="23"/>
  <c r="L1969" i="23"/>
  <c r="L1961" i="23"/>
  <c r="L1953" i="23"/>
  <c r="L1945" i="23"/>
  <c r="L1937" i="23"/>
  <c r="L1929" i="23"/>
  <c r="L1921" i="23"/>
  <c r="L1913" i="23"/>
  <c r="L1905" i="23"/>
  <c r="L1897" i="23"/>
  <c r="L1889" i="23"/>
  <c r="L1881" i="23"/>
  <c r="L1873" i="23"/>
  <c r="L1865" i="23"/>
  <c r="L1857" i="23"/>
  <c r="L1849" i="23"/>
  <c r="L1841" i="23"/>
  <c r="L1833" i="23"/>
  <c r="L1825" i="23"/>
  <c r="L1817" i="23"/>
  <c r="L1809" i="23"/>
  <c r="L1801" i="23"/>
  <c r="L1793" i="23"/>
  <c r="L1785" i="23"/>
  <c r="L1777" i="23"/>
  <c r="L1769" i="23"/>
  <c r="L1761" i="23"/>
  <c r="L1753" i="23"/>
  <c r="L1745" i="23"/>
  <c r="L1737" i="23"/>
  <c r="L1729" i="23"/>
  <c r="L1721" i="23"/>
  <c r="L1713" i="23"/>
  <c r="L1705" i="23"/>
  <c r="L1697" i="23"/>
  <c r="L1689" i="23"/>
  <c r="L1681" i="23"/>
  <c r="L1673" i="23"/>
  <c r="L1665" i="23"/>
  <c r="L1657" i="23"/>
  <c r="L1649" i="23"/>
  <c r="L1641" i="23"/>
  <c r="L1633" i="23"/>
  <c r="L1625" i="23"/>
  <c r="L1617" i="23"/>
  <c r="L1609" i="23"/>
  <c r="L1601" i="23"/>
  <c r="L1593" i="23"/>
  <c r="L1585" i="23"/>
  <c r="L1577" i="23"/>
  <c r="L1569" i="23"/>
  <c r="L1561" i="23"/>
  <c r="L1553" i="23"/>
  <c r="L1545" i="23"/>
  <c r="L1537" i="23"/>
  <c r="L1529" i="23"/>
  <c r="L1521" i="23"/>
  <c r="L1513" i="23"/>
  <c r="L1505" i="23"/>
  <c r="L1497" i="23"/>
  <c r="L1489" i="23"/>
  <c r="L1481" i="23"/>
  <c r="L1473" i="23"/>
  <c r="L1465" i="23"/>
  <c r="L1457" i="23"/>
  <c r="L1449" i="23"/>
  <c r="L1441" i="23"/>
  <c r="L1433" i="23"/>
  <c r="L1425" i="23"/>
  <c r="L1417" i="23"/>
  <c r="L1409" i="23"/>
  <c r="L1401" i="23"/>
  <c r="L1393" i="23"/>
  <c r="L1385" i="23"/>
  <c r="L1377" i="23"/>
  <c r="L1369" i="23"/>
  <c r="L1361" i="23"/>
  <c r="L1353" i="23"/>
  <c r="L1345" i="23"/>
  <c r="L1337" i="23"/>
  <c r="L1329" i="23"/>
  <c r="L1321" i="23"/>
  <c r="L1313" i="23"/>
  <c r="L1305" i="23"/>
  <c r="L1297" i="23"/>
  <c r="L1289" i="23"/>
  <c r="L1281" i="23"/>
  <c r="L1273" i="23"/>
  <c r="L1265" i="23"/>
  <c r="L1257" i="23"/>
  <c r="L1249" i="23"/>
  <c r="L1241" i="23"/>
  <c r="L1233" i="23"/>
  <c r="L1225" i="23"/>
  <c r="L1217" i="23"/>
  <c r="L1209" i="23"/>
  <c r="L1201" i="23"/>
  <c r="L1193" i="23"/>
  <c r="L1185" i="23"/>
  <c r="L1177" i="23"/>
  <c r="L1169" i="23"/>
  <c r="L1161" i="23"/>
  <c r="L1153" i="23"/>
  <c r="L1145" i="23"/>
  <c r="L1137" i="23"/>
  <c r="L1129" i="23"/>
  <c r="L1121" i="23"/>
  <c r="L1113" i="23"/>
  <c r="L1105" i="23"/>
  <c r="L1097" i="23"/>
  <c r="L1089" i="23"/>
  <c r="L1081" i="23"/>
  <c r="L1073" i="23"/>
  <c r="L1065" i="23"/>
  <c r="L1057" i="23"/>
  <c r="L1049" i="23"/>
  <c r="L1041" i="23"/>
  <c r="L1033" i="23"/>
  <c r="L1025" i="23"/>
  <c r="L1017" i="23"/>
  <c r="L1009" i="23"/>
  <c r="L1001" i="23"/>
  <c r="L993" i="23"/>
  <c r="L985" i="23"/>
  <c r="L977" i="23"/>
  <c r="L969" i="23"/>
  <c r="L961" i="23"/>
  <c r="L953" i="23"/>
  <c r="L945" i="23"/>
  <c r="L937" i="23"/>
  <c r="L929" i="23"/>
  <c r="L921" i="23"/>
  <c r="L913" i="23"/>
  <c r="L905" i="23"/>
  <c r="L897" i="23"/>
  <c r="L889" i="23"/>
  <c r="L881" i="23"/>
  <c r="L873" i="23"/>
  <c r="L865" i="23"/>
  <c r="L857" i="23"/>
  <c r="L849" i="23"/>
  <c r="L841" i="23"/>
  <c r="L833" i="23"/>
  <c r="L825" i="23"/>
  <c r="L817" i="23"/>
  <c r="L809" i="23"/>
  <c r="L801" i="23"/>
  <c r="L793" i="23"/>
  <c r="L785" i="23"/>
  <c r="L777" i="23"/>
  <c r="L769" i="23"/>
  <c r="L761" i="23"/>
  <c r="L753" i="23"/>
  <c r="L745" i="23"/>
  <c r="L737" i="23"/>
  <c r="L729" i="23"/>
  <c r="L721" i="23"/>
  <c r="L713" i="23"/>
  <c r="L705" i="23"/>
  <c r="L697" i="23"/>
  <c r="L689" i="23"/>
  <c r="L681" i="23"/>
  <c r="L673" i="23"/>
  <c r="L665" i="23"/>
  <c r="L657" i="23"/>
  <c r="L649" i="23"/>
  <c r="L641" i="23"/>
  <c r="L633" i="23"/>
  <c r="L625" i="23"/>
  <c r="L617" i="23"/>
  <c r="L609" i="23"/>
  <c r="L601" i="23"/>
  <c r="L593" i="23"/>
  <c r="L585" i="23"/>
  <c r="L577" i="23"/>
  <c r="L569" i="23"/>
  <c r="L561" i="23"/>
  <c r="L553" i="23"/>
  <c r="L545" i="23"/>
  <c r="L537" i="23"/>
  <c r="L529" i="23"/>
  <c r="L521" i="23"/>
  <c r="L513" i="23"/>
  <c r="L505" i="23"/>
  <c r="L497" i="23"/>
  <c r="L489" i="23"/>
  <c r="L481" i="23"/>
  <c r="L473" i="23"/>
  <c r="L465" i="23"/>
  <c r="L457" i="23"/>
  <c r="L449" i="23"/>
  <c r="L441" i="23"/>
  <c r="L433" i="23"/>
  <c r="L425" i="23"/>
  <c r="L417" i="23"/>
  <c r="L409" i="23"/>
  <c r="L401" i="23"/>
  <c r="L393" i="23"/>
  <c r="L385" i="23"/>
  <c r="L377" i="23"/>
  <c r="L369" i="23"/>
  <c r="L361" i="23"/>
  <c r="L353" i="23"/>
  <c r="L345" i="23"/>
  <c r="L337" i="23"/>
  <c r="L329" i="23"/>
  <c r="L321" i="23"/>
  <c r="L313" i="23"/>
  <c r="L305" i="23"/>
  <c r="L297" i="23"/>
  <c r="L289" i="23"/>
  <c r="L281" i="23"/>
  <c r="L273" i="23"/>
  <c r="L265" i="23"/>
  <c r="L257" i="23"/>
  <c r="L249" i="23"/>
  <c r="L241" i="23"/>
  <c r="L233" i="23"/>
  <c r="L225" i="23"/>
  <c r="L217" i="23"/>
  <c r="L209" i="23"/>
  <c r="L201" i="23"/>
  <c r="L193" i="23"/>
  <c r="L185" i="23"/>
  <c r="L177" i="23"/>
  <c r="L169" i="23"/>
  <c r="L161" i="23"/>
  <c r="L153" i="23"/>
  <c r="L145" i="23"/>
  <c r="L137" i="23"/>
  <c r="L129" i="23"/>
  <c r="L121" i="23"/>
  <c r="L113" i="23"/>
  <c r="L105" i="23"/>
  <c r="L97" i="23"/>
  <c r="L89" i="23"/>
  <c r="L81" i="23"/>
  <c r="L73" i="23"/>
  <c r="L65" i="23"/>
  <c r="L57" i="23"/>
  <c r="L49" i="23"/>
  <c r="L41" i="23"/>
  <c r="L33" i="23"/>
  <c r="L25" i="23"/>
  <c r="L17" i="23"/>
  <c r="L9" i="23"/>
  <c r="L7503" i="23"/>
  <c r="L6991" i="23"/>
  <c r="L6484" i="23"/>
  <c r="L6356" i="23"/>
  <c r="L6228" i="23"/>
  <c r="L6100" i="23"/>
  <c r="L5972" i="23"/>
  <c r="L5844" i="23"/>
  <c r="L5716" i="23"/>
  <c r="L5588" i="23"/>
  <c r="L5460" i="23"/>
  <c r="L5422" i="23"/>
  <c r="L5390" i="23"/>
  <c r="L5358" i="23"/>
  <c r="L5326" i="23"/>
  <c r="L5294" i="23"/>
  <c r="L5262" i="23"/>
  <c r="L5230" i="23"/>
  <c r="L5198" i="23"/>
  <c r="L5166" i="23"/>
  <c r="L5134" i="23"/>
  <c r="L5102" i="23"/>
  <c r="L5070" i="23"/>
  <c r="L5038" i="23"/>
  <c r="L5006" i="23"/>
  <c r="L4974" i="23"/>
  <c r="L4942" i="23"/>
  <c r="L4910" i="23"/>
  <c r="L4878" i="23"/>
  <c r="L4846" i="23"/>
  <c r="L4814" i="23"/>
  <c r="L4782" i="23"/>
  <c r="L4750" i="23"/>
  <c r="L4718" i="23"/>
  <c r="L4686" i="23"/>
  <c r="L4654" i="23"/>
  <c r="L4622" i="23"/>
  <c r="L4590" i="23"/>
  <c r="L4558" i="23"/>
  <c r="L4526" i="23"/>
  <c r="L4494" i="23"/>
  <c r="L4462" i="23"/>
  <c r="L4430" i="23"/>
  <c r="L4398" i="23"/>
  <c r="L4366" i="23"/>
  <c r="L4334" i="23"/>
  <c r="L4302" i="23"/>
  <c r="L4270" i="23"/>
  <c r="L4238" i="23"/>
  <c r="L4206" i="23"/>
  <c r="L4174" i="23"/>
  <c r="L4142" i="23"/>
  <c r="L4110" i="23"/>
  <c r="L4078" i="23"/>
  <c r="L4046" i="23"/>
  <c r="L4014" i="23"/>
  <c r="L3982" i="23"/>
  <c r="L3950" i="23"/>
  <c r="L3918" i="23"/>
  <c r="L3886" i="23"/>
  <c r="L3854" i="23"/>
  <c r="L3822" i="23"/>
  <c r="L3790" i="23"/>
  <c r="L3758" i="23"/>
  <c r="L3726" i="23"/>
  <c r="L3694" i="23"/>
  <c r="L3662" i="23"/>
  <c r="L3630" i="23"/>
  <c r="L3598" i="23"/>
  <c r="L3566" i="23"/>
  <c r="L3534" i="23"/>
  <c r="L3502" i="23"/>
  <c r="L3470" i="23"/>
  <c r="L3438" i="23"/>
  <c r="L3406" i="23"/>
  <c r="L3374" i="23"/>
  <c r="L3342" i="23"/>
  <c r="L3310" i="23"/>
  <c r="L3278" i="23"/>
  <c r="L3246" i="23"/>
  <c r="L3214" i="23"/>
  <c r="L3182" i="23"/>
  <c r="L3150" i="23"/>
  <c r="L3118" i="23"/>
  <c r="L3086" i="23"/>
  <c r="L3064" i="23"/>
  <c r="L3056" i="23"/>
  <c r="L3048" i="23"/>
  <c r="L3040" i="23"/>
  <c r="L3032" i="23"/>
  <c r="L3024" i="23"/>
  <c r="L3016" i="23"/>
  <c r="L3008" i="23"/>
  <c r="L3000" i="23"/>
  <c r="L2992" i="23"/>
  <c r="L2984" i="23"/>
  <c r="L2976" i="23"/>
  <c r="L2968" i="23"/>
  <c r="L2960" i="23"/>
  <c r="L2952" i="23"/>
  <c r="L2944" i="23"/>
  <c r="L2936" i="23"/>
  <c r="L2928" i="23"/>
  <c r="L2920" i="23"/>
  <c r="L2912" i="23"/>
  <c r="L2904" i="23"/>
  <c r="L2896" i="23"/>
  <c r="L2888" i="23"/>
  <c r="L2880" i="23"/>
  <c r="L2872" i="23"/>
  <c r="L2864" i="23"/>
  <c r="L2856" i="23"/>
  <c r="L2848" i="23"/>
  <c r="L2840" i="23"/>
  <c r="L2832" i="23"/>
  <c r="L2824" i="23"/>
  <c r="L2816" i="23"/>
  <c r="L2808" i="23"/>
  <c r="L2800" i="23"/>
  <c r="L2792" i="23"/>
  <c r="L2784" i="23"/>
  <c r="L2776" i="23"/>
  <c r="L2768" i="23"/>
  <c r="L2760" i="23"/>
  <c r="L2752" i="23"/>
  <c r="L2744" i="23"/>
  <c r="L2736" i="23"/>
  <c r="L2728" i="23"/>
  <c r="L2720" i="23"/>
  <c r="L2712" i="23"/>
  <c r="L2704" i="23"/>
  <c r="L2696" i="23"/>
  <c r="L2688" i="23"/>
  <c r="L2680" i="23"/>
  <c r="L2672" i="23"/>
  <c r="L2664" i="23"/>
  <c r="L2656" i="23"/>
  <c r="L2648" i="23"/>
  <c r="L2640" i="23"/>
  <c r="L2632" i="23"/>
  <c r="L2624" i="23"/>
  <c r="L2616" i="23"/>
  <c r="L2608" i="23"/>
  <c r="L2600" i="23"/>
  <c r="L2592" i="23"/>
  <c r="L2584" i="23"/>
  <c r="L2576" i="23"/>
  <c r="L2568" i="23"/>
  <c r="L2560" i="23"/>
  <c r="L2552" i="23"/>
  <c r="L2544" i="23"/>
  <c r="L2536" i="23"/>
  <c r="L2528" i="23"/>
  <c r="L2520" i="23"/>
  <c r="L2512" i="23"/>
  <c r="L2504" i="23"/>
  <c r="L2496" i="23"/>
  <c r="L2488" i="23"/>
  <c r="L2480" i="23"/>
  <c r="L2472" i="23"/>
  <c r="L2464" i="23"/>
  <c r="L2456" i="23"/>
  <c r="L2448" i="23"/>
  <c r="L2440" i="23"/>
  <c r="L2432" i="23"/>
  <c r="L2424" i="23"/>
  <c r="L2416" i="23"/>
  <c r="L2408" i="23"/>
  <c r="L2400" i="23"/>
  <c r="L2392" i="23"/>
  <c r="L7460" i="23"/>
  <c r="L6948" i="23"/>
  <c r="L6473" i="23"/>
  <c r="L6345" i="23"/>
  <c r="L6217" i="23"/>
  <c r="L6089" i="23"/>
  <c r="L5961" i="23"/>
  <c r="L5833" i="23"/>
  <c r="L5705" i="23"/>
  <c r="L5577" i="23"/>
  <c r="L5452" i="23"/>
  <c r="L5419" i="23"/>
  <c r="L5387" i="23"/>
  <c r="L5355" i="23"/>
  <c r="L5323" i="23"/>
  <c r="L5291" i="23"/>
  <c r="L5259" i="23"/>
  <c r="L5227" i="23"/>
  <c r="L5195" i="23"/>
  <c r="L5163" i="23"/>
  <c r="L5131" i="23"/>
  <c r="L5099" i="23"/>
  <c r="L5067" i="23"/>
  <c r="L5035" i="23"/>
  <c r="L5003" i="23"/>
  <c r="L4971" i="23"/>
  <c r="L4939" i="23"/>
  <c r="L4907" i="23"/>
  <c r="L4875" i="23"/>
  <c r="L4843" i="23"/>
  <c r="L4811" i="23"/>
  <c r="L4779" i="23"/>
  <c r="L4747" i="23"/>
  <c r="L4715" i="23"/>
  <c r="L4683" i="23"/>
  <c r="L4651" i="23"/>
  <c r="L4619" i="23"/>
  <c r="L4587" i="23"/>
  <c r="L4555" i="23"/>
  <c r="L4523" i="23"/>
  <c r="L4491" i="23"/>
  <c r="L4459" i="23"/>
  <c r="L4427" i="23"/>
  <c r="L4395" i="23"/>
  <c r="L4363" i="23"/>
  <c r="L4331" i="23"/>
  <c r="L4299" i="23"/>
  <c r="L4267" i="23"/>
  <c r="L4235" i="23"/>
  <c r="L4203" i="23"/>
  <c r="L4171" i="23"/>
  <c r="L4139" i="23"/>
  <c r="L4107" i="23"/>
  <c r="L4075" i="23"/>
  <c r="L4043" i="23"/>
  <c r="L4011" i="23"/>
  <c r="L3979" i="23"/>
  <c r="L3947" i="23"/>
  <c r="L3915" i="23"/>
  <c r="L3883" i="23"/>
  <c r="L3851" i="23"/>
  <c r="L3819" i="23"/>
  <c r="L3787" i="23"/>
  <c r="L3755" i="23"/>
  <c r="L3723" i="23"/>
  <c r="L3691" i="23"/>
  <c r="L3659" i="23"/>
  <c r="L3627" i="23"/>
  <c r="L3595" i="23"/>
  <c r="L3563" i="23"/>
  <c r="L3531" i="23"/>
  <c r="L3499" i="23"/>
  <c r="L3467" i="23"/>
  <c r="L3435" i="23"/>
  <c r="L3403" i="23"/>
  <c r="L3371" i="23"/>
  <c r="L3339" i="23"/>
  <c r="L3307" i="23"/>
  <c r="L3275" i="23"/>
  <c r="L3243" i="23"/>
  <c r="L3211" i="23"/>
  <c r="L3179" i="23"/>
  <c r="L3147" i="23"/>
  <c r="L3115" i="23"/>
  <c r="L3083" i="23"/>
  <c r="L3063" i="23"/>
  <c r="L3055" i="23"/>
  <c r="L3047" i="23"/>
  <c r="L3039" i="23"/>
  <c r="L3031" i="23"/>
  <c r="L3023" i="23"/>
  <c r="L3015" i="23"/>
  <c r="L3007" i="23"/>
  <c r="L2999" i="23"/>
  <c r="L2991" i="23"/>
  <c r="L2983" i="23"/>
  <c r="L2975" i="23"/>
  <c r="L2967" i="23"/>
  <c r="L2959" i="23"/>
  <c r="L2951" i="23"/>
  <c r="L2943" i="23"/>
  <c r="L2935" i="23"/>
  <c r="L2927" i="23"/>
  <c r="L2919" i="23"/>
  <c r="L2911" i="23"/>
  <c r="L2903" i="23"/>
  <c r="L2895" i="23"/>
  <c r="L2887" i="23"/>
  <c r="L2879" i="23"/>
  <c r="L2871" i="23"/>
  <c r="L2863" i="23"/>
  <c r="L2855" i="23"/>
  <c r="L2847" i="23"/>
  <c r="L2839" i="23"/>
  <c r="L2831" i="23"/>
  <c r="L2823" i="23"/>
  <c r="L2815" i="23"/>
  <c r="L2807" i="23"/>
  <c r="L2799" i="23"/>
  <c r="L2791" i="23"/>
  <c r="L2783" i="23"/>
  <c r="L2775" i="23"/>
  <c r="L2767" i="23"/>
  <c r="L2759" i="23"/>
  <c r="L2751" i="23"/>
  <c r="L2743" i="23"/>
  <c r="L2735" i="23"/>
  <c r="L2727" i="23"/>
  <c r="L2719" i="23"/>
  <c r="L2711" i="23"/>
  <c r="L2703" i="23"/>
  <c r="L2695" i="23"/>
  <c r="L2687" i="23"/>
  <c r="L2679" i="23"/>
  <c r="L2671" i="23"/>
  <c r="L2663" i="23"/>
  <c r="L2655" i="23"/>
  <c r="L2647" i="23"/>
  <c r="L2639" i="23"/>
  <c r="L2631" i="23"/>
  <c r="L2623" i="23"/>
  <c r="L2615" i="23"/>
  <c r="L2607" i="23"/>
  <c r="L2599" i="23"/>
  <c r="L2591" i="23"/>
  <c r="L2583" i="23"/>
  <c r="L2575" i="23"/>
  <c r="L2567" i="23"/>
  <c r="L2559" i="23"/>
  <c r="L2551" i="23"/>
  <c r="L2543" i="23"/>
  <c r="L2535" i="23"/>
  <c r="L2527" i="23"/>
  <c r="L2519" i="23"/>
  <c r="L2511" i="23"/>
  <c r="L2503" i="23"/>
  <c r="L2495" i="23"/>
  <c r="L2487" i="23"/>
  <c r="L2479" i="23"/>
  <c r="L2471" i="23"/>
  <c r="L2463" i="23"/>
  <c r="L2455" i="23"/>
  <c r="L2447" i="23"/>
  <c r="L2439" i="23"/>
  <c r="L2431" i="23"/>
  <c r="L2423" i="23"/>
  <c r="L2415" i="23"/>
  <c r="L2407" i="23"/>
  <c r="L2399" i="23"/>
  <c r="L2391" i="23"/>
  <c r="L2383" i="23"/>
  <c r="L2375" i="23"/>
  <c r="L2367" i="23"/>
  <c r="L2359" i="23"/>
  <c r="L2351" i="23"/>
  <c r="L2343" i="23"/>
  <c r="L2335" i="23"/>
  <c r="L2327" i="23"/>
  <c r="L2319" i="23"/>
  <c r="L2311" i="23"/>
  <c r="L2303" i="23"/>
  <c r="L2295" i="23"/>
  <c r="L2287" i="23"/>
  <c r="L2279" i="23"/>
  <c r="L2271" i="23"/>
  <c r="L2263" i="23"/>
  <c r="L2255" i="23"/>
  <c r="L2247" i="23"/>
  <c r="L2239" i="23"/>
  <c r="L2231" i="23"/>
  <c r="L2223" i="23"/>
  <c r="L2215" i="23"/>
  <c r="L2207" i="23"/>
  <c r="L2199" i="23"/>
  <c r="L2191" i="23"/>
  <c r="L2183" i="23"/>
  <c r="L2175" i="23"/>
  <c r="L2167" i="23"/>
  <c r="L2159" i="23"/>
  <c r="L2151" i="23"/>
  <c r="L2143" i="23"/>
  <c r="L2135" i="23"/>
  <c r="L2127" i="23"/>
  <c r="L2119" i="23"/>
  <c r="L2111" i="23"/>
  <c r="L2103" i="23"/>
  <c r="L2095" i="23"/>
  <c r="L2087" i="23"/>
  <c r="L2079" i="23"/>
  <c r="L2071" i="23"/>
  <c r="L2063" i="23"/>
  <c r="L2055" i="23"/>
  <c r="L2047" i="23"/>
  <c r="L2039" i="23"/>
  <c r="L2031" i="23"/>
  <c r="L2023" i="23"/>
  <c r="L2015" i="23"/>
  <c r="L2007" i="23"/>
  <c r="L1999" i="23"/>
  <c r="L1991" i="23"/>
  <c r="L1983" i="23"/>
  <c r="L1975" i="23"/>
  <c r="L1967" i="23"/>
  <c r="L1959" i="23"/>
  <c r="L1951" i="23"/>
  <c r="L1943" i="23"/>
  <c r="L1935" i="23"/>
  <c r="L1927" i="23"/>
  <c r="L1919" i="23"/>
  <c r="L1911" i="23"/>
  <c r="L1903" i="23"/>
  <c r="L1895" i="23"/>
  <c r="L1887" i="23"/>
  <c r="L1879" i="23"/>
  <c r="L1871" i="23"/>
  <c r="L1863" i="23"/>
  <c r="L1855" i="23"/>
  <c r="L1847" i="23"/>
  <c r="L1839" i="23"/>
  <c r="L1831" i="23"/>
  <c r="L1823" i="23"/>
  <c r="L1815" i="23"/>
  <c r="L1807" i="23"/>
  <c r="L1799" i="23"/>
  <c r="L1791" i="23"/>
  <c r="L1783" i="23"/>
  <c r="L1775" i="23"/>
  <c r="L1767" i="23"/>
  <c r="L1759" i="23"/>
  <c r="L1751" i="23"/>
  <c r="L1743" i="23"/>
  <c r="L1735" i="23"/>
  <c r="L1727" i="23"/>
  <c r="L1719" i="23"/>
  <c r="L1711" i="23"/>
  <c r="L1703" i="23"/>
  <c r="L1695" i="23"/>
  <c r="L1687" i="23"/>
  <c r="L1679" i="23"/>
  <c r="L1671" i="23"/>
  <c r="L1663" i="23"/>
  <c r="L1655" i="23"/>
  <c r="L1647" i="23"/>
  <c r="L1639" i="23"/>
  <c r="L1631" i="23"/>
  <c r="L1623" i="23"/>
  <c r="L1615" i="23"/>
  <c r="L1607" i="23"/>
  <c r="L1599" i="23"/>
  <c r="L1591" i="23"/>
  <c r="L1583" i="23"/>
  <c r="L1575" i="23"/>
  <c r="L1567" i="23"/>
  <c r="L1559" i="23"/>
  <c r="L1551" i="23"/>
  <c r="L1543" i="23"/>
  <c r="L1535" i="23"/>
  <c r="L1527" i="23"/>
  <c r="L1519" i="23"/>
  <c r="L1511" i="23"/>
  <c r="L1503" i="23"/>
  <c r="L1495" i="23"/>
  <c r="L1487" i="23"/>
  <c r="L1479" i="23"/>
  <c r="L1471" i="23"/>
  <c r="L1463" i="23"/>
  <c r="L1455" i="23"/>
  <c r="L1447" i="23"/>
  <c r="L1439" i="23"/>
  <c r="L1431" i="23"/>
  <c r="L1423" i="23"/>
  <c r="L1415" i="23"/>
  <c r="L1407" i="23"/>
  <c r="L1399" i="23"/>
  <c r="L1391" i="23"/>
  <c r="L1383" i="23"/>
  <c r="L1375" i="23"/>
  <c r="L1367" i="23"/>
  <c r="L1359" i="23"/>
  <c r="L1351" i="23"/>
  <c r="L1343" i="23"/>
  <c r="L1335" i="23"/>
  <c r="L1327" i="23"/>
  <c r="L1319" i="23"/>
  <c r="L1311" i="23"/>
  <c r="L1303" i="23"/>
  <c r="L1295" i="23"/>
  <c r="L1287" i="23"/>
  <c r="L1279" i="23"/>
  <c r="L1271" i="23"/>
  <c r="L1263" i="23"/>
  <c r="L1255" i="23"/>
  <c r="L1247" i="23"/>
  <c r="L1239" i="23"/>
  <c r="L1231" i="23"/>
  <c r="L1223" i="23"/>
  <c r="L1215" i="23"/>
  <c r="L1207" i="23"/>
  <c r="L1199" i="23"/>
  <c r="L1191" i="23"/>
  <c r="L1183" i="23"/>
  <c r="L1175" i="23"/>
  <c r="L1167" i="23"/>
  <c r="L1159" i="23"/>
  <c r="L1151" i="23"/>
  <c r="L1143" i="23"/>
  <c r="L1135" i="23"/>
  <c r="L1127" i="23"/>
  <c r="L1119" i="23"/>
  <c r="L1111" i="23"/>
  <c r="L1103" i="23"/>
  <c r="L1095" i="23"/>
  <c r="L1087" i="23"/>
  <c r="L1079" i="23"/>
  <c r="L1071" i="23"/>
  <c r="L1063" i="23"/>
  <c r="L1055" i="23"/>
  <c r="L1047" i="23"/>
  <c r="L1039" i="23"/>
  <c r="L1031" i="23"/>
  <c r="L1023" i="23"/>
  <c r="L1015" i="23"/>
  <c r="L1007" i="23"/>
  <c r="L999" i="23"/>
  <c r="L991" i="23"/>
  <c r="L983" i="23"/>
  <c r="L975" i="23"/>
  <c r="L967" i="23"/>
  <c r="L959" i="23"/>
  <c r="L951" i="23"/>
  <c r="L943" i="23"/>
  <c r="L935" i="23"/>
  <c r="L927" i="23"/>
  <c r="L919" i="23"/>
  <c r="L911" i="23"/>
  <c r="L903" i="23"/>
  <c r="L895" i="23"/>
  <c r="L887" i="23"/>
  <c r="L879" i="23"/>
  <c r="L871" i="23"/>
  <c r="L863" i="23"/>
  <c r="L855" i="23"/>
  <c r="L847" i="23"/>
  <c r="L839" i="23"/>
  <c r="L831" i="23"/>
  <c r="L823" i="23"/>
  <c r="L815" i="23"/>
  <c r="L807" i="23"/>
  <c r="L799" i="23"/>
  <c r="L791" i="23"/>
  <c r="L783" i="23"/>
  <c r="L775" i="23"/>
  <c r="L767" i="23"/>
  <c r="L759" i="23"/>
  <c r="L751" i="23"/>
  <c r="L743" i="23"/>
  <c r="L735" i="23"/>
  <c r="L727" i="23"/>
  <c r="L719" i="23"/>
  <c r="L711" i="23"/>
  <c r="L703" i="23"/>
  <c r="L695" i="23"/>
  <c r="L687" i="23"/>
  <c r="L679" i="23"/>
  <c r="L671" i="23"/>
  <c r="L663" i="23"/>
  <c r="L655" i="23"/>
  <c r="L647" i="23"/>
  <c r="L639" i="23"/>
  <c r="L631" i="23"/>
  <c r="L623" i="23"/>
  <c r="L615" i="23"/>
  <c r="L607" i="23"/>
  <c r="L599" i="23"/>
  <c r="L591" i="23"/>
  <c r="L583" i="23"/>
  <c r="L575" i="23"/>
  <c r="L567" i="23"/>
  <c r="L559" i="23"/>
  <c r="L551" i="23"/>
  <c r="L543" i="23"/>
  <c r="L535" i="23"/>
  <c r="L527" i="23"/>
  <c r="L519" i="23"/>
  <c r="L511" i="23"/>
  <c r="L503" i="23"/>
  <c r="L495" i="23"/>
  <c r="L487" i="23"/>
  <c r="L479" i="23"/>
  <c r="L471" i="23"/>
  <c r="L463" i="23"/>
  <c r="L455" i="23"/>
  <c r="L447" i="23"/>
  <c r="L439" i="23"/>
  <c r="L431" i="23"/>
  <c r="L423" i="23"/>
  <c r="L415" i="23"/>
  <c r="L407" i="23"/>
  <c r="L399" i="23"/>
  <c r="L391" i="23"/>
  <c r="L383" i="23"/>
  <c r="L375" i="23"/>
  <c r="L367" i="23"/>
  <c r="L359" i="23"/>
  <c r="L351" i="23"/>
  <c r="L343" i="23"/>
  <c r="L335" i="23"/>
  <c r="L327" i="23"/>
  <c r="L319" i="23"/>
  <c r="L311" i="23"/>
  <c r="L303" i="23"/>
  <c r="L295" i="23"/>
  <c r="L287" i="23"/>
  <c r="L279" i="23"/>
  <c r="L271" i="23"/>
  <c r="L263" i="23"/>
  <c r="L255" i="23"/>
  <c r="L247" i="23"/>
  <c r="L239" i="23"/>
  <c r="L231" i="23"/>
  <c r="L223" i="23"/>
  <c r="L215" i="23"/>
  <c r="L207" i="23"/>
  <c r="L199" i="23"/>
  <c r="L191" i="23"/>
  <c r="L183" i="23"/>
  <c r="L175" i="23"/>
  <c r="L167" i="23"/>
  <c r="L159" i="23"/>
  <c r="L151" i="23"/>
  <c r="L143" i="23"/>
  <c r="L135" i="23"/>
  <c r="L127" i="23"/>
  <c r="L119" i="23"/>
  <c r="L111" i="23"/>
  <c r="L103" i="23"/>
  <c r="L95" i="23"/>
  <c r="L87" i="23"/>
  <c r="L79" i="23"/>
  <c r="L71" i="23"/>
  <c r="L63" i="23"/>
  <c r="L55" i="23"/>
  <c r="L47" i="23"/>
  <c r="L39" i="23"/>
  <c r="L31" i="23"/>
  <c r="L23" i="23"/>
  <c r="L15" i="23"/>
  <c r="L7" i="23"/>
  <c r="L7375" i="23"/>
  <c r="L6863" i="23"/>
  <c r="L6452" i="23"/>
  <c r="L6324" i="23"/>
  <c r="L6196" i="23"/>
  <c r="L6068" i="23"/>
  <c r="L5940" i="23"/>
  <c r="L5812" i="23"/>
  <c r="L5684" i="23"/>
  <c r="L5556" i="23"/>
  <c r="L5446" i="23"/>
  <c r="L5414" i="23"/>
  <c r="L5382" i="23"/>
  <c r="L5350" i="23"/>
  <c r="L5318" i="23"/>
  <c r="L5286" i="23"/>
  <c r="L5254" i="23"/>
  <c r="L5222" i="23"/>
  <c r="L5190" i="23"/>
  <c r="L5158" i="23"/>
  <c r="L5126" i="23"/>
  <c r="L5094" i="23"/>
  <c r="L5062" i="23"/>
  <c r="L5030" i="23"/>
  <c r="L4998" i="23"/>
  <c r="L4966" i="23"/>
  <c r="L4934" i="23"/>
  <c r="L4902" i="23"/>
  <c r="L4870" i="23"/>
  <c r="L4838" i="23"/>
  <c r="L4806" i="23"/>
  <c r="L4774" i="23"/>
  <c r="L4742" i="23"/>
  <c r="L4710" i="23"/>
  <c r="L4678" i="23"/>
  <c r="L4646" i="23"/>
  <c r="L4614" i="23"/>
  <c r="L4582" i="23"/>
  <c r="L4550" i="23"/>
  <c r="L4518" i="23"/>
  <c r="L4486" i="23"/>
  <c r="L4454" i="23"/>
  <c r="L4422" i="23"/>
  <c r="L4390" i="23"/>
  <c r="L4358" i="23"/>
  <c r="L4326" i="23"/>
  <c r="L4294" i="23"/>
  <c r="L4262" i="23"/>
  <c r="L4230" i="23"/>
  <c r="L4198" i="23"/>
  <c r="L4166" i="23"/>
  <c r="L4134" i="23"/>
  <c r="L4102" i="23"/>
  <c r="L4070" i="23"/>
  <c r="L4038" i="23"/>
  <c r="L4006" i="23"/>
  <c r="L3974" i="23"/>
  <c r="L3942" i="23"/>
  <c r="L3910" i="23"/>
  <c r="L3878" i="23"/>
  <c r="L3846" i="23"/>
  <c r="L3814" i="23"/>
  <c r="L3782" i="23"/>
  <c r="L3750" i="23"/>
  <c r="L3718" i="23"/>
  <c r="L3686" i="23"/>
  <c r="L3654" i="23"/>
  <c r="L3622" i="23"/>
  <c r="L3590" i="23"/>
  <c r="L3558" i="23"/>
  <c r="L3526" i="23"/>
  <c r="L3494" i="23"/>
  <c r="L3462" i="23"/>
  <c r="L3430" i="23"/>
  <c r="L3398" i="23"/>
  <c r="L3366" i="23"/>
  <c r="L3334" i="23"/>
  <c r="L3302" i="23"/>
  <c r="L3270" i="23"/>
  <c r="L3238" i="23"/>
  <c r="L3206" i="23"/>
  <c r="L3174" i="23"/>
  <c r="L3142" i="23"/>
  <c r="L3110" i="23"/>
  <c r="L3078" i="23"/>
  <c r="L3062" i="23"/>
  <c r="L3054" i="23"/>
  <c r="L3046" i="23"/>
  <c r="L3038" i="23"/>
  <c r="L3030" i="23"/>
  <c r="L3022" i="23"/>
  <c r="L3014" i="23"/>
  <c r="L3006" i="23"/>
  <c r="L2998" i="23"/>
  <c r="L2990" i="23"/>
  <c r="L2982" i="23"/>
  <c r="L2974" i="23"/>
  <c r="L2966" i="23"/>
  <c r="L2958" i="23"/>
  <c r="L2950" i="23"/>
  <c r="L2942" i="23"/>
  <c r="L2934" i="23"/>
  <c r="L2926" i="23"/>
  <c r="L2918" i="23"/>
  <c r="L2910" i="23"/>
  <c r="L2902" i="23"/>
  <c r="L2894" i="23"/>
  <c r="L2886" i="23"/>
  <c r="L2878" i="23"/>
  <c r="L2870" i="23"/>
  <c r="L2862" i="23"/>
  <c r="L2854" i="23"/>
  <c r="L2846" i="23"/>
  <c r="L2838" i="23"/>
  <c r="L2830" i="23"/>
  <c r="L2822" i="23"/>
  <c r="L2814" i="23"/>
  <c r="L2806" i="23"/>
  <c r="L2798" i="23"/>
  <c r="L2790" i="23"/>
  <c r="L2782" i="23"/>
  <c r="L2774" i="23"/>
  <c r="L2766" i="23"/>
  <c r="L2758" i="23"/>
  <c r="L2750" i="23"/>
  <c r="L2742" i="23"/>
  <c r="L2734" i="23"/>
  <c r="L2726" i="23"/>
  <c r="L2718" i="23"/>
  <c r="L2710" i="23"/>
  <c r="L2702" i="23"/>
  <c r="L2694" i="23"/>
  <c r="L2686" i="23"/>
  <c r="L2678" i="23"/>
  <c r="L2670" i="23"/>
  <c r="L2662" i="23"/>
  <c r="L2654" i="23"/>
  <c r="L2646" i="23"/>
  <c r="L2638" i="23"/>
  <c r="L2630" i="23"/>
  <c r="L2622" i="23"/>
  <c r="L2614" i="23"/>
  <c r="L2606" i="23"/>
  <c r="L2598" i="23"/>
  <c r="L2590" i="23"/>
  <c r="L2582" i="23"/>
  <c r="L2574" i="23"/>
  <c r="L2566" i="23"/>
  <c r="L2558" i="23"/>
  <c r="L2550" i="23"/>
  <c r="L2542" i="23"/>
  <c r="L2534" i="23"/>
  <c r="L2526" i="23"/>
  <c r="L2518" i="23"/>
  <c r="L2510" i="23"/>
  <c r="L2502" i="23"/>
  <c r="L2494" i="23"/>
  <c r="L2486" i="23"/>
  <c r="L2478" i="23"/>
  <c r="L2470" i="23"/>
  <c r="L2462" i="23"/>
  <c r="L2454" i="23"/>
  <c r="L2446" i="23"/>
  <c r="L2438" i="23"/>
  <c r="L2430" i="23"/>
  <c r="L2422" i="23"/>
  <c r="L2414" i="23"/>
  <c r="L2406" i="23"/>
  <c r="L2398" i="23"/>
  <c r="L2390" i="23"/>
  <c r="L2382" i="23"/>
  <c r="L2374" i="23"/>
  <c r="L2366" i="23"/>
  <c r="L2358" i="23"/>
  <c r="L2350" i="23"/>
  <c r="L2342" i="23"/>
  <c r="L2334" i="23"/>
  <c r="L2326" i="23"/>
  <c r="L2318" i="23"/>
  <c r="L2310" i="23"/>
  <c r="L2302" i="23"/>
  <c r="L2294" i="23"/>
  <c r="L2286" i="23"/>
  <c r="L2278" i="23"/>
  <c r="L2270" i="23"/>
  <c r="L2262" i="23"/>
  <c r="L2254" i="23"/>
  <c r="L2246" i="23"/>
  <c r="L2238" i="23"/>
  <c r="L2230" i="23"/>
  <c r="L2222" i="23"/>
  <c r="L2214" i="23"/>
  <c r="L2206" i="23"/>
  <c r="L2198" i="23"/>
  <c r="L2190" i="23"/>
  <c r="L2182" i="23"/>
  <c r="L2174" i="23"/>
  <c r="L2166" i="23"/>
  <c r="L2158" i="23"/>
  <c r="L2150" i="23"/>
  <c r="L2142" i="23"/>
  <c r="L2134" i="23"/>
  <c r="L2126" i="23"/>
  <c r="L2118" i="23"/>
  <c r="L2110" i="23"/>
  <c r="L2102" i="23"/>
  <c r="L2094" i="23"/>
  <c r="L2086" i="23"/>
  <c r="L2078" i="23"/>
  <c r="L2070" i="23"/>
  <c r="L2062" i="23"/>
  <c r="L2054" i="23"/>
  <c r="L2046" i="23"/>
  <c r="L2038" i="23"/>
  <c r="L2030" i="23"/>
  <c r="L2022" i="23"/>
  <c r="L2014" i="23"/>
  <c r="L2006" i="23"/>
  <c r="L1998" i="23"/>
  <c r="L1990" i="23"/>
  <c r="L1982" i="23"/>
  <c r="L1974" i="23"/>
  <c r="L1966" i="23"/>
  <c r="L1958" i="23"/>
  <c r="L1950" i="23"/>
  <c r="L1942" i="23"/>
  <c r="L1934" i="23"/>
  <c r="L1926" i="23"/>
  <c r="L1918" i="23"/>
  <c r="L1910" i="23"/>
  <c r="L1902" i="23"/>
  <c r="L1894" i="23"/>
  <c r="L1886" i="23"/>
  <c r="L1878" i="23"/>
  <c r="L1870" i="23"/>
  <c r="L1862" i="23"/>
  <c r="L1854" i="23"/>
  <c r="L1846" i="23"/>
  <c r="L1838" i="23"/>
  <c r="L1830" i="23"/>
  <c r="L1822" i="23"/>
  <c r="L1814" i="23"/>
  <c r="L1806" i="23"/>
  <c r="L1798" i="23"/>
  <c r="L1790" i="23"/>
  <c r="L1782" i="23"/>
  <c r="L1774" i="23"/>
  <c r="L1766" i="23"/>
  <c r="L1758" i="23"/>
  <c r="L1750" i="23"/>
  <c r="L1742" i="23"/>
  <c r="L1734" i="23"/>
  <c r="L1726" i="23"/>
  <c r="L1718" i="23"/>
  <c r="L1710" i="23"/>
  <c r="L1702" i="23"/>
  <c r="L1694" i="23"/>
  <c r="L1686" i="23"/>
  <c r="L1678" i="23"/>
  <c r="L1670" i="23"/>
  <c r="L1662" i="23"/>
  <c r="L1654" i="23"/>
  <c r="L1646" i="23"/>
  <c r="L1638" i="23"/>
  <c r="L1630" i="23"/>
  <c r="L1622" i="23"/>
  <c r="L1614" i="23"/>
  <c r="L1606" i="23"/>
  <c r="L1598" i="23"/>
  <c r="L1590" i="23"/>
  <c r="L1582" i="23"/>
  <c r="L1574" i="23"/>
  <c r="L1566" i="23"/>
  <c r="L1558" i="23"/>
  <c r="L1550" i="23"/>
  <c r="L1542" i="23"/>
  <c r="L1534" i="23"/>
  <c r="L1526" i="23"/>
  <c r="L1518" i="23"/>
  <c r="L1510" i="23"/>
  <c r="L1502" i="23"/>
  <c r="L1494" i="23"/>
  <c r="L1486" i="23"/>
  <c r="L1478" i="23"/>
  <c r="L1470" i="23"/>
  <c r="L1462" i="23"/>
  <c r="L1454" i="23"/>
  <c r="L1446" i="23"/>
  <c r="L1438" i="23"/>
  <c r="L1430" i="23"/>
  <c r="L1422" i="23"/>
  <c r="L1414" i="23"/>
  <c r="L1406" i="23"/>
  <c r="L1398" i="23"/>
  <c r="L1390" i="23"/>
  <c r="L1382" i="23"/>
  <c r="L1374" i="23"/>
  <c r="L1366" i="23"/>
  <c r="L1358" i="23"/>
  <c r="L1350" i="23"/>
  <c r="L1342" i="23"/>
  <c r="L1334" i="23"/>
  <c r="L1326" i="23"/>
  <c r="L1318" i="23"/>
  <c r="L1310" i="23"/>
  <c r="L1302" i="23"/>
  <c r="L1294" i="23"/>
  <c r="L1286" i="23"/>
  <c r="L1278" i="23"/>
  <c r="L1270" i="23"/>
  <c r="L1262" i="23"/>
  <c r="L1254" i="23"/>
  <c r="L1246" i="23"/>
  <c r="L1238" i="23"/>
  <c r="L1230" i="23"/>
  <c r="L1222" i="23"/>
  <c r="L1214" i="23"/>
  <c r="L1206" i="23"/>
  <c r="L1198" i="23"/>
  <c r="L1190" i="23"/>
  <c r="L1182" i="23"/>
  <c r="L1174" i="23"/>
  <c r="L1166" i="23"/>
  <c r="L1158" i="23"/>
  <c r="L1150" i="23"/>
  <c r="L1142" i="23"/>
  <c r="L1134" i="23"/>
  <c r="L1126" i="23"/>
  <c r="L1118" i="23"/>
  <c r="L1110" i="23"/>
  <c r="L1102" i="23"/>
  <c r="L1094" i="23"/>
  <c r="L1086" i="23"/>
  <c r="L1078" i="23"/>
  <c r="L1070" i="23"/>
  <c r="L1062" i="23"/>
  <c r="L1054" i="23"/>
  <c r="L1046" i="23"/>
  <c r="L1038" i="23"/>
  <c r="L1030" i="23"/>
  <c r="L1022" i="23"/>
  <c r="L1014" i="23"/>
  <c r="L1006" i="23"/>
  <c r="L998" i="23"/>
  <c r="L990" i="23"/>
  <c r="L982" i="23"/>
  <c r="L974" i="23"/>
  <c r="L966" i="23"/>
  <c r="L958" i="23"/>
  <c r="L950" i="23"/>
  <c r="L942" i="23"/>
  <c r="L934" i="23"/>
  <c r="L926" i="23"/>
  <c r="L918" i="23"/>
  <c r="L910" i="23"/>
  <c r="L902" i="23"/>
  <c r="L894" i="23"/>
  <c r="L886" i="23"/>
  <c r="L878" i="23"/>
  <c r="L870" i="23"/>
  <c r="L862" i="23"/>
  <c r="L854" i="23"/>
  <c r="L846" i="23"/>
  <c r="L838" i="23"/>
  <c r="L830" i="23"/>
  <c r="L822" i="23"/>
  <c r="L814" i="23"/>
  <c r="L806" i="23"/>
  <c r="L798" i="23"/>
  <c r="L790" i="23"/>
  <c r="L782" i="23"/>
  <c r="L774" i="23"/>
  <c r="L766" i="23"/>
  <c r="L758" i="23"/>
  <c r="L750" i="23"/>
  <c r="L742" i="23"/>
  <c r="L734" i="23"/>
  <c r="L726" i="23"/>
  <c r="L718" i="23"/>
  <c r="L710" i="23"/>
  <c r="L702" i="23"/>
  <c r="L694" i="23"/>
  <c r="L686" i="23"/>
  <c r="L678" i="23"/>
  <c r="L670" i="23"/>
  <c r="L662" i="23"/>
  <c r="L654" i="23"/>
  <c r="L646" i="23"/>
  <c r="L638" i="23"/>
  <c r="L630" i="23"/>
  <c r="L622" i="23"/>
  <c r="L614" i="23"/>
  <c r="L606" i="23"/>
  <c r="L598" i="23"/>
  <c r="L590" i="23"/>
  <c r="L582" i="23"/>
  <c r="L574" i="23"/>
  <c r="L566" i="23"/>
  <c r="L558" i="23"/>
  <c r="L550" i="23"/>
  <c r="L542" i="23"/>
  <c r="L534" i="23"/>
  <c r="L526" i="23"/>
  <c r="L518" i="23"/>
  <c r="L510" i="23"/>
  <c r="L502" i="23"/>
  <c r="L494" i="23"/>
  <c r="L486" i="23"/>
  <c r="L478" i="23"/>
  <c r="L470" i="23"/>
  <c r="L462" i="23"/>
  <c r="L454" i="23"/>
  <c r="L446" i="23"/>
  <c r="L438" i="23"/>
  <c r="L430" i="23"/>
  <c r="L422" i="23"/>
  <c r="L414" i="23"/>
  <c r="L406" i="23"/>
  <c r="L398" i="23"/>
  <c r="L390" i="23"/>
  <c r="L382" i="23"/>
  <c r="L374" i="23"/>
  <c r="L366" i="23"/>
  <c r="L358" i="23"/>
  <c r="L350" i="23"/>
  <c r="L342" i="23"/>
  <c r="L334" i="23"/>
  <c r="L326" i="23"/>
  <c r="L318" i="23"/>
  <c r="L310" i="23"/>
  <c r="L302" i="23"/>
  <c r="L294" i="23"/>
  <c r="L286" i="23"/>
  <c r="L278" i="23"/>
  <c r="L270" i="23"/>
  <c r="L262" i="23"/>
  <c r="L254" i="23"/>
  <c r="L246" i="23"/>
  <c r="L238" i="23"/>
  <c r="L230" i="23"/>
  <c r="L222" i="23"/>
  <c r="L214" i="23"/>
  <c r="L206" i="23"/>
  <c r="L198" i="23"/>
  <c r="L190" i="23"/>
  <c r="L182" i="23"/>
  <c r="L174" i="23"/>
  <c r="L166" i="23"/>
  <c r="L158" i="23"/>
  <c r="L150" i="23"/>
  <c r="L142" i="23"/>
  <c r="L134" i="23"/>
  <c r="L126" i="23"/>
  <c r="L118" i="23"/>
  <c r="L110" i="23"/>
  <c r="L102" i="23"/>
  <c r="L94" i="23"/>
  <c r="L86" i="23"/>
  <c r="L78" i="23"/>
  <c r="L70" i="23"/>
  <c r="L62" i="23"/>
  <c r="L54" i="23"/>
  <c r="L46" i="23"/>
  <c r="L38" i="23"/>
  <c r="L30" i="23"/>
  <c r="L22" i="23"/>
  <c r="L14" i="23"/>
  <c r="L6" i="23"/>
  <c r="L7332" i="23"/>
  <c r="L6820" i="23"/>
  <c r="L6441" i="23"/>
  <c r="L6313" i="23"/>
  <c r="L6185" i="23"/>
  <c r="L6057" i="23"/>
  <c r="L5929" i="23"/>
  <c r="L5801" i="23"/>
  <c r="L5673" i="23"/>
  <c r="L5545" i="23"/>
  <c r="L5443" i="23"/>
  <c r="L5411" i="23"/>
  <c r="L5379" i="23"/>
  <c r="L5347" i="23"/>
  <c r="L5315" i="23"/>
  <c r="L5283" i="23"/>
  <c r="L5251" i="23"/>
  <c r="L5219" i="23"/>
  <c r="L5187" i="23"/>
  <c r="L5155" i="23"/>
  <c r="L5123" i="23"/>
  <c r="L5091" i="23"/>
  <c r="L5059" i="23"/>
  <c r="L5027" i="23"/>
  <c r="L4995" i="23"/>
  <c r="L4963" i="23"/>
  <c r="L4931" i="23"/>
  <c r="L4899" i="23"/>
  <c r="L4867" i="23"/>
  <c r="L4835" i="23"/>
  <c r="L4803" i="23"/>
  <c r="L4771" i="23"/>
  <c r="L4739" i="23"/>
  <c r="L4707" i="23"/>
  <c r="L4675" i="23"/>
  <c r="L4643" i="23"/>
  <c r="L4611" i="23"/>
  <c r="L4579" i="23"/>
  <c r="L4547" i="23"/>
  <c r="L4515" i="23"/>
  <c r="L4483" i="23"/>
  <c r="L4451" i="23"/>
  <c r="L4419" i="23"/>
  <c r="L4387" i="23"/>
  <c r="L4355" i="23"/>
  <c r="L4323" i="23"/>
  <c r="L4291" i="23"/>
  <c r="L4259" i="23"/>
  <c r="L4227" i="23"/>
  <c r="L4195" i="23"/>
  <c r="L4163" i="23"/>
  <c r="L4131" i="23"/>
  <c r="L4099" i="23"/>
  <c r="L4067" i="23"/>
  <c r="L4035" i="23"/>
  <c r="L4003" i="23"/>
  <c r="L3971" i="23"/>
  <c r="L3939" i="23"/>
  <c r="L3907" i="23"/>
  <c r="L3875" i="23"/>
  <c r="L3843" i="23"/>
  <c r="L3811" i="23"/>
  <c r="L3779" i="23"/>
  <c r="L3747" i="23"/>
  <c r="L3715" i="23"/>
  <c r="L3683" i="23"/>
  <c r="L3651" i="23"/>
  <c r="L3619" i="23"/>
  <c r="L3587" i="23"/>
  <c r="L3555" i="23"/>
  <c r="L3523" i="23"/>
  <c r="L3491" i="23"/>
  <c r="L3459" i="23"/>
  <c r="L3427" i="23"/>
  <c r="L3395" i="23"/>
  <c r="L3363" i="23"/>
  <c r="L3331" i="23"/>
  <c r="L3299" i="23"/>
  <c r="L3267" i="23"/>
  <c r="L3235" i="23"/>
  <c r="L3203" i="23"/>
  <c r="L3171" i="23"/>
  <c r="L3139" i="23"/>
  <c r="L3107" i="23"/>
  <c r="L3075" i="23"/>
  <c r="L3061" i="23"/>
  <c r="L3053" i="23"/>
  <c r="L3045" i="23"/>
  <c r="L3037" i="23"/>
  <c r="L3029" i="23"/>
  <c r="L3021" i="23"/>
  <c r="L3013" i="23"/>
  <c r="L3005" i="23"/>
  <c r="L2997" i="23"/>
  <c r="L2989" i="23"/>
  <c r="L2981" i="23"/>
  <c r="L2973" i="23"/>
  <c r="L2965" i="23"/>
  <c r="L2957" i="23"/>
  <c r="L2949" i="23"/>
  <c r="L2941" i="23"/>
  <c r="L2933" i="23"/>
  <c r="L2925" i="23"/>
  <c r="L2917" i="23"/>
  <c r="L2909" i="23"/>
  <c r="L2901" i="23"/>
  <c r="L2893" i="23"/>
  <c r="L2885" i="23"/>
  <c r="L2877" i="23"/>
  <c r="L2869" i="23"/>
  <c r="L2861" i="23"/>
  <c r="L2853" i="23"/>
  <c r="L2845" i="23"/>
  <c r="L2837" i="23"/>
  <c r="L2829" i="23"/>
  <c r="L2821" i="23"/>
  <c r="L2813" i="23"/>
  <c r="L2805" i="23"/>
  <c r="L2797" i="23"/>
  <c r="L2789" i="23"/>
  <c r="L2781" i="23"/>
  <c r="L2773" i="23"/>
  <c r="L2765" i="23"/>
  <c r="L2757" i="23"/>
  <c r="L2749" i="23"/>
  <c r="L2741" i="23"/>
  <c r="L2733" i="23"/>
  <c r="L2725" i="23"/>
  <c r="L2717" i="23"/>
  <c r="L2709" i="23"/>
  <c r="L2701" i="23"/>
  <c r="L2693" i="23"/>
  <c r="L2685" i="23"/>
  <c r="L2677" i="23"/>
  <c r="L2669" i="23"/>
  <c r="L2661" i="23"/>
  <c r="L2653" i="23"/>
  <c r="L2645" i="23"/>
  <c r="L2637" i="23"/>
  <c r="L2629" i="23"/>
  <c r="L2621" i="23"/>
  <c r="L2613" i="23"/>
  <c r="L2605" i="23"/>
  <c r="L2597" i="23"/>
  <c r="L2589" i="23"/>
  <c r="L2581" i="23"/>
  <c r="L2573" i="23"/>
  <c r="L2565" i="23"/>
  <c r="L2557" i="23"/>
  <c r="L2549" i="23"/>
  <c r="L2541" i="23"/>
  <c r="L2533" i="23"/>
  <c r="L2525" i="23"/>
  <c r="L2517" i="23"/>
  <c r="L2509" i="23"/>
  <c r="L2501" i="23"/>
  <c r="L2493" i="23"/>
  <c r="L2485" i="23"/>
  <c r="L2477" i="23"/>
  <c r="L288" i="23"/>
  <c r="L576" i="23"/>
  <c r="L832" i="23"/>
  <c r="L1088" i="23"/>
  <c r="L1280" i="23"/>
  <c r="L1440" i="23"/>
  <c r="L1664" i="23"/>
  <c r="L1888" i="23"/>
  <c r="L2048" i="23"/>
  <c r="L2176" i="23"/>
  <c r="L5" i="23"/>
  <c r="L37" i="23"/>
  <c r="L69" i="23"/>
  <c r="L101" i="23"/>
  <c r="L133" i="23"/>
  <c r="L165" i="23"/>
  <c r="L197" i="23"/>
  <c r="L229" i="23"/>
  <c r="L261" i="23"/>
  <c r="L293" i="23"/>
  <c r="L325" i="23"/>
  <c r="L357" i="23"/>
  <c r="L389" i="23"/>
  <c r="L421" i="23"/>
  <c r="L453" i="23"/>
  <c r="L485" i="23"/>
  <c r="L517" i="23"/>
  <c r="L549" i="23"/>
  <c r="L581" i="23"/>
  <c r="L613" i="23"/>
  <c r="L645" i="23"/>
  <c r="L677" i="23"/>
  <c r="L709" i="23"/>
  <c r="L741" i="23"/>
  <c r="L773" i="23"/>
  <c r="L805" i="23"/>
  <c r="L837" i="23"/>
  <c r="L869" i="23"/>
  <c r="L901" i="23"/>
  <c r="L933" i="23"/>
  <c r="L965" i="23"/>
  <c r="L997" i="23"/>
  <c r="L1029" i="23"/>
  <c r="L1061" i="23"/>
  <c r="L1093" i="23"/>
  <c r="L1125" i="23"/>
  <c r="L1157" i="23"/>
  <c r="L1189" i="23"/>
  <c r="L1221" i="23"/>
  <c r="L1253" i="23"/>
  <c r="L1285" i="23"/>
  <c r="L1317" i="23"/>
  <c r="L1349" i="23"/>
  <c r="L1381" i="23"/>
  <c r="L1413" i="23"/>
  <c r="L1445" i="23"/>
  <c r="L1477" i="23"/>
  <c r="L1509" i="23"/>
  <c r="L1541" i="23"/>
  <c r="L1573" i="23"/>
  <c r="L1605" i="23"/>
  <c r="L1637" i="23"/>
  <c r="L1669" i="23"/>
  <c r="L1701" i="23"/>
  <c r="L1733" i="23"/>
  <c r="L1765" i="23"/>
  <c r="L1797" i="23"/>
  <c r="L1829" i="23"/>
  <c r="L1861" i="23"/>
  <c r="L1893" i="23"/>
  <c r="L1925" i="23"/>
  <c r="L1957" i="23"/>
  <c r="L1989" i="23"/>
  <c r="L2021" i="23"/>
  <c r="L2053" i="23"/>
  <c r="L2085" i="23"/>
  <c r="L2117" i="23"/>
  <c r="L2149" i="23"/>
  <c r="L2181" i="23"/>
  <c r="L2213" i="23"/>
  <c r="L2245" i="23"/>
  <c r="L2277" i="23"/>
  <c r="L2309" i="23"/>
  <c r="L2341" i="23"/>
  <c r="L2373" i="23"/>
  <c r="L2421" i="23"/>
  <c r="L32" i="23"/>
  <c r="L192" i="23"/>
  <c r="L384" i="23"/>
  <c r="L544" i="23"/>
  <c r="L736" i="23"/>
  <c r="L896" i="23"/>
  <c r="L1056" i="23"/>
  <c r="L1248" i="23"/>
  <c r="L1408" i="23"/>
  <c r="L1600" i="23"/>
  <c r="L1792" i="23"/>
  <c r="L1952" i="23"/>
  <c r="L2272" i="23"/>
  <c r="L8" i="23"/>
  <c r="L40" i="23"/>
  <c r="L72" i="23"/>
  <c r="L104" i="23"/>
  <c r="L136" i="23"/>
  <c r="L168" i="23"/>
  <c r="L200" i="23"/>
  <c r="L232" i="23"/>
  <c r="L264" i="23"/>
  <c r="L296" i="23"/>
  <c r="L328" i="23"/>
  <c r="L360" i="23"/>
  <c r="L392" i="23"/>
  <c r="L424" i="23"/>
  <c r="L456" i="23"/>
  <c r="L488" i="23"/>
  <c r="L520" i="23"/>
  <c r="L552" i="23"/>
  <c r="L584" i="23"/>
  <c r="L616" i="23"/>
  <c r="L648" i="23"/>
  <c r="L680" i="23"/>
  <c r="L712" i="23"/>
  <c r="L744" i="23"/>
  <c r="L776" i="23"/>
  <c r="L808" i="23"/>
  <c r="L840" i="23"/>
  <c r="L872" i="23"/>
  <c r="L904" i="23"/>
  <c r="L936" i="23"/>
  <c r="L968" i="23"/>
  <c r="L1000" i="23"/>
  <c r="L1032" i="23"/>
  <c r="L1064" i="23"/>
  <c r="L1096" i="23"/>
  <c r="L1128" i="23"/>
  <c r="L1160" i="23"/>
  <c r="L1192" i="23"/>
  <c r="L1224" i="23"/>
  <c r="L1256" i="23"/>
  <c r="L1288" i="23"/>
  <c r="L1320" i="23"/>
  <c r="L1352" i="23"/>
  <c r="L1384" i="23"/>
  <c r="L1416" i="23"/>
  <c r="L1448" i="23"/>
  <c r="L1480" i="23"/>
  <c r="L1512" i="23"/>
  <c r="L1544" i="23"/>
  <c r="L1576" i="23"/>
  <c r="L1608" i="23"/>
  <c r="L1640" i="23"/>
  <c r="L1672" i="23"/>
  <c r="L1704" i="23"/>
  <c r="L1736" i="23"/>
  <c r="L1768" i="23"/>
  <c r="L1800" i="23"/>
  <c r="L1832" i="23"/>
  <c r="L1864" i="23"/>
  <c r="L1896" i="23"/>
  <c r="L1928" i="23"/>
  <c r="L1960" i="23"/>
  <c r="L1992" i="23"/>
  <c r="L2024" i="23"/>
  <c r="L2056" i="23"/>
  <c r="L2088" i="23"/>
  <c r="L2120" i="23"/>
  <c r="L2152" i="23"/>
  <c r="L2184" i="23"/>
  <c r="L2216" i="23"/>
  <c r="L2248" i="23"/>
  <c r="L2280" i="23"/>
  <c r="L2312" i="23"/>
  <c r="L2344" i="23"/>
  <c r="L2376" i="23"/>
  <c r="L2429" i="23"/>
  <c r="L96" i="23"/>
  <c r="L224" i="23"/>
  <c r="L352" i="23"/>
  <c r="L480" i="23"/>
  <c r="L640" i="23"/>
  <c r="L800" i="23"/>
  <c r="L992" i="23"/>
  <c r="L1216" i="23"/>
  <c r="L1472" i="23"/>
  <c r="L1632" i="23"/>
  <c r="L1824" i="23"/>
  <c r="L2016" i="23"/>
  <c r="L2208" i="23"/>
  <c r="L13" i="23"/>
  <c r="L45" i="23"/>
  <c r="L77" i="23"/>
  <c r="L109" i="23"/>
  <c r="L141" i="23"/>
  <c r="L173" i="23"/>
  <c r="L205" i="23"/>
  <c r="L237" i="23"/>
  <c r="L269" i="23"/>
  <c r="L301" i="23"/>
  <c r="L333" i="23"/>
  <c r="L365" i="23"/>
  <c r="L397" i="23"/>
  <c r="L429" i="23"/>
  <c r="L461" i="23"/>
  <c r="L493" i="23"/>
  <c r="L525" i="23"/>
  <c r="L557" i="23"/>
  <c r="L589" i="23"/>
  <c r="L621" i="23"/>
  <c r="L653" i="23"/>
  <c r="L685" i="23"/>
  <c r="L717" i="23"/>
  <c r="L749" i="23"/>
  <c r="L781" i="23"/>
  <c r="L813" i="23"/>
  <c r="L845" i="23"/>
  <c r="L877" i="23"/>
  <c r="L909" i="23"/>
  <c r="L941" i="23"/>
  <c r="L973" i="23"/>
  <c r="L1005" i="23"/>
  <c r="L1037" i="23"/>
  <c r="L1069" i="23"/>
  <c r="L1101" i="23"/>
  <c r="L1133" i="23"/>
  <c r="L1165" i="23"/>
  <c r="L1197" i="23"/>
  <c r="L1229" i="23"/>
  <c r="L1261" i="23"/>
  <c r="L1293" i="23"/>
  <c r="L1325" i="23"/>
  <c r="L1357" i="23"/>
  <c r="L1389" i="23"/>
  <c r="L1421" i="23"/>
  <c r="L1453" i="23"/>
  <c r="L1485" i="23"/>
  <c r="L1517" i="23"/>
  <c r="L1549" i="23"/>
  <c r="L1581" i="23"/>
  <c r="L1613" i="23"/>
  <c r="L1645" i="23"/>
  <c r="L1677" i="23"/>
  <c r="L1709" i="23"/>
  <c r="L1741" i="23"/>
  <c r="L1773" i="23"/>
  <c r="L1805" i="23"/>
  <c r="L1837" i="23"/>
  <c r="L1869" i="23"/>
  <c r="L1901" i="23"/>
  <c r="L1933" i="23"/>
  <c r="L1965" i="23"/>
  <c r="L1997" i="23"/>
  <c r="L2029" i="23"/>
  <c r="L2061" i="23"/>
  <c r="L2093" i="23"/>
  <c r="L2125" i="23"/>
  <c r="L2157" i="23"/>
  <c r="L2189" i="23"/>
  <c r="L2221" i="23"/>
  <c r="L2253" i="23"/>
  <c r="L2285" i="23"/>
  <c r="L2317" i="23"/>
  <c r="L2349" i="23"/>
  <c r="L2381" i="23"/>
  <c r="L2437" i="23"/>
  <c r="L16" i="23"/>
  <c r="L48" i="23"/>
  <c r="L80" i="23"/>
  <c r="L112" i="23"/>
  <c r="L144" i="23"/>
  <c r="L176" i="23"/>
  <c r="L208" i="23"/>
  <c r="L240" i="23"/>
  <c r="L272" i="23"/>
  <c r="L304" i="23"/>
  <c r="L336" i="23"/>
  <c r="L368" i="23"/>
  <c r="L400" i="23"/>
  <c r="L432" i="23"/>
  <c r="L464" i="23"/>
  <c r="L496" i="23"/>
  <c r="L528" i="23"/>
  <c r="L560" i="23"/>
  <c r="L592" i="23"/>
  <c r="L624" i="23"/>
  <c r="L656" i="23"/>
  <c r="L688" i="23"/>
  <c r="L720" i="23"/>
  <c r="L752" i="23"/>
  <c r="L784" i="23"/>
  <c r="L816" i="23"/>
  <c r="L848" i="23"/>
  <c r="L880" i="23"/>
  <c r="L912" i="23"/>
  <c r="L944" i="23"/>
  <c r="L976" i="23"/>
  <c r="L1008" i="23"/>
  <c r="L1040" i="23"/>
  <c r="L1072" i="23"/>
  <c r="L1104" i="23"/>
  <c r="L1136" i="23"/>
  <c r="L1168" i="23"/>
  <c r="L1200" i="23"/>
  <c r="L1232" i="23"/>
  <c r="L1264" i="23"/>
  <c r="L1296" i="23"/>
  <c r="L1328" i="23"/>
  <c r="L1360" i="23"/>
  <c r="L1392" i="23"/>
  <c r="L1424" i="23"/>
  <c r="L1456" i="23"/>
  <c r="L1488" i="23"/>
  <c r="L1520" i="23"/>
  <c r="L1552" i="23"/>
  <c r="L1584" i="23"/>
  <c r="L1616" i="23"/>
  <c r="L1648" i="23"/>
  <c r="L1680" i="23"/>
  <c r="L1712" i="23"/>
  <c r="L1744" i="23"/>
  <c r="L1776" i="23"/>
  <c r="L1808" i="23"/>
  <c r="L1840" i="23"/>
  <c r="L1872" i="23"/>
  <c r="L1904" i="23"/>
  <c r="L1936" i="23"/>
  <c r="L1968" i="23"/>
  <c r="L2000" i="23"/>
  <c r="L2032" i="23"/>
  <c r="L2064" i="23"/>
  <c r="L2096" i="23"/>
  <c r="L2128" i="23"/>
  <c r="L2160" i="23"/>
  <c r="L2192" i="23"/>
  <c r="L2224" i="23"/>
  <c r="L2256" i="23"/>
  <c r="L2288" i="23"/>
  <c r="L2320" i="23"/>
  <c r="L2352" i="23"/>
  <c r="L2384" i="23"/>
  <c r="L2445" i="23"/>
  <c r="L128" i="23"/>
  <c r="L256" i="23"/>
  <c r="L448" i="23"/>
  <c r="L608" i="23"/>
  <c r="L768" i="23"/>
  <c r="L928" i="23"/>
  <c r="L1120" i="23"/>
  <c r="L1184" i="23"/>
  <c r="L1376" i="23"/>
  <c r="L1568" i="23"/>
  <c r="L1760" i="23"/>
  <c r="L1920" i="23"/>
  <c r="L2112" i="23"/>
  <c r="L2240" i="23"/>
  <c r="L21" i="23"/>
  <c r="L53" i="23"/>
  <c r="L85" i="23"/>
  <c r="L117" i="23"/>
  <c r="L149" i="23"/>
  <c r="L181" i="23"/>
  <c r="L213" i="23"/>
  <c r="L245" i="23"/>
  <c r="L277" i="23"/>
  <c r="L309" i="23"/>
  <c r="L341" i="23"/>
  <c r="L373" i="23"/>
  <c r="L405" i="23"/>
  <c r="L437" i="23"/>
  <c r="L469" i="23"/>
  <c r="L501" i="23"/>
  <c r="L533" i="23"/>
  <c r="L565" i="23"/>
  <c r="L597" i="23"/>
  <c r="L629" i="23"/>
  <c r="L661" i="23"/>
  <c r="L693" i="23"/>
  <c r="L725" i="23"/>
  <c r="L757" i="23"/>
  <c r="L789" i="23"/>
  <c r="L821" i="23"/>
  <c r="L853" i="23"/>
  <c r="L885" i="23"/>
  <c r="L917" i="23"/>
  <c r="L949" i="23"/>
  <c r="L981" i="23"/>
  <c r="L1013" i="23"/>
  <c r="L1045" i="23"/>
  <c r="L1077" i="23"/>
  <c r="L1109" i="23"/>
  <c r="L1141" i="23"/>
  <c r="L1173" i="23"/>
  <c r="L1205" i="23"/>
  <c r="L1237" i="23"/>
  <c r="L1269" i="23"/>
  <c r="L1301" i="23"/>
  <c r="L1333" i="23"/>
  <c r="L1365" i="23"/>
  <c r="L1397" i="23"/>
  <c r="L1429" i="23"/>
  <c r="L1461" i="23"/>
  <c r="L1493" i="23"/>
  <c r="L1525" i="23"/>
  <c r="L1557" i="23"/>
  <c r="L1589" i="23"/>
  <c r="L1621" i="23"/>
  <c r="L1653" i="23"/>
  <c r="L1685" i="23"/>
  <c r="L1717" i="23"/>
  <c r="L1749" i="23"/>
  <c r="L1781" i="23"/>
  <c r="L1813" i="23"/>
  <c r="L1845" i="23"/>
  <c r="L1877" i="23"/>
  <c r="L1909" i="23"/>
  <c r="L1941" i="23"/>
  <c r="L1973" i="23"/>
  <c r="L2005" i="23"/>
  <c r="L2037" i="23"/>
  <c r="L2069" i="23"/>
  <c r="L2101" i="23"/>
  <c r="L2133" i="23"/>
  <c r="L2165" i="23"/>
  <c r="L2197" i="23"/>
  <c r="L2229" i="23"/>
  <c r="L2261" i="23"/>
  <c r="L2293" i="23"/>
  <c r="L2325" i="23"/>
  <c r="L2357" i="23"/>
  <c r="L2389" i="23"/>
  <c r="L2453" i="23"/>
  <c r="L64" i="23"/>
  <c r="L160" i="23"/>
  <c r="L320" i="23"/>
  <c r="L512" i="23"/>
  <c r="L672" i="23"/>
  <c r="L864" i="23"/>
  <c r="L960" i="23"/>
  <c r="L1152" i="23"/>
  <c r="L1344" i="23"/>
  <c r="L1536" i="23"/>
  <c r="L1696" i="23"/>
  <c r="L1856" i="23"/>
  <c r="L2080" i="23"/>
  <c r="L2336" i="23"/>
  <c r="L24" i="23"/>
  <c r="L56" i="23"/>
  <c r="L88" i="23"/>
  <c r="L120" i="23"/>
  <c r="L152" i="23"/>
  <c r="L184" i="23"/>
  <c r="L216" i="23"/>
  <c r="L248" i="23"/>
  <c r="L280" i="23"/>
  <c r="L312" i="23"/>
  <c r="L344" i="23"/>
  <c r="L376" i="23"/>
  <c r="L408" i="23"/>
  <c r="L440" i="23"/>
  <c r="L472" i="23"/>
  <c r="L504" i="23"/>
  <c r="L536" i="23"/>
  <c r="L568" i="23"/>
  <c r="L600" i="23"/>
  <c r="L632" i="23"/>
  <c r="L664" i="23"/>
  <c r="L696" i="23"/>
  <c r="L728" i="23"/>
  <c r="L760" i="23"/>
  <c r="L792" i="23"/>
  <c r="L824" i="23"/>
  <c r="L856" i="23"/>
  <c r="L888" i="23"/>
  <c r="L920" i="23"/>
  <c r="L952" i="23"/>
  <c r="L984" i="23"/>
  <c r="L1016" i="23"/>
  <c r="L1048" i="23"/>
  <c r="L1080" i="23"/>
  <c r="L1112" i="23"/>
  <c r="L1144" i="23"/>
  <c r="L1176" i="23"/>
  <c r="L1208" i="23"/>
  <c r="L1240" i="23"/>
  <c r="L1272" i="23"/>
  <c r="L1304" i="23"/>
  <c r="L1336" i="23"/>
  <c r="L1368" i="23"/>
  <c r="L1400" i="23"/>
  <c r="L1432" i="23"/>
  <c r="L1464" i="23"/>
  <c r="L1496" i="23"/>
  <c r="L1528" i="23"/>
  <c r="L1560" i="23"/>
  <c r="L1592" i="23"/>
  <c r="L1624" i="23"/>
  <c r="L1656" i="23"/>
  <c r="L1688" i="23"/>
  <c r="L1720" i="23"/>
  <c r="L1752" i="23"/>
  <c r="L1784" i="23"/>
  <c r="L1816" i="23"/>
  <c r="L1848" i="23"/>
  <c r="L1880" i="23"/>
  <c r="L1912" i="23"/>
  <c r="L1944" i="23"/>
  <c r="L1976" i="23"/>
  <c r="L2008" i="23"/>
  <c r="L2040" i="23"/>
  <c r="L2072" i="23"/>
  <c r="L2104" i="23"/>
  <c r="L2136" i="23"/>
  <c r="L2168" i="23"/>
  <c r="L2200" i="23"/>
  <c r="L2232" i="23"/>
  <c r="L2264" i="23"/>
  <c r="L2296" i="23"/>
  <c r="L2328" i="23"/>
  <c r="L2360" i="23"/>
  <c r="L2397" i="23"/>
  <c r="L2461" i="23"/>
  <c r="L416" i="23"/>
  <c r="L704" i="23"/>
  <c r="L1024" i="23"/>
  <c r="L1312" i="23"/>
  <c r="L1504" i="23"/>
  <c r="L1728" i="23"/>
  <c r="L1984" i="23"/>
  <c r="L2304" i="23"/>
  <c r="L29" i="23"/>
  <c r="L61" i="23"/>
  <c r="L93" i="23"/>
  <c r="L125" i="23"/>
  <c r="L157" i="23"/>
  <c r="L189" i="23"/>
  <c r="L221" i="23"/>
  <c r="L253" i="23"/>
  <c r="L285" i="23"/>
  <c r="L317" i="23"/>
  <c r="L349" i="23"/>
  <c r="L381" i="23"/>
  <c r="L413" i="23"/>
  <c r="L445" i="23"/>
  <c r="L477" i="23"/>
  <c r="L509" i="23"/>
  <c r="L541" i="23"/>
  <c r="L573" i="23"/>
  <c r="L605" i="23"/>
  <c r="L637" i="23"/>
  <c r="L669" i="23"/>
  <c r="L701" i="23"/>
  <c r="L733" i="23"/>
  <c r="L765" i="23"/>
  <c r="L797" i="23"/>
  <c r="L829" i="23"/>
  <c r="L861" i="23"/>
  <c r="L893" i="23"/>
  <c r="L925" i="23"/>
  <c r="L957" i="23"/>
  <c r="L989" i="23"/>
  <c r="L1021" i="23"/>
  <c r="L1053" i="23"/>
  <c r="L1085" i="23"/>
  <c r="L1117" i="23"/>
  <c r="L1149" i="23"/>
  <c r="L1181" i="23"/>
  <c r="L1213" i="23"/>
  <c r="L1245" i="23"/>
  <c r="L1277" i="23"/>
  <c r="L1309" i="23"/>
  <c r="L1341" i="23"/>
  <c r="L1373" i="23"/>
  <c r="L1405" i="23"/>
  <c r="L1437" i="23"/>
  <c r="L1469" i="23"/>
  <c r="L1501" i="23"/>
  <c r="L1533" i="23"/>
  <c r="L1565" i="23"/>
  <c r="L1597" i="23"/>
  <c r="L1629" i="23"/>
  <c r="L1661" i="23"/>
  <c r="L1693" i="23"/>
  <c r="L1725" i="23"/>
  <c r="L1757" i="23"/>
  <c r="L1789" i="23"/>
  <c r="L1821" i="23"/>
  <c r="L1853" i="23"/>
  <c r="L1885" i="23"/>
  <c r="L1917" i="23"/>
  <c r="L1949" i="23"/>
  <c r="L1981" i="23"/>
  <c r="L2013" i="23"/>
  <c r="L2045" i="23"/>
  <c r="L2077" i="23"/>
  <c r="L2109" i="23"/>
  <c r="L2141" i="23"/>
  <c r="L2173" i="23"/>
  <c r="L2205" i="23"/>
  <c r="L2237" i="23"/>
  <c r="L2269" i="23"/>
  <c r="L2301" i="23"/>
  <c r="L2333" i="23"/>
  <c r="L2365" i="23"/>
  <c r="L2405" i="23"/>
  <c r="L2469" i="23"/>
  <c r="L8562" i="23" l="1"/>
  <c r="L8690" i="23"/>
  <c r="L8107" i="23"/>
  <c r="L8171" i="23"/>
  <c r="L8235" i="23"/>
  <c r="L8299" i="23"/>
  <c r="L8363" i="23"/>
  <c r="L8427" i="23"/>
  <c r="L8491" i="23"/>
  <c r="L8555" i="23"/>
  <c r="L8619" i="23"/>
  <c r="L8683" i="23"/>
  <c r="L8747" i="23"/>
  <c r="L8132" i="23"/>
  <c r="L8196" i="23"/>
  <c r="L8260" i="23"/>
  <c r="L8324" i="23"/>
  <c r="L8388" i="23"/>
  <c r="L8452" i="23"/>
  <c r="L8516" i="23"/>
  <c r="L8580" i="23"/>
  <c r="L8644" i="23"/>
  <c r="L8708" i="23"/>
  <c r="L8269" i="23"/>
  <c r="L8333" i="23"/>
  <c r="L8397" i="23"/>
  <c r="L8461" i="23"/>
  <c r="L8525" i="23"/>
  <c r="L8589" i="23"/>
  <c r="L8653" i="23"/>
  <c r="L8717" i="23"/>
  <c r="L8102" i="23"/>
  <c r="L8166" i="23"/>
  <c r="L8230" i="23"/>
  <c r="L8294" i="23"/>
  <c r="L8358" i="23"/>
  <c r="L8422" i="23"/>
  <c r="L8486" i="23"/>
  <c r="L8550" i="23"/>
  <c r="L8614" i="23"/>
  <c r="L8678" i="23"/>
  <c r="L8742" i="23"/>
  <c r="L8466" i="23"/>
  <c r="L8594" i="23"/>
  <c r="L8722" i="23"/>
  <c r="L8123" i="23"/>
  <c r="L8187" i="23"/>
  <c r="L8251" i="23"/>
  <c r="L8315" i="23"/>
  <c r="L8379" i="23"/>
  <c r="L8443" i="23"/>
  <c r="L8507" i="23"/>
  <c r="L8571" i="23"/>
  <c r="L8635" i="23"/>
  <c r="L8699" i="23"/>
  <c r="L8084" i="23"/>
  <c r="L8148" i="23"/>
  <c r="L8212" i="23"/>
  <c r="L8276" i="23"/>
  <c r="L8340" i="23"/>
  <c r="L8404" i="23"/>
  <c r="L8468" i="23"/>
  <c r="L8532" i="23"/>
  <c r="L8596" i="23"/>
  <c r="L8660" i="23"/>
  <c r="L8724" i="23"/>
  <c r="L8285" i="23"/>
  <c r="L8349" i="23"/>
  <c r="L8413" i="23"/>
  <c r="L8477" i="23"/>
  <c r="L8541" i="23"/>
  <c r="L8605" i="23"/>
  <c r="L8669" i="23"/>
  <c r="L8733" i="23"/>
  <c r="L8118" i="23"/>
  <c r="L8182" i="23"/>
  <c r="L8246" i="23"/>
  <c r="L8310" i="23"/>
  <c r="L8374" i="23"/>
  <c r="L8438" i="23"/>
  <c r="L8502" i="23"/>
  <c r="L8566" i="23"/>
  <c r="L8630" i="23"/>
  <c r="L8694" i="23"/>
  <c r="L8758" i="23"/>
  <c r="L8610" i="23"/>
  <c r="L8738" i="23"/>
  <c r="L8131" i="23"/>
  <c r="L8195" i="23"/>
  <c r="L8259" i="23"/>
  <c r="L8323" i="23"/>
  <c r="L8387" i="23"/>
  <c r="L8451" i="23"/>
  <c r="L8515" i="23"/>
  <c r="L8579" i="23"/>
  <c r="L8643" i="23"/>
  <c r="L8707" i="23"/>
  <c r="L8092" i="23"/>
  <c r="L8156" i="23"/>
  <c r="L8220" i="23"/>
  <c r="L8284" i="23"/>
  <c r="L8348" i="23"/>
  <c r="L8412" i="23"/>
  <c r="L8476" i="23"/>
  <c r="L8540" i="23"/>
  <c r="L8604" i="23"/>
  <c r="L8668" i="23"/>
  <c r="L8732" i="23"/>
  <c r="L8293" i="23"/>
  <c r="L8357" i="23"/>
  <c r="L8421" i="23"/>
  <c r="L8485" i="23"/>
  <c r="L8549" i="23"/>
  <c r="L8613" i="23"/>
  <c r="L8677" i="23"/>
  <c r="L8741" i="23"/>
  <c r="L8126" i="23"/>
  <c r="L8190" i="23"/>
  <c r="L8254" i="23"/>
  <c r="L8318" i="23"/>
  <c r="L8382" i="23"/>
  <c r="L8446" i="23"/>
  <c r="L8510" i="23"/>
  <c r="L8574" i="23"/>
  <c r="L8638" i="23"/>
  <c r="L8702" i="23"/>
  <c r="L8759" i="23"/>
  <c r="L8498" i="23"/>
  <c r="L8626" i="23"/>
  <c r="L8754" i="23"/>
  <c r="L8139" i="23"/>
  <c r="L8203" i="23"/>
  <c r="L8267" i="23"/>
  <c r="L8331" i="23"/>
  <c r="L8395" i="23"/>
  <c r="L8459" i="23"/>
  <c r="L8523" i="23"/>
  <c r="L8587" i="23"/>
  <c r="L8651" i="23"/>
  <c r="L8715" i="23"/>
  <c r="L8100" i="23"/>
  <c r="L8164" i="23"/>
  <c r="L8228" i="23"/>
  <c r="L8292" i="23"/>
  <c r="L8356" i="23"/>
  <c r="L8420" i="23"/>
  <c r="L8484" i="23"/>
  <c r="L8548" i="23"/>
  <c r="L8612" i="23"/>
  <c r="L8676" i="23"/>
  <c r="L8740" i="23"/>
  <c r="L8301" i="23"/>
  <c r="L8365" i="23"/>
  <c r="L8429" i="23"/>
  <c r="L8493" i="23"/>
  <c r="L8557" i="23"/>
  <c r="L8621" i="23"/>
  <c r="L8685" i="23"/>
  <c r="L8749" i="23"/>
  <c r="L8134" i="23"/>
  <c r="L8198" i="23"/>
  <c r="L8262" i="23"/>
  <c r="L8326" i="23"/>
  <c r="L8390" i="23"/>
  <c r="L8454" i="23"/>
  <c r="L8518" i="23"/>
  <c r="L8582" i="23"/>
  <c r="L8646" i="23"/>
  <c r="L8710" i="23"/>
  <c r="L8760" i="23"/>
  <c r="L8718" i="23"/>
  <c r="L2368" i="23"/>
  <c r="L8530" i="23"/>
  <c r="L8658" i="23"/>
  <c r="L8091" i="23"/>
  <c r="L8155" i="23"/>
  <c r="L8219" i="23"/>
  <c r="L8283" i="23"/>
  <c r="L8347" i="23"/>
  <c r="L8411" i="23"/>
  <c r="L8475" i="23"/>
  <c r="L8539" i="23"/>
  <c r="L8603" i="23"/>
  <c r="L8667" i="23"/>
  <c r="L8731" i="23"/>
  <c r="L8116" i="23"/>
  <c r="L8180" i="23"/>
  <c r="L8244" i="23"/>
  <c r="L8308" i="23"/>
  <c r="L8372" i="23"/>
  <c r="L8436" i="23"/>
  <c r="L8500" i="23"/>
  <c r="L8564" i="23"/>
  <c r="L8628" i="23"/>
  <c r="L8692" i="23"/>
  <c r="L8756" i="23"/>
  <c r="L8317" i="23"/>
  <c r="L8381" i="23"/>
  <c r="L8445" i="23"/>
  <c r="L8509" i="23"/>
  <c r="L8573" i="23"/>
  <c r="L8637" i="23"/>
  <c r="L8701" i="23"/>
  <c r="L8086" i="23"/>
  <c r="L8150" i="23"/>
  <c r="L8214" i="23"/>
  <c r="L8278" i="23"/>
  <c r="L8342" i="23"/>
  <c r="L8406" i="23"/>
  <c r="L8470" i="23"/>
  <c r="L8534" i="23"/>
  <c r="L8598" i="23"/>
  <c r="L8662" i="23"/>
  <c r="L8726" i="23"/>
  <c r="L2144" i="23"/>
  <c r="L8763" i="23"/>
  <c r="L8762" i="23"/>
</calcChain>
</file>

<file path=xl/sharedStrings.xml><?xml version="1.0" encoding="utf-8"?>
<sst xmlns="http://schemas.openxmlformats.org/spreadsheetml/2006/main" count="8772" uniqueCount="14">
  <si>
    <t>Date</t>
  </si>
  <si>
    <t>Hour</t>
  </si>
  <si>
    <t>Rate Class</t>
  </si>
  <si>
    <t>KY_RS</t>
  </si>
  <si>
    <t>Usage</t>
  </si>
  <si>
    <t>Total</t>
  </si>
  <si>
    <t>AVG CUST</t>
  </si>
  <si>
    <t>Monthly kWh/Cust 2022-00372</t>
  </si>
  <si>
    <t>Annual kWh / Customer</t>
  </si>
  <si>
    <t>Avg Mo Customers Calculated</t>
  </si>
  <si>
    <t>Scaling Factor</t>
  </si>
  <si>
    <t>AC System Output (Hours 1-24 Format) EPT</t>
  </si>
  <si>
    <t>Month</t>
  </si>
  <si>
    <t>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</si>
</sst>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_(* #,##0.000000000_);_(* \(#,##0.000000000\);_(* &quot;-&quot;??_);_(@_)"/>
    <numFmt numFmtId="167" formatCode="0.000000"/>
  </numFmts>
  <fonts count="27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6">
    <xf numFmtId="0" fontId="0" fillId="0" borderId="0"/>
    <xf numFmtId="0" fontId="5" fillId="0" borderId="0"/>
    <xf numFmtId="0" fontId="4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</cellStyleXfs>
  <cellXfs count="23">
    <xf numFmtId="0" fontId="0" fillId="0" borderId="0" xfId="0"/>
    <xf numFmtId="0" fontId="2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14" fontId="6" fillId="0" borderId="0" xfId="0" applyNumberFormat="1" applyFont="1"/>
    <xf numFmtId="165" fontId="6" fillId="0" borderId="0" xfId="0" applyNumberFormat="1" applyFont="1" applyAlignment="1">
      <alignment horizontal="right"/>
    </xf>
    <xf numFmtId="0" fontId="0" fillId="0" borderId="10" xfId="0" applyBorder="1" applyAlignment="1">
      <alignment horizontal="center"/>
    </xf>
    <xf numFmtId="165" fontId="25" fillId="0" borderId="10" xfId="0" applyNumberFormat="1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4" fontId="6" fillId="0" borderId="10" xfId="0" applyNumberFormat="1" applyFont="1" applyBorder="1" applyAlignment="1">
      <alignment horizontal="center"/>
    </xf>
    <xf numFmtId="165" fontId="6" fillId="0" borderId="10" xfId="55" applyNumberFormat="1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43" fontId="0" fillId="0" borderId="10" xfId="55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26" fillId="0" borderId="0" xfId="0" applyFont="1"/>
    <xf numFmtId="3" fontId="26" fillId="0" borderId="10" xfId="0" applyNumberFormat="1" applyFont="1" applyBorder="1" applyAlignment="1">
      <alignment horizontal="center"/>
    </xf>
    <xf numFmtId="165" fontId="26" fillId="0" borderId="10" xfId="55" applyNumberFormat="1" applyFont="1" applyBorder="1" applyAlignment="1">
      <alignment horizontal="center"/>
    </xf>
    <xf numFmtId="166" fontId="26" fillId="0" borderId="10" xfId="0" applyNumberFormat="1" applyFont="1" applyBorder="1" applyAlignment="1">
      <alignment horizontal="center"/>
    </xf>
    <xf numFmtId="165" fontId="25" fillId="0" borderId="10" xfId="55" applyNumberFormat="1" applyFont="1" applyFill="1" applyBorder="1" applyAlignment="1">
      <alignment horizontal="center"/>
    </xf>
    <xf numFmtId="165" fontId="26" fillId="0" borderId="10" xfId="0" applyNumberFormat="1" applyFont="1" applyBorder="1" applyAlignment="1">
      <alignment horizontal="center"/>
    </xf>
    <xf numFmtId="167" fontId="0" fillId="0" borderId="0" xfId="0" applyNumberFormat="1"/>
  </cellXfs>
  <cellStyles count="56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55" builtinId="3"/>
    <cellStyle name="Comma 2" xfId="6" xr:uid="{17382537-593D-4822-AC2B-BC362B0080E3}"/>
    <cellStyle name="Comma 2 2" xfId="54" xr:uid="{3744915A-95C5-4056-A1BE-706B75759AA8}"/>
    <cellStyle name="Explanatory Text" xfId="21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2" xr:uid="{EE254AC9-E310-401A-A6CF-C61BCB442D2F}"/>
    <cellStyle name="Normal 2 2" xfId="50" xr:uid="{04214AA6-0192-4AF8-8929-3319581C235F}"/>
    <cellStyle name="Normal 3" xfId="1" xr:uid="{48DB533E-90B9-4ED8-9420-0C775141F9E3}"/>
    <cellStyle name="Normal 4" xfId="3" xr:uid="{B35FC0EB-DF18-4166-A4D8-FD7FAB8CE171}"/>
    <cellStyle name="Normal 4 2" xfId="51" xr:uid="{0BDDE951-3575-4EE0-ADED-F3418AB5149B}"/>
    <cellStyle name="Normal 5" xfId="4" xr:uid="{171A6506-0A6B-4D54-8821-BDFDB86E4DAE}"/>
    <cellStyle name="Normal 5 2" xfId="52" xr:uid="{156AB3B4-BFBD-48F8-8A4E-578FC045DA12}"/>
    <cellStyle name="Normal 6" xfId="47" xr:uid="{6E8A8DCF-FDA0-40E6-A3D4-52726333EBF0}"/>
    <cellStyle name="Normal 7" xfId="49" xr:uid="{02CCBCD3-9ED1-49FD-8AB4-690A2666F191}"/>
    <cellStyle name="Note 2" xfId="48" xr:uid="{2A7D3EE8-BF9E-4B0B-80D2-52E811DAA433}"/>
    <cellStyle name="Output" xfId="16" builtinId="21" customBuiltin="1"/>
    <cellStyle name="Percent 2" xfId="5" xr:uid="{EE6F2040-DA72-4A63-8ED4-20AC8400BFBF}"/>
    <cellStyle name="Percent 2 2" xfId="53" xr:uid="{D2D7A294-373C-442F-ADCE-E5DAF9A9B108}"/>
    <cellStyle name="Title" xfId="7" builtinId="15" customBuiltin="1"/>
    <cellStyle name="Total" xfId="22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CCCC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YSEIA-PHDR-01-001a%20Attachmen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pvwatts_Cov KY, 7.0815 kWDC, Ro"/>
    </sheetNames>
    <sheetDataSet>
      <sheetData sheetId="0" refreshError="1"/>
      <sheetData sheetId="1">
        <row r="33">
          <cell r="M33">
            <v>0</v>
          </cell>
          <cell r="Q33">
            <v>1</v>
          </cell>
          <cell r="R33">
            <v>1</v>
          </cell>
          <cell r="S33">
            <v>1</v>
          </cell>
        </row>
        <row r="34">
          <cell r="M34">
            <v>0</v>
          </cell>
          <cell r="Q34">
            <v>1</v>
          </cell>
          <cell r="R34">
            <v>1</v>
          </cell>
          <cell r="S34">
            <v>2</v>
          </cell>
        </row>
        <row r="35">
          <cell r="M35">
            <v>0</v>
          </cell>
          <cell r="Q35">
            <v>1</v>
          </cell>
          <cell r="R35">
            <v>1</v>
          </cell>
          <cell r="S35">
            <v>3</v>
          </cell>
        </row>
        <row r="36">
          <cell r="M36">
            <v>0</v>
          </cell>
          <cell r="Q36">
            <v>1</v>
          </cell>
          <cell r="R36">
            <v>1</v>
          </cell>
          <cell r="S36">
            <v>4</v>
          </cell>
        </row>
        <row r="37">
          <cell r="M37">
            <v>0</v>
          </cell>
          <cell r="Q37">
            <v>1</v>
          </cell>
          <cell r="R37">
            <v>1</v>
          </cell>
          <cell r="S37">
            <v>5</v>
          </cell>
        </row>
        <row r="38">
          <cell r="M38">
            <v>0</v>
          </cell>
          <cell r="Q38">
            <v>1</v>
          </cell>
          <cell r="R38">
            <v>1</v>
          </cell>
          <cell r="S38">
            <v>6</v>
          </cell>
        </row>
        <row r="39">
          <cell r="M39">
            <v>0</v>
          </cell>
          <cell r="Q39">
            <v>1</v>
          </cell>
          <cell r="R39">
            <v>1</v>
          </cell>
          <cell r="S39">
            <v>7</v>
          </cell>
        </row>
        <row r="40">
          <cell r="M40">
            <v>0</v>
          </cell>
          <cell r="Q40">
            <v>1</v>
          </cell>
          <cell r="R40">
            <v>1</v>
          </cell>
          <cell r="S40">
            <v>8</v>
          </cell>
        </row>
        <row r="41">
          <cell r="M41">
            <v>0.47463100000000003</v>
          </cell>
          <cell r="Q41">
            <v>1</v>
          </cell>
          <cell r="R41">
            <v>1</v>
          </cell>
          <cell r="S41">
            <v>9</v>
          </cell>
        </row>
        <row r="42">
          <cell r="M42">
            <v>1.991384</v>
          </cell>
          <cell r="Q42">
            <v>1</v>
          </cell>
          <cell r="R42">
            <v>1</v>
          </cell>
          <cell r="S42">
            <v>10</v>
          </cell>
        </row>
        <row r="43">
          <cell r="M43">
            <v>3.0539450000000001</v>
          </cell>
          <cell r="Q43">
            <v>1</v>
          </cell>
          <cell r="R43">
            <v>1</v>
          </cell>
          <cell r="S43">
            <v>11</v>
          </cell>
        </row>
        <row r="44">
          <cell r="M44">
            <v>3.645327</v>
          </cell>
          <cell r="Q44">
            <v>1</v>
          </cell>
          <cell r="R44">
            <v>1</v>
          </cell>
          <cell r="S44">
            <v>12</v>
          </cell>
        </row>
        <row r="45">
          <cell r="M45">
            <v>2.8598340000000002</v>
          </cell>
          <cell r="Q45">
            <v>1</v>
          </cell>
          <cell r="R45">
            <v>1</v>
          </cell>
          <cell r="S45">
            <v>13</v>
          </cell>
        </row>
        <row r="46">
          <cell r="M46">
            <v>3.671986</v>
          </cell>
          <cell r="Q46">
            <v>1</v>
          </cell>
          <cell r="R46">
            <v>1</v>
          </cell>
          <cell r="S46">
            <v>14</v>
          </cell>
        </row>
        <row r="47">
          <cell r="M47">
            <v>2.3222710000000002</v>
          </cell>
          <cell r="Q47">
            <v>1</v>
          </cell>
          <cell r="R47">
            <v>1</v>
          </cell>
          <cell r="S47">
            <v>15</v>
          </cell>
        </row>
        <row r="48">
          <cell r="M48">
            <v>0.808562</v>
          </cell>
          <cell r="Q48">
            <v>1</v>
          </cell>
          <cell r="R48">
            <v>1</v>
          </cell>
          <cell r="S48">
            <v>16</v>
          </cell>
        </row>
        <row r="49">
          <cell r="M49">
            <v>0</v>
          </cell>
          <cell r="Q49">
            <v>1</v>
          </cell>
          <cell r="R49">
            <v>1</v>
          </cell>
          <cell r="S49">
            <v>17</v>
          </cell>
        </row>
        <row r="50">
          <cell r="M50">
            <v>0</v>
          </cell>
          <cell r="Q50">
            <v>1</v>
          </cell>
          <cell r="R50">
            <v>1</v>
          </cell>
          <cell r="S50">
            <v>18</v>
          </cell>
        </row>
        <row r="51">
          <cell r="M51">
            <v>0</v>
          </cell>
          <cell r="Q51">
            <v>1</v>
          </cell>
          <cell r="R51">
            <v>1</v>
          </cell>
          <cell r="S51">
            <v>19</v>
          </cell>
        </row>
        <row r="52">
          <cell r="M52">
            <v>0</v>
          </cell>
          <cell r="Q52">
            <v>1</v>
          </cell>
          <cell r="R52">
            <v>1</v>
          </cell>
          <cell r="S52">
            <v>20</v>
          </cell>
        </row>
        <row r="53">
          <cell r="M53">
            <v>0</v>
          </cell>
          <cell r="Q53">
            <v>1</v>
          </cell>
          <cell r="R53">
            <v>1</v>
          </cell>
          <cell r="S53">
            <v>21</v>
          </cell>
        </row>
        <row r="54">
          <cell r="M54">
            <v>0</v>
          </cell>
          <cell r="Q54">
            <v>1</v>
          </cell>
          <cell r="R54">
            <v>1</v>
          </cell>
          <cell r="S54">
            <v>22</v>
          </cell>
        </row>
        <row r="55">
          <cell r="M55">
            <v>0</v>
          </cell>
          <cell r="Q55">
            <v>1</v>
          </cell>
          <cell r="R55">
            <v>1</v>
          </cell>
          <cell r="S55">
            <v>23</v>
          </cell>
        </row>
        <row r="56">
          <cell r="M56">
            <v>0</v>
          </cell>
          <cell r="Q56">
            <v>1</v>
          </cell>
          <cell r="R56">
            <v>1</v>
          </cell>
          <cell r="S56">
            <v>24</v>
          </cell>
        </row>
        <row r="57">
          <cell r="M57">
            <v>0</v>
          </cell>
          <cell r="Q57">
            <v>1</v>
          </cell>
          <cell r="R57">
            <v>2</v>
          </cell>
          <cell r="S57">
            <v>1</v>
          </cell>
        </row>
        <row r="58">
          <cell r="M58">
            <v>0</v>
          </cell>
          <cell r="Q58">
            <v>1</v>
          </cell>
          <cell r="R58">
            <v>2</v>
          </cell>
          <cell r="S58">
            <v>2</v>
          </cell>
        </row>
        <row r="59">
          <cell r="M59">
            <v>0</v>
          </cell>
          <cell r="Q59">
            <v>1</v>
          </cell>
          <cell r="R59">
            <v>2</v>
          </cell>
          <cell r="S59">
            <v>3</v>
          </cell>
        </row>
        <row r="60">
          <cell r="M60">
            <v>0</v>
          </cell>
          <cell r="Q60">
            <v>1</v>
          </cell>
          <cell r="R60">
            <v>2</v>
          </cell>
          <cell r="S60">
            <v>4</v>
          </cell>
        </row>
        <row r="61">
          <cell r="M61">
            <v>0</v>
          </cell>
          <cell r="Q61">
            <v>1</v>
          </cell>
          <cell r="R61">
            <v>2</v>
          </cell>
          <cell r="S61">
            <v>5</v>
          </cell>
        </row>
        <row r="62">
          <cell r="M62">
            <v>0</v>
          </cell>
          <cell r="Q62">
            <v>1</v>
          </cell>
          <cell r="R62">
            <v>2</v>
          </cell>
          <cell r="S62">
            <v>6</v>
          </cell>
        </row>
        <row r="63">
          <cell r="M63">
            <v>0</v>
          </cell>
          <cell r="Q63">
            <v>1</v>
          </cell>
          <cell r="R63">
            <v>2</v>
          </cell>
          <cell r="S63">
            <v>7</v>
          </cell>
        </row>
        <row r="64">
          <cell r="M64">
            <v>0</v>
          </cell>
          <cell r="Q64">
            <v>1</v>
          </cell>
          <cell r="R64">
            <v>2</v>
          </cell>
          <cell r="S64">
            <v>8</v>
          </cell>
        </row>
        <row r="65">
          <cell r="M65">
            <v>0.205877</v>
          </cell>
          <cell r="Q65">
            <v>1</v>
          </cell>
          <cell r="R65">
            <v>2</v>
          </cell>
          <cell r="S65">
            <v>9</v>
          </cell>
        </row>
        <row r="66">
          <cell r="M66">
            <v>1.9539850000000001</v>
          </cell>
          <cell r="Q66">
            <v>1</v>
          </cell>
          <cell r="R66">
            <v>2</v>
          </cell>
          <cell r="S66">
            <v>10</v>
          </cell>
        </row>
        <row r="67">
          <cell r="M67">
            <v>0.62581200000000003</v>
          </cell>
          <cell r="Q67">
            <v>1</v>
          </cell>
          <cell r="R67">
            <v>2</v>
          </cell>
          <cell r="S67">
            <v>11</v>
          </cell>
        </row>
        <row r="68">
          <cell r="M68">
            <v>0.32527</v>
          </cell>
          <cell r="Q68">
            <v>1</v>
          </cell>
          <cell r="R68">
            <v>2</v>
          </cell>
          <cell r="S68">
            <v>12</v>
          </cell>
        </row>
        <row r="69">
          <cell r="M69">
            <v>1.8390610000000001</v>
          </cell>
          <cell r="Q69">
            <v>1</v>
          </cell>
          <cell r="R69">
            <v>2</v>
          </cell>
          <cell r="S69">
            <v>13</v>
          </cell>
        </row>
        <row r="70">
          <cell r="M70">
            <v>0.36049199999999998</v>
          </cell>
          <cell r="Q70">
            <v>1</v>
          </cell>
          <cell r="R70">
            <v>2</v>
          </cell>
          <cell r="S70">
            <v>14</v>
          </cell>
        </row>
        <row r="71">
          <cell r="M71">
            <v>0.37924600000000003</v>
          </cell>
          <cell r="Q71">
            <v>1</v>
          </cell>
          <cell r="R71">
            <v>2</v>
          </cell>
          <cell r="S71">
            <v>15</v>
          </cell>
        </row>
        <row r="72">
          <cell r="M72">
            <v>0.32290400000000002</v>
          </cell>
          <cell r="Q72">
            <v>1</v>
          </cell>
          <cell r="R72">
            <v>2</v>
          </cell>
          <cell r="S72">
            <v>16</v>
          </cell>
        </row>
        <row r="73">
          <cell r="M73">
            <v>0</v>
          </cell>
          <cell r="Q73">
            <v>1</v>
          </cell>
          <cell r="R73">
            <v>2</v>
          </cell>
          <cell r="S73">
            <v>17</v>
          </cell>
        </row>
        <row r="74">
          <cell r="M74">
            <v>0</v>
          </cell>
          <cell r="Q74">
            <v>1</v>
          </cell>
          <cell r="R74">
            <v>2</v>
          </cell>
          <cell r="S74">
            <v>18</v>
          </cell>
        </row>
        <row r="75">
          <cell r="M75">
            <v>0</v>
          </cell>
          <cell r="Q75">
            <v>1</v>
          </cell>
          <cell r="R75">
            <v>2</v>
          </cell>
          <cell r="S75">
            <v>19</v>
          </cell>
        </row>
        <row r="76">
          <cell r="M76">
            <v>0</v>
          </cell>
          <cell r="Q76">
            <v>1</v>
          </cell>
          <cell r="R76">
            <v>2</v>
          </cell>
          <cell r="S76">
            <v>20</v>
          </cell>
        </row>
        <row r="77">
          <cell r="M77">
            <v>0</v>
          </cell>
          <cell r="Q77">
            <v>1</v>
          </cell>
          <cell r="R77">
            <v>2</v>
          </cell>
          <cell r="S77">
            <v>21</v>
          </cell>
        </row>
        <row r="78">
          <cell r="M78">
            <v>0</v>
          </cell>
          <cell r="Q78">
            <v>1</v>
          </cell>
          <cell r="R78">
            <v>2</v>
          </cell>
          <cell r="S78">
            <v>22</v>
          </cell>
        </row>
        <row r="79">
          <cell r="M79">
            <v>0</v>
          </cell>
          <cell r="Q79">
            <v>1</v>
          </cell>
          <cell r="R79">
            <v>2</v>
          </cell>
          <cell r="S79">
            <v>23</v>
          </cell>
        </row>
        <row r="80">
          <cell r="M80">
            <v>0</v>
          </cell>
          <cell r="Q80">
            <v>1</v>
          </cell>
          <cell r="R80">
            <v>2</v>
          </cell>
          <cell r="S80">
            <v>24</v>
          </cell>
        </row>
        <row r="81">
          <cell r="M81">
            <v>0</v>
          </cell>
          <cell r="Q81">
            <v>1</v>
          </cell>
          <cell r="R81">
            <v>3</v>
          </cell>
          <cell r="S81">
            <v>1</v>
          </cell>
        </row>
        <row r="82">
          <cell r="M82">
            <v>0</v>
          </cell>
          <cell r="Q82">
            <v>1</v>
          </cell>
          <cell r="R82">
            <v>3</v>
          </cell>
          <cell r="S82">
            <v>2</v>
          </cell>
        </row>
        <row r="83">
          <cell r="M83">
            <v>0</v>
          </cell>
          <cell r="Q83">
            <v>1</v>
          </cell>
          <cell r="R83">
            <v>3</v>
          </cell>
          <cell r="S83">
            <v>3</v>
          </cell>
        </row>
        <row r="84">
          <cell r="M84">
            <v>0</v>
          </cell>
          <cell r="Q84">
            <v>1</v>
          </cell>
          <cell r="R84">
            <v>3</v>
          </cell>
          <cell r="S84">
            <v>4</v>
          </cell>
        </row>
        <row r="85">
          <cell r="M85">
            <v>0</v>
          </cell>
          <cell r="Q85">
            <v>1</v>
          </cell>
          <cell r="R85">
            <v>3</v>
          </cell>
          <cell r="S85">
            <v>5</v>
          </cell>
        </row>
        <row r="86">
          <cell r="M86">
            <v>0</v>
          </cell>
          <cell r="Q86">
            <v>1</v>
          </cell>
          <cell r="R86">
            <v>3</v>
          </cell>
          <cell r="S86">
            <v>6</v>
          </cell>
        </row>
        <row r="87">
          <cell r="M87">
            <v>0</v>
          </cell>
          <cell r="Q87">
            <v>1</v>
          </cell>
          <cell r="R87">
            <v>3</v>
          </cell>
          <cell r="S87">
            <v>7</v>
          </cell>
        </row>
        <row r="88">
          <cell r="M88">
            <v>0</v>
          </cell>
          <cell r="Q88">
            <v>1</v>
          </cell>
          <cell r="R88">
            <v>3</v>
          </cell>
          <cell r="S88">
            <v>8</v>
          </cell>
        </row>
        <row r="89">
          <cell r="M89">
            <v>0</v>
          </cell>
          <cell r="Q89">
            <v>1</v>
          </cell>
          <cell r="R89">
            <v>3</v>
          </cell>
          <cell r="S89">
            <v>9</v>
          </cell>
        </row>
        <row r="90">
          <cell r="M90">
            <v>0.246086</v>
          </cell>
          <cell r="Q90">
            <v>1</v>
          </cell>
          <cell r="R90">
            <v>3</v>
          </cell>
          <cell r="S90">
            <v>10</v>
          </cell>
        </row>
        <row r="91">
          <cell r="M91">
            <v>0.11795799999999999</v>
          </cell>
          <cell r="Q91">
            <v>1</v>
          </cell>
          <cell r="R91">
            <v>3</v>
          </cell>
          <cell r="S91">
            <v>11</v>
          </cell>
        </row>
        <row r="92">
          <cell r="M92">
            <v>5.2269000000000003E-2</v>
          </cell>
          <cell r="Q92">
            <v>1</v>
          </cell>
          <cell r="R92">
            <v>3</v>
          </cell>
          <cell r="S92">
            <v>12</v>
          </cell>
        </row>
        <row r="93">
          <cell r="M93">
            <v>0.173294</v>
          </cell>
          <cell r="Q93">
            <v>1</v>
          </cell>
          <cell r="R93">
            <v>3</v>
          </cell>
          <cell r="S93">
            <v>13</v>
          </cell>
        </row>
        <row r="94">
          <cell r="M94">
            <v>0.43536900000000001</v>
          </cell>
          <cell r="Q94">
            <v>1</v>
          </cell>
          <cell r="R94">
            <v>3</v>
          </cell>
          <cell r="S94">
            <v>14</v>
          </cell>
        </row>
        <row r="95">
          <cell r="M95">
            <v>0.548952</v>
          </cell>
          <cell r="Q95">
            <v>1</v>
          </cell>
          <cell r="R95">
            <v>3</v>
          </cell>
          <cell r="S95">
            <v>15</v>
          </cell>
        </row>
        <row r="96">
          <cell r="M96">
            <v>1.0588E-2</v>
          </cell>
          <cell r="Q96">
            <v>1</v>
          </cell>
          <cell r="R96">
            <v>3</v>
          </cell>
          <cell r="S96">
            <v>16</v>
          </cell>
        </row>
        <row r="97">
          <cell r="M97">
            <v>9.5010000000000008E-3</v>
          </cell>
          <cell r="Q97">
            <v>1</v>
          </cell>
          <cell r="R97">
            <v>3</v>
          </cell>
          <cell r="S97">
            <v>17</v>
          </cell>
        </row>
        <row r="98">
          <cell r="M98">
            <v>0</v>
          </cell>
          <cell r="Q98">
            <v>1</v>
          </cell>
          <cell r="R98">
            <v>3</v>
          </cell>
          <cell r="S98">
            <v>18</v>
          </cell>
        </row>
        <row r="99">
          <cell r="M99">
            <v>0</v>
          </cell>
          <cell r="Q99">
            <v>1</v>
          </cell>
          <cell r="R99">
            <v>3</v>
          </cell>
          <cell r="S99">
            <v>19</v>
          </cell>
        </row>
        <row r="100">
          <cell r="M100">
            <v>0</v>
          </cell>
          <cell r="Q100">
            <v>1</v>
          </cell>
          <cell r="R100">
            <v>3</v>
          </cell>
          <cell r="S100">
            <v>20</v>
          </cell>
        </row>
        <row r="101">
          <cell r="M101">
            <v>0</v>
          </cell>
          <cell r="Q101">
            <v>1</v>
          </cell>
          <cell r="R101">
            <v>3</v>
          </cell>
          <cell r="S101">
            <v>21</v>
          </cell>
        </row>
        <row r="102">
          <cell r="M102">
            <v>0</v>
          </cell>
          <cell r="Q102">
            <v>1</v>
          </cell>
          <cell r="R102">
            <v>3</v>
          </cell>
          <cell r="S102">
            <v>22</v>
          </cell>
        </row>
        <row r="103">
          <cell r="M103">
            <v>0</v>
          </cell>
          <cell r="Q103">
            <v>1</v>
          </cell>
          <cell r="R103">
            <v>3</v>
          </cell>
          <cell r="S103">
            <v>23</v>
          </cell>
        </row>
        <row r="104">
          <cell r="M104">
            <v>0</v>
          </cell>
          <cell r="Q104">
            <v>1</v>
          </cell>
          <cell r="R104">
            <v>3</v>
          </cell>
          <cell r="S104">
            <v>24</v>
          </cell>
        </row>
        <row r="105">
          <cell r="M105">
            <v>0</v>
          </cell>
          <cell r="Q105">
            <v>1</v>
          </cell>
          <cell r="R105">
            <v>4</v>
          </cell>
          <cell r="S105">
            <v>1</v>
          </cell>
        </row>
        <row r="106">
          <cell r="M106">
            <v>0</v>
          </cell>
          <cell r="Q106">
            <v>1</v>
          </cell>
          <cell r="R106">
            <v>4</v>
          </cell>
          <cell r="S106">
            <v>2</v>
          </cell>
        </row>
        <row r="107">
          <cell r="M107">
            <v>0</v>
          </cell>
          <cell r="Q107">
            <v>1</v>
          </cell>
          <cell r="R107">
            <v>4</v>
          </cell>
          <cell r="S107">
            <v>3</v>
          </cell>
        </row>
        <row r="108">
          <cell r="M108">
            <v>0</v>
          </cell>
          <cell r="Q108">
            <v>1</v>
          </cell>
          <cell r="R108">
            <v>4</v>
          </cell>
          <cell r="S108">
            <v>4</v>
          </cell>
        </row>
        <row r="109">
          <cell r="M109">
            <v>0</v>
          </cell>
          <cell r="Q109">
            <v>1</v>
          </cell>
          <cell r="R109">
            <v>4</v>
          </cell>
          <cell r="S109">
            <v>5</v>
          </cell>
        </row>
        <row r="110">
          <cell r="M110">
            <v>0</v>
          </cell>
          <cell r="Q110">
            <v>1</v>
          </cell>
          <cell r="R110">
            <v>4</v>
          </cell>
          <cell r="S110">
            <v>6</v>
          </cell>
        </row>
        <row r="111">
          <cell r="M111">
            <v>0</v>
          </cell>
          <cell r="Q111">
            <v>1</v>
          </cell>
          <cell r="R111">
            <v>4</v>
          </cell>
          <cell r="S111">
            <v>7</v>
          </cell>
        </row>
        <row r="112">
          <cell r="M112">
            <v>0</v>
          </cell>
          <cell r="Q112">
            <v>1</v>
          </cell>
          <cell r="R112">
            <v>4</v>
          </cell>
          <cell r="S112">
            <v>8</v>
          </cell>
        </row>
        <row r="113">
          <cell r="M113">
            <v>0</v>
          </cell>
          <cell r="Q113">
            <v>1</v>
          </cell>
          <cell r="R113">
            <v>4</v>
          </cell>
          <cell r="S113">
            <v>9</v>
          </cell>
        </row>
        <row r="114">
          <cell r="M114">
            <v>0.17521300000000001</v>
          </cell>
          <cell r="Q114">
            <v>1</v>
          </cell>
          <cell r="R114">
            <v>4</v>
          </cell>
          <cell r="S114">
            <v>10</v>
          </cell>
        </row>
        <row r="115">
          <cell r="M115">
            <v>0.118881</v>
          </cell>
          <cell r="Q115">
            <v>1</v>
          </cell>
          <cell r="R115">
            <v>4</v>
          </cell>
          <cell r="S115">
            <v>11</v>
          </cell>
        </row>
        <row r="116">
          <cell r="M116">
            <v>0.15783900000000001</v>
          </cell>
          <cell r="Q116">
            <v>1</v>
          </cell>
          <cell r="R116">
            <v>4</v>
          </cell>
          <cell r="S116">
            <v>12</v>
          </cell>
        </row>
        <row r="117">
          <cell r="M117">
            <v>0.92878499999999997</v>
          </cell>
          <cell r="Q117">
            <v>1</v>
          </cell>
          <cell r="R117">
            <v>4</v>
          </cell>
          <cell r="S117">
            <v>13</v>
          </cell>
        </row>
        <row r="118">
          <cell r="M118">
            <v>0.36554399999999998</v>
          </cell>
          <cell r="Q118">
            <v>1</v>
          </cell>
          <cell r="R118">
            <v>4</v>
          </cell>
          <cell r="S118">
            <v>14</v>
          </cell>
        </row>
        <row r="119">
          <cell r="M119">
            <v>0.57573700000000005</v>
          </cell>
          <cell r="Q119">
            <v>1</v>
          </cell>
          <cell r="R119">
            <v>4</v>
          </cell>
          <cell r="S119">
            <v>15</v>
          </cell>
        </row>
        <row r="120">
          <cell r="M120">
            <v>0.219107</v>
          </cell>
          <cell r="Q120">
            <v>1</v>
          </cell>
          <cell r="R120">
            <v>4</v>
          </cell>
          <cell r="S120">
            <v>16</v>
          </cell>
        </row>
        <row r="121">
          <cell r="M121">
            <v>6.7085000000000006E-2</v>
          </cell>
          <cell r="Q121">
            <v>1</v>
          </cell>
          <cell r="R121">
            <v>4</v>
          </cell>
          <cell r="S121">
            <v>17</v>
          </cell>
        </row>
        <row r="122">
          <cell r="M122">
            <v>0</v>
          </cell>
          <cell r="Q122">
            <v>1</v>
          </cell>
          <cell r="R122">
            <v>4</v>
          </cell>
          <cell r="S122">
            <v>18</v>
          </cell>
        </row>
        <row r="123">
          <cell r="M123">
            <v>0</v>
          </cell>
          <cell r="Q123">
            <v>1</v>
          </cell>
          <cell r="R123">
            <v>4</v>
          </cell>
          <cell r="S123">
            <v>19</v>
          </cell>
        </row>
        <row r="124">
          <cell r="M124">
            <v>0</v>
          </cell>
          <cell r="Q124">
            <v>1</v>
          </cell>
          <cell r="R124">
            <v>4</v>
          </cell>
          <cell r="S124">
            <v>20</v>
          </cell>
        </row>
        <row r="125">
          <cell r="M125">
            <v>0</v>
          </cell>
          <cell r="Q125">
            <v>1</v>
          </cell>
          <cell r="R125">
            <v>4</v>
          </cell>
          <cell r="S125">
            <v>21</v>
          </cell>
        </row>
        <row r="126">
          <cell r="M126">
            <v>0</v>
          </cell>
          <cell r="Q126">
            <v>1</v>
          </cell>
          <cell r="R126">
            <v>4</v>
          </cell>
          <cell r="S126">
            <v>22</v>
          </cell>
        </row>
        <row r="127">
          <cell r="M127">
            <v>0</v>
          </cell>
          <cell r="Q127">
            <v>1</v>
          </cell>
          <cell r="R127">
            <v>4</v>
          </cell>
          <cell r="S127">
            <v>23</v>
          </cell>
        </row>
        <row r="128">
          <cell r="M128">
            <v>0</v>
          </cell>
          <cell r="Q128">
            <v>1</v>
          </cell>
          <cell r="R128">
            <v>4</v>
          </cell>
          <cell r="S128">
            <v>24</v>
          </cell>
        </row>
        <row r="129">
          <cell r="M129">
            <v>0</v>
          </cell>
          <cell r="Q129">
            <v>1</v>
          </cell>
          <cell r="R129">
            <v>5</v>
          </cell>
          <cell r="S129">
            <v>1</v>
          </cell>
        </row>
        <row r="130">
          <cell r="M130">
            <v>0</v>
          </cell>
          <cell r="Q130">
            <v>1</v>
          </cell>
          <cell r="R130">
            <v>5</v>
          </cell>
          <cell r="S130">
            <v>2</v>
          </cell>
        </row>
        <row r="131">
          <cell r="M131">
            <v>0</v>
          </cell>
          <cell r="Q131">
            <v>1</v>
          </cell>
          <cell r="R131">
            <v>5</v>
          </cell>
          <cell r="S131">
            <v>3</v>
          </cell>
        </row>
        <row r="132">
          <cell r="M132">
            <v>0</v>
          </cell>
          <cell r="Q132">
            <v>1</v>
          </cell>
          <cell r="R132">
            <v>5</v>
          </cell>
          <cell r="S132">
            <v>4</v>
          </cell>
        </row>
        <row r="133">
          <cell r="M133">
            <v>0</v>
          </cell>
          <cell r="Q133">
            <v>1</v>
          </cell>
          <cell r="R133">
            <v>5</v>
          </cell>
          <cell r="S133">
            <v>5</v>
          </cell>
        </row>
        <row r="134">
          <cell r="M134">
            <v>0</v>
          </cell>
          <cell r="Q134">
            <v>1</v>
          </cell>
          <cell r="R134">
            <v>5</v>
          </cell>
          <cell r="S134">
            <v>6</v>
          </cell>
        </row>
        <row r="135">
          <cell r="M135">
            <v>0</v>
          </cell>
          <cell r="Q135">
            <v>1</v>
          </cell>
          <cell r="R135">
            <v>5</v>
          </cell>
          <cell r="S135">
            <v>7</v>
          </cell>
        </row>
        <row r="136">
          <cell r="M136">
            <v>0</v>
          </cell>
          <cell r="Q136">
            <v>1</v>
          </cell>
          <cell r="R136">
            <v>5</v>
          </cell>
          <cell r="S136">
            <v>8</v>
          </cell>
        </row>
        <row r="137">
          <cell r="M137">
            <v>6.3103000000000006E-2</v>
          </cell>
          <cell r="Q137">
            <v>1</v>
          </cell>
          <cell r="R137">
            <v>5</v>
          </cell>
          <cell r="S137">
            <v>9</v>
          </cell>
        </row>
        <row r="138">
          <cell r="M138">
            <v>0.46234999999999998</v>
          </cell>
          <cell r="Q138">
            <v>1</v>
          </cell>
          <cell r="R138">
            <v>5</v>
          </cell>
          <cell r="S138">
            <v>10</v>
          </cell>
        </row>
        <row r="139">
          <cell r="M139">
            <v>0.64833700000000005</v>
          </cell>
          <cell r="Q139">
            <v>1</v>
          </cell>
          <cell r="R139">
            <v>5</v>
          </cell>
          <cell r="S139">
            <v>11</v>
          </cell>
        </row>
        <row r="140">
          <cell r="M140">
            <v>1.286975</v>
          </cell>
          <cell r="Q140">
            <v>1</v>
          </cell>
          <cell r="R140">
            <v>5</v>
          </cell>
          <cell r="S140">
            <v>12</v>
          </cell>
        </row>
        <row r="141">
          <cell r="M141">
            <v>1.2087950000000001</v>
          </cell>
          <cell r="Q141">
            <v>1</v>
          </cell>
          <cell r="R141">
            <v>5</v>
          </cell>
          <cell r="S141">
            <v>13</v>
          </cell>
        </row>
        <row r="142">
          <cell r="M142">
            <v>2.6702650000000001</v>
          </cell>
          <cell r="Q142">
            <v>1</v>
          </cell>
          <cell r="R142">
            <v>5</v>
          </cell>
          <cell r="S142">
            <v>14</v>
          </cell>
        </row>
        <row r="143">
          <cell r="M143">
            <v>1.741431</v>
          </cell>
          <cell r="Q143">
            <v>1</v>
          </cell>
          <cell r="R143">
            <v>5</v>
          </cell>
          <cell r="S143">
            <v>15</v>
          </cell>
        </row>
        <row r="144">
          <cell r="M144">
            <v>1.225835</v>
          </cell>
          <cell r="Q144">
            <v>1</v>
          </cell>
          <cell r="R144">
            <v>5</v>
          </cell>
          <cell r="S144">
            <v>16</v>
          </cell>
        </row>
        <row r="145">
          <cell r="M145">
            <v>0.405746</v>
          </cell>
          <cell r="Q145">
            <v>1</v>
          </cell>
          <cell r="R145">
            <v>5</v>
          </cell>
          <cell r="S145">
            <v>17</v>
          </cell>
        </row>
        <row r="146">
          <cell r="M146">
            <v>0</v>
          </cell>
          <cell r="Q146">
            <v>1</v>
          </cell>
          <cell r="R146">
            <v>5</v>
          </cell>
          <cell r="S146">
            <v>18</v>
          </cell>
        </row>
        <row r="147">
          <cell r="M147">
            <v>0</v>
          </cell>
          <cell r="Q147">
            <v>1</v>
          </cell>
          <cell r="R147">
            <v>5</v>
          </cell>
          <cell r="S147">
            <v>19</v>
          </cell>
        </row>
        <row r="148">
          <cell r="M148">
            <v>0</v>
          </cell>
          <cell r="Q148">
            <v>1</v>
          </cell>
          <cell r="R148">
            <v>5</v>
          </cell>
          <cell r="S148">
            <v>20</v>
          </cell>
        </row>
        <row r="149">
          <cell r="M149">
            <v>0</v>
          </cell>
          <cell r="Q149">
            <v>1</v>
          </cell>
          <cell r="R149">
            <v>5</v>
          </cell>
          <cell r="S149">
            <v>21</v>
          </cell>
        </row>
        <row r="150">
          <cell r="M150">
            <v>0</v>
          </cell>
          <cell r="Q150">
            <v>1</v>
          </cell>
          <cell r="R150">
            <v>5</v>
          </cell>
          <cell r="S150">
            <v>22</v>
          </cell>
        </row>
        <row r="151">
          <cell r="M151">
            <v>0</v>
          </cell>
          <cell r="Q151">
            <v>1</v>
          </cell>
          <cell r="R151">
            <v>5</v>
          </cell>
          <cell r="S151">
            <v>23</v>
          </cell>
        </row>
        <row r="152">
          <cell r="M152">
            <v>0</v>
          </cell>
          <cell r="Q152">
            <v>1</v>
          </cell>
          <cell r="R152">
            <v>5</v>
          </cell>
          <cell r="S152">
            <v>24</v>
          </cell>
        </row>
        <row r="153">
          <cell r="M153">
            <v>0</v>
          </cell>
          <cell r="Q153">
            <v>1</v>
          </cell>
          <cell r="R153">
            <v>6</v>
          </cell>
          <cell r="S153">
            <v>1</v>
          </cell>
        </row>
        <row r="154">
          <cell r="M154">
            <v>0</v>
          </cell>
          <cell r="Q154">
            <v>1</v>
          </cell>
          <cell r="R154">
            <v>6</v>
          </cell>
          <cell r="S154">
            <v>2</v>
          </cell>
        </row>
        <row r="155">
          <cell r="M155">
            <v>0</v>
          </cell>
          <cell r="Q155">
            <v>1</v>
          </cell>
          <cell r="R155">
            <v>6</v>
          </cell>
          <cell r="S155">
            <v>3</v>
          </cell>
        </row>
        <row r="156">
          <cell r="M156">
            <v>0</v>
          </cell>
          <cell r="Q156">
            <v>1</v>
          </cell>
          <cell r="R156">
            <v>6</v>
          </cell>
          <cell r="S156">
            <v>4</v>
          </cell>
        </row>
        <row r="157">
          <cell r="M157">
            <v>0</v>
          </cell>
          <cell r="Q157">
            <v>1</v>
          </cell>
          <cell r="R157">
            <v>6</v>
          </cell>
          <cell r="S157">
            <v>5</v>
          </cell>
        </row>
        <row r="158">
          <cell r="M158">
            <v>0</v>
          </cell>
          <cell r="Q158">
            <v>1</v>
          </cell>
          <cell r="R158">
            <v>6</v>
          </cell>
          <cell r="S158">
            <v>6</v>
          </cell>
        </row>
        <row r="159">
          <cell r="M159">
            <v>0</v>
          </cell>
          <cell r="Q159">
            <v>1</v>
          </cell>
          <cell r="R159">
            <v>6</v>
          </cell>
          <cell r="S159">
            <v>7</v>
          </cell>
        </row>
        <row r="160">
          <cell r="M160">
            <v>0</v>
          </cell>
          <cell r="Q160">
            <v>1</v>
          </cell>
          <cell r="R160">
            <v>6</v>
          </cell>
          <cell r="S160">
            <v>8</v>
          </cell>
        </row>
        <row r="161">
          <cell r="M161">
            <v>0.65685700000000002</v>
          </cell>
          <cell r="Q161">
            <v>1</v>
          </cell>
          <cell r="R161">
            <v>6</v>
          </cell>
          <cell r="S161">
            <v>9</v>
          </cell>
        </row>
        <row r="162">
          <cell r="M162">
            <v>2.3647840000000002</v>
          </cell>
          <cell r="Q162">
            <v>1</v>
          </cell>
          <cell r="R162">
            <v>6</v>
          </cell>
          <cell r="S162">
            <v>10</v>
          </cell>
        </row>
        <row r="163">
          <cell r="M163">
            <v>3.5231309999999998</v>
          </cell>
          <cell r="Q163">
            <v>1</v>
          </cell>
          <cell r="R163">
            <v>6</v>
          </cell>
          <cell r="S163">
            <v>11</v>
          </cell>
        </row>
        <row r="164">
          <cell r="M164">
            <v>4.160755</v>
          </cell>
          <cell r="Q164">
            <v>1</v>
          </cell>
          <cell r="R164">
            <v>6</v>
          </cell>
          <cell r="S164">
            <v>12</v>
          </cell>
        </row>
        <row r="165">
          <cell r="M165">
            <v>4.4021140000000001</v>
          </cell>
          <cell r="Q165">
            <v>1</v>
          </cell>
          <cell r="R165">
            <v>6</v>
          </cell>
          <cell r="S165">
            <v>13</v>
          </cell>
        </row>
        <row r="166">
          <cell r="M166">
            <v>4.263045</v>
          </cell>
          <cell r="Q166">
            <v>1</v>
          </cell>
          <cell r="R166">
            <v>6</v>
          </cell>
          <cell r="S166">
            <v>14</v>
          </cell>
        </row>
        <row r="167">
          <cell r="M167">
            <v>3.7563960000000001</v>
          </cell>
          <cell r="Q167">
            <v>1</v>
          </cell>
          <cell r="R167">
            <v>6</v>
          </cell>
          <cell r="S167">
            <v>15</v>
          </cell>
        </row>
        <row r="168">
          <cell r="M168">
            <v>2.8410120000000001</v>
          </cell>
          <cell r="Q168">
            <v>1</v>
          </cell>
          <cell r="R168">
            <v>6</v>
          </cell>
          <cell r="S168">
            <v>16</v>
          </cell>
        </row>
        <row r="169">
          <cell r="M169">
            <v>1.4376500000000001</v>
          </cell>
          <cell r="Q169">
            <v>1</v>
          </cell>
          <cell r="R169">
            <v>6</v>
          </cell>
          <cell r="S169">
            <v>17</v>
          </cell>
        </row>
        <row r="170">
          <cell r="M170">
            <v>0</v>
          </cell>
          <cell r="Q170">
            <v>1</v>
          </cell>
          <cell r="R170">
            <v>6</v>
          </cell>
          <cell r="S170">
            <v>18</v>
          </cell>
        </row>
        <row r="171">
          <cell r="M171">
            <v>0</v>
          </cell>
          <cell r="Q171">
            <v>1</v>
          </cell>
          <cell r="R171">
            <v>6</v>
          </cell>
          <cell r="S171">
            <v>19</v>
          </cell>
        </row>
        <row r="172">
          <cell r="M172">
            <v>0</v>
          </cell>
          <cell r="Q172">
            <v>1</v>
          </cell>
          <cell r="R172">
            <v>6</v>
          </cell>
          <cell r="S172">
            <v>20</v>
          </cell>
        </row>
        <row r="173">
          <cell r="M173">
            <v>0</v>
          </cell>
          <cell r="Q173">
            <v>1</v>
          </cell>
          <cell r="R173">
            <v>6</v>
          </cell>
          <cell r="S173">
            <v>21</v>
          </cell>
        </row>
        <row r="174">
          <cell r="M174">
            <v>0</v>
          </cell>
          <cell r="Q174">
            <v>1</v>
          </cell>
          <cell r="R174">
            <v>6</v>
          </cell>
          <cell r="S174">
            <v>22</v>
          </cell>
        </row>
        <row r="175">
          <cell r="M175">
            <v>0</v>
          </cell>
          <cell r="Q175">
            <v>1</v>
          </cell>
          <cell r="R175">
            <v>6</v>
          </cell>
          <cell r="S175">
            <v>23</v>
          </cell>
        </row>
        <row r="176">
          <cell r="M176">
            <v>0</v>
          </cell>
          <cell r="Q176">
            <v>1</v>
          </cell>
          <cell r="R176">
            <v>6</v>
          </cell>
          <cell r="S176">
            <v>24</v>
          </cell>
        </row>
        <row r="177">
          <cell r="M177">
            <v>0</v>
          </cell>
          <cell r="Q177">
            <v>1</v>
          </cell>
          <cell r="R177">
            <v>7</v>
          </cell>
          <cell r="S177">
            <v>1</v>
          </cell>
        </row>
        <row r="178">
          <cell r="M178">
            <v>0</v>
          </cell>
          <cell r="Q178">
            <v>1</v>
          </cell>
          <cell r="R178">
            <v>7</v>
          </cell>
          <cell r="S178">
            <v>2</v>
          </cell>
        </row>
        <row r="179">
          <cell r="M179">
            <v>0</v>
          </cell>
          <cell r="Q179">
            <v>1</v>
          </cell>
          <cell r="R179">
            <v>7</v>
          </cell>
          <cell r="S179">
            <v>3</v>
          </cell>
        </row>
        <row r="180">
          <cell r="M180">
            <v>0</v>
          </cell>
          <cell r="Q180">
            <v>1</v>
          </cell>
          <cell r="R180">
            <v>7</v>
          </cell>
          <cell r="S180">
            <v>4</v>
          </cell>
        </row>
        <row r="181">
          <cell r="M181">
            <v>0</v>
          </cell>
          <cell r="Q181">
            <v>1</v>
          </cell>
          <cell r="R181">
            <v>7</v>
          </cell>
          <cell r="S181">
            <v>5</v>
          </cell>
        </row>
        <row r="182">
          <cell r="M182">
            <v>0</v>
          </cell>
          <cell r="Q182">
            <v>1</v>
          </cell>
          <cell r="R182">
            <v>7</v>
          </cell>
          <cell r="S182">
            <v>6</v>
          </cell>
        </row>
        <row r="183">
          <cell r="M183">
            <v>0</v>
          </cell>
          <cell r="Q183">
            <v>1</v>
          </cell>
          <cell r="R183">
            <v>7</v>
          </cell>
          <cell r="S183">
            <v>7</v>
          </cell>
        </row>
        <row r="184">
          <cell r="M184">
            <v>0</v>
          </cell>
          <cell r="Q184">
            <v>1</v>
          </cell>
          <cell r="R184">
            <v>7</v>
          </cell>
          <cell r="S184">
            <v>8</v>
          </cell>
        </row>
        <row r="185">
          <cell r="M185">
            <v>0.65118500000000001</v>
          </cell>
          <cell r="Q185">
            <v>1</v>
          </cell>
          <cell r="R185">
            <v>7</v>
          </cell>
          <cell r="S185">
            <v>9</v>
          </cell>
        </row>
        <row r="186">
          <cell r="M186">
            <v>2.376671</v>
          </cell>
          <cell r="Q186">
            <v>1</v>
          </cell>
          <cell r="R186">
            <v>7</v>
          </cell>
          <cell r="S186">
            <v>10</v>
          </cell>
        </row>
        <row r="187">
          <cell r="M187">
            <v>3.5851380000000002</v>
          </cell>
          <cell r="Q187">
            <v>1</v>
          </cell>
          <cell r="R187">
            <v>7</v>
          </cell>
          <cell r="S187">
            <v>11</v>
          </cell>
        </row>
        <row r="188">
          <cell r="M188">
            <v>4.3104779999999998</v>
          </cell>
          <cell r="Q188">
            <v>1</v>
          </cell>
          <cell r="R188">
            <v>7</v>
          </cell>
          <cell r="S188">
            <v>12</v>
          </cell>
        </row>
        <row r="189">
          <cell r="M189">
            <v>4.6174980000000003</v>
          </cell>
          <cell r="Q189">
            <v>1</v>
          </cell>
          <cell r="R189">
            <v>7</v>
          </cell>
          <cell r="S189">
            <v>13</v>
          </cell>
        </row>
        <row r="190">
          <cell r="M190">
            <v>4.513134</v>
          </cell>
          <cell r="Q190">
            <v>1</v>
          </cell>
          <cell r="R190">
            <v>7</v>
          </cell>
          <cell r="S190">
            <v>14</v>
          </cell>
        </row>
        <row r="191">
          <cell r="M191">
            <v>3.9884029999999999</v>
          </cell>
          <cell r="Q191">
            <v>1</v>
          </cell>
          <cell r="R191">
            <v>7</v>
          </cell>
          <cell r="S191">
            <v>15</v>
          </cell>
        </row>
        <row r="192">
          <cell r="M192">
            <v>3.0832540000000002</v>
          </cell>
          <cell r="Q192">
            <v>1</v>
          </cell>
          <cell r="R192">
            <v>7</v>
          </cell>
          <cell r="S192">
            <v>16</v>
          </cell>
        </row>
        <row r="193">
          <cell r="M193">
            <v>1.619815</v>
          </cell>
          <cell r="Q193">
            <v>1</v>
          </cell>
          <cell r="R193">
            <v>7</v>
          </cell>
          <cell r="S193">
            <v>17</v>
          </cell>
        </row>
        <row r="194">
          <cell r="M194">
            <v>0</v>
          </cell>
          <cell r="Q194">
            <v>1</v>
          </cell>
          <cell r="R194">
            <v>7</v>
          </cell>
          <cell r="S194">
            <v>18</v>
          </cell>
        </row>
        <row r="195">
          <cell r="M195">
            <v>0</v>
          </cell>
          <cell r="Q195">
            <v>1</v>
          </cell>
          <cell r="R195">
            <v>7</v>
          </cell>
          <cell r="S195">
            <v>19</v>
          </cell>
        </row>
        <row r="196">
          <cell r="M196">
            <v>0</v>
          </cell>
          <cell r="Q196">
            <v>1</v>
          </cell>
          <cell r="R196">
            <v>7</v>
          </cell>
          <cell r="S196">
            <v>20</v>
          </cell>
        </row>
        <row r="197">
          <cell r="M197">
            <v>0</v>
          </cell>
          <cell r="Q197">
            <v>1</v>
          </cell>
          <cell r="R197">
            <v>7</v>
          </cell>
          <cell r="S197">
            <v>21</v>
          </cell>
        </row>
        <row r="198">
          <cell r="M198">
            <v>0</v>
          </cell>
          <cell r="Q198">
            <v>1</v>
          </cell>
          <cell r="R198">
            <v>7</v>
          </cell>
          <cell r="S198">
            <v>22</v>
          </cell>
        </row>
        <row r="199">
          <cell r="M199">
            <v>0</v>
          </cell>
          <cell r="Q199">
            <v>1</v>
          </cell>
          <cell r="R199">
            <v>7</v>
          </cell>
          <cell r="S199">
            <v>23</v>
          </cell>
        </row>
        <row r="200">
          <cell r="M200">
            <v>0</v>
          </cell>
          <cell r="Q200">
            <v>1</v>
          </cell>
          <cell r="R200">
            <v>7</v>
          </cell>
          <cell r="S200">
            <v>24</v>
          </cell>
        </row>
        <row r="201">
          <cell r="M201">
            <v>0</v>
          </cell>
          <cell r="Q201">
            <v>1</v>
          </cell>
          <cell r="R201">
            <v>8</v>
          </cell>
          <cell r="S201">
            <v>1</v>
          </cell>
        </row>
        <row r="202">
          <cell r="M202">
            <v>0</v>
          </cell>
          <cell r="Q202">
            <v>1</v>
          </cell>
          <cell r="R202">
            <v>8</v>
          </cell>
          <cell r="S202">
            <v>2</v>
          </cell>
        </row>
        <row r="203">
          <cell r="M203">
            <v>0</v>
          </cell>
          <cell r="Q203">
            <v>1</v>
          </cell>
          <cell r="R203">
            <v>8</v>
          </cell>
          <cell r="S203">
            <v>3</v>
          </cell>
        </row>
        <row r="204">
          <cell r="M204">
            <v>0</v>
          </cell>
          <cell r="Q204">
            <v>1</v>
          </cell>
          <cell r="R204">
            <v>8</v>
          </cell>
          <cell r="S204">
            <v>4</v>
          </cell>
        </row>
        <row r="205">
          <cell r="M205">
            <v>0</v>
          </cell>
          <cell r="Q205">
            <v>1</v>
          </cell>
          <cell r="R205">
            <v>8</v>
          </cell>
          <cell r="S205">
            <v>5</v>
          </cell>
        </row>
        <row r="206">
          <cell r="M206">
            <v>0</v>
          </cell>
          <cell r="Q206">
            <v>1</v>
          </cell>
          <cell r="R206">
            <v>8</v>
          </cell>
          <cell r="S206">
            <v>6</v>
          </cell>
        </row>
        <row r="207">
          <cell r="M207">
            <v>0</v>
          </cell>
          <cell r="Q207">
            <v>1</v>
          </cell>
          <cell r="R207">
            <v>8</v>
          </cell>
          <cell r="S207">
            <v>7</v>
          </cell>
        </row>
        <row r="208">
          <cell r="M208">
            <v>0</v>
          </cell>
          <cell r="Q208">
            <v>1</v>
          </cell>
          <cell r="R208">
            <v>8</v>
          </cell>
          <cell r="S208">
            <v>8</v>
          </cell>
        </row>
        <row r="209">
          <cell r="M209">
            <v>0.21165700000000001</v>
          </cell>
          <cell r="Q209">
            <v>1</v>
          </cell>
          <cell r="R209">
            <v>8</v>
          </cell>
          <cell r="S209">
            <v>9</v>
          </cell>
        </row>
        <row r="210">
          <cell r="M210">
            <v>1.1150359999999999</v>
          </cell>
          <cell r="Q210">
            <v>1</v>
          </cell>
          <cell r="R210">
            <v>8</v>
          </cell>
          <cell r="S210">
            <v>10</v>
          </cell>
        </row>
        <row r="211">
          <cell r="M211">
            <v>1.4124319999999999</v>
          </cell>
          <cell r="Q211">
            <v>1</v>
          </cell>
          <cell r="R211">
            <v>8</v>
          </cell>
          <cell r="S211">
            <v>11</v>
          </cell>
        </row>
        <row r="212">
          <cell r="M212">
            <v>2.440321</v>
          </cell>
          <cell r="Q212">
            <v>1</v>
          </cell>
          <cell r="R212">
            <v>8</v>
          </cell>
          <cell r="S212">
            <v>12</v>
          </cell>
        </row>
        <row r="213">
          <cell r="M213">
            <v>1.0754969999999999</v>
          </cell>
          <cell r="Q213">
            <v>1</v>
          </cell>
          <cell r="R213">
            <v>8</v>
          </cell>
          <cell r="S213">
            <v>13</v>
          </cell>
        </row>
        <row r="214">
          <cell r="M214">
            <v>1.7840320000000001</v>
          </cell>
          <cell r="Q214">
            <v>1</v>
          </cell>
          <cell r="R214">
            <v>8</v>
          </cell>
          <cell r="S214">
            <v>14</v>
          </cell>
        </row>
        <row r="215">
          <cell r="M215">
            <v>1.6862820000000001</v>
          </cell>
          <cell r="Q215">
            <v>1</v>
          </cell>
          <cell r="R215">
            <v>8</v>
          </cell>
          <cell r="S215">
            <v>15</v>
          </cell>
        </row>
        <row r="216">
          <cell r="M216">
            <v>8.0427999999999999E-2</v>
          </cell>
          <cell r="Q216">
            <v>1</v>
          </cell>
          <cell r="R216">
            <v>8</v>
          </cell>
          <cell r="S216">
            <v>16</v>
          </cell>
        </row>
        <row r="217">
          <cell r="M217">
            <v>0</v>
          </cell>
          <cell r="Q217">
            <v>1</v>
          </cell>
          <cell r="R217">
            <v>8</v>
          </cell>
          <cell r="S217">
            <v>17</v>
          </cell>
        </row>
        <row r="218">
          <cell r="M218">
            <v>0</v>
          </cell>
          <cell r="Q218">
            <v>1</v>
          </cell>
          <cell r="R218">
            <v>8</v>
          </cell>
          <cell r="S218">
            <v>18</v>
          </cell>
        </row>
        <row r="219">
          <cell r="M219">
            <v>0</v>
          </cell>
          <cell r="Q219">
            <v>1</v>
          </cell>
          <cell r="R219">
            <v>8</v>
          </cell>
          <cell r="S219">
            <v>19</v>
          </cell>
        </row>
        <row r="220">
          <cell r="M220">
            <v>0</v>
          </cell>
          <cell r="Q220">
            <v>1</v>
          </cell>
          <cell r="R220">
            <v>8</v>
          </cell>
          <cell r="S220">
            <v>20</v>
          </cell>
        </row>
        <row r="221">
          <cell r="M221">
            <v>0</v>
          </cell>
          <cell r="Q221">
            <v>1</v>
          </cell>
          <cell r="R221">
            <v>8</v>
          </cell>
          <cell r="S221">
            <v>21</v>
          </cell>
        </row>
        <row r="222">
          <cell r="M222">
            <v>0</v>
          </cell>
          <cell r="Q222">
            <v>1</v>
          </cell>
          <cell r="R222">
            <v>8</v>
          </cell>
          <cell r="S222">
            <v>22</v>
          </cell>
        </row>
        <row r="223">
          <cell r="M223">
            <v>0</v>
          </cell>
          <cell r="Q223">
            <v>1</v>
          </cell>
          <cell r="R223">
            <v>8</v>
          </cell>
          <cell r="S223">
            <v>23</v>
          </cell>
        </row>
        <row r="224">
          <cell r="M224">
            <v>0</v>
          </cell>
          <cell r="Q224">
            <v>1</v>
          </cell>
          <cell r="R224">
            <v>8</v>
          </cell>
          <cell r="S224">
            <v>24</v>
          </cell>
        </row>
        <row r="225">
          <cell r="M225">
            <v>0</v>
          </cell>
          <cell r="Q225">
            <v>1</v>
          </cell>
          <cell r="R225">
            <v>9</v>
          </cell>
          <cell r="S225">
            <v>1</v>
          </cell>
        </row>
        <row r="226">
          <cell r="M226">
            <v>0</v>
          </cell>
          <cell r="Q226">
            <v>1</v>
          </cell>
          <cell r="R226">
            <v>9</v>
          </cell>
          <cell r="S226">
            <v>2</v>
          </cell>
        </row>
        <row r="227">
          <cell r="M227">
            <v>0</v>
          </cell>
          <cell r="Q227">
            <v>1</v>
          </cell>
          <cell r="R227">
            <v>9</v>
          </cell>
          <cell r="S227">
            <v>3</v>
          </cell>
        </row>
        <row r="228">
          <cell r="M228">
            <v>0</v>
          </cell>
          <cell r="Q228">
            <v>1</v>
          </cell>
          <cell r="R228">
            <v>9</v>
          </cell>
          <cell r="S228">
            <v>4</v>
          </cell>
        </row>
        <row r="229">
          <cell r="M229">
            <v>0</v>
          </cell>
          <cell r="Q229">
            <v>1</v>
          </cell>
          <cell r="R229">
            <v>9</v>
          </cell>
          <cell r="S229">
            <v>5</v>
          </cell>
        </row>
        <row r="230">
          <cell r="M230">
            <v>0</v>
          </cell>
          <cell r="Q230">
            <v>1</v>
          </cell>
          <cell r="R230">
            <v>9</v>
          </cell>
          <cell r="S230">
            <v>6</v>
          </cell>
        </row>
        <row r="231">
          <cell r="M231">
            <v>0</v>
          </cell>
          <cell r="Q231">
            <v>1</v>
          </cell>
          <cell r="R231">
            <v>9</v>
          </cell>
          <cell r="S231">
            <v>7</v>
          </cell>
        </row>
        <row r="232">
          <cell r="M232">
            <v>0</v>
          </cell>
          <cell r="Q232">
            <v>1</v>
          </cell>
          <cell r="R232">
            <v>9</v>
          </cell>
          <cell r="S232">
            <v>8</v>
          </cell>
        </row>
        <row r="233">
          <cell r="M233">
            <v>3.4250000000000003E-2</v>
          </cell>
          <cell r="Q233">
            <v>1</v>
          </cell>
          <cell r="R233">
            <v>9</v>
          </cell>
          <cell r="S233">
            <v>9</v>
          </cell>
        </row>
        <row r="234">
          <cell r="M234">
            <v>0.299869</v>
          </cell>
          <cell r="Q234">
            <v>1</v>
          </cell>
          <cell r="R234">
            <v>9</v>
          </cell>
          <cell r="S234">
            <v>10</v>
          </cell>
        </row>
        <row r="235">
          <cell r="M235">
            <v>0.55339700000000003</v>
          </cell>
          <cell r="Q235">
            <v>1</v>
          </cell>
          <cell r="R235">
            <v>9</v>
          </cell>
          <cell r="S235">
            <v>11</v>
          </cell>
        </row>
        <row r="236">
          <cell r="M236">
            <v>0.17854200000000001</v>
          </cell>
          <cell r="Q236">
            <v>1</v>
          </cell>
          <cell r="R236">
            <v>9</v>
          </cell>
          <cell r="S236">
            <v>12</v>
          </cell>
        </row>
        <row r="237">
          <cell r="M237">
            <v>0.60124699999999998</v>
          </cell>
          <cell r="Q237">
            <v>1</v>
          </cell>
          <cell r="R237">
            <v>9</v>
          </cell>
          <cell r="S237">
            <v>13</v>
          </cell>
        </row>
        <row r="238">
          <cell r="M238">
            <v>1.0946180000000001</v>
          </cell>
          <cell r="Q238">
            <v>1</v>
          </cell>
          <cell r="R238">
            <v>9</v>
          </cell>
          <cell r="S238">
            <v>14</v>
          </cell>
        </row>
        <row r="239">
          <cell r="M239">
            <v>0.48333300000000001</v>
          </cell>
          <cell r="Q239">
            <v>1</v>
          </cell>
          <cell r="R239">
            <v>9</v>
          </cell>
          <cell r="S239">
            <v>15</v>
          </cell>
        </row>
        <row r="240">
          <cell r="M240">
            <v>0.30394399999999999</v>
          </cell>
          <cell r="Q240">
            <v>1</v>
          </cell>
          <cell r="R240">
            <v>9</v>
          </cell>
          <cell r="S240">
            <v>16</v>
          </cell>
        </row>
        <row r="241">
          <cell r="M241">
            <v>1.034537</v>
          </cell>
          <cell r="Q241">
            <v>1</v>
          </cell>
          <cell r="R241">
            <v>9</v>
          </cell>
          <cell r="S241">
            <v>17</v>
          </cell>
        </row>
        <row r="242">
          <cell r="M242">
            <v>0</v>
          </cell>
          <cell r="Q242">
            <v>1</v>
          </cell>
          <cell r="R242">
            <v>9</v>
          </cell>
          <cell r="S242">
            <v>18</v>
          </cell>
        </row>
        <row r="243">
          <cell r="M243">
            <v>0</v>
          </cell>
          <cell r="Q243">
            <v>1</v>
          </cell>
          <cell r="R243">
            <v>9</v>
          </cell>
          <cell r="S243">
            <v>19</v>
          </cell>
        </row>
        <row r="244">
          <cell r="M244">
            <v>0</v>
          </cell>
          <cell r="Q244">
            <v>1</v>
          </cell>
          <cell r="R244">
            <v>9</v>
          </cell>
          <cell r="S244">
            <v>20</v>
          </cell>
        </row>
        <row r="245">
          <cell r="M245">
            <v>0</v>
          </cell>
          <cell r="Q245">
            <v>1</v>
          </cell>
          <cell r="R245">
            <v>9</v>
          </cell>
          <cell r="S245">
            <v>21</v>
          </cell>
        </row>
        <row r="246">
          <cell r="M246">
            <v>0</v>
          </cell>
          <cell r="Q246">
            <v>1</v>
          </cell>
          <cell r="R246">
            <v>9</v>
          </cell>
          <cell r="S246">
            <v>22</v>
          </cell>
        </row>
        <row r="247">
          <cell r="M247">
            <v>0</v>
          </cell>
          <cell r="Q247">
            <v>1</v>
          </cell>
          <cell r="R247">
            <v>9</v>
          </cell>
          <cell r="S247">
            <v>23</v>
          </cell>
        </row>
        <row r="248">
          <cell r="M248">
            <v>0</v>
          </cell>
          <cell r="Q248">
            <v>1</v>
          </cell>
          <cell r="R248">
            <v>9</v>
          </cell>
          <cell r="S248">
            <v>24</v>
          </cell>
        </row>
        <row r="249">
          <cell r="M249">
            <v>0</v>
          </cell>
          <cell r="Q249">
            <v>1</v>
          </cell>
          <cell r="R249">
            <v>10</v>
          </cell>
          <cell r="S249">
            <v>1</v>
          </cell>
        </row>
        <row r="250">
          <cell r="M250">
            <v>0</v>
          </cell>
          <cell r="Q250">
            <v>1</v>
          </cell>
          <cell r="R250">
            <v>10</v>
          </cell>
          <cell r="S250">
            <v>2</v>
          </cell>
        </row>
        <row r="251">
          <cell r="M251">
            <v>0</v>
          </cell>
          <cell r="Q251">
            <v>1</v>
          </cell>
          <cell r="R251">
            <v>10</v>
          </cell>
          <cell r="S251">
            <v>3</v>
          </cell>
        </row>
        <row r="252">
          <cell r="M252">
            <v>0</v>
          </cell>
          <cell r="Q252">
            <v>1</v>
          </cell>
          <cell r="R252">
            <v>10</v>
          </cell>
          <cell r="S252">
            <v>4</v>
          </cell>
        </row>
        <row r="253">
          <cell r="M253">
            <v>0</v>
          </cell>
          <cell r="Q253">
            <v>1</v>
          </cell>
          <cell r="R253">
            <v>10</v>
          </cell>
          <cell r="S253">
            <v>5</v>
          </cell>
        </row>
        <row r="254">
          <cell r="M254">
            <v>0</v>
          </cell>
          <cell r="Q254">
            <v>1</v>
          </cell>
          <cell r="R254">
            <v>10</v>
          </cell>
          <cell r="S254">
            <v>6</v>
          </cell>
        </row>
        <row r="255">
          <cell r="M255">
            <v>0</v>
          </cell>
          <cell r="Q255">
            <v>1</v>
          </cell>
          <cell r="R255">
            <v>10</v>
          </cell>
          <cell r="S255">
            <v>7</v>
          </cell>
        </row>
        <row r="256">
          <cell r="M256">
            <v>0</v>
          </cell>
          <cell r="Q256">
            <v>1</v>
          </cell>
          <cell r="R256">
            <v>10</v>
          </cell>
          <cell r="S256">
            <v>8</v>
          </cell>
        </row>
        <row r="257">
          <cell r="M257">
            <v>0</v>
          </cell>
          <cell r="Q257">
            <v>1</v>
          </cell>
          <cell r="R257">
            <v>10</v>
          </cell>
          <cell r="S257">
            <v>9</v>
          </cell>
        </row>
        <row r="258">
          <cell r="M258">
            <v>2.1572</v>
          </cell>
          <cell r="Q258">
            <v>1</v>
          </cell>
          <cell r="R258">
            <v>10</v>
          </cell>
          <cell r="S258">
            <v>10</v>
          </cell>
        </row>
        <row r="259">
          <cell r="M259">
            <v>0.52073599999999998</v>
          </cell>
          <cell r="Q259">
            <v>1</v>
          </cell>
          <cell r="R259">
            <v>10</v>
          </cell>
          <cell r="S259">
            <v>11</v>
          </cell>
        </row>
        <row r="260">
          <cell r="M260">
            <v>0.204294</v>
          </cell>
          <cell r="Q260">
            <v>1</v>
          </cell>
          <cell r="R260">
            <v>10</v>
          </cell>
          <cell r="S260">
            <v>12</v>
          </cell>
        </row>
        <row r="261">
          <cell r="M261">
            <v>4.2704500000000003</v>
          </cell>
          <cell r="Q261">
            <v>1</v>
          </cell>
          <cell r="R261">
            <v>10</v>
          </cell>
          <cell r="S261">
            <v>13</v>
          </cell>
        </row>
        <row r="262">
          <cell r="M262">
            <v>4.3095590000000001</v>
          </cell>
          <cell r="Q262">
            <v>1</v>
          </cell>
          <cell r="R262">
            <v>10</v>
          </cell>
          <cell r="S262">
            <v>14</v>
          </cell>
        </row>
        <row r="263">
          <cell r="M263">
            <v>3.8496549999999998</v>
          </cell>
          <cell r="Q263">
            <v>1</v>
          </cell>
          <cell r="R263">
            <v>10</v>
          </cell>
          <cell r="S263">
            <v>15</v>
          </cell>
        </row>
        <row r="264">
          <cell r="M264">
            <v>2.960553</v>
          </cell>
          <cell r="Q264">
            <v>1</v>
          </cell>
          <cell r="R264">
            <v>10</v>
          </cell>
          <cell r="S264">
            <v>16</v>
          </cell>
        </row>
        <row r="265">
          <cell r="M265">
            <v>1.5386979999999999</v>
          </cell>
          <cell r="Q265">
            <v>1</v>
          </cell>
          <cell r="R265">
            <v>10</v>
          </cell>
          <cell r="S265">
            <v>17</v>
          </cell>
        </row>
        <row r="266">
          <cell r="M266">
            <v>0</v>
          </cell>
          <cell r="Q266">
            <v>1</v>
          </cell>
          <cell r="R266">
            <v>10</v>
          </cell>
          <cell r="S266">
            <v>18</v>
          </cell>
        </row>
        <row r="267">
          <cell r="M267">
            <v>0</v>
          </cell>
          <cell r="Q267">
            <v>1</v>
          </cell>
          <cell r="R267">
            <v>10</v>
          </cell>
          <cell r="S267">
            <v>19</v>
          </cell>
        </row>
        <row r="268">
          <cell r="M268">
            <v>0</v>
          </cell>
          <cell r="Q268">
            <v>1</v>
          </cell>
          <cell r="R268">
            <v>10</v>
          </cell>
          <cell r="S268">
            <v>20</v>
          </cell>
        </row>
        <row r="269">
          <cell r="M269">
            <v>0</v>
          </cell>
          <cell r="Q269">
            <v>1</v>
          </cell>
          <cell r="R269">
            <v>10</v>
          </cell>
          <cell r="S269">
            <v>21</v>
          </cell>
        </row>
        <row r="270">
          <cell r="M270">
            <v>0</v>
          </cell>
          <cell r="Q270">
            <v>1</v>
          </cell>
          <cell r="R270">
            <v>10</v>
          </cell>
          <cell r="S270">
            <v>22</v>
          </cell>
        </row>
        <row r="271">
          <cell r="M271">
            <v>0</v>
          </cell>
          <cell r="Q271">
            <v>1</v>
          </cell>
          <cell r="R271">
            <v>10</v>
          </cell>
          <cell r="S271">
            <v>23</v>
          </cell>
        </row>
        <row r="272">
          <cell r="M272">
            <v>0</v>
          </cell>
          <cell r="Q272">
            <v>1</v>
          </cell>
          <cell r="R272">
            <v>10</v>
          </cell>
          <cell r="S272">
            <v>24</v>
          </cell>
        </row>
        <row r="273">
          <cell r="M273">
            <v>0</v>
          </cell>
          <cell r="Q273">
            <v>1</v>
          </cell>
          <cell r="R273">
            <v>11</v>
          </cell>
          <cell r="S273">
            <v>1</v>
          </cell>
        </row>
        <row r="274">
          <cell r="M274">
            <v>0</v>
          </cell>
          <cell r="Q274">
            <v>1</v>
          </cell>
          <cell r="R274">
            <v>11</v>
          </cell>
          <cell r="S274">
            <v>2</v>
          </cell>
        </row>
        <row r="275">
          <cell r="M275">
            <v>0</v>
          </cell>
          <cell r="Q275">
            <v>1</v>
          </cell>
          <cell r="R275">
            <v>11</v>
          </cell>
          <cell r="S275">
            <v>3</v>
          </cell>
        </row>
        <row r="276">
          <cell r="M276">
            <v>0</v>
          </cell>
          <cell r="Q276">
            <v>1</v>
          </cell>
          <cell r="R276">
            <v>11</v>
          </cell>
          <cell r="S276">
            <v>4</v>
          </cell>
        </row>
        <row r="277">
          <cell r="M277">
            <v>0</v>
          </cell>
          <cell r="Q277">
            <v>1</v>
          </cell>
          <cell r="R277">
            <v>11</v>
          </cell>
          <cell r="S277">
            <v>5</v>
          </cell>
        </row>
        <row r="278">
          <cell r="M278">
            <v>0</v>
          </cell>
          <cell r="Q278">
            <v>1</v>
          </cell>
          <cell r="R278">
            <v>11</v>
          </cell>
          <cell r="S278">
            <v>6</v>
          </cell>
        </row>
        <row r="279">
          <cell r="M279">
            <v>0</v>
          </cell>
          <cell r="Q279">
            <v>1</v>
          </cell>
          <cell r="R279">
            <v>11</v>
          </cell>
          <cell r="S279">
            <v>7</v>
          </cell>
        </row>
        <row r="280">
          <cell r="M280">
            <v>0</v>
          </cell>
          <cell r="Q280">
            <v>1</v>
          </cell>
          <cell r="R280">
            <v>11</v>
          </cell>
          <cell r="S280">
            <v>8</v>
          </cell>
        </row>
        <row r="281">
          <cell r="M281">
            <v>0.695469</v>
          </cell>
          <cell r="Q281">
            <v>1</v>
          </cell>
          <cell r="R281">
            <v>11</v>
          </cell>
          <cell r="S281">
            <v>9</v>
          </cell>
        </row>
        <row r="282">
          <cell r="M282">
            <v>2.4333130000000001</v>
          </cell>
          <cell r="Q282">
            <v>1</v>
          </cell>
          <cell r="R282">
            <v>11</v>
          </cell>
          <cell r="S282">
            <v>10</v>
          </cell>
        </row>
        <row r="283">
          <cell r="M283">
            <v>3.603891</v>
          </cell>
          <cell r="Q283">
            <v>1</v>
          </cell>
          <cell r="R283">
            <v>11</v>
          </cell>
          <cell r="S283">
            <v>11</v>
          </cell>
        </row>
        <row r="284">
          <cell r="M284">
            <v>4.2691780000000001</v>
          </cell>
          <cell r="Q284">
            <v>1</v>
          </cell>
          <cell r="R284">
            <v>11</v>
          </cell>
          <cell r="S284">
            <v>12</v>
          </cell>
        </row>
        <row r="285">
          <cell r="M285">
            <v>4.5364529999999998</v>
          </cell>
          <cell r="Q285">
            <v>1</v>
          </cell>
          <cell r="R285">
            <v>11</v>
          </cell>
          <cell r="S285">
            <v>13</v>
          </cell>
        </row>
        <row r="286">
          <cell r="M286">
            <v>4.4550720000000004</v>
          </cell>
          <cell r="Q286">
            <v>1</v>
          </cell>
          <cell r="R286">
            <v>11</v>
          </cell>
          <cell r="S286">
            <v>14</v>
          </cell>
        </row>
        <row r="287">
          <cell r="M287">
            <v>3.9476520000000002</v>
          </cell>
          <cell r="Q287">
            <v>1</v>
          </cell>
          <cell r="R287">
            <v>11</v>
          </cell>
          <cell r="S287">
            <v>15</v>
          </cell>
        </row>
        <row r="288">
          <cell r="M288">
            <v>3.022697</v>
          </cell>
          <cell r="Q288">
            <v>1</v>
          </cell>
          <cell r="R288">
            <v>11</v>
          </cell>
          <cell r="S288">
            <v>16</v>
          </cell>
        </row>
        <row r="289">
          <cell r="M289">
            <v>1.5861829999999999</v>
          </cell>
          <cell r="Q289">
            <v>1</v>
          </cell>
          <cell r="R289">
            <v>11</v>
          </cell>
          <cell r="S289">
            <v>17</v>
          </cell>
        </row>
        <row r="290">
          <cell r="M290">
            <v>0</v>
          </cell>
          <cell r="Q290">
            <v>1</v>
          </cell>
          <cell r="R290">
            <v>11</v>
          </cell>
          <cell r="S290">
            <v>18</v>
          </cell>
        </row>
        <row r="291">
          <cell r="M291">
            <v>0</v>
          </cell>
          <cell r="Q291">
            <v>1</v>
          </cell>
          <cell r="R291">
            <v>11</v>
          </cell>
          <cell r="S291">
            <v>19</v>
          </cell>
        </row>
        <row r="292">
          <cell r="M292">
            <v>0</v>
          </cell>
          <cell r="Q292">
            <v>1</v>
          </cell>
          <cell r="R292">
            <v>11</v>
          </cell>
          <cell r="S292">
            <v>20</v>
          </cell>
        </row>
        <row r="293">
          <cell r="M293">
            <v>0</v>
          </cell>
          <cell r="Q293">
            <v>1</v>
          </cell>
          <cell r="R293">
            <v>11</v>
          </cell>
          <cell r="S293">
            <v>21</v>
          </cell>
        </row>
        <row r="294">
          <cell r="M294">
            <v>0</v>
          </cell>
          <cell r="Q294">
            <v>1</v>
          </cell>
          <cell r="R294">
            <v>11</v>
          </cell>
          <cell r="S294">
            <v>22</v>
          </cell>
        </row>
        <row r="295">
          <cell r="M295">
            <v>0</v>
          </cell>
          <cell r="Q295">
            <v>1</v>
          </cell>
          <cell r="R295">
            <v>11</v>
          </cell>
          <cell r="S295">
            <v>23</v>
          </cell>
        </row>
        <row r="296">
          <cell r="M296">
            <v>0</v>
          </cell>
          <cell r="Q296">
            <v>1</v>
          </cell>
          <cell r="R296">
            <v>11</v>
          </cell>
          <cell r="S296">
            <v>24</v>
          </cell>
        </row>
        <row r="297">
          <cell r="M297">
            <v>0</v>
          </cell>
          <cell r="Q297">
            <v>1</v>
          </cell>
          <cell r="R297">
            <v>12</v>
          </cell>
          <cell r="S297">
            <v>1</v>
          </cell>
        </row>
        <row r="298">
          <cell r="M298">
            <v>0</v>
          </cell>
          <cell r="Q298">
            <v>1</v>
          </cell>
          <cell r="R298">
            <v>12</v>
          </cell>
          <cell r="S298">
            <v>2</v>
          </cell>
        </row>
        <row r="299">
          <cell r="M299">
            <v>0</v>
          </cell>
          <cell r="Q299">
            <v>1</v>
          </cell>
          <cell r="R299">
            <v>12</v>
          </cell>
          <cell r="S299">
            <v>3</v>
          </cell>
        </row>
        <row r="300">
          <cell r="M300">
            <v>0</v>
          </cell>
          <cell r="Q300">
            <v>1</v>
          </cell>
          <cell r="R300">
            <v>12</v>
          </cell>
          <cell r="S300">
            <v>4</v>
          </cell>
        </row>
        <row r="301">
          <cell r="M301">
            <v>0</v>
          </cell>
          <cell r="Q301">
            <v>1</v>
          </cell>
          <cell r="R301">
            <v>12</v>
          </cell>
          <cell r="S301">
            <v>5</v>
          </cell>
        </row>
        <row r="302">
          <cell r="M302">
            <v>0</v>
          </cell>
          <cell r="Q302">
            <v>1</v>
          </cell>
          <cell r="R302">
            <v>12</v>
          </cell>
          <cell r="S302">
            <v>6</v>
          </cell>
        </row>
        <row r="303">
          <cell r="M303">
            <v>0</v>
          </cell>
          <cell r="Q303">
            <v>1</v>
          </cell>
          <cell r="R303">
            <v>12</v>
          </cell>
          <cell r="S303">
            <v>7</v>
          </cell>
        </row>
        <row r="304">
          <cell r="M304">
            <v>0</v>
          </cell>
          <cell r="Q304">
            <v>1</v>
          </cell>
          <cell r="R304">
            <v>12</v>
          </cell>
          <cell r="S304">
            <v>8</v>
          </cell>
        </row>
        <row r="305">
          <cell r="M305">
            <v>0.69592699999999996</v>
          </cell>
          <cell r="Q305">
            <v>1</v>
          </cell>
          <cell r="R305">
            <v>12</v>
          </cell>
          <cell r="S305">
            <v>9</v>
          </cell>
        </row>
        <row r="306">
          <cell r="M306">
            <v>2.3825270000000001</v>
          </cell>
          <cell r="Q306">
            <v>1</v>
          </cell>
          <cell r="R306">
            <v>12</v>
          </cell>
          <cell r="S306">
            <v>10</v>
          </cell>
        </row>
        <row r="307">
          <cell r="M307">
            <v>3.5210249999999998</v>
          </cell>
          <cell r="Q307">
            <v>1</v>
          </cell>
          <cell r="R307">
            <v>12</v>
          </cell>
          <cell r="S307">
            <v>11</v>
          </cell>
        </row>
        <row r="308">
          <cell r="M308">
            <v>3.5622120000000002</v>
          </cell>
          <cell r="Q308">
            <v>1</v>
          </cell>
          <cell r="R308">
            <v>12</v>
          </cell>
          <cell r="S308">
            <v>12</v>
          </cell>
        </row>
        <row r="309">
          <cell r="M309">
            <v>3.511666</v>
          </cell>
          <cell r="Q309">
            <v>1</v>
          </cell>
          <cell r="R309">
            <v>12</v>
          </cell>
          <cell r="S309">
            <v>13</v>
          </cell>
        </row>
        <row r="310">
          <cell r="M310">
            <v>3.512794</v>
          </cell>
          <cell r="Q310">
            <v>1</v>
          </cell>
          <cell r="R310">
            <v>12</v>
          </cell>
          <cell r="S310">
            <v>14</v>
          </cell>
        </row>
        <row r="311">
          <cell r="M311">
            <v>2.686887</v>
          </cell>
          <cell r="Q311">
            <v>1</v>
          </cell>
          <cell r="R311">
            <v>12</v>
          </cell>
          <cell r="S311">
            <v>15</v>
          </cell>
        </row>
        <row r="312">
          <cell r="M312">
            <v>1.9421520000000001</v>
          </cell>
          <cell r="Q312">
            <v>1</v>
          </cell>
          <cell r="R312">
            <v>12</v>
          </cell>
          <cell r="S312">
            <v>16</v>
          </cell>
        </row>
        <row r="313">
          <cell r="M313">
            <v>1.5859529999999999</v>
          </cell>
          <cell r="Q313">
            <v>1</v>
          </cell>
          <cell r="R313">
            <v>12</v>
          </cell>
          <cell r="S313">
            <v>17</v>
          </cell>
        </row>
        <row r="314">
          <cell r="M314">
            <v>0</v>
          </cell>
          <cell r="Q314">
            <v>1</v>
          </cell>
          <cell r="R314">
            <v>12</v>
          </cell>
          <cell r="S314">
            <v>18</v>
          </cell>
        </row>
        <row r="315">
          <cell r="M315">
            <v>0</v>
          </cell>
          <cell r="Q315">
            <v>1</v>
          </cell>
          <cell r="R315">
            <v>12</v>
          </cell>
          <cell r="S315">
            <v>19</v>
          </cell>
        </row>
        <row r="316">
          <cell r="M316">
            <v>0</v>
          </cell>
          <cell r="Q316">
            <v>1</v>
          </cell>
          <cell r="R316">
            <v>12</v>
          </cell>
          <cell r="S316">
            <v>20</v>
          </cell>
        </row>
        <row r="317">
          <cell r="M317">
            <v>0</v>
          </cell>
          <cell r="Q317">
            <v>1</v>
          </cell>
          <cell r="R317">
            <v>12</v>
          </cell>
          <cell r="S317">
            <v>21</v>
          </cell>
        </row>
        <row r="318">
          <cell r="M318">
            <v>0</v>
          </cell>
          <cell r="Q318">
            <v>1</v>
          </cell>
          <cell r="R318">
            <v>12</v>
          </cell>
          <cell r="S318">
            <v>22</v>
          </cell>
        </row>
        <row r="319">
          <cell r="M319">
            <v>0</v>
          </cell>
          <cell r="Q319">
            <v>1</v>
          </cell>
          <cell r="R319">
            <v>12</v>
          </cell>
          <cell r="S319">
            <v>23</v>
          </cell>
        </row>
        <row r="320">
          <cell r="M320">
            <v>0</v>
          </cell>
          <cell r="Q320">
            <v>1</v>
          </cell>
          <cell r="R320">
            <v>12</v>
          </cell>
          <cell r="S320">
            <v>24</v>
          </cell>
        </row>
        <row r="321">
          <cell r="M321">
            <v>0</v>
          </cell>
          <cell r="Q321">
            <v>1</v>
          </cell>
          <cell r="R321">
            <v>13</v>
          </cell>
          <cell r="S321">
            <v>1</v>
          </cell>
        </row>
        <row r="322">
          <cell r="M322">
            <v>0</v>
          </cell>
          <cell r="Q322">
            <v>1</v>
          </cell>
          <cell r="R322">
            <v>13</v>
          </cell>
          <cell r="S322">
            <v>2</v>
          </cell>
        </row>
        <row r="323">
          <cell r="M323">
            <v>0</v>
          </cell>
          <cell r="Q323">
            <v>1</v>
          </cell>
          <cell r="R323">
            <v>13</v>
          </cell>
          <cell r="S323">
            <v>3</v>
          </cell>
        </row>
        <row r="324">
          <cell r="M324">
            <v>0</v>
          </cell>
          <cell r="Q324">
            <v>1</v>
          </cell>
          <cell r="R324">
            <v>13</v>
          </cell>
          <cell r="S324">
            <v>4</v>
          </cell>
        </row>
        <row r="325">
          <cell r="M325">
            <v>0</v>
          </cell>
          <cell r="Q325">
            <v>1</v>
          </cell>
          <cell r="R325">
            <v>13</v>
          </cell>
          <cell r="S325">
            <v>5</v>
          </cell>
        </row>
        <row r="326">
          <cell r="M326">
            <v>0</v>
          </cell>
          <cell r="Q326">
            <v>1</v>
          </cell>
          <cell r="R326">
            <v>13</v>
          </cell>
          <cell r="S326">
            <v>6</v>
          </cell>
        </row>
        <row r="327">
          <cell r="M327">
            <v>0</v>
          </cell>
          <cell r="Q327">
            <v>1</v>
          </cell>
          <cell r="R327">
            <v>13</v>
          </cell>
          <cell r="S327">
            <v>7</v>
          </cell>
        </row>
        <row r="328">
          <cell r="M328">
            <v>0</v>
          </cell>
          <cell r="Q328">
            <v>1</v>
          </cell>
          <cell r="R328">
            <v>13</v>
          </cell>
          <cell r="S328">
            <v>8</v>
          </cell>
        </row>
        <row r="329">
          <cell r="M329">
            <v>0.63536499999999996</v>
          </cell>
          <cell r="Q329">
            <v>1</v>
          </cell>
          <cell r="R329">
            <v>13</v>
          </cell>
          <cell r="S329">
            <v>9</v>
          </cell>
        </row>
        <row r="330">
          <cell r="M330">
            <v>0.73674600000000001</v>
          </cell>
          <cell r="Q330">
            <v>1</v>
          </cell>
          <cell r="R330">
            <v>13</v>
          </cell>
          <cell r="S330">
            <v>10</v>
          </cell>
        </row>
        <row r="331">
          <cell r="M331">
            <v>1.1189519999999999</v>
          </cell>
          <cell r="Q331">
            <v>1</v>
          </cell>
          <cell r="R331">
            <v>13</v>
          </cell>
          <cell r="S331">
            <v>11</v>
          </cell>
        </row>
        <row r="332">
          <cell r="M332">
            <v>1.092158</v>
          </cell>
          <cell r="Q332">
            <v>1</v>
          </cell>
          <cell r="R332">
            <v>13</v>
          </cell>
          <cell r="S332">
            <v>12</v>
          </cell>
        </row>
        <row r="333">
          <cell r="M333">
            <v>1.9100870000000001</v>
          </cell>
          <cell r="Q333">
            <v>1</v>
          </cell>
          <cell r="R333">
            <v>13</v>
          </cell>
          <cell r="S333">
            <v>13</v>
          </cell>
        </row>
        <row r="334">
          <cell r="M334">
            <v>1.745922</v>
          </cell>
          <cell r="Q334">
            <v>1</v>
          </cell>
          <cell r="R334">
            <v>13</v>
          </cell>
          <cell r="S334">
            <v>14</v>
          </cell>
        </row>
        <row r="335">
          <cell r="M335">
            <v>0.894895</v>
          </cell>
          <cell r="Q335">
            <v>1</v>
          </cell>
          <cell r="R335">
            <v>13</v>
          </cell>
          <cell r="S335">
            <v>15</v>
          </cell>
        </row>
        <row r="336">
          <cell r="M336">
            <v>0.33646599999999999</v>
          </cell>
          <cell r="Q336">
            <v>1</v>
          </cell>
          <cell r="R336">
            <v>13</v>
          </cell>
          <cell r="S336">
            <v>16</v>
          </cell>
        </row>
        <row r="337">
          <cell r="M337">
            <v>5.1457000000000003E-2</v>
          </cell>
          <cell r="Q337">
            <v>1</v>
          </cell>
          <cell r="R337">
            <v>13</v>
          </cell>
          <cell r="S337">
            <v>17</v>
          </cell>
        </row>
        <row r="338">
          <cell r="M338">
            <v>0</v>
          </cell>
          <cell r="Q338">
            <v>1</v>
          </cell>
          <cell r="R338">
            <v>13</v>
          </cell>
          <cell r="S338">
            <v>18</v>
          </cell>
        </row>
        <row r="339">
          <cell r="M339">
            <v>0</v>
          </cell>
          <cell r="Q339">
            <v>1</v>
          </cell>
          <cell r="R339">
            <v>13</v>
          </cell>
          <cell r="S339">
            <v>19</v>
          </cell>
        </row>
        <row r="340">
          <cell r="M340">
            <v>0</v>
          </cell>
          <cell r="Q340">
            <v>1</v>
          </cell>
          <cell r="R340">
            <v>13</v>
          </cell>
          <cell r="S340">
            <v>20</v>
          </cell>
        </row>
        <row r="341">
          <cell r="M341">
            <v>0</v>
          </cell>
          <cell r="Q341">
            <v>1</v>
          </cell>
          <cell r="R341">
            <v>13</v>
          </cell>
          <cell r="S341">
            <v>21</v>
          </cell>
        </row>
        <row r="342">
          <cell r="M342">
            <v>0</v>
          </cell>
          <cell r="Q342">
            <v>1</v>
          </cell>
          <cell r="R342">
            <v>13</v>
          </cell>
          <cell r="S342">
            <v>22</v>
          </cell>
        </row>
        <row r="343">
          <cell r="M343">
            <v>0</v>
          </cell>
          <cell r="Q343">
            <v>1</v>
          </cell>
          <cell r="R343">
            <v>13</v>
          </cell>
          <cell r="S343">
            <v>23</v>
          </cell>
        </row>
        <row r="344">
          <cell r="M344">
            <v>0</v>
          </cell>
          <cell r="Q344">
            <v>1</v>
          </cell>
          <cell r="R344">
            <v>13</v>
          </cell>
          <cell r="S344">
            <v>24</v>
          </cell>
        </row>
        <row r="345">
          <cell r="M345">
            <v>0</v>
          </cell>
          <cell r="Q345">
            <v>1</v>
          </cell>
          <cell r="R345">
            <v>14</v>
          </cell>
          <cell r="S345">
            <v>1</v>
          </cell>
        </row>
        <row r="346">
          <cell r="M346">
            <v>0</v>
          </cell>
          <cell r="Q346">
            <v>1</v>
          </cell>
          <cell r="R346">
            <v>14</v>
          </cell>
          <cell r="S346">
            <v>2</v>
          </cell>
        </row>
        <row r="347">
          <cell r="M347">
            <v>0</v>
          </cell>
          <cell r="Q347">
            <v>1</v>
          </cell>
          <cell r="R347">
            <v>14</v>
          </cell>
          <cell r="S347">
            <v>3</v>
          </cell>
        </row>
        <row r="348">
          <cell r="M348">
            <v>0</v>
          </cell>
          <cell r="Q348">
            <v>1</v>
          </cell>
          <cell r="R348">
            <v>14</v>
          </cell>
          <cell r="S348">
            <v>4</v>
          </cell>
        </row>
        <row r="349">
          <cell r="M349">
            <v>0</v>
          </cell>
          <cell r="Q349">
            <v>1</v>
          </cell>
          <cell r="R349">
            <v>14</v>
          </cell>
          <cell r="S349">
            <v>5</v>
          </cell>
        </row>
        <row r="350">
          <cell r="M350">
            <v>0</v>
          </cell>
          <cell r="Q350">
            <v>1</v>
          </cell>
          <cell r="R350">
            <v>14</v>
          </cell>
          <cell r="S350">
            <v>6</v>
          </cell>
        </row>
        <row r="351">
          <cell r="M351">
            <v>0</v>
          </cell>
          <cell r="Q351">
            <v>1</v>
          </cell>
          <cell r="R351">
            <v>14</v>
          </cell>
          <cell r="S351">
            <v>7</v>
          </cell>
        </row>
        <row r="352">
          <cell r="M352">
            <v>0</v>
          </cell>
          <cell r="Q352">
            <v>1</v>
          </cell>
          <cell r="R352">
            <v>14</v>
          </cell>
          <cell r="S352">
            <v>8</v>
          </cell>
        </row>
        <row r="353">
          <cell r="M353">
            <v>0.72962400000000005</v>
          </cell>
          <cell r="Q353">
            <v>1</v>
          </cell>
          <cell r="R353">
            <v>14</v>
          </cell>
          <cell r="S353">
            <v>9</v>
          </cell>
        </row>
        <row r="354">
          <cell r="M354">
            <v>2.4590070000000002</v>
          </cell>
          <cell r="Q354">
            <v>1</v>
          </cell>
          <cell r="R354">
            <v>14</v>
          </cell>
          <cell r="S354">
            <v>10</v>
          </cell>
        </row>
        <row r="355">
          <cell r="M355">
            <v>3.6490170000000002</v>
          </cell>
          <cell r="Q355">
            <v>1</v>
          </cell>
          <cell r="R355">
            <v>14</v>
          </cell>
          <cell r="S355">
            <v>11</v>
          </cell>
        </row>
        <row r="356">
          <cell r="M356">
            <v>4.3388910000000003</v>
          </cell>
          <cell r="Q356">
            <v>1</v>
          </cell>
          <cell r="R356">
            <v>14</v>
          </cell>
          <cell r="S356">
            <v>12</v>
          </cell>
        </row>
        <row r="357">
          <cell r="M357">
            <v>4.5923939999999996</v>
          </cell>
          <cell r="Q357">
            <v>1</v>
          </cell>
          <cell r="R357">
            <v>14</v>
          </cell>
          <cell r="S357">
            <v>13</v>
          </cell>
        </row>
        <row r="358">
          <cell r="M358">
            <v>3.4792489999999998</v>
          </cell>
          <cell r="Q358">
            <v>1</v>
          </cell>
          <cell r="R358">
            <v>14</v>
          </cell>
          <cell r="S358">
            <v>14</v>
          </cell>
        </row>
        <row r="359">
          <cell r="M359">
            <v>3.8854380000000002</v>
          </cell>
          <cell r="Q359">
            <v>1</v>
          </cell>
          <cell r="R359">
            <v>14</v>
          </cell>
          <cell r="S359">
            <v>15</v>
          </cell>
        </row>
        <row r="360">
          <cell r="M360">
            <v>2.0923250000000002</v>
          </cell>
          <cell r="Q360">
            <v>1</v>
          </cell>
          <cell r="R360">
            <v>14</v>
          </cell>
          <cell r="S360">
            <v>16</v>
          </cell>
        </row>
        <row r="361">
          <cell r="M361">
            <v>1.4774560000000001</v>
          </cell>
          <cell r="Q361">
            <v>1</v>
          </cell>
          <cell r="R361">
            <v>14</v>
          </cell>
          <cell r="S361">
            <v>17</v>
          </cell>
        </row>
        <row r="362">
          <cell r="M362">
            <v>0</v>
          </cell>
          <cell r="Q362">
            <v>1</v>
          </cell>
          <cell r="R362">
            <v>14</v>
          </cell>
          <cell r="S362">
            <v>18</v>
          </cell>
        </row>
        <row r="363">
          <cell r="M363">
            <v>0</v>
          </cell>
          <cell r="Q363">
            <v>1</v>
          </cell>
          <cell r="R363">
            <v>14</v>
          </cell>
          <cell r="S363">
            <v>19</v>
          </cell>
        </row>
        <row r="364">
          <cell r="M364">
            <v>0</v>
          </cell>
          <cell r="Q364">
            <v>1</v>
          </cell>
          <cell r="R364">
            <v>14</v>
          </cell>
          <cell r="S364">
            <v>20</v>
          </cell>
        </row>
        <row r="365">
          <cell r="M365">
            <v>0</v>
          </cell>
          <cell r="Q365">
            <v>1</v>
          </cell>
          <cell r="R365">
            <v>14</v>
          </cell>
          <cell r="S365">
            <v>21</v>
          </cell>
        </row>
        <row r="366">
          <cell r="M366">
            <v>0</v>
          </cell>
          <cell r="Q366">
            <v>1</v>
          </cell>
          <cell r="R366">
            <v>14</v>
          </cell>
          <cell r="S366">
            <v>22</v>
          </cell>
        </row>
        <row r="367">
          <cell r="M367">
            <v>0</v>
          </cell>
          <cell r="Q367">
            <v>1</v>
          </cell>
          <cell r="R367">
            <v>14</v>
          </cell>
          <cell r="S367">
            <v>23</v>
          </cell>
        </row>
        <row r="368">
          <cell r="M368">
            <v>0</v>
          </cell>
          <cell r="Q368">
            <v>1</v>
          </cell>
          <cell r="R368">
            <v>14</v>
          </cell>
          <cell r="S368">
            <v>24</v>
          </cell>
        </row>
        <row r="369">
          <cell r="M369">
            <v>0</v>
          </cell>
          <cell r="Q369">
            <v>1</v>
          </cell>
          <cell r="R369">
            <v>15</v>
          </cell>
          <cell r="S369">
            <v>1</v>
          </cell>
        </row>
        <row r="370">
          <cell r="M370">
            <v>0</v>
          </cell>
          <cell r="Q370">
            <v>1</v>
          </cell>
          <cell r="R370">
            <v>15</v>
          </cell>
          <cell r="S370">
            <v>2</v>
          </cell>
        </row>
        <row r="371">
          <cell r="M371">
            <v>0</v>
          </cell>
          <cell r="Q371">
            <v>1</v>
          </cell>
          <cell r="R371">
            <v>15</v>
          </cell>
          <cell r="S371">
            <v>3</v>
          </cell>
        </row>
        <row r="372">
          <cell r="M372">
            <v>0</v>
          </cell>
          <cell r="Q372">
            <v>1</v>
          </cell>
          <cell r="R372">
            <v>15</v>
          </cell>
          <cell r="S372">
            <v>4</v>
          </cell>
        </row>
        <row r="373">
          <cell r="M373">
            <v>0</v>
          </cell>
          <cell r="Q373">
            <v>1</v>
          </cell>
          <cell r="R373">
            <v>15</v>
          </cell>
          <cell r="S373">
            <v>5</v>
          </cell>
        </row>
        <row r="374">
          <cell r="M374">
            <v>0</v>
          </cell>
          <cell r="Q374">
            <v>1</v>
          </cell>
          <cell r="R374">
            <v>15</v>
          </cell>
          <cell r="S374">
            <v>6</v>
          </cell>
        </row>
        <row r="375">
          <cell r="M375">
            <v>0</v>
          </cell>
          <cell r="Q375">
            <v>1</v>
          </cell>
          <cell r="R375">
            <v>15</v>
          </cell>
          <cell r="S375">
            <v>7</v>
          </cell>
        </row>
        <row r="376">
          <cell r="M376">
            <v>0</v>
          </cell>
          <cell r="Q376">
            <v>1</v>
          </cell>
          <cell r="R376">
            <v>15</v>
          </cell>
          <cell r="S376">
            <v>8</v>
          </cell>
        </row>
        <row r="377">
          <cell r="M377">
            <v>0.42026200000000002</v>
          </cell>
          <cell r="Q377">
            <v>1</v>
          </cell>
          <cell r="R377">
            <v>15</v>
          </cell>
          <cell r="S377">
            <v>9</v>
          </cell>
        </row>
        <row r="378">
          <cell r="M378">
            <v>1.063699</v>
          </cell>
          <cell r="Q378">
            <v>1</v>
          </cell>
          <cell r="R378">
            <v>15</v>
          </cell>
          <cell r="S378">
            <v>10</v>
          </cell>
        </row>
        <row r="379">
          <cell r="M379">
            <v>2.2802310000000001</v>
          </cell>
          <cell r="Q379">
            <v>1</v>
          </cell>
          <cell r="R379">
            <v>15</v>
          </cell>
          <cell r="S379">
            <v>11</v>
          </cell>
        </row>
        <row r="380">
          <cell r="M380">
            <v>3.2407330000000001</v>
          </cell>
          <cell r="Q380">
            <v>1</v>
          </cell>
          <cell r="R380">
            <v>15</v>
          </cell>
          <cell r="S380">
            <v>12</v>
          </cell>
        </row>
        <row r="381">
          <cell r="M381">
            <v>3.0587520000000001</v>
          </cell>
          <cell r="Q381">
            <v>1</v>
          </cell>
          <cell r="R381">
            <v>15</v>
          </cell>
          <cell r="S381">
            <v>13</v>
          </cell>
        </row>
        <row r="382">
          <cell r="M382">
            <v>1.794983</v>
          </cell>
          <cell r="Q382">
            <v>1</v>
          </cell>
          <cell r="R382">
            <v>15</v>
          </cell>
          <cell r="S382">
            <v>14</v>
          </cell>
        </row>
        <row r="383">
          <cell r="M383">
            <v>1.0698970000000001</v>
          </cell>
          <cell r="Q383">
            <v>1</v>
          </cell>
          <cell r="R383">
            <v>15</v>
          </cell>
          <cell r="S383">
            <v>15</v>
          </cell>
        </row>
        <row r="384">
          <cell r="M384">
            <v>2.2606619999999999</v>
          </cell>
          <cell r="Q384">
            <v>1</v>
          </cell>
          <cell r="R384">
            <v>15</v>
          </cell>
          <cell r="S384">
            <v>16</v>
          </cell>
        </row>
        <row r="385">
          <cell r="M385">
            <v>0.99758800000000003</v>
          </cell>
          <cell r="Q385">
            <v>1</v>
          </cell>
          <cell r="R385">
            <v>15</v>
          </cell>
          <cell r="S385">
            <v>17</v>
          </cell>
        </row>
        <row r="386">
          <cell r="M386">
            <v>0</v>
          </cell>
          <cell r="Q386">
            <v>1</v>
          </cell>
          <cell r="R386">
            <v>15</v>
          </cell>
          <cell r="S386">
            <v>18</v>
          </cell>
        </row>
        <row r="387">
          <cell r="M387">
            <v>0</v>
          </cell>
          <cell r="Q387">
            <v>1</v>
          </cell>
          <cell r="R387">
            <v>15</v>
          </cell>
          <cell r="S387">
            <v>19</v>
          </cell>
        </row>
        <row r="388">
          <cell r="M388">
            <v>0</v>
          </cell>
          <cell r="Q388">
            <v>1</v>
          </cell>
          <cell r="R388">
            <v>15</v>
          </cell>
          <cell r="S388">
            <v>20</v>
          </cell>
        </row>
        <row r="389">
          <cell r="M389">
            <v>0</v>
          </cell>
          <cell r="Q389">
            <v>1</v>
          </cell>
          <cell r="R389">
            <v>15</v>
          </cell>
          <cell r="S389">
            <v>21</v>
          </cell>
        </row>
        <row r="390">
          <cell r="M390">
            <v>0</v>
          </cell>
          <cell r="Q390">
            <v>1</v>
          </cell>
          <cell r="R390">
            <v>15</v>
          </cell>
          <cell r="S390">
            <v>22</v>
          </cell>
        </row>
        <row r="391">
          <cell r="M391">
            <v>0</v>
          </cell>
          <cell r="Q391">
            <v>1</v>
          </cell>
          <cell r="R391">
            <v>15</v>
          </cell>
          <cell r="S391">
            <v>23</v>
          </cell>
        </row>
        <row r="392">
          <cell r="M392">
            <v>0</v>
          </cell>
          <cell r="Q392">
            <v>1</v>
          </cell>
          <cell r="R392">
            <v>15</v>
          </cell>
          <cell r="S392">
            <v>24</v>
          </cell>
        </row>
        <row r="393">
          <cell r="M393">
            <v>0</v>
          </cell>
          <cell r="Q393">
            <v>1</v>
          </cell>
          <cell r="R393">
            <v>16</v>
          </cell>
          <cell r="S393">
            <v>1</v>
          </cell>
        </row>
        <row r="394">
          <cell r="M394">
            <v>0</v>
          </cell>
          <cell r="Q394">
            <v>1</v>
          </cell>
          <cell r="R394">
            <v>16</v>
          </cell>
          <cell r="S394">
            <v>2</v>
          </cell>
        </row>
        <row r="395">
          <cell r="M395">
            <v>0</v>
          </cell>
          <cell r="Q395">
            <v>1</v>
          </cell>
          <cell r="R395">
            <v>16</v>
          </cell>
          <cell r="S395">
            <v>3</v>
          </cell>
        </row>
        <row r="396">
          <cell r="M396">
            <v>0</v>
          </cell>
          <cell r="Q396">
            <v>1</v>
          </cell>
          <cell r="R396">
            <v>16</v>
          </cell>
          <cell r="S396">
            <v>4</v>
          </cell>
        </row>
        <row r="397">
          <cell r="M397">
            <v>0</v>
          </cell>
          <cell r="Q397">
            <v>1</v>
          </cell>
          <cell r="R397">
            <v>16</v>
          </cell>
          <cell r="S397">
            <v>5</v>
          </cell>
        </row>
        <row r="398">
          <cell r="M398">
            <v>0</v>
          </cell>
          <cell r="Q398">
            <v>1</v>
          </cell>
          <cell r="R398">
            <v>16</v>
          </cell>
          <cell r="S398">
            <v>6</v>
          </cell>
        </row>
        <row r="399">
          <cell r="M399">
            <v>0</v>
          </cell>
          <cell r="Q399">
            <v>1</v>
          </cell>
          <cell r="R399">
            <v>16</v>
          </cell>
          <cell r="S399">
            <v>7</v>
          </cell>
        </row>
        <row r="400">
          <cell r="M400">
            <v>0</v>
          </cell>
          <cell r="Q400">
            <v>1</v>
          </cell>
          <cell r="R400">
            <v>16</v>
          </cell>
          <cell r="S400">
            <v>8</v>
          </cell>
        </row>
        <row r="401">
          <cell r="M401">
            <v>0.49711699999999998</v>
          </cell>
          <cell r="Q401">
            <v>1</v>
          </cell>
          <cell r="R401">
            <v>16</v>
          </cell>
          <cell r="S401">
            <v>9</v>
          </cell>
        </row>
        <row r="402">
          <cell r="M402">
            <v>0.91614499999999999</v>
          </cell>
          <cell r="Q402">
            <v>1</v>
          </cell>
          <cell r="R402">
            <v>16</v>
          </cell>
          <cell r="S402">
            <v>10</v>
          </cell>
        </row>
        <row r="403">
          <cell r="M403">
            <v>2.307105</v>
          </cell>
          <cell r="Q403">
            <v>1</v>
          </cell>
          <cell r="R403">
            <v>16</v>
          </cell>
          <cell r="S403">
            <v>11</v>
          </cell>
        </row>
        <row r="404">
          <cell r="M404">
            <v>2.1360359999999998</v>
          </cell>
          <cell r="Q404">
            <v>1</v>
          </cell>
          <cell r="R404">
            <v>16</v>
          </cell>
          <cell r="S404">
            <v>12</v>
          </cell>
        </row>
        <row r="405">
          <cell r="M405">
            <v>2.6159520000000001</v>
          </cell>
          <cell r="Q405">
            <v>1</v>
          </cell>
          <cell r="R405">
            <v>16</v>
          </cell>
          <cell r="S405">
            <v>13</v>
          </cell>
        </row>
        <row r="406">
          <cell r="M406">
            <v>2.8999440000000001</v>
          </cell>
          <cell r="Q406">
            <v>1</v>
          </cell>
          <cell r="R406">
            <v>16</v>
          </cell>
          <cell r="S406">
            <v>14</v>
          </cell>
        </row>
        <row r="407">
          <cell r="M407">
            <v>2.1113810000000002</v>
          </cell>
          <cell r="Q407">
            <v>1</v>
          </cell>
          <cell r="R407">
            <v>16</v>
          </cell>
          <cell r="S407">
            <v>15</v>
          </cell>
        </row>
        <row r="408">
          <cell r="M408">
            <v>1.030287</v>
          </cell>
          <cell r="Q408">
            <v>1</v>
          </cell>
          <cell r="R408">
            <v>16</v>
          </cell>
          <cell r="S408">
            <v>16</v>
          </cell>
        </row>
        <row r="409">
          <cell r="M409">
            <v>0.72070199999999995</v>
          </cell>
          <cell r="Q409">
            <v>1</v>
          </cell>
          <cell r="R409">
            <v>16</v>
          </cell>
          <cell r="S409">
            <v>17</v>
          </cell>
        </row>
        <row r="410">
          <cell r="M410">
            <v>0</v>
          </cell>
          <cell r="Q410">
            <v>1</v>
          </cell>
          <cell r="R410">
            <v>16</v>
          </cell>
          <cell r="S410">
            <v>18</v>
          </cell>
        </row>
        <row r="411">
          <cell r="M411">
            <v>0</v>
          </cell>
          <cell r="Q411">
            <v>1</v>
          </cell>
          <cell r="R411">
            <v>16</v>
          </cell>
          <cell r="S411">
            <v>19</v>
          </cell>
        </row>
        <row r="412">
          <cell r="M412">
            <v>0</v>
          </cell>
          <cell r="Q412">
            <v>1</v>
          </cell>
          <cell r="R412">
            <v>16</v>
          </cell>
          <cell r="S412">
            <v>20</v>
          </cell>
        </row>
        <row r="413">
          <cell r="M413">
            <v>0</v>
          </cell>
          <cell r="Q413">
            <v>1</v>
          </cell>
          <cell r="R413">
            <v>16</v>
          </cell>
          <cell r="S413">
            <v>21</v>
          </cell>
        </row>
        <row r="414">
          <cell r="M414">
            <v>0</v>
          </cell>
          <cell r="Q414">
            <v>1</v>
          </cell>
          <cell r="R414">
            <v>16</v>
          </cell>
          <cell r="S414">
            <v>22</v>
          </cell>
        </row>
        <row r="415">
          <cell r="M415">
            <v>0</v>
          </cell>
          <cell r="Q415">
            <v>1</v>
          </cell>
          <cell r="R415">
            <v>16</v>
          </cell>
          <cell r="S415">
            <v>23</v>
          </cell>
        </row>
        <row r="416">
          <cell r="M416">
            <v>0</v>
          </cell>
          <cell r="Q416">
            <v>1</v>
          </cell>
          <cell r="R416">
            <v>16</v>
          </cell>
          <cell r="S416">
            <v>24</v>
          </cell>
        </row>
        <row r="417">
          <cell r="M417">
            <v>0</v>
          </cell>
          <cell r="Q417">
            <v>1</v>
          </cell>
          <cell r="R417">
            <v>17</v>
          </cell>
          <cell r="S417">
            <v>1</v>
          </cell>
        </row>
        <row r="418">
          <cell r="M418">
            <v>0</v>
          </cell>
          <cell r="Q418">
            <v>1</v>
          </cell>
          <cell r="R418">
            <v>17</v>
          </cell>
          <cell r="S418">
            <v>2</v>
          </cell>
        </row>
        <row r="419">
          <cell r="M419">
            <v>0</v>
          </cell>
          <cell r="Q419">
            <v>1</v>
          </cell>
          <cell r="R419">
            <v>17</v>
          </cell>
          <cell r="S419">
            <v>3</v>
          </cell>
        </row>
        <row r="420">
          <cell r="M420">
            <v>0</v>
          </cell>
          <cell r="Q420">
            <v>1</v>
          </cell>
          <cell r="R420">
            <v>17</v>
          </cell>
          <cell r="S420">
            <v>4</v>
          </cell>
        </row>
        <row r="421">
          <cell r="M421">
            <v>0</v>
          </cell>
          <cell r="Q421">
            <v>1</v>
          </cell>
          <cell r="R421">
            <v>17</v>
          </cell>
          <cell r="S421">
            <v>5</v>
          </cell>
        </row>
        <row r="422">
          <cell r="M422">
            <v>0</v>
          </cell>
          <cell r="Q422">
            <v>1</v>
          </cell>
          <cell r="R422">
            <v>17</v>
          </cell>
          <cell r="S422">
            <v>6</v>
          </cell>
        </row>
        <row r="423">
          <cell r="M423">
            <v>0</v>
          </cell>
          <cell r="Q423">
            <v>1</v>
          </cell>
          <cell r="R423">
            <v>17</v>
          </cell>
          <cell r="S423">
            <v>7</v>
          </cell>
        </row>
        <row r="424">
          <cell r="M424">
            <v>0</v>
          </cell>
          <cell r="Q424">
            <v>1</v>
          </cell>
          <cell r="R424">
            <v>17</v>
          </cell>
          <cell r="S424">
            <v>8</v>
          </cell>
        </row>
        <row r="425">
          <cell r="M425">
            <v>0.59040199999999998</v>
          </cell>
          <cell r="Q425">
            <v>1</v>
          </cell>
          <cell r="R425">
            <v>17</v>
          </cell>
          <cell r="S425">
            <v>9</v>
          </cell>
        </row>
        <row r="426">
          <cell r="M426">
            <v>2.2164039999999998</v>
          </cell>
          <cell r="Q426">
            <v>1</v>
          </cell>
          <cell r="R426">
            <v>17</v>
          </cell>
          <cell r="S426">
            <v>10</v>
          </cell>
        </row>
        <row r="427">
          <cell r="M427">
            <v>3.4367749999999999</v>
          </cell>
          <cell r="Q427">
            <v>1</v>
          </cell>
          <cell r="R427">
            <v>17</v>
          </cell>
          <cell r="S427">
            <v>11</v>
          </cell>
        </row>
        <row r="428">
          <cell r="M428">
            <v>3.4541080000000002</v>
          </cell>
          <cell r="Q428">
            <v>1</v>
          </cell>
          <cell r="R428">
            <v>17</v>
          </cell>
          <cell r="S428">
            <v>12</v>
          </cell>
        </row>
        <row r="429">
          <cell r="M429">
            <v>4.392417</v>
          </cell>
          <cell r="Q429">
            <v>1</v>
          </cell>
          <cell r="R429">
            <v>17</v>
          </cell>
          <cell r="S429">
            <v>13</v>
          </cell>
        </row>
        <row r="430">
          <cell r="M430">
            <v>2.393948</v>
          </cell>
          <cell r="Q430">
            <v>1</v>
          </cell>
          <cell r="R430">
            <v>17</v>
          </cell>
          <cell r="S430">
            <v>14</v>
          </cell>
        </row>
        <row r="431">
          <cell r="M431">
            <v>1.484596</v>
          </cell>
          <cell r="Q431">
            <v>1</v>
          </cell>
          <cell r="R431">
            <v>17</v>
          </cell>
          <cell r="S431">
            <v>15</v>
          </cell>
        </row>
        <row r="432">
          <cell r="M432">
            <v>0.66323900000000002</v>
          </cell>
          <cell r="Q432">
            <v>1</v>
          </cell>
          <cell r="R432">
            <v>17</v>
          </cell>
          <cell r="S432">
            <v>16</v>
          </cell>
        </row>
        <row r="433">
          <cell r="M433">
            <v>0.316832</v>
          </cell>
          <cell r="Q433">
            <v>1</v>
          </cell>
          <cell r="R433">
            <v>17</v>
          </cell>
          <cell r="S433">
            <v>17</v>
          </cell>
        </row>
        <row r="434">
          <cell r="M434">
            <v>0</v>
          </cell>
          <cell r="Q434">
            <v>1</v>
          </cell>
          <cell r="R434">
            <v>17</v>
          </cell>
          <cell r="S434">
            <v>18</v>
          </cell>
        </row>
        <row r="435">
          <cell r="M435">
            <v>0</v>
          </cell>
          <cell r="Q435">
            <v>1</v>
          </cell>
          <cell r="R435">
            <v>17</v>
          </cell>
          <cell r="S435">
            <v>19</v>
          </cell>
        </row>
        <row r="436">
          <cell r="M436">
            <v>0</v>
          </cell>
          <cell r="Q436">
            <v>1</v>
          </cell>
          <cell r="R436">
            <v>17</v>
          </cell>
          <cell r="S436">
            <v>20</v>
          </cell>
        </row>
        <row r="437">
          <cell r="M437">
            <v>0</v>
          </cell>
          <cell r="Q437">
            <v>1</v>
          </cell>
          <cell r="R437">
            <v>17</v>
          </cell>
          <cell r="S437">
            <v>21</v>
          </cell>
        </row>
        <row r="438">
          <cell r="M438">
            <v>0</v>
          </cell>
          <cell r="Q438">
            <v>1</v>
          </cell>
          <cell r="R438">
            <v>17</v>
          </cell>
          <cell r="S438">
            <v>22</v>
          </cell>
        </row>
        <row r="439">
          <cell r="M439">
            <v>0</v>
          </cell>
          <cell r="Q439">
            <v>1</v>
          </cell>
          <cell r="R439">
            <v>17</v>
          </cell>
          <cell r="S439">
            <v>23</v>
          </cell>
        </row>
        <row r="440">
          <cell r="M440">
            <v>0</v>
          </cell>
          <cell r="Q440">
            <v>1</v>
          </cell>
          <cell r="R440">
            <v>17</v>
          </cell>
          <cell r="S440">
            <v>24</v>
          </cell>
        </row>
        <row r="441">
          <cell r="M441">
            <v>0</v>
          </cell>
          <cell r="Q441">
            <v>1</v>
          </cell>
          <cell r="R441">
            <v>18</v>
          </cell>
          <cell r="S441">
            <v>1</v>
          </cell>
        </row>
        <row r="442">
          <cell r="M442">
            <v>0</v>
          </cell>
          <cell r="Q442">
            <v>1</v>
          </cell>
          <cell r="R442">
            <v>18</v>
          </cell>
          <cell r="S442">
            <v>2</v>
          </cell>
        </row>
        <row r="443">
          <cell r="M443">
            <v>0</v>
          </cell>
          <cell r="Q443">
            <v>1</v>
          </cell>
          <cell r="R443">
            <v>18</v>
          </cell>
          <cell r="S443">
            <v>3</v>
          </cell>
        </row>
        <row r="444">
          <cell r="M444">
            <v>0</v>
          </cell>
          <cell r="Q444">
            <v>1</v>
          </cell>
          <cell r="R444">
            <v>18</v>
          </cell>
          <cell r="S444">
            <v>4</v>
          </cell>
        </row>
        <row r="445">
          <cell r="M445">
            <v>0</v>
          </cell>
          <cell r="Q445">
            <v>1</v>
          </cell>
          <cell r="R445">
            <v>18</v>
          </cell>
          <cell r="S445">
            <v>5</v>
          </cell>
        </row>
        <row r="446">
          <cell r="M446">
            <v>0</v>
          </cell>
          <cell r="Q446">
            <v>1</v>
          </cell>
          <cell r="R446">
            <v>18</v>
          </cell>
          <cell r="S446">
            <v>6</v>
          </cell>
        </row>
        <row r="447">
          <cell r="M447">
            <v>0</v>
          </cell>
          <cell r="Q447">
            <v>1</v>
          </cell>
          <cell r="R447">
            <v>18</v>
          </cell>
          <cell r="S447">
            <v>7</v>
          </cell>
        </row>
        <row r="448">
          <cell r="M448">
            <v>0</v>
          </cell>
          <cell r="Q448">
            <v>1</v>
          </cell>
          <cell r="R448">
            <v>18</v>
          </cell>
          <cell r="S448">
            <v>8</v>
          </cell>
        </row>
        <row r="449">
          <cell r="M449">
            <v>0.38744899999999999</v>
          </cell>
          <cell r="Q449">
            <v>1</v>
          </cell>
          <cell r="R449">
            <v>18</v>
          </cell>
          <cell r="S449">
            <v>9</v>
          </cell>
        </row>
        <row r="450">
          <cell r="M450">
            <v>1.895111</v>
          </cell>
          <cell r="Q450">
            <v>1</v>
          </cell>
          <cell r="R450">
            <v>18</v>
          </cell>
          <cell r="S450">
            <v>10</v>
          </cell>
        </row>
        <row r="451">
          <cell r="M451">
            <v>0.507768</v>
          </cell>
          <cell r="Q451">
            <v>1</v>
          </cell>
          <cell r="R451">
            <v>18</v>
          </cell>
          <cell r="S451">
            <v>11</v>
          </cell>
        </row>
        <row r="452">
          <cell r="M452">
            <v>0.75940300000000005</v>
          </cell>
          <cell r="Q452">
            <v>1</v>
          </cell>
          <cell r="R452">
            <v>18</v>
          </cell>
          <cell r="S452">
            <v>12</v>
          </cell>
        </row>
        <row r="453">
          <cell r="M453">
            <v>1.13496</v>
          </cell>
          <cell r="Q453">
            <v>1</v>
          </cell>
          <cell r="R453">
            <v>18</v>
          </cell>
          <cell r="S453">
            <v>13</v>
          </cell>
        </row>
        <row r="454">
          <cell r="M454">
            <v>0.86148599999999997</v>
          </cell>
          <cell r="Q454">
            <v>1</v>
          </cell>
          <cell r="R454">
            <v>18</v>
          </cell>
          <cell r="S454">
            <v>14</v>
          </cell>
        </row>
        <row r="455">
          <cell r="M455">
            <v>0.53382799999999997</v>
          </cell>
          <cell r="Q455">
            <v>1</v>
          </cell>
          <cell r="R455">
            <v>18</v>
          </cell>
          <cell r="S455">
            <v>15</v>
          </cell>
        </row>
        <row r="456">
          <cell r="M456">
            <v>0.22481400000000001</v>
          </cell>
          <cell r="Q456">
            <v>1</v>
          </cell>
          <cell r="R456">
            <v>18</v>
          </cell>
          <cell r="S456">
            <v>16</v>
          </cell>
        </row>
        <row r="457">
          <cell r="M457">
            <v>2.4292000000000001E-2</v>
          </cell>
          <cell r="Q457">
            <v>1</v>
          </cell>
          <cell r="R457">
            <v>18</v>
          </cell>
          <cell r="S457">
            <v>17</v>
          </cell>
        </row>
        <row r="458">
          <cell r="M458">
            <v>0</v>
          </cell>
          <cell r="Q458">
            <v>1</v>
          </cell>
          <cell r="R458">
            <v>18</v>
          </cell>
          <cell r="S458">
            <v>18</v>
          </cell>
        </row>
        <row r="459">
          <cell r="M459">
            <v>0</v>
          </cell>
          <cell r="Q459">
            <v>1</v>
          </cell>
          <cell r="R459">
            <v>18</v>
          </cell>
          <cell r="S459">
            <v>19</v>
          </cell>
        </row>
        <row r="460">
          <cell r="M460">
            <v>0</v>
          </cell>
          <cell r="Q460">
            <v>1</v>
          </cell>
          <cell r="R460">
            <v>18</v>
          </cell>
          <cell r="S460">
            <v>20</v>
          </cell>
        </row>
        <row r="461">
          <cell r="M461">
            <v>0</v>
          </cell>
          <cell r="Q461">
            <v>1</v>
          </cell>
          <cell r="R461">
            <v>18</v>
          </cell>
          <cell r="S461">
            <v>21</v>
          </cell>
        </row>
        <row r="462">
          <cell r="M462">
            <v>0</v>
          </cell>
          <cell r="Q462">
            <v>1</v>
          </cell>
          <cell r="R462">
            <v>18</v>
          </cell>
          <cell r="S462">
            <v>22</v>
          </cell>
        </row>
        <row r="463">
          <cell r="M463">
            <v>0</v>
          </cell>
          <cell r="Q463">
            <v>1</v>
          </cell>
          <cell r="R463">
            <v>18</v>
          </cell>
          <cell r="S463">
            <v>23</v>
          </cell>
        </row>
        <row r="464">
          <cell r="M464">
            <v>0</v>
          </cell>
          <cell r="Q464">
            <v>1</v>
          </cell>
          <cell r="R464">
            <v>18</v>
          </cell>
          <cell r="S464">
            <v>24</v>
          </cell>
        </row>
        <row r="465">
          <cell r="M465">
            <v>0</v>
          </cell>
          <cell r="Q465">
            <v>1</v>
          </cell>
          <cell r="R465">
            <v>19</v>
          </cell>
          <cell r="S465">
            <v>1</v>
          </cell>
        </row>
        <row r="466">
          <cell r="M466">
            <v>0</v>
          </cell>
          <cell r="Q466">
            <v>1</v>
          </cell>
          <cell r="R466">
            <v>19</v>
          </cell>
          <cell r="S466">
            <v>2</v>
          </cell>
        </row>
        <row r="467">
          <cell r="M467">
            <v>0</v>
          </cell>
          <cell r="Q467">
            <v>1</v>
          </cell>
          <cell r="R467">
            <v>19</v>
          </cell>
          <cell r="S467">
            <v>3</v>
          </cell>
        </row>
        <row r="468">
          <cell r="M468">
            <v>0</v>
          </cell>
          <cell r="Q468">
            <v>1</v>
          </cell>
          <cell r="R468">
            <v>19</v>
          </cell>
          <cell r="S468">
            <v>4</v>
          </cell>
        </row>
        <row r="469">
          <cell r="M469">
            <v>0</v>
          </cell>
          <cell r="Q469">
            <v>1</v>
          </cell>
          <cell r="R469">
            <v>19</v>
          </cell>
          <cell r="S469">
            <v>5</v>
          </cell>
        </row>
        <row r="470">
          <cell r="M470">
            <v>0</v>
          </cell>
          <cell r="Q470">
            <v>1</v>
          </cell>
          <cell r="R470">
            <v>19</v>
          </cell>
          <cell r="S470">
            <v>6</v>
          </cell>
        </row>
        <row r="471">
          <cell r="M471">
            <v>0</v>
          </cell>
          <cell r="Q471">
            <v>1</v>
          </cell>
          <cell r="R471">
            <v>19</v>
          </cell>
          <cell r="S471">
            <v>7</v>
          </cell>
        </row>
        <row r="472">
          <cell r="M472">
            <v>0</v>
          </cell>
          <cell r="Q472">
            <v>1</v>
          </cell>
          <cell r="R472">
            <v>19</v>
          </cell>
          <cell r="S472">
            <v>8</v>
          </cell>
        </row>
        <row r="473">
          <cell r="M473">
            <v>0.77709799999999996</v>
          </cell>
          <cell r="Q473">
            <v>1</v>
          </cell>
          <cell r="R473">
            <v>19</v>
          </cell>
          <cell r="S473">
            <v>9</v>
          </cell>
        </row>
        <row r="474">
          <cell r="M474">
            <v>0.70845199999999997</v>
          </cell>
          <cell r="Q474">
            <v>1</v>
          </cell>
          <cell r="R474">
            <v>19</v>
          </cell>
          <cell r="S474">
            <v>10</v>
          </cell>
        </row>
        <row r="475">
          <cell r="M475">
            <v>2.410269</v>
          </cell>
          <cell r="Q475">
            <v>1</v>
          </cell>
          <cell r="R475">
            <v>19</v>
          </cell>
          <cell r="S475">
            <v>11</v>
          </cell>
        </row>
        <row r="476">
          <cell r="M476">
            <v>2.00481</v>
          </cell>
          <cell r="Q476">
            <v>1</v>
          </cell>
          <cell r="R476">
            <v>19</v>
          </cell>
          <cell r="S476">
            <v>12</v>
          </cell>
        </row>
        <row r="477">
          <cell r="M477">
            <v>1.8915090000000001</v>
          </cell>
          <cell r="Q477">
            <v>1</v>
          </cell>
          <cell r="R477">
            <v>19</v>
          </cell>
          <cell r="S477">
            <v>13</v>
          </cell>
        </row>
        <row r="478">
          <cell r="M478">
            <v>2.1316709999999999</v>
          </cell>
          <cell r="Q478">
            <v>1</v>
          </cell>
          <cell r="R478">
            <v>19</v>
          </cell>
          <cell r="S478">
            <v>14</v>
          </cell>
        </row>
        <row r="479">
          <cell r="M479">
            <v>1.015247</v>
          </cell>
          <cell r="Q479">
            <v>1</v>
          </cell>
          <cell r="R479">
            <v>19</v>
          </cell>
          <cell r="S479">
            <v>15</v>
          </cell>
        </row>
        <row r="480">
          <cell r="M480">
            <v>1.911308</v>
          </cell>
          <cell r="Q480">
            <v>1</v>
          </cell>
          <cell r="R480">
            <v>19</v>
          </cell>
          <cell r="S480">
            <v>16</v>
          </cell>
        </row>
        <row r="481">
          <cell r="M481">
            <v>0.222832</v>
          </cell>
          <cell r="Q481">
            <v>1</v>
          </cell>
          <cell r="R481">
            <v>19</v>
          </cell>
          <cell r="S481">
            <v>17</v>
          </cell>
        </row>
        <row r="482">
          <cell r="M482">
            <v>0</v>
          </cell>
          <cell r="Q482">
            <v>1</v>
          </cell>
          <cell r="R482">
            <v>19</v>
          </cell>
          <cell r="S482">
            <v>18</v>
          </cell>
        </row>
        <row r="483">
          <cell r="M483">
            <v>0</v>
          </cell>
          <cell r="Q483">
            <v>1</v>
          </cell>
          <cell r="R483">
            <v>19</v>
          </cell>
          <cell r="S483">
            <v>19</v>
          </cell>
        </row>
        <row r="484">
          <cell r="M484">
            <v>0</v>
          </cell>
          <cell r="Q484">
            <v>1</v>
          </cell>
          <cell r="R484">
            <v>19</v>
          </cell>
          <cell r="S484">
            <v>20</v>
          </cell>
        </row>
        <row r="485">
          <cell r="M485">
            <v>0</v>
          </cell>
          <cell r="Q485">
            <v>1</v>
          </cell>
          <cell r="R485">
            <v>19</v>
          </cell>
          <cell r="S485">
            <v>21</v>
          </cell>
        </row>
        <row r="486">
          <cell r="M486">
            <v>0</v>
          </cell>
          <cell r="Q486">
            <v>1</v>
          </cell>
          <cell r="R486">
            <v>19</v>
          </cell>
          <cell r="S486">
            <v>22</v>
          </cell>
        </row>
        <row r="487">
          <cell r="M487">
            <v>0</v>
          </cell>
          <cell r="Q487">
            <v>1</v>
          </cell>
          <cell r="R487">
            <v>19</v>
          </cell>
          <cell r="S487">
            <v>23</v>
          </cell>
        </row>
        <row r="488">
          <cell r="M488">
            <v>0</v>
          </cell>
          <cell r="Q488">
            <v>1</v>
          </cell>
          <cell r="R488">
            <v>19</v>
          </cell>
          <cell r="S488">
            <v>24</v>
          </cell>
        </row>
        <row r="489">
          <cell r="M489">
            <v>0</v>
          </cell>
          <cell r="Q489">
            <v>1</v>
          </cell>
          <cell r="R489">
            <v>20</v>
          </cell>
          <cell r="S489">
            <v>1</v>
          </cell>
        </row>
        <row r="490">
          <cell r="M490">
            <v>0</v>
          </cell>
          <cell r="Q490">
            <v>1</v>
          </cell>
          <cell r="R490">
            <v>20</v>
          </cell>
          <cell r="S490">
            <v>2</v>
          </cell>
        </row>
        <row r="491">
          <cell r="M491">
            <v>0</v>
          </cell>
          <cell r="Q491">
            <v>1</v>
          </cell>
          <cell r="R491">
            <v>20</v>
          </cell>
          <cell r="S491">
            <v>3</v>
          </cell>
        </row>
        <row r="492">
          <cell r="M492">
            <v>0</v>
          </cell>
          <cell r="Q492">
            <v>1</v>
          </cell>
          <cell r="R492">
            <v>20</v>
          </cell>
          <cell r="S492">
            <v>4</v>
          </cell>
        </row>
        <row r="493">
          <cell r="M493">
            <v>0</v>
          </cell>
          <cell r="Q493">
            <v>1</v>
          </cell>
          <cell r="R493">
            <v>20</v>
          </cell>
          <cell r="S493">
            <v>5</v>
          </cell>
        </row>
        <row r="494">
          <cell r="M494">
            <v>0</v>
          </cell>
          <cell r="Q494">
            <v>1</v>
          </cell>
          <cell r="R494">
            <v>20</v>
          </cell>
          <cell r="S494">
            <v>6</v>
          </cell>
        </row>
        <row r="495">
          <cell r="M495">
            <v>0</v>
          </cell>
          <cell r="Q495">
            <v>1</v>
          </cell>
          <cell r="R495">
            <v>20</v>
          </cell>
          <cell r="S495">
            <v>7</v>
          </cell>
        </row>
        <row r="496">
          <cell r="M496">
            <v>0</v>
          </cell>
          <cell r="Q496">
            <v>1</v>
          </cell>
          <cell r="R496">
            <v>20</v>
          </cell>
          <cell r="S496">
            <v>8</v>
          </cell>
        </row>
        <row r="497">
          <cell r="M497">
            <v>0.10079399999999999</v>
          </cell>
          <cell r="Q497">
            <v>1</v>
          </cell>
          <cell r="R497">
            <v>20</v>
          </cell>
          <cell r="S497">
            <v>9</v>
          </cell>
        </row>
        <row r="498">
          <cell r="M498">
            <v>0.67056000000000004</v>
          </cell>
          <cell r="Q498">
            <v>1</v>
          </cell>
          <cell r="R498">
            <v>20</v>
          </cell>
          <cell r="S498">
            <v>10</v>
          </cell>
        </row>
        <row r="499">
          <cell r="M499">
            <v>1.2841070000000001</v>
          </cell>
          <cell r="Q499">
            <v>1</v>
          </cell>
          <cell r="R499">
            <v>20</v>
          </cell>
          <cell r="S499">
            <v>11</v>
          </cell>
        </row>
        <row r="500">
          <cell r="M500">
            <v>2.7394699999999998</v>
          </cell>
          <cell r="Q500">
            <v>1</v>
          </cell>
          <cell r="R500">
            <v>20</v>
          </cell>
          <cell r="S500">
            <v>12</v>
          </cell>
        </row>
        <row r="501">
          <cell r="M501">
            <v>2.5945930000000001</v>
          </cell>
          <cell r="Q501">
            <v>1</v>
          </cell>
          <cell r="R501">
            <v>20</v>
          </cell>
          <cell r="S501">
            <v>13</v>
          </cell>
        </row>
        <row r="502">
          <cell r="M502">
            <v>2.8243969999999998</v>
          </cell>
          <cell r="Q502">
            <v>1</v>
          </cell>
          <cell r="R502">
            <v>20</v>
          </cell>
          <cell r="S502">
            <v>14</v>
          </cell>
        </row>
        <row r="503">
          <cell r="M503">
            <v>2.491015</v>
          </cell>
          <cell r="Q503">
            <v>1</v>
          </cell>
          <cell r="R503">
            <v>20</v>
          </cell>
          <cell r="S503">
            <v>15</v>
          </cell>
        </row>
        <row r="504">
          <cell r="M504">
            <v>1.546117</v>
          </cell>
          <cell r="Q504">
            <v>1</v>
          </cell>
          <cell r="R504">
            <v>20</v>
          </cell>
          <cell r="S504">
            <v>16</v>
          </cell>
        </row>
        <row r="505">
          <cell r="M505">
            <v>0.90620900000000004</v>
          </cell>
          <cell r="Q505">
            <v>1</v>
          </cell>
          <cell r="R505">
            <v>20</v>
          </cell>
          <cell r="S505">
            <v>17</v>
          </cell>
        </row>
        <row r="506">
          <cell r="M506">
            <v>3.5254000000000001E-2</v>
          </cell>
          <cell r="Q506">
            <v>1</v>
          </cell>
          <cell r="R506">
            <v>20</v>
          </cell>
          <cell r="S506">
            <v>18</v>
          </cell>
        </row>
        <row r="507">
          <cell r="M507">
            <v>0</v>
          </cell>
          <cell r="Q507">
            <v>1</v>
          </cell>
          <cell r="R507">
            <v>20</v>
          </cell>
          <cell r="S507">
            <v>19</v>
          </cell>
        </row>
        <row r="508">
          <cell r="M508">
            <v>0</v>
          </cell>
          <cell r="Q508">
            <v>1</v>
          </cell>
          <cell r="R508">
            <v>20</v>
          </cell>
          <cell r="S508">
            <v>20</v>
          </cell>
        </row>
        <row r="509">
          <cell r="M509">
            <v>0</v>
          </cell>
          <cell r="Q509">
            <v>1</v>
          </cell>
          <cell r="R509">
            <v>20</v>
          </cell>
          <cell r="S509">
            <v>21</v>
          </cell>
        </row>
        <row r="510">
          <cell r="M510">
            <v>0</v>
          </cell>
          <cell r="Q510">
            <v>1</v>
          </cell>
          <cell r="R510">
            <v>20</v>
          </cell>
          <cell r="S510">
            <v>22</v>
          </cell>
        </row>
        <row r="511">
          <cell r="M511">
            <v>0</v>
          </cell>
          <cell r="Q511">
            <v>1</v>
          </cell>
          <cell r="R511">
            <v>20</v>
          </cell>
          <cell r="S511">
            <v>23</v>
          </cell>
        </row>
        <row r="512">
          <cell r="M512">
            <v>0</v>
          </cell>
          <cell r="Q512">
            <v>1</v>
          </cell>
          <cell r="R512">
            <v>20</v>
          </cell>
          <cell r="S512">
            <v>24</v>
          </cell>
        </row>
        <row r="513">
          <cell r="M513">
            <v>0</v>
          </cell>
          <cell r="Q513">
            <v>1</v>
          </cell>
          <cell r="R513">
            <v>21</v>
          </cell>
          <cell r="S513">
            <v>1</v>
          </cell>
        </row>
        <row r="514">
          <cell r="M514">
            <v>0</v>
          </cell>
          <cell r="Q514">
            <v>1</v>
          </cell>
          <cell r="R514">
            <v>21</v>
          </cell>
          <cell r="S514">
            <v>2</v>
          </cell>
        </row>
        <row r="515">
          <cell r="M515">
            <v>0</v>
          </cell>
          <cell r="Q515">
            <v>1</v>
          </cell>
          <cell r="R515">
            <v>21</v>
          </cell>
          <cell r="S515">
            <v>3</v>
          </cell>
        </row>
        <row r="516">
          <cell r="M516">
            <v>0</v>
          </cell>
          <cell r="Q516">
            <v>1</v>
          </cell>
          <cell r="R516">
            <v>21</v>
          </cell>
          <cell r="S516">
            <v>4</v>
          </cell>
        </row>
        <row r="517">
          <cell r="M517">
            <v>0</v>
          </cell>
          <cell r="Q517">
            <v>1</v>
          </cell>
          <cell r="R517">
            <v>21</v>
          </cell>
          <cell r="S517">
            <v>5</v>
          </cell>
        </row>
        <row r="518">
          <cell r="M518">
            <v>0</v>
          </cell>
          <cell r="Q518">
            <v>1</v>
          </cell>
          <cell r="R518">
            <v>21</v>
          </cell>
          <cell r="S518">
            <v>6</v>
          </cell>
        </row>
        <row r="519">
          <cell r="M519">
            <v>0</v>
          </cell>
          <cell r="Q519">
            <v>1</v>
          </cell>
          <cell r="R519">
            <v>21</v>
          </cell>
          <cell r="S519">
            <v>7</v>
          </cell>
        </row>
        <row r="520">
          <cell r="M520">
            <v>0</v>
          </cell>
          <cell r="Q520">
            <v>1</v>
          </cell>
          <cell r="R520">
            <v>21</v>
          </cell>
          <cell r="S520">
            <v>8</v>
          </cell>
        </row>
        <row r="521">
          <cell r="M521">
            <v>0.88543499999999997</v>
          </cell>
          <cell r="Q521">
            <v>1</v>
          </cell>
          <cell r="R521">
            <v>21</v>
          </cell>
          <cell r="S521">
            <v>9</v>
          </cell>
        </row>
        <row r="522">
          <cell r="M522">
            <v>2.7489659999999998</v>
          </cell>
          <cell r="Q522">
            <v>1</v>
          </cell>
          <cell r="R522">
            <v>21</v>
          </cell>
          <cell r="S522">
            <v>10</v>
          </cell>
        </row>
        <row r="523">
          <cell r="M523">
            <v>4.0513630000000003</v>
          </cell>
          <cell r="Q523">
            <v>1</v>
          </cell>
          <cell r="R523">
            <v>21</v>
          </cell>
          <cell r="S523">
            <v>11</v>
          </cell>
        </row>
        <row r="524">
          <cell r="M524">
            <v>4.8497349999999999</v>
          </cell>
          <cell r="Q524">
            <v>1</v>
          </cell>
          <cell r="R524">
            <v>21</v>
          </cell>
          <cell r="S524">
            <v>12</v>
          </cell>
        </row>
        <row r="525">
          <cell r="M525">
            <v>5.1786240000000001</v>
          </cell>
          <cell r="Q525">
            <v>1</v>
          </cell>
          <cell r="R525">
            <v>21</v>
          </cell>
          <cell r="S525">
            <v>13</v>
          </cell>
        </row>
        <row r="526">
          <cell r="M526">
            <v>5.0975419999999998</v>
          </cell>
          <cell r="Q526">
            <v>1</v>
          </cell>
          <cell r="R526">
            <v>21</v>
          </cell>
          <cell r="S526">
            <v>14</v>
          </cell>
        </row>
        <row r="527">
          <cell r="M527">
            <v>4.5570529999999998</v>
          </cell>
          <cell r="Q527">
            <v>1</v>
          </cell>
          <cell r="R527">
            <v>21</v>
          </cell>
          <cell r="S527">
            <v>15</v>
          </cell>
        </row>
        <row r="528">
          <cell r="M528">
            <v>3.5635500000000002</v>
          </cell>
          <cell r="Q528">
            <v>1</v>
          </cell>
          <cell r="R528">
            <v>21</v>
          </cell>
          <cell r="S528">
            <v>16</v>
          </cell>
        </row>
        <row r="529">
          <cell r="M529">
            <v>2.0542850000000001</v>
          </cell>
          <cell r="Q529">
            <v>1</v>
          </cell>
          <cell r="R529">
            <v>21</v>
          </cell>
          <cell r="S529">
            <v>17</v>
          </cell>
        </row>
        <row r="530">
          <cell r="M530">
            <v>0.150062</v>
          </cell>
          <cell r="Q530">
            <v>1</v>
          </cell>
          <cell r="R530">
            <v>21</v>
          </cell>
          <cell r="S530">
            <v>18</v>
          </cell>
        </row>
        <row r="531">
          <cell r="M531">
            <v>0</v>
          </cell>
          <cell r="Q531">
            <v>1</v>
          </cell>
          <cell r="R531">
            <v>21</v>
          </cell>
          <cell r="S531">
            <v>19</v>
          </cell>
        </row>
        <row r="532">
          <cell r="M532">
            <v>0</v>
          </cell>
          <cell r="Q532">
            <v>1</v>
          </cell>
          <cell r="R532">
            <v>21</v>
          </cell>
          <cell r="S532">
            <v>20</v>
          </cell>
        </row>
        <row r="533">
          <cell r="M533">
            <v>0</v>
          </cell>
          <cell r="Q533">
            <v>1</v>
          </cell>
          <cell r="R533">
            <v>21</v>
          </cell>
          <cell r="S533">
            <v>21</v>
          </cell>
        </row>
        <row r="534">
          <cell r="M534">
            <v>0</v>
          </cell>
          <cell r="Q534">
            <v>1</v>
          </cell>
          <cell r="R534">
            <v>21</v>
          </cell>
          <cell r="S534">
            <v>22</v>
          </cell>
        </row>
        <row r="535">
          <cell r="M535">
            <v>0</v>
          </cell>
          <cell r="Q535">
            <v>1</v>
          </cell>
          <cell r="R535">
            <v>21</v>
          </cell>
          <cell r="S535">
            <v>23</v>
          </cell>
        </row>
        <row r="536">
          <cell r="M536">
            <v>0</v>
          </cell>
          <cell r="Q536">
            <v>1</v>
          </cell>
          <cell r="R536">
            <v>21</v>
          </cell>
          <cell r="S536">
            <v>24</v>
          </cell>
        </row>
        <row r="537">
          <cell r="M537">
            <v>0</v>
          </cell>
          <cell r="Q537">
            <v>1</v>
          </cell>
          <cell r="R537">
            <v>22</v>
          </cell>
          <cell r="S537">
            <v>1</v>
          </cell>
        </row>
        <row r="538">
          <cell r="M538">
            <v>0</v>
          </cell>
          <cell r="Q538">
            <v>1</v>
          </cell>
          <cell r="R538">
            <v>22</v>
          </cell>
          <cell r="S538">
            <v>2</v>
          </cell>
        </row>
        <row r="539">
          <cell r="M539">
            <v>0</v>
          </cell>
          <cell r="Q539">
            <v>1</v>
          </cell>
          <cell r="R539">
            <v>22</v>
          </cell>
          <cell r="S539">
            <v>3</v>
          </cell>
        </row>
        <row r="540">
          <cell r="M540">
            <v>0</v>
          </cell>
          <cell r="Q540">
            <v>1</v>
          </cell>
          <cell r="R540">
            <v>22</v>
          </cell>
          <cell r="S540">
            <v>4</v>
          </cell>
        </row>
        <row r="541">
          <cell r="M541">
            <v>0</v>
          </cell>
          <cell r="Q541">
            <v>1</v>
          </cell>
          <cell r="R541">
            <v>22</v>
          </cell>
          <cell r="S541">
            <v>5</v>
          </cell>
        </row>
        <row r="542">
          <cell r="M542">
            <v>0</v>
          </cell>
          <cell r="Q542">
            <v>1</v>
          </cell>
          <cell r="R542">
            <v>22</v>
          </cell>
          <cell r="S542">
            <v>6</v>
          </cell>
        </row>
        <row r="543">
          <cell r="M543">
            <v>0</v>
          </cell>
          <cell r="Q543">
            <v>1</v>
          </cell>
          <cell r="R543">
            <v>22</v>
          </cell>
          <cell r="S543">
            <v>7</v>
          </cell>
        </row>
        <row r="544">
          <cell r="M544">
            <v>0</v>
          </cell>
          <cell r="Q544">
            <v>1</v>
          </cell>
          <cell r="R544">
            <v>22</v>
          </cell>
          <cell r="S544">
            <v>8</v>
          </cell>
        </row>
        <row r="545">
          <cell r="M545">
            <v>0.15104699999999999</v>
          </cell>
          <cell r="Q545">
            <v>1</v>
          </cell>
          <cell r="R545">
            <v>22</v>
          </cell>
          <cell r="S545">
            <v>9</v>
          </cell>
        </row>
        <row r="546">
          <cell r="M546">
            <v>0.88132200000000005</v>
          </cell>
          <cell r="Q546">
            <v>1</v>
          </cell>
          <cell r="R546">
            <v>22</v>
          </cell>
          <cell r="S546">
            <v>10</v>
          </cell>
        </row>
        <row r="547">
          <cell r="M547">
            <v>1.262249</v>
          </cell>
          <cell r="Q547">
            <v>1</v>
          </cell>
          <cell r="R547">
            <v>22</v>
          </cell>
          <cell r="S547">
            <v>11</v>
          </cell>
        </row>
        <row r="548">
          <cell r="M548">
            <v>1.5139940000000001</v>
          </cell>
          <cell r="Q548">
            <v>1</v>
          </cell>
          <cell r="R548">
            <v>22</v>
          </cell>
          <cell r="S548">
            <v>12</v>
          </cell>
        </row>
        <row r="549">
          <cell r="M549">
            <v>1.192566</v>
          </cell>
          <cell r="Q549">
            <v>1</v>
          </cell>
          <cell r="R549">
            <v>22</v>
          </cell>
          <cell r="S549">
            <v>13</v>
          </cell>
        </row>
        <row r="550">
          <cell r="M550">
            <v>1.286505</v>
          </cell>
          <cell r="Q550">
            <v>1</v>
          </cell>
          <cell r="R550">
            <v>22</v>
          </cell>
          <cell r="S550">
            <v>14</v>
          </cell>
        </row>
        <row r="551">
          <cell r="M551">
            <v>1.83717</v>
          </cell>
          <cell r="Q551">
            <v>1</v>
          </cell>
          <cell r="R551">
            <v>22</v>
          </cell>
          <cell r="S551">
            <v>15</v>
          </cell>
        </row>
        <row r="552">
          <cell r="M552">
            <v>1.6104940000000001</v>
          </cell>
          <cell r="Q552">
            <v>1</v>
          </cell>
          <cell r="R552">
            <v>22</v>
          </cell>
          <cell r="S552">
            <v>16</v>
          </cell>
        </row>
        <row r="553">
          <cell r="M553">
            <v>0.80338500000000002</v>
          </cell>
          <cell r="Q553">
            <v>1</v>
          </cell>
          <cell r="R553">
            <v>22</v>
          </cell>
          <cell r="S553">
            <v>17</v>
          </cell>
        </row>
        <row r="554">
          <cell r="M554">
            <v>4.163E-3</v>
          </cell>
          <cell r="Q554">
            <v>1</v>
          </cell>
          <cell r="R554">
            <v>22</v>
          </cell>
          <cell r="S554">
            <v>18</v>
          </cell>
        </row>
        <row r="555">
          <cell r="M555">
            <v>0</v>
          </cell>
          <cell r="Q555">
            <v>1</v>
          </cell>
          <cell r="R555">
            <v>22</v>
          </cell>
          <cell r="S555">
            <v>19</v>
          </cell>
        </row>
        <row r="556">
          <cell r="M556">
            <v>0</v>
          </cell>
          <cell r="Q556">
            <v>1</v>
          </cell>
          <cell r="R556">
            <v>22</v>
          </cell>
          <cell r="S556">
            <v>20</v>
          </cell>
        </row>
        <row r="557">
          <cell r="M557">
            <v>0</v>
          </cell>
          <cell r="Q557">
            <v>1</v>
          </cell>
          <cell r="R557">
            <v>22</v>
          </cell>
          <cell r="S557">
            <v>21</v>
          </cell>
        </row>
        <row r="558">
          <cell r="M558">
            <v>0</v>
          </cell>
          <cell r="Q558">
            <v>1</v>
          </cell>
          <cell r="R558">
            <v>22</v>
          </cell>
          <cell r="S558">
            <v>22</v>
          </cell>
        </row>
        <row r="559">
          <cell r="M559">
            <v>0</v>
          </cell>
          <cell r="Q559">
            <v>1</v>
          </cell>
          <cell r="R559">
            <v>22</v>
          </cell>
          <cell r="S559">
            <v>23</v>
          </cell>
        </row>
        <row r="560">
          <cell r="M560">
            <v>0</v>
          </cell>
          <cell r="Q560">
            <v>1</v>
          </cell>
          <cell r="R560">
            <v>22</v>
          </cell>
          <cell r="S560">
            <v>24</v>
          </cell>
        </row>
        <row r="561">
          <cell r="M561">
            <v>0</v>
          </cell>
          <cell r="Q561">
            <v>1</v>
          </cell>
          <cell r="R561">
            <v>23</v>
          </cell>
          <cell r="S561">
            <v>1</v>
          </cell>
        </row>
        <row r="562">
          <cell r="M562">
            <v>0</v>
          </cell>
          <cell r="Q562">
            <v>1</v>
          </cell>
          <cell r="R562">
            <v>23</v>
          </cell>
          <cell r="S562">
            <v>2</v>
          </cell>
        </row>
        <row r="563">
          <cell r="M563">
            <v>0</v>
          </cell>
          <cell r="Q563">
            <v>1</v>
          </cell>
          <cell r="R563">
            <v>23</v>
          </cell>
          <cell r="S563">
            <v>3</v>
          </cell>
        </row>
        <row r="564">
          <cell r="M564">
            <v>0</v>
          </cell>
          <cell r="Q564">
            <v>1</v>
          </cell>
          <cell r="R564">
            <v>23</v>
          </cell>
          <cell r="S564">
            <v>4</v>
          </cell>
        </row>
        <row r="565">
          <cell r="M565">
            <v>0</v>
          </cell>
          <cell r="Q565">
            <v>1</v>
          </cell>
          <cell r="R565">
            <v>23</v>
          </cell>
          <cell r="S565">
            <v>5</v>
          </cell>
        </row>
        <row r="566">
          <cell r="M566">
            <v>0</v>
          </cell>
          <cell r="Q566">
            <v>1</v>
          </cell>
          <cell r="R566">
            <v>23</v>
          </cell>
          <cell r="S566">
            <v>6</v>
          </cell>
        </row>
        <row r="567">
          <cell r="M567">
            <v>0</v>
          </cell>
          <cell r="Q567">
            <v>1</v>
          </cell>
          <cell r="R567">
            <v>23</v>
          </cell>
          <cell r="S567">
            <v>7</v>
          </cell>
        </row>
        <row r="568">
          <cell r="M568">
            <v>0</v>
          </cell>
          <cell r="Q568">
            <v>1</v>
          </cell>
          <cell r="R568">
            <v>23</v>
          </cell>
          <cell r="S568">
            <v>8</v>
          </cell>
        </row>
        <row r="569">
          <cell r="M569">
            <v>0.61137300000000006</v>
          </cell>
          <cell r="Q569">
            <v>1</v>
          </cell>
          <cell r="R569">
            <v>23</v>
          </cell>
          <cell r="S569">
            <v>9</v>
          </cell>
        </row>
        <row r="570">
          <cell r="M570">
            <v>0.32761299999999999</v>
          </cell>
          <cell r="Q570">
            <v>1</v>
          </cell>
          <cell r="R570">
            <v>23</v>
          </cell>
          <cell r="S570">
            <v>10</v>
          </cell>
        </row>
        <row r="571">
          <cell r="M571">
            <v>0.65143200000000001</v>
          </cell>
          <cell r="Q571">
            <v>1</v>
          </cell>
          <cell r="R571">
            <v>23</v>
          </cell>
          <cell r="S571">
            <v>11</v>
          </cell>
        </row>
        <row r="572">
          <cell r="M572">
            <v>0.82344200000000001</v>
          </cell>
          <cell r="Q572">
            <v>1</v>
          </cell>
          <cell r="R572">
            <v>23</v>
          </cell>
          <cell r="S572">
            <v>12</v>
          </cell>
        </row>
        <row r="573">
          <cell r="M573">
            <v>1.3661319999999999</v>
          </cell>
          <cell r="Q573">
            <v>1</v>
          </cell>
          <cell r="R573">
            <v>23</v>
          </cell>
          <cell r="S573">
            <v>13</v>
          </cell>
        </row>
        <row r="574">
          <cell r="M574">
            <v>1.251681</v>
          </cell>
          <cell r="Q574">
            <v>1</v>
          </cell>
          <cell r="R574">
            <v>23</v>
          </cell>
          <cell r="S574">
            <v>14</v>
          </cell>
        </row>
        <row r="575">
          <cell r="M575">
            <v>1.102573</v>
          </cell>
          <cell r="Q575">
            <v>1</v>
          </cell>
          <cell r="R575">
            <v>23</v>
          </cell>
          <cell r="S575">
            <v>15</v>
          </cell>
        </row>
        <row r="576">
          <cell r="M576">
            <v>1.1625620000000001</v>
          </cell>
          <cell r="Q576">
            <v>1</v>
          </cell>
          <cell r="R576">
            <v>23</v>
          </cell>
          <cell r="S576">
            <v>16</v>
          </cell>
        </row>
        <row r="577">
          <cell r="M577">
            <v>1.767007</v>
          </cell>
          <cell r="Q577">
            <v>1</v>
          </cell>
          <cell r="R577">
            <v>23</v>
          </cell>
          <cell r="S577">
            <v>17</v>
          </cell>
        </row>
        <row r="578">
          <cell r="M578">
            <v>0.13387299999999999</v>
          </cell>
          <cell r="Q578">
            <v>1</v>
          </cell>
          <cell r="R578">
            <v>23</v>
          </cell>
          <cell r="S578">
            <v>18</v>
          </cell>
        </row>
        <row r="579">
          <cell r="M579">
            <v>0</v>
          </cell>
          <cell r="Q579">
            <v>1</v>
          </cell>
          <cell r="R579">
            <v>23</v>
          </cell>
          <cell r="S579">
            <v>19</v>
          </cell>
        </row>
        <row r="580">
          <cell r="M580">
            <v>0</v>
          </cell>
          <cell r="Q580">
            <v>1</v>
          </cell>
          <cell r="R580">
            <v>23</v>
          </cell>
          <cell r="S580">
            <v>20</v>
          </cell>
        </row>
        <row r="581">
          <cell r="M581">
            <v>0</v>
          </cell>
          <cell r="Q581">
            <v>1</v>
          </cell>
          <cell r="R581">
            <v>23</v>
          </cell>
          <cell r="S581">
            <v>21</v>
          </cell>
        </row>
        <row r="582">
          <cell r="M582">
            <v>0</v>
          </cell>
          <cell r="Q582">
            <v>1</v>
          </cell>
          <cell r="R582">
            <v>23</v>
          </cell>
          <cell r="S582">
            <v>22</v>
          </cell>
        </row>
        <row r="583">
          <cell r="M583">
            <v>0</v>
          </cell>
          <cell r="Q583">
            <v>1</v>
          </cell>
          <cell r="R583">
            <v>23</v>
          </cell>
          <cell r="S583">
            <v>23</v>
          </cell>
        </row>
        <row r="584">
          <cell r="M584">
            <v>0</v>
          </cell>
          <cell r="Q584">
            <v>1</v>
          </cell>
          <cell r="R584">
            <v>23</v>
          </cell>
          <cell r="S584">
            <v>24</v>
          </cell>
        </row>
        <row r="585">
          <cell r="M585">
            <v>0</v>
          </cell>
          <cell r="Q585">
            <v>1</v>
          </cell>
          <cell r="R585">
            <v>24</v>
          </cell>
          <cell r="S585">
            <v>1</v>
          </cell>
        </row>
        <row r="586">
          <cell r="M586">
            <v>0</v>
          </cell>
          <cell r="Q586">
            <v>1</v>
          </cell>
          <cell r="R586">
            <v>24</v>
          </cell>
          <cell r="S586">
            <v>2</v>
          </cell>
        </row>
        <row r="587">
          <cell r="M587">
            <v>0</v>
          </cell>
          <cell r="Q587">
            <v>1</v>
          </cell>
          <cell r="R587">
            <v>24</v>
          </cell>
          <cell r="S587">
            <v>3</v>
          </cell>
        </row>
        <row r="588">
          <cell r="M588">
            <v>0</v>
          </cell>
          <cell r="Q588">
            <v>1</v>
          </cell>
          <cell r="R588">
            <v>24</v>
          </cell>
          <cell r="S588">
            <v>4</v>
          </cell>
        </row>
        <row r="589">
          <cell r="M589">
            <v>0</v>
          </cell>
          <cell r="Q589">
            <v>1</v>
          </cell>
          <cell r="R589">
            <v>24</v>
          </cell>
          <cell r="S589">
            <v>5</v>
          </cell>
        </row>
        <row r="590">
          <cell r="M590">
            <v>0</v>
          </cell>
          <cell r="Q590">
            <v>1</v>
          </cell>
          <cell r="R590">
            <v>24</v>
          </cell>
          <cell r="S590">
            <v>6</v>
          </cell>
        </row>
        <row r="591">
          <cell r="M591">
            <v>0</v>
          </cell>
          <cell r="Q591">
            <v>1</v>
          </cell>
          <cell r="R591">
            <v>24</v>
          </cell>
          <cell r="S591">
            <v>7</v>
          </cell>
        </row>
        <row r="592">
          <cell r="M592">
            <v>0</v>
          </cell>
          <cell r="Q592">
            <v>1</v>
          </cell>
          <cell r="R592">
            <v>24</v>
          </cell>
          <cell r="S592">
            <v>8</v>
          </cell>
        </row>
        <row r="593">
          <cell r="M593">
            <v>0.94443200000000005</v>
          </cell>
          <cell r="Q593">
            <v>1</v>
          </cell>
          <cell r="R593">
            <v>24</v>
          </cell>
          <cell r="S593">
            <v>9</v>
          </cell>
        </row>
        <row r="594">
          <cell r="M594">
            <v>2.8048920000000002</v>
          </cell>
          <cell r="Q594">
            <v>1</v>
          </cell>
          <cell r="R594">
            <v>24</v>
          </cell>
          <cell r="S594">
            <v>10</v>
          </cell>
        </row>
        <row r="595">
          <cell r="M595">
            <v>4.1056379999999999</v>
          </cell>
          <cell r="Q595">
            <v>1</v>
          </cell>
          <cell r="R595">
            <v>24</v>
          </cell>
          <cell r="S595">
            <v>11</v>
          </cell>
        </row>
        <row r="596">
          <cell r="M596">
            <v>4.8510270000000002</v>
          </cell>
          <cell r="Q596">
            <v>1</v>
          </cell>
          <cell r="R596">
            <v>24</v>
          </cell>
          <cell r="S596">
            <v>12</v>
          </cell>
        </row>
        <row r="597">
          <cell r="M597">
            <v>5.1366699999999996</v>
          </cell>
          <cell r="Q597">
            <v>1</v>
          </cell>
          <cell r="R597">
            <v>24</v>
          </cell>
          <cell r="S597">
            <v>13</v>
          </cell>
        </row>
        <row r="598">
          <cell r="M598">
            <v>5.0371889999999997</v>
          </cell>
          <cell r="Q598">
            <v>1</v>
          </cell>
          <cell r="R598">
            <v>24</v>
          </cell>
          <cell r="S598">
            <v>14</v>
          </cell>
        </row>
        <row r="599">
          <cell r="M599">
            <v>4.5751249999999999</v>
          </cell>
          <cell r="Q599">
            <v>1</v>
          </cell>
          <cell r="R599">
            <v>24</v>
          </cell>
          <cell r="S599">
            <v>15</v>
          </cell>
        </row>
        <row r="600">
          <cell r="M600">
            <v>3.67279</v>
          </cell>
          <cell r="Q600">
            <v>1</v>
          </cell>
          <cell r="R600">
            <v>24</v>
          </cell>
          <cell r="S600">
            <v>16</v>
          </cell>
        </row>
        <row r="601">
          <cell r="M601">
            <v>2.2139489999999999</v>
          </cell>
          <cell r="Q601">
            <v>1</v>
          </cell>
          <cell r="R601">
            <v>24</v>
          </cell>
          <cell r="S601">
            <v>17</v>
          </cell>
        </row>
        <row r="602">
          <cell r="M602">
            <v>0.27772400000000003</v>
          </cell>
          <cell r="Q602">
            <v>1</v>
          </cell>
          <cell r="R602">
            <v>24</v>
          </cell>
          <cell r="S602">
            <v>18</v>
          </cell>
        </row>
        <row r="603">
          <cell r="M603">
            <v>0</v>
          </cell>
          <cell r="Q603">
            <v>1</v>
          </cell>
          <cell r="R603">
            <v>24</v>
          </cell>
          <cell r="S603">
            <v>19</v>
          </cell>
        </row>
        <row r="604">
          <cell r="M604">
            <v>0</v>
          </cell>
          <cell r="Q604">
            <v>1</v>
          </cell>
          <cell r="R604">
            <v>24</v>
          </cell>
          <cell r="S604">
            <v>20</v>
          </cell>
        </row>
        <row r="605">
          <cell r="M605">
            <v>0</v>
          </cell>
          <cell r="Q605">
            <v>1</v>
          </cell>
          <cell r="R605">
            <v>24</v>
          </cell>
          <cell r="S605">
            <v>21</v>
          </cell>
        </row>
        <row r="606">
          <cell r="M606">
            <v>0</v>
          </cell>
          <cell r="Q606">
            <v>1</v>
          </cell>
          <cell r="R606">
            <v>24</v>
          </cell>
          <cell r="S606">
            <v>22</v>
          </cell>
        </row>
        <row r="607">
          <cell r="M607">
            <v>0</v>
          </cell>
          <cell r="Q607">
            <v>1</v>
          </cell>
          <cell r="R607">
            <v>24</v>
          </cell>
          <cell r="S607">
            <v>23</v>
          </cell>
        </row>
        <row r="608">
          <cell r="M608">
            <v>0</v>
          </cell>
          <cell r="Q608">
            <v>1</v>
          </cell>
          <cell r="R608">
            <v>24</v>
          </cell>
          <cell r="S608">
            <v>24</v>
          </cell>
        </row>
        <row r="609">
          <cell r="M609">
            <v>0</v>
          </cell>
          <cell r="Q609">
            <v>1</v>
          </cell>
          <cell r="R609">
            <v>25</v>
          </cell>
          <cell r="S609">
            <v>1</v>
          </cell>
        </row>
        <row r="610">
          <cell r="M610">
            <v>0</v>
          </cell>
          <cell r="Q610">
            <v>1</v>
          </cell>
          <cell r="R610">
            <v>25</v>
          </cell>
          <cell r="S610">
            <v>2</v>
          </cell>
        </row>
        <row r="611">
          <cell r="M611">
            <v>0</v>
          </cell>
          <cell r="Q611">
            <v>1</v>
          </cell>
          <cell r="R611">
            <v>25</v>
          </cell>
          <cell r="S611">
            <v>3</v>
          </cell>
        </row>
        <row r="612">
          <cell r="M612">
            <v>0</v>
          </cell>
          <cell r="Q612">
            <v>1</v>
          </cell>
          <cell r="R612">
            <v>25</v>
          </cell>
          <cell r="S612">
            <v>4</v>
          </cell>
        </row>
        <row r="613">
          <cell r="M613">
            <v>0</v>
          </cell>
          <cell r="Q613">
            <v>1</v>
          </cell>
          <cell r="R613">
            <v>25</v>
          </cell>
          <cell r="S613">
            <v>5</v>
          </cell>
        </row>
        <row r="614">
          <cell r="M614">
            <v>0</v>
          </cell>
          <cell r="Q614">
            <v>1</v>
          </cell>
          <cell r="R614">
            <v>25</v>
          </cell>
          <cell r="S614">
            <v>6</v>
          </cell>
        </row>
        <row r="615">
          <cell r="M615">
            <v>0</v>
          </cell>
          <cell r="Q615">
            <v>1</v>
          </cell>
          <cell r="R615">
            <v>25</v>
          </cell>
          <cell r="S615">
            <v>7</v>
          </cell>
        </row>
        <row r="616">
          <cell r="M616">
            <v>0</v>
          </cell>
          <cell r="Q616">
            <v>1</v>
          </cell>
          <cell r="R616">
            <v>25</v>
          </cell>
          <cell r="S616">
            <v>8</v>
          </cell>
        </row>
        <row r="617">
          <cell r="M617">
            <v>0.21484700000000001</v>
          </cell>
          <cell r="Q617">
            <v>1</v>
          </cell>
          <cell r="R617">
            <v>25</v>
          </cell>
          <cell r="S617">
            <v>9</v>
          </cell>
        </row>
        <row r="618">
          <cell r="M618">
            <v>0.81803400000000004</v>
          </cell>
          <cell r="Q618">
            <v>1</v>
          </cell>
          <cell r="R618">
            <v>25</v>
          </cell>
          <cell r="S618">
            <v>10</v>
          </cell>
        </row>
        <row r="619">
          <cell r="M619">
            <v>1.900574</v>
          </cell>
          <cell r="Q619">
            <v>1</v>
          </cell>
          <cell r="R619">
            <v>25</v>
          </cell>
          <cell r="S619">
            <v>11</v>
          </cell>
        </row>
        <row r="620">
          <cell r="M620">
            <v>4.5299469999999999</v>
          </cell>
          <cell r="Q620">
            <v>1</v>
          </cell>
          <cell r="R620">
            <v>25</v>
          </cell>
          <cell r="S620">
            <v>12</v>
          </cell>
        </row>
        <row r="621">
          <cell r="M621">
            <v>4.0792999999999999</v>
          </cell>
          <cell r="Q621">
            <v>1</v>
          </cell>
          <cell r="R621">
            <v>25</v>
          </cell>
          <cell r="S621">
            <v>13</v>
          </cell>
        </row>
        <row r="622">
          <cell r="M622">
            <v>1.8158909999999999</v>
          </cell>
          <cell r="Q622">
            <v>1</v>
          </cell>
          <cell r="R622">
            <v>25</v>
          </cell>
          <cell r="S622">
            <v>14</v>
          </cell>
        </row>
        <row r="623">
          <cell r="M623">
            <v>2.5392229999999998</v>
          </cell>
          <cell r="Q623">
            <v>1</v>
          </cell>
          <cell r="R623">
            <v>25</v>
          </cell>
          <cell r="S623">
            <v>15</v>
          </cell>
        </row>
        <row r="624">
          <cell r="M624">
            <v>1.6890430000000001</v>
          </cell>
          <cell r="Q624">
            <v>1</v>
          </cell>
          <cell r="R624">
            <v>25</v>
          </cell>
          <cell r="S624">
            <v>16</v>
          </cell>
        </row>
        <row r="625">
          <cell r="M625">
            <v>1.639813</v>
          </cell>
          <cell r="Q625">
            <v>1</v>
          </cell>
          <cell r="R625">
            <v>25</v>
          </cell>
          <cell r="S625">
            <v>17</v>
          </cell>
        </row>
        <row r="626">
          <cell r="M626">
            <v>5.8730999999999998E-2</v>
          </cell>
          <cell r="Q626">
            <v>1</v>
          </cell>
          <cell r="R626">
            <v>25</v>
          </cell>
          <cell r="S626">
            <v>18</v>
          </cell>
        </row>
        <row r="627">
          <cell r="M627">
            <v>0</v>
          </cell>
          <cell r="Q627">
            <v>1</v>
          </cell>
          <cell r="R627">
            <v>25</v>
          </cell>
          <cell r="S627">
            <v>19</v>
          </cell>
        </row>
        <row r="628">
          <cell r="M628">
            <v>0</v>
          </cell>
          <cell r="Q628">
            <v>1</v>
          </cell>
          <cell r="R628">
            <v>25</v>
          </cell>
          <cell r="S628">
            <v>20</v>
          </cell>
        </row>
        <row r="629">
          <cell r="M629">
            <v>0</v>
          </cell>
          <cell r="Q629">
            <v>1</v>
          </cell>
          <cell r="R629">
            <v>25</v>
          </cell>
          <cell r="S629">
            <v>21</v>
          </cell>
        </row>
        <row r="630">
          <cell r="M630">
            <v>0</v>
          </cell>
          <cell r="Q630">
            <v>1</v>
          </cell>
          <cell r="R630">
            <v>25</v>
          </cell>
          <cell r="S630">
            <v>22</v>
          </cell>
        </row>
        <row r="631">
          <cell r="M631">
            <v>0</v>
          </cell>
          <cell r="Q631">
            <v>1</v>
          </cell>
          <cell r="R631">
            <v>25</v>
          </cell>
          <cell r="S631">
            <v>23</v>
          </cell>
        </row>
        <row r="632">
          <cell r="M632">
            <v>0</v>
          </cell>
          <cell r="Q632">
            <v>1</v>
          </cell>
          <cell r="R632">
            <v>25</v>
          </cell>
          <cell r="S632">
            <v>24</v>
          </cell>
        </row>
        <row r="633">
          <cell r="M633">
            <v>0</v>
          </cell>
          <cell r="Q633">
            <v>1</v>
          </cell>
          <cell r="R633">
            <v>26</v>
          </cell>
          <cell r="S633">
            <v>1</v>
          </cell>
        </row>
        <row r="634">
          <cell r="M634">
            <v>0</v>
          </cell>
          <cell r="Q634">
            <v>1</v>
          </cell>
          <cell r="R634">
            <v>26</v>
          </cell>
          <cell r="S634">
            <v>2</v>
          </cell>
        </row>
        <row r="635">
          <cell r="M635">
            <v>0</v>
          </cell>
          <cell r="Q635">
            <v>1</v>
          </cell>
          <cell r="R635">
            <v>26</v>
          </cell>
          <cell r="S635">
            <v>3</v>
          </cell>
        </row>
        <row r="636">
          <cell r="M636">
            <v>0</v>
          </cell>
          <cell r="Q636">
            <v>1</v>
          </cell>
          <cell r="R636">
            <v>26</v>
          </cell>
          <cell r="S636">
            <v>4</v>
          </cell>
        </row>
        <row r="637">
          <cell r="M637">
            <v>0</v>
          </cell>
          <cell r="Q637">
            <v>1</v>
          </cell>
          <cell r="R637">
            <v>26</v>
          </cell>
          <cell r="S637">
            <v>5</v>
          </cell>
        </row>
        <row r="638">
          <cell r="M638">
            <v>0</v>
          </cell>
          <cell r="Q638">
            <v>1</v>
          </cell>
          <cell r="R638">
            <v>26</v>
          </cell>
          <cell r="S638">
            <v>6</v>
          </cell>
        </row>
        <row r="639">
          <cell r="M639">
            <v>0</v>
          </cell>
          <cell r="Q639">
            <v>1</v>
          </cell>
          <cell r="R639">
            <v>26</v>
          </cell>
          <cell r="S639">
            <v>7</v>
          </cell>
        </row>
        <row r="640">
          <cell r="M640">
            <v>0</v>
          </cell>
          <cell r="Q640">
            <v>1</v>
          </cell>
          <cell r="R640">
            <v>26</v>
          </cell>
          <cell r="S640">
            <v>8</v>
          </cell>
        </row>
        <row r="641">
          <cell r="M641">
            <v>0.96935899999999997</v>
          </cell>
          <cell r="Q641">
            <v>1</v>
          </cell>
          <cell r="R641">
            <v>26</v>
          </cell>
          <cell r="S641">
            <v>9</v>
          </cell>
        </row>
        <row r="642">
          <cell r="M642">
            <v>2.8116720000000002</v>
          </cell>
          <cell r="Q642">
            <v>1</v>
          </cell>
          <cell r="R642">
            <v>26</v>
          </cell>
          <cell r="S642">
            <v>10</v>
          </cell>
        </row>
        <row r="643">
          <cell r="M643">
            <v>4.131329</v>
          </cell>
          <cell r="Q643">
            <v>1</v>
          </cell>
          <cell r="R643">
            <v>26</v>
          </cell>
          <cell r="S643">
            <v>11</v>
          </cell>
        </row>
        <row r="644">
          <cell r="M644">
            <v>4.9363169999999998</v>
          </cell>
          <cell r="Q644">
            <v>1</v>
          </cell>
          <cell r="R644">
            <v>26</v>
          </cell>
          <cell r="S644">
            <v>12</v>
          </cell>
        </row>
        <row r="645">
          <cell r="M645">
            <v>5.3155359999999998</v>
          </cell>
          <cell r="Q645">
            <v>1</v>
          </cell>
          <cell r="R645">
            <v>26</v>
          </cell>
          <cell r="S645">
            <v>13</v>
          </cell>
        </row>
        <row r="646">
          <cell r="M646">
            <v>5.2428290000000004</v>
          </cell>
          <cell r="Q646">
            <v>1</v>
          </cell>
          <cell r="R646">
            <v>26</v>
          </cell>
          <cell r="S646">
            <v>14</v>
          </cell>
        </row>
        <row r="647">
          <cell r="M647">
            <v>4.7181829999999998</v>
          </cell>
          <cell r="Q647">
            <v>1</v>
          </cell>
          <cell r="R647">
            <v>26</v>
          </cell>
          <cell r="S647">
            <v>15</v>
          </cell>
        </row>
        <row r="648">
          <cell r="M648">
            <v>3.7524959999999998</v>
          </cell>
          <cell r="Q648">
            <v>1</v>
          </cell>
          <cell r="R648">
            <v>26</v>
          </cell>
          <cell r="S648">
            <v>16</v>
          </cell>
        </row>
        <row r="649">
          <cell r="M649">
            <v>2.258947</v>
          </cell>
          <cell r="Q649">
            <v>1</v>
          </cell>
          <cell r="R649">
            <v>26</v>
          </cell>
          <cell r="S649">
            <v>17</v>
          </cell>
        </row>
        <row r="650">
          <cell r="M650">
            <v>0.30036400000000002</v>
          </cell>
          <cell r="Q650">
            <v>1</v>
          </cell>
          <cell r="R650">
            <v>26</v>
          </cell>
          <cell r="S650">
            <v>18</v>
          </cell>
        </row>
        <row r="651">
          <cell r="M651">
            <v>0</v>
          </cell>
          <cell r="Q651">
            <v>1</v>
          </cell>
          <cell r="R651">
            <v>26</v>
          </cell>
          <cell r="S651">
            <v>19</v>
          </cell>
        </row>
        <row r="652">
          <cell r="M652">
            <v>0</v>
          </cell>
          <cell r="Q652">
            <v>1</v>
          </cell>
          <cell r="R652">
            <v>26</v>
          </cell>
          <cell r="S652">
            <v>20</v>
          </cell>
        </row>
        <row r="653">
          <cell r="M653">
            <v>0</v>
          </cell>
          <cell r="Q653">
            <v>1</v>
          </cell>
          <cell r="R653">
            <v>26</v>
          </cell>
          <cell r="S653">
            <v>21</v>
          </cell>
        </row>
        <row r="654">
          <cell r="M654">
            <v>0</v>
          </cell>
          <cell r="Q654">
            <v>1</v>
          </cell>
          <cell r="R654">
            <v>26</v>
          </cell>
          <cell r="S654">
            <v>22</v>
          </cell>
        </row>
        <row r="655">
          <cell r="M655">
            <v>0</v>
          </cell>
          <cell r="Q655">
            <v>1</v>
          </cell>
          <cell r="R655">
            <v>26</v>
          </cell>
          <cell r="S655">
            <v>23</v>
          </cell>
        </row>
        <row r="656">
          <cell r="M656">
            <v>0</v>
          </cell>
          <cell r="Q656">
            <v>1</v>
          </cell>
          <cell r="R656">
            <v>26</v>
          </cell>
          <cell r="S656">
            <v>24</v>
          </cell>
        </row>
        <row r="657">
          <cell r="M657">
            <v>0</v>
          </cell>
          <cell r="Q657">
            <v>1</v>
          </cell>
          <cell r="R657">
            <v>27</v>
          </cell>
          <cell r="S657">
            <v>1</v>
          </cell>
        </row>
        <row r="658">
          <cell r="M658">
            <v>0</v>
          </cell>
          <cell r="Q658">
            <v>1</v>
          </cell>
          <cell r="R658">
            <v>27</v>
          </cell>
          <cell r="S658">
            <v>2</v>
          </cell>
        </row>
        <row r="659">
          <cell r="M659">
            <v>0</v>
          </cell>
          <cell r="Q659">
            <v>1</v>
          </cell>
          <cell r="R659">
            <v>27</v>
          </cell>
          <cell r="S659">
            <v>3</v>
          </cell>
        </row>
        <row r="660">
          <cell r="M660">
            <v>0</v>
          </cell>
          <cell r="Q660">
            <v>1</v>
          </cell>
          <cell r="R660">
            <v>27</v>
          </cell>
          <cell r="S660">
            <v>4</v>
          </cell>
        </row>
        <row r="661">
          <cell r="M661">
            <v>0</v>
          </cell>
          <cell r="Q661">
            <v>1</v>
          </cell>
          <cell r="R661">
            <v>27</v>
          </cell>
          <cell r="S661">
            <v>5</v>
          </cell>
        </row>
        <row r="662">
          <cell r="M662">
            <v>0</v>
          </cell>
          <cell r="Q662">
            <v>1</v>
          </cell>
          <cell r="R662">
            <v>27</v>
          </cell>
          <cell r="S662">
            <v>6</v>
          </cell>
        </row>
        <row r="663">
          <cell r="M663">
            <v>0</v>
          </cell>
          <cell r="Q663">
            <v>1</v>
          </cell>
          <cell r="R663">
            <v>27</v>
          </cell>
          <cell r="S663">
            <v>7</v>
          </cell>
        </row>
        <row r="664">
          <cell r="M664">
            <v>0</v>
          </cell>
          <cell r="Q664">
            <v>1</v>
          </cell>
          <cell r="R664">
            <v>27</v>
          </cell>
          <cell r="S664">
            <v>8</v>
          </cell>
        </row>
        <row r="665">
          <cell r="M665">
            <v>1.02616</v>
          </cell>
          <cell r="Q665">
            <v>1</v>
          </cell>
          <cell r="R665">
            <v>27</v>
          </cell>
          <cell r="S665">
            <v>9</v>
          </cell>
        </row>
        <row r="666">
          <cell r="M666">
            <v>2.8874430000000002</v>
          </cell>
          <cell r="Q666">
            <v>1</v>
          </cell>
          <cell r="R666">
            <v>27</v>
          </cell>
          <cell r="S666">
            <v>10</v>
          </cell>
        </row>
        <row r="667">
          <cell r="M667">
            <v>4.1937629999999997</v>
          </cell>
          <cell r="Q667">
            <v>1</v>
          </cell>
          <cell r="R667">
            <v>27</v>
          </cell>
          <cell r="S667">
            <v>11</v>
          </cell>
        </row>
        <row r="668">
          <cell r="M668">
            <v>4.9823469999999999</v>
          </cell>
          <cell r="Q668">
            <v>1</v>
          </cell>
          <cell r="R668">
            <v>27</v>
          </cell>
          <cell r="S668">
            <v>12</v>
          </cell>
        </row>
        <row r="669">
          <cell r="M669">
            <v>5.324872</v>
          </cell>
          <cell r="Q669">
            <v>1</v>
          </cell>
          <cell r="R669">
            <v>27</v>
          </cell>
          <cell r="S669">
            <v>13</v>
          </cell>
        </row>
        <row r="670">
          <cell r="M670">
            <v>5.2425740000000003</v>
          </cell>
          <cell r="Q670">
            <v>1</v>
          </cell>
          <cell r="R670">
            <v>27</v>
          </cell>
          <cell r="S670">
            <v>14</v>
          </cell>
        </row>
        <row r="671">
          <cell r="M671">
            <v>4.7719310000000004</v>
          </cell>
          <cell r="Q671">
            <v>1</v>
          </cell>
          <cell r="R671">
            <v>27</v>
          </cell>
          <cell r="S671">
            <v>15</v>
          </cell>
        </row>
        <row r="672">
          <cell r="M672">
            <v>3.8319800000000002</v>
          </cell>
          <cell r="Q672">
            <v>1</v>
          </cell>
          <cell r="R672">
            <v>27</v>
          </cell>
          <cell r="S672">
            <v>16</v>
          </cell>
        </row>
        <row r="673">
          <cell r="M673">
            <v>2.3628819999999999</v>
          </cell>
          <cell r="Q673">
            <v>1</v>
          </cell>
          <cell r="R673">
            <v>27</v>
          </cell>
          <cell r="S673">
            <v>17</v>
          </cell>
        </row>
        <row r="674">
          <cell r="M674">
            <v>0.34388200000000002</v>
          </cell>
          <cell r="Q674">
            <v>1</v>
          </cell>
          <cell r="R674">
            <v>27</v>
          </cell>
          <cell r="S674">
            <v>18</v>
          </cell>
        </row>
        <row r="675">
          <cell r="M675">
            <v>0</v>
          </cell>
          <cell r="Q675">
            <v>1</v>
          </cell>
          <cell r="R675">
            <v>27</v>
          </cell>
          <cell r="S675">
            <v>19</v>
          </cell>
        </row>
        <row r="676">
          <cell r="M676">
            <v>0</v>
          </cell>
          <cell r="Q676">
            <v>1</v>
          </cell>
          <cell r="R676">
            <v>27</v>
          </cell>
          <cell r="S676">
            <v>20</v>
          </cell>
        </row>
        <row r="677">
          <cell r="M677">
            <v>0</v>
          </cell>
          <cell r="Q677">
            <v>1</v>
          </cell>
          <cell r="R677">
            <v>27</v>
          </cell>
          <cell r="S677">
            <v>21</v>
          </cell>
        </row>
        <row r="678">
          <cell r="M678">
            <v>0</v>
          </cell>
          <cell r="Q678">
            <v>1</v>
          </cell>
          <cell r="R678">
            <v>27</v>
          </cell>
          <cell r="S678">
            <v>22</v>
          </cell>
        </row>
        <row r="679">
          <cell r="M679">
            <v>0</v>
          </cell>
          <cell r="Q679">
            <v>1</v>
          </cell>
          <cell r="R679">
            <v>27</v>
          </cell>
          <cell r="S679">
            <v>23</v>
          </cell>
        </row>
        <row r="680">
          <cell r="M680">
            <v>0</v>
          </cell>
          <cell r="Q680">
            <v>1</v>
          </cell>
          <cell r="R680">
            <v>27</v>
          </cell>
          <cell r="S680">
            <v>24</v>
          </cell>
        </row>
        <row r="681">
          <cell r="M681">
            <v>0</v>
          </cell>
          <cell r="Q681">
            <v>1</v>
          </cell>
          <cell r="R681">
            <v>28</v>
          </cell>
          <cell r="S681">
            <v>1</v>
          </cell>
        </row>
        <row r="682">
          <cell r="M682">
            <v>0</v>
          </cell>
          <cell r="Q682">
            <v>1</v>
          </cell>
          <cell r="R682">
            <v>28</v>
          </cell>
          <cell r="S682">
            <v>2</v>
          </cell>
        </row>
        <row r="683">
          <cell r="M683">
            <v>0</v>
          </cell>
          <cell r="Q683">
            <v>1</v>
          </cell>
          <cell r="R683">
            <v>28</v>
          </cell>
          <cell r="S683">
            <v>3</v>
          </cell>
        </row>
        <row r="684">
          <cell r="M684">
            <v>0</v>
          </cell>
          <cell r="Q684">
            <v>1</v>
          </cell>
          <cell r="R684">
            <v>28</v>
          </cell>
          <cell r="S684">
            <v>4</v>
          </cell>
        </row>
        <row r="685">
          <cell r="M685">
            <v>0</v>
          </cell>
          <cell r="Q685">
            <v>1</v>
          </cell>
          <cell r="R685">
            <v>28</v>
          </cell>
          <cell r="S685">
            <v>5</v>
          </cell>
        </row>
        <row r="686">
          <cell r="M686">
            <v>0</v>
          </cell>
          <cell r="Q686">
            <v>1</v>
          </cell>
          <cell r="R686">
            <v>28</v>
          </cell>
          <cell r="S686">
            <v>6</v>
          </cell>
        </row>
        <row r="687">
          <cell r="M687">
            <v>0</v>
          </cell>
          <cell r="Q687">
            <v>1</v>
          </cell>
          <cell r="R687">
            <v>28</v>
          </cell>
          <cell r="S687">
            <v>7</v>
          </cell>
        </row>
        <row r="688">
          <cell r="M688">
            <v>0</v>
          </cell>
          <cell r="Q688">
            <v>1</v>
          </cell>
          <cell r="R688">
            <v>28</v>
          </cell>
          <cell r="S688">
            <v>8</v>
          </cell>
        </row>
        <row r="689">
          <cell r="M689">
            <v>0.58428599999999997</v>
          </cell>
          <cell r="Q689">
            <v>1</v>
          </cell>
          <cell r="R689">
            <v>28</v>
          </cell>
          <cell r="S689">
            <v>9</v>
          </cell>
        </row>
        <row r="690">
          <cell r="M690">
            <v>2.3859870000000001</v>
          </cell>
          <cell r="Q690">
            <v>1</v>
          </cell>
          <cell r="R690">
            <v>28</v>
          </cell>
          <cell r="S690">
            <v>10</v>
          </cell>
        </row>
        <row r="691">
          <cell r="M691">
            <v>2.8955820000000001</v>
          </cell>
          <cell r="Q691">
            <v>1</v>
          </cell>
          <cell r="R691">
            <v>28</v>
          </cell>
          <cell r="S691">
            <v>11</v>
          </cell>
        </row>
        <row r="692">
          <cell r="M692">
            <v>2.90767</v>
          </cell>
          <cell r="Q692">
            <v>1</v>
          </cell>
          <cell r="R692">
            <v>28</v>
          </cell>
          <cell r="S692">
            <v>12</v>
          </cell>
        </row>
        <row r="693">
          <cell r="M693">
            <v>4.6408149999999999</v>
          </cell>
          <cell r="Q693">
            <v>1</v>
          </cell>
          <cell r="R693">
            <v>28</v>
          </cell>
          <cell r="S693">
            <v>13</v>
          </cell>
        </row>
        <row r="694">
          <cell r="M694">
            <v>4.5695129999999997</v>
          </cell>
          <cell r="Q694">
            <v>1</v>
          </cell>
          <cell r="R694">
            <v>28</v>
          </cell>
          <cell r="S694">
            <v>14</v>
          </cell>
        </row>
        <row r="695">
          <cell r="M695">
            <v>3.8731019999999998</v>
          </cell>
          <cell r="Q695">
            <v>1</v>
          </cell>
          <cell r="R695">
            <v>28</v>
          </cell>
          <cell r="S695">
            <v>15</v>
          </cell>
        </row>
        <row r="696">
          <cell r="M696">
            <v>3.7526030000000001</v>
          </cell>
          <cell r="Q696">
            <v>1</v>
          </cell>
          <cell r="R696">
            <v>28</v>
          </cell>
          <cell r="S696">
            <v>16</v>
          </cell>
        </row>
        <row r="697">
          <cell r="M697">
            <v>2.2930480000000002</v>
          </cell>
          <cell r="Q697">
            <v>1</v>
          </cell>
          <cell r="R697">
            <v>28</v>
          </cell>
          <cell r="S697">
            <v>17</v>
          </cell>
        </row>
        <row r="698">
          <cell r="M698">
            <v>0.33854600000000001</v>
          </cell>
          <cell r="Q698">
            <v>1</v>
          </cell>
          <cell r="R698">
            <v>28</v>
          </cell>
          <cell r="S698">
            <v>18</v>
          </cell>
        </row>
        <row r="699">
          <cell r="M699">
            <v>0</v>
          </cell>
          <cell r="Q699">
            <v>1</v>
          </cell>
          <cell r="R699">
            <v>28</v>
          </cell>
          <cell r="S699">
            <v>19</v>
          </cell>
        </row>
        <row r="700">
          <cell r="M700">
            <v>0</v>
          </cell>
          <cell r="Q700">
            <v>1</v>
          </cell>
          <cell r="R700">
            <v>28</v>
          </cell>
          <cell r="S700">
            <v>20</v>
          </cell>
        </row>
        <row r="701">
          <cell r="M701">
            <v>0</v>
          </cell>
          <cell r="Q701">
            <v>1</v>
          </cell>
          <cell r="R701">
            <v>28</v>
          </cell>
          <cell r="S701">
            <v>21</v>
          </cell>
        </row>
        <row r="702">
          <cell r="M702">
            <v>0</v>
          </cell>
          <cell r="Q702">
            <v>1</v>
          </cell>
          <cell r="R702">
            <v>28</v>
          </cell>
          <cell r="S702">
            <v>22</v>
          </cell>
        </row>
        <row r="703">
          <cell r="M703">
            <v>0</v>
          </cell>
          <cell r="Q703">
            <v>1</v>
          </cell>
          <cell r="R703">
            <v>28</v>
          </cell>
          <cell r="S703">
            <v>23</v>
          </cell>
        </row>
        <row r="704">
          <cell r="M704">
            <v>0</v>
          </cell>
          <cell r="Q704">
            <v>1</v>
          </cell>
          <cell r="R704">
            <v>28</v>
          </cell>
          <cell r="S704">
            <v>24</v>
          </cell>
        </row>
        <row r="705">
          <cell r="M705">
            <v>0</v>
          </cell>
          <cell r="Q705">
            <v>1</v>
          </cell>
          <cell r="R705">
            <v>29</v>
          </cell>
          <cell r="S705">
            <v>1</v>
          </cell>
        </row>
        <row r="706">
          <cell r="M706">
            <v>0</v>
          </cell>
          <cell r="Q706">
            <v>1</v>
          </cell>
          <cell r="R706">
            <v>29</v>
          </cell>
          <cell r="S706">
            <v>2</v>
          </cell>
        </row>
        <row r="707">
          <cell r="M707">
            <v>0</v>
          </cell>
          <cell r="Q707">
            <v>1</v>
          </cell>
          <cell r="R707">
            <v>29</v>
          </cell>
          <cell r="S707">
            <v>3</v>
          </cell>
        </row>
        <row r="708">
          <cell r="M708">
            <v>0</v>
          </cell>
          <cell r="Q708">
            <v>1</v>
          </cell>
          <cell r="R708">
            <v>29</v>
          </cell>
          <cell r="S708">
            <v>4</v>
          </cell>
        </row>
        <row r="709">
          <cell r="M709">
            <v>0</v>
          </cell>
          <cell r="Q709">
            <v>1</v>
          </cell>
          <cell r="R709">
            <v>29</v>
          </cell>
          <cell r="S709">
            <v>5</v>
          </cell>
        </row>
        <row r="710">
          <cell r="M710">
            <v>0</v>
          </cell>
          <cell r="Q710">
            <v>1</v>
          </cell>
          <cell r="R710">
            <v>29</v>
          </cell>
          <cell r="S710">
            <v>6</v>
          </cell>
        </row>
        <row r="711">
          <cell r="M711">
            <v>0</v>
          </cell>
          <cell r="Q711">
            <v>1</v>
          </cell>
          <cell r="R711">
            <v>29</v>
          </cell>
          <cell r="S711">
            <v>7</v>
          </cell>
        </row>
        <row r="712">
          <cell r="M712">
            <v>0</v>
          </cell>
          <cell r="Q712">
            <v>1</v>
          </cell>
          <cell r="R712">
            <v>29</v>
          </cell>
          <cell r="S712">
            <v>8</v>
          </cell>
        </row>
        <row r="713">
          <cell r="M713">
            <v>0.36533599999999999</v>
          </cell>
          <cell r="Q713">
            <v>1</v>
          </cell>
          <cell r="R713">
            <v>29</v>
          </cell>
          <cell r="S713">
            <v>9</v>
          </cell>
        </row>
        <row r="714">
          <cell r="M714">
            <v>2.5914920000000001</v>
          </cell>
          <cell r="Q714">
            <v>1</v>
          </cell>
          <cell r="R714">
            <v>29</v>
          </cell>
          <cell r="S714">
            <v>10</v>
          </cell>
        </row>
        <row r="715">
          <cell r="M715">
            <v>0.67082900000000001</v>
          </cell>
          <cell r="Q715">
            <v>1</v>
          </cell>
          <cell r="R715">
            <v>29</v>
          </cell>
          <cell r="S715">
            <v>11</v>
          </cell>
        </row>
        <row r="716">
          <cell r="M716">
            <v>1.1072090000000001</v>
          </cell>
          <cell r="Q716">
            <v>1</v>
          </cell>
          <cell r="R716">
            <v>29</v>
          </cell>
          <cell r="S716">
            <v>12</v>
          </cell>
        </row>
        <row r="717">
          <cell r="M717">
            <v>1.1626780000000001</v>
          </cell>
          <cell r="Q717">
            <v>1</v>
          </cell>
          <cell r="R717">
            <v>29</v>
          </cell>
          <cell r="S717">
            <v>13</v>
          </cell>
        </row>
        <row r="718">
          <cell r="M718">
            <v>2.3538570000000001</v>
          </cell>
          <cell r="Q718">
            <v>1</v>
          </cell>
          <cell r="R718">
            <v>29</v>
          </cell>
          <cell r="S718">
            <v>14</v>
          </cell>
        </row>
        <row r="719">
          <cell r="M719">
            <v>0.56596500000000005</v>
          </cell>
          <cell r="Q719">
            <v>1</v>
          </cell>
          <cell r="R719">
            <v>29</v>
          </cell>
          <cell r="S719">
            <v>15</v>
          </cell>
        </row>
        <row r="720">
          <cell r="M720">
            <v>1.304581</v>
          </cell>
          <cell r="Q720">
            <v>1</v>
          </cell>
          <cell r="R720">
            <v>29</v>
          </cell>
          <cell r="S720">
            <v>16</v>
          </cell>
        </row>
        <row r="721">
          <cell r="M721">
            <v>1.4106080000000001</v>
          </cell>
          <cell r="Q721">
            <v>1</v>
          </cell>
          <cell r="R721">
            <v>29</v>
          </cell>
          <cell r="S721">
            <v>17</v>
          </cell>
        </row>
        <row r="722">
          <cell r="M722">
            <v>0.12891</v>
          </cell>
          <cell r="Q722">
            <v>1</v>
          </cell>
          <cell r="R722">
            <v>29</v>
          </cell>
          <cell r="S722">
            <v>18</v>
          </cell>
        </row>
        <row r="723">
          <cell r="M723">
            <v>0</v>
          </cell>
          <cell r="Q723">
            <v>1</v>
          </cell>
          <cell r="R723">
            <v>29</v>
          </cell>
          <cell r="S723">
            <v>19</v>
          </cell>
        </row>
        <row r="724">
          <cell r="M724">
            <v>0</v>
          </cell>
          <cell r="Q724">
            <v>1</v>
          </cell>
          <cell r="R724">
            <v>29</v>
          </cell>
          <cell r="S724">
            <v>20</v>
          </cell>
        </row>
        <row r="725">
          <cell r="M725">
            <v>0</v>
          </cell>
          <cell r="Q725">
            <v>1</v>
          </cell>
          <cell r="R725">
            <v>29</v>
          </cell>
          <cell r="S725">
            <v>21</v>
          </cell>
        </row>
        <row r="726">
          <cell r="M726">
            <v>0</v>
          </cell>
          <cell r="Q726">
            <v>1</v>
          </cell>
          <cell r="R726">
            <v>29</v>
          </cell>
          <cell r="S726">
            <v>22</v>
          </cell>
        </row>
        <row r="727">
          <cell r="M727">
            <v>0</v>
          </cell>
          <cell r="Q727">
            <v>1</v>
          </cell>
          <cell r="R727">
            <v>29</v>
          </cell>
          <cell r="S727">
            <v>23</v>
          </cell>
        </row>
        <row r="728">
          <cell r="M728">
            <v>0</v>
          </cell>
          <cell r="Q728">
            <v>1</v>
          </cell>
          <cell r="R728">
            <v>29</v>
          </cell>
          <cell r="S728">
            <v>24</v>
          </cell>
        </row>
        <row r="729">
          <cell r="M729">
            <v>0</v>
          </cell>
          <cell r="Q729">
            <v>1</v>
          </cell>
          <cell r="R729">
            <v>30</v>
          </cell>
          <cell r="S729">
            <v>1</v>
          </cell>
        </row>
        <row r="730">
          <cell r="M730">
            <v>0</v>
          </cell>
          <cell r="Q730">
            <v>1</v>
          </cell>
          <cell r="R730">
            <v>30</v>
          </cell>
          <cell r="S730">
            <v>2</v>
          </cell>
        </row>
        <row r="731">
          <cell r="M731">
            <v>0</v>
          </cell>
          <cell r="Q731">
            <v>1</v>
          </cell>
          <cell r="R731">
            <v>30</v>
          </cell>
          <cell r="S731">
            <v>3</v>
          </cell>
        </row>
        <row r="732">
          <cell r="M732">
            <v>0</v>
          </cell>
          <cell r="Q732">
            <v>1</v>
          </cell>
          <cell r="R732">
            <v>30</v>
          </cell>
          <cell r="S732">
            <v>4</v>
          </cell>
        </row>
        <row r="733">
          <cell r="M733">
            <v>0</v>
          </cell>
          <cell r="Q733">
            <v>1</v>
          </cell>
          <cell r="R733">
            <v>30</v>
          </cell>
          <cell r="S733">
            <v>5</v>
          </cell>
        </row>
        <row r="734">
          <cell r="M734">
            <v>0</v>
          </cell>
          <cell r="Q734">
            <v>1</v>
          </cell>
          <cell r="R734">
            <v>30</v>
          </cell>
          <cell r="S734">
            <v>6</v>
          </cell>
        </row>
        <row r="735">
          <cell r="M735">
            <v>0</v>
          </cell>
          <cell r="Q735">
            <v>1</v>
          </cell>
          <cell r="R735">
            <v>30</v>
          </cell>
          <cell r="S735">
            <v>7</v>
          </cell>
        </row>
        <row r="736">
          <cell r="M736">
            <v>0</v>
          </cell>
          <cell r="Q736">
            <v>1</v>
          </cell>
          <cell r="R736">
            <v>30</v>
          </cell>
          <cell r="S736">
            <v>8</v>
          </cell>
        </row>
        <row r="737">
          <cell r="M737">
            <v>2.1229999999999999E-3</v>
          </cell>
          <cell r="Q737">
            <v>1</v>
          </cell>
          <cell r="R737">
            <v>30</v>
          </cell>
          <cell r="S737">
            <v>9</v>
          </cell>
        </row>
        <row r="738">
          <cell r="M738">
            <v>0.31239800000000001</v>
          </cell>
          <cell r="Q738">
            <v>1</v>
          </cell>
          <cell r="R738">
            <v>30</v>
          </cell>
          <cell r="S738">
            <v>10</v>
          </cell>
        </row>
        <row r="739">
          <cell r="M739">
            <v>1.0185850000000001</v>
          </cell>
          <cell r="Q739">
            <v>1</v>
          </cell>
          <cell r="R739">
            <v>30</v>
          </cell>
          <cell r="S739">
            <v>11</v>
          </cell>
        </row>
        <row r="740">
          <cell r="M740">
            <v>1.759506</v>
          </cell>
          <cell r="Q740">
            <v>1</v>
          </cell>
          <cell r="R740">
            <v>30</v>
          </cell>
          <cell r="S740">
            <v>12</v>
          </cell>
        </row>
        <row r="741">
          <cell r="M741">
            <v>2.9909620000000001</v>
          </cell>
          <cell r="Q741">
            <v>1</v>
          </cell>
          <cell r="R741">
            <v>30</v>
          </cell>
          <cell r="S741">
            <v>13</v>
          </cell>
        </row>
        <row r="742">
          <cell r="M742">
            <v>2.9087580000000002</v>
          </cell>
          <cell r="Q742">
            <v>1</v>
          </cell>
          <cell r="R742">
            <v>30</v>
          </cell>
          <cell r="S742">
            <v>14</v>
          </cell>
        </row>
        <row r="743">
          <cell r="M743">
            <v>1.336557</v>
          </cell>
          <cell r="Q743">
            <v>1</v>
          </cell>
          <cell r="R743">
            <v>30</v>
          </cell>
          <cell r="S743">
            <v>15</v>
          </cell>
        </row>
        <row r="744">
          <cell r="M744">
            <v>1.7940179999999999</v>
          </cell>
          <cell r="Q744">
            <v>1</v>
          </cell>
          <cell r="R744">
            <v>30</v>
          </cell>
          <cell r="S744">
            <v>16</v>
          </cell>
        </row>
        <row r="745">
          <cell r="M745">
            <v>0.51780800000000005</v>
          </cell>
          <cell r="Q745">
            <v>1</v>
          </cell>
          <cell r="R745">
            <v>30</v>
          </cell>
          <cell r="S745">
            <v>17</v>
          </cell>
        </row>
        <row r="746">
          <cell r="M746">
            <v>2.2244E-2</v>
          </cell>
          <cell r="Q746">
            <v>1</v>
          </cell>
          <cell r="R746">
            <v>30</v>
          </cell>
          <cell r="S746">
            <v>18</v>
          </cell>
        </row>
        <row r="747">
          <cell r="M747">
            <v>0</v>
          </cell>
          <cell r="Q747">
            <v>1</v>
          </cell>
          <cell r="R747">
            <v>30</v>
          </cell>
          <cell r="S747">
            <v>19</v>
          </cell>
        </row>
        <row r="748">
          <cell r="M748">
            <v>0</v>
          </cell>
          <cell r="Q748">
            <v>1</v>
          </cell>
          <cell r="R748">
            <v>30</v>
          </cell>
          <cell r="S748">
            <v>20</v>
          </cell>
        </row>
        <row r="749">
          <cell r="M749">
            <v>0</v>
          </cell>
          <cell r="Q749">
            <v>1</v>
          </cell>
          <cell r="R749">
            <v>30</v>
          </cell>
          <cell r="S749">
            <v>21</v>
          </cell>
        </row>
        <row r="750">
          <cell r="M750">
            <v>0</v>
          </cell>
          <cell r="Q750">
            <v>1</v>
          </cell>
          <cell r="R750">
            <v>30</v>
          </cell>
          <cell r="S750">
            <v>22</v>
          </cell>
        </row>
        <row r="751">
          <cell r="M751">
            <v>0</v>
          </cell>
          <cell r="Q751">
            <v>1</v>
          </cell>
          <cell r="R751">
            <v>30</v>
          </cell>
          <cell r="S751">
            <v>23</v>
          </cell>
        </row>
        <row r="752">
          <cell r="M752">
            <v>0</v>
          </cell>
          <cell r="Q752">
            <v>1</v>
          </cell>
          <cell r="R752">
            <v>30</v>
          </cell>
          <cell r="S752">
            <v>24</v>
          </cell>
        </row>
        <row r="753">
          <cell r="M753">
            <v>0</v>
          </cell>
          <cell r="Q753">
            <v>1</v>
          </cell>
          <cell r="R753">
            <v>31</v>
          </cell>
          <cell r="S753">
            <v>1</v>
          </cell>
        </row>
        <row r="754">
          <cell r="M754">
            <v>0</v>
          </cell>
          <cell r="Q754">
            <v>1</v>
          </cell>
          <cell r="R754">
            <v>31</v>
          </cell>
          <cell r="S754">
            <v>2</v>
          </cell>
        </row>
        <row r="755">
          <cell r="M755">
            <v>0</v>
          </cell>
          <cell r="Q755">
            <v>1</v>
          </cell>
          <cell r="R755">
            <v>31</v>
          </cell>
          <cell r="S755">
            <v>3</v>
          </cell>
        </row>
        <row r="756">
          <cell r="M756">
            <v>0</v>
          </cell>
          <cell r="Q756">
            <v>1</v>
          </cell>
          <cell r="R756">
            <v>31</v>
          </cell>
          <cell r="S756">
            <v>4</v>
          </cell>
        </row>
        <row r="757">
          <cell r="M757">
            <v>0</v>
          </cell>
          <cell r="Q757">
            <v>1</v>
          </cell>
          <cell r="R757">
            <v>31</v>
          </cell>
          <cell r="S757">
            <v>5</v>
          </cell>
        </row>
        <row r="758">
          <cell r="M758">
            <v>0</v>
          </cell>
          <cell r="Q758">
            <v>1</v>
          </cell>
          <cell r="R758">
            <v>31</v>
          </cell>
          <cell r="S758">
            <v>6</v>
          </cell>
        </row>
        <row r="759">
          <cell r="M759">
            <v>0</v>
          </cell>
          <cell r="Q759">
            <v>1</v>
          </cell>
          <cell r="R759">
            <v>31</v>
          </cell>
          <cell r="S759">
            <v>7</v>
          </cell>
        </row>
        <row r="760">
          <cell r="M760">
            <v>0</v>
          </cell>
          <cell r="Q760">
            <v>1</v>
          </cell>
          <cell r="R760">
            <v>31</v>
          </cell>
          <cell r="S760">
            <v>8</v>
          </cell>
        </row>
        <row r="761">
          <cell r="M761">
            <v>6.2456999999999999E-2</v>
          </cell>
          <cell r="Q761">
            <v>1</v>
          </cell>
          <cell r="R761">
            <v>31</v>
          </cell>
          <cell r="S761">
            <v>9</v>
          </cell>
        </row>
        <row r="762">
          <cell r="M762">
            <v>0.77664500000000003</v>
          </cell>
          <cell r="Q762">
            <v>1</v>
          </cell>
          <cell r="R762">
            <v>31</v>
          </cell>
          <cell r="S762">
            <v>10</v>
          </cell>
        </row>
        <row r="763">
          <cell r="M763">
            <v>1.680348</v>
          </cell>
          <cell r="Q763">
            <v>1</v>
          </cell>
          <cell r="R763">
            <v>31</v>
          </cell>
          <cell r="S763">
            <v>11</v>
          </cell>
        </row>
        <row r="764">
          <cell r="M764">
            <v>2.4652159999999999</v>
          </cell>
          <cell r="Q764">
            <v>1</v>
          </cell>
          <cell r="R764">
            <v>31</v>
          </cell>
          <cell r="S764">
            <v>12</v>
          </cell>
        </row>
        <row r="765">
          <cell r="M765">
            <v>3.0889690000000001</v>
          </cell>
          <cell r="Q765">
            <v>1</v>
          </cell>
          <cell r="R765">
            <v>31</v>
          </cell>
          <cell r="S765">
            <v>13</v>
          </cell>
        </row>
        <row r="766">
          <cell r="M766">
            <v>5.121823</v>
          </cell>
          <cell r="Q766">
            <v>1</v>
          </cell>
          <cell r="R766">
            <v>31</v>
          </cell>
          <cell r="S766">
            <v>14</v>
          </cell>
        </row>
        <row r="767">
          <cell r="M767">
            <v>4.6594449999999998</v>
          </cell>
          <cell r="Q767">
            <v>1</v>
          </cell>
          <cell r="R767">
            <v>31</v>
          </cell>
          <cell r="S767">
            <v>15</v>
          </cell>
        </row>
        <row r="768">
          <cell r="M768">
            <v>3.7309060000000001</v>
          </cell>
          <cell r="Q768">
            <v>1</v>
          </cell>
          <cell r="R768">
            <v>31</v>
          </cell>
          <cell r="S768">
            <v>16</v>
          </cell>
        </row>
        <row r="769">
          <cell r="M769">
            <v>2.2891499999999998</v>
          </cell>
          <cell r="Q769">
            <v>1</v>
          </cell>
          <cell r="R769">
            <v>31</v>
          </cell>
          <cell r="S769">
            <v>17</v>
          </cell>
        </row>
        <row r="770">
          <cell r="M770">
            <v>0.39754099999999998</v>
          </cell>
          <cell r="Q770">
            <v>1</v>
          </cell>
          <cell r="R770">
            <v>31</v>
          </cell>
          <cell r="S770">
            <v>18</v>
          </cell>
        </row>
        <row r="771">
          <cell r="M771">
            <v>0</v>
          </cell>
          <cell r="Q771">
            <v>1</v>
          </cell>
          <cell r="R771">
            <v>31</v>
          </cell>
          <cell r="S771">
            <v>19</v>
          </cell>
        </row>
        <row r="772">
          <cell r="M772">
            <v>0</v>
          </cell>
          <cell r="Q772">
            <v>1</v>
          </cell>
          <cell r="R772">
            <v>31</v>
          </cell>
          <cell r="S772">
            <v>20</v>
          </cell>
        </row>
        <row r="773">
          <cell r="M773">
            <v>0</v>
          </cell>
          <cell r="Q773">
            <v>1</v>
          </cell>
          <cell r="R773">
            <v>31</v>
          </cell>
          <cell r="S773">
            <v>21</v>
          </cell>
        </row>
        <row r="774">
          <cell r="M774">
            <v>0</v>
          </cell>
          <cell r="Q774">
            <v>1</v>
          </cell>
          <cell r="R774">
            <v>31</v>
          </cell>
          <cell r="S774">
            <v>22</v>
          </cell>
        </row>
        <row r="775">
          <cell r="M775">
            <v>0</v>
          </cell>
          <cell r="Q775">
            <v>1</v>
          </cell>
          <cell r="R775">
            <v>31</v>
          </cell>
          <cell r="S775">
            <v>23</v>
          </cell>
        </row>
        <row r="776">
          <cell r="M776">
            <v>0</v>
          </cell>
          <cell r="Q776">
            <v>1</v>
          </cell>
          <cell r="R776">
            <v>31</v>
          </cell>
          <cell r="S776">
            <v>24</v>
          </cell>
        </row>
        <row r="777">
          <cell r="M777">
            <v>0</v>
          </cell>
          <cell r="Q777">
            <v>2</v>
          </cell>
          <cell r="R777">
            <v>1</v>
          </cell>
          <cell r="S777">
            <v>1</v>
          </cell>
        </row>
        <row r="778">
          <cell r="M778">
            <v>0</v>
          </cell>
          <cell r="Q778">
            <v>2</v>
          </cell>
          <cell r="R778">
            <v>1</v>
          </cell>
          <cell r="S778">
            <v>2</v>
          </cell>
        </row>
        <row r="779">
          <cell r="M779">
            <v>0</v>
          </cell>
          <cell r="Q779">
            <v>2</v>
          </cell>
          <cell r="R779">
            <v>1</v>
          </cell>
          <cell r="S779">
            <v>3</v>
          </cell>
        </row>
        <row r="780">
          <cell r="M780">
            <v>0</v>
          </cell>
          <cell r="Q780">
            <v>2</v>
          </cell>
          <cell r="R780">
            <v>1</v>
          </cell>
          <cell r="S780">
            <v>4</v>
          </cell>
        </row>
        <row r="781">
          <cell r="M781">
            <v>0</v>
          </cell>
          <cell r="Q781">
            <v>2</v>
          </cell>
          <cell r="R781">
            <v>1</v>
          </cell>
          <cell r="S781">
            <v>5</v>
          </cell>
        </row>
        <row r="782">
          <cell r="M782">
            <v>0</v>
          </cell>
          <cell r="Q782">
            <v>2</v>
          </cell>
          <cell r="R782">
            <v>1</v>
          </cell>
          <cell r="S782">
            <v>6</v>
          </cell>
        </row>
        <row r="783">
          <cell r="M783">
            <v>0</v>
          </cell>
          <cell r="Q783">
            <v>2</v>
          </cell>
          <cell r="R783">
            <v>1</v>
          </cell>
          <cell r="S783">
            <v>7</v>
          </cell>
        </row>
        <row r="784">
          <cell r="M784">
            <v>0</v>
          </cell>
          <cell r="Q784">
            <v>2</v>
          </cell>
          <cell r="R784">
            <v>1</v>
          </cell>
          <cell r="S784">
            <v>8</v>
          </cell>
        </row>
        <row r="785">
          <cell r="M785">
            <v>1.125937</v>
          </cell>
          <cell r="Q785">
            <v>2</v>
          </cell>
          <cell r="R785">
            <v>1</v>
          </cell>
          <cell r="S785">
            <v>9</v>
          </cell>
        </row>
        <row r="786">
          <cell r="M786">
            <v>2.960877</v>
          </cell>
          <cell r="Q786">
            <v>2</v>
          </cell>
          <cell r="R786">
            <v>1</v>
          </cell>
          <cell r="S786">
            <v>10</v>
          </cell>
        </row>
        <row r="787">
          <cell r="M787">
            <v>4.2684009999999999</v>
          </cell>
          <cell r="Q787">
            <v>2</v>
          </cell>
          <cell r="R787">
            <v>1</v>
          </cell>
          <cell r="S787">
            <v>11</v>
          </cell>
        </row>
        <row r="788">
          <cell r="M788">
            <v>5.0935290000000002</v>
          </cell>
          <cell r="Q788">
            <v>2</v>
          </cell>
          <cell r="R788">
            <v>1</v>
          </cell>
          <cell r="S788">
            <v>12</v>
          </cell>
        </row>
        <row r="789">
          <cell r="M789">
            <v>5.4542330000000003</v>
          </cell>
          <cell r="Q789">
            <v>2</v>
          </cell>
          <cell r="R789">
            <v>1</v>
          </cell>
          <cell r="S789">
            <v>13</v>
          </cell>
        </row>
        <row r="790">
          <cell r="M790">
            <v>5.3391380000000002</v>
          </cell>
          <cell r="Q790">
            <v>2</v>
          </cell>
          <cell r="R790">
            <v>1</v>
          </cell>
          <cell r="S790">
            <v>14</v>
          </cell>
        </row>
        <row r="791">
          <cell r="M791">
            <v>4.847162</v>
          </cell>
          <cell r="Q791">
            <v>2</v>
          </cell>
          <cell r="R791">
            <v>1</v>
          </cell>
          <cell r="S791">
            <v>15</v>
          </cell>
        </row>
        <row r="792">
          <cell r="M792">
            <v>3.9004799999999999</v>
          </cell>
          <cell r="Q792">
            <v>2</v>
          </cell>
          <cell r="R792">
            <v>1</v>
          </cell>
          <cell r="S792">
            <v>16</v>
          </cell>
        </row>
        <row r="793">
          <cell r="M793">
            <v>2.4003580000000002</v>
          </cell>
          <cell r="Q793">
            <v>2</v>
          </cell>
          <cell r="R793">
            <v>1</v>
          </cell>
          <cell r="S793">
            <v>17</v>
          </cell>
        </row>
        <row r="794">
          <cell r="M794">
            <v>0.46547699999999997</v>
          </cell>
          <cell r="Q794">
            <v>2</v>
          </cell>
          <cell r="R794">
            <v>1</v>
          </cell>
          <cell r="S794">
            <v>18</v>
          </cell>
        </row>
        <row r="795">
          <cell r="M795">
            <v>0</v>
          </cell>
          <cell r="Q795">
            <v>2</v>
          </cell>
          <cell r="R795">
            <v>1</v>
          </cell>
          <cell r="S795">
            <v>19</v>
          </cell>
        </row>
        <row r="796">
          <cell r="M796">
            <v>0</v>
          </cell>
          <cell r="Q796">
            <v>2</v>
          </cell>
          <cell r="R796">
            <v>1</v>
          </cell>
          <cell r="S796">
            <v>20</v>
          </cell>
        </row>
        <row r="797">
          <cell r="M797">
            <v>0</v>
          </cell>
          <cell r="Q797">
            <v>2</v>
          </cell>
          <cell r="R797">
            <v>1</v>
          </cell>
          <cell r="S797">
            <v>21</v>
          </cell>
        </row>
        <row r="798">
          <cell r="M798">
            <v>0</v>
          </cell>
          <cell r="Q798">
            <v>2</v>
          </cell>
          <cell r="R798">
            <v>1</v>
          </cell>
          <cell r="S798">
            <v>22</v>
          </cell>
        </row>
        <row r="799">
          <cell r="M799">
            <v>0</v>
          </cell>
          <cell r="Q799">
            <v>2</v>
          </cell>
          <cell r="R799">
            <v>1</v>
          </cell>
          <cell r="S799">
            <v>23</v>
          </cell>
        </row>
        <row r="800">
          <cell r="M800">
            <v>0</v>
          </cell>
          <cell r="Q800">
            <v>2</v>
          </cell>
          <cell r="R800">
            <v>1</v>
          </cell>
          <cell r="S800">
            <v>24</v>
          </cell>
        </row>
        <row r="801">
          <cell r="M801">
            <v>0</v>
          </cell>
          <cell r="Q801">
            <v>2</v>
          </cell>
          <cell r="R801">
            <v>2</v>
          </cell>
          <cell r="S801">
            <v>1</v>
          </cell>
        </row>
        <row r="802">
          <cell r="M802">
            <v>0</v>
          </cell>
          <cell r="Q802">
            <v>2</v>
          </cell>
          <cell r="R802">
            <v>2</v>
          </cell>
          <cell r="S802">
            <v>2</v>
          </cell>
        </row>
        <row r="803">
          <cell r="M803">
            <v>0</v>
          </cell>
          <cell r="Q803">
            <v>2</v>
          </cell>
          <cell r="R803">
            <v>2</v>
          </cell>
          <cell r="S803">
            <v>3</v>
          </cell>
        </row>
        <row r="804">
          <cell r="M804">
            <v>0</v>
          </cell>
          <cell r="Q804">
            <v>2</v>
          </cell>
          <cell r="R804">
            <v>2</v>
          </cell>
          <cell r="S804">
            <v>4</v>
          </cell>
        </row>
        <row r="805">
          <cell r="M805">
            <v>0</v>
          </cell>
          <cell r="Q805">
            <v>2</v>
          </cell>
          <cell r="R805">
            <v>2</v>
          </cell>
          <cell r="S805">
            <v>5</v>
          </cell>
        </row>
        <row r="806">
          <cell r="M806">
            <v>0</v>
          </cell>
          <cell r="Q806">
            <v>2</v>
          </cell>
          <cell r="R806">
            <v>2</v>
          </cell>
          <cell r="S806">
            <v>6</v>
          </cell>
        </row>
        <row r="807">
          <cell r="M807">
            <v>0</v>
          </cell>
          <cell r="Q807">
            <v>2</v>
          </cell>
          <cell r="R807">
            <v>2</v>
          </cell>
          <cell r="S807">
            <v>7</v>
          </cell>
        </row>
        <row r="808">
          <cell r="M808">
            <v>0</v>
          </cell>
          <cell r="Q808">
            <v>2</v>
          </cell>
          <cell r="R808">
            <v>2</v>
          </cell>
          <cell r="S808">
            <v>8</v>
          </cell>
        </row>
        <row r="809">
          <cell r="M809">
            <v>0.17661299999999999</v>
          </cell>
          <cell r="Q809">
            <v>2</v>
          </cell>
          <cell r="R809">
            <v>2</v>
          </cell>
          <cell r="S809">
            <v>9</v>
          </cell>
        </row>
        <row r="810">
          <cell r="M810">
            <v>1.093075</v>
          </cell>
          <cell r="Q810">
            <v>2</v>
          </cell>
          <cell r="R810">
            <v>2</v>
          </cell>
          <cell r="S810">
            <v>10</v>
          </cell>
        </row>
        <row r="811">
          <cell r="M811">
            <v>1.025463</v>
          </cell>
          <cell r="Q811">
            <v>2</v>
          </cell>
          <cell r="R811">
            <v>2</v>
          </cell>
          <cell r="S811">
            <v>11</v>
          </cell>
        </row>
        <row r="812">
          <cell r="M812">
            <v>2.8811619999999998</v>
          </cell>
          <cell r="Q812">
            <v>2</v>
          </cell>
          <cell r="R812">
            <v>2</v>
          </cell>
          <cell r="S812">
            <v>12</v>
          </cell>
        </row>
        <row r="813">
          <cell r="M813">
            <v>3.7138849999999999</v>
          </cell>
          <cell r="Q813">
            <v>2</v>
          </cell>
          <cell r="R813">
            <v>2</v>
          </cell>
          <cell r="S813">
            <v>13</v>
          </cell>
        </row>
        <row r="814">
          <cell r="M814">
            <v>3.2158340000000001</v>
          </cell>
          <cell r="Q814">
            <v>2</v>
          </cell>
          <cell r="R814">
            <v>2</v>
          </cell>
          <cell r="S814">
            <v>14</v>
          </cell>
        </row>
        <row r="815">
          <cell r="M815">
            <v>2.4978220000000002</v>
          </cell>
          <cell r="Q815">
            <v>2</v>
          </cell>
          <cell r="R815">
            <v>2</v>
          </cell>
          <cell r="S815">
            <v>15</v>
          </cell>
        </row>
        <row r="816">
          <cell r="M816">
            <v>1.014953</v>
          </cell>
          <cell r="Q816">
            <v>2</v>
          </cell>
          <cell r="R816">
            <v>2</v>
          </cell>
          <cell r="S816">
            <v>16</v>
          </cell>
        </row>
        <row r="817">
          <cell r="M817">
            <v>0.44708700000000001</v>
          </cell>
          <cell r="Q817">
            <v>2</v>
          </cell>
          <cell r="R817">
            <v>2</v>
          </cell>
          <cell r="S817">
            <v>17</v>
          </cell>
        </row>
        <row r="818">
          <cell r="M818">
            <v>4.7826E-2</v>
          </cell>
          <cell r="Q818">
            <v>2</v>
          </cell>
          <cell r="R818">
            <v>2</v>
          </cell>
          <cell r="S818">
            <v>18</v>
          </cell>
        </row>
        <row r="819">
          <cell r="M819">
            <v>0</v>
          </cell>
          <cell r="Q819">
            <v>2</v>
          </cell>
          <cell r="R819">
            <v>2</v>
          </cell>
          <cell r="S819">
            <v>19</v>
          </cell>
        </row>
        <row r="820">
          <cell r="M820">
            <v>0</v>
          </cell>
          <cell r="Q820">
            <v>2</v>
          </cell>
          <cell r="R820">
            <v>2</v>
          </cell>
          <cell r="S820">
            <v>20</v>
          </cell>
        </row>
        <row r="821">
          <cell r="M821">
            <v>0</v>
          </cell>
          <cell r="Q821">
            <v>2</v>
          </cell>
          <cell r="R821">
            <v>2</v>
          </cell>
          <cell r="S821">
            <v>21</v>
          </cell>
        </row>
        <row r="822">
          <cell r="M822">
            <v>0</v>
          </cell>
          <cell r="Q822">
            <v>2</v>
          </cell>
          <cell r="R822">
            <v>2</v>
          </cell>
          <cell r="S822">
            <v>22</v>
          </cell>
        </row>
        <row r="823">
          <cell r="M823">
            <v>0</v>
          </cell>
          <cell r="Q823">
            <v>2</v>
          </cell>
          <cell r="R823">
            <v>2</v>
          </cell>
          <cell r="S823">
            <v>23</v>
          </cell>
        </row>
        <row r="824">
          <cell r="M824">
            <v>0</v>
          </cell>
          <cell r="Q824">
            <v>2</v>
          </cell>
          <cell r="R824">
            <v>2</v>
          </cell>
          <cell r="S824">
            <v>24</v>
          </cell>
        </row>
        <row r="825">
          <cell r="M825">
            <v>0</v>
          </cell>
          <cell r="Q825">
            <v>2</v>
          </cell>
          <cell r="R825">
            <v>3</v>
          </cell>
          <cell r="S825">
            <v>1</v>
          </cell>
        </row>
        <row r="826">
          <cell r="M826">
            <v>0</v>
          </cell>
          <cell r="Q826">
            <v>2</v>
          </cell>
          <cell r="R826">
            <v>3</v>
          </cell>
          <cell r="S826">
            <v>2</v>
          </cell>
        </row>
        <row r="827">
          <cell r="M827">
            <v>0</v>
          </cell>
          <cell r="Q827">
            <v>2</v>
          </cell>
          <cell r="R827">
            <v>3</v>
          </cell>
          <cell r="S827">
            <v>3</v>
          </cell>
        </row>
        <row r="828">
          <cell r="M828">
            <v>0</v>
          </cell>
          <cell r="Q828">
            <v>2</v>
          </cell>
          <cell r="R828">
            <v>3</v>
          </cell>
          <cell r="S828">
            <v>4</v>
          </cell>
        </row>
        <row r="829">
          <cell r="M829">
            <v>0</v>
          </cell>
          <cell r="Q829">
            <v>2</v>
          </cell>
          <cell r="R829">
            <v>3</v>
          </cell>
          <cell r="S829">
            <v>5</v>
          </cell>
        </row>
        <row r="830">
          <cell r="M830">
            <v>0</v>
          </cell>
          <cell r="Q830">
            <v>2</v>
          </cell>
          <cell r="R830">
            <v>3</v>
          </cell>
          <cell r="S830">
            <v>6</v>
          </cell>
        </row>
        <row r="831">
          <cell r="M831">
            <v>0</v>
          </cell>
          <cell r="Q831">
            <v>2</v>
          </cell>
          <cell r="R831">
            <v>3</v>
          </cell>
          <cell r="S831">
            <v>7</v>
          </cell>
        </row>
        <row r="832">
          <cell r="M832">
            <v>0</v>
          </cell>
          <cell r="Q832">
            <v>2</v>
          </cell>
          <cell r="R832">
            <v>3</v>
          </cell>
          <cell r="S832">
            <v>8</v>
          </cell>
        </row>
        <row r="833">
          <cell r="M833">
            <v>0.10885</v>
          </cell>
          <cell r="Q833">
            <v>2</v>
          </cell>
          <cell r="R833">
            <v>3</v>
          </cell>
          <cell r="S833">
            <v>9</v>
          </cell>
        </row>
        <row r="834">
          <cell r="M834">
            <v>0.28045100000000001</v>
          </cell>
          <cell r="Q834">
            <v>2</v>
          </cell>
          <cell r="R834">
            <v>3</v>
          </cell>
          <cell r="S834">
            <v>10</v>
          </cell>
        </row>
        <row r="835">
          <cell r="M835">
            <v>0.47150999999999998</v>
          </cell>
          <cell r="Q835">
            <v>2</v>
          </cell>
          <cell r="R835">
            <v>3</v>
          </cell>
          <cell r="S835">
            <v>11</v>
          </cell>
        </row>
        <row r="836">
          <cell r="M836">
            <v>2.270518</v>
          </cell>
          <cell r="Q836">
            <v>2</v>
          </cell>
          <cell r="R836">
            <v>3</v>
          </cell>
          <cell r="S836">
            <v>12</v>
          </cell>
        </row>
        <row r="837">
          <cell r="M837">
            <v>2.446583</v>
          </cell>
          <cell r="Q837">
            <v>2</v>
          </cell>
          <cell r="R837">
            <v>3</v>
          </cell>
          <cell r="S837">
            <v>13</v>
          </cell>
        </row>
        <row r="838">
          <cell r="M838">
            <v>1.207919</v>
          </cell>
          <cell r="Q838">
            <v>2</v>
          </cell>
          <cell r="R838">
            <v>3</v>
          </cell>
          <cell r="S838">
            <v>14</v>
          </cell>
        </row>
        <row r="839">
          <cell r="M839">
            <v>0.89084600000000003</v>
          </cell>
          <cell r="Q839">
            <v>2</v>
          </cell>
          <cell r="R839">
            <v>3</v>
          </cell>
          <cell r="S839">
            <v>15</v>
          </cell>
        </row>
        <row r="840">
          <cell r="M840">
            <v>0.73033000000000003</v>
          </cell>
          <cell r="Q840">
            <v>2</v>
          </cell>
          <cell r="R840">
            <v>3</v>
          </cell>
          <cell r="S840">
            <v>16</v>
          </cell>
        </row>
        <row r="841">
          <cell r="M841">
            <v>0.28468300000000002</v>
          </cell>
          <cell r="Q841">
            <v>2</v>
          </cell>
          <cell r="R841">
            <v>3</v>
          </cell>
          <cell r="S841">
            <v>17</v>
          </cell>
        </row>
        <row r="842">
          <cell r="M842">
            <v>0.42818699999999998</v>
          </cell>
          <cell r="Q842">
            <v>2</v>
          </cell>
          <cell r="R842">
            <v>3</v>
          </cell>
          <cell r="S842">
            <v>18</v>
          </cell>
        </row>
        <row r="843">
          <cell r="M843">
            <v>0</v>
          </cell>
          <cell r="Q843">
            <v>2</v>
          </cell>
          <cell r="R843">
            <v>3</v>
          </cell>
          <cell r="S843">
            <v>19</v>
          </cell>
        </row>
        <row r="844">
          <cell r="M844">
            <v>0</v>
          </cell>
          <cell r="Q844">
            <v>2</v>
          </cell>
          <cell r="R844">
            <v>3</v>
          </cell>
          <cell r="S844">
            <v>20</v>
          </cell>
        </row>
        <row r="845">
          <cell r="M845">
            <v>0</v>
          </cell>
          <cell r="Q845">
            <v>2</v>
          </cell>
          <cell r="R845">
            <v>3</v>
          </cell>
          <cell r="S845">
            <v>21</v>
          </cell>
        </row>
        <row r="846">
          <cell r="M846">
            <v>0</v>
          </cell>
          <cell r="Q846">
            <v>2</v>
          </cell>
          <cell r="R846">
            <v>3</v>
          </cell>
          <cell r="S846">
            <v>22</v>
          </cell>
        </row>
        <row r="847">
          <cell r="M847">
            <v>0</v>
          </cell>
          <cell r="Q847">
            <v>2</v>
          </cell>
          <cell r="R847">
            <v>3</v>
          </cell>
          <cell r="S847">
            <v>23</v>
          </cell>
        </row>
        <row r="848">
          <cell r="M848">
            <v>0</v>
          </cell>
          <cell r="Q848">
            <v>2</v>
          </cell>
          <cell r="R848">
            <v>3</v>
          </cell>
          <cell r="S848">
            <v>24</v>
          </cell>
        </row>
        <row r="849">
          <cell r="M849">
            <v>0</v>
          </cell>
          <cell r="Q849">
            <v>2</v>
          </cell>
          <cell r="R849">
            <v>4</v>
          </cell>
          <cell r="S849">
            <v>1</v>
          </cell>
        </row>
        <row r="850">
          <cell r="M850">
            <v>0</v>
          </cell>
          <cell r="Q850">
            <v>2</v>
          </cell>
          <cell r="R850">
            <v>4</v>
          </cell>
          <cell r="S850">
            <v>2</v>
          </cell>
        </row>
        <row r="851">
          <cell r="M851">
            <v>0</v>
          </cell>
          <cell r="Q851">
            <v>2</v>
          </cell>
          <cell r="R851">
            <v>4</v>
          </cell>
          <cell r="S851">
            <v>3</v>
          </cell>
        </row>
        <row r="852">
          <cell r="M852">
            <v>0</v>
          </cell>
          <cell r="Q852">
            <v>2</v>
          </cell>
          <cell r="R852">
            <v>4</v>
          </cell>
          <cell r="S852">
            <v>4</v>
          </cell>
        </row>
        <row r="853">
          <cell r="M853">
            <v>0</v>
          </cell>
          <cell r="Q853">
            <v>2</v>
          </cell>
          <cell r="R853">
            <v>4</v>
          </cell>
          <cell r="S853">
            <v>5</v>
          </cell>
        </row>
        <row r="854">
          <cell r="M854">
            <v>0</v>
          </cell>
          <cell r="Q854">
            <v>2</v>
          </cell>
          <cell r="R854">
            <v>4</v>
          </cell>
          <cell r="S854">
            <v>6</v>
          </cell>
        </row>
        <row r="855">
          <cell r="M855">
            <v>0</v>
          </cell>
          <cell r="Q855">
            <v>2</v>
          </cell>
          <cell r="R855">
            <v>4</v>
          </cell>
          <cell r="S855">
            <v>7</v>
          </cell>
        </row>
        <row r="856">
          <cell r="M856">
            <v>0</v>
          </cell>
          <cell r="Q856">
            <v>2</v>
          </cell>
          <cell r="R856">
            <v>4</v>
          </cell>
          <cell r="S856">
            <v>8</v>
          </cell>
        </row>
        <row r="857">
          <cell r="M857">
            <v>0.28516200000000003</v>
          </cell>
          <cell r="Q857">
            <v>2</v>
          </cell>
          <cell r="R857">
            <v>4</v>
          </cell>
          <cell r="S857">
            <v>9</v>
          </cell>
        </row>
        <row r="858">
          <cell r="M858">
            <v>1.09459</v>
          </cell>
          <cell r="Q858">
            <v>2</v>
          </cell>
          <cell r="R858">
            <v>4</v>
          </cell>
          <cell r="S858">
            <v>10</v>
          </cell>
        </row>
        <row r="859">
          <cell r="M859">
            <v>1.2024589999999999</v>
          </cell>
          <cell r="Q859">
            <v>2</v>
          </cell>
          <cell r="R859">
            <v>4</v>
          </cell>
          <cell r="S859">
            <v>11</v>
          </cell>
        </row>
        <row r="860">
          <cell r="M860">
            <v>0.81431699999999996</v>
          </cell>
          <cell r="Q860">
            <v>2</v>
          </cell>
          <cell r="R860">
            <v>4</v>
          </cell>
          <cell r="S860">
            <v>12</v>
          </cell>
        </row>
        <row r="861">
          <cell r="M861">
            <v>1.5929390000000001</v>
          </cell>
          <cell r="Q861">
            <v>2</v>
          </cell>
          <cell r="R861">
            <v>4</v>
          </cell>
          <cell r="S861">
            <v>13</v>
          </cell>
        </row>
        <row r="862">
          <cell r="M862">
            <v>2.3071869999999999</v>
          </cell>
          <cell r="Q862">
            <v>2</v>
          </cell>
          <cell r="R862">
            <v>4</v>
          </cell>
          <cell r="S862">
            <v>14</v>
          </cell>
        </row>
        <row r="863">
          <cell r="M863">
            <v>0.46455999999999997</v>
          </cell>
          <cell r="Q863">
            <v>2</v>
          </cell>
          <cell r="R863">
            <v>4</v>
          </cell>
          <cell r="S863">
            <v>15</v>
          </cell>
        </row>
        <row r="864">
          <cell r="M864">
            <v>0.41698800000000003</v>
          </cell>
          <cell r="Q864">
            <v>2</v>
          </cell>
          <cell r="R864">
            <v>4</v>
          </cell>
          <cell r="S864">
            <v>16</v>
          </cell>
        </row>
        <row r="865">
          <cell r="M865">
            <v>0.27019599999999999</v>
          </cell>
          <cell r="Q865">
            <v>2</v>
          </cell>
          <cell r="R865">
            <v>4</v>
          </cell>
          <cell r="S865">
            <v>17</v>
          </cell>
        </row>
        <row r="866">
          <cell r="M866">
            <v>2.3466000000000001E-2</v>
          </cell>
          <cell r="Q866">
            <v>2</v>
          </cell>
          <cell r="R866">
            <v>4</v>
          </cell>
          <cell r="S866">
            <v>18</v>
          </cell>
        </row>
        <row r="867">
          <cell r="M867">
            <v>0</v>
          </cell>
          <cell r="Q867">
            <v>2</v>
          </cell>
          <cell r="R867">
            <v>4</v>
          </cell>
          <cell r="S867">
            <v>19</v>
          </cell>
        </row>
        <row r="868">
          <cell r="M868">
            <v>0</v>
          </cell>
          <cell r="Q868">
            <v>2</v>
          </cell>
          <cell r="R868">
            <v>4</v>
          </cell>
          <cell r="S868">
            <v>20</v>
          </cell>
        </row>
        <row r="869">
          <cell r="M869">
            <v>0</v>
          </cell>
          <cell r="Q869">
            <v>2</v>
          </cell>
          <cell r="R869">
            <v>4</v>
          </cell>
          <cell r="S869">
            <v>21</v>
          </cell>
        </row>
        <row r="870">
          <cell r="M870">
            <v>0</v>
          </cell>
          <cell r="Q870">
            <v>2</v>
          </cell>
          <cell r="R870">
            <v>4</v>
          </cell>
          <cell r="S870">
            <v>22</v>
          </cell>
        </row>
        <row r="871">
          <cell r="M871">
            <v>0</v>
          </cell>
          <cell r="Q871">
            <v>2</v>
          </cell>
          <cell r="R871">
            <v>4</v>
          </cell>
          <cell r="S871">
            <v>23</v>
          </cell>
        </row>
        <row r="872">
          <cell r="M872">
            <v>0</v>
          </cell>
          <cell r="Q872">
            <v>2</v>
          </cell>
          <cell r="R872">
            <v>4</v>
          </cell>
          <cell r="S872">
            <v>24</v>
          </cell>
        </row>
        <row r="873">
          <cell r="M873">
            <v>0</v>
          </cell>
          <cell r="Q873">
            <v>2</v>
          </cell>
          <cell r="R873">
            <v>5</v>
          </cell>
          <cell r="S873">
            <v>1</v>
          </cell>
        </row>
        <row r="874">
          <cell r="M874">
            <v>0</v>
          </cell>
          <cell r="Q874">
            <v>2</v>
          </cell>
          <cell r="R874">
            <v>5</v>
          </cell>
          <cell r="S874">
            <v>2</v>
          </cell>
        </row>
        <row r="875">
          <cell r="M875">
            <v>0</v>
          </cell>
          <cell r="Q875">
            <v>2</v>
          </cell>
          <cell r="R875">
            <v>5</v>
          </cell>
          <cell r="S875">
            <v>3</v>
          </cell>
        </row>
        <row r="876">
          <cell r="M876">
            <v>0</v>
          </cell>
          <cell r="Q876">
            <v>2</v>
          </cell>
          <cell r="R876">
            <v>5</v>
          </cell>
          <cell r="S876">
            <v>4</v>
          </cell>
        </row>
        <row r="877">
          <cell r="M877">
            <v>0</v>
          </cell>
          <cell r="Q877">
            <v>2</v>
          </cell>
          <cell r="R877">
            <v>5</v>
          </cell>
          <cell r="S877">
            <v>5</v>
          </cell>
        </row>
        <row r="878">
          <cell r="M878">
            <v>0</v>
          </cell>
          <cell r="Q878">
            <v>2</v>
          </cell>
          <cell r="R878">
            <v>5</v>
          </cell>
          <cell r="S878">
            <v>6</v>
          </cell>
        </row>
        <row r="879">
          <cell r="M879">
            <v>0</v>
          </cell>
          <cell r="Q879">
            <v>2</v>
          </cell>
          <cell r="R879">
            <v>5</v>
          </cell>
          <cell r="S879">
            <v>7</v>
          </cell>
        </row>
        <row r="880">
          <cell r="M880">
            <v>0</v>
          </cell>
          <cell r="Q880">
            <v>2</v>
          </cell>
          <cell r="R880">
            <v>5</v>
          </cell>
          <cell r="S880">
            <v>8</v>
          </cell>
        </row>
        <row r="881">
          <cell r="M881">
            <v>1.0037700000000001</v>
          </cell>
          <cell r="Q881">
            <v>2</v>
          </cell>
          <cell r="R881">
            <v>5</v>
          </cell>
          <cell r="S881">
            <v>9</v>
          </cell>
        </row>
        <row r="882">
          <cell r="M882">
            <v>1.488459</v>
          </cell>
          <cell r="Q882">
            <v>2</v>
          </cell>
          <cell r="R882">
            <v>5</v>
          </cell>
          <cell r="S882">
            <v>10</v>
          </cell>
        </row>
        <row r="883">
          <cell r="M883">
            <v>1.5074529999999999</v>
          </cell>
          <cell r="Q883">
            <v>2</v>
          </cell>
          <cell r="R883">
            <v>5</v>
          </cell>
          <cell r="S883">
            <v>11</v>
          </cell>
        </row>
        <row r="884">
          <cell r="M884">
            <v>2.5715020000000002</v>
          </cell>
          <cell r="Q884">
            <v>2</v>
          </cell>
          <cell r="R884">
            <v>5</v>
          </cell>
          <cell r="S884">
            <v>12</v>
          </cell>
        </row>
        <row r="885">
          <cell r="M885">
            <v>2.3367740000000001</v>
          </cell>
          <cell r="Q885">
            <v>2</v>
          </cell>
          <cell r="R885">
            <v>5</v>
          </cell>
          <cell r="S885">
            <v>13</v>
          </cell>
        </row>
        <row r="886">
          <cell r="M886">
            <v>2.4944320000000002</v>
          </cell>
          <cell r="Q886">
            <v>2</v>
          </cell>
          <cell r="R886">
            <v>5</v>
          </cell>
          <cell r="S886">
            <v>14</v>
          </cell>
        </row>
        <row r="887">
          <cell r="M887">
            <v>1.0980019999999999</v>
          </cell>
          <cell r="Q887">
            <v>2</v>
          </cell>
          <cell r="R887">
            <v>5</v>
          </cell>
          <cell r="S887">
            <v>15</v>
          </cell>
        </row>
        <row r="888">
          <cell r="M888">
            <v>0.93723500000000004</v>
          </cell>
          <cell r="Q888">
            <v>2</v>
          </cell>
          <cell r="R888">
            <v>5</v>
          </cell>
          <cell r="S888">
            <v>16</v>
          </cell>
        </row>
        <row r="889">
          <cell r="M889">
            <v>1.0292749999999999</v>
          </cell>
          <cell r="Q889">
            <v>2</v>
          </cell>
          <cell r="R889">
            <v>5</v>
          </cell>
          <cell r="S889">
            <v>17</v>
          </cell>
        </row>
        <row r="890">
          <cell r="M890">
            <v>0.21048900000000001</v>
          </cell>
          <cell r="Q890">
            <v>2</v>
          </cell>
          <cell r="R890">
            <v>5</v>
          </cell>
          <cell r="S890">
            <v>18</v>
          </cell>
        </row>
        <row r="891">
          <cell r="M891">
            <v>0</v>
          </cell>
          <cell r="Q891">
            <v>2</v>
          </cell>
          <cell r="R891">
            <v>5</v>
          </cell>
          <cell r="S891">
            <v>19</v>
          </cell>
        </row>
        <row r="892">
          <cell r="M892">
            <v>0</v>
          </cell>
          <cell r="Q892">
            <v>2</v>
          </cell>
          <cell r="R892">
            <v>5</v>
          </cell>
          <cell r="S892">
            <v>20</v>
          </cell>
        </row>
        <row r="893">
          <cell r="M893">
            <v>0</v>
          </cell>
          <cell r="Q893">
            <v>2</v>
          </cell>
          <cell r="R893">
            <v>5</v>
          </cell>
          <cell r="S893">
            <v>21</v>
          </cell>
        </row>
        <row r="894">
          <cell r="M894">
            <v>0</v>
          </cell>
          <cell r="Q894">
            <v>2</v>
          </cell>
          <cell r="R894">
            <v>5</v>
          </cell>
          <cell r="S894">
            <v>22</v>
          </cell>
        </row>
        <row r="895">
          <cell r="M895">
            <v>0</v>
          </cell>
          <cell r="Q895">
            <v>2</v>
          </cell>
          <cell r="R895">
            <v>5</v>
          </cell>
          <cell r="S895">
            <v>23</v>
          </cell>
        </row>
        <row r="896">
          <cell r="M896">
            <v>0</v>
          </cell>
          <cell r="Q896">
            <v>2</v>
          </cell>
          <cell r="R896">
            <v>5</v>
          </cell>
          <cell r="S896">
            <v>24</v>
          </cell>
        </row>
        <row r="897">
          <cell r="M897">
            <v>0</v>
          </cell>
          <cell r="Q897">
            <v>2</v>
          </cell>
          <cell r="R897">
            <v>6</v>
          </cell>
          <cell r="S897">
            <v>1</v>
          </cell>
        </row>
        <row r="898">
          <cell r="M898">
            <v>0</v>
          </cell>
          <cell r="Q898">
            <v>2</v>
          </cell>
          <cell r="R898">
            <v>6</v>
          </cell>
          <cell r="S898">
            <v>2</v>
          </cell>
        </row>
        <row r="899">
          <cell r="M899">
            <v>0</v>
          </cell>
          <cell r="Q899">
            <v>2</v>
          </cell>
          <cell r="R899">
            <v>6</v>
          </cell>
          <cell r="S899">
            <v>3</v>
          </cell>
        </row>
        <row r="900">
          <cell r="M900">
            <v>0</v>
          </cell>
          <cell r="Q900">
            <v>2</v>
          </cell>
          <cell r="R900">
            <v>6</v>
          </cell>
          <cell r="S900">
            <v>4</v>
          </cell>
        </row>
        <row r="901">
          <cell r="M901">
            <v>0</v>
          </cell>
          <cell r="Q901">
            <v>2</v>
          </cell>
          <cell r="R901">
            <v>6</v>
          </cell>
          <cell r="S901">
            <v>5</v>
          </cell>
        </row>
        <row r="902">
          <cell r="M902">
            <v>0</v>
          </cell>
          <cell r="Q902">
            <v>2</v>
          </cell>
          <cell r="R902">
            <v>6</v>
          </cell>
          <cell r="S902">
            <v>6</v>
          </cell>
        </row>
        <row r="903">
          <cell r="M903">
            <v>0</v>
          </cell>
          <cell r="Q903">
            <v>2</v>
          </cell>
          <cell r="R903">
            <v>6</v>
          </cell>
          <cell r="S903">
            <v>7</v>
          </cell>
        </row>
        <row r="904">
          <cell r="M904">
            <v>0</v>
          </cell>
          <cell r="Q904">
            <v>2</v>
          </cell>
          <cell r="R904">
            <v>6</v>
          </cell>
          <cell r="S904">
            <v>8</v>
          </cell>
        </row>
        <row r="905">
          <cell r="M905">
            <v>1.0081709999999999</v>
          </cell>
          <cell r="Q905">
            <v>2</v>
          </cell>
          <cell r="R905">
            <v>6</v>
          </cell>
          <cell r="S905">
            <v>9</v>
          </cell>
        </row>
        <row r="906">
          <cell r="M906">
            <v>0.51558700000000002</v>
          </cell>
          <cell r="Q906">
            <v>2</v>
          </cell>
          <cell r="R906">
            <v>6</v>
          </cell>
          <cell r="S906">
            <v>10</v>
          </cell>
        </row>
        <row r="907">
          <cell r="M907">
            <v>0.79779599999999995</v>
          </cell>
          <cell r="Q907">
            <v>2</v>
          </cell>
          <cell r="R907">
            <v>6</v>
          </cell>
          <cell r="S907">
            <v>11</v>
          </cell>
        </row>
        <row r="908">
          <cell r="M908">
            <v>1.695233</v>
          </cell>
          <cell r="Q908">
            <v>2</v>
          </cell>
          <cell r="R908">
            <v>6</v>
          </cell>
          <cell r="S908">
            <v>12</v>
          </cell>
        </row>
        <row r="909">
          <cell r="M909">
            <v>2.1246939999999999</v>
          </cell>
          <cell r="Q909">
            <v>2</v>
          </cell>
          <cell r="R909">
            <v>6</v>
          </cell>
          <cell r="S909">
            <v>13</v>
          </cell>
        </row>
        <row r="910">
          <cell r="M910">
            <v>2.3338290000000002</v>
          </cell>
          <cell r="Q910">
            <v>2</v>
          </cell>
          <cell r="R910">
            <v>6</v>
          </cell>
          <cell r="S910">
            <v>14</v>
          </cell>
        </row>
        <row r="911">
          <cell r="M911">
            <v>1.9347300000000001</v>
          </cell>
          <cell r="Q911">
            <v>2</v>
          </cell>
          <cell r="R911">
            <v>6</v>
          </cell>
          <cell r="S911">
            <v>15</v>
          </cell>
        </row>
        <row r="912">
          <cell r="M912">
            <v>1.748642</v>
          </cell>
          <cell r="Q912">
            <v>2</v>
          </cell>
          <cell r="R912">
            <v>6</v>
          </cell>
          <cell r="S912">
            <v>16</v>
          </cell>
        </row>
        <row r="913">
          <cell r="M913">
            <v>2.0325229999999999</v>
          </cell>
          <cell r="Q913">
            <v>2</v>
          </cell>
          <cell r="R913">
            <v>6</v>
          </cell>
          <cell r="S913">
            <v>17</v>
          </cell>
        </row>
        <row r="914">
          <cell r="M914">
            <v>0.44117299999999998</v>
          </cell>
          <cell r="Q914">
            <v>2</v>
          </cell>
          <cell r="R914">
            <v>6</v>
          </cell>
          <cell r="S914">
            <v>18</v>
          </cell>
        </row>
        <row r="915">
          <cell r="M915">
            <v>0</v>
          </cell>
          <cell r="Q915">
            <v>2</v>
          </cell>
          <cell r="R915">
            <v>6</v>
          </cell>
          <cell r="S915">
            <v>19</v>
          </cell>
        </row>
        <row r="916">
          <cell r="M916">
            <v>0</v>
          </cell>
          <cell r="Q916">
            <v>2</v>
          </cell>
          <cell r="R916">
            <v>6</v>
          </cell>
          <cell r="S916">
            <v>20</v>
          </cell>
        </row>
        <row r="917">
          <cell r="M917">
            <v>0</v>
          </cell>
          <cell r="Q917">
            <v>2</v>
          </cell>
          <cell r="R917">
            <v>6</v>
          </cell>
          <cell r="S917">
            <v>21</v>
          </cell>
        </row>
        <row r="918">
          <cell r="M918">
            <v>0</v>
          </cell>
          <cell r="Q918">
            <v>2</v>
          </cell>
          <cell r="R918">
            <v>6</v>
          </cell>
          <cell r="S918">
            <v>22</v>
          </cell>
        </row>
        <row r="919">
          <cell r="M919">
            <v>0</v>
          </cell>
          <cell r="Q919">
            <v>2</v>
          </cell>
          <cell r="R919">
            <v>6</v>
          </cell>
          <cell r="S919">
            <v>23</v>
          </cell>
        </row>
        <row r="920">
          <cell r="M920">
            <v>0</v>
          </cell>
          <cell r="Q920">
            <v>2</v>
          </cell>
          <cell r="R920">
            <v>6</v>
          </cell>
          <cell r="S920">
            <v>24</v>
          </cell>
        </row>
        <row r="921">
          <cell r="M921">
            <v>0</v>
          </cell>
          <cell r="Q921">
            <v>2</v>
          </cell>
          <cell r="R921">
            <v>7</v>
          </cell>
          <cell r="S921">
            <v>1</v>
          </cell>
        </row>
        <row r="922">
          <cell r="M922">
            <v>0</v>
          </cell>
          <cell r="Q922">
            <v>2</v>
          </cell>
          <cell r="R922">
            <v>7</v>
          </cell>
          <cell r="S922">
            <v>2</v>
          </cell>
        </row>
        <row r="923">
          <cell r="M923">
            <v>0</v>
          </cell>
          <cell r="Q923">
            <v>2</v>
          </cell>
          <cell r="R923">
            <v>7</v>
          </cell>
          <cell r="S923">
            <v>3</v>
          </cell>
        </row>
        <row r="924">
          <cell r="M924">
            <v>0</v>
          </cell>
          <cell r="Q924">
            <v>2</v>
          </cell>
          <cell r="R924">
            <v>7</v>
          </cell>
          <cell r="S924">
            <v>4</v>
          </cell>
        </row>
        <row r="925">
          <cell r="M925">
            <v>0</v>
          </cell>
          <cell r="Q925">
            <v>2</v>
          </cell>
          <cell r="R925">
            <v>7</v>
          </cell>
          <cell r="S925">
            <v>5</v>
          </cell>
        </row>
        <row r="926">
          <cell r="M926">
            <v>0</v>
          </cell>
          <cell r="Q926">
            <v>2</v>
          </cell>
          <cell r="R926">
            <v>7</v>
          </cell>
          <cell r="S926">
            <v>6</v>
          </cell>
        </row>
        <row r="927">
          <cell r="M927">
            <v>0</v>
          </cell>
          <cell r="Q927">
            <v>2</v>
          </cell>
          <cell r="R927">
            <v>7</v>
          </cell>
          <cell r="S927">
            <v>7</v>
          </cell>
        </row>
        <row r="928">
          <cell r="M928">
            <v>0</v>
          </cell>
          <cell r="Q928">
            <v>2</v>
          </cell>
          <cell r="R928">
            <v>7</v>
          </cell>
          <cell r="S928">
            <v>8</v>
          </cell>
        </row>
        <row r="929">
          <cell r="M929">
            <v>6.6364000000000006E-2</v>
          </cell>
          <cell r="Q929">
            <v>2</v>
          </cell>
          <cell r="R929">
            <v>7</v>
          </cell>
          <cell r="S929">
            <v>9</v>
          </cell>
        </row>
        <row r="930">
          <cell r="M930">
            <v>0.87105500000000002</v>
          </cell>
          <cell r="Q930">
            <v>2</v>
          </cell>
          <cell r="R930">
            <v>7</v>
          </cell>
          <cell r="S930">
            <v>10</v>
          </cell>
        </row>
        <row r="931">
          <cell r="M931">
            <v>3.7740649999999998</v>
          </cell>
          <cell r="Q931">
            <v>2</v>
          </cell>
          <cell r="R931">
            <v>7</v>
          </cell>
          <cell r="S931">
            <v>11</v>
          </cell>
        </row>
        <row r="932">
          <cell r="M932">
            <v>4.421208</v>
          </cell>
          <cell r="Q932">
            <v>2</v>
          </cell>
          <cell r="R932">
            <v>7</v>
          </cell>
          <cell r="S932">
            <v>12</v>
          </cell>
        </row>
        <row r="933">
          <cell r="M933">
            <v>4.6950510000000003</v>
          </cell>
          <cell r="Q933">
            <v>2</v>
          </cell>
          <cell r="R933">
            <v>7</v>
          </cell>
          <cell r="S933">
            <v>13</v>
          </cell>
        </row>
        <row r="934">
          <cell r="M934">
            <v>4.6035120000000003</v>
          </cell>
          <cell r="Q934">
            <v>2</v>
          </cell>
          <cell r="R934">
            <v>7</v>
          </cell>
          <cell r="S934">
            <v>14</v>
          </cell>
        </row>
        <row r="935">
          <cell r="M935">
            <v>4.1882619999999999</v>
          </cell>
          <cell r="Q935">
            <v>2</v>
          </cell>
          <cell r="R935">
            <v>7</v>
          </cell>
          <cell r="S935">
            <v>15</v>
          </cell>
        </row>
        <row r="936">
          <cell r="M936">
            <v>3.4174349999999998</v>
          </cell>
          <cell r="Q936">
            <v>2</v>
          </cell>
          <cell r="R936">
            <v>7</v>
          </cell>
          <cell r="S936">
            <v>16</v>
          </cell>
        </row>
        <row r="937">
          <cell r="M937">
            <v>2.2397490000000002</v>
          </cell>
          <cell r="Q937">
            <v>2</v>
          </cell>
          <cell r="R937">
            <v>7</v>
          </cell>
          <cell r="S937">
            <v>17</v>
          </cell>
        </row>
        <row r="938">
          <cell r="M938">
            <v>0.61777499999999996</v>
          </cell>
          <cell r="Q938">
            <v>2</v>
          </cell>
          <cell r="R938">
            <v>7</v>
          </cell>
          <cell r="S938">
            <v>18</v>
          </cell>
        </row>
        <row r="939">
          <cell r="M939">
            <v>0</v>
          </cell>
          <cell r="Q939">
            <v>2</v>
          </cell>
          <cell r="R939">
            <v>7</v>
          </cell>
          <cell r="S939">
            <v>19</v>
          </cell>
        </row>
        <row r="940">
          <cell r="M940">
            <v>0</v>
          </cell>
          <cell r="Q940">
            <v>2</v>
          </cell>
          <cell r="R940">
            <v>7</v>
          </cell>
          <cell r="S940">
            <v>20</v>
          </cell>
        </row>
        <row r="941">
          <cell r="M941">
            <v>0</v>
          </cell>
          <cell r="Q941">
            <v>2</v>
          </cell>
          <cell r="R941">
            <v>7</v>
          </cell>
          <cell r="S941">
            <v>21</v>
          </cell>
        </row>
        <row r="942">
          <cell r="M942">
            <v>0</v>
          </cell>
          <cell r="Q942">
            <v>2</v>
          </cell>
          <cell r="R942">
            <v>7</v>
          </cell>
          <cell r="S942">
            <v>22</v>
          </cell>
        </row>
        <row r="943">
          <cell r="M943">
            <v>0</v>
          </cell>
          <cell r="Q943">
            <v>2</v>
          </cell>
          <cell r="R943">
            <v>7</v>
          </cell>
          <cell r="S943">
            <v>23</v>
          </cell>
        </row>
        <row r="944">
          <cell r="M944">
            <v>0</v>
          </cell>
          <cell r="Q944">
            <v>2</v>
          </cell>
          <cell r="R944">
            <v>7</v>
          </cell>
          <cell r="S944">
            <v>24</v>
          </cell>
        </row>
        <row r="945">
          <cell r="M945">
            <v>0</v>
          </cell>
          <cell r="Q945">
            <v>2</v>
          </cell>
          <cell r="R945">
            <v>8</v>
          </cell>
          <cell r="S945">
            <v>1</v>
          </cell>
        </row>
        <row r="946">
          <cell r="M946">
            <v>0</v>
          </cell>
          <cell r="Q946">
            <v>2</v>
          </cell>
          <cell r="R946">
            <v>8</v>
          </cell>
          <cell r="S946">
            <v>2</v>
          </cell>
        </row>
        <row r="947">
          <cell r="M947">
            <v>0</v>
          </cell>
          <cell r="Q947">
            <v>2</v>
          </cell>
          <cell r="R947">
            <v>8</v>
          </cell>
          <cell r="S947">
            <v>3</v>
          </cell>
        </row>
        <row r="948">
          <cell r="M948">
            <v>0</v>
          </cell>
          <cell r="Q948">
            <v>2</v>
          </cell>
          <cell r="R948">
            <v>8</v>
          </cell>
          <cell r="S948">
            <v>4</v>
          </cell>
        </row>
        <row r="949">
          <cell r="M949">
            <v>0</v>
          </cell>
          <cell r="Q949">
            <v>2</v>
          </cell>
          <cell r="R949">
            <v>8</v>
          </cell>
          <cell r="S949">
            <v>5</v>
          </cell>
        </row>
        <row r="950">
          <cell r="M950">
            <v>0</v>
          </cell>
          <cell r="Q950">
            <v>2</v>
          </cell>
          <cell r="R950">
            <v>8</v>
          </cell>
          <cell r="S950">
            <v>6</v>
          </cell>
        </row>
        <row r="951">
          <cell r="M951">
            <v>0</v>
          </cell>
          <cell r="Q951">
            <v>2</v>
          </cell>
          <cell r="R951">
            <v>8</v>
          </cell>
          <cell r="S951">
            <v>7</v>
          </cell>
        </row>
        <row r="952">
          <cell r="M952">
            <v>0</v>
          </cell>
          <cell r="Q952">
            <v>2</v>
          </cell>
          <cell r="R952">
            <v>8</v>
          </cell>
          <cell r="S952">
            <v>8</v>
          </cell>
        </row>
        <row r="953">
          <cell r="M953">
            <v>2.0209999999999998E-3</v>
          </cell>
          <cell r="Q953">
            <v>2</v>
          </cell>
          <cell r="R953">
            <v>8</v>
          </cell>
          <cell r="S953">
            <v>9</v>
          </cell>
        </row>
        <row r="954">
          <cell r="M954">
            <v>6.3254000000000005E-2</v>
          </cell>
          <cell r="Q954">
            <v>2</v>
          </cell>
          <cell r="R954">
            <v>8</v>
          </cell>
          <cell r="S954">
            <v>10</v>
          </cell>
        </row>
        <row r="955">
          <cell r="M955">
            <v>0.152923</v>
          </cell>
          <cell r="Q955">
            <v>2</v>
          </cell>
          <cell r="R955">
            <v>8</v>
          </cell>
          <cell r="S955">
            <v>11</v>
          </cell>
        </row>
        <row r="956">
          <cell r="M956">
            <v>0.60499700000000001</v>
          </cell>
          <cell r="Q956">
            <v>2</v>
          </cell>
          <cell r="R956">
            <v>8</v>
          </cell>
          <cell r="S956">
            <v>12</v>
          </cell>
        </row>
        <row r="957">
          <cell r="M957">
            <v>0.48185099999999997</v>
          </cell>
          <cell r="Q957">
            <v>2</v>
          </cell>
          <cell r="R957">
            <v>8</v>
          </cell>
          <cell r="S957">
            <v>13</v>
          </cell>
        </row>
        <row r="958">
          <cell r="M958">
            <v>0.66890700000000003</v>
          </cell>
          <cell r="Q958">
            <v>2</v>
          </cell>
          <cell r="R958">
            <v>8</v>
          </cell>
          <cell r="S958">
            <v>14</v>
          </cell>
        </row>
        <row r="959">
          <cell r="M959">
            <v>0.82080900000000001</v>
          </cell>
          <cell r="Q959">
            <v>2</v>
          </cell>
          <cell r="R959">
            <v>8</v>
          </cell>
          <cell r="S959">
            <v>15</v>
          </cell>
        </row>
        <row r="960">
          <cell r="M960">
            <v>0.32614300000000002</v>
          </cell>
          <cell r="Q960">
            <v>2</v>
          </cell>
          <cell r="R960">
            <v>8</v>
          </cell>
          <cell r="S960">
            <v>16</v>
          </cell>
        </row>
        <row r="961">
          <cell r="M961">
            <v>0.29979099999999997</v>
          </cell>
          <cell r="Q961">
            <v>2</v>
          </cell>
          <cell r="R961">
            <v>8</v>
          </cell>
          <cell r="S961">
            <v>17</v>
          </cell>
        </row>
        <row r="962">
          <cell r="M962">
            <v>4.1446999999999998E-2</v>
          </cell>
          <cell r="Q962">
            <v>2</v>
          </cell>
          <cell r="R962">
            <v>8</v>
          </cell>
          <cell r="S962">
            <v>18</v>
          </cell>
        </row>
        <row r="963">
          <cell r="M963">
            <v>0</v>
          </cell>
          <cell r="Q963">
            <v>2</v>
          </cell>
          <cell r="R963">
            <v>8</v>
          </cell>
          <cell r="S963">
            <v>19</v>
          </cell>
        </row>
        <row r="964">
          <cell r="M964">
            <v>0</v>
          </cell>
          <cell r="Q964">
            <v>2</v>
          </cell>
          <cell r="R964">
            <v>8</v>
          </cell>
          <cell r="S964">
            <v>20</v>
          </cell>
        </row>
        <row r="965">
          <cell r="M965">
            <v>0</v>
          </cell>
          <cell r="Q965">
            <v>2</v>
          </cell>
          <cell r="R965">
            <v>8</v>
          </cell>
          <cell r="S965">
            <v>21</v>
          </cell>
        </row>
        <row r="966">
          <cell r="M966">
            <v>0</v>
          </cell>
          <cell r="Q966">
            <v>2</v>
          </cell>
          <cell r="R966">
            <v>8</v>
          </cell>
          <cell r="S966">
            <v>22</v>
          </cell>
        </row>
        <row r="967">
          <cell r="M967">
            <v>0</v>
          </cell>
          <cell r="Q967">
            <v>2</v>
          </cell>
          <cell r="R967">
            <v>8</v>
          </cell>
          <cell r="S967">
            <v>23</v>
          </cell>
        </row>
        <row r="968">
          <cell r="M968">
            <v>0</v>
          </cell>
          <cell r="Q968">
            <v>2</v>
          </cell>
          <cell r="R968">
            <v>8</v>
          </cell>
          <cell r="S968">
            <v>24</v>
          </cell>
        </row>
        <row r="969">
          <cell r="M969">
            <v>0</v>
          </cell>
          <cell r="Q969">
            <v>2</v>
          </cell>
          <cell r="R969">
            <v>9</v>
          </cell>
          <cell r="S969">
            <v>1</v>
          </cell>
        </row>
        <row r="970">
          <cell r="M970">
            <v>0</v>
          </cell>
          <cell r="Q970">
            <v>2</v>
          </cell>
          <cell r="R970">
            <v>9</v>
          </cell>
          <cell r="S970">
            <v>2</v>
          </cell>
        </row>
        <row r="971">
          <cell r="M971">
            <v>0</v>
          </cell>
          <cell r="Q971">
            <v>2</v>
          </cell>
          <cell r="R971">
            <v>9</v>
          </cell>
          <cell r="S971">
            <v>3</v>
          </cell>
        </row>
        <row r="972">
          <cell r="M972">
            <v>0</v>
          </cell>
          <cell r="Q972">
            <v>2</v>
          </cell>
          <cell r="R972">
            <v>9</v>
          </cell>
          <cell r="S972">
            <v>4</v>
          </cell>
        </row>
        <row r="973">
          <cell r="M973">
            <v>0</v>
          </cell>
          <cell r="Q973">
            <v>2</v>
          </cell>
          <cell r="R973">
            <v>9</v>
          </cell>
          <cell r="S973">
            <v>5</v>
          </cell>
        </row>
        <row r="974">
          <cell r="M974">
            <v>0</v>
          </cell>
          <cell r="Q974">
            <v>2</v>
          </cell>
          <cell r="R974">
            <v>9</v>
          </cell>
          <cell r="S974">
            <v>6</v>
          </cell>
        </row>
        <row r="975">
          <cell r="M975">
            <v>0</v>
          </cell>
          <cell r="Q975">
            <v>2</v>
          </cell>
          <cell r="R975">
            <v>9</v>
          </cell>
          <cell r="S975">
            <v>7</v>
          </cell>
        </row>
        <row r="976">
          <cell r="M976">
            <v>0</v>
          </cell>
          <cell r="Q976">
            <v>2</v>
          </cell>
          <cell r="R976">
            <v>9</v>
          </cell>
          <cell r="S976">
            <v>8</v>
          </cell>
        </row>
        <row r="977">
          <cell r="M977">
            <v>1.2165269999999999</v>
          </cell>
          <cell r="Q977">
            <v>2</v>
          </cell>
          <cell r="R977">
            <v>9</v>
          </cell>
          <cell r="S977">
            <v>9</v>
          </cell>
        </row>
        <row r="978">
          <cell r="M978">
            <v>2.9008729999999998</v>
          </cell>
          <cell r="Q978">
            <v>2</v>
          </cell>
          <cell r="R978">
            <v>9</v>
          </cell>
          <cell r="S978">
            <v>10</v>
          </cell>
        </row>
        <row r="979">
          <cell r="M979">
            <v>4.0464599999999997</v>
          </cell>
          <cell r="Q979">
            <v>2</v>
          </cell>
          <cell r="R979">
            <v>9</v>
          </cell>
          <cell r="S979">
            <v>11</v>
          </cell>
        </row>
        <row r="980">
          <cell r="M980">
            <v>4.704491</v>
          </cell>
          <cell r="Q980">
            <v>2</v>
          </cell>
          <cell r="R980">
            <v>9</v>
          </cell>
          <cell r="S980">
            <v>12</v>
          </cell>
        </row>
        <row r="981">
          <cell r="M981">
            <v>4.970879</v>
          </cell>
          <cell r="Q981">
            <v>2</v>
          </cell>
          <cell r="R981">
            <v>9</v>
          </cell>
          <cell r="S981">
            <v>13</v>
          </cell>
        </row>
        <row r="982">
          <cell r="M982">
            <v>4.8653779999999998</v>
          </cell>
          <cell r="Q982">
            <v>2</v>
          </cell>
          <cell r="R982">
            <v>9</v>
          </cell>
          <cell r="S982">
            <v>14</v>
          </cell>
        </row>
        <row r="983">
          <cell r="M983">
            <v>4.4510209999999999</v>
          </cell>
          <cell r="Q983">
            <v>2</v>
          </cell>
          <cell r="R983">
            <v>9</v>
          </cell>
          <cell r="S983">
            <v>15</v>
          </cell>
        </row>
        <row r="984">
          <cell r="M984">
            <v>3.6046469999999999</v>
          </cell>
          <cell r="Q984">
            <v>2</v>
          </cell>
          <cell r="R984">
            <v>9</v>
          </cell>
          <cell r="S984">
            <v>16</v>
          </cell>
        </row>
        <row r="985">
          <cell r="M985">
            <v>1.6913830000000001</v>
          </cell>
          <cell r="Q985">
            <v>2</v>
          </cell>
          <cell r="R985">
            <v>9</v>
          </cell>
          <cell r="S985">
            <v>17</v>
          </cell>
        </row>
        <row r="986">
          <cell r="M986">
            <v>0.25625500000000001</v>
          </cell>
          <cell r="Q986">
            <v>2</v>
          </cell>
          <cell r="R986">
            <v>9</v>
          </cell>
          <cell r="S986">
            <v>18</v>
          </cell>
        </row>
        <row r="987">
          <cell r="M987">
            <v>0</v>
          </cell>
          <cell r="Q987">
            <v>2</v>
          </cell>
          <cell r="R987">
            <v>9</v>
          </cell>
          <cell r="S987">
            <v>19</v>
          </cell>
        </row>
        <row r="988">
          <cell r="M988">
            <v>0</v>
          </cell>
          <cell r="Q988">
            <v>2</v>
          </cell>
          <cell r="R988">
            <v>9</v>
          </cell>
          <cell r="S988">
            <v>20</v>
          </cell>
        </row>
        <row r="989">
          <cell r="M989">
            <v>0</v>
          </cell>
          <cell r="Q989">
            <v>2</v>
          </cell>
          <cell r="R989">
            <v>9</v>
          </cell>
          <cell r="S989">
            <v>21</v>
          </cell>
        </row>
        <row r="990">
          <cell r="M990">
            <v>0</v>
          </cell>
          <cell r="Q990">
            <v>2</v>
          </cell>
          <cell r="R990">
            <v>9</v>
          </cell>
          <cell r="S990">
            <v>22</v>
          </cell>
        </row>
        <row r="991">
          <cell r="M991">
            <v>0</v>
          </cell>
          <cell r="Q991">
            <v>2</v>
          </cell>
          <cell r="R991">
            <v>9</v>
          </cell>
          <cell r="S991">
            <v>23</v>
          </cell>
        </row>
        <row r="992">
          <cell r="M992">
            <v>0</v>
          </cell>
          <cell r="Q992">
            <v>2</v>
          </cell>
          <cell r="R992">
            <v>9</v>
          </cell>
          <cell r="S992">
            <v>24</v>
          </cell>
        </row>
        <row r="993">
          <cell r="M993">
            <v>0</v>
          </cell>
          <cell r="Q993">
            <v>2</v>
          </cell>
          <cell r="R993">
            <v>10</v>
          </cell>
          <cell r="S993">
            <v>1</v>
          </cell>
        </row>
        <row r="994">
          <cell r="M994">
            <v>0</v>
          </cell>
          <cell r="Q994">
            <v>2</v>
          </cell>
          <cell r="R994">
            <v>10</v>
          </cell>
          <cell r="S994">
            <v>2</v>
          </cell>
        </row>
        <row r="995">
          <cell r="M995">
            <v>0</v>
          </cell>
          <cell r="Q995">
            <v>2</v>
          </cell>
          <cell r="R995">
            <v>10</v>
          </cell>
          <cell r="S995">
            <v>3</v>
          </cell>
        </row>
        <row r="996">
          <cell r="M996">
            <v>0</v>
          </cell>
          <cell r="Q996">
            <v>2</v>
          </cell>
          <cell r="R996">
            <v>10</v>
          </cell>
          <cell r="S996">
            <v>4</v>
          </cell>
        </row>
        <row r="997">
          <cell r="M997">
            <v>0</v>
          </cell>
          <cell r="Q997">
            <v>2</v>
          </cell>
          <cell r="R997">
            <v>10</v>
          </cell>
          <cell r="S997">
            <v>5</v>
          </cell>
        </row>
        <row r="998">
          <cell r="M998">
            <v>0</v>
          </cell>
          <cell r="Q998">
            <v>2</v>
          </cell>
          <cell r="R998">
            <v>10</v>
          </cell>
          <cell r="S998">
            <v>6</v>
          </cell>
        </row>
        <row r="999">
          <cell r="M999">
            <v>0</v>
          </cell>
          <cell r="Q999">
            <v>2</v>
          </cell>
          <cell r="R999">
            <v>10</v>
          </cell>
          <cell r="S999">
            <v>7</v>
          </cell>
        </row>
        <row r="1000">
          <cell r="M1000">
            <v>0</v>
          </cell>
          <cell r="Q1000">
            <v>2</v>
          </cell>
          <cell r="R1000">
            <v>10</v>
          </cell>
          <cell r="S1000">
            <v>8</v>
          </cell>
        </row>
        <row r="1001">
          <cell r="M1001">
            <v>0.38849699999999998</v>
          </cell>
          <cell r="Q1001">
            <v>2</v>
          </cell>
          <cell r="R1001">
            <v>10</v>
          </cell>
          <cell r="S1001">
            <v>9</v>
          </cell>
        </row>
        <row r="1002">
          <cell r="M1002">
            <v>0.366892</v>
          </cell>
          <cell r="Q1002">
            <v>2</v>
          </cell>
          <cell r="R1002">
            <v>10</v>
          </cell>
          <cell r="S1002">
            <v>10</v>
          </cell>
        </row>
        <row r="1003">
          <cell r="M1003">
            <v>1.0393190000000001</v>
          </cell>
          <cell r="Q1003">
            <v>2</v>
          </cell>
          <cell r="R1003">
            <v>10</v>
          </cell>
          <cell r="S1003">
            <v>11</v>
          </cell>
        </row>
        <row r="1004">
          <cell r="M1004">
            <v>1.204958</v>
          </cell>
          <cell r="Q1004">
            <v>2</v>
          </cell>
          <cell r="R1004">
            <v>10</v>
          </cell>
          <cell r="S1004">
            <v>12</v>
          </cell>
        </row>
        <row r="1005">
          <cell r="M1005">
            <v>3.1012729999999999</v>
          </cell>
          <cell r="Q1005">
            <v>2</v>
          </cell>
          <cell r="R1005">
            <v>10</v>
          </cell>
          <cell r="S1005">
            <v>13</v>
          </cell>
        </row>
        <row r="1006">
          <cell r="M1006">
            <v>1.979508</v>
          </cell>
          <cell r="Q1006">
            <v>2</v>
          </cell>
          <cell r="R1006">
            <v>10</v>
          </cell>
          <cell r="S1006">
            <v>14</v>
          </cell>
        </row>
        <row r="1007">
          <cell r="M1007">
            <v>0.82055100000000003</v>
          </cell>
          <cell r="Q1007">
            <v>2</v>
          </cell>
          <cell r="R1007">
            <v>10</v>
          </cell>
          <cell r="S1007">
            <v>15</v>
          </cell>
        </row>
        <row r="1008">
          <cell r="M1008">
            <v>0.89657600000000004</v>
          </cell>
          <cell r="Q1008">
            <v>2</v>
          </cell>
          <cell r="R1008">
            <v>10</v>
          </cell>
          <cell r="S1008">
            <v>16</v>
          </cell>
        </row>
        <row r="1009">
          <cell r="M1009">
            <v>0.21679300000000001</v>
          </cell>
          <cell r="Q1009">
            <v>2</v>
          </cell>
          <cell r="R1009">
            <v>10</v>
          </cell>
          <cell r="S1009">
            <v>17</v>
          </cell>
        </row>
        <row r="1010">
          <cell r="M1010">
            <v>5.5808000000000003E-2</v>
          </cell>
          <cell r="Q1010">
            <v>2</v>
          </cell>
          <cell r="R1010">
            <v>10</v>
          </cell>
          <cell r="S1010">
            <v>18</v>
          </cell>
        </row>
        <row r="1011">
          <cell r="M1011">
            <v>0</v>
          </cell>
          <cell r="Q1011">
            <v>2</v>
          </cell>
          <cell r="R1011">
            <v>10</v>
          </cell>
          <cell r="S1011">
            <v>19</v>
          </cell>
        </row>
        <row r="1012">
          <cell r="M1012">
            <v>0</v>
          </cell>
          <cell r="Q1012">
            <v>2</v>
          </cell>
          <cell r="R1012">
            <v>10</v>
          </cell>
          <cell r="S1012">
            <v>20</v>
          </cell>
        </row>
        <row r="1013">
          <cell r="M1013">
            <v>0</v>
          </cell>
          <cell r="Q1013">
            <v>2</v>
          </cell>
          <cell r="R1013">
            <v>10</v>
          </cell>
          <cell r="S1013">
            <v>21</v>
          </cell>
        </row>
        <row r="1014">
          <cell r="M1014">
            <v>0</v>
          </cell>
          <cell r="Q1014">
            <v>2</v>
          </cell>
          <cell r="R1014">
            <v>10</v>
          </cell>
          <cell r="S1014">
            <v>22</v>
          </cell>
        </row>
        <row r="1015">
          <cell r="M1015">
            <v>0</v>
          </cell>
          <cell r="Q1015">
            <v>2</v>
          </cell>
          <cell r="R1015">
            <v>10</v>
          </cell>
          <cell r="S1015">
            <v>23</v>
          </cell>
        </row>
        <row r="1016">
          <cell r="M1016">
            <v>0</v>
          </cell>
          <cell r="Q1016">
            <v>2</v>
          </cell>
          <cell r="R1016">
            <v>10</v>
          </cell>
          <cell r="S1016">
            <v>24</v>
          </cell>
        </row>
        <row r="1017">
          <cell r="M1017">
            <v>0</v>
          </cell>
          <cell r="Q1017">
            <v>2</v>
          </cell>
          <cell r="R1017">
            <v>11</v>
          </cell>
          <cell r="S1017">
            <v>1</v>
          </cell>
        </row>
        <row r="1018">
          <cell r="M1018">
            <v>0</v>
          </cell>
          <cell r="Q1018">
            <v>2</v>
          </cell>
          <cell r="R1018">
            <v>11</v>
          </cell>
          <cell r="S1018">
            <v>2</v>
          </cell>
        </row>
        <row r="1019">
          <cell r="M1019">
            <v>0</v>
          </cell>
          <cell r="Q1019">
            <v>2</v>
          </cell>
          <cell r="R1019">
            <v>11</v>
          </cell>
          <cell r="S1019">
            <v>3</v>
          </cell>
        </row>
        <row r="1020">
          <cell r="M1020">
            <v>0</v>
          </cell>
          <cell r="Q1020">
            <v>2</v>
          </cell>
          <cell r="R1020">
            <v>11</v>
          </cell>
          <cell r="S1020">
            <v>4</v>
          </cell>
        </row>
        <row r="1021">
          <cell r="M1021">
            <v>0</v>
          </cell>
          <cell r="Q1021">
            <v>2</v>
          </cell>
          <cell r="R1021">
            <v>11</v>
          </cell>
          <cell r="S1021">
            <v>5</v>
          </cell>
        </row>
        <row r="1022">
          <cell r="M1022">
            <v>0</v>
          </cell>
          <cell r="Q1022">
            <v>2</v>
          </cell>
          <cell r="R1022">
            <v>11</v>
          </cell>
          <cell r="S1022">
            <v>6</v>
          </cell>
        </row>
        <row r="1023">
          <cell r="M1023">
            <v>0</v>
          </cell>
          <cell r="Q1023">
            <v>2</v>
          </cell>
          <cell r="R1023">
            <v>11</v>
          </cell>
          <cell r="S1023">
            <v>7</v>
          </cell>
        </row>
        <row r="1024">
          <cell r="M1024">
            <v>0</v>
          </cell>
          <cell r="Q1024">
            <v>2</v>
          </cell>
          <cell r="R1024">
            <v>11</v>
          </cell>
          <cell r="S1024">
            <v>8</v>
          </cell>
        </row>
        <row r="1025">
          <cell r="M1025">
            <v>1.2184489999999999</v>
          </cell>
          <cell r="Q1025">
            <v>2</v>
          </cell>
          <cell r="R1025">
            <v>11</v>
          </cell>
          <cell r="S1025">
            <v>9</v>
          </cell>
        </row>
        <row r="1026">
          <cell r="M1026">
            <v>2.8536269999999999</v>
          </cell>
          <cell r="Q1026">
            <v>2</v>
          </cell>
          <cell r="R1026">
            <v>11</v>
          </cell>
          <cell r="S1026">
            <v>10</v>
          </cell>
        </row>
        <row r="1027">
          <cell r="M1027">
            <v>4.0170130000000004</v>
          </cell>
          <cell r="Q1027">
            <v>2</v>
          </cell>
          <cell r="R1027">
            <v>11</v>
          </cell>
          <cell r="S1027">
            <v>11</v>
          </cell>
        </row>
        <row r="1028">
          <cell r="M1028">
            <v>4.7399170000000002</v>
          </cell>
          <cell r="Q1028">
            <v>2</v>
          </cell>
          <cell r="R1028">
            <v>11</v>
          </cell>
          <cell r="S1028">
            <v>12</v>
          </cell>
        </row>
        <row r="1029">
          <cell r="M1029">
            <v>5.0779240000000003</v>
          </cell>
          <cell r="Q1029">
            <v>2</v>
          </cell>
          <cell r="R1029">
            <v>11</v>
          </cell>
          <cell r="S1029">
            <v>13</v>
          </cell>
        </row>
        <row r="1030">
          <cell r="M1030">
            <v>5.0231659999999998</v>
          </cell>
          <cell r="Q1030">
            <v>2</v>
          </cell>
          <cell r="R1030">
            <v>11</v>
          </cell>
          <cell r="S1030">
            <v>14</v>
          </cell>
        </row>
        <row r="1031">
          <cell r="M1031">
            <v>4.570227</v>
          </cell>
          <cell r="Q1031">
            <v>2</v>
          </cell>
          <cell r="R1031">
            <v>11</v>
          </cell>
          <cell r="S1031">
            <v>15</v>
          </cell>
        </row>
        <row r="1032">
          <cell r="M1032">
            <v>3.7075710000000002</v>
          </cell>
          <cell r="Q1032">
            <v>2</v>
          </cell>
          <cell r="R1032">
            <v>11</v>
          </cell>
          <cell r="S1032">
            <v>16</v>
          </cell>
        </row>
        <row r="1033">
          <cell r="M1033">
            <v>2.4067509999999999</v>
          </cell>
          <cell r="Q1033">
            <v>2</v>
          </cell>
          <cell r="R1033">
            <v>11</v>
          </cell>
          <cell r="S1033">
            <v>17</v>
          </cell>
        </row>
        <row r="1034">
          <cell r="M1034">
            <v>0.72890699999999997</v>
          </cell>
          <cell r="Q1034">
            <v>2</v>
          </cell>
          <cell r="R1034">
            <v>11</v>
          </cell>
          <cell r="S1034">
            <v>18</v>
          </cell>
        </row>
        <row r="1035">
          <cell r="M1035">
            <v>0</v>
          </cell>
          <cell r="Q1035">
            <v>2</v>
          </cell>
          <cell r="R1035">
            <v>11</v>
          </cell>
          <cell r="S1035">
            <v>19</v>
          </cell>
        </row>
        <row r="1036">
          <cell r="M1036">
            <v>0</v>
          </cell>
          <cell r="Q1036">
            <v>2</v>
          </cell>
          <cell r="R1036">
            <v>11</v>
          </cell>
          <cell r="S1036">
            <v>20</v>
          </cell>
        </row>
        <row r="1037">
          <cell r="M1037">
            <v>0</v>
          </cell>
          <cell r="Q1037">
            <v>2</v>
          </cell>
          <cell r="R1037">
            <v>11</v>
          </cell>
          <cell r="S1037">
            <v>21</v>
          </cell>
        </row>
        <row r="1038">
          <cell r="M1038">
            <v>0</v>
          </cell>
          <cell r="Q1038">
            <v>2</v>
          </cell>
          <cell r="R1038">
            <v>11</v>
          </cell>
          <cell r="S1038">
            <v>22</v>
          </cell>
        </row>
        <row r="1039">
          <cell r="M1039">
            <v>0</v>
          </cell>
          <cell r="Q1039">
            <v>2</v>
          </cell>
          <cell r="R1039">
            <v>11</v>
          </cell>
          <cell r="S1039">
            <v>23</v>
          </cell>
        </row>
        <row r="1040">
          <cell r="M1040">
            <v>0</v>
          </cell>
          <cell r="Q1040">
            <v>2</v>
          </cell>
          <cell r="R1040">
            <v>11</v>
          </cell>
          <cell r="S1040">
            <v>24</v>
          </cell>
        </row>
        <row r="1041">
          <cell r="M1041">
            <v>0</v>
          </cell>
          <cell r="Q1041">
            <v>2</v>
          </cell>
          <cell r="R1041">
            <v>12</v>
          </cell>
          <cell r="S1041">
            <v>1</v>
          </cell>
        </row>
        <row r="1042">
          <cell r="M1042">
            <v>0</v>
          </cell>
          <cell r="Q1042">
            <v>2</v>
          </cell>
          <cell r="R1042">
            <v>12</v>
          </cell>
          <cell r="S1042">
            <v>2</v>
          </cell>
        </row>
        <row r="1043">
          <cell r="M1043">
            <v>0</v>
          </cell>
          <cell r="Q1043">
            <v>2</v>
          </cell>
          <cell r="R1043">
            <v>12</v>
          </cell>
          <cell r="S1043">
            <v>3</v>
          </cell>
        </row>
        <row r="1044">
          <cell r="M1044">
            <v>0</v>
          </cell>
          <cell r="Q1044">
            <v>2</v>
          </cell>
          <cell r="R1044">
            <v>12</v>
          </cell>
          <cell r="S1044">
            <v>4</v>
          </cell>
        </row>
        <row r="1045">
          <cell r="M1045">
            <v>0</v>
          </cell>
          <cell r="Q1045">
            <v>2</v>
          </cell>
          <cell r="R1045">
            <v>12</v>
          </cell>
          <cell r="S1045">
            <v>5</v>
          </cell>
        </row>
        <row r="1046">
          <cell r="M1046">
            <v>0</v>
          </cell>
          <cell r="Q1046">
            <v>2</v>
          </cell>
          <cell r="R1046">
            <v>12</v>
          </cell>
          <cell r="S1046">
            <v>6</v>
          </cell>
        </row>
        <row r="1047">
          <cell r="M1047">
            <v>0</v>
          </cell>
          <cell r="Q1047">
            <v>2</v>
          </cell>
          <cell r="R1047">
            <v>12</v>
          </cell>
          <cell r="S1047">
            <v>7</v>
          </cell>
        </row>
        <row r="1048">
          <cell r="M1048">
            <v>0</v>
          </cell>
          <cell r="Q1048">
            <v>2</v>
          </cell>
          <cell r="R1048">
            <v>12</v>
          </cell>
          <cell r="S1048">
            <v>8</v>
          </cell>
        </row>
        <row r="1049">
          <cell r="M1049">
            <v>1.2875890000000001</v>
          </cell>
          <cell r="Q1049">
            <v>2</v>
          </cell>
          <cell r="R1049">
            <v>12</v>
          </cell>
          <cell r="S1049">
            <v>9</v>
          </cell>
        </row>
        <row r="1050">
          <cell r="M1050">
            <v>2.9273220000000002</v>
          </cell>
          <cell r="Q1050">
            <v>2</v>
          </cell>
          <cell r="R1050">
            <v>12</v>
          </cell>
          <cell r="S1050">
            <v>10</v>
          </cell>
        </row>
        <row r="1051">
          <cell r="M1051">
            <v>3.9840659999999999</v>
          </cell>
          <cell r="Q1051">
            <v>2</v>
          </cell>
          <cell r="R1051">
            <v>12</v>
          </cell>
          <cell r="S1051">
            <v>11</v>
          </cell>
        </row>
        <row r="1052">
          <cell r="M1052">
            <v>4.5993649999999997</v>
          </cell>
          <cell r="Q1052">
            <v>2</v>
          </cell>
          <cell r="R1052">
            <v>12</v>
          </cell>
          <cell r="S1052">
            <v>12</v>
          </cell>
        </row>
        <row r="1053">
          <cell r="M1053">
            <v>4.8774430000000004</v>
          </cell>
          <cell r="Q1053">
            <v>2</v>
          </cell>
          <cell r="R1053">
            <v>12</v>
          </cell>
          <cell r="S1053">
            <v>13</v>
          </cell>
        </row>
        <row r="1054">
          <cell r="M1054">
            <v>4.8341830000000003</v>
          </cell>
          <cell r="Q1054">
            <v>2</v>
          </cell>
          <cell r="R1054">
            <v>12</v>
          </cell>
          <cell r="S1054">
            <v>14</v>
          </cell>
        </row>
        <row r="1055">
          <cell r="M1055">
            <v>4.4364350000000004</v>
          </cell>
          <cell r="Q1055">
            <v>2</v>
          </cell>
          <cell r="R1055">
            <v>12</v>
          </cell>
          <cell r="S1055">
            <v>15</v>
          </cell>
        </row>
        <row r="1056">
          <cell r="M1056">
            <v>3.0719970000000001</v>
          </cell>
          <cell r="Q1056">
            <v>2</v>
          </cell>
          <cell r="R1056">
            <v>12</v>
          </cell>
          <cell r="S1056">
            <v>16</v>
          </cell>
        </row>
        <row r="1057">
          <cell r="M1057">
            <v>2.0863939999999999</v>
          </cell>
          <cell r="Q1057">
            <v>2</v>
          </cell>
          <cell r="R1057">
            <v>12</v>
          </cell>
          <cell r="S1057">
            <v>17</v>
          </cell>
        </row>
        <row r="1058">
          <cell r="M1058">
            <v>0.75825600000000004</v>
          </cell>
          <cell r="Q1058">
            <v>2</v>
          </cell>
          <cell r="R1058">
            <v>12</v>
          </cell>
          <cell r="S1058">
            <v>18</v>
          </cell>
        </row>
        <row r="1059">
          <cell r="M1059">
            <v>0</v>
          </cell>
          <cell r="Q1059">
            <v>2</v>
          </cell>
          <cell r="R1059">
            <v>12</v>
          </cell>
          <cell r="S1059">
            <v>19</v>
          </cell>
        </row>
        <row r="1060">
          <cell r="M1060">
            <v>0</v>
          </cell>
          <cell r="Q1060">
            <v>2</v>
          </cell>
          <cell r="R1060">
            <v>12</v>
          </cell>
          <cell r="S1060">
            <v>20</v>
          </cell>
        </row>
        <row r="1061">
          <cell r="M1061">
            <v>0</v>
          </cell>
          <cell r="Q1061">
            <v>2</v>
          </cell>
          <cell r="R1061">
            <v>12</v>
          </cell>
          <cell r="S1061">
            <v>21</v>
          </cell>
        </row>
        <row r="1062">
          <cell r="M1062">
            <v>0</v>
          </cell>
          <cell r="Q1062">
            <v>2</v>
          </cell>
          <cell r="R1062">
            <v>12</v>
          </cell>
          <cell r="S1062">
            <v>22</v>
          </cell>
        </row>
        <row r="1063">
          <cell r="M1063">
            <v>0</v>
          </cell>
          <cell r="Q1063">
            <v>2</v>
          </cell>
          <cell r="R1063">
            <v>12</v>
          </cell>
          <cell r="S1063">
            <v>23</v>
          </cell>
        </row>
        <row r="1064">
          <cell r="M1064">
            <v>0</v>
          </cell>
          <cell r="Q1064">
            <v>2</v>
          </cell>
          <cell r="R1064">
            <v>12</v>
          </cell>
          <cell r="S1064">
            <v>24</v>
          </cell>
        </row>
        <row r="1065">
          <cell r="M1065">
            <v>0</v>
          </cell>
          <cell r="Q1065">
            <v>2</v>
          </cell>
          <cell r="R1065">
            <v>13</v>
          </cell>
          <cell r="S1065">
            <v>1</v>
          </cell>
        </row>
        <row r="1066">
          <cell r="M1066">
            <v>0</v>
          </cell>
          <cell r="Q1066">
            <v>2</v>
          </cell>
          <cell r="R1066">
            <v>13</v>
          </cell>
          <cell r="S1066">
            <v>2</v>
          </cell>
        </row>
        <row r="1067">
          <cell r="M1067">
            <v>0</v>
          </cell>
          <cell r="Q1067">
            <v>2</v>
          </cell>
          <cell r="R1067">
            <v>13</v>
          </cell>
          <cell r="S1067">
            <v>3</v>
          </cell>
        </row>
        <row r="1068">
          <cell r="M1068">
            <v>0</v>
          </cell>
          <cell r="Q1068">
            <v>2</v>
          </cell>
          <cell r="R1068">
            <v>13</v>
          </cell>
          <cell r="S1068">
            <v>4</v>
          </cell>
        </row>
        <row r="1069">
          <cell r="M1069">
            <v>0</v>
          </cell>
          <cell r="Q1069">
            <v>2</v>
          </cell>
          <cell r="R1069">
            <v>13</v>
          </cell>
          <cell r="S1069">
            <v>5</v>
          </cell>
        </row>
        <row r="1070">
          <cell r="M1070">
            <v>0</v>
          </cell>
          <cell r="Q1070">
            <v>2</v>
          </cell>
          <cell r="R1070">
            <v>13</v>
          </cell>
          <cell r="S1070">
            <v>6</v>
          </cell>
        </row>
        <row r="1071">
          <cell r="M1071">
            <v>0</v>
          </cell>
          <cell r="Q1071">
            <v>2</v>
          </cell>
          <cell r="R1071">
            <v>13</v>
          </cell>
          <cell r="S1071">
            <v>7</v>
          </cell>
        </row>
        <row r="1072">
          <cell r="M1072">
            <v>0</v>
          </cell>
          <cell r="Q1072">
            <v>2</v>
          </cell>
          <cell r="R1072">
            <v>13</v>
          </cell>
          <cell r="S1072">
            <v>8</v>
          </cell>
        </row>
        <row r="1073">
          <cell r="M1073">
            <v>0.749587</v>
          </cell>
          <cell r="Q1073">
            <v>2</v>
          </cell>
          <cell r="R1073">
            <v>13</v>
          </cell>
          <cell r="S1073">
            <v>9</v>
          </cell>
        </row>
        <row r="1074">
          <cell r="M1074">
            <v>0.217193</v>
          </cell>
          <cell r="Q1074">
            <v>2</v>
          </cell>
          <cell r="R1074">
            <v>13</v>
          </cell>
          <cell r="S1074">
            <v>10</v>
          </cell>
        </row>
        <row r="1075">
          <cell r="M1075">
            <v>0.15049100000000001</v>
          </cell>
          <cell r="Q1075">
            <v>2</v>
          </cell>
          <cell r="R1075">
            <v>13</v>
          </cell>
          <cell r="S1075">
            <v>11</v>
          </cell>
        </row>
        <row r="1076">
          <cell r="M1076">
            <v>0.27682099999999998</v>
          </cell>
          <cell r="Q1076">
            <v>2</v>
          </cell>
          <cell r="R1076">
            <v>13</v>
          </cell>
          <cell r="S1076">
            <v>12</v>
          </cell>
        </row>
        <row r="1077">
          <cell r="M1077">
            <v>1.345979</v>
          </cell>
          <cell r="Q1077">
            <v>2</v>
          </cell>
          <cell r="R1077">
            <v>13</v>
          </cell>
          <cell r="S1077">
            <v>13</v>
          </cell>
        </row>
        <row r="1078">
          <cell r="M1078">
            <v>2.0894720000000002</v>
          </cell>
          <cell r="Q1078">
            <v>2</v>
          </cell>
          <cell r="R1078">
            <v>13</v>
          </cell>
          <cell r="S1078">
            <v>14</v>
          </cell>
        </row>
        <row r="1079">
          <cell r="M1079">
            <v>1.841953</v>
          </cell>
          <cell r="Q1079">
            <v>2</v>
          </cell>
          <cell r="R1079">
            <v>13</v>
          </cell>
          <cell r="S1079">
            <v>15</v>
          </cell>
        </row>
        <row r="1080">
          <cell r="M1080">
            <v>2.5205389999999999</v>
          </cell>
          <cell r="Q1080">
            <v>2</v>
          </cell>
          <cell r="R1080">
            <v>13</v>
          </cell>
          <cell r="S1080">
            <v>16</v>
          </cell>
        </row>
        <row r="1081">
          <cell r="M1081">
            <v>2.4092570000000002</v>
          </cell>
          <cell r="Q1081">
            <v>2</v>
          </cell>
          <cell r="R1081">
            <v>13</v>
          </cell>
          <cell r="S1081">
            <v>17</v>
          </cell>
        </row>
        <row r="1082">
          <cell r="M1082">
            <v>0.77708299999999997</v>
          </cell>
          <cell r="Q1082">
            <v>2</v>
          </cell>
          <cell r="R1082">
            <v>13</v>
          </cell>
          <cell r="S1082">
            <v>18</v>
          </cell>
        </row>
        <row r="1083">
          <cell r="M1083">
            <v>0</v>
          </cell>
          <cell r="Q1083">
            <v>2</v>
          </cell>
          <cell r="R1083">
            <v>13</v>
          </cell>
          <cell r="S1083">
            <v>19</v>
          </cell>
        </row>
        <row r="1084">
          <cell r="M1084">
            <v>0</v>
          </cell>
          <cell r="Q1084">
            <v>2</v>
          </cell>
          <cell r="R1084">
            <v>13</v>
          </cell>
          <cell r="S1084">
            <v>20</v>
          </cell>
        </row>
        <row r="1085">
          <cell r="M1085">
            <v>0</v>
          </cell>
          <cell r="Q1085">
            <v>2</v>
          </cell>
          <cell r="R1085">
            <v>13</v>
          </cell>
          <cell r="S1085">
            <v>21</v>
          </cell>
        </row>
        <row r="1086">
          <cell r="M1086">
            <v>0</v>
          </cell>
          <cell r="Q1086">
            <v>2</v>
          </cell>
          <cell r="R1086">
            <v>13</v>
          </cell>
          <cell r="S1086">
            <v>22</v>
          </cell>
        </row>
        <row r="1087">
          <cell r="M1087">
            <v>0</v>
          </cell>
          <cell r="Q1087">
            <v>2</v>
          </cell>
          <cell r="R1087">
            <v>13</v>
          </cell>
          <cell r="S1087">
            <v>23</v>
          </cell>
        </row>
        <row r="1088">
          <cell r="M1088">
            <v>0</v>
          </cell>
          <cell r="Q1088">
            <v>2</v>
          </cell>
          <cell r="R1088">
            <v>13</v>
          </cell>
          <cell r="S1088">
            <v>24</v>
          </cell>
        </row>
        <row r="1089">
          <cell r="M1089">
            <v>0</v>
          </cell>
          <cell r="Q1089">
            <v>2</v>
          </cell>
          <cell r="R1089">
            <v>14</v>
          </cell>
          <cell r="S1089">
            <v>1</v>
          </cell>
        </row>
        <row r="1090">
          <cell r="M1090">
            <v>0</v>
          </cell>
          <cell r="Q1090">
            <v>2</v>
          </cell>
          <cell r="R1090">
            <v>14</v>
          </cell>
          <cell r="S1090">
            <v>2</v>
          </cell>
        </row>
        <row r="1091">
          <cell r="M1091">
            <v>0</v>
          </cell>
          <cell r="Q1091">
            <v>2</v>
          </cell>
          <cell r="R1091">
            <v>14</v>
          </cell>
          <cell r="S1091">
            <v>3</v>
          </cell>
        </row>
        <row r="1092">
          <cell r="M1092">
            <v>0</v>
          </cell>
          <cell r="Q1092">
            <v>2</v>
          </cell>
          <cell r="R1092">
            <v>14</v>
          </cell>
          <cell r="S1092">
            <v>4</v>
          </cell>
        </row>
        <row r="1093">
          <cell r="M1093">
            <v>0</v>
          </cell>
          <cell r="Q1093">
            <v>2</v>
          </cell>
          <cell r="R1093">
            <v>14</v>
          </cell>
          <cell r="S1093">
            <v>5</v>
          </cell>
        </row>
        <row r="1094">
          <cell r="M1094">
            <v>0</v>
          </cell>
          <cell r="Q1094">
            <v>2</v>
          </cell>
          <cell r="R1094">
            <v>14</v>
          </cell>
          <cell r="S1094">
            <v>6</v>
          </cell>
        </row>
        <row r="1095">
          <cell r="M1095">
            <v>0</v>
          </cell>
          <cell r="Q1095">
            <v>2</v>
          </cell>
          <cell r="R1095">
            <v>14</v>
          </cell>
          <cell r="S1095">
            <v>7</v>
          </cell>
        </row>
        <row r="1096">
          <cell r="M1096">
            <v>0</v>
          </cell>
          <cell r="Q1096">
            <v>2</v>
          </cell>
          <cell r="R1096">
            <v>14</v>
          </cell>
          <cell r="S1096">
            <v>8</v>
          </cell>
        </row>
        <row r="1097">
          <cell r="M1097">
            <v>1.146884</v>
          </cell>
          <cell r="Q1097">
            <v>2</v>
          </cell>
          <cell r="R1097">
            <v>14</v>
          </cell>
          <cell r="S1097">
            <v>9</v>
          </cell>
        </row>
        <row r="1098">
          <cell r="M1098">
            <v>0.41885699999999998</v>
          </cell>
          <cell r="Q1098">
            <v>2</v>
          </cell>
          <cell r="R1098">
            <v>14</v>
          </cell>
          <cell r="S1098">
            <v>10</v>
          </cell>
        </row>
        <row r="1099">
          <cell r="M1099">
            <v>1.4908459999999999</v>
          </cell>
          <cell r="Q1099">
            <v>2</v>
          </cell>
          <cell r="R1099">
            <v>14</v>
          </cell>
          <cell r="S1099">
            <v>11</v>
          </cell>
        </row>
        <row r="1100">
          <cell r="M1100">
            <v>3.1639870000000001</v>
          </cell>
          <cell r="Q1100">
            <v>2</v>
          </cell>
          <cell r="R1100">
            <v>14</v>
          </cell>
          <cell r="S1100">
            <v>12</v>
          </cell>
        </row>
        <row r="1101">
          <cell r="M1101">
            <v>5.0101969999999998</v>
          </cell>
          <cell r="Q1101">
            <v>2</v>
          </cell>
          <cell r="R1101">
            <v>14</v>
          </cell>
          <cell r="S1101">
            <v>13</v>
          </cell>
        </row>
        <row r="1102">
          <cell r="M1102">
            <v>4.9450200000000004</v>
          </cell>
          <cell r="Q1102">
            <v>2</v>
          </cell>
          <cell r="R1102">
            <v>14</v>
          </cell>
          <cell r="S1102">
            <v>14</v>
          </cell>
        </row>
        <row r="1103">
          <cell r="M1103">
            <v>4.5122660000000003</v>
          </cell>
          <cell r="Q1103">
            <v>2</v>
          </cell>
          <cell r="R1103">
            <v>14</v>
          </cell>
          <cell r="S1103">
            <v>15</v>
          </cell>
        </row>
        <row r="1104">
          <cell r="M1104">
            <v>3.653915</v>
          </cell>
          <cell r="Q1104">
            <v>2</v>
          </cell>
          <cell r="R1104">
            <v>14</v>
          </cell>
          <cell r="S1104">
            <v>16</v>
          </cell>
        </row>
        <row r="1105">
          <cell r="M1105">
            <v>2.401618</v>
          </cell>
          <cell r="Q1105">
            <v>2</v>
          </cell>
          <cell r="R1105">
            <v>14</v>
          </cell>
          <cell r="S1105">
            <v>17</v>
          </cell>
        </row>
        <row r="1106">
          <cell r="M1106">
            <v>0.75609899999999997</v>
          </cell>
          <cell r="Q1106">
            <v>2</v>
          </cell>
          <cell r="R1106">
            <v>14</v>
          </cell>
          <cell r="S1106">
            <v>18</v>
          </cell>
        </row>
        <row r="1107">
          <cell r="M1107">
            <v>0</v>
          </cell>
          <cell r="Q1107">
            <v>2</v>
          </cell>
          <cell r="R1107">
            <v>14</v>
          </cell>
          <cell r="S1107">
            <v>19</v>
          </cell>
        </row>
        <row r="1108">
          <cell r="M1108">
            <v>0</v>
          </cell>
          <cell r="Q1108">
            <v>2</v>
          </cell>
          <cell r="R1108">
            <v>14</v>
          </cell>
          <cell r="S1108">
            <v>20</v>
          </cell>
        </row>
        <row r="1109">
          <cell r="M1109">
            <v>0</v>
          </cell>
          <cell r="Q1109">
            <v>2</v>
          </cell>
          <cell r="R1109">
            <v>14</v>
          </cell>
          <cell r="S1109">
            <v>21</v>
          </cell>
        </row>
        <row r="1110">
          <cell r="M1110">
            <v>0</v>
          </cell>
          <cell r="Q1110">
            <v>2</v>
          </cell>
          <cell r="R1110">
            <v>14</v>
          </cell>
          <cell r="S1110">
            <v>22</v>
          </cell>
        </row>
        <row r="1111">
          <cell r="M1111">
            <v>0</v>
          </cell>
          <cell r="Q1111">
            <v>2</v>
          </cell>
          <cell r="R1111">
            <v>14</v>
          </cell>
          <cell r="S1111">
            <v>23</v>
          </cell>
        </row>
        <row r="1112">
          <cell r="M1112">
            <v>0</v>
          </cell>
          <cell r="Q1112">
            <v>2</v>
          </cell>
          <cell r="R1112">
            <v>14</v>
          </cell>
          <cell r="S1112">
            <v>24</v>
          </cell>
        </row>
        <row r="1113">
          <cell r="M1113">
            <v>0</v>
          </cell>
          <cell r="Q1113">
            <v>2</v>
          </cell>
          <cell r="R1113">
            <v>15</v>
          </cell>
          <cell r="S1113">
            <v>1</v>
          </cell>
        </row>
        <row r="1114">
          <cell r="M1114">
            <v>0</v>
          </cell>
          <cell r="Q1114">
            <v>2</v>
          </cell>
          <cell r="R1114">
            <v>15</v>
          </cell>
          <cell r="S1114">
            <v>2</v>
          </cell>
        </row>
        <row r="1115">
          <cell r="M1115">
            <v>0</v>
          </cell>
          <cell r="Q1115">
            <v>2</v>
          </cell>
          <cell r="R1115">
            <v>15</v>
          </cell>
          <cell r="S1115">
            <v>3</v>
          </cell>
        </row>
        <row r="1116">
          <cell r="M1116">
            <v>0</v>
          </cell>
          <cell r="Q1116">
            <v>2</v>
          </cell>
          <cell r="R1116">
            <v>15</v>
          </cell>
          <cell r="S1116">
            <v>4</v>
          </cell>
        </row>
        <row r="1117">
          <cell r="M1117">
            <v>0</v>
          </cell>
          <cell r="Q1117">
            <v>2</v>
          </cell>
          <cell r="R1117">
            <v>15</v>
          </cell>
          <cell r="S1117">
            <v>5</v>
          </cell>
        </row>
        <row r="1118">
          <cell r="M1118">
            <v>0</v>
          </cell>
          <cell r="Q1118">
            <v>2</v>
          </cell>
          <cell r="R1118">
            <v>15</v>
          </cell>
          <cell r="S1118">
            <v>6</v>
          </cell>
        </row>
        <row r="1119">
          <cell r="M1119">
            <v>0</v>
          </cell>
          <cell r="Q1119">
            <v>2</v>
          </cell>
          <cell r="R1119">
            <v>15</v>
          </cell>
          <cell r="S1119">
            <v>7</v>
          </cell>
        </row>
        <row r="1120">
          <cell r="M1120">
            <v>0</v>
          </cell>
          <cell r="Q1120">
            <v>2</v>
          </cell>
          <cell r="R1120">
            <v>15</v>
          </cell>
          <cell r="S1120">
            <v>8</v>
          </cell>
        </row>
        <row r="1121">
          <cell r="M1121">
            <v>0.16695099999999999</v>
          </cell>
          <cell r="Q1121">
            <v>2</v>
          </cell>
          <cell r="R1121">
            <v>15</v>
          </cell>
          <cell r="S1121">
            <v>9</v>
          </cell>
        </row>
        <row r="1122">
          <cell r="M1122">
            <v>0.50963099999999995</v>
          </cell>
          <cell r="Q1122">
            <v>2</v>
          </cell>
          <cell r="R1122">
            <v>15</v>
          </cell>
          <cell r="S1122">
            <v>10</v>
          </cell>
        </row>
        <row r="1123">
          <cell r="M1123">
            <v>2.239865</v>
          </cell>
          <cell r="Q1123">
            <v>2</v>
          </cell>
          <cell r="R1123">
            <v>15</v>
          </cell>
          <cell r="S1123">
            <v>11</v>
          </cell>
        </row>
        <row r="1124">
          <cell r="M1124">
            <v>1.700169</v>
          </cell>
          <cell r="Q1124">
            <v>2</v>
          </cell>
          <cell r="R1124">
            <v>15</v>
          </cell>
          <cell r="S1124">
            <v>12</v>
          </cell>
        </row>
        <row r="1125">
          <cell r="M1125">
            <v>2.741911</v>
          </cell>
          <cell r="Q1125">
            <v>2</v>
          </cell>
          <cell r="R1125">
            <v>15</v>
          </cell>
          <cell r="S1125">
            <v>13</v>
          </cell>
        </row>
        <row r="1126">
          <cell r="M1126">
            <v>4.3519170000000003</v>
          </cell>
          <cell r="Q1126">
            <v>2</v>
          </cell>
          <cell r="R1126">
            <v>15</v>
          </cell>
          <cell r="S1126">
            <v>14</v>
          </cell>
        </row>
        <row r="1127">
          <cell r="M1127">
            <v>3.3382719999999999</v>
          </cell>
          <cell r="Q1127">
            <v>2</v>
          </cell>
          <cell r="R1127">
            <v>15</v>
          </cell>
          <cell r="S1127">
            <v>15</v>
          </cell>
        </row>
        <row r="1128">
          <cell r="M1128">
            <v>2.041023</v>
          </cell>
          <cell r="Q1128">
            <v>2</v>
          </cell>
          <cell r="R1128">
            <v>15</v>
          </cell>
          <cell r="S1128">
            <v>16</v>
          </cell>
        </row>
        <row r="1129">
          <cell r="M1129">
            <v>8.2352999999999996E-2</v>
          </cell>
          <cell r="Q1129">
            <v>2</v>
          </cell>
          <cell r="R1129">
            <v>15</v>
          </cell>
          <cell r="S1129">
            <v>17</v>
          </cell>
        </row>
        <row r="1130">
          <cell r="M1130">
            <v>7.6080000000000002E-3</v>
          </cell>
          <cell r="Q1130">
            <v>2</v>
          </cell>
          <cell r="R1130">
            <v>15</v>
          </cell>
          <cell r="S1130">
            <v>18</v>
          </cell>
        </row>
        <row r="1131">
          <cell r="M1131">
            <v>0</v>
          </cell>
          <cell r="Q1131">
            <v>2</v>
          </cell>
          <cell r="R1131">
            <v>15</v>
          </cell>
          <cell r="S1131">
            <v>19</v>
          </cell>
        </row>
        <row r="1132">
          <cell r="M1132">
            <v>0</v>
          </cell>
          <cell r="Q1132">
            <v>2</v>
          </cell>
          <cell r="R1132">
            <v>15</v>
          </cell>
          <cell r="S1132">
            <v>20</v>
          </cell>
        </row>
        <row r="1133">
          <cell r="M1133">
            <v>0</v>
          </cell>
          <cell r="Q1133">
            <v>2</v>
          </cell>
          <cell r="R1133">
            <v>15</v>
          </cell>
          <cell r="S1133">
            <v>21</v>
          </cell>
        </row>
        <row r="1134">
          <cell r="M1134">
            <v>0</v>
          </cell>
          <cell r="Q1134">
            <v>2</v>
          </cell>
          <cell r="R1134">
            <v>15</v>
          </cell>
          <cell r="S1134">
            <v>22</v>
          </cell>
        </row>
        <row r="1135">
          <cell r="M1135">
            <v>0</v>
          </cell>
          <cell r="Q1135">
            <v>2</v>
          </cell>
          <cell r="R1135">
            <v>15</v>
          </cell>
          <cell r="S1135">
            <v>23</v>
          </cell>
        </row>
        <row r="1136">
          <cell r="M1136">
            <v>0</v>
          </cell>
          <cell r="Q1136">
            <v>2</v>
          </cell>
          <cell r="R1136">
            <v>15</v>
          </cell>
          <cell r="S1136">
            <v>24</v>
          </cell>
        </row>
        <row r="1137">
          <cell r="M1137">
            <v>0</v>
          </cell>
          <cell r="Q1137">
            <v>2</v>
          </cell>
          <cell r="R1137">
            <v>16</v>
          </cell>
          <cell r="S1137">
            <v>1</v>
          </cell>
        </row>
        <row r="1138">
          <cell r="M1138">
            <v>0</v>
          </cell>
          <cell r="Q1138">
            <v>2</v>
          </cell>
          <cell r="R1138">
            <v>16</v>
          </cell>
          <cell r="S1138">
            <v>2</v>
          </cell>
        </row>
        <row r="1139">
          <cell r="M1139">
            <v>0</v>
          </cell>
          <cell r="Q1139">
            <v>2</v>
          </cell>
          <cell r="R1139">
            <v>16</v>
          </cell>
          <cell r="S1139">
            <v>3</v>
          </cell>
        </row>
        <row r="1140">
          <cell r="M1140">
            <v>0</v>
          </cell>
          <cell r="Q1140">
            <v>2</v>
          </cell>
          <cell r="R1140">
            <v>16</v>
          </cell>
          <cell r="S1140">
            <v>4</v>
          </cell>
        </row>
        <row r="1141">
          <cell r="M1141">
            <v>0</v>
          </cell>
          <cell r="Q1141">
            <v>2</v>
          </cell>
          <cell r="R1141">
            <v>16</v>
          </cell>
          <cell r="S1141">
            <v>5</v>
          </cell>
        </row>
        <row r="1142">
          <cell r="M1142">
            <v>0</v>
          </cell>
          <cell r="Q1142">
            <v>2</v>
          </cell>
          <cell r="R1142">
            <v>16</v>
          </cell>
          <cell r="S1142">
            <v>6</v>
          </cell>
        </row>
        <row r="1143">
          <cell r="M1143">
            <v>0</v>
          </cell>
          <cell r="Q1143">
            <v>2</v>
          </cell>
          <cell r="R1143">
            <v>16</v>
          </cell>
          <cell r="S1143">
            <v>7</v>
          </cell>
        </row>
        <row r="1144">
          <cell r="M1144">
            <v>0</v>
          </cell>
          <cell r="Q1144">
            <v>2</v>
          </cell>
          <cell r="R1144">
            <v>16</v>
          </cell>
          <cell r="S1144">
            <v>8</v>
          </cell>
        </row>
        <row r="1145">
          <cell r="M1145">
            <v>1.427049</v>
          </cell>
          <cell r="Q1145">
            <v>2</v>
          </cell>
          <cell r="R1145">
            <v>16</v>
          </cell>
          <cell r="S1145">
            <v>9</v>
          </cell>
        </row>
        <row r="1146">
          <cell r="M1146">
            <v>3.1302919999999999</v>
          </cell>
          <cell r="Q1146">
            <v>2</v>
          </cell>
          <cell r="R1146">
            <v>16</v>
          </cell>
          <cell r="S1146">
            <v>10</v>
          </cell>
        </row>
        <row r="1147">
          <cell r="M1147">
            <v>2.8568799999999999</v>
          </cell>
          <cell r="Q1147">
            <v>2</v>
          </cell>
          <cell r="R1147">
            <v>16</v>
          </cell>
          <cell r="S1147">
            <v>11</v>
          </cell>
        </row>
        <row r="1148">
          <cell r="M1148">
            <v>2.9253589999999998</v>
          </cell>
          <cell r="Q1148">
            <v>2</v>
          </cell>
          <cell r="R1148">
            <v>16</v>
          </cell>
          <cell r="S1148">
            <v>12</v>
          </cell>
        </row>
        <row r="1149">
          <cell r="M1149">
            <v>3.9431449999999999</v>
          </cell>
          <cell r="Q1149">
            <v>2</v>
          </cell>
          <cell r="R1149">
            <v>16</v>
          </cell>
          <cell r="S1149">
            <v>13</v>
          </cell>
        </row>
        <row r="1150">
          <cell r="M1150">
            <v>3.8543509999999999</v>
          </cell>
          <cell r="Q1150">
            <v>2</v>
          </cell>
          <cell r="R1150">
            <v>16</v>
          </cell>
          <cell r="S1150">
            <v>14</v>
          </cell>
        </row>
        <row r="1151">
          <cell r="M1151">
            <v>1.780286</v>
          </cell>
          <cell r="Q1151">
            <v>2</v>
          </cell>
          <cell r="R1151">
            <v>16</v>
          </cell>
          <cell r="S1151">
            <v>15</v>
          </cell>
        </row>
        <row r="1152">
          <cell r="M1152">
            <v>2.5197929999999999</v>
          </cell>
          <cell r="Q1152">
            <v>2</v>
          </cell>
          <cell r="R1152">
            <v>16</v>
          </cell>
          <cell r="S1152">
            <v>16</v>
          </cell>
        </row>
        <row r="1153">
          <cell r="M1153">
            <v>0.30936900000000001</v>
          </cell>
          <cell r="Q1153">
            <v>2</v>
          </cell>
          <cell r="R1153">
            <v>16</v>
          </cell>
          <cell r="S1153">
            <v>17</v>
          </cell>
        </row>
        <row r="1154">
          <cell r="M1154">
            <v>0.40271200000000001</v>
          </cell>
          <cell r="Q1154">
            <v>2</v>
          </cell>
          <cell r="R1154">
            <v>16</v>
          </cell>
          <cell r="S1154">
            <v>18</v>
          </cell>
        </row>
        <row r="1155">
          <cell r="M1155">
            <v>0</v>
          </cell>
          <cell r="Q1155">
            <v>2</v>
          </cell>
          <cell r="R1155">
            <v>16</v>
          </cell>
          <cell r="S1155">
            <v>19</v>
          </cell>
        </row>
        <row r="1156">
          <cell r="M1156">
            <v>0</v>
          </cell>
          <cell r="Q1156">
            <v>2</v>
          </cell>
          <cell r="R1156">
            <v>16</v>
          </cell>
          <cell r="S1156">
            <v>20</v>
          </cell>
        </row>
        <row r="1157">
          <cell r="M1157">
            <v>0</v>
          </cell>
          <cell r="Q1157">
            <v>2</v>
          </cell>
          <cell r="R1157">
            <v>16</v>
          </cell>
          <cell r="S1157">
            <v>21</v>
          </cell>
        </row>
        <row r="1158">
          <cell r="M1158">
            <v>0</v>
          </cell>
          <cell r="Q1158">
            <v>2</v>
          </cell>
          <cell r="R1158">
            <v>16</v>
          </cell>
          <cell r="S1158">
            <v>22</v>
          </cell>
        </row>
        <row r="1159">
          <cell r="M1159">
            <v>0</v>
          </cell>
          <cell r="Q1159">
            <v>2</v>
          </cell>
          <cell r="R1159">
            <v>16</v>
          </cell>
          <cell r="S1159">
            <v>23</v>
          </cell>
        </row>
        <row r="1160">
          <cell r="M1160">
            <v>0</v>
          </cell>
          <cell r="Q1160">
            <v>2</v>
          </cell>
          <cell r="R1160">
            <v>16</v>
          </cell>
          <cell r="S1160">
            <v>24</v>
          </cell>
        </row>
        <row r="1161">
          <cell r="M1161">
            <v>0</v>
          </cell>
          <cell r="Q1161">
            <v>2</v>
          </cell>
          <cell r="R1161">
            <v>17</v>
          </cell>
          <cell r="S1161">
            <v>1</v>
          </cell>
        </row>
        <row r="1162">
          <cell r="M1162">
            <v>0</v>
          </cell>
          <cell r="Q1162">
            <v>2</v>
          </cell>
          <cell r="R1162">
            <v>17</v>
          </cell>
          <cell r="S1162">
            <v>2</v>
          </cell>
        </row>
        <row r="1163">
          <cell r="M1163">
            <v>0</v>
          </cell>
          <cell r="Q1163">
            <v>2</v>
          </cell>
          <cell r="R1163">
            <v>17</v>
          </cell>
          <cell r="S1163">
            <v>3</v>
          </cell>
        </row>
        <row r="1164">
          <cell r="M1164">
            <v>0</v>
          </cell>
          <cell r="Q1164">
            <v>2</v>
          </cell>
          <cell r="R1164">
            <v>17</v>
          </cell>
          <cell r="S1164">
            <v>4</v>
          </cell>
        </row>
        <row r="1165">
          <cell r="M1165">
            <v>0</v>
          </cell>
          <cell r="Q1165">
            <v>2</v>
          </cell>
          <cell r="R1165">
            <v>17</v>
          </cell>
          <cell r="S1165">
            <v>5</v>
          </cell>
        </row>
        <row r="1166">
          <cell r="M1166">
            <v>0</v>
          </cell>
          <cell r="Q1166">
            <v>2</v>
          </cell>
          <cell r="R1166">
            <v>17</v>
          </cell>
          <cell r="S1166">
            <v>6</v>
          </cell>
        </row>
        <row r="1167">
          <cell r="M1167">
            <v>0</v>
          </cell>
          <cell r="Q1167">
            <v>2</v>
          </cell>
          <cell r="R1167">
            <v>17</v>
          </cell>
          <cell r="S1167">
            <v>7</v>
          </cell>
        </row>
        <row r="1168">
          <cell r="M1168">
            <v>0</v>
          </cell>
          <cell r="Q1168">
            <v>2</v>
          </cell>
          <cell r="R1168">
            <v>17</v>
          </cell>
          <cell r="S1168">
            <v>8</v>
          </cell>
        </row>
        <row r="1169">
          <cell r="M1169">
            <v>1.5364949999999999</v>
          </cell>
          <cell r="Q1169">
            <v>2</v>
          </cell>
          <cell r="R1169">
            <v>17</v>
          </cell>
          <cell r="S1169">
            <v>9</v>
          </cell>
        </row>
        <row r="1170">
          <cell r="M1170">
            <v>3.2508059999999999</v>
          </cell>
          <cell r="Q1170">
            <v>2</v>
          </cell>
          <cell r="R1170">
            <v>17</v>
          </cell>
          <cell r="S1170">
            <v>10</v>
          </cell>
        </row>
        <row r="1171">
          <cell r="M1171">
            <v>4.3566250000000002</v>
          </cell>
          <cell r="Q1171">
            <v>2</v>
          </cell>
          <cell r="R1171">
            <v>17</v>
          </cell>
          <cell r="S1171">
            <v>11</v>
          </cell>
        </row>
        <row r="1172">
          <cell r="M1172">
            <v>5.0532579999999996</v>
          </cell>
          <cell r="Q1172">
            <v>2</v>
          </cell>
          <cell r="R1172">
            <v>17</v>
          </cell>
          <cell r="S1172">
            <v>12</v>
          </cell>
        </row>
        <row r="1173">
          <cell r="M1173">
            <v>5.3645009999999997</v>
          </cell>
          <cell r="Q1173">
            <v>2</v>
          </cell>
          <cell r="R1173">
            <v>17</v>
          </cell>
          <cell r="S1173">
            <v>13</v>
          </cell>
        </row>
        <row r="1174">
          <cell r="M1174">
            <v>5.3010469999999996</v>
          </cell>
          <cell r="Q1174">
            <v>2</v>
          </cell>
          <cell r="R1174">
            <v>17</v>
          </cell>
          <cell r="S1174">
            <v>14</v>
          </cell>
        </row>
        <row r="1175">
          <cell r="M1175">
            <v>4.8569659999999999</v>
          </cell>
          <cell r="Q1175">
            <v>2</v>
          </cell>
          <cell r="R1175">
            <v>17</v>
          </cell>
          <cell r="S1175">
            <v>15</v>
          </cell>
        </row>
        <row r="1176">
          <cell r="M1176">
            <v>4.0195119999999998</v>
          </cell>
          <cell r="Q1176">
            <v>2</v>
          </cell>
          <cell r="R1176">
            <v>17</v>
          </cell>
          <cell r="S1176">
            <v>16</v>
          </cell>
        </row>
        <row r="1177">
          <cell r="M1177">
            <v>2.7281949999999999</v>
          </cell>
          <cell r="Q1177">
            <v>2</v>
          </cell>
          <cell r="R1177">
            <v>17</v>
          </cell>
          <cell r="S1177">
            <v>17</v>
          </cell>
        </row>
        <row r="1178">
          <cell r="M1178">
            <v>0.98912199999999995</v>
          </cell>
          <cell r="Q1178">
            <v>2</v>
          </cell>
          <cell r="R1178">
            <v>17</v>
          </cell>
          <cell r="S1178">
            <v>18</v>
          </cell>
        </row>
        <row r="1179">
          <cell r="M1179">
            <v>0</v>
          </cell>
          <cell r="Q1179">
            <v>2</v>
          </cell>
          <cell r="R1179">
            <v>17</v>
          </cell>
          <cell r="S1179">
            <v>19</v>
          </cell>
        </row>
        <row r="1180">
          <cell r="M1180">
            <v>0</v>
          </cell>
          <cell r="Q1180">
            <v>2</v>
          </cell>
          <cell r="R1180">
            <v>17</v>
          </cell>
          <cell r="S1180">
            <v>20</v>
          </cell>
        </row>
        <row r="1181">
          <cell r="M1181">
            <v>0</v>
          </cell>
          <cell r="Q1181">
            <v>2</v>
          </cell>
          <cell r="R1181">
            <v>17</v>
          </cell>
          <cell r="S1181">
            <v>21</v>
          </cell>
        </row>
        <row r="1182">
          <cell r="M1182">
            <v>0</v>
          </cell>
          <cell r="Q1182">
            <v>2</v>
          </cell>
          <cell r="R1182">
            <v>17</v>
          </cell>
          <cell r="S1182">
            <v>22</v>
          </cell>
        </row>
        <row r="1183">
          <cell r="M1183">
            <v>0</v>
          </cell>
          <cell r="Q1183">
            <v>2</v>
          </cell>
          <cell r="R1183">
            <v>17</v>
          </cell>
          <cell r="S1183">
            <v>23</v>
          </cell>
        </row>
        <row r="1184">
          <cell r="M1184">
            <v>0</v>
          </cell>
          <cell r="Q1184">
            <v>2</v>
          </cell>
          <cell r="R1184">
            <v>17</v>
          </cell>
          <cell r="S1184">
            <v>24</v>
          </cell>
        </row>
        <row r="1185">
          <cell r="M1185">
            <v>0</v>
          </cell>
          <cell r="Q1185">
            <v>2</v>
          </cell>
          <cell r="R1185">
            <v>18</v>
          </cell>
          <cell r="S1185">
            <v>1</v>
          </cell>
        </row>
        <row r="1186">
          <cell r="M1186">
            <v>0</v>
          </cell>
          <cell r="Q1186">
            <v>2</v>
          </cell>
          <cell r="R1186">
            <v>18</v>
          </cell>
          <cell r="S1186">
            <v>2</v>
          </cell>
        </row>
        <row r="1187">
          <cell r="M1187">
            <v>0</v>
          </cell>
          <cell r="Q1187">
            <v>2</v>
          </cell>
          <cell r="R1187">
            <v>18</v>
          </cell>
          <cell r="S1187">
            <v>3</v>
          </cell>
        </row>
        <row r="1188">
          <cell r="M1188">
            <v>0</v>
          </cell>
          <cell r="Q1188">
            <v>2</v>
          </cell>
          <cell r="R1188">
            <v>18</v>
          </cell>
          <cell r="S1188">
            <v>4</v>
          </cell>
        </row>
        <row r="1189">
          <cell r="M1189">
            <v>0</v>
          </cell>
          <cell r="Q1189">
            <v>2</v>
          </cell>
          <cell r="R1189">
            <v>18</v>
          </cell>
          <cell r="S1189">
            <v>5</v>
          </cell>
        </row>
        <row r="1190">
          <cell r="M1190">
            <v>0</v>
          </cell>
          <cell r="Q1190">
            <v>2</v>
          </cell>
          <cell r="R1190">
            <v>18</v>
          </cell>
          <cell r="S1190">
            <v>6</v>
          </cell>
        </row>
        <row r="1191">
          <cell r="M1191">
            <v>0</v>
          </cell>
          <cell r="Q1191">
            <v>2</v>
          </cell>
          <cell r="R1191">
            <v>18</v>
          </cell>
          <cell r="S1191">
            <v>7</v>
          </cell>
        </row>
        <row r="1192">
          <cell r="M1192">
            <v>0</v>
          </cell>
          <cell r="Q1192">
            <v>2</v>
          </cell>
          <cell r="R1192">
            <v>18</v>
          </cell>
          <cell r="S1192">
            <v>8</v>
          </cell>
        </row>
        <row r="1193">
          <cell r="M1193">
            <v>1.197462</v>
          </cell>
          <cell r="Q1193">
            <v>2</v>
          </cell>
          <cell r="R1193">
            <v>18</v>
          </cell>
          <cell r="S1193">
            <v>9</v>
          </cell>
        </row>
        <row r="1194">
          <cell r="M1194">
            <v>2.2960790000000002</v>
          </cell>
          <cell r="Q1194">
            <v>2</v>
          </cell>
          <cell r="R1194">
            <v>18</v>
          </cell>
          <cell r="S1194">
            <v>10</v>
          </cell>
        </row>
        <row r="1195">
          <cell r="M1195">
            <v>2.9387349999999999</v>
          </cell>
          <cell r="Q1195">
            <v>2</v>
          </cell>
          <cell r="R1195">
            <v>18</v>
          </cell>
          <cell r="S1195">
            <v>11</v>
          </cell>
        </row>
        <row r="1196">
          <cell r="M1196">
            <v>3.890863</v>
          </cell>
          <cell r="Q1196">
            <v>2</v>
          </cell>
          <cell r="R1196">
            <v>18</v>
          </cell>
          <cell r="S1196">
            <v>12</v>
          </cell>
        </row>
        <row r="1197">
          <cell r="M1197">
            <v>3.9643660000000001</v>
          </cell>
          <cell r="Q1197">
            <v>2</v>
          </cell>
          <cell r="R1197">
            <v>18</v>
          </cell>
          <cell r="S1197">
            <v>13</v>
          </cell>
        </row>
        <row r="1198">
          <cell r="M1198">
            <v>3.3803890000000001</v>
          </cell>
          <cell r="Q1198">
            <v>2</v>
          </cell>
          <cell r="R1198">
            <v>18</v>
          </cell>
          <cell r="S1198">
            <v>14</v>
          </cell>
        </row>
        <row r="1199">
          <cell r="M1199">
            <v>3.9092730000000002</v>
          </cell>
          <cell r="Q1199">
            <v>2</v>
          </cell>
          <cell r="R1199">
            <v>18</v>
          </cell>
          <cell r="S1199">
            <v>15</v>
          </cell>
        </row>
        <row r="1200">
          <cell r="M1200">
            <v>3.3136510000000001</v>
          </cell>
          <cell r="Q1200">
            <v>2</v>
          </cell>
          <cell r="R1200">
            <v>18</v>
          </cell>
          <cell r="S1200">
            <v>16</v>
          </cell>
        </row>
        <row r="1201">
          <cell r="M1201">
            <v>2.2355160000000001</v>
          </cell>
          <cell r="Q1201">
            <v>2</v>
          </cell>
          <cell r="R1201">
            <v>18</v>
          </cell>
          <cell r="S1201">
            <v>17</v>
          </cell>
        </row>
        <row r="1202">
          <cell r="M1202">
            <v>0.85667700000000002</v>
          </cell>
          <cell r="Q1202">
            <v>2</v>
          </cell>
          <cell r="R1202">
            <v>18</v>
          </cell>
          <cell r="S1202">
            <v>18</v>
          </cell>
        </row>
        <row r="1203">
          <cell r="M1203">
            <v>0</v>
          </cell>
          <cell r="Q1203">
            <v>2</v>
          </cell>
          <cell r="R1203">
            <v>18</v>
          </cell>
          <cell r="S1203">
            <v>19</v>
          </cell>
        </row>
        <row r="1204">
          <cell r="M1204">
            <v>0</v>
          </cell>
          <cell r="Q1204">
            <v>2</v>
          </cell>
          <cell r="R1204">
            <v>18</v>
          </cell>
          <cell r="S1204">
            <v>20</v>
          </cell>
        </row>
        <row r="1205">
          <cell r="M1205">
            <v>0</v>
          </cell>
          <cell r="Q1205">
            <v>2</v>
          </cell>
          <cell r="R1205">
            <v>18</v>
          </cell>
          <cell r="S1205">
            <v>21</v>
          </cell>
        </row>
        <row r="1206">
          <cell r="M1206">
            <v>0</v>
          </cell>
          <cell r="Q1206">
            <v>2</v>
          </cell>
          <cell r="R1206">
            <v>18</v>
          </cell>
          <cell r="S1206">
            <v>22</v>
          </cell>
        </row>
        <row r="1207">
          <cell r="M1207">
            <v>0</v>
          </cell>
          <cell r="Q1207">
            <v>2</v>
          </cell>
          <cell r="R1207">
            <v>18</v>
          </cell>
          <cell r="S1207">
            <v>23</v>
          </cell>
        </row>
        <row r="1208">
          <cell r="M1208">
            <v>0</v>
          </cell>
          <cell r="Q1208">
            <v>2</v>
          </cell>
          <cell r="R1208">
            <v>18</v>
          </cell>
          <cell r="S1208">
            <v>24</v>
          </cell>
        </row>
        <row r="1209">
          <cell r="M1209">
            <v>0</v>
          </cell>
          <cell r="Q1209">
            <v>2</v>
          </cell>
          <cell r="R1209">
            <v>19</v>
          </cell>
          <cell r="S1209">
            <v>1</v>
          </cell>
        </row>
        <row r="1210">
          <cell r="M1210">
            <v>0</v>
          </cell>
          <cell r="Q1210">
            <v>2</v>
          </cell>
          <cell r="R1210">
            <v>19</v>
          </cell>
          <cell r="S1210">
            <v>2</v>
          </cell>
        </row>
        <row r="1211">
          <cell r="M1211">
            <v>0</v>
          </cell>
          <cell r="Q1211">
            <v>2</v>
          </cell>
          <cell r="R1211">
            <v>19</v>
          </cell>
          <cell r="S1211">
            <v>3</v>
          </cell>
        </row>
        <row r="1212">
          <cell r="M1212">
            <v>0</v>
          </cell>
          <cell r="Q1212">
            <v>2</v>
          </cell>
          <cell r="R1212">
            <v>19</v>
          </cell>
          <cell r="S1212">
            <v>4</v>
          </cell>
        </row>
        <row r="1213">
          <cell r="M1213">
            <v>0</v>
          </cell>
          <cell r="Q1213">
            <v>2</v>
          </cell>
          <cell r="R1213">
            <v>19</v>
          </cell>
          <cell r="S1213">
            <v>5</v>
          </cell>
        </row>
        <row r="1214">
          <cell r="M1214">
            <v>0</v>
          </cell>
          <cell r="Q1214">
            <v>2</v>
          </cell>
          <cell r="R1214">
            <v>19</v>
          </cell>
          <cell r="S1214">
            <v>6</v>
          </cell>
        </row>
        <row r="1215">
          <cell r="M1215">
            <v>0</v>
          </cell>
          <cell r="Q1215">
            <v>2</v>
          </cell>
          <cell r="R1215">
            <v>19</v>
          </cell>
          <cell r="S1215">
            <v>7</v>
          </cell>
        </row>
        <row r="1216">
          <cell r="M1216">
            <v>0</v>
          </cell>
          <cell r="Q1216">
            <v>2</v>
          </cell>
          <cell r="R1216">
            <v>19</v>
          </cell>
          <cell r="S1216">
            <v>8</v>
          </cell>
        </row>
        <row r="1217">
          <cell r="M1217">
            <v>4.6316000000000003E-2</v>
          </cell>
          <cell r="Q1217">
            <v>2</v>
          </cell>
          <cell r="R1217">
            <v>19</v>
          </cell>
          <cell r="S1217">
            <v>9</v>
          </cell>
        </row>
        <row r="1218">
          <cell r="M1218">
            <v>0.36561100000000002</v>
          </cell>
          <cell r="Q1218">
            <v>2</v>
          </cell>
          <cell r="R1218">
            <v>19</v>
          </cell>
          <cell r="S1218">
            <v>10</v>
          </cell>
        </row>
        <row r="1219">
          <cell r="M1219">
            <v>0.33310800000000002</v>
          </cell>
          <cell r="Q1219">
            <v>2</v>
          </cell>
          <cell r="R1219">
            <v>19</v>
          </cell>
          <cell r="S1219">
            <v>11</v>
          </cell>
        </row>
        <row r="1220">
          <cell r="M1220">
            <v>1.0360279999999999</v>
          </cell>
          <cell r="Q1220">
            <v>2</v>
          </cell>
          <cell r="R1220">
            <v>19</v>
          </cell>
          <cell r="S1220">
            <v>12</v>
          </cell>
        </row>
        <row r="1221">
          <cell r="M1221">
            <v>2.4853779999999999</v>
          </cell>
          <cell r="Q1221">
            <v>2</v>
          </cell>
          <cell r="R1221">
            <v>19</v>
          </cell>
          <cell r="S1221">
            <v>13</v>
          </cell>
        </row>
        <row r="1222">
          <cell r="M1222">
            <v>0.80481100000000005</v>
          </cell>
          <cell r="Q1222">
            <v>2</v>
          </cell>
          <cell r="R1222">
            <v>19</v>
          </cell>
          <cell r="S1222">
            <v>14</v>
          </cell>
        </row>
        <row r="1223">
          <cell r="M1223">
            <v>1.562702</v>
          </cell>
          <cell r="Q1223">
            <v>2</v>
          </cell>
          <cell r="R1223">
            <v>19</v>
          </cell>
          <cell r="S1223">
            <v>15</v>
          </cell>
        </row>
        <row r="1224">
          <cell r="M1224">
            <v>1.2592570000000001</v>
          </cell>
          <cell r="Q1224">
            <v>2</v>
          </cell>
          <cell r="R1224">
            <v>19</v>
          </cell>
          <cell r="S1224">
            <v>16</v>
          </cell>
        </row>
        <row r="1225">
          <cell r="M1225">
            <v>0.50051500000000004</v>
          </cell>
          <cell r="Q1225">
            <v>2</v>
          </cell>
          <cell r="R1225">
            <v>19</v>
          </cell>
          <cell r="S1225">
            <v>17</v>
          </cell>
        </row>
        <row r="1226">
          <cell r="M1226">
            <v>2.1150000000000001E-3</v>
          </cell>
          <cell r="Q1226">
            <v>2</v>
          </cell>
          <cell r="R1226">
            <v>19</v>
          </cell>
          <cell r="S1226">
            <v>18</v>
          </cell>
        </row>
        <row r="1227">
          <cell r="M1227">
            <v>0</v>
          </cell>
          <cell r="Q1227">
            <v>2</v>
          </cell>
          <cell r="R1227">
            <v>19</v>
          </cell>
          <cell r="S1227">
            <v>19</v>
          </cell>
        </row>
        <row r="1228">
          <cell r="M1228">
            <v>0</v>
          </cell>
          <cell r="Q1228">
            <v>2</v>
          </cell>
          <cell r="R1228">
            <v>19</v>
          </cell>
          <cell r="S1228">
            <v>20</v>
          </cell>
        </row>
        <row r="1229">
          <cell r="M1229">
            <v>0</v>
          </cell>
          <cell r="Q1229">
            <v>2</v>
          </cell>
          <cell r="R1229">
            <v>19</v>
          </cell>
          <cell r="S1229">
            <v>21</v>
          </cell>
        </row>
        <row r="1230">
          <cell r="M1230">
            <v>0</v>
          </cell>
          <cell r="Q1230">
            <v>2</v>
          </cell>
          <cell r="R1230">
            <v>19</v>
          </cell>
          <cell r="S1230">
            <v>22</v>
          </cell>
        </row>
        <row r="1231">
          <cell r="M1231">
            <v>0</v>
          </cell>
          <cell r="Q1231">
            <v>2</v>
          </cell>
          <cell r="R1231">
            <v>19</v>
          </cell>
          <cell r="S1231">
            <v>23</v>
          </cell>
        </row>
        <row r="1232">
          <cell r="M1232">
            <v>0</v>
          </cell>
          <cell r="Q1232">
            <v>2</v>
          </cell>
          <cell r="R1232">
            <v>19</v>
          </cell>
          <cell r="S1232">
            <v>24</v>
          </cell>
        </row>
        <row r="1233">
          <cell r="M1233">
            <v>0</v>
          </cell>
          <cell r="Q1233">
            <v>2</v>
          </cell>
          <cell r="R1233">
            <v>20</v>
          </cell>
          <cell r="S1233">
            <v>1</v>
          </cell>
        </row>
        <row r="1234">
          <cell r="M1234">
            <v>0</v>
          </cell>
          <cell r="Q1234">
            <v>2</v>
          </cell>
          <cell r="R1234">
            <v>20</v>
          </cell>
          <cell r="S1234">
            <v>2</v>
          </cell>
        </row>
        <row r="1235">
          <cell r="M1235">
            <v>0</v>
          </cell>
          <cell r="Q1235">
            <v>2</v>
          </cell>
          <cell r="R1235">
            <v>20</v>
          </cell>
          <cell r="S1235">
            <v>3</v>
          </cell>
        </row>
        <row r="1236">
          <cell r="M1236">
            <v>0</v>
          </cell>
          <cell r="Q1236">
            <v>2</v>
          </cell>
          <cell r="R1236">
            <v>20</v>
          </cell>
          <cell r="S1236">
            <v>4</v>
          </cell>
        </row>
        <row r="1237">
          <cell r="M1237">
            <v>0</v>
          </cell>
          <cell r="Q1237">
            <v>2</v>
          </cell>
          <cell r="R1237">
            <v>20</v>
          </cell>
          <cell r="S1237">
            <v>5</v>
          </cell>
        </row>
        <row r="1238">
          <cell r="M1238">
            <v>0</v>
          </cell>
          <cell r="Q1238">
            <v>2</v>
          </cell>
          <cell r="R1238">
            <v>20</v>
          </cell>
          <cell r="S1238">
            <v>6</v>
          </cell>
        </row>
        <row r="1239">
          <cell r="M1239">
            <v>0</v>
          </cell>
          <cell r="Q1239">
            <v>2</v>
          </cell>
          <cell r="R1239">
            <v>20</v>
          </cell>
          <cell r="S1239">
            <v>7</v>
          </cell>
        </row>
        <row r="1240">
          <cell r="M1240">
            <v>0</v>
          </cell>
          <cell r="Q1240">
            <v>2</v>
          </cell>
          <cell r="R1240">
            <v>20</v>
          </cell>
          <cell r="S1240">
            <v>8</v>
          </cell>
        </row>
        <row r="1241">
          <cell r="M1241">
            <v>0.75754999999999995</v>
          </cell>
          <cell r="Q1241">
            <v>2</v>
          </cell>
          <cell r="R1241">
            <v>20</v>
          </cell>
          <cell r="S1241">
            <v>9</v>
          </cell>
        </row>
        <row r="1242">
          <cell r="M1242">
            <v>0.88380499999999995</v>
          </cell>
          <cell r="Q1242">
            <v>2</v>
          </cell>
          <cell r="R1242">
            <v>20</v>
          </cell>
          <cell r="S1242">
            <v>10</v>
          </cell>
        </row>
        <row r="1243">
          <cell r="M1243">
            <v>2.609353</v>
          </cell>
          <cell r="Q1243">
            <v>2</v>
          </cell>
          <cell r="R1243">
            <v>20</v>
          </cell>
          <cell r="S1243">
            <v>11</v>
          </cell>
        </row>
        <row r="1244">
          <cell r="M1244">
            <v>5.1075030000000003</v>
          </cell>
          <cell r="Q1244">
            <v>2</v>
          </cell>
          <cell r="R1244">
            <v>20</v>
          </cell>
          <cell r="S1244">
            <v>12</v>
          </cell>
        </row>
        <row r="1245">
          <cell r="M1245">
            <v>5.3937780000000002</v>
          </cell>
          <cell r="Q1245">
            <v>2</v>
          </cell>
          <cell r="R1245">
            <v>20</v>
          </cell>
          <cell r="S1245">
            <v>13</v>
          </cell>
        </row>
        <row r="1246">
          <cell r="M1246">
            <v>5.3473119999999996</v>
          </cell>
          <cell r="Q1246">
            <v>2</v>
          </cell>
          <cell r="R1246">
            <v>20</v>
          </cell>
          <cell r="S1246">
            <v>14</v>
          </cell>
        </row>
        <row r="1247">
          <cell r="M1247">
            <v>4.2405039999999996</v>
          </cell>
          <cell r="Q1247">
            <v>2</v>
          </cell>
          <cell r="R1247">
            <v>20</v>
          </cell>
          <cell r="S1247">
            <v>15</v>
          </cell>
        </row>
        <row r="1248">
          <cell r="M1248">
            <v>3.3417469999999998</v>
          </cell>
          <cell r="Q1248">
            <v>2</v>
          </cell>
          <cell r="R1248">
            <v>20</v>
          </cell>
          <cell r="S1248">
            <v>16</v>
          </cell>
        </row>
        <row r="1249">
          <cell r="M1249">
            <v>2.738159</v>
          </cell>
          <cell r="Q1249">
            <v>2</v>
          </cell>
          <cell r="R1249">
            <v>20</v>
          </cell>
          <cell r="S1249">
            <v>17</v>
          </cell>
        </row>
        <row r="1250">
          <cell r="M1250">
            <v>0.404887</v>
          </cell>
          <cell r="Q1250">
            <v>2</v>
          </cell>
          <cell r="R1250">
            <v>20</v>
          </cell>
          <cell r="S1250">
            <v>18</v>
          </cell>
        </row>
        <row r="1251">
          <cell r="M1251">
            <v>0</v>
          </cell>
          <cell r="Q1251">
            <v>2</v>
          </cell>
          <cell r="R1251">
            <v>20</v>
          </cell>
          <cell r="S1251">
            <v>19</v>
          </cell>
        </row>
        <row r="1252">
          <cell r="M1252">
            <v>0</v>
          </cell>
          <cell r="Q1252">
            <v>2</v>
          </cell>
          <cell r="R1252">
            <v>20</v>
          </cell>
          <cell r="S1252">
            <v>20</v>
          </cell>
        </row>
        <row r="1253">
          <cell r="M1253">
            <v>0</v>
          </cell>
          <cell r="Q1253">
            <v>2</v>
          </cell>
          <cell r="R1253">
            <v>20</v>
          </cell>
          <cell r="S1253">
            <v>21</v>
          </cell>
        </row>
        <row r="1254">
          <cell r="M1254">
            <v>0</v>
          </cell>
          <cell r="Q1254">
            <v>2</v>
          </cell>
          <cell r="R1254">
            <v>20</v>
          </cell>
          <cell r="S1254">
            <v>22</v>
          </cell>
        </row>
        <row r="1255">
          <cell r="M1255">
            <v>0</v>
          </cell>
          <cell r="Q1255">
            <v>2</v>
          </cell>
          <cell r="R1255">
            <v>20</v>
          </cell>
          <cell r="S1255">
            <v>23</v>
          </cell>
        </row>
        <row r="1256">
          <cell r="M1256">
            <v>0</v>
          </cell>
          <cell r="Q1256">
            <v>2</v>
          </cell>
          <cell r="R1256">
            <v>20</v>
          </cell>
          <cell r="S1256">
            <v>24</v>
          </cell>
        </row>
        <row r="1257">
          <cell r="M1257">
            <v>0</v>
          </cell>
          <cell r="Q1257">
            <v>2</v>
          </cell>
          <cell r="R1257">
            <v>21</v>
          </cell>
          <cell r="S1257">
            <v>1</v>
          </cell>
        </row>
        <row r="1258">
          <cell r="M1258">
            <v>0</v>
          </cell>
          <cell r="Q1258">
            <v>2</v>
          </cell>
          <cell r="R1258">
            <v>21</v>
          </cell>
          <cell r="S1258">
            <v>2</v>
          </cell>
        </row>
        <row r="1259">
          <cell r="M1259">
            <v>0</v>
          </cell>
          <cell r="Q1259">
            <v>2</v>
          </cell>
          <cell r="R1259">
            <v>21</v>
          </cell>
          <cell r="S1259">
            <v>3</v>
          </cell>
        </row>
        <row r="1260">
          <cell r="M1260">
            <v>0</v>
          </cell>
          <cell r="Q1260">
            <v>2</v>
          </cell>
          <cell r="R1260">
            <v>21</v>
          </cell>
          <cell r="S1260">
            <v>4</v>
          </cell>
        </row>
        <row r="1261">
          <cell r="M1261">
            <v>0</v>
          </cell>
          <cell r="Q1261">
            <v>2</v>
          </cell>
          <cell r="R1261">
            <v>21</v>
          </cell>
          <cell r="S1261">
            <v>5</v>
          </cell>
        </row>
        <row r="1262">
          <cell r="M1262">
            <v>0</v>
          </cell>
          <cell r="Q1262">
            <v>2</v>
          </cell>
          <cell r="R1262">
            <v>21</v>
          </cell>
          <cell r="S1262">
            <v>6</v>
          </cell>
        </row>
        <row r="1263">
          <cell r="M1263">
            <v>0</v>
          </cell>
          <cell r="Q1263">
            <v>2</v>
          </cell>
          <cell r="R1263">
            <v>21</v>
          </cell>
          <cell r="S1263">
            <v>7</v>
          </cell>
        </row>
        <row r="1264">
          <cell r="M1264">
            <v>0</v>
          </cell>
          <cell r="Q1264">
            <v>2</v>
          </cell>
          <cell r="R1264">
            <v>21</v>
          </cell>
          <cell r="S1264">
            <v>8</v>
          </cell>
        </row>
        <row r="1265">
          <cell r="M1265">
            <v>0.20915800000000001</v>
          </cell>
          <cell r="Q1265">
            <v>2</v>
          </cell>
          <cell r="R1265">
            <v>21</v>
          </cell>
          <cell r="S1265">
            <v>9</v>
          </cell>
        </row>
        <row r="1266">
          <cell r="M1266">
            <v>0.66426200000000002</v>
          </cell>
          <cell r="Q1266">
            <v>2</v>
          </cell>
          <cell r="R1266">
            <v>21</v>
          </cell>
          <cell r="S1266">
            <v>10</v>
          </cell>
        </row>
        <row r="1267">
          <cell r="M1267">
            <v>2.616879</v>
          </cell>
          <cell r="Q1267">
            <v>2</v>
          </cell>
          <cell r="R1267">
            <v>21</v>
          </cell>
          <cell r="S1267">
            <v>11</v>
          </cell>
        </row>
        <row r="1268">
          <cell r="M1268">
            <v>4.9517990000000003</v>
          </cell>
          <cell r="Q1268">
            <v>2</v>
          </cell>
          <cell r="R1268">
            <v>21</v>
          </cell>
          <cell r="S1268">
            <v>12</v>
          </cell>
        </row>
        <row r="1269">
          <cell r="M1269">
            <v>5.2489499999999998</v>
          </cell>
          <cell r="Q1269">
            <v>2</v>
          </cell>
          <cell r="R1269">
            <v>21</v>
          </cell>
          <cell r="S1269">
            <v>13</v>
          </cell>
        </row>
        <row r="1270">
          <cell r="M1270">
            <v>5.1442509999999997</v>
          </cell>
          <cell r="Q1270">
            <v>2</v>
          </cell>
          <cell r="R1270">
            <v>21</v>
          </cell>
          <cell r="S1270">
            <v>14</v>
          </cell>
        </row>
        <row r="1271">
          <cell r="M1271">
            <v>4.100295</v>
          </cell>
          <cell r="Q1271">
            <v>2</v>
          </cell>
          <cell r="R1271">
            <v>21</v>
          </cell>
          <cell r="S1271">
            <v>15</v>
          </cell>
        </row>
        <row r="1272">
          <cell r="M1272">
            <v>2.426428</v>
          </cell>
          <cell r="Q1272">
            <v>2</v>
          </cell>
          <cell r="R1272">
            <v>21</v>
          </cell>
          <cell r="S1272">
            <v>16</v>
          </cell>
        </row>
        <row r="1273">
          <cell r="M1273">
            <v>0.79010199999999997</v>
          </cell>
          <cell r="Q1273">
            <v>2</v>
          </cell>
          <cell r="R1273">
            <v>21</v>
          </cell>
          <cell r="S1273">
            <v>17</v>
          </cell>
        </row>
        <row r="1274">
          <cell r="M1274">
            <v>0.33827800000000002</v>
          </cell>
          <cell r="Q1274">
            <v>2</v>
          </cell>
          <cell r="R1274">
            <v>21</v>
          </cell>
          <cell r="S1274">
            <v>18</v>
          </cell>
        </row>
        <row r="1275">
          <cell r="M1275">
            <v>0</v>
          </cell>
          <cell r="Q1275">
            <v>2</v>
          </cell>
          <cell r="R1275">
            <v>21</v>
          </cell>
          <cell r="S1275">
            <v>19</v>
          </cell>
        </row>
        <row r="1276">
          <cell r="M1276">
            <v>0</v>
          </cell>
          <cell r="Q1276">
            <v>2</v>
          </cell>
          <cell r="R1276">
            <v>21</v>
          </cell>
          <cell r="S1276">
            <v>20</v>
          </cell>
        </row>
        <row r="1277">
          <cell r="M1277">
            <v>0</v>
          </cell>
          <cell r="Q1277">
            <v>2</v>
          </cell>
          <cell r="R1277">
            <v>21</v>
          </cell>
          <cell r="S1277">
            <v>21</v>
          </cell>
        </row>
        <row r="1278">
          <cell r="M1278">
            <v>0</v>
          </cell>
          <cell r="Q1278">
            <v>2</v>
          </cell>
          <cell r="R1278">
            <v>21</v>
          </cell>
          <cell r="S1278">
            <v>22</v>
          </cell>
        </row>
        <row r="1279">
          <cell r="M1279">
            <v>0</v>
          </cell>
          <cell r="Q1279">
            <v>2</v>
          </cell>
          <cell r="R1279">
            <v>21</v>
          </cell>
          <cell r="S1279">
            <v>23</v>
          </cell>
        </row>
        <row r="1280">
          <cell r="M1280">
            <v>0</v>
          </cell>
          <cell r="Q1280">
            <v>2</v>
          </cell>
          <cell r="R1280">
            <v>21</v>
          </cell>
          <cell r="S1280">
            <v>24</v>
          </cell>
        </row>
        <row r="1281">
          <cell r="M1281">
            <v>0</v>
          </cell>
          <cell r="Q1281">
            <v>2</v>
          </cell>
          <cell r="R1281">
            <v>22</v>
          </cell>
          <cell r="S1281">
            <v>1</v>
          </cell>
        </row>
        <row r="1282">
          <cell r="M1282">
            <v>0</v>
          </cell>
          <cell r="Q1282">
            <v>2</v>
          </cell>
          <cell r="R1282">
            <v>22</v>
          </cell>
          <cell r="S1282">
            <v>2</v>
          </cell>
        </row>
        <row r="1283">
          <cell r="M1283">
            <v>0</v>
          </cell>
          <cell r="Q1283">
            <v>2</v>
          </cell>
          <cell r="R1283">
            <v>22</v>
          </cell>
          <cell r="S1283">
            <v>3</v>
          </cell>
        </row>
        <row r="1284">
          <cell r="M1284">
            <v>0</v>
          </cell>
          <cell r="Q1284">
            <v>2</v>
          </cell>
          <cell r="R1284">
            <v>22</v>
          </cell>
          <cell r="S1284">
            <v>4</v>
          </cell>
        </row>
        <row r="1285">
          <cell r="M1285">
            <v>0</v>
          </cell>
          <cell r="Q1285">
            <v>2</v>
          </cell>
          <cell r="R1285">
            <v>22</v>
          </cell>
          <cell r="S1285">
            <v>5</v>
          </cell>
        </row>
        <row r="1286">
          <cell r="M1286">
            <v>0</v>
          </cell>
          <cell r="Q1286">
            <v>2</v>
          </cell>
          <cell r="R1286">
            <v>22</v>
          </cell>
          <cell r="S1286">
            <v>6</v>
          </cell>
        </row>
        <row r="1287">
          <cell r="M1287">
            <v>0</v>
          </cell>
          <cell r="Q1287">
            <v>2</v>
          </cell>
          <cell r="R1287">
            <v>22</v>
          </cell>
          <cell r="S1287">
            <v>7</v>
          </cell>
        </row>
        <row r="1288">
          <cell r="M1288">
            <v>0</v>
          </cell>
          <cell r="Q1288">
            <v>2</v>
          </cell>
          <cell r="R1288">
            <v>22</v>
          </cell>
          <cell r="S1288">
            <v>8</v>
          </cell>
        </row>
        <row r="1289">
          <cell r="M1289">
            <v>0</v>
          </cell>
          <cell r="Q1289">
            <v>2</v>
          </cell>
          <cell r="R1289">
            <v>22</v>
          </cell>
          <cell r="S1289">
            <v>9</v>
          </cell>
        </row>
        <row r="1290">
          <cell r="M1290">
            <v>0.22243599999999999</v>
          </cell>
          <cell r="Q1290">
            <v>2</v>
          </cell>
          <cell r="R1290">
            <v>22</v>
          </cell>
          <cell r="S1290">
            <v>10</v>
          </cell>
        </row>
        <row r="1291">
          <cell r="M1291">
            <v>0.82603499999999996</v>
          </cell>
          <cell r="Q1291">
            <v>2</v>
          </cell>
          <cell r="R1291">
            <v>22</v>
          </cell>
          <cell r="S1291">
            <v>11</v>
          </cell>
        </row>
        <row r="1292">
          <cell r="M1292">
            <v>0.75742399999999999</v>
          </cell>
          <cell r="Q1292">
            <v>2</v>
          </cell>
          <cell r="R1292">
            <v>22</v>
          </cell>
          <cell r="S1292">
            <v>12</v>
          </cell>
        </row>
        <row r="1293">
          <cell r="M1293">
            <v>1.299855</v>
          </cell>
          <cell r="Q1293">
            <v>2</v>
          </cell>
          <cell r="R1293">
            <v>22</v>
          </cell>
          <cell r="S1293">
            <v>13</v>
          </cell>
        </row>
        <row r="1294">
          <cell r="M1294">
            <v>1.109774</v>
          </cell>
          <cell r="Q1294">
            <v>2</v>
          </cell>
          <cell r="R1294">
            <v>22</v>
          </cell>
          <cell r="S1294">
            <v>14</v>
          </cell>
        </row>
        <row r="1295">
          <cell r="M1295">
            <v>0.48826999999999998</v>
          </cell>
          <cell r="Q1295">
            <v>2</v>
          </cell>
          <cell r="R1295">
            <v>22</v>
          </cell>
          <cell r="S1295">
            <v>15</v>
          </cell>
        </row>
        <row r="1296">
          <cell r="M1296">
            <v>0.68350900000000003</v>
          </cell>
          <cell r="Q1296">
            <v>2</v>
          </cell>
          <cell r="R1296">
            <v>22</v>
          </cell>
          <cell r="S1296">
            <v>16</v>
          </cell>
        </row>
        <row r="1297">
          <cell r="M1297">
            <v>0.44061699999999998</v>
          </cell>
          <cell r="Q1297">
            <v>2</v>
          </cell>
          <cell r="R1297">
            <v>22</v>
          </cell>
          <cell r="S1297">
            <v>17</v>
          </cell>
        </row>
        <row r="1298">
          <cell r="M1298">
            <v>0.85137399999999996</v>
          </cell>
          <cell r="Q1298">
            <v>2</v>
          </cell>
          <cell r="R1298">
            <v>22</v>
          </cell>
          <cell r="S1298">
            <v>18</v>
          </cell>
        </row>
        <row r="1299">
          <cell r="M1299">
            <v>0</v>
          </cell>
          <cell r="Q1299">
            <v>2</v>
          </cell>
          <cell r="R1299">
            <v>22</v>
          </cell>
          <cell r="S1299">
            <v>19</v>
          </cell>
        </row>
        <row r="1300">
          <cell r="M1300">
            <v>0</v>
          </cell>
          <cell r="Q1300">
            <v>2</v>
          </cell>
          <cell r="R1300">
            <v>22</v>
          </cell>
          <cell r="S1300">
            <v>20</v>
          </cell>
        </row>
        <row r="1301">
          <cell r="M1301">
            <v>0</v>
          </cell>
          <cell r="Q1301">
            <v>2</v>
          </cell>
          <cell r="R1301">
            <v>22</v>
          </cell>
          <cell r="S1301">
            <v>21</v>
          </cell>
        </row>
        <row r="1302">
          <cell r="M1302">
            <v>0</v>
          </cell>
          <cell r="Q1302">
            <v>2</v>
          </cell>
          <cell r="R1302">
            <v>22</v>
          </cell>
          <cell r="S1302">
            <v>22</v>
          </cell>
        </row>
        <row r="1303">
          <cell r="M1303">
            <v>0</v>
          </cell>
          <cell r="Q1303">
            <v>2</v>
          </cell>
          <cell r="R1303">
            <v>22</v>
          </cell>
          <cell r="S1303">
            <v>23</v>
          </cell>
        </row>
        <row r="1304">
          <cell r="M1304">
            <v>0</v>
          </cell>
          <cell r="Q1304">
            <v>2</v>
          </cell>
          <cell r="R1304">
            <v>22</v>
          </cell>
          <cell r="S1304">
            <v>24</v>
          </cell>
        </row>
        <row r="1305">
          <cell r="M1305">
            <v>0</v>
          </cell>
          <cell r="Q1305">
            <v>2</v>
          </cell>
          <cell r="R1305">
            <v>23</v>
          </cell>
          <cell r="S1305">
            <v>1</v>
          </cell>
        </row>
        <row r="1306">
          <cell r="M1306">
            <v>0</v>
          </cell>
          <cell r="Q1306">
            <v>2</v>
          </cell>
          <cell r="R1306">
            <v>23</v>
          </cell>
          <cell r="S1306">
            <v>2</v>
          </cell>
        </row>
        <row r="1307">
          <cell r="M1307">
            <v>0</v>
          </cell>
          <cell r="Q1307">
            <v>2</v>
          </cell>
          <cell r="R1307">
            <v>23</v>
          </cell>
          <cell r="S1307">
            <v>3</v>
          </cell>
        </row>
        <row r="1308">
          <cell r="M1308">
            <v>0</v>
          </cell>
          <cell r="Q1308">
            <v>2</v>
          </cell>
          <cell r="R1308">
            <v>23</v>
          </cell>
          <cell r="S1308">
            <v>4</v>
          </cell>
        </row>
        <row r="1309">
          <cell r="M1309">
            <v>0</v>
          </cell>
          <cell r="Q1309">
            <v>2</v>
          </cell>
          <cell r="R1309">
            <v>23</v>
          </cell>
          <cell r="S1309">
            <v>5</v>
          </cell>
        </row>
        <row r="1310">
          <cell r="M1310">
            <v>0</v>
          </cell>
          <cell r="Q1310">
            <v>2</v>
          </cell>
          <cell r="R1310">
            <v>23</v>
          </cell>
          <cell r="S1310">
            <v>6</v>
          </cell>
        </row>
        <row r="1311">
          <cell r="M1311">
            <v>0</v>
          </cell>
          <cell r="Q1311">
            <v>2</v>
          </cell>
          <cell r="R1311">
            <v>23</v>
          </cell>
          <cell r="S1311">
            <v>7</v>
          </cell>
        </row>
        <row r="1312">
          <cell r="M1312">
            <v>0</v>
          </cell>
          <cell r="Q1312">
            <v>2</v>
          </cell>
          <cell r="R1312">
            <v>23</v>
          </cell>
          <cell r="S1312">
            <v>8</v>
          </cell>
        </row>
        <row r="1313">
          <cell r="M1313">
            <v>0.25952999999999998</v>
          </cell>
          <cell r="Q1313">
            <v>2</v>
          </cell>
          <cell r="R1313">
            <v>23</v>
          </cell>
          <cell r="S1313">
            <v>9</v>
          </cell>
        </row>
        <row r="1314">
          <cell r="M1314">
            <v>3.0536859999999999</v>
          </cell>
          <cell r="Q1314">
            <v>2</v>
          </cell>
          <cell r="R1314">
            <v>23</v>
          </cell>
          <cell r="S1314">
            <v>10</v>
          </cell>
        </row>
        <row r="1315">
          <cell r="M1315">
            <v>4.1498179999999998</v>
          </cell>
          <cell r="Q1315">
            <v>2</v>
          </cell>
          <cell r="R1315">
            <v>23</v>
          </cell>
          <cell r="S1315">
            <v>11</v>
          </cell>
        </row>
        <row r="1316">
          <cell r="M1316">
            <v>4.8449090000000004</v>
          </cell>
          <cell r="Q1316">
            <v>2</v>
          </cell>
          <cell r="R1316">
            <v>23</v>
          </cell>
          <cell r="S1316">
            <v>12</v>
          </cell>
        </row>
        <row r="1317">
          <cell r="M1317">
            <v>5.123513</v>
          </cell>
          <cell r="Q1317">
            <v>2</v>
          </cell>
          <cell r="R1317">
            <v>23</v>
          </cell>
          <cell r="S1317">
            <v>13</v>
          </cell>
        </row>
        <row r="1318">
          <cell r="M1318">
            <v>5.0476970000000003</v>
          </cell>
          <cell r="Q1318">
            <v>2</v>
          </cell>
          <cell r="R1318">
            <v>23</v>
          </cell>
          <cell r="S1318">
            <v>14</v>
          </cell>
        </row>
        <row r="1319">
          <cell r="M1319">
            <v>4.6470450000000003</v>
          </cell>
          <cell r="Q1319">
            <v>2</v>
          </cell>
          <cell r="R1319">
            <v>23</v>
          </cell>
          <cell r="S1319">
            <v>15</v>
          </cell>
        </row>
        <row r="1320">
          <cell r="M1320">
            <v>3.834533</v>
          </cell>
          <cell r="Q1320">
            <v>2</v>
          </cell>
          <cell r="R1320">
            <v>23</v>
          </cell>
          <cell r="S1320">
            <v>16</v>
          </cell>
        </row>
        <row r="1321">
          <cell r="M1321">
            <v>2.617578</v>
          </cell>
          <cell r="Q1321">
            <v>2</v>
          </cell>
          <cell r="R1321">
            <v>23</v>
          </cell>
          <cell r="S1321">
            <v>17</v>
          </cell>
        </row>
        <row r="1322">
          <cell r="M1322">
            <v>0.99789399999999995</v>
          </cell>
          <cell r="Q1322">
            <v>2</v>
          </cell>
          <cell r="R1322">
            <v>23</v>
          </cell>
          <cell r="S1322">
            <v>18</v>
          </cell>
        </row>
        <row r="1323">
          <cell r="M1323">
            <v>0</v>
          </cell>
          <cell r="Q1323">
            <v>2</v>
          </cell>
          <cell r="R1323">
            <v>23</v>
          </cell>
          <cell r="S1323">
            <v>19</v>
          </cell>
        </row>
        <row r="1324">
          <cell r="M1324">
            <v>0</v>
          </cell>
          <cell r="Q1324">
            <v>2</v>
          </cell>
          <cell r="R1324">
            <v>23</v>
          </cell>
          <cell r="S1324">
            <v>20</v>
          </cell>
        </row>
        <row r="1325">
          <cell r="M1325">
            <v>0</v>
          </cell>
          <cell r="Q1325">
            <v>2</v>
          </cell>
          <cell r="R1325">
            <v>23</v>
          </cell>
          <cell r="S1325">
            <v>21</v>
          </cell>
        </row>
        <row r="1326">
          <cell r="M1326">
            <v>0</v>
          </cell>
          <cell r="Q1326">
            <v>2</v>
          </cell>
          <cell r="R1326">
            <v>23</v>
          </cell>
          <cell r="S1326">
            <v>22</v>
          </cell>
        </row>
        <row r="1327">
          <cell r="M1327">
            <v>0</v>
          </cell>
          <cell r="Q1327">
            <v>2</v>
          </cell>
          <cell r="R1327">
            <v>23</v>
          </cell>
          <cell r="S1327">
            <v>23</v>
          </cell>
        </row>
        <row r="1328">
          <cell r="M1328">
            <v>0</v>
          </cell>
          <cell r="Q1328">
            <v>2</v>
          </cell>
          <cell r="R1328">
            <v>23</v>
          </cell>
          <cell r="S1328">
            <v>24</v>
          </cell>
        </row>
        <row r="1329">
          <cell r="M1329">
            <v>0</v>
          </cell>
          <cell r="Q1329">
            <v>2</v>
          </cell>
          <cell r="R1329">
            <v>24</v>
          </cell>
          <cell r="S1329">
            <v>1</v>
          </cell>
        </row>
        <row r="1330">
          <cell r="M1330">
            <v>0</v>
          </cell>
          <cell r="Q1330">
            <v>2</v>
          </cell>
          <cell r="R1330">
            <v>24</v>
          </cell>
          <cell r="S1330">
            <v>2</v>
          </cell>
        </row>
        <row r="1331">
          <cell r="M1331">
            <v>0</v>
          </cell>
          <cell r="Q1331">
            <v>2</v>
          </cell>
          <cell r="R1331">
            <v>24</v>
          </cell>
          <cell r="S1331">
            <v>3</v>
          </cell>
        </row>
        <row r="1332">
          <cell r="M1332">
            <v>0</v>
          </cell>
          <cell r="Q1332">
            <v>2</v>
          </cell>
          <cell r="R1332">
            <v>24</v>
          </cell>
          <cell r="S1332">
            <v>4</v>
          </cell>
        </row>
        <row r="1333">
          <cell r="M1333">
            <v>0</v>
          </cell>
          <cell r="Q1333">
            <v>2</v>
          </cell>
          <cell r="R1333">
            <v>24</v>
          </cell>
          <cell r="S1333">
            <v>5</v>
          </cell>
        </row>
        <row r="1334">
          <cell r="M1334">
            <v>0</v>
          </cell>
          <cell r="Q1334">
            <v>2</v>
          </cell>
          <cell r="R1334">
            <v>24</v>
          </cell>
          <cell r="S1334">
            <v>6</v>
          </cell>
        </row>
        <row r="1335">
          <cell r="M1335">
            <v>0</v>
          </cell>
          <cell r="Q1335">
            <v>2</v>
          </cell>
          <cell r="R1335">
            <v>24</v>
          </cell>
          <cell r="S1335">
            <v>7</v>
          </cell>
        </row>
        <row r="1336">
          <cell r="M1336">
            <v>4.2597999999999997E-2</v>
          </cell>
          <cell r="Q1336">
            <v>2</v>
          </cell>
          <cell r="R1336">
            <v>24</v>
          </cell>
          <cell r="S1336">
            <v>8</v>
          </cell>
        </row>
        <row r="1337">
          <cell r="M1337">
            <v>1.5075909999999999</v>
          </cell>
          <cell r="Q1337">
            <v>2</v>
          </cell>
          <cell r="R1337">
            <v>24</v>
          </cell>
          <cell r="S1337">
            <v>9</v>
          </cell>
        </row>
        <row r="1338">
          <cell r="M1338">
            <v>3.090719</v>
          </cell>
          <cell r="Q1338">
            <v>2</v>
          </cell>
          <cell r="R1338">
            <v>24</v>
          </cell>
          <cell r="S1338">
            <v>10</v>
          </cell>
        </row>
        <row r="1339">
          <cell r="M1339">
            <v>4.2136100000000001</v>
          </cell>
          <cell r="Q1339">
            <v>2</v>
          </cell>
          <cell r="R1339">
            <v>24</v>
          </cell>
          <cell r="S1339">
            <v>11</v>
          </cell>
        </row>
        <row r="1340">
          <cell r="M1340">
            <v>4.870247</v>
          </cell>
          <cell r="Q1340">
            <v>2</v>
          </cell>
          <cell r="R1340">
            <v>24</v>
          </cell>
          <cell r="S1340">
            <v>12</v>
          </cell>
        </row>
        <row r="1341">
          <cell r="M1341">
            <v>5.1719140000000001</v>
          </cell>
          <cell r="Q1341">
            <v>2</v>
          </cell>
          <cell r="R1341">
            <v>24</v>
          </cell>
          <cell r="S1341">
            <v>13</v>
          </cell>
        </row>
        <row r="1342">
          <cell r="M1342">
            <v>5.1170929999999997</v>
          </cell>
          <cell r="Q1342">
            <v>2</v>
          </cell>
          <cell r="R1342">
            <v>24</v>
          </cell>
          <cell r="S1342">
            <v>14</v>
          </cell>
        </row>
        <row r="1343">
          <cell r="M1343">
            <v>4.6602379999999997</v>
          </cell>
          <cell r="Q1343">
            <v>2</v>
          </cell>
          <cell r="R1343">
            <v>24</v>
          </cell>
          <cell r="S1343">
            <v>15</v>
          </cell>
        </row>
        <row r="1344">
          <cell r="M1344">
            <v>3.8337059999999998</v>
          </cell>
          <cell r="Q1344">
            <v>2</v>
          </cell>
          <cell r="R1344">
            <v>24</v>
          </cell>
          <cell r="S1344">
            <v>16</v>
          </cell>
        </row>
        <row r="1345">
          <cell r="M1345">
            <v>2.6641900000000001</v>
          </cell>
          <cell r="Q1345">
            <v>2</v>
          </cell>
          <cell r="R1345">
            <v>24</v>
          </cell>
          <cell r="S1345">
            <v>17</v>
          </cell>
        </row>
        <row r="1346">
          <cell r="M1346">
            <v>1.0249820000000001</v>
          </cell>
          <cell r="Q1346">
            <v>2</v>
          </cell>
          <cell r="R1346">
            <v>24</v>
          </cell>
          <cell r="S1346">
            <v>18</v>
          </cell>
        </row>
        <row r="1347">
          <cell r="M1347">
            <v>0</v>
          </cell>
          <cell r="Q1347">
            <v>2</v>
          </cell>
          <cell r="R1347">
            <v>24</v>
          </cell>
          <cell r="S1347">
            <v>19</v>
          </cell>
        </row>
        <row r="1348">
          <cell r="M1348">
            <v>0</v>
          </cell>
          <cell r="Q1348">
            <v>2</v>
          </cell>
          <cell r="R1348">
            <v>24</v>
          </cell>
          <cell r="S1348">
            <v>20</v>
          </cell>
        </row>
        <row r="1349">
          <cell r="M1349">
            <v>0</v>
          </cell>
          <cell r="Q1349">
            <v>2</v>
          </cell>
          <cell r="R1349">
            <v>24</v>
          </cell>
          <cell r="S1349">
            <v>21</v>
          </cell>
        </row>
        <row r="1350">
          <cell r="M1350">
            <v>0</v>
          </cell>
          <cell r="Q1350">
            <v>2</v>
          </cell>
          <cell r="R1350">
            <v>24</v>
          </cell>
          <cell r="S1350">
            <v>22</v>
          </cell>
        </row>
        <row r="1351">
          <cell r="M1351">
            <v>0</v>
          </cell>
          <cell r="Q1351">
            <v>2</v>
          </cell>
          <cell r="R1351">
            <v>24</v>
          </cell>
          <cell r="S1351">
            <v>23</v>
          </cell>
        </row>
        <row r="1352">
          <cell r="M1352">
            <v>0</v>
          </cell>
          <cell r="Q1352">
            <v>2</v>
          </cell>
          <cell r="R1352">
            <v>24</v>
          </cell>
          <cell r="S1352">
            <v>24</v>
          </cell>
        </row>
        <row r="1353">
          <cell r="M1353">
            <v>0</v>
          </cell>
          <cell r="Q1353">
            <v>2</v>
          </cell>
          <cell r="R1353">
            <v>25</v>
          </cell>
          <cell r="S1353">
            <v>1</v>
          </cell>
        </row>
        <row r="1354">
          <cell r="M1354">
            <v>0</v>
          </cell>
          <cell r="Q1354">
            <v>2</v>
          </cell>
          <cell r="R1354">
            <v>25</v>
          </cell>
          <cell r="S1354">
            <v>2</v>
          </cell>
        </row>
        <row r="1355">
          <cell r="M1355">
            <v>0</v>
          </cell>
          <cell r="Q1355">
            <v>2</v>
          </cell>
          <cell r="R1355">
            <v>25</v>
          </cell>
          <cell r="S1355">
            <v>3</v>
          </cell>
        </row>
        <row r="1356">
          <cell r="M1356">
            <v>0</v>
          </cell>
          <cell r="Q1356">
            <v>2</v>
          </cell>
          <cell r="R1356">
            <v>25</v>
          </cell>
          <cell r="S1356">
            <v>4</v>
          </cell>
        </row>
        <row r="1357">
          <cell r="M1357">
            <v>0</v>
          </cell>
          <cell r="Q1357">
            <v>2</v>
          </cell>
          <cell r="R1357">
            <v>25</v>
          </cell>
          <cell r="S1357">
            <v>5</v>
          </cell>
        </row>
        <row r="1358">
          <cell r="M1358">
            <v>0</v>
          </cell>
          <cell r="Q1358">
            <v>2</v>
          </cell>
          <cell r="R1358">
            <v>25</v>
          </cell>
          <cell r="S1358">
            <v>6</v>
          </cell>
        </row>
        <row r="1359">
          <cell r="M1359">
            <v>0</v>
          </cell>
          <cell r="Q1359">
            <v>2</v>
          </cell>
          <cell r="R1359">
            <v>25</v>
          </cell>
          <cell r="S1359">
            <v>7</v>
          </cell>
        </row>
        <row r="1360">
          <cell r="M1360">
            <v>5.8909000000000003E-2</v>
          </cell>
          <cell r="Q1360">
            <v>2</v>
          </cell>
          <cell r="R1360">
            <v>25</v>
          </cell>
          <cell r="S1360">
            <v>8</v>
          </cell>
        </row>
        <row r="1361">
          <cell r="M1361">
            <v>1.557218</v>
          </cell>
          <cell r="Q1361">
            <v>2</v>
          </cell>
          <cell r="R1361">
            <v>25</v>
          </cell>
          <cell r="S1361">
            <v>9</v>
          </cell>
        </row>
        <row r="1362">
          <cell r="M1362">
            <v>3.1165919999999998</v>
          </cell>
          <cell r="Q1362">
            <v>2</v>
          </cell>
          <cell r="R1362">
            <v>25</v>
          </cell>
          <cell r="S1362">
            <v>10</v>
          </cell>
        </row>
        <row r="1363">
          <cell r="M1363">
            <v>4.2169689999999997</v>
          </cell>
          <cell r="Q1363">
            <v>2</v>
          </cell>
          <cell r="R1363">
            <v>25</v>
          </cell>
          <cell r="S1363">
            <v>11</v>
          </cell>
        </row>
        <row r="1364">
          <cell r="M1364">
            <v>4.1724690000000004</v>
          </cell>
          <cell r="Q1364">
            <v>2</v>
          </cell>
          <cell r="R1364">
            <v>25</v>
          </cell>
          <cell r="S1364">
            <v>12</v>
          </cell>
        </row>
        <row r="1365">
          <cell r="M1365">
            <v>4.5134780000000001</v>
          </cell>
          <cell r="Q1365">
            <v>2</v>
          </cell>
          <cell r="R1365">
            <v>25</v>
          </cell>
          <cell r="S1365">
            <v>13</v>
          </cell>
        </row>
        <row r="1366">
          <cell r="M1366">
            <v>5.1495870000000004</v>
          </cell>
          <cell r="Q1366">
            <v>2</v>
          </cell>
          <cell r="R1366">
            <v>25</v>
          </cell>
          <cell r="S1366">
            <v>14</v>
          </cell>
        </row>
        <row r="1367">
          <cell r="M1367">
            <v>4.7494180000000004</v>
          </cell>
          <cell r="Q1367">
            <v>2</v>
          </cell>
          <cell r="R1367">
            <v>25</v>
          </cell>
          <cell r="S1367">
            <v>15</v>
          </cell>
        </row>
        <row r="1368">
          <cell r="M1368">
            <v>3.9453619999999998</v>
          </cell>
          <cell r="Q1368">
            <v>2</v>
          </cell>
          <cell r="R1368">
            <v>25</v>
          </cell>
          <cell r="S1368">
            <v>16</v>
          </cell>
        </row>
        <row r="1369">
          <cell r="M1369">
            <v>2.7198449999999998</v>
          </cell>
          <cell r="Q1369">
            <v>2</v>
          </cell>
          <cell r="R1369">
            <v>25</v>
          </cell>
          <cell r="S1369">
            <v>17</v>
          </cell>
        </row>
        <row r="1370">
          <cell r="M1370">
            <v>1.087593</v>
          </cell>
          <cell r="Q1370">
            <v>2</v>
          </cell>
          <cell r="R1370">
            <v>25</v>
          </cell>
          <cell r="S1370">
            <v>18</v>
          </cell>
        </row>
        <row r="1371">
          <cell r="M1371">
            <v>0</v>
          </cell>
          <cell r="Q1371">
            <v>2</v>
          </cell>
          <cell r="R1371">
            <v>25</v>
          </cell>
          <cell r="S1371">
            <v>19</v>
          </cell>
        </row>
        <row r="1372">
          <cell r="M1372">
            <v>0</v>
          </cell>
          <cell r="Q1372">
            <v>2</v>
          </cell>
          <cell r="R1372">
            <v>25</v>
          </cell>
          <cell r="S1372">
            <v>20</v>
          </cell>
        </row>
        <row r="1373">
          <cell r="M1373">
            <v>0</v>
          </cell>
          <cell r="Q1373">
            <v>2</v>
          </cell>
          <cell r="R1373">
            <v>25</v>
          </cell>
          <cell r="S1373">
            <v>21</v>
          </cell>
        </row>
        <row r="1374">
          <cell r="M1374">
            <v>0</v>
          </cell>
          <cell r="Q1374">
            <v>2</v>
          </cell>
          <cell r="R1374">
            <v>25</v>
          </cell>
          <cell r="S1374">
            <v>22</v>
          </cell>
        </row>
        <row r="1375">
          <cell r="M1375">
            <v>0</v>
          </cell>
          <cell r="Q1375">
            <v>2</v>
          </cell>
          <cell r="R1375">
            <v>25</v>
          </cell>
          <cell r="S1375">
            <v>23</v>
          </cell>
        </row>
        <row r="1376">
          <cell r="M1376">
            <v>0</v>
          </cell>
          <cell r="Q1376">
            <v>2</v>
          </cell>
          <cell r="R1376">
            <v>25</v>
          </cell>
          <cell r="S1376">
            <v>24</v>
          </cell>
        </row>
        <row r="1377">
          <cell r="M1377">
            <v>0</v>
          </cell>
          <cell r="Q1377">
            <v>2</v>
          </cell>
          <cell r="R1377">
            <v>26</v>
          </cell>
          <cell r="S1377">
            <v>1</v>
          </cell>
        </row>
        <row r="1378">
          <cell r="M1378">
            <v>0</v>
          </cell>
          <cell r="Q1378">
            <v>2</v>
          </cell>
          <cell r="R1378">
            <v>26</v>
          </cell>
          <cell r="S1378">
            <v>2</v>
          </cell>
        </row>
        <row r="1379">
          <cell r="M1379">
            <v>0</v>
          </cell>
          <cell r="Q1379">
            <v>2</v>
          </cell>
          <cell r="R1379">
            <v>26</v>
          </cell>
          <cell r="S1379">
            <v>3</v>
          </cell>
        </row>
        <row r="1380">
          <cell r="M1380">
            <v>0</v>
          </cell>
          <cell r="Q1380">
            <v>2</v>
          </cell>
          <cell r="R1380">
            <v>26</v>
          </cell>
          <cell r="S1380">
            <v>4</v>
          </cell>
        </row>
        <row r="1381">
          <cell r="M1381">
            <v>0</v>
          </cell>
          <cell r="Q1381">
            <v>2</v>
          </cell>
          <cell r="R1381">
            <v>26</v>
          </cell>
          <cell r="S1381">
            <v>5</v>
          </cell>
        </row>
        <row r="1382">
          <cell r="M1382">
            <v>0</v>
          </cell>
          <cell r="Q1382">
            <v>2</v>
          </cell>
          <cell r="R1382">
            <v>26</v>
          </cell>
          <cell r="S1382">
            <v>6</v>
          </cell>
        </row>
        <row r="1383">
          <cell r="M1383">
            <v>0</v>
          </cell>
          <cell r="Q1383">
            <v>2</v>
          </cell>
          <cell r="R1383">
            <v>26</v>
          </cell>
          <cell r="S1383">
            <v>7</v>
          </cell>
        </row>
        <row r="1384">
          <cell r="M1384">
            <v>0</v>
          </cell>
          <cell r="Q1384">
            <v>2</v>
          </cell>
          <cell r="R1384">
            <v>26</v>
          </cell>
          <cell r="S1384">
            <v>8</v>
          </cell>
        </row>
        <row r="1385">
          <cell r="M1385">
            <v>2.578E-3</v>
          </cell>
          <cell r="Q1385">
            <v>2</v>
          </cell>
          <cell r="R1385">
            <v>26</v>
          </cell>
          <cell r="S1385">
            <v>9</v>
          </cell>
        </row>
        <row r="1386">
          <cell r="M1386">
            <v>0.64234400000000003</v>
          </cell>
          <cell r="Q1386">
            <v>2</v>
          </cell>
          <cell r="R1386">
            <v>26</v>
          </cell>
          <cell r="S1386">
            <v>10</v>
          </cell>
        </row>
        <row r="1387">
          <cell r="M1387">
            <v>0.57167900000000005</v>
          </cell>
          <cell r="Q1387">
            <v>2</v>
          </cell>
          <cell r="R1387">
            <v>26</v>
          </cell>
          <cell r="S1387">
            <v>11</v>
          </cell>
        </row>
        <row r="1388">
          <cell r="M1388">
            <v>1.372736</v>
          </cell>
          <cell r="Q1388">
            <v>2</v>
          </cell>
          <cell r="R1388">
            <v>26</v>
          </cell>
          <cell r="S1388">
            <v>12</v>
          </cell>
        </row>
        <row r="1389">
          <cell r="M1389">
            <v>1.7745070000000001</v>
          </cell>
          <cell r="Q1389">
            <v>2</v>
          </cell>
          <cell r="R1389">
            <v>26</v>
          </cell>
          <cell r="S1389">
            <v>13</v>
          </cell>
        </row>
        <row r="1390">
          <cell r="M1390">
            <v>1.14422</v>
          </cell>
          <cell r="Q1390">
            <v>2</v>
          </cell>
          <cell r="R1390">
            <v>26</v>
          </cell>
          <cell r="S1390">
            <v>14</v>
          </cell>
        </row>
        <row r="1391">
          <cell r="M1391">
            <v>0.49513600000000002</v>
          </cell>
          <cell r="Q1391">
            <v>2</v>
          </cell>
          <cell r="R1391">
            <v>26</v>
          </cell>
          <cell r="S1391">
            <v>15</v>
          </cell>
        </row>
        <row r="1392">
          <cell r="M1392">
            <v>0.91169699999999998</v>
          </cell>
          <cell r="Q1392">
            <v>2</v>
          </cell>
          <cell r="R1392">
            <v>26</v>
          </cell>
          <cell r="S1392">
            <v>16</v>
          </cell>
        </row>
        <row r="1393">
          <cell r="M1393">
            <v>0.27533099999999999</v>
          </cell>
          <cell r="Q1393">
            <v>2</v>
          </cell>
          <cell r="R1393">
            <v>26</v>
          </cell>
          <cell r="S1393">
            <v>17</v>
          </cell>
        </row>
        <row r="1394">
          <cell r="M1394">
            <v>3.3713E-2</v>
          </cell>
          <cell r="Q1394">
            <v>2</v>
          </cell>
          <cell r="R1394">
            <v>26</v>
          </cell>
          <cell r="S1394">
            <v>18</v>
          </cell>
        </row>
        <row r="1395">
          <cell r="M1395">
            <v>0</v>
          </cell>
          <cell r="Q1395">
            <v>2</v>
          </cell>
          <cell r="R1395">
            <v>26</v>
          </cell>
          <cell r="S1395">
            <v>19</v>
          </cell>
        </row>
        <row r="1396">
          <cell r="M1396">
            <v>0</v>
          </cell>
          <cell r="Q1396">
            <v>2</v>
          </cell>
          <cell r="R1396">
            <v>26</v>
          </cell>
          <cell r="S1396">
            <v>20</v>
          </cell>
        </row>
        <row r="1397">
          <cell r="M1397">
            <v>0</v>
          </cell>
          <cell r="Q1397">
            <v>2</v>
          </cell>
          <cell r="R1397">
            <v>26</v>
          </cell>
          <cell r="S1397">
            <v>21</v>
          </cell>
        </row>
        <row r="1398">
          <cell r="M1398">
            <v>0</v>
          </cell>
          <cell r="Q1398">
            <v>2</v>
          </cell>
          <cell r="R1398">
            <v>26</v>
          </cell>
          <cell r="S1398">
            <v>22</v>
          </cell>
        </row>
        <row r="1399">
          <cell r="M1399">
            <v>0</v>
          </cell>
          <cell r="Q1399">
            <v>2</v>
          </cell>
          <cell r="R1399">
            <v>26</v>
          </cell>
          <cell r="S1399">
            <v>23</v>
          </cell>
        </row>
        <row r="1400">
          <cell r="M1400">
            <v>0</v>
          </cell>
          <cell r="Q1400">
            <v>2</v>
          </cell>
          <cell r="R1400">
            <v>26</v>
          </cell>
          <cell r="S1400">
            <v>24</v>
          </cell>
        </row>
        <row r="1401">
          <cell r="M1401">
            <v>0</v>
          </cell>
          <cell r="Q1401">
            <v>2</v>
          </cell>
          <cell r="R1401">
            <v>27</v>
          </cell>
          <cell r="S1401">
            <v>1</v>
          </cell>
        </row>
        <row r="1402">
          <cell r="M1402">
            <v>0</v>
          </cell>
          <cell r="Q1402">
            <v>2</v>
          </cell>
          <cell r="R1402">
            <v>27</v>
          </cell>
          <cell r="S1402">
            <v>2</v>
          </cell>
        </row>
        <row r="1403">
          <cell r="M1403">
            <v>0</v>
          </cell>
          <cell r="Q1403">
            <v>2</v>
          </cell>
          <cell r="R1403">
            <v>27</v>
          </cell>
          <cell r="S1403">
            <v>3</v>
          </cell>
        </row>
        <row r="1404">
          <cell r="M1404">
            <v>0</v>
          </cell>
          <cell r="Q1404">
            <v>2</v>
          </cell>
          <cell r="R1404">
            <v>27</v>
          </cell>
          <cell r="S1404">
            <v>4</v>
          </cell>
        </row>
        <row r="1405">
          <cell r="M1405">
            <v>0</v>
          </cell>
          <cell r="Q1405">
            <v>2</v>
          </cell>
          <cell r="R1405">
            <v>27</v>
          </cell>
          <cell r="S1405">
            <v>5</v>
          </cell>
        </row>
        <row r="1406">
          <cell r="M1406">
            <v>0</v>
          </cell>
          <cell r="Q1406">
            <v>2</v>
          </cell>
          <cell r="R1406">
            <v>27</v>
          </cell>
          <cell r="S1406">
            <v>6</v>
          </cell>
        </row>
        <row r="1407">
          <cell r="M1407">
            <v>0</v>
          </cell>
          <cell r="Q1407">
            <v>2</v>
          </cell>
          <cell r="R1407">
            <v>27</v>
          </cell>
          <cell r="S1407">
            <v>7</v>
          </cell>
        </row>
        <row r="1408">
          <cell r="M1408">
            <v>0</v>
          </cell>
          <cell r="Q1408">
            <v>2</v>
          </cell>
          <cell r="R1408">
            <v>27</v>
          </cell>
          <cell r="S1408">
            <v>8</v>
          </cell>
        </row>
        <row r="1409">
          <cell r="M1409">
            <v>7.9550000000000003E-3</v>
          </cell>
          <cell r="Q1409">
            <v>2</v>
          </cell>
          <cell r="R1409">
            <v>27</v>
          </cell>
          <cell r="S1409">
            <v>9</v>
          </cell>
        </row>
        <row r="1410">
          <cell r="M1410">
            <v>0.50425399999999998</v>
          </cell>
          <cell r="Q1410">
            <v>2</v>
          </cell>
          <cell r="R1410">
            <v>27</v>
          </cell>
          <cell r="S1410">
            <v>10</v>
          </cell>
        </row>
        <row r="1411">
          <cell r="M1411">
            <v>0.89462200000000003</v>
          </cell>
          <cell r="Q1411">
            <v>2</v>
          </cell>
          <cell r="R1411">
            <v>27</v>
          </cell>
          <cell r="S1411">
            <v>11</v>
          </cell>
        </row>
        <row r="1412">
          <cell r="M1412">
            <v>0.53647800000000001</v>
          </cell>
          <cell r="Q1412">
            <v>2</v>
          </cell>
          <cell r="R1412">
            <v>27</v>
          </cell>
          <cell r="S1412">
            <v>12</v>
          </cell>
        </row>
        <row r="1413">
          <cell r="M1413">
            <v>0.453872</v>
          </cell>
          <cell r="Q1413">
            <v>2</v>
          </cell>
          <cell r="R1413">
            <v>27</v>
          </cell>
          <cell r="S1413">
            <v>13</v>
          </cell>
        </row>
        <row r="1414">
          <cell r="M1414">
            <v>0.664767</v>
          </cell>
          <cell r="Q1414">
            <v>2</v>
          </cell>
          <cell r="R1414">
            <v>27</v>
          </cell>
          <cell r="S1414">
            <v>14</v>
          </cell>
        </row>
        <row r="1415">
          <cell r="M1415">
            <v>0.75263800000000003</v>
          </cell>
          <cell r="Q1415">
            <v>2</v>
          </cell>
          <cell r="R1415">
            <v>27</v>
          </cell>
          <cell r="S1415">
            <v>15</v>
          </cell>
        </row>
        <row r="1416">
          <cell r="M1416">
            <v>1.3221160000000001</v>
          </cell>
          <cell r="Q1416">
            <v>2</v>
          </cell>
          <cell r="R1416">
            <v>27</v>
          </cell>
          <cell r="S1416">
            <v>16</v>
          </cell>
        </row>
        <row r="1417">
          <cell r="M1417">
            <v>0.81834200000000001</v>
          </cell>
          <cell r="Q1417">
            <v>2</v>
          </cell>
          <cell r="R1417">
            <v>27</v>
          </cell>
          <cell r="S1417">
            <v>17</v>
          </cell>
        </row>
        <row r="1418">
          <cell r="M1418">
            <v>2.3796999999999999E-2</v>
          </cell>
          <cell r="Q1418">
            <v>2</v>
          </cell>
          <cell r="R1418">
            <v>27</v>
          </cell>
          <cell r="S1418">
            <v>18</v>
          </cell>
        </row>
        <row r="1419">
          <cell r="M1419">
            <v>0</v>
          </cell>
          <cell r="Q1419">
            <v>2</v>
          </cell>
          <cell r="R1419">
            <v>27</v>
          </cell>
          <cell r="S1419">
            <v>19</v>
          </cell>
        </row>
        <row r="1420">
          <cell r="M1420">
            <v>0</v>
          </cell>
          <cell r="Q1420">
            <v>2</v>
          </cell>
          <cell r="R1420">
            <v>27</v>
          </cell>
          <cell r="S1420">
            <v>20</v>
          </cell>
        </row>
        <row r="1421">
          <cell r="M1421">
            <v>0</v>
          </cell>
          <cell r="Q1421">
            <v>2</v>
          </cell>
          <cell r="R1421">
            <v>27</v>
          </cell>
          <cell r="S1421">
            <v>21</v>
          </cell>
        </row>
        <row r="1422">
          <cell r="M1422">
            <v>0</v>
          </cell>
          <cell r="Q1422">
            <v>2</v>
          </cell>
          <cell r="R1422">
            <v>27</v>
          </cell>
          <cell r="S1422">
            <v>22</v>
          </cell>
        </row>
        <row r="1423">
          <cell r="M1423">
            <v>0</v>
          </cell>
          <cell r="Q1423">
            <v>2</v>
          </cell>
          <cell r="R1423">
            <v>27</v>
          </cell>
          <cell r="S1423">
            <v>23</v>
          </cell>
        </row>
        <row r="1424">
          <cell r="M1424">
            <v>0</v>
          </cell>
          <cell r="Q1424">
            <v>2</v>
          </cell>
          <cell r="R1424">
            <v>27</v>
          </cell>
          <cell r="S1424">
            <v>24</v>
          </cell>
        </row>
        <row r="1425">
          <cell r="M1425">
            <v>0</v>
          </cell>
          <cell r="Q1425">
            <v>2</v>
          </cell>
          <cell r="R1425">
            <v>28</v>
          </cell>
          <cell r="S1425">
            <v>1</v>
          </cell>
        </row>
        <row r="1426">
          <cell r="M1426">
            <v>0</v>
          </cell>
          <cell r="Q1426">
            <v>2</v>
          </cell>
          <cell r="R1426">
            <v>28</v>
          </cell>
          <cell r="S1426">
            <v>2</v>
          </cell>
        </row>
        <row r="1427">
          <cell r="M1427">
            <v>0</v>
          </cell>
          <cell r="Q1427">
            <v>2</v>
          </cell>
          <cell r="R1427">
            <v>28</v>
          </cell>
          <cell r="S1427">
            <v>3</v>
          </cell>
        </row>
        <row r="1428">
          <cell r="M1428">
            <v>0</v>
          </cell>
          <cell r="Q1428">
            <v>2</v>
          </cell>
          <cell r="R1428">
            <v>28</v>
          </cell>
          <cell r="S1428">
            <v>4</v>
          </cell>
        </row>
        <row r="1429">
          <cell r="M1429">
            <v>0</v>
          </cell>
          <cell r="Q1429">
            <v>2</v>
          </cell>
          <cell r="R1429">
            <v>28</v>
          </cell>
          <cell r="S1429">
            <v>5</v>
          </cell>
        </row>
        <row r="1430">
          <cell r="M1430">
            <v>0</v>
          </cell>
          <cell r="Q1430">
            <v>2</v>
          </cell>
          <cell r="R1430">
            <v>28</v>
          </cell>
          <cell r="S1430">
            <v>6</v>
          </cell>
        </row>
        <row r="1431">
          <cell r="M1431">
            <v>0</v>
          </cell>
          <cell r="Q1431">
            <v>2</v>
          </cell>
          <cell r="R1431">
            <v>28</v>
          </cell>
          <cell r="S1431">
            <v>7</v>
          </cell>
        </row>
        <row r="1432">
          <cell r="M1432">
            <v>3.8143000000000003E-2</v>
          </cell>
          <cell r="Q1432">
            <v>2</v>
          </cell>
          <cell r="R1432">
            <v>28</v>
          </cell>
          <cell r="S1432">
            <v>8</v>
          </cell>
        </row>
        <row r="1433">
          <cell r="M1433">
            <v>0.16053100000000001</v>
          </cell>
          <cell r="Q1433">
            <v>2</v>
          </cell>
          <cell r="R1433">
            <v>28</v>
          </cell>
          <cell r="S1433">
            <v>9</v>
          </cell>
        </row>
        <row r="1434">
          <cell r="M1434">
            <v>0.27534199999999998</v>
          </cell>
          <cell r="Q1434">
            <v>2</v>
          </cell>
          <cell r="R1434">
            <v>28</v>
          </cell>
          <cell r="S1434">
            <v>10</v>
          </cell>
        </row>
        <row r="1435">
          <cell r="M1435">
            <v>0.36921500000000002</v>
          </cell>
          <cell r="Q1435">
            <v>2</v>
          </cell>
          <cell r="R1435">
            <v>28</v>
          </cell>
          <cell r="S1435">
            <v>11</v>
          </cell>
        </row>
        <row r="1436">
          <cell r="M1436">
            <v>0.56181199999999998</v>
          </cell>
          <cell r="Q1436">
            <v>2</v>
          </cell>
          <cell r="R1436">
            <v>28</v>
          </cell>
          <cell r="S1436">
            <v>12</v>
          </cell>
        </row>
        <row r="1437">
          <cell r="M1437">
            <v>0.46482299999999999</v>
          </cell>
          <cell r="Q1437">
            <v>2</v>
          </cell>
          <cell r="R1437">
            <v>28</v>
          </cell>
          <cell r="S1437">
            <v>13</v>
          </cell>
        </row>
        <row r="1438">
          <cell r="M1438">
            <v>0.37391400000000002</v>
          </cell>
          <cell r="Q1438">
            <v>2</v>
          </cell>
          <cell r="R1438">
            <v>28</v>
          </cell>
          <cell r="S1438">
            <v>14</v>
          </cell>
        </row>
        <row r="1439">
          <cell r="M1439">
            <v>0.30144599999999999</v>
          </cell>
          <cell r="Q1439">
            <v>2</v>
          </cell>
          <cell r="R1439">
            <v>28</v>
          </cell>
          <cell r="S1439">
            <v>15</v>
          </cell>
        </row>
        <row r="1440">
          <cell r="M1440">
            <v>0.46090999999999999</v>
          </cell>
          <cell r="Q1440">
            <v>2</v>
          </cell>
          <cell r="R1440">
            <v>28</v>
          </cell>
          <cell r="S1440">
            <v>16</v>
          </cell>
        </row>
        <row r="1441">
          <cell r="M1441">
            <v>0.15363099999999999</v>
          </cell>
          <cell r="Q1441">
            <v>2</v>
          </cell>
          <cell r="R1441">
            <v>28</v>
          </cell>
          <cell r="S1441">
            <v>17</v>
          </cell>
        </row>
        <row r="1442">
          <cell r="M1442">
            <v>0.97018899999999997</v>
          </cell>
          <cell r="Q1442">
            <v>2</v>
          </cell>
          <cell r="R1442">
            <v>28</v>
          </cell>
          <cell r="S1442">
            <v>18</v>
          </cell>
        </row>
        <row r="1443">
          <cell r="M1443">
            <v>0</v>
          </cell>
          <cell r="Q1443">
            <v>2</v>
          </cell>
          <cell r="R1443">
            <v>28</v>
          </cell>
          <cell r="S1443">
            <v>19</v>
          </cell>
        </row>
        <row r="1444">
          <cell r="M1444">
            <v>0</v>
          </cell>
          <cell r="Q1444">
            <v>2</v>
          </cell>
          <cell r="R1444">
            <v>28</v>
          </cell>
          <cell r="S1444">
            <v>20</v>
          </cell>
        </row>
        <row r="1445">
          <cell r="M1445">
            <v>0</v>
          </cell>
          <cell r="Q1445">
            <v>2</v>
          </cell>
          <cell r="R1445">
            <v>28</v>
          </cell>
          <cell r="S1445">
            <v>21</v>
          </cell>
        </row>
        <row r="1446">
          <cell r="M1446">
            <v>0</v>
          </cell>
          <cell r="Q1446">
            <v>2</v>
          </cell>
          <cell r="R1446">
            <v>28</v>
          </cell>
          <cell r="S1446">
            <v>22</v>
          </cell>
        </row>
        <row r="1447">
          <cell r="M1447">
            <v>0</v>
          </cell>
          <cell r="Q1447">
            <v>2</v>
          </cell>
          <cell r="R1447">
            <v>28</v>
          </cell>
          <cell r="S1447">
            <v>23</v>
          </cell>
        </row>
        <row r="1448">
          <cell r="M1448">
            <v>0</v>
          </cell>
          <cell r="Q1448">
            <v>2</v>
          </cell>
          <cell r="R1448">
            <v>28</v>
          </cell>
          <cell r="S1448">
            <v>24</v>
          </cell>
        </row>
        <row r="1449">
          <cell r="M1449">
            <v>0</v>
          </cell>
          <cell r="Q1449">
            <v>3</v>
          </cell>
          <cell r="R1449">
            <v>1</v>
          </cell>
          <cell r="S1449">
            <v>1</v>
          </cell>
        </row>
        <row r="1450">
          <cell r="M1450">
            <v>0</v>
          </cell>
          <cell r="Q1450">
            <v>3</v>
          </cell>
          <cell r="R1450">
            <v>1</v>
          </cell>
          <cell r="S1450">
            <v>2</v>
          </cell>
        </row>
        <row r="1451">
          <cell r="M1451">
            <v>0</v>
          </cell>
          <cell r="Q1451">
            <v>3</v>
          </cell>
          <cell r="R1451">
            <v>1</v>
          </cell>
          <cell r="S1451">
            <v>3</v>
          </cell>
        </row>
        <row r="1452">
          <cell r="M1452">
            <v>0</v>
          </cell>
          <cell r="Q1452">
            <v>3</v>
          </cell>
          <cell r="R1452">
            <v>1</v>
          </cell>
          <cell r="S1452">
            <v>4</v>
          </cell>
        </row>
        <row r="1453">
          <cell r="M1453">
            <v>0</v>
          </cell>
          <cell r="Q1453">
            <v>3</v>
          </cell>
          <cell r="R1453">
            <v>1</v>
          </cell>
          <cell r="S1453">
            <v>5</v>
          </cell>
        </row>
        <row r="1454">
          <cell r="M1454">
            <v>0</v>
          </cell>
          <cell r="Q1454">
            <v>3</v>
          </cell>
          <cell r="R1454">
            <v>1</v>
          </cell>
          <cell r="S1454">
            <v>6</v>
          </cell>
        </row>
        <row r="1455">
          <cell r="M1455">
            <v>0</v>
          </cell>
          <cell r="Q1455">
            <v>3</v>
          </cell>
          <cell r="R1455">
            <v>1</v>
          </cell>
          <cell r="S1455">
            <v>7</v>
          </cell>
        </row>
        <row r="1456">
          <cell r="M1456">
            <v>0.103066</v>
          </cell>
          <cell r="Q1456">
            <v>3</v>
          </cell>
          <cell r="R1456">
            <v>1</v>
          </cell>
          <cell r="S1456">
            <v>8</v>
          </cell>
        </row>
        <row r="1457">
          <cell r="M1457">
            <v>1.633346</v>
          </cell>
          <cell r="Q1457">
            <v>3</v>
          </cell>
          <cell r="R1457">
            <v>1</v>
          </cell>
          <cell r="S1457">
            <v>9</v>
          </cell>
        </row>
        <row r="1458">
          <cell r="M1458">
            <v>3.1480389999999998</v>
          </cell>
          <cell r="Q1458">
            <v>3</v>
          </cell>
          <cell r="R1458">
            <v>1</v>
          </cell>
          <cell r="S1458">
            <v>10</v>
          </cell>
        </row>
        <row r="1459">
          <cell r="M1459">
            <v>4.1559910000000002</v>
          </cell>
          <cell r="Q1459">
            <v>3</v>
          </cell>
          <cell r="R1459">
            <v>1</v>
          </cell>
          <cell r="S1459">
            <v>11</v>
          </cell>
        </row>
        <row r="1460">
          <cell r="M1460">
            <v>4.000464</v>
          </cell>
          <cell r="Q1460">
            <v>3</v>
          </cell>
          <cell r="R1460">
            <v>1</v>
          </cell>
          <cell r="S1460">
            <v>12</v>
          </cell>
        </row>
        <row r="1461">
          <cell r="M1461">
            <v>4.3526769999999999</v>
          </cell>
          <cell r="Q1461">
            <v>3</v>
          </cell>
          <cell r="R1461">
            <v>1</v>
          </cell>
          <cell r="S1461">
            <v>13</v>
          </cell>
        </row>
        <row r="1462">
          <cell r="M1462">
            <v>4.840903</v>
          </cell>
          <cell r="Q1462">
            <v>3</v>
          </cell>
          <cell r="R1462">
            <v>1</v>
          </cell>
          <cell r="S1462">
            <v>14</v>
          </cell>
        </row>
        <row r="1463">
          <cell r="M1463">
            <v>4.4970910000000002</v>
          </cell>
          <cell r="Q1463">
            <v>3</v>
          </cell>
          <cell r="R1463">
            <v>1</v>
          </cell>
          <cell r="S1463">
            <v>15</v>
          </cell>
        </row>
        <row r="1464">
          <cell r="M1464">
            <v>3.737873</v>
          </cell>
          <cell r="Q1464">
            <v>3</v>
          </cell>
          <cell r="R1464">
            <v>1</v>
          </cell>
          <cell r="S1464">
            <v>16</v>
          </cell>
        </row>
        <row r="1465">
          <cell r="M1465">
            <v>2.5864590000000001</v>
          </cell>
          <cell r="Q1465">
            <v>3</v>
          </cell>
          <cell r="R1465">
            <v>1</v>
          </cell>
          <cell r="S1465">
            <v>17</v>
          </cell>
        </row>
        <row r="1466">
          <cell r="M1466">
            <v>1.02885</v>
          </cell>
          <cell r="Q1466">
            <v>3</v>
          </cell>
          <cell r="R1466">
            <v>1</v>
          </cell>
          <cell r="S1466">
            <v>18</v>
          </cell>
        </row>
        <row r="1467">
          <cell r="M1467">
            <v>0</v>
          </cell>
          <cell r="Q1467">
            <v>3</v>
          </cell>
          <cell r="R1467">
            <v>1</v>
          </cell>
          <cell r="S1467">
            <v>19</v>
          </cell>
        </row>
        <row r="1468">
          <cell r="M1468">
            <v>0</v>
          </cell>
          <cell r="Q1468">
            <v>3</v>
          </cell>
          <cell r="R1468">
            <v>1</v>
          </cell>
          <cell r="S1468">
            <v>20</v>
          </cell>
        </row>
        <row r="1469">
          <cell r="M1469">
            <v>0</v>
          </cell>
          <cell r="Q1469">
            <v>3</v>
          </cell>
          <cell r="R1469">
            <v>1</v>
          </cell>
          <cell r="S1469">
            <v>21</v>
          </cell>
        </row>
        <row r="1470">
          <cell r="M1470">
            <v>0</v>
          </cell>
          <cell r="Q1470">
            <v>3</v>
          </cell>
          <cell r="R1470">
            <v>1</v>
          </cell>
          <cell r="S1470">
            <v>22</v>
          </cell>
        </row>
        <row r="1471">
          <cell r="M1471">
            <v>0</v>
          </cell>
          <cell r="Q1471">
            <v>3</v>
          </cell>
          <cell r="R1471">
            <v>1</v>
          </cell>
          <cell r="S1471">
            <v>23</v>
          </cell>
        </row>
        <row r="1472">
          <cell r="M1472">
            <v>0</v>
          </cell>
          <cell r="Q1472">
            <v>3</v>
          </cell>
          <cell r="R1472">
            <v>1</v>
          </cell>
          <cell r="S1472">
            <v>24</v>
          </cell>
        </row>
        <row r="1473">
          <cell r="M1473">
            <v>0</v>
          </cell>
          <cell r="Q1473">
            <v>3</v>
          </cell>
          <cell r="R1473">
            <v>2</v>
          </cell>
          <cell r="S1473">
            <v>1</v>
          </cell>
        </row>
        <row r="1474">
          <cell r="M1474">
            <v>0</v>
          </cell>
          <cell r="Q1474">
            <v>3</v>
          </cell>
          <cell r="R1474">
            <v>2</v>
          </cell>
          <cell r="S1474">
            <v>2</v>
          </cell>
        </row>
        <row r="1475">
          <cell r="M1475">
            <v>0</v>
          </cell>
          <cell r="Q1475">
            <v>3</v>
          </cell>
          <cell r="R1475">
            <v>2</v>
          </cell>
          <cell r="S1475">
            <v>3</v>
          </cell>
        </row>
        <row r="1476">
          <cell r="M1476">
            <v>0</v>
          </cell>
          <cell r="Q1476">
            <v>3</v>
          </cell>
          <cell r="R1476">
            <v>2</v>
          </cell>
          <cell r="S1476">
            <v>4</v>
          </cell>
        </row>
        <row r="1477">
          <cell r="M1477">
            <v>0</v>
          </cell>
          <cell r="Q1477">
            <v>3</v>
          </cell>
          <cell r="R1477">
            <v>2</v>
          </cell>
          <cell r="S1477">
            <v>5</v>
          </cell>
        </row>
        <row r="1478">
          <cell r="M1478">
            <v>0</v>
          </cell>
          <cell r="Q1478">
            <v>3</v>
          </cell>
          <cell r="R1478">
            <v>2</v>
          </cell>
          <cell r="S1478">
            <v>6</v>
          </cell>
        </row>
        <row r="1479">
          <cell r="M1479">
            <v>0</v>
          </cell>
          <cell r="Q1479">
            <v>3</v>
          </cell>
          <cell r="R1479">
            <v>2</v>
          </cell>
          <cell r="S1479">
            <v>7</v>
          </cell>
        </row>
        <row r="1480">
          <cell r="M1480">
            <v>0</v>
          </cell>
          <cell r="Q1480">
            <v>3</v>
          </cell>
          <cell r="R1480">
            <v>2</v>
          </cell>
          <cell r="S1480">
            <v>8</v>
          </cell>
        </row>
        <row r="1481">
          <cell r="M1481">
            <v>0.49173600000000001</v>
          </cell>
          <cell r="Q1481">
            <v>3</v>
          </cell>
          <cell r="R1481">
            <v>2</v>
          </cell>
          <cell r="S1481">
            <v>9</v>
          </cell>
        </row>
        <row r="1482">
          <cell r="M1482">
            <v>0.45782600000000001</v>
          </cell>
          <cell r="Q1482">
            <v>3</v>
          </cell>
          <cell r="R1482">
            <v>2</v>
          </cell>
          <cell r="S1482">
            <v>10</v>
          </cell>
        </row>
        <row r="1483">
          <cell r="M1483">
            <v>0.62695299999999998</v>
          </cell>
          <cell r="Q1483">
            <v>3</v>
          </cell>
          <cell r="R1483">
            <v>2</v>
          </cell>
          <cell r="S1483">
            <v>11</v>
          </cell>
        </row>
        <row r="1484">
          <cell r="M1484">
            <v>1.211333</v>
          </cell>
          <cell r="Q1484">
            <v>3</v>
          </cell>
          <cell r="R1484">
            <v>2</v>
          </cell>
          <cell r="S1484">
            <v>12</v>
          </cell>
        </row>
        <row r="1485">
          <cell r="M1485">
            <v>1.125532</v>
          </cell>
          <cell r="Q1485">
            <v>3</v>
          </cell>
          <cell r="R1485">
            <v>2</v>
          </cell>
          <cell r="S1485">
            <v>13</v>
          </cell>
        </row>
        <row r="1486">
          <cell r="M1486">
            <v>1.333046</v>
          </cell>
          <cell r="Q1486">
            <v>3</v>
          </cell>
          <cell r="R1486">
            <v>2</v>
          </cell>
          <cell r="S1486">
            <v>14</v>
          </cell>
        </row>
        <row r="1487">
          <cell r="M1487">
            <v>0.95225899999999997</v>
          </cell>
          <cell r="Q1487">
            <v>3</v>
          </cell>
          <cell r="R1487">
            <v>2</v>
          </cell>
          <cell r="S1487">
            <v>15</v>
          </cell>
        </row>
        <row r="1488">
          <cell r="M1488">
            <v>1.30244</v>
          </cell>
          <cell r="Q1488">
            <v>3</v>
          </cell>
          <cell r="R1488">
            <v>2</v>
          </cell>
          <cell r="S1488">
            <v>16</v>
          </cell>
        </row>
        <row r="1489">
          <cell r="M1489">
            <v>0.40887200000000001</v>
          </cell>
          <cell r="Q1489">
            <v>3</v>
          </cell>
          <cell r="R1489">
            <v>2</v>
          </cell>
          <cell r="S1489">
            <v>17</v>
          </cell>
        </row>
        <row r="1490">
          <cell r="M1490">
            <v>0.149482</v>
          </cell>
          <cell r="Q1490">
            <v>3</v>
          </cell>
          <cell r="R1490">
            <v>2</v>
          </cell>
          <cell r="S1490">
            <v>18</v>
          </cell>
        </row>
        <row r="1491">
          <cell r="M1491">
            <v>0</v>
          </cell>
          <cell r="Q1491">
            <v>3</v>
          </cell>
          <cell r="R1491">
            <v>2</v>
          </cell>
          <cell r="S1491">
            <v>19</v>
          </cell>
        </row>
        <row r="1492">
          <cell r="M1492">
            <v>0</v>
          </cell>
          <cell r="Q1492">
            <v>3</v>
          </cell>
          <cell r="R1492">
            <v>2</v>
          </cell>
          <cell r="S1492">
            <v>20</v>
          </cell>
        </row>
        <row r="1493">
          <cell r="M1493">
            <v>0</v>
          </cell>
          <cell r="Q1493">
            <v>3</v>
          </cell>
          <cell r="R1493">
            <v>2</v>
          </cell>
          <cell r="S1493">
            <v>21</v>
          </cell>
        </row>
        <row r="1494">
          <cell r="M1494">
            <v>0</v>
          </cell>
          <cell r="Q1494">
            <v>3</v>
          </cell>
          <cell r="R1494">
            <v>2</v>
          </cell>
          <cell r="S1494">
            <v>22</v>
          </cell>
        </row>
        <row r="1495">
          <cell r="M1495">
            <v>0</v>
          </cell>
          <cell r="Q1495">
            <v>3</v>
          </cell>
          <cell r="R1495">
            <v>2</v>
          </cell>
          <cell r="S1495">
            <v>23</v>
          </cell>
        </row>
        <row r="1496">
          <cell r="M1496">
            <v>0</v>
          </cell>
          <cell r="Q1496">
            <v>3</v>
          </cell>
          <cell r="R1496">
            <v>2</v>
          </cell>
          <cell r="S1496">
            <v>24</v>
          </cell>
        </row>
        <row r="1497">
          <cell r="M1497">
            <v>0</v>
          </cell>
          <cell r="Q1497">
            <v>3</v>
          </cell>
          <cell r="R1497">
            <v>3</v>
          </cell>
          <cell r="S1497">
            <v>1</v>
          </cell>
        </row>
        <row r="1498">
          <cell r="M1498">
            <v>0</v>
          </cell>
          <cell r="Q1498">
            <v>3</v>
          </cell>
          <cell r="R1498">
            <v>3</v>
          </cell>
          <cell r="S1498">
            <v>2</v>
          </cell>
        </row>
        <row r="1499">
          <cell r="M1499">
            <v>0</v>
          </cell>
          <cell r="Q1499">
            <v>3</v>
          </cell>
          <cell r="R1499">
            <v>3</v>
          </cell>
          <cell r="S1499">
            <v>3</v>
          </cell>
        </row>
        <row r="1500">
          <cell r="M1500">
            <v>0</v>
          </cell>
          <cell r="Q1500">
            <v>3</v>
          </cell>
          <cell r="R1500">
            <v>3</v>
          </cell>
          <cell r="S1500">
            <v>4</v>
          </cell>
        </row>
        <row r="1501">
          <cell r="M1501">
            <v>0</v>
          </cell>
          <cell r="Q1501">
            <v>3</v>
          </cell>
          <cell r="R1501">
            <v>3</v>
          </cell>
          <cell r="S1501">
            <v>5</v>
          </cell>
        </row>
        <row r="1502">
          <cell r="M1502">
            <v>0</v>
          </cell>
          <cell r="Q1502">
            <v>3</v>
          </cell>
          <cell r="R1502">
            <v>3</v>
          </cell>
          <cell r="S1502">
            <v>6</v>
          </cell>
        </row>
        <row r="1503">
          <cell r="M1503">
            <v>0</v>
          </cell>
          <cell r="Q1503">
            <v>3</v>
          </cell>
          <cell r="R1503">
            <v>3</v>
          </cell>
          <cell r="S1503">
            <v>7</v>
          </cell>
        </row>
        <row r="1504">
          <cell r="M1504">
            <v>8.2694000000000004E-2</v>
          </cell>
          <cell r="Q1504">
            <v>3</v>
          </cell>
          <cell r="R1504">
            <v>3</v>
          </cell>
          <cell r="S1504">
            <v>8</v>
          </cell>
        </row>
        <row r="1505">
          <cell r="M1505">
            <v>8.1751000000000004E-2</v>
          </cell>
          <cell r="Q1505">
            <v>3</v>
          </cell>
          <cell r="R1505">
            <v>3</v>
          </cell>
          <cell r="S1505">
            <v>9</v>
          </cell>
        </row>
        <row r="1506">
          <cell r="M1506">
            <v>2.145851</v>
          </cell>
          <cell r="Q1506">
            <v>3</v>
          </cell>
          <cell r="R1506">
            <v>3</v>
          </cell>
          <cell r="S1506">
            <v>10</v>
          </cell>
        </row>
        <row r="1507">
          <cell r="M1507">
            <v>1.247498</v>
          </cell>
          <cell r="Q1507">
            <v>3</v>
          </cell>
          <cell r="R1507">
            <v>3</v>
          </cell>
          <cell r="S1507">
            <v>11</v>
          </cell>
        </row>
        <row r="1508">
          <cell r="M1508">
            <v>1.3092379999999999</v>
          </cell>
          <cell r="Q1508">
            <v>3</v>
          </cell>
          <cell r="R1508">
            <v>3</v>
          </cell>
          <cell r="S1508">
            <v>12</v>
          </cell>
        </row>
        <row r="1509">
          <cell r="M1509">
            <v>1.5330539999999999</v>
          </cell>
          <cell r="Q1509">
            <v>3</v>
          </cell>
          <cell r="R1509">
            <v>3</v>
          </cell>
          <cell r="S1509">
            <v>13</v>
          </cell>
        </row>
        <row r="1510">
          <cell r="M1510">
            <v>3.0309370000000002</v>
          </cell>
          <cell r="Q1510">
            <v>3</v>
          </cell>
          <cell r="R1510">
            <v>3</v>
          </cell>
          <cell r="S1510">
            <v>14</v>
          </cell>
        </row>
        <row r="1511">
          <cell r="M1511">
            <v>1.814764</v>
          </cell>
          <cell r="Q1511">
            <v>3</v>
          </cell>
          <cell r="R1511">
            <v>3</v>
          </cell>
          <cell r="S1511">
            <v>15</v>
          </cell>
        </row>
        <row r="1512">
          <cell r="M1512">
            <v>0.62874600000000003</v>
          </cell>
          <cell r="Q1512">
            <v>3</v>
          </cell>
          <cell r="R1512">
            <v>3</v>
          </cell>
          <cell r="S1512">
            <v>16</v>
          </cell>
        </row>
        <row r="1513">
          <cell r="M1513">
            <v>0.61110100000000001</v>
          </cell>
          <cell r="Q1513">
            <v>3</v>
          </cell>
          <cell r="R1513">
            <v>3</v>
          </cell>
          <cell r="S1513">
            <v>17</v>
          </cell>
        </row>
        <row r="1514">
          <cell r="M1514">
            <v>0.28825600000000001</v>
          </cell>
          <cell r="Q1514">
            <v>3</v>
          </cell>
          <cell r="R1514">
            <v>3</v>
          </cell>
          <cell r="S1514">
            <v>18</v>
          </cell>
        </row>
        <row r="1515">
          <cell r="M1515">
            <v>0</v>
          </cell>
          <cell r="Q1515">
            <v>3</v>
          </cell>
          <cell r="R1515">
            <v>3</v>
          </cell>
          <cell r="S1515">
            <v>19</v>
          </cell>
        </row>
        <row r="1516">
          <cell r="M1516">
            <v>0</v>
          </cell>
          <cell r="Q1516">
            <v>3</v>
          </cell>
          <cell r="R1516">
            <v>3</v>
          </cell>
          <cell r="S1516">
            <v>20</v>
          </cell>
        </row>
        <row r="1517">
          <cell r="M1517">
            <v>0</v>
          </cell>
          <cell r="Q1517">
            <v>3</v>
          </cell>
          <cell r="R1517">
            <v>3</v>
          </cell>
          <cell r="S1517">
            <v>21</v>
          </cell>
        </row>
        <row r="1518">
          <cell r="M1518">
            <v>0</v>
          </cell>
          <cell r="Q1518">
            <v>3</v>
          </cell>
          <cell r="R1518">
            <v>3</v>
          </cell>
          <cell r="S1518">
            <v>22</v>
          </cell>
        </row>
        <row r="1519">
          <cell r="M1519">
            <v>0</v>
          </cell>
          <cell r="Q1519">
            <v>3</v>
          </cell>
          <cell r="R1519">
            <v>3</v>
          </cell>
          <cell r="S1519">
            <v>23</v>
          </cell>
        </row>
        <row r="1520">
          <cell r="M1520">
            <v>0</v>
          </cell>
          <cell r="Q1520">
            <v>3</v>
          </cell>
          <cell r="R1520">
            <v>3</v>
          </cell>
          <cell r="S1520">
            <v>24</v>
          </cell>
        </row>
        <row r="1521">
          <cell r="M1521">
            <v>0</v>
          </cell>
          <cell r="Q1521">
            <v>3</v>
          </cell>
          <cell r="R1521">
            <v>4</v>
          </cell>
          <cell r="S1521">
            <v>1</v>
          </cell>
        </row>
        <row r="1522">
          <cell r="M1522">
            <v>0</v>
          </cell>
          <cell r="Q1522">
            <v>3</v>
          </cell>
          <cell r="R1522">
            <v>4</v>
          </cell>
          <cell r="S1522">
            <v>2</v>
          </cell>
        </row>
        <row r="1523">
          <cell r="M1523">
            <v>0</v>
          </cell>
          <cell r="Q1523">
            <v>3</v>
          </cell>
          <cell r="R1523">
            <v>4</v>
          </cell>
          <cell r="S1523">
            <v>3</v>
          </cell>
        </row>
        <row r="1524">
          <cell r="M1524">
            <v>0</v>
          </cell>
          <cell r="Q1524">
            <v>3</v>
          </cell>
          <cell r="R1524">
            <v>4</v>
          </cell>
          <cell r="S1524">
            <v>4</v>
          </cell>
        </row>
        <row r="1525">
          <cell r="M1525">
            <v>0</v>
          </cell>
          <cell r="Q1525">
            <v>3</v>
          </cell>
          <cell r="R1525">
            <v>4</v>
          </cell>
          <cell r="S1525">
            <v>5</v>
          </cell>
        </row>
        <row r="1526">
          <cell r="M1526">
            <v>0</v>
          </cell>
          <cell r="Q1526">
            <v>3</v>
          </cell>
          <cell r="R1526">
            <v>4</v>
          </cell>
          <cell r="S1526">
            <v>6</v>
          </cell>
        </row>
        <row r="1527">
          <cell r="M1527">
            <v>0</v>
          </cell>
          <cell r="Q1527">
            <v>3</v>
          </cell>
          <cell r="R1527">
            <v>4</v>
          </cell>
          <cell r="S1527">
            <v>7</v>
          </cell>
        </row>
        <row r="1528">
          <cell r="M1528">
            <v>1.3795E-2</v>
          </cell>
          <cell r="Q1528">
            <v>3</v>
          </cell>
          <cell r="R1528">
            <v>4</v>
          </cell>
          <cell r="S1528">
            <v>8</v>
          </cell>
        </row>
        <row r="1529">
          <cell r="M1529">
            <v>0.53064699999999998</v>
          </cell>
          <cell r="Q1529">
            <v>3</v>
          </cell>
          <cell r="R1529">
            <v>4</v>
          </cell>
          <cell r="S1529">
            <v>9</v>
          </cell>
        </row>
        <row r="1530">
          <cell r="M1530">
            <v>1.4671719999999999</v>
          </cell>
          <cell r="Q1530">
            <v>3</v>
          </cell>
          <cell r="R1530">
            <v>4</v>
          </cell>
          <cell r="S1530">
            <v>10</v>
          </cell>
        </row>
        <row r="1531">
          <cell r="M1531">
            <v>3.1918760000000002</v>
          </cell>
          <cell r="Q1531">
            <v>3</v>
          </cell>
          <cell r="R1531">
            <v>4</v>
          </cell>
          <cell r="S1531">
            <v>11</v>
          </cell>
        </row>
        <row r="1532">
          <cell r="M1532">
            <v>4.217276</v>
          </cell>
          <cell r="Q1532">
            <v>3</v>
          </cell>
          <cell r="R1532">
            <v>4</v>
          </cell>
          <cell r="S1532">
            <v>12</v>
          </cell>
        </row>
        <row r="1533">
          <cell r="M1533">
            <v>4.4698669999999998</v>
          </cell>
          <cell r="Q1533">
            <v>3</v>
          </cell>
          <cell r="R1533">
            <v>4</v>
          </cell>
          <cell r="S1533">
            <v>13</v>
          </cell>
        </row>
        <row r="1534">
          <cell r="M1534">
            <v>4.2240060000000001</v>
          </cell>
          <cell r="Q1534">
            <v>3</v>
          </cell>
          <cell r="R1534">
            <v>4</v>
          </cell>
          <cell r="S1534">
            <v>14</v>
          </cell>
        </row>
        <row r="1535">
          <cell r="M1535">
            <v>5.0923590000000001</v>
          </cell>
          <cell r="Q1535">
            <v>3</v>
          </cell>
          <cell r="R1535">
            <v>4</v>
          </cell>
          <cell r="S1535">
            <v>15</v>
          </cell>
        </row>
        <row r="1536">
          <cell r="M1536">
            <v>4.1306589999999996</v>
          </cell>
          <cell r="Q1536">
            <v>3</v>
          </cell>
          <cell r="R1536">
            <v>4</v>
          </cell>
          <cell r="S1536">
            <v>16</v>
          </cell>
        </row>
        <row r="1537">
          <cell r="M1537">
            <v>2.7873489999999999</v>
          </cell>
          <cell r="Q1537">
            <v>3</v>
          </cell>
          <cell r="R1537">
            <v>4</v>
          </cell>
          <cell r="S1537">
            <v>17</v>
          </cell>
        </row>
        <row r="1538">
          <cell r="M1538">
            <v>0.27767900000000001</v>
          </cell>
          <cell r="Q1538">
            <v>3</v>
          </cell>
          <cell r="R1538">
            <v>4</v>
          </cell>
          <cell r="S1538">
            <v>18</v>
          </cell>
        </row>
        <row r="1539">
          <cell r="M1539">
            <v>0</v>
          </cell>
          <cell r="Q1539">
            <v>3</v>
          </cell>
          <cell r="R1539">
            <v>4</v>
          </cell>
          <cell r="S1539">
            <v>19</v>
          </cell>
        </row>
        <row r="1540">
          <cell r="M1540">
            <v>0</v>
          </cell>
          <cell r="Q1540">
            <v>3</v>
          </cell>
          <cell r="R1540">
            <v>4</v>
          </cell>
          <cell r="S1540">
            <v>20</v>
          </cell>
        </row>
        <row r="1541">
          <cell r="M1541">
            <v>0</v>
          </cell>
          <cell r="Q1541">
            <v>3</v>
          </cell>
          <cell r="R1541">
            <v>4</v>
          </cell>
          <cell r="S1541">
            <v>21</v>
          </cell>
        </row>
        <row r="1542">
          <cell r="M1542">
            <v>0</v>
          </cell>
          <cell r="Q1542">
            <v>3</v>
          </cell>
          <cell r="R1542">
            <v>4</v>
          </cell>
          <cell r="S1542">
            <v>22</v>
          </cell>
        </row>
        <row r="1543">
          <cell r="M1543">
            <v>0</v>
          </cell>
          <cell r="Q1543">
            <v>3</v>
          </cell>
          <cell r="R1543">
            <v>4</v>
          </cell>
          <cell r="S1543">
            <v>23</v>
          </cell>
        </row>
        <row r="1544">
          <cell r="M1544">
            <v>0</v>
          </cell>
          <cell r="Q1544">
            <v>3</v>
          </cell>
          <cell r="R1544">
            <v>4</v>
          </cell>
          <cell r="S1544">
            <v>24</v>
          </cell>
        </row>
        <row r="1545">
          <cell r="M1545">
            <v>0</v>
          </cell>
          <cell r="Q1545">
            <v>3</v>
          </cell>
          <cell r="R1545">
            <v>5</v>
          </cell>
          <cell r="S1545">
            <v>1</v>
          </cell>
        </row>
        <row r="1546">
          <cell r="M1546">
            <v>0</v>
          </cell>
          <cell r="Q1546">
            <v>3</v>
          </cell>
          <cell r="R1546">
            <v>5</v>
          </cell>
          <cell r="S1546">
            <v>2</v>
          </cell>
        </row>
        <row r="1547">
          <cell r="M1547">
            <v>0</v>
          </cell>
          <cell r="Q1547">
            <v>3</v>
          </cell>
          <cell r="R1547">
            <v>5</v>
          </cell>
          <cell r="S1547">
            <v>3</v>
          </cell>
        </row>
        <row r="1548">
          <cell r="M1548">
            <v>0</v>
          </cell>
          <cell r="Q1548">
            <v>3</v>
          </cell>
          <cell r="R1548">
            <v>5</v>
          </cell>
          <cell r="S1548">
            <v>4</v>
          </cell>
        </row>
        <row r="1549">
          <cell r="M1549">
            <v>0</v>
          </cell>
          <cell r="Q1549">
            <v>3</v>
          </cell>
          <cell r="R1549">
            <v>5</v>
          </cell>
          <cell r="S1549">
            <v>5</v>
          </cell>
        </row>
        <row r="1550">
          <cell r="M1550">
            <v>0</v>
          </cell>
          <cell r="Q1550">
            <v>3</v>
          </cell>
          <cell r="R1550">
            <v>5</v>
          </cell>
          <cell r="S1550">
            <v>6</v>
          </cell>
        </row>
        <row r="1551">
          <cell r="M1551">
            <v>0</v>
          </cell>
          <cell r="Q1551">
            <v>3</v>
          </cell>
          <cell r="R1551">
            <v>5</v>
          </cell>
          <cell r="S1551">
            <v>7</v>
          </cell>
        </row>
        <row r="1552">
          <cell r="M1552">
            <v>0.219468</v>
          </cell>
          <cell r="Q1552">
            <v>3</v>
          </cell>
          <cell r="R1552">
            <v>5</v>
          </cell>
          <cell r="S1552">
            <v>8</v>
          </cell>
        </row>
        <row r="1553">
          <cell r="M1553">
            <v>1.877616</v>
          </cell>
          <cell r="Q1553">
            <v>3</v>
          </cell>
          <cell r="R1553">
            <v>5</v>
          </cell>
          <cell r="S1553">
            <v>9</v>
          </cell>
        </row>
        <row r="1554">
          <cell r="M1554">
            <v>3.4067120000000002</v>
          </cell>
          <cell r="Q1554">
            <v>3</v>
          </cell>
          <cell r="R1554">
            <v>5</v>
          </cell>
          <cell r="S1554">
            <v>10</v>
          </cell>
        </row>
        <row r="1555">
          <cell r="M1555">
            <v>2.999638</v>
          </cell>
          <cell r="Q1555">
            <v>3</v>
          </cell>
          <cell r="R1555">
            <v>5</v>
          </cell>
          <cell r="S1555">
            <v>11</v>
          </cell>
        </row>
        <row r="1556">
          <cell r="M1556">
            <v>5.0463329999999997</v>
          </cell>
          <cell r="Q1556">
            <v>3</v>
          </cell>
          <cell r="R1556">
            <v>5</v>
          </cell>
          <cell r="S1556">
            <v>12</v>
          </cell>
        </row>
        <row r="1557">
          <cell r="M1557">
            <v>5.3010640000000002</v>
          </cell>
          <cell r="Q1557">
            <v>3</v>
          </cell>
          <cell r="R1557">
            <v>5</v>
          </cell>
          <cell r="S1557">
            <v>13</v>
          </cell>
        </row>
        <row r="1558">
          <cell r="M1558">
            <v>5.206061</v>
          </cell>
          <cell r="Q1558">
            <v>3</v>
          </cell>
          <cell r="R1558">
            <v>5</v>
          </cell>
          <cell r="S1558">
            <v>14</v>
          </cell>
        </row>
        <row r="1559">
          <cell r="M1559">
            <v>4.342841</v>
          </cell>
          <cell r="Q1559">
            <v>3</v>
          </cell>
          <cell r="R1559">
            <v>5</v>
          </cell>
          <cell r="S1559">
            <v>15</v>
          </cell>
        </row>
        <row r="1560">
          <cell r="M1560">
            <v>3.407769</v>
          </cell>
          <cell r="Q1560">
            <v>3</v>
          </cell>
          <cell r="R1560">
            <v>5</v>
          </cell>
          <cell r="S1560">
            <v>16</v>
          </cell>
        </row>
        <row r="1561">
          <cell r="M1561">
            <v>2.7055210000000001</v>
          </cell>
          <cell r="Q1561">
            <v>3</v>
          </cell>
          <cell r="R1561">
            <v>5</v>
          </cell>
          <cell r="S1561">
            <v>17</v>
          </cell>
        </row>
        <row r="1562">
          <cell r="M1562">
            <v>1.115848</v>
          </cell>
          <cell r="Q1562">
            <v>3</v>
          </cell>
          <cell r="R1562">
            <v>5</v>
          </cell>
          <cell r="S1562">
            <v>18</v>
          </cell>
        </row>
        <row r="1563">
          <cell r="M1563">
            <v>0</v>
          </cell>
          <cell r="Q1563">
            <v>3</v>
          </cell>
          <cell r="R1563">
            <v>5</v>
          </cell>
          <cell r="S1563">
            <v>19</v>
          </cell>
        </row>
        <row r="1564">
          <cell r="M1564">
            <v>0</v>
          </cell>
          <cell r="Q1564">
            <v>3</v>
          </cell>
          <cell r="R1564">
            <v>5</v>
          </cell>
          <cell r="S1564">
            <v>20</v>
          </cell>
        </row>
        <row r="1565">
          <cell r="M1565">
            <v>0</v>
          </cell>
          <cell r="Q1565">
            <v>3</v>
          </cell>
          <cell r="R1565">
            <v>5</v>
          </cell>
          <cell r="S1565">
            <v>21</v>
          </cell>
        </row>
        <row r="1566">
          <cell r="M1566">
            <v>0</v>
          </cell>
          <cell r="Q1566">
            <v>3</v>
          </cell>
          <cell r="R1566">
            <v>5</v>
          </cell>
          <cell r="S1566">
            <v>22</v>
          </cell>
        </row>
        <row r="1567">
          <cell r="M1567">
            <v>0</v>
          </cell>
          <cell r="Q1567">
            <v>3</v>
          </cell>
          <cell r="R1567">
            <v>5</v>
          </cell>
          <cell r="S1567">
            <v>23</v>
          </cell>
        </row>
        <row r="1568">
          <cell r="M1568">
            <v>0</v>
          </cell>
          <cell r="Q1568">
            <v>3</v>
          </cell>
          <cell r="R1568">
            <v>5</v>
          </cell>
          <cell r="S1568">
            <v>24</v>
          </cell>
        </row>
        <row r="1569">
          <cell r="M1569">
            <v>0</v>
          </cell>
          <cell r="Q1569">
            <v>3</v>
          </cell>
          <cell r="R1569">
            <v>6</v>
          </cell>
          <cell r="S1569">
            <v>1</v>
          </cell>
        </row>
        <row r="1570">
          <cell r="M1570">
            <v>0</v>
          </cell>
          <cell r="Q1570">
            <v>3</v>
          </cell>
          <cell r="R1570">
            <v>6</v>
          </cell>
          <cell r="S1570">
            <v>2</v>
          </cell>
        </row>
        <row r="1571">
          <cell r="M1571">
            <v>0</v>
          </cell>
          <cell r="Q1571">
            <v>3</v>
          </cell>
          <cell r="R1571">
            <v>6</v>
          </cell>
          <cell r="S1571">
            <v>3</v>
          </cell>
        </row>
        <row r="1572">
          <cell r="M1572">
            <v>0</v>
          </cell>
          <cell r="Q1572">
            <v>3</v>
          </cell>
          <cell r="R1572">
            <v>6</v>
          </cell>
          <cell r="S1572">
            <v>4</v>
          </cell>
        </row>
        <row r="1573">
          <cell r="M1573">
            <v>0</v>
          </cell>
          <cell r="Q1573">
            <v>3</v>
          </cell>
          <cell r="R1573">
            <v>6</v>
          </cell>
          <cell r="S1573">
            <v>5</v>
          </cell>
        </row>
        <row r="1574">
          <cell r="M1574">
            <v>0</v>
          </cell>
          <cell r="Q1574">
            <v>3</v>
          </cell>
          <cell r="R1574">
            <v>6</v>
          </cell>
          <cell r="S1574">
            <v>6</v>
          </cell>
        </row>
        <row r="1575">
          <cell r="M1575">
            <v>0</v>
          </cell>
          <cell r="Q1575">
            <v>3</v>
          </cell>
          <cell r="R1575">
            <v>6</v>
          </cell>
          <cell r="S1575">
            <v>7</v>
          </cell>
        </row>
        <row r="1576">
          <cell r="M1576">
            <v>0.15806400000000001</v>
          </cell>
          <cell r="Q1576">
            <v>3</v>
          </cell>
          <cell r="R1576">
            <v>6</v>
          </cell>
          <cell r="S1576">
            <v>8</v>
          </cell>
        </row>
        <row r="1577">
          <cell r="M1577">
            <v>1.6439839999999999</v>
          </cell>
          <cell r="Q1577">
            <v>3</v>
          </cell>
          <cell r="R1577">
            <v>6</v>
          </cell>
          <cell r="S1577">
            <v>9</v>
          </cell>
        </row>
        <row r="1578">
          <cell r="M1578">
            <v>2.6830949999999998</v>
          </cell>
          <cell r="Q1578">
            <v>3</v>
          </cell>
          <cell r="R1578">
            <v>6</v>
          </cell>
          <cell r="S1578">
            <v>10</v>
          </cell>
        </row>
        <row r="1579">
          <cell r="M1579">
            <v>4.2864800000000001</v>
          </cell>
          <cell r="Q1579">
            <v>3</v>
          </cell>
          <cell r="R1579">
            <v>6</v>
          </cell>
          <cell r="S1579">
            <v>11</v>
          </cell>
        </row>
        <row r="1580">
          <cell r="M1580">
            <v>4.9407629999999996</v>
          </cell>
          <cell r="Q1580">
            <v>3</v>
          </cell>
          <cell r="R1580">
            <v>6</v>
          </cell>
          <cell r="S1580">
            <v>12</v>
          </cell>
        </row>
        <row r="1581">
          <cell r="M1581">
            <v>5.2262219999999999</v>
          </cell>
          <cell r="Q1581">
            <v>3</v>
          </cell>
          <cell r="R1581">
            <v>6</v>
          </cell>
          <cell r="S1581">
            <v>13</v>
          </cell>
        </row>
        <row r="1582">
          <cell r="M1582">
            <v>5.1863789999999996</v>
          </cell>
          <cell r="Q1582">
            <v>3</v>
          </cell>
          <cell r="R1582">
            <v>6</v>
          </cell>
          <cell r="S1582">
            <v>14</v>
          </cell>
        </row>
        <row r="1583">
          <cell r="M1583">
            <v>4.7340660000000003</v>
          </cell>
          <cell r="Q1583">
            <v>3</v>
          </cell>
          <cell r="R1583">
            <v>6</v>
          </cell>
          <cell r="S1583">
            <v>15</v>
          </cell>
        </row>
        <row r="1584">
          <cell r="M1584">
            <v>3.9062450000000002</v>
          </cell>
          <cell r="Q1584">
            <v>3</v>
          </cell>
          <cell r="R1584">
            <v>6</v>
          </cell>
          <cell r="S1584">
            <v>16</v>
          </cell>
        </row>
        <row r="1585">
          <cell r="M1585">
            <v>2.7533210000000001</v>
          </cell>
          <cell r="Q1585">
            <v>3</v>
          </cell>
          <cell r="R1585">
            <v>6</v>
          </cell>
          <cell r="S1585">
            <v>17</v>
          </cell>
        </row>
        <row r="1586">
          <cell r="M1586">
            <v>1.1701319999999999</v>
          </cell>
          <cell r="Q1586">
            <v>3</v>
          </cell>
          <cell r="R1586">
            <v>6</v>
          </cell>
          <cell r="S1586">
            <v>18</v>
          </cell>
        </row>
        <row r="1587">
          <cell r="M1587">
            <v>0</v>
          </cell>
          <cell r="Q1587">
            <v>3</v>
          </cell>
          <cell r="R1587">
            <v>6</v>
          </cell>
          <cell r="S1587">
            <v>19</v>
          </cell>
        </row>
        <row r="1588">
          <cell r="M1588">
            <v>0</v>
          </cell>
          <cell r="Q1588">
            <v>3</v>
          </cell>
          <cell r="R1588">
            <v>6</v>
          </cell>
          <cell r="S1588">
            <v>20</v>
          </cell>
        </row>
        <row r="1589">
          <cell r="M1589">
            <v>0</v>
          </cell>
          <cell r="Q1589">
            <v>3</v>
          </cell>
          <cell r="R1589">
            <v>6</v>
          </cell>
          <cell r="S1589">
            <v>21</v>
          </cell>
        </row>
        <row r="1590">
          <cell r="M1590">
            <v>0</v>
          </cell>
          <cell r="Q1590">
            <v>3</v>
          </cell>
          <cell r="R1590">
            <v>6</v>
          </cell>
          <cell r="S1590">
            <v>22</v>
          </cell>
        </row>
        <row r="1591">
          <cell r="M1591">
            <v>0</v>
          </cell>
          <cell r="Q1591">
            <v>3</v>
          </cell>
          <cell r="R1591">
            <v>6</v>
          </cell>
          <cell r="S1591">
            <v>23</v>
          </cell>
        </row>
        <row r="1592">
          <cell r="M1592">
            <v>0</v>
          </cell>
          <cell r="Q1592">
            <v>3</v>
          </cell>
          <cell r="R1592">
            <v>6</v>
          </cell>
          <cell r="S1592">
            <v>24</v>
          </cell>
        </row>
        <row r="1593">
          <cell r="M1593">
            <v>0</v>
          </cell>
          <cell r="Q1593">
            <v>3</v>
          </cell>
          <cell r="R1593">
            <v>7</v>
          </cell>
          <cell r="S1593">
            <v>1</v>
          </cell>
        </row>
        <row r="1594">
          <cell r="M1594">
            <v>0</v>
          </cell>
          <cell r="Q1594">
            <v>3</v>
          </cell>
          <cell r="R1594">
            <v>7</v>
          </cell>
          <cell r="S1594">
            <v>2</v>
          </cell>
        </row>
        <row r="1595">
          <cell r="M1595">
            <v>0</v>
          </cell>
          <cell r="Q1595">
            <v>3</v>
          </cell>
          <cell r="R1595">
            <v>7</v>
          </cell>
          <cell r="S1595">
            <v>3</v>
          </cell>
        </row>
        <row r="1596">
          <cell r="M1596">
            <v>0</v>
          </cell>
          <cell r="Q1596">
            <v>3</v>
          </cell>
          <cell r="R1596">
            <v>7</v>
          </cell>
          <cell r="S1596">
            <v>4</v>
          </cell>
        </row>
        <row r="1597">
          <cell r="M1597">
            <v>0</v>
          </cell>
          <cell r="Q1597">
            <v>3</v>
          </cell>
          <cell r="R1597">
            <v>7</v>
          </cell>
          <cell r="S1597">
            <v>5</v>
          </cell>
        </row>
        <row r="1598">
          <cell r="M1598">
            <v>0</v>
          </cell>
          <cell r="Q1598">
            <v>3</v>
          </cell>
          <cell r="R1598">
            <v>7</v>
          </cell>
          <cell r="S1598">
            <v>6</v>
          </cell>
        </row>
        <row r="1599">
          <cell r="M1599">
            <v>0</v>
          </cell>
          <cell r="Q1599">
            <v>3</v>
          </cell>
          <cell r="R1599">
            <v>7</v>
          </cell>
          <cell r="S1599">
            <v>7</v>
          </cell>
        </row>
        <row r="1600">
          <cell r="M1600">
            <v>0</v>
          </cell>
          <cell r="Q1600">
            <v>3</v>
          </cell>
          <cell r="R1600">
            <v>7</v>
          </cell>
          <cell r="S1600">
            <v>8</v>
          </cell>
        </row>
        <row r="1601">
          <cell r="M1601">
            <v>0.62548599999999999</v>
          </cell>
          <cell r="Q1601">
            <v>3</v>
          </cell>
          <cell r="R1601">
            <v>7</v>
          </cell>
          <cell r="S1601">
            <v>9</v>
          </cell>
        </row>
        <row r="1602">
          <cell r="M1602">
            <v>0.90051700000000001</v>
          </cell>
          <cell r="Q1602">
            <v>3</v>
          </cell>
          <cell r="R1602">
            <v>7</v>
          </cell>
          <cell r="S1602">
            <v>10</v>
          </cell>
        </row>
        <row r="1603">
          <cell r="M1603">
            <v>2.5321039999999999</v>
          </cell>
          <cell r="Q1603">
            <v>3</v>
          </cell>
          <cell r="R1603">
            <v>7</v>
          </cell>
          <cell r="S1603">
            <v>11</v>
          </cell>
        </row>
        <row r="1604">
          <cell r="M1604">
            <v>4.6410039999999997</v>
          </cell>
          <cell r="Q1604">
            <v>3</v>
          </cell>
          <cell r="R1604">
            <v>7</v>
          </cell>
          <cell r="S1604">
            <v>12</v>
          </cell>
        </row>
        <row r="1605">
          <cell r="M1605">
            <v>4.9428479999999997</v>
          </cell>
          <cell r="Q1605">
            <v>3</v>
          </cell>
          <cell r="R1605">
            <v>7</v>
          </cell>
          <cell r="S1605">
            <v>13</v>
          </cell>
        </row>
        <row r="1606">
          <cell r="M1606">
            <v>4.8013380000000003</v>
          </cell>
          <cell r="Q1606">
            <v>3</v>
          </cell>
          <cell r="R1606">
            <v>7</v>
          </cell>
          <cell r="S1606">
            <v>14</v>
          </cell>
        </row>
        <row r="1607">
          <cell r="M1607">
            <v>3.0273469999999998</v>
          </cell>
          <cell r="Q1607">
            <v>3</v>
          </cell>
          <cell r="R1607">
            <v>7</v>
          </cell>
          <cell r="S1607">
            <v>15</v>
          </cell>
        </row>
        <row r="1608">
          <cell r="M1608">
            <v>2.384852</v>
          </cell>
          <cell r="Q1608">
            <v>3</v>
          </cell>
          <cell r="R1608">
            <v>7</v>
          </cell>
          <cell r="S1608">
            <v>16</v>
          </cell>
        </row>
        <row r="1609">
          <cell r="M1609">
            <v>2.467238</v>
          </cell>
          <cell r="Q1609">
            <v>3</v>
          </cell>
          <cell r="R1609">
            <v>7</v>
          </cell>
          <cell r="S1609">
            <v>17</v>
          </cell>
        </row>
        <row r="1610">
          <cell r="M1610">
            <v>0.89399700000000004</v>
          </cell>
          <cell r="Q1610">
            <v>3</v>
          </cell>
          <cell r="R1610">
            <v>7</v>
          </cell>
          <cell r="S1610">
            <v>18</v>
          </cell>
        </row>
        <row r="1611">
          <cell r="M1611">
            <v>0</v>
          </cell>
          <cell r="Q1611">
            <v>3</v>
          </cell>
          <cell r="R1611">
            <v>7</v>
          </cell>
          <cell r="S1611">
            <v>19</v>
          </cell>
        </row>
        <row r="1612">
          <cell r="M1612">
            <v>0</v>
          </cell>
          <cell r="Q1612">
            <v>3</v>
          </cell>
          <cell r="R1612">
            <v>7</v>
          </cell>
          <cell r="S1612">
            <v>20</v>
          </cell>
        </row>
        <row r="1613">
          <cell r="M1613">
            <v>0</v>
          </cell>
          <cell r="Q1613">
            <v>3</v>
          </cell>
          <cell r="R1613">
            <v>7</v>
          </cell>
          <cell r="S1613">
            <v>21</v>
          </cell>
        </row>
        <row r="1614">
          <cell r="M1614">
            <v>0</v>
          </cell>
          <cell r="Q1614">
            <v>3</v>
          </cell>
          <cell r="R1614">
            <v>7</v>
          </cell>
          <cell r="S1614">
            <v>22</v>
          </cell>
        </row>
        <row r="1615">
          <cell r="M1615">
            <v>0</v>
          </cell>
          <cell r="Q1615">
            <v>3</v>
          </cell>
          <cell r="R1615">
            <v>7</v>
          </cell>
          <cell r="S1615">
            <v>23</v>
          </cell>
        </row>
        <row r="1616">
          <cell r="M1616">
            <v>0</v>
          </cell>
          <cell r="Q1616">
            <v>3</v>
          </cell>
          <cell r="R1616">
            <v>7</v>
          </cell>
          <cell r="S1616">
            <v>24</v>
          </cell>
        </row>
        <row r="1617">
          <cell r="M1617">
            <v>0</v>
          </cell>
          <cell r="Q1617">
            <v>3</v>
          </cell>
          <cell r="R1617">
            <v>8</v>
          </cell>
          <cell r="S1617">
            <v>1</v>
          </cell>
        </row>
        <row r="1618">
          <cell r="M1618">
            <v>0</v>
          </cell>
          <cell r="Q1618">
            <v>3</v>
          </cell>
          <cell r="R1618">
            <v>8</v>
          </cell>
          <cell r="S1618">
            <v>2</v>
          </cell>
        </row>
        <row r="1619">
          <cell r="M1619">
            <v>0</v>
          </cell>
          <cell r="Q1619">
            <v>3</v>
          </cell>
          <cell r="R1619">
            <v>8</v>
          </cell>
          <cell r="S1619">
            <v>3</v>
          </cell>
        </row>
        <row r="1620">
          <cell r="M1620">
            <v>0</v>
          </cell>
          <cell r="Q1620">
            <v>3</v>
          </cell>
          <cell r="R1620">
            <v>8</v>
          </cell>
          <cell r="S1620">
            <v>4</v>
          </cell>
        </row>
        <row r="1621">
          <cell r="M1621">
            <v>0</v>
          </cell>
          <cell r="Q1621">
            <v>3</v>
          </cell>
          <cell r="R1621">
            <v>8</v>
          </cell>
          <cell r="S1621">
            <v>5</v>
          </cell>
        </row>
        <row r="1622">
          <cell r="M1622">
            <v>0</v>
          </cell>
          <cell r="Q1622">
            <v>3</v>
          </cell>
          <cell r="R1622">
            <v>8</v>
          </cell>
          <cell r="S1622">
            <v>6</v>
          </cell>
        </row>
        <row r="1623">
          <cell r="M1623">
            <v>0</v>
          </cell>
          <cell r="Q1623">
            <v>3</v>
          </cell>
          <cell r="R1623">
            <v>8</v>
          </cell>
          <cell r="S1623">
            <v>7</v>
          </cell>
        </row>
        <row r="1624">
          <cell r="M1624">
            <v>0.14776900000000001</v>
          </cell>
          <cell r="Q1624">
            <v>3</v>
          </cell>
          <cell r="R1624">
            <v>8</v>
          </cell>
          <cell r="S1624">
            <v>8</v>
          </cell>
        </row>
        <row r="1625">
          <cell r="M1625">
            <v>1.3097510000000001</v>
          </cell>
          <cell r="Q1625">
            <v>3</v>
          </cell>
          <cell r="R1625">
            <v>8</v>
          </cell>
          <cell r="S1625">
            <v>9</v>
          </cell>
        </row>
        <row r="1626">
          <cell r="M1626">
            <v>2.6710280000000002</v>
          </cell>
          <cell r="Q1626">
            <v>3</v>
          </cell>
          <cell r="R1626">
            <v>8</v>
          </cell>
          <cell r="S1626">
            <v>10</v>
          </cell>
        </row>
        <row r="1627">
          <cell r="M1627">
            <v>4.0933390000000003</v>
          </cell>
          <cell r="Q1627">
            <v>3</v>
          </cell>
          <cell r="R1627">
            <v>8</v>
          </cell>
          <cell r="S1627">
            <v>11</v>
          </cell>
        </row>
        <row r="1628">
          <cell r="M1628">
            <v>3.991374</v>
          </cell>
          <cell r="Q1628">
            <v>3</v>
          </cell>
          <cell r="R1628">
            <v>8</v>
          </cell>
          <cell r="S1628">
            <v>12</v>
          </cell>
        </row>
        <row r="1629">
          <cell r="M1629">
            <v>4.2422310000000003</v>
          </cell>
          <cell r="Q1629">
            <v>3</v>
          </cell>
          <cell r="R1629">
            <v>8</v>
          </cell>
          <cell r="S1629">
            <v>13</v>
          </cell>
        </row>
        <row r="1630">
          <cell r="M1630">
            <v>4.1699289999999998</v>
          </cell>
          <cell r="Q1630">
            <v>3</v>
          </cell>
          <cell r="R1630">
            <v>8</v>
          </cell>
          <cell r="S1630">
            <v>14</v>
          </cell>
        </row>
        <row r="1631">
          <cell r="M1631">
            <v>3.4343270000000001</v>
          </cell>
          <cell r="Q1631">
            <v>3</v>
          </cell>
          <cell r="R1631">
            <v>8</v>
          </cell>
          <cell r="S1631">
            <v>15</v>
          </cell>
        </row>
        <row r="1632">
          <cell r="M1632">
            <v>2.91899</v>
          </cell>
          <cell r="Q1632">
            <v>3</v>
          </cell>
          <cell r="R1632">
            <v>8</v>
          </cell>
          <cell r="S1632">
            <v>16</v>
          </cell>
        </row>
        <row r="1633">
          <cell r="M1633">
            <v>1.795447</v>
          </cell>
          <cell r="Q1633">
            <v>3</v>
          </cell>
          <cell r="R1633">
            <v>8</v>
          </cell>
          <cell r="S1633">
            <v>17</v>
          </cell>
        </row>
        <row r="1634">
          <cell r="M1634">
            <v>0.48853999999999997</v>
          </cell>
          <cell r="Q1634">
            <v>3</v>
          </cell>
          <cell r="R1634">
            <v>8</v>
          </cell>
          <cell r="S1634">
            <v>18</v>
          </cell>
        </row>
        <row r="1635">
          <cell r="M1635">
            <v>0</v>
          </cell>
          <cell r="Q1635">
            <v>3</v>
          </cell>
          <cell r="R1635">
            <v>8</v>
          </cell>
          <cell r="S1635">
            <v>19</v>
          </cell>
        </row>
        <row r="1636">
          <cell r="M1636">
            <v>0</v>
          </cell>
          <cell r="Q1636">
            <v>3</v>
          </cell>
          <cell r="R1636">
            <v>8</v>
          </cell>
          <cell r="S1636">
            <v>20</v>
          </cell>
        </row>
        <row r="1637">
          <cell r="M1637">
            <v>0</v>
          </cell>
          <cell r="Q1637">
            <v>3</v>
          </cell>
          <cell r="R1637">
            <v>8</v>
          </cell>
          <cell r="S1637">
            <v>21</v>
          </cell>
        </row>
        <row r="1638">
          <cell r="M1638">
            <v>0</v>
          </cell>
          <cell r="Q1638">
            <v>3</v>
          </cell>
          <cell r="R1638">
            <v>8</v>
          </cell>
          <cell r="S1638">
            <v>22</v>
          </cell>
        </row>
        <row r="1639">
          <cell r="M1639">
            <v>0</v>
          </cell>
          <cell r="Q1639">
            <v>3</v>
          </cell>
          <cell r="R1639">
            <v>8</v>
          </cell>
          <cell r="S1639">
            <v>23</v>
          </cell>
        </row>
        <row r="1640">
          <cell r="M1640">
            <v>0</v>
          </cell>
          <cell r="Q1640">
            <v>3</v>
          </cell>
          <cell r="R1640">
            <v>8</v>
          </cell>
          <cell r="S1640">
            <v>24</v>
          </cell>
        </row>
        <row r="1641">
          <cell r="M1641">
            <v>0</v>
          </cell>
          <cell r="Q1641">
            <v>3</v>
          </cell>
          <cell r="R1641">
            <v>9</v>
          </cell>
          <cell r="S1641">
            <v>1</v>
          </cell>
        </row>
        <row r="1642">
          <cell r="M1642">
            <v>0</v>
          </cell>
          <cell r="Q1642">
            <v>3</v>
          </cell>
          <cell r="R1642">
            <v>9</v>
          </cell>
          <cell r="S1642">
            <v>2</v>
          </cell>
        </row>
        <row r="1643">
          <cell r="M1643">
            <v>0</v>
          </cell>
          <cell r="Q1643">
            <v>3</v>
          </cell>
          <cell r="R1643">
            <v>9</v>
          </cell>
          <cell r="S1643">
            <v>3</v>
          </cell>
        </row>
        <row r="1644">
          <cell r="M1644">
            <v>0</v>
          </cell>
          <cell r="Q1644">
            <v>3</v>
          </cell>
          <cell r="R1644">
            <v>9</v>
          </cell>
          <cell r="S1644">
            <v>4</v>
          </cell>
        </row>
        <row r="1645">
          <cell r="M1645">
            <v>0</v>
          </cell>
          <cell r="Q1645">
            <v>3</v>
          </cell>
          <cell r="R1645">
            <v>9</v>
          </cell>
          <cell r="S1645">
            <v>5</v>
          </cell>
        </row>
        <row r="1646">
          <cell r="M1646">
            <v>0</v>
          </cell>
          <cell r="Q1646">
            <v>3</v>
          </cell>
          <cell r="R1646">
            <v>9</v>
          </cell>
          <cell r="S1646">
            <v>6</v>
          </cell>
        </row>
        <row r="1647">
          <cell r="M1647">
            <v>0</v>
          </cell>
          <cell r="Q1647">
            <v>3</v>
          </cell>
          <cell r="R1647">
            <v>9</v>
          </cell>
          <cell r="S1647">
            <v>7</v>
          </cell>
        </row>
        <row r="1648">
          <cell r="M1648">
            <v>2.1632999999999999E-2</v>
          </cell>
          <cell r="Q1648">
            <v>3</v>
          </cell>
          <cell r="R1648">
            <v>9</v>
          </cell>
          <cell r="S1648">
            <v>8</v>
          </cell>
        </row>
        <row r="1649">
          <cell r="M1649">
            <v>1.099E-2</v>
          </cell>
          <cell r="Q1649">
            <v>3</v>
          </cell>
          <cell r="R1649">
            <v>9</v>
          </cell>
          <cell r="S1649">
            <v>9</v>
          </cell>
        </row>
        <row r="1650">
          <cell r="M1650">
            <v>0.25619399999999998</v>
          </cell>
          <cell r="Q1650">
            <v>3</v>
          </cell>
          <cell r="R1650">
            <v>9</v>
          </cell>
          <cell r="S1650">
            <v>10</v>
          </cell>
        </row>
        <row r="1651">
          <cell r="M1651">
            <v>0.89174399999999998</v>
          </cell>
          <cell r="Q1651">
            <v>3</v>
          </cell>
          <cell r="R1651">
            <v>9</v>
          </cell>
          <cell r="S1651">
            <v>11</v>
          </cell>
        </row>
        <row r="1652">
          <cell r="M1652">
            <v>0.69731600000000005</v>
          </cell>
          <cell r="Q1652">
            <v>3</v>
          </cell>
          <cell r="R1652">
            <v>9</v>
          </cell>
          <cell r="S1652">
            <v>12</v>
          </cell>
        </row>
        <row r="1653">
          <cell r="M1653">
            <v>1.139364</v>
          </cell>
          <cell r="Q1653">
            <v>3</v>
          </cell>
          <cell r="R1653">
            <v>9</v>
          </cell>
          <cell r="S1653">
            <v>13</v>
          </cell>
        </row>
        <row r="1654">
          <cell r="M1654">
            <v>0.625224</v>
          </cell>
          <cell r="Q1654">
            <v>3</v>
          </cell>
          <cell r="R1654">
            <v>9</v>
          </cell>
          <cell r="S1654">
            <v>14</v>
          </cell>
        </row>
        <row r="1655">
          <cell r="M1655">
            <v>1.176596</v>
          </cell>
          <cell r="Q1655">
            <v>3</v>
          </cell>
          <cell r="R1655">
            <v>9</v>
          </cell>
          <cell r="S1655">
            <v>15</v>
          </cell>
        </row>
        <row r="1656">
          <cell r="M1656">
            <v>1.77921</v>
          </cell>
          <cell r="Q1656">
            <v>3</v>
          </cell>
          <cell r="R1656">
            <v>9</v>
          </cell>
          <cell r="S1656">
            <v>16</v>
          </cell>
        </row>
        <row r="1657">
          <cell r="M1657">
            <v>0.55129300000000003</v>
          </cell>
          <cell r="Q1657">
            <v>3</v>
          </cell>
          <cell r="R1657">
            <v>9</v>
          </cell>
          <cell r="S1657">
            <v>17</v>
          </cell>
        </row>
        <row r="1658">
          <cell r="M1658">
            <v>0.26330999999999999</v>
          </cell>
          <cell r="Q1658">
            <v>3</v>
          </cell>
          <cell r="R1658">
            <v>9</v>
          </cell>
          <cell r="S1658">
            <v>18</v>
          </cell>
        </row>
        <row r="1659">
          <cell r="M1659">
            <v>0</v>
          </cell>
          <cell r="Q1659">
            <v>3</v>
          </cell>
          <cell r="R1659">
            <v>9</v>
          </cell>
          <cell r="S1659">
            <v>19</v>
          </cell>
        </row>
        <row r="1660">
          <cell r="M1660">
            <v>0</v>
          </cell>
          <cell r="Q1660">
            <v>3</v>
          </cell>
          <cell r="R1660">
            <v>9</v>
          </cell>
          <cell r="S1660">
            <v>20</v>
          </cell>
        </row>
        <row r="1661">
          <cell r="M1661">
            <v>0</v>
          </cell>
          <cell r="Q1661">
            <v>3</v>
          </cell>
          <cell r="R1661">
            <v>9</v>
          </cell>
          <cell r="S1661">
            <v>21</v>
          </cell>
        </row>
        <row r="1662">
          <cell r="M1662">
            <v>0</v>
          </cell>
          <cell r="Q1662">
            <v>3</v>
          </cell>
          <cell r="R1662">
            <v>9</v>
          </cell>
          <cell r="S1662">
            <v>22</v>
          </cell>
        </row>
        <row r="1663">
          <cell r="M1663">
            <v>0</v>
          </cell>
          <cell r="Q1663">
            <v>3</v>
          </cell>
          <cell r="R1663">
            <v>9</v>
          </cell>
          <cell r="S1663">
            <v>23</v>
          </cell>
        </row>
        <row r="1664">
          <cell r="M1664">
            <v>0</v>
          </cell>
          <cell r="Q1664">
            <v>3</v>
          </cell>
          <cell r="R1664">
            <v>9</v>
          </cell>
          <cell r="S1664">
            <v>24</v>
          </cell>
        </row>
        <row r="1665">
          <cell r="M1665">
            <v>0</v>
          </cell>
          <cell r="Q1665">
            <v>3</v>
          </cell>
          <cell r="R1665">
            <v>10</v>
          </cell>
          <cell r="S1665">
            <v>1</v>
          </cell>
        </row>
        <row r="1666">
          <cell r="M1666">
            <v>0</v>
          </cell>
          <cell r="Q1666">
            <v>3</v>
          </cell>
          <cell r="R1666">
            <v>10</v>
          </cell>
          <cell r="S1666">
            <v>2</v>
          </cell>
        </row>
        <row r="1667">
          <cell r="M1667">
            <v>0</v>
          </cell>
          <cell r="Q1667">
            <v>3</v>
          </cell>
          <cell r="R1667">
            <v>10</v>
          </cell>
          <cell r="S1667">
            <v>3</v>
          </cell>
        </row>
        <row r="1668">
          <cell r="M1668">
            <v>0</v>
          </cell>
          <cell r="Q1668">
            <v>3</v>
          </cell>
          <cell r="R1668">
            <v>10</v>
          </cell>
          <cell r="S1668">
            <v>4</v>
          </cell>
        </row>
        <row r="1669">
          <cell r="M1669">
            <v>0</v>
          </cell>
          <cell r="Q1669">
            <v>3</v>
          </cell>
          <cell r="R1669">
            <v>10</v>
          </cell>
          <cell r="S1669">
            <v>5</v>
          </cell>
        </row>
        <row r="1670">
          <cell r="M1670">
            <v>0</v>
          </cell>
          <cell r="Q1670">
            <v>3</v>
          </cell>
          <cell r="R1670">
            <v>10</v>
          </cell>
          <cell r="S1670">
            <v>6</v>
          </cell>
        </row>
        <row r="1671">
          <cell r="M1671">
            <v>0</v>
          </cell>
          <cell r="Q1671">
            <v>3</v>
          </cell>
          <cell r="R1671">
            <v>10</v>
          </cell>
          <cell r="S1671">
            <v>7</v>
          </cell>
        </row>
        <row r="1672">
          <cell r="M1672">
            <v>0.41448699999999999</v>
          </cell>
          <cell r="Q1672">
            <v>3</v>
          </cell>
          <cell r="R1672">
            <v>10</v>
          </cell>
          <cell r="S1672">
            <v>8</v>
          </cell>
        </row>
        <row r="1673">
          <cell r="M1673">
            <v>2.1555970000000002</v>
          </cell>
          <cell r="Q1673">
            <v>3</v>
          </cell>
          <cell r="R1673">
            <v>10</v>
          </cell>
          <cell r="S1673">
            <v>9</v>
          </cell>
        </row>
        <row r="1674">
          <cell r="M1674">
            <v>3.7604000000000002</v>
          </cell>
          <cell r="Q1674">
            <v>3</v>
          </cell>
          <cell r="R1674">
            <v>10</v>
          </cell>
          <cell r="S1674">
            <v>10</v>
          </cell>
        </row>
        <row r="1675">
          <cell r="M1675">
            <v>4.6952160000000003</v>
          </cell>
          <cell r="Q1675">
            <v>3</v>
          </cell>
          <cell r="R1675">
            <v>10</v>
          </cell>
          <cell r="S1675">
            <v>11</v>
          </cell>
        </row>
        <row r="1676">
          <cell r="M1676">
            <v>5.3855529999999998</v>
          </cell>
          <cell r="Q1676">
            <v>3</v>
          </cell>
          <cell r="R1676">
            <v>10</v>
          </cell>
          <cell r="S1676">
            <v>12</v>
          </cell>
        </row>
        <row r="1677">
          <cell r="M1677">
            <v>5.7053010000000004</v>
          </cell>
          <cell r="Q1677">
            <v>3</v>
          </cell>
          <cell r="R1677">
            <v>10</v>
          </cell>
          <cell r="S1677">
            <v>13</v>
          </cell>
        </row>
        <row r="1678">
          <cell r="M1678">
            <v>5.6054690000000003</v>
          </cell>
          <cell r="Q1678">
            <v>3</v>
          </cell>
          <cell r="R1678">
            <v>10</v>
          </cell>
          <cell r="S1678">
            <v>14</v>
          </cell>
        </row>
        <row r="1679">
          <cell r="M1679">
            <v>5.134919</v>
          </cell>
          <cell r="Q1679">
            <v>3</v>
          </cell>
          <cell r="R1679">
            <v>10</v>
          </cell>
          <cell r="S1679">
            <v>15</v>
          </cell>
        </row>
        <row r="1680">
          <cell r="M1680">
            <v>4.321008</v>
          </cell>
          <cell r="Q1680">
            <v>3</v>
          </cell>
          <cell r="R1680">
            <v>10</v>
          </cell>
          <cell r="S1680">
            <v>16</v>
          </cell>
        </row>
        <row r="1681">
          <cell r="M1681">
            <v>3.0598679999999998</v>
          </cell>
          <cell r="Q1681">
            <v>3</v>
          </cell>
          <cell r="R1681">
            <v>10</v>
          </cell>
          <cell r="S1681">
            <v>17</v>
          </cell>
        </row>
        <row r="1682">
          <cell r="M1682">
            <v>1.3258760000000001</v>
          </cell>
          <cell r="Q1682">
            <v>3</v>
          </cell>
          <cell r="R1682">
            <v>10</v>
          </cell>
          <cell r="S1682">
            <v>18</v>
          </cell>
        </row>
        <row r="1683">
          <cell r="M1683">
            <v>1.4659999999999999E-2</v>
          </cell>
          <cell r="Q1683">
            <v>3</v>
          </cell>
          <cell r="R1683">
            <v>10</v>
          </cell>
          <cell r="S1683">
            <v>19</v>
          </cell>
        </row>
        <row r="1684">
          <cell r="M1684">
            <v>0</v>
          </cell>
          <cell r="Q1684">
            <v>3</v>
          </cell>
          <cell r="R1684">
            <v>10</v>
          </cell>
          <cell r="S1684">
            <v>20</v>
          </cell>
        </row>
        <row r="1685">
          <cell r="M1685">
            <v>0</v>
          </cell>
          <cell r="Q1685">
            <v>3</v>
          </cell>
          <cell r="R1685">
            <v>10</v>
          </cell>
          <cell r="S1685">
            <v>21</v>
          </cell>
        </row>
        <row r="1686">
          <cell r="M1686">
            <v>0</v>
          </cell>
          <cell r="Q1686">
            <v>3</v>
          </cell>
          <cell r="R1686">
            <v>10</v>
          </cell>
          <cell r="S1686">
            <v>22</v>
          </cell>
        </row>
        <row r="1687">
          <cell r="M1687">
            <v>0</v>
          </cell>
          <cell r="Q1687">
            <v>3</v>
          </cell>
          <cell r="R1687">
            <v>10</v>
          </cell>
          <cell r="S1687">
            <v>23</v>
          </cell>
        </row>
        <row r="1688">
          <cell r="M1688">
            <v>0</v>
          </cell>
          <cell r="Q1688">
            <v>3</v>
          </cell>
          <cell r="R1688">
            <v>10</v>
          </cell>
          <cell r="S1688">
            <v>24</v>
          </cell>
        </row>
        <row r="1689">
          <cell r="M1689">
            <v>0</v>
          </cell>
          <cell r="Q1689">
            <v>3</v>
          </cell>
          <cell r="R1689">
            <v>11</v>
          </cell>
          <cell r="S1689">
            <v>1</v>
          </cell>
        </row>
        <row r="1690">
          <cell r="M1690">
            <v>0</v>
          </cell>
          <cell r="Q1690">
            <v>3</v>
          </cell>
          <cell r="R1690">
            <v>11</v>
          </cell>
          <cell r="S1690">
            <v>2</v>
          </cell>
        </row>
        <row r="1691">
          <cell r="M1691">
            <v>0</v>
          </cell>
          <cell r="Q1691">
            <v>3</v>
          </cell>
          <cell r="R1691">
            <v>11</v>
          </cell>
          <cell r="S1691">
            <v>3</v>
          </cell>
        </row>
        <row r="1692">
          <cell r="M1692">
            <v>0</v>
          </cell>
          <cell r="Q1692">
            <v>3</v>
          </cell>
          <cell r="R1692">
            <v>11</v>
          </cell>
          <cell r="S1692">
            <v>4</v>
          </cell>
        </row>
        <row r="1693">
          <cell r="M1693">
            <v>0</v>
          </cell>
          <cell r="Q1693">
            <v>3</v>
          </cell>
          <cell r="R1693">
            <v>11</v>
          </cell>
          <cell r="S1693">
            <v>5</v>
          </cell>
        </row>
        <row r="1694">
          <cell r="M1694">
            <v>0</v>
          </cell>
          <cell r="Q1694">
            <v>3</v>
          </cell>
          <cell r="R1694">
            <v>11</v>
          </cell>
          <cell r="S1694">
            <v>6</v>
          </cell>
        </row>
        <row r="1695">
          <cell r="M1695">
            <v>0</v>
          </cell>
          <cell r="Q1695">
            <v>3</v>
          </cell>
          <cell r="R1695">
            <v>11</v>
          </cell>
          <cell r="S1695">
            <v>7</v>
          </cell>
        </row>
        <row r="1696">
          <cell r="M1696">
            <v>0.37725700000000001</v>
          </cell>
          <cell r="Q1696">
            <v>3</v>
          </cell>
          <cell r="R1696">
            <v>11</v>
          </cell>
          <cell r="S1696">
            <v>8</v>
          </cell>
        </row>
        <row r="1697">
          <cell r="M1697">
            <v>1.9638990000000001</v>
          </cell>
          <cell r="Q1697">
            <v>3</v>
          </cell>
          <cell r="R1697">
            <v>11</v>
          </cell>
          <cell r="S1697">
            <v>9</v>
          </cell>
        </row>
        <row r="1698">
          <cell r="M1698">
            <v>2.966707</v>
          </cell>
          <cell r="Q1698">
            <v>3</v>
          </cell>
          <cell r="R1698">
            <v>11</v>
          </cell>
          <cell r="S1698">
            <v>10</v>
          </cell>
        </row>
        <row r="1699">
          <cell r="M1699">
            <v>3.8662230000000002</v>
          </cell>
          <cell r="Q1699">
            <v>3</v>
          </cell>
          <cell r="R1699">
            <v>11</v>
          </cell>
          <cell r="S1699">
            <v>11</v>
          </cell>
        </row>
        <row r="1700">
          <cell r="M1700">
            <v>4.5314810000000003</v>
          </cell>
          <cell r="Q1700">
            <v>3</v>
          </cell>
          <cell r="R1700">
            <v>11</v>
          </cell>
          <cell r="S1700">
            <v>12</v>
          </cell>
        </row>
        <row r="1701">
          <cell r="M1701">
            <v>4.6484569999999996</v>
          </cell>
          <cell r="Q1701">
            <v>3</v>
          </cell>
          <cell r="R1701">
            <v>11</v>
          </cell>
          <cell r="S1701">
            <v>13</v>
          </cell>
        </row>
        <row r="1702">
          <cell r="M1702">
            <v>4.5400980000000004</v>
          </cell>
          <cell r="Q1702">
            <v>3</v>
          </cell>
          <cell r="R1702">
            <v>11</v>
          </cell>
          <cell r="S1702">
            <v>14</v>
          </cell>
        </row>
        <row r="1703">
          <cell r="M1703">
            <v>4.3804160000000003</v>
          </cell>
          <cell r="Q1703">
            <v>3</v>
          </cell>
          <cell r="R1703">
            <v>11</v>
          </cell>
          <cell r="S1703">
            <v>15</v>
          </cell>
        </row>
        <row r="1704">
          <cell r="M1704">
            <v>3.1841469999999998</v>
          </cell>
          <cell r="Q1704">
            <v>3</v>
          </cell>
          <cell r="R1704">
            <v>11</v>
          </cell>
          <cell r="S1704">
            <v>16</v>
          </cell>
        </row>
        <row r="1705">
          <cell r="M1705">
            <v>1.6374089999999999</v>
          </cell>
          <cell r="Q1705">
            <v>3</v>
          </cell>
          <cell r="R1705">
            <v>11</v>
          </cell>
          <cell r="S1705">
            <v>17</v>
          </cell>
        </row>
        <row r="1706">
          <cell r="M1706">
            <v>0.59592000000000001</v>
          </cell>
          <cell r="Q1706">
            <v>3</v>
          </cell>
          <cell r="R1706">
            <v>11</v>
          </cell>
          <cell r="S1706">
            <v>18</v>
          </cell>
        </row>
        <row r="1707">
          <cell r="M1707">
            <v>0</v>
          </cell>
          <cell r="Q1707">
            <v>3</v>
          </cell>
          <cell r="R1707">
            <v>11</v>
          </cell>
          <cell r="S1707">
            <v>19</v>
          </cell>
        </row>
        <row r="1708">
          <cell r="M1708">
            <v>0</v>
          </cell>
          <cell r="Q1708">
            <v>3</v>
          </cell>
          <cell r="R1708">
            <v>11</v>
          </cell>
          <cell r="S1708">
            <v>20</v>
          </cell>
        </row>
        <row r="1709">
          <cell r="M1709">
            <v>0</v>
          </cell>
          <cell r="Q1709">
            <v>3</v>
          </cell>
          <cell r="R1709">
            <v>11</v>
          </cell>
          <cell r="S1709">
            <v>21</v>
          </cell>
        </row>
        <row r="1710">
          <cell r="M1710">
            <v>0</v>
          </cell>
          <cell r="Q1710">
            <v>3</v>
          </cell>
          <cell r="R1710">
            <v>11</v>
          </cell>
          <cell r="S1710">
            <v>22</v>
          </cell>
        </row>
        <row r="1711">
          <cell r="M1711">
            <v>0</v>
          </cell>
          <cell r="Q1711">
            <v>3</v>
          </cell>
          <cell r="R1711">
            <v>11</v>
          </cell>
          <cell r="S1711">
            <v>23</v>
          </cell>
        </row>
        <row r="1712">
          <cell r="M1712">
            <v>0</v>
          </cell>
          <cell r="Q1712">
            <v>3</v>
          </cell>
          <cell r="R1712">
            <v>11</v>
          </cell>
          <cell r="S1712">
            <v>24</v>
          </cell>
        </row>
        <row r="1713">
          <cell r="M1713">
            <v>0</v>
          </cell>
          <cell r="Q1713">
            <v>3</v>
          </cell>
          <cell r="R1713">
            <v>12</v>
          </cell>
          <cell r="S1713">
            <v>1</v>
          </cell>
        </row>
        <row r="1714">
          <cell r="M1714">
            <v>0</v>
          </cell>
          <cell r="Q1714">
            <v>3</v>
          </cell>
          <cell r="R1714">
            <v>12</v>
          </cell>
          <cell r="S1714">
            <v>2</v>
          </cell>
        </row>
        <row r="1715">
          <cell r="M1715">
            <v>0</v>
          </cell>
          <cell r="Q1715">
            <v>3</v>
          </cell>
          <cell r="R1715">
            <v>12</v>
          </cell>
          <cell r="S1715">
            <v>3</v>
          </cell>
        </row>
        <row r="1716">
          <cell r="M1716">
            <v>0</v>
          </cell>
          <cell r="Q1716">
            <v>3</v>
          </cell>
          <cell r="R1716">
            <v>12</v>
          </cell>
          <cell r="S1716">
            <v>4</v>
          </cell>
        </row>
        <row r="1717">
          <cell r="M1717">
            <v>0</v>
          </cell>
          <cell r="Q1717">
            <v>3</v>
          </cell>
          <cell r="R1717">
            <v>12</v>
          </cell>
          <cell r="S1717">
            <v>5</v>
          </cell>
        </row>
        <row r="1718">
          <cell r="M1718">
            <v>0</v>
          </cell>
          <cell r="Q1718">
            <v>3</v>
          </cell>
          <cell r="R1718">
            <v>12</v>
          </cell>
          <cell r="S1718">
            <v>6</v>
          </cell>
        </row>
        <row r="1719">
          <cell r="M1719">
            <v>0</v>
          </cell>
          <cell r="Q1719">
            <v>3</v>
          </cell>
          <cell r="R1719">
            <v>12</v>
          </cell>
          <cell r="S1719">
            <v>7</v>
          </cell>
        </row>
        <row r="1720">
          <cell r="M1720">
            <v>0</v>
          </cell>
          <cell r="Q1720">
            <v>3</v>
          </cell>
          <cell r="R1720">
            <v>12</v>
          </cell>
          <cell r="S1720">
            <v>8</v>
          </cell>
        </row>
        <row r="1721">
          <cell r="M1721">
            <v>0.38554699999999997</v>
          </cell>
          <cell r="Q1721">
            <v>3</v>
          </cell>
          <cell r="R1721">
            <v>12</v>
          </cell>
          <cell r="S1721">
            <v>9</v>
          </cell>
        </row>
        <row r="1722">
          <cell r="M1722">
            <v>0.70106900000000005</v>
          </cell>
          <cell r="Q1722">
            <v>3</v>
          </cell>
          <cell r="R1722">
            <v>12</v>
          </cell>
          <cell r="S1722">
            <v>10</v>
          </cell>
        </row>
        <row r="1723">
          <cell r="M1723">
            <v>1.1770670000000001</v>
          </cell>
          <cell r="Q1723">
            <v>3</v>
          </cell>
          <cell r="R1723">
            <v>12</v>
          </cell>
          <cell r="S1723">
            <v>11</v>
          </cell>
        </row>
        <row r="1724">
          <cell r="M1724">
            <v>1.642242</v>
          </cell>
          <cell r="Q1724">
            <v>3</v>
          </cell>
          <cell r="R1724">
            <v>12</v>
          </cell>
          <cell r="S1724">
            <v>12</v>
          </cell>
        </row>
        <row r="1725">
          <cell r="M1725">
            <v>2.0775839999999999</v>
          </cell>
          <cell r="Q1725">
            <v>3</v>
          </cell>
          <cell r="R1725">
            <v>12</v>
          </cell>
          <cell r="S1725">
            <v>13</v>
          </cell>
        </row>
        <row r="1726">
          <cell r="M1726">
            <v>2.2398250000000002</v>
          </cell>
          <cell r="Q1726">
            <v>3</v>
          </cell>
          <cell r="R1726">
            <v>12</v>
          </cell>
          <cell r="S1726">
            <v>14</v>
          </cell>
        </row>
        <row r="1727">
          <cell r="M1727">
            <v>1.4937609999999999</v>
          </cell>
          <cell r="Q1727">
            <v>3</v>
          </cell>
          <cell r="R1727">
            <v>12</v>
          </cell>
          <cell r="S1727">
            <v>15</v>
          </cell>
        </row>
        <row r="1728">
          <cell r="M1728">
            <v>2.1556060000000001</v>
          </cell>
          <cell r="Q1728">
            <v>3</v>
          </cell>
          <cell r="R1728">
            <v>12</v>
          </cell>
          <cell r="S1728">
            <v>16</v>
          </cell>
        </row>
        <row r="1729">
          <cell r="M1729">
            <v>0.605823</v>
          </cell>
          <cell r="Q1729">
            <v>3</v>
          </cell>
          <cell r="R1729">
            <v>12</v>
          </cell>
          <cell r="S1729">
            <v>17</v>
          </cell>
        </row>
        <row r="1730">
          <cell r="M1730">
            <v>0.37398900000000002</v>
          </cell>
          <cell r="Q1730">
            <v>3</v>
          </cell>
          <cell r="R1730">
            <v>12</v>
          </cell>
          <cell r="S1730">
            <v>18</v>
          </cell>
        </row>
        <row r="1731">
          <cell r="M1731">
            <v>0</v>
          </cell>
          <cell r="Q1731">
            <v>3</v>
          </cell>
          <cell r="R1731">
            <v>12</v>
          </cell>
          <cell r="S1731">
            <v>19</v>
          </cell>
        </row>
        <row r="1732">
          <cell r="M1732">
            <v>0</v>
          </cell>
          <cell r="Q1732">
            <v>3</v>
          </cell>
          <cell r="R1732">
            <v>12</v>
          </cell>
          <cell r="S1732">
            <v>20</v>
          </cell>
        </row>
        <row r="1733">
          <cell r="M1733">
            <v>0</v>
          </cell>
          <cell r="Q1733">
            <v>3</v>
          </cell>
          <cell r="R1733">
            <v>12</v>
          </cell>
          <cell r="S1733">
            <v>21</v>
          </cell>
        </row>
        <row r="1734">
          <cell r="M1734">
            <v>0</v>
          </cell>
          <cell r="Q1734">
            <v>3</v>
          </cell>
          <cell r="R1734">
            <v>12</v>
          </cell>
          <cell r="S1734">
            <v>22</v>
          </cell>
        </row>
        <row r="1735">
          <cell r="M1735">
            <v>0</v>
          </cell>
          <cell r="Q1735">
            <v>3</v>
          </cell>
          <cell r="R1735">
            <v>12</v>
          </cell>
          <cell r="S1735">
            <v>23</v>
          </cell>
        </row>
        <row r="1736">
          <cell r="M1736">
            <v>0</v>
          </cell>
          <cell r="Q1736">
            <v>3</v>
          </cell>
          <cell r="R1736">
            <v>12</v>
          </cell>
          <cell r="S1736">
            <v>24</v>
          </cell>
        </row>
        <row r="1737">
          <cell r="M1737">
            <v>0</v>
          </cell>
          <cell r="Q1737">
            <v>3</v>
          </cell>
          <cell r="R1737">
            <v>13</v>
          </cell>
          <cell r="S1737">
            <v>1</v>
          </cell>
        </row>
        <row r="1738">
          <cell r="M1738">
            <v>0</v>
          </cell>
          <cell r="Q1738">
            <v>3</v>
          </cell>
          <cell r="R1738">
            <v>13</v>
          </cell>
          <cell r="S1738">
            <v>2</v>
          </cell>
        </row>
        <row r="1739">
          <cell r="M1739">
            <v>0</v>
          </cell>
          <cell r="Q1739">
            <v>3</v>
          </cell>
          <cell r="R1739">
            <v>13</v>
          </cell>
          <cell r="S1739">
            <v>4</v>
          </cell>
        </row>
        <row r="1740">
          <cell r="M1740">
            <v>0</v>
          </cell>
          <cell r="Q1740">
            <v>3</v>
          </cell>
          <cell r="R1740">
            <v>13</v>
          </cell>
          <cell r="S1740">
            <v>5</v>
          </cell>
        </row>
        <row r="1741">
          <cell r="M1741">
            <v>0</v>
          </cell>
          <cell r="Q1741">
            <v>3</v>
          </cell>
          <cell r="R1741">
            <v>13</v>
          </cell>
          <cell r="S1741">
            <v>6</v>
          </cell>
        </row>
        <row r="1742">
          <cell r="M1742">
            <v>0</v>
          </cell>
          <cell r="Q1742">
            <v>3</v>
          </cell>
          <cell r="R1742">
            <v>13</v>
          </cell>
          <cell r="S1742">
            <v>7</v>
          </cell>
        </row>
        <row r="1743">
          <cell r="M1743">
            <v>0</v>
          </cell>
          <cell r="Q1743">
            <v>3</v>
          </cell>
          <cell r="R1743">
            <v>13</v>
          </cell>
          <cell r="S1743">
            <v>8</v>
          </cell>
        </row>
        <row r="1744">
          <cell r="M1744">
            <v>0</v>
          </cell>
          <cell r="Q1744">
            <v>3</v>
          </cell>
          <cell r="R1744">
            <v>13</v>
          </cell>
          <cell r="S1744">
            <v>9</v>
          </cell>
        </row>
        <row r="1745">
          <cell r="M1745">
            <v>0.39679999999999999</v>
          </cell>
          <cell r="Q1745">
            <v>3</v>
          </cell>
          <cell r="R1745">
            <v>13</v>
          </cell>
          <cell r="S1745">
            <v>10</v>
          </cell>
        </row>
        <row r="1746">
          <cell r="M1746">
            <v>1.2104429999999999</v>
          </cell>
          <cell r="Q1746">
            <v>3</v>
          </cell>
          <cell r="R1746">
            <v>13</v>
          </cell>
          <cell r="S1746">
            <v>11</v>
          </cell>
        </row>
        <row r="1747">
          <cell r="M1747">
            <v>1.029363</v>
          </cell>
          <cell r="Q1747">
            <v>3</v>
          </cell>
          <cell r="R1747">
            <v>13</v>
          </cell>
          <cell r="S1747">
            <v>12</v>
          </cell>
        </row>
        <row r="1748">
          <cell r="M1748">
            <v>2.7123840000000001</v>
          </cell>
          <cell r="Q1748">
            <v>3</v>
          </cell>
          <cell r="R1748">
            <v>13</v>
          </cell>
          <cell r="S1748">
            <v>13</v>
          </cell>
        </row>
        <row r="1749">
          <cell r="M1749">
            <v>3.74403</v>
          </cell>
          <cell r="Q1749">
            <v>3</v>
          </cell>
          <cell r="R1749">
            <v>13</v>
          </cell>
          <cell r="S1749">
            <v>14</v>
          </cell>
        </row>
        <row r="1750">
          <cell r="M1750">
            <v>4.9284299999999996</v>
          </cell>
          <cell r="Q1750">
            <v>3</v>
          </cell>
          <cell r="R1750">
            <v>13</v>
          </cell>
          <cell r="S1750">
            <v>15</v>
          </cell>
        </row>
        <row r="1751">
          <cell r="M1751">
            <v>4.5441929999999999</v>
          </cell>
          <cell r="Q1751">
            <v>3</v>
          </cell>
          <cell r="R1751">
            <v>13</v>
          </cell>
          <cell r="S1751">
            <v>16</v>
          </cell>
        </row>
        <row r="1752">
          <cell r="M1752">
            <v>3.7988110000000002</v>
          </cell>
          <cell r="Q1752">
            <v>3</v>
          </cell>
          <cell r="R1752">
            <v>13</v>
          </cell>
          <cell r="S1752">
            <v>17</v>
          </cell>
        </row>
        <row r="1753">
          <cell r="M1753">
            <v>2.689092</v>
          </cell>
          <cell r="Q1753">
            <v>3</v>
          </cell>
          <cell r="R1753">
            <v>13</v>
          </cell>
          <cell r="S1753">
            <v>18</v>
          </cell>
        </row>
        <row r="1754">
          <cell r="M1754">
            <v>0.850406</v>
          </cell>
          <cell r="Q1754">
            <v>3</v>
          </cell>
          <cell r="R1754">
            <v>13</v>
          </cell>
          <cell r="S1754">
            <v>19</v>
          </cell>
        </row>
        <row r="1755">
          <cell r="M1755">
            <v>2.4073000000000001E-2</v>
          </cell>
          <cell r="Q1755">
            <v>3</v>
          </cell>
          <cell r="R1755">
            <v>13</v>
          </cell>
          <cell r="S1755">
            <v>20</v>
          </cell>
        </row>
        <row r="1756">
          <cell r="M1756">
            <v>0</v>
          </cell>
          <cell r="Q1756">
            <v>3</v>
          </cell>
          <cell r="R1756">
            <v>13</v>
          </cell>
          <cell r="S1756">
            <v>21</v>
          </cell>
        </row>
        <row r="1757">
          <cell r="M1757">
            <v>0</v>
          </cell>
          <cell r="Q1757">
            <v>3</v>
          </cell>
          <cell r="R1757">
            <v>13</v>
          </cell>
          <cell r="S1757">
            <v>22</v>
          </cell>
        </row>
        <row r="1758">
          <cell r="M1758">
            <v>0</v>
          </cell>
          <cell r="Q1758">
            <v>3</v>
          </cell>
          <cell r="R1758">
            <v>13</v>
          </cell>
          <cell r="S1758">
            <v>23</v>
          </cell>
        </row>
        <row r="1759">
          <cell r="M1759">
            <v>0</v>
          </cell>
          <cell r="Q1759">
            <v>3</v>
          </cell>
          <cell r="R1759">
            <v>13</v>
          </cell>
          <cell r="S1759">
            <v>24</v>
          </cell>
        </row>
        <row r="1760">
          <cell r="M1760">
            <v>0</v>
          </cell>
          <cell r="Q1760">
            <v>3</v>
          </cell>
          <cell r="R1760">
            <v>14</v>
          </cell>
          <cell r="S1760">
            <v>1</v>
          </cell>
        </row>
        <row r="1761">
          <cell r="M1761">
            <v>0</v>
          </cell>
          <cell r="Q1761">
            <v>3</v>
          </cell>
          <cell r="R1761">
            <v>14</v>
          </cell>
          <cell r="S1761">
            <v>2</v>
          </cell>
        </row>
        <row r="1762">
          <cell r="M1762">
            <v>0</v>
          </cell>
          <cell r="Q1762">
            <v>3</v>
          </cell>
          <cell r="R1762">
            <v>14</v>
          </cell>
          <cell r="S1762">
            <v>3</v>
          </cell>
        </row>
        <row r="1763">
          <cell r="M1763">
            <v>0</v>
          </cell>
          <cell r="Q1763">
            <v>3</v>
          </cell>
          <cell r="R1763">
            <v>14</v>
          </cell>
          <cell r="S1763">
            <v>4</v>
          </cell>
        </row>
        <row r="1764">
          <cell r="M1764">
            <v>0</v>
          </cell>
          <cell r="Q1764">
            <v>3</v>
          </cell>
          <cell r="R1764">
            <v>14</v>
          </cell>
          <cell r="S1764">
            <v>5</v>
          </cell>
        </row>
        <row r="1765">
          <cell r="M1765">
            <v>0</v>
          </cell>
          <cell r="Q1765">
            <v>3</v>
          </cell>
          <cell r="R1765">
            <v>14</v>
          </cell>
          <cell r="S1765">
            <v>6</v>
          </cell>
        </row>
        <row r="1766">
          <cell r="M1766">
            <v>0</v>
          </cell>
          <cell r="Q1766">
            <v>3</v>
          </cell>
          <cell r="R1766">
            <v>14</v>
          </cell>
          <cell r="S1766">
            <v>7</v>
          </cell>
        </row>
        <row r="1767">
          <cell r="M1767">
            <v>0</v>
          </cell>
          <cell r="Q1767">
            <v>3</v>
          </cell>
          <cell r="R1767">
            <v>14</v>
          </cell>
          <cell r="S1767">
            <v>8</v>
          </cell>
        </row>
        <row r="1768">
          <cell r="M1768">
            <v>0.243676</v>
          </cell>
          <cell r="Q1768">
            <v>3</v>
          </cell>
          <cell r="R1768">
            <v>14</v>
          </cell>
          <cell r="S1768">
            <v>9</v>
          </cell>
        </row>
        <row r="1769">
          <cell r="M1769">
            <v>1.216378</v>
          </cell>
          <cell r="Q1769">
            <v>3</v>
          </cell>
          <cell r="R1769">
            <v>14</v>
          </cell>
          <cell r="S1769">
            <v>10</v>
          </cell>
        </row>
        <row r="1770">
          <cell r="M1770">
            <v>2.922879</v>
          </cell>
          <cell r="Q1770">
            <v>3</v>
          </cell>
          <cell r="R1770">
            <v>14</v>
          </cell>
          <cell r="S1770">
            <v>11</v>
          </cell>
        </row>
        <row r="1771">
          <cell r="M1771">
            <v>4.08704</v>
          </cell>
          <cell r="Q1771">
            <v>3</v>
          </cell>
          <cell r="R1771">
            <v>14</v>
          </cell>
          <cell r="S1771">
            <v>12</v>
          </cell>
        </row>
        <row r="1772">
          <cell r="M1772">
            <v>4.7444439999999997</v>
          </cell>
          <cell r="Q1772">
            <v>3</v>
          </cell>
          <cell r="R1772">
            <v>14</v>
          </cell>
          <cell r="S1772">
            <v>13</v>
          </cell>
        </row>
        <row r="1773">
          <cell r="M1773">
            <v>4.2482069999999998</v>
          </cell>
          <cell r="Q1773">
            <v>3</v>
          </cell>
          <cell r="R1773">
            <v>14</v>
          </cell>
          <cell r="S1773">
            <v>14</v>
          </cell>
        </row>
        <row r="1774">
          <cell r="M1774">
            <v>4.507962</v>
          </cell>
          <cell r="Q1774">
            <v>3</v>
          </cell>
          <cell r="R1774">
            <v>14</v>
          </cell>
          <cell r="S1774">
            <v>15</v>
          </cell>
        </row>
        <row r="1775">
          <cell r="M1775">
            <v>3.4269069999999999</v>
          </cell>
          <cell r="Q1775">
            <v>3</v>
          </cell>
          <cell r="R1775">
            <v>14</v>
          </cell>
          <cell r="S1775">
            <v>16</v>
          </cell>
        </row>
        <row r="1776">
          <cell r="M1776">
            <v>2.5965790000000002</v>
          </cell>
          <cell r="Q1776">
            <v>3</v>
          </cell>
          <cell r="R1776">
            <v>14</v>
          </cell>
          <cell r="S1776">
            <v>17</v>
          </cell>
        </row>
        <row r="1777">
          <cell r="M1777">
            <v>1.972086</v>
          </cell>
          <cell r="Q1777">
            <v>3</v>
          </cell>
          <cell r="R1777">
            <v>14</v>
          </cell>
          <cell r="S1777">
            <v>18</v>
          </cell>
        </row>
        <row r="1778">
          <cell r="M1778">
            <v>0.50287300000000001</v>
          </cell>
          <cell r="Q1778">
            <v>3</v>
          </cell>
          <cell r="R1778">
            <v>14</v>
          </cell>
          <cell r="S1778">
            <v>19</v>
          </cell>
        </row>
        <row r="1779">
          <cell r="M1779">
            <v>0</v>
          </cell>
          <cell r="Q1779">
            <v>3</v>
          </cell>
          <cell r="R1779">
            <v>14</v>
          </cell>
          <cell r="S1779">
            <v>20</v>
          </cell>
        </row>
        <row r="1780">
          <cell r="M1780">
            <v>0</v>
          </cell>
          <cell r="Q1780">
            <v>3</v>
          </cell>
          <cell r="R1780">
            <v>14</v>
          </cell>
          <cell r="S1780">
            <v>21</v>
          </cell>
        </row>
        <row r="1781">
          <cell r="M1781">
            <v>0</v>
          </cell>
          <cell r="Q1781">
            <v>3</v>
          </cell>
          <cell r="R1781">
            <v>14</v>
          </cell>
          <cell r="S1781">
            <v>22</v>
          </cell>
        </row>
        <row r="1782">
          <cell r="M1782">
            <v>0</v>
          </cell>
          <cell r="Q1782">
            <v>3</v>
          </cell>
          <cell r="R1782">
            <v>14</v>
          </cell>
          <cell r="S1782">
            <v>23</v>
          </cell>
        </row>
        <row r="1783">
          <cell r="M1783">
            <v>0</v>
          </cell>
          <cell r="Q1783">
            <v>3</v>
          </cell>
          <cell r="R1783">
            <v>14</v>
          </cell>
          <cell r="S1783">
            <v>24</v>
          </cell>
        </row>
        <row r="1784">
          <cell r="M1784">
            <v>0</v>
          </cell>
          <cell r="Q1784">
            <v>3</v>
          </cell>
          <cell r="R1784">
            <v>15</v>
          </cell>
          <cell r="S1784">
            <v>1</v>
          </cell>
        </row>
        <row r="1785">
          <cell r="M1785">
            <v>0</v>
          </cell>
          <cell r="Q1785">
            <v>3</v>
          </cell>
          <cell r="R1785">
            <v>15</v>
          </cell>
          <cell r="S1785">
            <v>2</v>
          </cell>
        </row>
        <row r="1786">
          <cell r="M1786">
            <v>0</v>
          </cell>
          <cell r="Q1786">
            <v>3</v>
          </cell>
          <cell r="R1786">
            <v>15</v>
          </cell>
          <cell r="S1786">
            <v>3</v>
          </cell>
        </row>
        <row r="1787">
          <cell r="M1787">
            <v>0</v>
          </cell>
          <cell r="Q1787">
            <v>3</v>
          </cell>
          <cell r="R1787">
            <v>15</v>
          </cell>
          <cell r="S1787">
            <v>4</v>
          </cell>
        </row>
        <row r="1788">
          <cell r="M1788">
            <v>0</v>
          </cell>
          <cell r="Q1788">
            <v>3</v>
          </cell>
          <cell r="R1788">
            <v>15</v>
          </cell>
          <cell r="S1788">
            <v>5</v>
          </cell>
        </row>
        <row r="1789">
          <cell r="M1789">
            <v>0</v>
          </cell>
          <cell r="Q1789">
            <v>3</v>
          </cell>
          <cell r="R1789">
            <v>15</v>
          </cell>
          <cell r="S1789">
            <v>6</v>
          </cell>
        </row>
        <row r="1790">
          <cell r="M1790">
            <v>0</v>
          </cell>
          <cell r="Q1790">
            <v>3</v>
          </cell>
          <cell r="R1790">
            <v>15</v>
          </cell>
          <cell r="S1790">
            <v>7</v>
          </cell>
        </row>
        <row r="1791">
          <cell r="M1791">
            <v>0</v>
          </cell>
          <cell r="Q1791">
            <v>3</v>
          </cell>
          <cell r="R1791">
            <v>15</v>
          </cell>
          <cell r="S1791">
            <v>8</v>
          </cell>
        </row>
        <row r="1792">
          <cell r="M1792">
            <v>0.361371</v>
          </cell>
          <cell r="Q1792">
            <v>3</v>
          </cell>
          <cell r="R1792">
            <v>15</v>
          </cell>
          <cell r="S1792">
            <v>9</v>
          </cell>
        </row>
        <row r="1793">
          <cell r="M1793">
            <v>1.293412</v>
          </cell>
          <cell r="Q1793">
            <v>3</v>
          </cell>
          <cell r="R1793">
            <v>15</v>
          </cell>
          <cell r="S1793">
            <v>10</v>
          </cell>
        </row>
        <row r="1794">
          <cell r="M1794">
            <v>1.6873370000000001</v>
          </cell>
          <cell r="Q1794">
            <v>3</v>
          </cell>
          <cell r="R1794">
            <v>15</v>
          </cell>
          <cell r="S1794">
            <v>11</v>
          </cell>
        </row>
        <row r="1795">
          <cell r="M1795">
            <v>0.59062400000000004</v>
          </cell>
          <cell r="Q1795">
            <v>3</v>
          </cell>
          <cell r="R1795">
            <v>15</v>
          </cell>
          <cell r="S1795">
            <v>12</v>
          </cell>
        </row>
        <row r="1796">
          <cell r="M1796">
            <v>0.13764199999999999</v>
          </cell>
          <cell r="Q1796">
            <v>3</v>
          </cell>
          <cell r="R1796">
            <v>15</v>
          </cell>
          <cell r="S1796">
            <v>13</v>
          </cell>
        </row>
        <row r="1797">
          <cell r="M1797">
            <v>1.083853</v>
          </cell>
          <cell r="Q1797">
            <v>3</v>
          </cell>
          <cell r="R1797">
            <v>15</v>
          </cell>
          <cell r="S1797">
            <v>14</v>
          </cell>
        </row>
        <row r="1798">
          <cell r="M1798">
            <v>1.328697</v>
          </cell>
          <cell r="Q1798">
            <v>3</v>
          </cell>
          <cell r="R1798">
            <v>15</v>
          </cell>
          <cell r="S1798">
            <v>15</v>
          </cell>
        </row>
        <row r="1799">
          <cell r="M1799">
            <v>1.2675860000000001</v>
          </cell>
          <cell r="Q1799">
            <v>3</v>
          </cell>
          <cell r="R1799">
            <v>15</v>
          </cell>
          <cell r="S1799">
            <v>16</v>
          </cell>
        </row>
        <row r="1800">
          <cell r="M1800">
            <v>0.68791999999999998</v>
          </cell>
          <cell r="Q1800">
            <v>3</v>
          </cell>
          <cell r="R1800">
            <v>15</v>
          </cell>
          <cell r="S1800">
            <v>17</v>
          </cell>
        </row>
        <row r="1801">
          <cell r="M1801">
            <v>0.36555700000000002</v>
          </cell>
          <cell r="Q1801">
            <v>3</v>
          </cell>
          <cell r="R1801">
            <v>15</v>
          </cell>
          <cell r="S1801">
            <v>18</v>
          </cell>
        </row>
        <row r="1802">
          <cell r="M1802">
            <v>1.002618</v>
          </cell>
          <cell r="Q1802">
            <v>3</v>
          </cell>
          <cell r="R1802">
            <v>15</v>
          </cell>
          <cell r="S1802">
            <v>19</v>
          </cell>
        </row>
        <row r="1803">
          <cell r="M1803">
            <v>1.5538E-2</v>
          </cell>
          <cell r="Q1803">
            <v>3</v>
          </cell>
          <cell r="R1803">
            <v>15</v>
          </cell>
          <cell r="S1803">
            <v>20</v>
          </cell>
        </row>
        <row r="1804">
          <cell r="M1804">
            <v>0</v>
          </cell>
          <cell r="Q1804">
            <v>3</v>
          </cell>
          <cell r="R1804">
            <v>15</v>
          </cell>
          <cell r="S1804">
            <v>21</v>
          </cell>
        </row>
        <row r="1805">
          <cell r="M1805">
            <v>0</v>
          </cell>
          <cell r="Q1805">
            <v>3</v>
          </cell>
          <cell r="R1805">
            <v>15</v>
          </cell>
          <cell r="S1805">
            <v>22</v>
          </cell>
        </row>
        <row r="1806">
          <cell r="M1806">
            <v>0</v>
          </cell>
          <cell r="Q1806">
            <v>3</v>
          </cell>
          <cell r="R1806">
            <v>15</v>
          </cell>
          <cell r="S1806">
            <v>23</v>
          </cell>
        </row>
        <row r="1807">
          <cell r="M1807">
            <v>0</v>
          </cell>
          <cell r="Q1807">
            <v>3</v>
          </cell>
          <cell r="R1807">
            <v>15</v>
          </cell>
          <cell r="S1807">
            <v>24</v>
          </cell>
        </row>
        <row r="1808">
          <cell r="M1808">
            <v>0</v>
          </cell>
          <cell r="Q1808">
            <v>3</v>
          </cell>
          <cell r="R1808">
            <v>16</v>
          </cell>
          <cell r="S1808">
            <v>1</v>
          </cell>
        </row>
        <row r="1809">
          <cell r="M1809">
            <v>0</v>
          </cell>
          <cell r="Q1809">
            <v>3</v>
          </cell>
          <cell r="R1809">
            <v>16</v>
          </cell>
          <cell r="S1809">
            <v>2</v>
          </cell>
        </row>
        <row r="1810">
          <cell r="M1810">
            <v>0</v>
          </cell>
          <cell r="Q1810">
            <v>3</v>
          </cell>
          <cell r="R1810">
            <v>16</v>
          </cell>
          <cell r="S1810">
            <v>3</v>
          </cell>
        </row>
        <row r="1811">
          <cell r="M1811">
            <v>0</v>
          </cell>
          <cell r="Q1811">
            <v>3</v>
          </cell>
          <cell r="R1811">
            <v>16</v>
          </cell>
          <cell r="S1811">
            <v>4</v>
          </cell>
        </row>
        <row r="1812">
          <cell r="M1812">
            <v>0</v>
          </cell>
          <cell r="Q1812">
            <v>3</v>
          </cell>
          <cell r="R1812">
            <v>16</v>
          </cell>
          <cell r="S1812">
            <v>5</v>
          </cell>
        </row>
        <row r="1813">
          <cell r="M1813">
            <v>0</v>
          </cell>
          <cell r="Q1813">
            <v>3</v>
          </cell>
          <cell r="R1813">
            <v>16</v>
          </cell>
          <cell r="S1813">
            <v>6</v>
          </cell>
        </row>
        <row r="1814">
          <cell r="M1814">
            <v>0</v>
          </cell>
          <cell r="Q1814">
            <v>3</v>
          </cell>
          <cell r="R1814">
            <v>16</v>
          </cell>
          <cell r="S1814">
            <v>7</v>
          </cell>
        </row>
        <row r="1815">
          <cell r="M1815">
            <v>0</v>
          </cell>
          <cell r="Q1815">
            <v>3</v>
          </cell>
          <cell r="R1815">
            <v>16</v>
          </cell>
          <cell r="S1815">
            <v>8</v>
          </cell>
        </row>
        <row r="1816">
          <cell r="M1816">
            <v>1.1778E-2</v>
          </cell>
          <cell r="Q1816">
            <v>3</v>
          </cell>
          <cell r="R1816">
            <v>16</v>
          </cell>
          <cell r="S1816">
            <v>9</v>
          </cell>
        </row>
        <row r="1817">
          <cell r="M1817">
            <v>0.31293599999999999</v>
          </cell>
          <cell r="Q1817">
            <v>3</v>
          </cell>
          <cell r="R1817">
            <v>16</v>
          </cell>
          <cell r="S1817">
            <v>10</v>
          </cell>
        </row>
        <row r="1818">
          <cell r="M1818">
            <v>0.593499</v>
          </cell>
          <cell r="Q1818">
            <v>3</v>
          </cell>
          <cell r="R1818">
            <v>16</v>
          </cell>
          <cell r="S1818">
            <v>11</v>
          </cell>
        </row>
        <row r="1819">
          <cell r="M1819">
            <v>0.66515800000000003</v>
          </cell>
          <cell r="Q1819">
            <v>3</v>
          </cell>
          <cell r="R1819">
            <v>16</v>
          </cell>
          <cell r="S1819">
            <v>12</v>
          </cell>
        </row>
        <row r="1820">
          <cell r="M1820">
            <v>1.0756129999999999</v>
          </cell>
          <cell r="Q1820">
            <v>3</v>
          </cell>
          <cell r="R1820">
            <v>16</v>
          </cell>
          <cell r="S1820">
            <v>13</v>
          </cell>
        </row>
        <row r="1821">
          <cell r="M1821">
            <v>0.84887500000000005</v>
          </cell>
          <cell r="Q1821">
            <v>3</v>
          </cell>
          <cell r="R1821">
            <v>16</v>
          </cell>
          <cell r="S1821">
            <v>14</v>
          </cell>
        </row>
        <row r="1822">
          <cell r="M1822">
            <v>1.4751719999999999</v>
          </cell>
          <cell r="Q1822">
            <v>3</v>
          </cell>
          <cell r="R1822">
            <v>16</v>
          </cell>
          <cell r="S1822">
            <v>15</v>
          </cell>
        </row>
        <row r="1823">
          <cell r="M1823">
            <v>1.861329</v>
          </cell>
          <cell r="Q1823">
            <v>3</v>
          </cell>
          <cell r="R1823">
            <v>16</v>
          </cell>
          <cell r="S1823">
            <v>16</v>
          </cell>
        </row>
        <row r="1824">
          <cell r="M1824">
            <v>1.4780260000000001</v>
          </cell>
          <cell r="Q1824">
            <v>3</v>
          </cell>
          <cell r="R1824">
            <v>16</v>
          </cell>
          <cell r="S1824">
            <v>17</v>
          </cell>
        </row>
        <row r="1825">
          <cell r="M1825">
            <v>2.3031229999999998</v>
          </cell>
          <cell r="Q1825">
            <v>3</v>
          </cell>
          <cell r="R1825">
            <v>16</v>
          </cell>
          <cell r="S1825">
            <v>18</v>
          </cell>
        </row>
        <row r="1826">
          <cell r="M1826">
            <v>0.79558700000000004</v>
          </cell>
          <cell r="Q1826">
            <v>3</v>
          </cell>
          <cell r="R1826">
            <v>16</v>
          </cell>
          <cell r="S1826">
            <v>19</v>
          </cell>
        </row>
        <row r="1827">
          <cell r="M1827">
            <v>1.6441000000000001E-2</v>
          </cell>
          <cell r="Q1827">
            <v>3</v>
          </cell>
          <cell r="R1827">
            <v>16</v>
          </cell>
          <cell r="S1827">
            <v>20</v>
          </cell>
        </row>
        <row r="1828">
          <cell r="M1828">
            <v>0</v>
          </cell>
          <cell r="Q1828">
            <v>3</v>
          </cell>
          <cell r="R1828">
            <v>16</v>
          </cell>
          <cell r="S1828">
            <v>21</v>
          </cell>
        </row>
        <row r="1829">
          <cell r="M1829">
            <v>0</v>
          </cell>
          <cell r="Q1829">
            <v>3</v>
          </cell>
          <cell r="R1829">
            <v>16</v>
          </cell>
          <cell r="S1829">
            <v>22</v>
          </cell>
        </row>
        <row r="1830">
          <cell r="M1830">
            <v>0</v>
          </cell>
          <cell r="Q1830">
            <v>3</v>
          </cell>
          <cell r="R1830">
            <v>16</v>
          </cell>
          <cell r="S1830">
            <v>23</v>
          </cell>
        </row>
        <row r="1831">
          <cell r="M1831">
            <v>0</v>
          </cell>
          <cell r="Q1831">
            <v>3</v>
          </cell>
          <cell r="R1831">
            <v>16</v>
          </cell>
          <cell r="S1831">
            <v>24</v>
          </cell>
        </row>
        <row r="1832">
          <cell r="M1832">
            <v>0</v>
          </cell>
          <cell r="Q1832">
            <v>3</v>
          </cell>
          <cell r="R1832">
            <v>17</v>
          </cell>
          <cell r="S1832">
            <v>1</v>
          </cell>
        </row>
        <row r="1833">
          <cell r="M1833">
            <v>0</v>
          </cell>
          <cell r="Q1833">
            <v>3</v>
          </cell>
          <cell r="R1833">
            <v>17</v>
          </cell>
          <cell r="S1833">
            <v>2</v>
          </cell>
        </row>
        <row r="1834">
          <cell r="M1834">
            <v>0</v>
          </cell>
          <cell r="Q1834">
            <v>3</v>
          </cell>
          <cell r="R1834">
            <v>17</v>
          </cell>
          <cell r="S1834">
            <v>3</v>
          </cell>
        </row>
        <row r="1835">
          <cell r="M1835">
            <v>0</v>
          </cell>
          <cell r="Q1835">
            <v>3</v>
          </cell>
          <cell r="R1835">
            <v>17</v>
          </cell>
          <cell r="S1835">
            <v>4</v>
          </cell>
        </row>
        <row r="1836">
          <cell r="M1836">
            <v>0</v>
          </cell>
          <cell r="Q1836">
            <v>3</v>
          </cell>
          <cell r="R1836">
            <v>17</v>
          </cell>
          <cell r="S1836">
            <v>5</v>
          </cell>
        </row>
        <row r="1837">
          <cell r="M1837">
            <v>0</v>
          </cell>
          <cell r="Q1837">
            <v>3</v>
          </cell>
          <cell r="R1837">
            <v>17</v>
          </cell>
          <cell r="S1837">
            <v>6</v>
          </cell>
        </row>
        <row r="1838">
          <cell r="M1838">
            <v>0</v>
          </cell>
          <cell r="Q1838">
            <v>3</v>
          </cell>
          <cell r="R1838">
            <v>17</v>
          </cell>
          <cell r="S1838">
            <v>7</v>
          </cell>
        </row>
        <row r="1839">
          <cell r="M1839">
            <v>0</v>
          </cell>
          <cell r="Q1839">
            <v>3</v>
          </cell>
          <cell r="R1839">
            <v>17</v>
          </cell>
          <cell r="S1839">
            <v>8</v>
          </cell>
        </row>
        <row r="1840">
          <cell r="M1840">
            <v>6.8789999999999997E-3</v>
          </cell>
          <cell r="Q1840">
            <v>3</v>
          </cell>
          <cell r="R1840">
            <v>17</v>
          </cell>
          <cell r="S1840">
            <v>9</v>
          </cell>
        </row>
        <row r="1841">
          <cell r="M1841">
            <v>0.43106699999999998</v>
          </cell>
          <cell r="Q1841">
            <v>3</v>
          </cell>
          <cell r="R1841">
            <v>17</v>
          </cell>
          <cell r="S1841">
            <v>10</v>
          </cell>
        </row>
        <row r="1842">
          <cell r="M1842">
            <v>0.54277600000000004</v>
          </cell>
          <cell r="Q1842">
            <v>3</v>
          </cell>
          <cell r="R1842">
            <v>17</v>
          </cell>
          <cell r="S1842">
            <v>11</v>
          </cell>
        </row>
        <row r="1843">
          <cell r="M1843">
            <v>1.0106980000000001</v>
          </cell>
          <cell r="Q1843">
            <v>3</v>
          </cell>
          <cell r="R1843">
            <v>17</v>
          </cell>
          <cell r="S1843">
            <v>12</v>
          </cell>
        </row>
        <row r="1844">
          <cell r="M1844">
            <v>0.66753700000000005</v>
          </cell>
          <cell r="Q1844">
            <v>3</v>
          </cell>
          <cell r="R1844">
            <v>17</v>
          </cell>
          <cell r="S1844">
            <v>13</v>
          </cell>
        </row>
        <row r="1845">
          <cell r="M1845">
            <v>1.0486120000000001</v>
          </cell>
          <cell r="Q1845">
            <v>3</v>
          </cell>
          <cell r="R1845">
            <v>17</v>
          </cell>
          <cell r="S1845">
            <v>14</v>
          </cell>
        </row>
        <row r="1846">
          <cell r="M1846">
            <v>1.247261</v>
          </cell>
          <cell r="Q1846">
            <v>3</v>
          </cell>
          <cell r="R1846">
            <v>17</v>
          </cell>
          <cell r="S1846">
            <v>15</v>
          </cell>
        </row>
        <row r="1847">
          <cell r="M1847">
            <v>1.1384590000000001</v>
          </cell>
          <cell r="Q1847">
            <v>3</v>
          </cell>
          <cell r="R1847">
            <v>17</v>
          </cell>
          <cell r="S1847">
            <v>16</v>
          </cell>
        </row>
        <row r="1848">
          <cell r="M1848">
            <v>1.4004369999999999</v>
          </cell>
          <cell r="Q1848">
            <v>3</v>
          </cell>
          <cell r="R1848">
            <v>17</v>
          </cell>
          <cell r="S1848">
            <v>17</v>
          </cell>
        </row>
        <row r="1849">
          <cell r="M1849">
            <v>0.73529100000000003</v>
          </cell>
          <cell r="Q1849">
            <v>3</v>
          </cell>
          <cell r="R1849">
            <v>17</v>
          </cell>
          <cell r="S1849">
            <v>18</v>
          </cell>
        </row>
        <row r="1850">
          <cell r="M1850">
            <v>0.71845700000000001</v>
          </cell>
          <cell r="Q1850">
            <v>3</v>
          </cell>
          <cell r="R1850">
            <v>17</v>
          </cell>
          <cell r="S1850">
            <v>19</v>
          </cell>
        </row>
        <row r="1851">
          <cell r="M1851">
            <v>1.6169999999999999E-3</v>
          </cell>
          <cell r="Q1851">
            <v>3</v>
          </cell>
          <cell r="R1851">
            <v>17</v>
          </cell>
          <cell r="S1851">
            <v>20</v>
          </cell>
        </row>
        <row r="1852">
          <cell r="M1852">
            <v>0</v>
          </cell>
          <cell r="Q1852">
            <v>3</v>
          </cell>
          <cell r="R1852">
            <v>17</v>
          </cell>
          <cell r="S1852">
            <v>21</v>
          </cell>
        </row>
        <row r="1853">
          <cell r="M1853">
            <v>0</v>
          </cell>
          <cell r="Q1853">
            <v>3</v>
          </cell>
          <cell r="R1853">
            <v>17</v>
          </cell>
          <cell r="S1853">
            <v>22</v>
          </cell>
        </row>
        <row r="1854">
          <cell r="M1854">
            <v>0</v>
          </cell>
          <cell r="Q1854">
            <v>3</v>
          </cell>
          <cell r="R1854">
            <v>17</v>
          </cell>
          <cell r="S1854">
            <v>23</v>
          </cell>
        </row>
        <row r="1855">
          <cell r="M1855">
            <v>0</v>
          </cell>
          <cell r="Q1855">
            <v>3</v>
          </cell>
          <cell r="R1855">
            <v>17</v>
          </cell>
          <cell r="S1855">
            <v>24</v>
          </cell>
        </row>
        <row r="1856">
          <cell r="M1856">
            <v>0</v>
          </cell>
          <cell r="Q1856">
            <v>3</v>
          </cell>
          <cell r="R1856">
            <v>18</v>
          </cell>
          <cell r="S1856">
            <v>1</v>
          </cell>
        </row>
        <row r="1857">
          <cell r="M1857">
            <v>0</v>
          </cell>
          <cell r="Q1857">
            <v>3</v>
          </cell>
          <cell r="R1857">
            <v>18</v>
          </cell>
          <cell r="S1857">
            <v>2</v>
          </cell>
        </row>
        <row r="1858">
          <cell r="M1858">
            <v>0</v>
          </cell>
          <cell r="Q1858">
            <v>3</v>
          </cell>
          <cell r="R1858">
            <v>18</v>
          </cell>
          <cell r="S1858">
            <v>3</v>
          </cell>
        </row>
        <row r="1859">
          <cell r="M1859">
            <v>0</v>
          </cell>
          <cell r="Q1859">
            <v>3</v>
          </cell>
          <cell r="R1859">
            <v>18</v>
          </cell>
          <cell r="S1859">
            <v>4</v>
          </cell>
        </row>
        <row r="1860">
          <cell r="M1860">
            <v>0</v>
          </cell>
          <cell r="Q1860">
            <v>3</v>
          </cell>
          <cell r="R1860">
            <v>18</v>
          </cell>
          <cell r="S1860">
            <v>5</v>
          </cell>
        </row>
        <row r="1861">
          <cell r="M1861">
            <v>0</v>
          </cell>
          <cell r="Q1861">
            <v>3</v>
          </cell>
          <cell r="R1861">
            <v>18</v>
          </cell>
          <cell r="S1861">
            <v>6</v>
          </cell>
        </row>
        <row r="1862">
          <cell r="M1862">
            <v>0</v>
          </cell>
          <cell r="Q1862">
            <v>3</v>
          </cell>
          <cell r="R1862">
            <v>18</v>
          </cell>
          <cell r="S1862">
            <v>7</v>
          </cell>
        </row>
        <row r="1863">
          <cell r="M1863">
            <v>0</v>
          </cell>
          <cell r="Q1863">
            <v>3</v>
          </cell>
          <cell r="R1863">
            <v>18</v>
          </cell>
          <cell r="S1863">
            <v>8</v>
          </cell>
        </row>
        <row r="1864">
          <cell r="M1864">
            <v>0.33995399999999998</v>
          </cell>
          <cell r="Q1864">
            <v>3</v>
          </cell>
          <cell r="R1864">
            <v>18</v>
          </cell>
          <cell r="S1864">
            <v>9</v>
          </cell>
        </row>
        <row r="1865">
          <cell r="M1865">
            <v>0.48444599999999999</v>
          </cell>
          <cell r="Q1865">
            <v>3</v>
          </cell>
          <cell r="R1865">
            <v>18</v>
          </cell>
          <cell r="S1865">
            <v>10</v>
          </cell>
        </row>
        <row r="1866">
          <cell r="M1866">
            <v>0.96167199999999997</v>
          </cell>
          <cell r="Q1866">
            <v>3</v>
          </cell>
          <cell r="R1866">
            <v>18</v>
          </cell>
          <cell r="S1866">
            <v>11</v>
          </cell>
        </row>
        <row r="1867">
          <cell r="M1867">
            <v>1.4766779999999999</v>
          </cell>
          <cell r="Q1867">
            <v>3</v>
          </cell>
          <cell r="R1867">
            <v>18</v>
          </cell>
          <cell r="S1867">
            <v>12</v>
          </cell>
        </row>
        <row r="1868">
          <cell r="M1868">
            <v>2.7493759999999998</v>
          </cell>
          <cell r="Q1868">
            <v>3</v>
          </cell>
          <cell r="R1868">
            <v>18</v>
          </cell>
          <cell r="S1868">
            <v>13</v>
          </cell>
        </row>
        <row r="1869">
          <cell r="M1869">
            <v>3.9709620000000001</v>
          </cell>
          <cell r="Q1869">
            <v>3</v>
          </cell>
          <cell r="R1869">
            <v>18</v>
          </cell>
          <cell r="S1869">
            <v>14</v>
          </cell>
        </row>
        <row r="1870">
          <cell r="M1870">
            <v>4.2163930000000001</v>
          </cell>
          <cell r="Q1870">
            <v>3</v>
          </cell>
          <cell r="R1870">
            <v>18</v>
          </cell>
          <cell r="S1870">
            <v>15</v>
          </cell>
        </row>
        <row r="1871">
          <cell r="M1871">
            <v>3.3452570000000001</v>
          </cell>
          <cell r="Q1871">
            <v>3</v>
          </cell>
          <cell r="R1871">
            <v>18</v>
          </cell>
          <cell r="S1871">
            <v>16</v>
          </cell>
        </row>
        <row r="1872">
          <cell r="M1872">
            <v>2.8899050000000002</v>
          </cell>
          <cell r="Q1872">
            <v>3</v>
          </cell>
          <cell r="R1872">
            <v>18</v>
          </cell>
          <cell r="S1872">
            <v>17</v>
          </cell>
        </row>
        <row r="1873">
          <cell r="M1873">
            <v>0.92837700000000001</v>
          </cell>
          <cell r="Q1873">
            <v>3</v>
          </cell>
          <cell r="R1873">
            <v>18</v>
          </cell>
          <cell r="S1873">
            <v>18</v>
          </cell>
        </row>
        <row r="1874">
          <cell r="M1874">
            <v>0.61658599999999997</v>
          </cell>
          <cell r="Q1874">
            <v>3</v>
          </cell>
          <cell r="R1874">
            <v>18</v>
          </cell>
          <cell r="S1874">
            <v>19</v>
          </cell>
        </row>
        <row r="1875">
          <cell r="M1875">
            <v>1.5585E-2</v>
          </cell>
          <cell r="Q1875">
            <v>3</v>
          </cell>
          <cell r="R1875">
            <v>18</v>
          </cell>
          <cell r="S1875">
            <v>20</v>
          </cell>
        </row>
        <row r="1876">
          <cell r="M1876">
            <v>0</v>
          </cell>
          <cell r="Q1876">
            <v>3</v>
          </cell>
          <cell r="R1876">
            <v>18</v>
          </cell>
          <cell r="S1876">
            <v>21</v>
          </cell>
        </row>
        <row r="1877">
          <cell r="M1877">
            <v>0</v>
          </cell>
          <cell r="Q1877">
            <v>3</v>
          </cell>
          <cell r="R1877">
            <v>18</v>
          </cell>
          <cell r="S1877">
            <v>22</v>
          </cell>
        </row>
        <row r="1878">
          <cell r="M1878">
            <v>0</v>
          </cell>
          <cell r="Q1878">
            <v>3</v>
          </cell>
          <cell r="R1878">
            <v>18</v>
          </cell>
          <cell r="S1878">
            <v>23</v>
          </cell>
        </row>
        <row r="1879">
          <cell r="M1879">
            <v>0</v>
          </cell>
          <cell r="Q1879">
            <v>3</v>
          </cell>
          <cell r="R1879">
            <v>18</v>
          </cell>
          <cell r="S1879">
            <v>24</v>
          </cell>
        </row>
        <row r="1880">
          <cell r="M1880">
            <v>0</v>
          </cell>
          <cell r="Q1880">
            <v>3</v>
          </cell>
          <cell r="R1880">
            <v>19</v>
          </cell>
          <cell r="S1880">
            <v>1</v>
          </cell>
        </row>
        <row r="1881">
          <cell r="M1881">
            <v>0</v>
          </cell>
          <cell r="Q1881">
            <v>3</v>
          </cell>
          <cell r="R1881">
            <v>19</v>
          </cell>
          <cell r="S1881">
            <v>2</v>
          </cell>
        </row>
        <row r="1882">
          <cell r="M1882">
            <v>0</v>
          </cell>
          <cell r="Q1882">
            <v>3</v>
          </cell>
          <cell r="R1882">
            <v>19</v>
          </cell>
          <cell r="S1882">
            <v>3</v>
          </cell>
        </row>
        <row r="1883">
          <cell r="M1883">
            <v>0</v>
          </cell>
          <cell r="Q1883">
            <v>3</v>
          </cell>
          <cell r="R1883">
            <v>19</v>
          </cell>
          <cell r="S1883">
            <v>4</v>
          </cell>
        </row>
        <row r="1884">
          <cell r="M1884">
            <v>0</v>
          </cell>
          <cell r="Q1884">
            <v>3</v>
          </cell>
          <cell r="R1884">
            <v>19</v>
          </cell>
          <cell r="S1884">
            <v>5</v>
          </cell>
        </row>
        <row r="1885">
          <cell r="M1885">
            <v>0</v>
          </cell>
          <cell r="Q1885">
            <v>3</v>
          </cell>
          <cell r="R1885">
            <v>19</v>
          </cell>
          <cell r="S1885">
            <v>6</v>
          </cell>
        </row>
        <row r="1886">
          <cell r="M1886">
            <v>0</v>
          </cell>
          <cell r="Q1886">
            <v>3</v>
          </cell>
          <cell r="R1886">
            <v>19</v>
          </cell>
          <cell r="S1886">
            <v>7</v>
          </cell>
        </row>
        <row r="1887">
          <cell r="M1887">
            <v>0</v>
          </cell>
          <cell r="Q1887">
            <v>3</v>
          </cell>
          <cell r="R1887">
            <v>19</v>
          </cell>
          <cell r="S1887">
            <v>8</v>
          </cell>
        </row>
        <row r="1888">
          <cell r="M1888">
            <v>3.2814000000000003E-2</v>
          </cell>
          <cell r="Q1888">
            <v>3</v>
          </cell>
          <cell r="R1888">
            <v>19</v>
          </cell>
          <cell r="S1888">
            <v>9</v>
          </cell>
        </row>
        <row r="1889">
          <cell r="M1889">
            <v>0.29835899999999999</v>
          </cell>
          <cell r="Q1889">
            <v>3</v>
          </cell>
          <cell r="R1889">
            <v>19</v>
          </cell>
          <cell r="S1889">
            <v>10</v>
          </cell>
        </row>
        <row r="1890">
          <cell r="M1890">
            <v>0.93857599999999997</v>
          </cell>
          <cell r="Q1890">
            <v>3</v>
          </cell>
          <cell r="R1890">
            <v>19</v>
          </cell>
          <cell r="S1890">
            <v>11</v>
          </cell>
        </row>
        <row r="1891">
          <cell r="M1891">
            <v>1.3046310000000001</v>
          </cell>
          <cell r="Q1891">
            <v>3</v>
          </cell>
          <cell r="R1891">
            <v>19</v>
          </cell>
          <cell r="S1891">
            <v>12</v>
          </cell>
        </row>
        <row r="1892">
          <cell r="M1892">
            <v>1.173135</v>
          </cell>
          <cell r="Q1892">
            <v>3</v>
          </cell>
          <cell r="R1892">
            <v>19</v>
          </cell>
          <cell r="S1892">
            <v>13</v>
          </cell>
        </row>
        <row r="1893">
          <cell r="M1893">
            <v>1.143216</v>
          </cell>
          <cell r="Q1893">
            <v>3</v>
          </cell>
          <cell r="R1893">
            <v>19</v>
          </cell>
          <cell r="S1893">
            <v>14</v>
          </cell>
        </row>
        <row r="1894">
          <cell r="M1894">
            <v>1.127013</v>
          </cell>
          <cell r="Q1894">
            <v>3</v>
          </cell>
          <cell r="R1894">
            <v>19</v>
          </cell>
          <cell r="S1894">
            <v>15</v>
          </cell>
        </row>
        <row r="1895">
          <cell r="M1895">
            <v>1.237217</v>
          </cell>
          <cell r="Q1895">
            <v>3</v>
          </cell>
          <cell r="R1895">
            <v>19</v>
          </cell>
          <cell r="S1895">
            <v>16</v>
          </cell>
        </row>
        <row r="1896">
          <cell r="M1896">
            <v>0.913829</v>
          </cell>
          <cell r="Q1896">
            <v>3</v>
          </cell>
          <cell r="R1896">
            <v>19</v>
          </cell>
          <cell r="S1896">
            <v>17</v>
          </cell>
        </row>
        <row r="1897">
          <cell r="M1897">
            <v>0.72656799999999999</v>
          </cell>
          <cell r="Q1897">
            <v>3</v>
          </cell>
          <cell r="R1897">
            <v>19</v>
          </cell>
          <cell r="S1897">
            <v>18</v>
          </cell>
        </row>
        <row r="1898">
          <cell r="M1898">
            <v>0.37864700000000001</v>
          </cell>
          <cell r="Q1898">
            <v>3</v>
          </cell>
          <cell r="R1898">
            <v>19</v>
          </cell>
          <cell r="S1898">
            <v>19</v>
          </cell>
        </row>
        <row r="1899">
          <cell r="M1899">
            <v>0</v>
          </cell>
          <cell r="Q1899">
            <v>3</v>
          </cell>
          <cell r="R1899">
            <v>19</v>
          </cell>
          <cell r="S1899">
            <v>20</v>
          </cell>
        </row>
        <row r="1900">
          <cell r="M1900">
            <v>0</v>
          </cell>
          <cell r="Q1900">
            <v>3</v>
          </cell>
          <cell r="R1900">
            <v>19</v>
          </cell>
          <cell r="S1900">
            <v>21</v>
          </cell>
        </row>
        <row r="1901">
          <cell r="M1901">
            <v>0</v>
          </cell>
          <cell r="Q1901">
            <v>3</v>
          </cell>
          <cell r="R1901">
            <v>19</v>
          </cell>
          <cell r="S1901">
            <v>22</v>
          </cell>
        </row>
        <row r="1902">
          <cell r="M1902">
            <v>0</v>
          </cell>
          <cell r="Q1902">
            <v>3</v>
          </cell>
          <cell r="R1902">
            <v>19</v>
          </cell>
          <cell r="S1902">
            <v>23</v>
          </cell>
        </row>
        <row r="1903">
          <cell r="M1903">
            <v>0</v>
          </cell>
          <cell r="Q1903">
            <v>3</v>
          </cell>
          <cell r="R1903">
            <v>19</v>
          </cell>
          <cell r="S1903">
            <v>24</v>
          </cell>
        </row>
        <row r="1904">
          <cell r="M1904">
            <v>0</v>
          </cell>
          <cell r="Q1904">
            <v>3</v>
          </cell>
          <cell r="R1904">
            <v>20</v>
          </cell>
          <cell r="S1904">
            <v>1</v>
          </cell>
        </row>
        <row r="1905">
          <cell r="M1905">
            <v>0</v>
          </cell>
          <cell r="Q1905">
            <v>3</v>
          </cell>
          <cell r="R1905">
            <v>20</v>
          </cell>
          <cell r="S1905">
            <v>2</v>
          </cell>
        </row>
        <row r="1906">
          <cell r="M1906">
            <v>0</v>
          </cell>
          <cell r="Q1906">
            <v>3</v>
          </cell>
          <cell r="R1906">
            <v>20</v>
          </cell>
          <cell r="S1906">
            <v>3</v>
          </cell>
        </row>
        <row r="1907">
          <cell r="M1907">
            <v>0</v>
          </cell>
          <cell r="Q1907">
            <v>3</v>
          </cell>
          <cell r="R1907">
            <v>20</v>
          </cell>
          <cell r="S1907">
            <v>4</v>
          </cell>
        </row>
        <row r="1908">
          <cell r="M1908">
            <v>0</v>
          </cell>
          <cell r="Q1908">
            <v>3</v>
          </cell>
          <cell r="R1908">
            <v>20</v>
          </cell>
          <cell r="S1908">
            <v>5</v>
          </cell>
        </row>
        <row r="1909">
          <cell r="M1909">
            <v>0</v>
          </cell>
          <cell r="Q1909">
            <v>3</v>
          </cell>
          <cell r="R1909">
            <v>20</v>
          </cell>
          <cell r="S1909">
            <v>6</v>
          </cell>
        </row>
        <row r="1910">
          <cell r="M1910">
            <v>0</v>
          </cell>
          <cell r="Q1910">
            <v>3</v>
          </cell>
          <cell r="R1910">
            <v>20</v>
          </cell>
          <cell r="S1910">
            <v>7</v>
          </cell>
        </row>
        <row r="1911">
          <cell r="M1911">
            <v>0</v>
          </cell>
          <cell r="Q1911">
            <v>3</v>
          </cell>
          <cell r="R1911">
            <v>20</v>
          </cell>
          <cell r="S1911">
            <v>8</v>
          </cell>
        </row>
        <row r="1912">
          <cell r="M1912">
            <v>7.0079000000000002E-2</v>
          </cell>
          <cell r="Q1912">
            <v>3</v>
          </cell>
          <cell r="R1912">
            <v>20</v>
          </cell>
          <cell r="S1912">
            <v>9</v>
          </cell>
        </row>
        <row r="1913">
          <cell r="M1913">
            <v>0.34980299999999998</v>
          </cell>
          <cell r="Q1913">
            <v>3</v>
          </cell>
          <cell r="R1913">
            <v>20</v>
          </cell>
          <cell r="S1913">
            <v>10</v>
          </cell>
        </row>
        <row r="1914">
          <cell r="M1914">
            <v>1.364336</v>
          </cell>
          <cell r="Q1914">
            <v>3</v>
          </cell>
          <cell r="R1914">
            <v>20</v>
          </cell>
          <cell r="S1914">
            <v>11</v>
          </cell>
        </row>
        <row r="1915">
          <cell r="M1915">
            <v>1.1346540000000001</v>
          </cell>
          <cell r="Q1915">
            <v>3</v>
          </cell>
          <cell r="R1915">
            <v>20</v>
          </cell>
          <cell r="S1915">
            <v>12</v>
          </cell>
        </row>
        <row r="1916">
          <cell r="M1916">
            <v>1.907867</v>
          </cell>
          <cell r="Q1916">
            <v>3</v>
          </cell>
          <cell r="R1916">
            <v>20</v>
          </cell>
          <cell r="S1916">
            <v>13</v>
          </cell>
        </row>
        <row r="1917">
          <cell r="M1917">
            <v>1.9880709999999999</v>
          </cell>
          <cell r="Q1917">
            <v>3</v>
          </cell>
          <cell r="R1917">
            <v>20</v>
          </cell>
          <cell r="S1917">
            <v>14</v>
          </cell>
        </row>
        <row r="1918">
          <cell r="M1918">
            <v>1.9058790000000001</v>
          </cell>
          <cell r="Q1918">
            <v>3</v>
          </cell>
          <cell r="R1918">
            <v>20</v>
          </cell>
          <cell r="S1918">
            <v>15</v>
          </cell>
        </row>
        <row r="1919">
          <cell r="M1919">
            <v>2.0118939999999998</v>
          </cell>
          <cell r="Q1919">
            <v>3</v>
          </cell>
          <cell r="R1919">
            <v>20</v>
          </cell>
          <cell r="S1919">
            <v>16</v>
          </cell>
        </row>
        <row r="1920">
          <cell r="M1920">
            <v>1.3185199999999999</v>
          </cell>
          <cell r="Q1920">
            <v>3</v>
          </cell>
          <cell r="R1920">
            <v>20</v>
          </cell>
          <cell r="S1920">
            <v>17</v>
          </cell>
        </row>
        <row r="1921">
          <cell r="M1921">
            <v>0.71957199999999999</v>
          </cell>
          <cell r="Q1921">
            <v>3</v>
          </cell>
          <cell r="R1921">
            <v>20</v>
          </cell>
          <cell r="S1921">
            <v>18</v>
          </cell>
        </row>
        <row r="1922">
          <cell r="M1922">
            <v>0.43962699999999999</v>
          </cell>
          <cell r="Q1922">
            <v>3</v>
          </cell>
          <cell r="R1922">
            <v>20</v>
          </cell>
          <cell r="S1922">
            <v>19</v>
          </cell>
        </row>
        <row r="1923">
          <cell r="M1923">
            <v>5.4039999999999999E-3</v>
          </cell>
          <cell r="Q1923">
            <v>3</v>
          </cell>
          <cell r="R1923">
            <v>20</v>
          </cell>
          <cell r="S1923">
            <v>20</v>
          </cell>
        </row>
        <row r="1924">
          <cell r="M1924">
            <v>0</v>
          </cell>
          <cell r="Q1924">
            <v>3</v>
          </cell>
          <cell r="R1924">
            <v>20</v>
          </cell>
          <cell r="S1924">
            <v>21</v>
          </cell>
        </row>
        <row r="1925">
          <cell r="M1925">
            <v>0</v>
          </cell>
          <cell r="Q1925">
            <v>3</v>
          </cell>
          <cell r="R1925">
            <v>20</v>
          </cell>
          <cell r="S1925">
            <v>22</v>
          </cell>
        </row>
        <row r="1926">
          <cell r="M1926">
            <v>0</v>
          </cell>
          <cell r="Q1926">
            <v>3</v>
          </cell>
          <cell r="R1926">
            <v>20</v>
          </cell>
          <cell r="S1926">
            <v>23</v>
          </cell>
        </row>
        <row r="1927">
          <cell r="M1927">
            <v>0</v>
          </cell>
          <cell r="Q1927">
            <v>3</v>
          </cell>
          <cell r="R1927">
            <v>20</v>
          </cell>
          <cell r="S1927">
            <v>24</v>
          </cell>
        </row>
        <row r="1928">
          <cell r="M1928">
            <v>0</v>
          </cell>
          <cell r="Q1928">
            <v>3</v>
          </cell>
          <cell r="R1928">
            <v>21</v>
          </cell>
          <cell r="S1928">
            <v>1</v>
          </cell>
        </row>
        <row r="1929">
          <cell r="M1929">
            <v>0</v>
          </cell>
          <cell r="Q1929">
            <v>3</v>
          </cell>
          <cell r="R1929">
            <v>21</v>
          </cell>
          <cell r="S1929">
            <v>2</v>
          </cell>
        </row>
        <row r="1930">
          <cell r="M1930">
            <v>0</v>
          </cell>
          <cell r="Q1930">
            <v>3</v>
          </cell>
          <cell r="R1930">
            <v>21</v>
          </cell>
          <cell r="S1930">
            <v>3</v>
          </cell>
        </row>
        <row r="1931">
          <cell r="M1931">
            <v>0</v>
          </cell>
          <cell r="Q1931">
            <v>3</v>
          </cell>
          <cell r="R1931">
            <v>21</v>
          </cell>
          <cell r="S1931">
            <v>4</v>
          </cell>
        </row>
        <row r="1932">
          <cell r="M1932">
            <v>0</v>
          </cell>
          <cell r="Q1932">
            <v>3</v>
          </cell>
          <cell r="R1932">
            <v>21</v>
          </cell>
          <cell r="S1932">
            <v>5</v>
          </cell>
        </row>
        <row r="1933">
          <cell r="M1933">
            <v>0</v>
          </cell>
          <cell r="Q1933">
            <v>3</v>
          </cell>
          <cell r="R1933">
            <v>21</v>
          </cell>
          <cell r="S1933">
            <v>6</v>
          </cell>
        </row>
        <row r="1934">
          <cell r="M1934">
            <v>0</v>
          </cell>
          <cell r="Q1934">
            <v>3</v>
          </cell>
          <cell r="R1934">
            <v>21</v>
          </cell>
          <cell r="S1934">
            <v>7</v>
          </cell>
        </row>
        <row r="1935">
          <cell r="M1935">
            <v>0</v>
          </cell>
          <cell r="Q1935">
            <v>3</v>
          </cell>
          <cell r="R1935">
            <v>21</v>
          </cell>
          <cell r="S1935">
            <v>8</v>
          </cell>
        </row>
        <row r="1936">
          <cell r="M1936">
            <v>0.62125799999999998</v>
          </cell>
          <cell r="Q1936">
            <v>3</v>
          </cell>
          <cell r="R1936">
            <v>21</v>
          </cell>
          <cell r="S1936">
            <v>9</v>
          </cell>
        </row>
        <row r="1937">
          <cell r="M1937">
            <v>2.1640329999999999</v>
          </cell>
          <cell r="Q1937">
            <v>3</v>
          </cell>
          <cell r="R1937">
            <v>21</v>
          </cell>
          <cell r="S1937">
            <v>10</v>
          </cell>
        </row>
        <row r="1938">
          <cell r="M1938">
            <v>3.5198019999999999</v>
          </cell>
          <cell r="Q1938">
            <v>3</v>
          </cell>
          <cell r="R1938">
            <v>21</v>
          </cell>
          <cell r="S1938">
            <v>11</v>
          </cell>
        </row>
        <row r="1939">
          <cell r="M1939">
            <v>2.081026</v>
          </cell>
          <cell r="Q1939">
            <v>3</v>
          </cell>
          <cell r="R1939">
            <v>21</v>
          </cell>
          <cell r="S1939">
            <v>12</v>
          </cell>
        </row>
        <row r="1940">
          <cell r="M1940">
            <v>2.79237</v>
          </cell>
          <cell r="Q1940">
            <v>3</v>
          </cell>
          <cell r="R1940">
            <v>21</v>
          </cell>
          <cell r="S1940">
            <v>13</v>
          </cell>
        </row>
        <row r="1941">
          <cell r="M1941">
            <v>1.512421</v>
          </cell>
          <cell r="Q1941">
            <v>3</v>
          </cell>
          <cell r="R1941">
            <v>21</v>
          </cell>
          <cell r="S1941">
            <v>14</v>
          </cell>
        </row>
        <row r="1942">
          <cell r="M1942">
            <v>0.90719700000000003</v>
          </cell>
          <cell r="Q1942">
            <v>3</v>
          </cell>
          <cell r="R1942">
            <v>21</v>
          </cell>
          <cell r="S1942">
            <v>15</v>
          </cell>
        </row>
        <row r="1943">
          <cell r="M1943">
            <v>1.130107</v>
          </cell>
          <cell r="Q1943">
            <v>3</v>
          </cell>
          <cell r="R1943">
            <v>21</v>
          </cell>
          <cell r="S1943">
            <v>16</v>
          </cell>
        </row>
        <row r="1944">
          <cell r="M1944">
            <v>1.3984460000000001</v>
          </cell>
          <cell r="Q1944">
            <v>3</v>
          </cell>
          <cell r="R1944">
            <v>21</v>
          </cell>
          <cell r="S1944">
            <v>17</v>
          </cell>
        </row>
        <row r="1945">
          <cell r="M1945">
            <v>0.54905000000000004</v>
          </cell>
          <cell r="Q1945">
            <v>3</v>
          </cell>
          <cell r="R1945">
            <v>21</v>
          </cell>
          <cell r="S1945">
            <v>18</v>
          </cell>
        </row>
        <row r="1946">
          <cell r="M1946">
            <v>0.35104000000000002</v>
          </cell>
          <cell r="Q1946">
            <v>3</v>
          </cell>
          <cell r="R1946">
            <v>21</v>
          </cell>
          <cell r="S1946">
            <v>19</v>
          </cell>
        </row>
        <row r="1947">
          <cell r="M1947">
            <v>6.711E-3</v>
          </cell>
          <cell r="Q1947">
            <v>3</v>
          </cell>
          <cell r="R1947">
            <v>21</v>
          </cell>
          <cell r="S1947">
            <v>20</v>
          </cell>
        </row>
        <row r="1948">
          <cell r="M1948">
            <v>0</v>
          </cell>
          <cell r="Q1948">
            <v>3</v>
          </cell>
          <cell r="R1948">
            <v>21</v>
          </cell>
          <cell r="S1948">
            <v>21</v>
          </cell>
        </row>
        <row r="1949">
          <cell r="M1949">
            <v>0</v>
          </cell>
          <cell r="Q1949">
            <v>3</v>
          </cell>
          <cell r="R1949">
            <v>21</v>
          </cell>
          <cell r="S1949">
            <v>22</v>
          </cell>
        </row>
        <row r="1950">
          <cell r="M1950">
            <v>0</v>
          </cell>
          <cell r="Q1950">
            <v>3</v>
          </cell>
          <cell r="R1950">
            <v>21</v>
          </cell>
          <cell r="S1950">
            <v>23</v>
          </cell>
        </row>
        <row r="1951">
          <cell r="M1951">
            <v>0</v>
          </cell>
          <cell r="Q1951">
            <v>3</v>
          </cell>
          <cell r="R1951">
            <v>21</v>
          </cell>
          <cell r="S1951">
            <v>24</v>
          </cell>
        </row>
        <row r="1952">
          <cell r="M1952">
            <v>0</v>
          </cell>
          <cell r="Q1952">
            <v>3</v>
          </cell>
          <cell r="R1952">
            <v>22</v>
          </cell>
          <cell r="S1952">
            <v>1</v>
          </cell>
        </row>
        <row r="1953">
          <cell r="M1953">
            <v>0</v>
          </cell>
          <cell r="Q1953">
            <v>3</v>
          </cell>
          <cell r="R1953">
            <v>22</v>
          </cell>
          <cell r="S1953">
            <v>2</v>
          </cell>
        </row>
        <row r="1954">
          <cell r="M1954">
            <v>0</v>
          </cell>
          <cell r="Q1954">
            <v>3</v>
          </cell>
          <cell r="R1954">
            <v>22</v>
          </cell>
          <cell r="S1954">
            <v>3</v>
          </cell>
        </row>
        <row r="1955">
          <cell r="M1955">
            <v>0</v>
          </cell>
          <cell r="Q1955">
            <v>3</v>
          </cell>
          <cell r="R1955">
            <v>22</v>
          </cell>
          <cell r="S1955">
            <v>4</v>
          </cell>
        </row>
        <row r="1956">
          <cell r="M1956">
            <v>0</v>
          </cell>
          <cell r="Q1956">
            <v>3</v>
          </cell>
          <cell r="R1956">
            <v>22</v>
          </cell>
          <cell r="S1956">
            <v>5</v>
          </cell>
        </row>
        <row r="1957">
          <cell r="M1957">
            <v>0</v>
          </cell>
          <cell r="Q1957">
            <v>3</v>
          </cell>
          <cell r="R1957">
            <v>22</v>
          </cell>
          <cell r="S1957">
            <v>6</v>
          </cell>
        </row>
        <row r="1958">
          <cell r="M1958">
            <v>0</v>
          </cell>
          <cell r="Q1958">
            <v>3</v>
          </cell>
          <cell r="R1958">
            <v>22</v>
          </cell>
          <cell r="S1958">
            <v>7</v>
          </cell>
        </row>
        <row r="1959">
          <cell r="M1959">
            <v>0</v>
          </cell>
          <cell r="Q1959">
            <v>3</v>
          </cell>
          <cell r="R1959">
            <v>22</v>
          </cell>
          <cell r="S1959">
            <v>8</v>
          </cell>
        </row>
        <row r="1960">
          <cell r="M1960">
            <v>0.72138500000000005</v>
          </cell>
          <cell r="Q1960">
            <v>3</v>
          </cell>
          <cell r="R1960">
            <v>22</v>
          </cell>
          <cell r="S1960">
            <v>9</v>
          </cell>
        </row>
        <row r="1961">
          <cell r="M1961">
            <v>1.5840510000000001</v>
          </cell>
          <cell r="Q1961">
            <v>3</v>
          </cell>
          <cell r="R1961">
            <v>22</v>
          </cell>
          <cell r="S1961">
            <v>10</v>
          </cell>
        </row>
        <row r="1962">
          <cell r="M1962">
            <v>3.8732250000000001</v>
          </cell>
          <cell r="Q1962">
            <v>3</v>
          </cell>
          <cell r="R1962">
            <v>22</v>
          </cell>
          <cell r="S1962">
            <v>11</v>
          </cell>
        </row>
        <row r="1963">
          <cell r="M1963">
            <v>4.8643710000000002</v>
          </cell>
          <cell r="Q1963">
            <v>3</v>
          </cell>
          <cell r="R1963">
            <v>22</v>
          </cell>
          <cell r="S1963">
            <v>12</v>
          </cell>
        </row>
        <row r="1964">
          <cell r="M1964">
            <v>5.4816330000000004</v>
          </cell>
          <cell r="Q1964">
            <v>3</v>
          </cell>
          <cell r="R1964">
            <v>22</v>
          </cell>
          <cell r="S1964">
            <v>13</v>
          </cell>
        </row>
        <row r="1965">
          <cell r="M1965">
            <v>5.7432530000000002</v>
          </cell>
          <cell r="Q1965">
            <v>3</v>
          </cell>
          <cell r="R1965">
            <v>22</v>
          </cell>
          <cell r="S1965">
            <v>14</v>
          </cell>
        </row>
        <row r="1966">
          <cell r="M1966">
            <v>5.6348200000000004</v>
          </cell>
          <cell r="Q1966">
            <v>3</v>
          </cell>
          <cell r="R1966">
            <v>22</v>
          </cell>
          <cell r="S1966">
            <v>15</v>
          </cell>
        </row>
        <row r="1967">
          <cell r="M1967">
            <v>5.1848169999999998</v>
          </cell>
          <cell r="Q1967">
            <v>3</v>
          </cell>
          <cell r="R1967">
            <v>22</v>
          </cell>
          <cell r="S1967">
            <v>16</v>
          </cell>
        </row>
        <row r="1968">
          <cell r="M1968">
            <v>4.3187530000000001</v>
          </cell>
          <cell r="Q1968">
            <v>3</v>
          </cell>
          <cell r="R1968">
            <v>22</v>
          </cell>
          <cell r="S1968">
            <v>17</v>
          </cell>
        </row>
        <row r="1969">
          <cell r="M1969">
            <v>3.113696</v>
          </cell>
          <cell r="Q1969">
            <v>3</v>
          </cell>
          <cell r="R1969">
            <v>22</v>
          </cell>
          <cell r="S1969">
            <v>18</v>
          </cell>
        </row>
        <row r="1970">
          <cell r="M1970">
            <v>1.477393</v>
          </cell>
          <cell r="Q1970">
            <v>3</v>
          </cell>
          <cell r="R1970">
            <v>22</v>
          </cell>
          <cell r="S1970">
            <v>19</v>
          </cell>
        </row>
        <row r="1971">
          <cell r="M1971">
            <v>7.9662999999999998E-2</v>
          </cell>
          <cell r="Q1971">
            <v>3</v>
          </cell>
          <cell r="R1971">
            <v>22</v>
          </cell>
          <cell r="S1971">
            <v>20</v>
          </cell>
        </row>
        <row r="1972">
          <cell r="M1972">
            <v>0</v>
          </cell>
          <cell r="Q1972">
            <v>3</v>
          </cell>
          <cell r="R1972">
            <v>22</v>
          </cell>
          <cell r="S1972">
            <v>21</v>
          </cell>
        </row>
        <row r="1973">
          <cell r="M1973">
            <v>0</v>
          </cell>
          <cell r="Q1973">
            <v>3</v>
          </cell>
          <cell r="R1973">
            <v>22</v>
          </cell>
          <cell r="S1973">
            <v>22</v>
          </cell>
        </row>
        <row r="1974">
          <cell r="M1974">
            <v>0</v>
          </cell>
          <cell r="Q1974">
            <v>3</v>
          </cell>
          <cell r="R1974">
            <v>22</v>
          </cell>
          <cell r="S1974">
            <v>23</v>
          </cell>
        </row>
        <row r="1975">
          <cell r="M1975">
            <v>0</v>
          </cell>
          <cell r="Q1975">
            <v>3</v>
          </cell>
          <cell r="R1975">
            <v>22</v>
          </cell>
          <cell r="S1975">
            <v>24</v>
          </cell>
        </row>
        <row r="1976">
          <cell r="M1976">
            <v>0</v>
          </cell>
          <cell r="Q1976">
            <v>3</v>
          </cell>
          <cell r="R1976">
            <v>23</v>
          </cell>
          <cell r="S1976">
            <v>1</v>
          </cell>
        </row>
        <row r="1977">
          <cell r="M1977">
            <v>0</v>
          </cell>
          <cell r="Q1977">
            <v>3</v>
          </cell>
          <cell r="R1977">
            <v>23</v>
          </cell>
          <cell r="S1977">
            <v>2</v>
          </cell>
        </row>
        <row r="1978">
          <cell r="M1978">
            <v>0</v>
          </cell>
          <cell r="Q1978">
            <v>3</v>
          </cell>
          <cell r="R1978">
            <v>23</v>
          </cell>
          <cell r="S1978">
            <v>3</v>
          </cell>
        </row>
        <row r="1979">
          <cell r="M1979">
            <v>0</v>
          </cell>
          <cell r="Q1979">
            <v>3</v>
          </cell>
          <cell r="R1979">
            <v>23</v>
          </cell>
          <cell r="S1979">
            <v>4</v>
          </cell>
        </row>
        <row r="1980">
          <cell r="M1980">
            <v>0</v>
          </cell>
          <cell r="Q1980">
            <v>3</v>
          </cell>
          <cell r="R1980">
            <v>23</v>
          </cell>
          <cell r="S1980">
            <v>5</v>
          </cell>
        </row>
        <row r="1981">
          <cell r="M1981">
            <v>0</v>
          </cell>
          <cell r="Q1981">
            <v>3</v>
          </cell>
          <cell r="R1981">
            <v>23</v>
          </cell>
          <cell r="S1981">
            <v>6</v>
          </cell>
        </row>
        <row r="1982">
          <cell r="M1982">
            <v>0</v>
          </cell>
          <cell r="Q1982">
            <v>3</v>
          </cell>
          <cell r="R1982">
            <v>23</v>
          </cell>
          <cell r="S1982">
            <v>7</v>
          </cell>
        </row>
        <row r="1983">
          <cell r="M1983">
            <v>0</v>
          </cell>
          <cell r="Q1983">
            <v>3</v>
          </cell>
          <cell r="R1983">
            <v>23</v>
          </cell>
          <cell r="S1983">
            <v>8</v>
          </cell>
        </row>
        <row r="1984">
          <cell r="M1984">
            <v>0.746197</v>
          </cell>
          <cell r="Q1984">
            <v>3</v>
          </cell>
          <cell r="R1984">
            <v>23</v>
          </cell>
          <cell r="S1984">
            <v>9</v>
          </cell>
        </row>
        <row r="1985">
          <cell r="M1985">
            <v>2.4872290000000001</v>
          </cell>
          <cell r="Q1985">
            <v>3</v>
          </cell>
          <cell r="R1985">
            <v>23</v>
          </cell>
          <cell r="S1985">
            <v>10</v>
          </cell>
        </row>
        <row r="1986">
          <cell r="M1986">
            <v>3.9251130000000001</v>
          </cell>
          <cell r="Q1986">
            <v>3</v>
          </cell>
          <cell r="R1986">
            <v>23</v>
          </cell>
          <cell r="S1986">
            <v>11</v>
          </cell>
        </row>
        <row r="1987">
          <cell r="M1987">
            <v>4.8611339999999998</v>
          </cell>
          <cell r="Q1987">
            <v>3</v>
          </cell>
          <cell r="R1987">
            <v>23</v>
          </cell>
          <cell r="S1987">
            <v>12</v>
          </cell>
        </row>
        <row r="1988">
          <cell r="M1988">
            <v>5.4317200000000003</v>
          </cell>
          <cell r="Q1988">
            <v>3</v>
          </cell>
          <cell r="R1988">
            <v>23</v>
          </cell>
          <cell r="S1988">
            <v>13</v>
          </cell>
        </row>
        <row r="1989">
          <cell r="M1989">
            <v>5.6320940000000004</v>
          </cell>
          <cell r="Q1989">
            <v>3</v>
          </cell>
          <cell r="R1989">
            <v>23</v>
          </cell>
          <cell r="S1989">
            <v>14</v>
          </cell>
        </row>
        <row r="1990">
          <cell r="M1990">
            <v>5.5060859999999998</v>
          </cell>
          <cell r="Q1990">
            <v>3</v>
          </cell>
          <cell r="R1990">
            <v>23</v>
          </cell>
          <cell r="S1990">
            <v>15</v>
          </cell>
        </row>
        <row r="1991">
          <cell r="M1991">
            <v>5.0226410000000001</v>
          </cell>
          <cell r="Q1991">
            <v>3</v>
          </cell>
          <cell r="R1991">
            <v>23</v>
          </cell>
          <cell r="S1991">
            <v>16</v>
          </cell>
        </row>
        <row r="1992">
          <cell r="M1992">
            <v>4.2080460000000004</v>
          </cell>
          <cell r="Q1992">
            <v>3</v>
          </cell>
          <cell r="R1992">
            <v>23</v>
          </cell>
          <cell r="S1992">
            <v>17</v>
          </cell>
        </row>
        <row r="1993">
          <cell r="M1993">
            <v>3.0166750000000002</v>
          </cell>
          <cell r="Q1993">
            <v>3</v>
          </cell>
          <cell r="R1993">
            <v>23</v>
          </cell>
          <cell r="S1993">
            <v>18</v>
          </cell>
        </row>
        <row r="1994">
          <cell r="M1994">
            <v>1.446744</v>
          </cell>
          <cell r="Q1994">
            <v>3</v>
          </cell>
          <cell r="R1994">
            <v>23</v>
          </cell>
          <cell r="S1994">
            <v>19</v>
          </cell>
        </row>
        <row r="1995">
          <cell r="M1995">
            <v>8.1864000000000006E-2</v>
          </cell>
          <cell r="Q1995">
            <v>3</v>
          </cell>
          <cell r="R1995">
            <v>23</v>
          </cell>
          <cell r="S1995">
            <v>20</v>
          </cell>
        </row>
        <row r="1996">
          <cell r="M1996">
            <v>0</v>
          </cell>
          <cell r="Q1996">
            <v>3</v>
          </cell>
          <cell r="R1996">
            <v>23</v>
          </cell>
          <cell r="S1996">
            <v>21</v>
          </cell>
        </row>
        <row r="1997">
          <cell r="M1997">
            <v>0</v>
          </cell>
          <cell r="Q1997">
            <v>3</v>
          </cell>
          <cell r="R1997">
            <v>23</v>
          </cell>
          <cell r="S1997">
            <v>22</v>
          </cell>
        </row>
        <row r="1998">
          <cell r="M1998">
            <v>0</v>
          </cell>
          <cell r="Q1998">
            <v>3</v>
          </cell>
          <cell r="R1998">
            <v>23</v>
          </cell>
          <cell r="S1998">
            <v>23</v>
          </cell>
        </row>
        <row r="1999">
          <cell r="M1999">
            <v>0</v>
          </cell>
          <cell r="Q1999">
            <v>3</v>
          </cell>
          <cell r="R1999">
            <v>23</v>
          </cell>
          <cell r="S1999">
            <v>24</v>
          </cell>
        </row>
        <row r="2000">
          <cell r="M2000">
            <v>0</v>
          </cell>
          <cell r="Q2000">
            <v>3</v>
          </cell>
          <cell r="R2000">
            <v>24</v>
          </cell>
          <cell r="S2000">
            <v>1</v>
          </cell>
        </row>
        <row r="2001">
          <cell r="M2001">
            <v>0</v>
          </cell>
          <cell r="Q2001">
            <v>3</v>
          </cell>
          <cell r="R2001">
            <v>24</v>
          </cell>
          <cell r="S2001">
            <v>2</v>
          </cell>
        </row>
        <row r="2002">
          <cell r="M2002">
            <v>0</v>
          </cell>
          <cell r="Q2002">
            <v>3</v>
          </cell>
          <cell r="R2002">
            <v>24</v>
          </cell>
          <cell r="S2002">
            <v>3</v>
          </cell>
        </row>
        <row r="2003">
          <cell r="M2003">
            <v>0</v>
          </cell>
          <cell r="Q2003">
            <v>3</v>
          </cell>
          <cell r="R2003">
            <v>24</v>
          </cell>
          <cell r="S2003">
            <v>4</v>
          </cell>
        </row>
        <row r="2004">
          <cell r="M2004">
            <v>0</v>
          </cell>
          <cell r="Q2004">
            <v>3</v>
          </cell>
          <cell r="R2004">
            <v>24</v>
          </cell>
          <cell r="S2004">
            <v>5</v>
          </cell>
        </row>
        <row r="2005">
          <cell r="M2005">
            <v>0</v>
          </cell>
          <cell r="Q2005">
            <v>3</v>
          </cell>
          <cell r="R2005">
            <v>24</v>
          </cell>
          <cell r="S2005">
            <v>6</v>
          </cell>
        </row>
        <row r="2006">
          <cell r="M2006">
            <v>0</v>
          </cell>
          <cell r="Q2006">
            <v>3</v>
          </cell>
          <cell r="R2006">
            <v>24</v>
          </cell>
          <cell r="S2006">
            <v>7</v>
          </cell>
        </row>
        <row r="2007">
          <cell r="M2007">
            <v>0</v>
          </cell>
          <cell r="Q2007">
            <v>3</v>
          </cell>
          <cell r="R2007">
            <v>24</v>
          </cell>
          <cell r="S2007">
            <v>8</v>
          </cell>
        </row>
        <row r="2008">
          <cell r="M2008">
            <v>0.197048</v>
          </cell>
          <cell r="Q2008">
            <v>3</v>
          </cell>
          <cell r="R2008">
            <v>24</v>
          </cell>
          <cell r="S2008">
            <v>9</v>
          </cell>
        </row>
        <row r="2009">
          <cell r="M2009">
            <v>0.89209899999999998</v>
          </cell>
          <cell r="Q2009">
            <v>3</v>
          </cell>
          <cell r="R2009">
            <v>24</v>
          </cell>
          <cell r="S2009">
            <v>10</v>
          </cell>
        </row>
        <row r="2010">
          <cell r="M2010">
            <v>2.7972999999999999</v>
          </cell>
          <cell r="Q2010">
            <v>3</v>
          </cell>
          <cell r="R2010">
            <v>24</v>
          </cell>
          <cell r="S2010">
            <v>11</v>
          </cell>
        </row>
        <row r="2011">
          <cell r="M2011">
            <v>1.7124269999999999</v>
          </cell>
          <cell r="Q2011">
            <v>3</v>
          </cell>
          <cell r="R2011">
            <v>24</v>
          </cell>
          <cell r="S2011">
            <v>12</v>
          </cell>
        </row>
        <row r="2012">
          <cell r="M2012">
            <v>1.662407</v>
          </cell>
          <cell r="Q2012">
            <v>3</v>
          </cell>
          <cell r="R2012">
            <v>24</v>
          </cell>
          <cell r="S2012">
            <v>13</v>
          </cell>
        </row>
        <row r="2013">
          <cell r="M2013">
            <v>1.585351</v>
          </cell>
          <cell r="Q2013">
            <v>3</v>
          </cell>
          <cell r="R2013">
            <v>24</v>
          </cell>
          <cell r="S2013">
            <v>14</v>
          </cell>
        </row>
        <row r="2014">
          <cell r="M2014">
            <v>4.2547790000000001</v>
          </cell>
          <cell r="Q2014">
            <v>3</v>
          </cell>
          <cell r="R2014">
            <v>24</v>
          </cell>
          <cell r="S2014">
            <v>15</v>
          </cell>
        </row>
        <row r="2015">
          <cell r="M2015">
            <v>3.8271480000000002</v>
          </cell>
          <cell r="Q2015">
            <v>3</v>
          </cell>
          <cell r="R2015">
            <v>24</v>
          </cell>
          <cell r="S2015">
            <v>16</v>
          </cell>
        </row>
        <row r="2016">
          <cell r="M2016">
            <v>2.909732</v>
          </cell>
          <cell r="Q2016">
            <v>3</v>
          </cell>
          <cell r="R2016">
            <v>24</v>
          </cell>
          <cell r="S2016">
            <v>17</v>
          </cell>
        </row>
        <row r="2017">
          <cell r="M2017">
            <v>2.7095440000000002</v>
          </cell>
          <cell r="Q2017">
            <v>3</v>
          </cell>
          <cell r="R2017">
            <v>24</v>
          </cell>
          <cell r="S2017">
            <v>18</v>
          </cell>
        </row>
        <row r="2018">
          <cell r="M2018">
            <v>1.1430210000000001</v>
          </cell>
          <cell r="Q2018">
            <v>3</v>
          </cell>
          <cell r="R2018">
            <v>24</v>
          </cell>
          <cell r="S2018">
            <v>19</v>
          </cell>
        </row>
        <row r="2019">
          <cell r="M2019">
            <v>7.2964000000000001E-2</v>
          </cell>
          <cell r="Q2019">
            <v>3</v>
          </cell>
          <cell r="R2019">
            <v>24</v>
          </cell>
          <cell r="S2019">
            <v>20</v>
          </cell>
        </row>
        <row r="2020">
          <cell r="M2020">
            <v>0</v>
          </cell>
          <cell r="Q2020">
            <v>3</v>
          </cell>
          <cell r="R2020">
            <v>24</v>
          </cell>
          <cell r="S2020">
            <v>21</v>
          </cell>
        </row>
        <row r="2021">
          <cell r="M2021">
            <v>0</v>
          </cell>
          <cell r="Q2021">
            <v>3</v>
          </cell>
          <cell r="R2021">
            <v>24</v>
          </cell>
          <cell r="S2021">
            <v>22</v>
          </cell>
        </row>
        <row r="2022">
          <cell r="M2022">
            <v>0</v>
          </cell>
          <cell r="Q2022">
            <v>3</v>
          </cell>
          <cell r="R2022">
            <v>24</v>
          </cell>
          <cell r="S2022">
            <v>23</v>
          </cell>
        </row>
        <row r="2023">
          <cell r="M2023">
            <v>0</v>
          </cell>
          <cell r="Q2023">
            <v>3</v>
          </cell>
          <cell r="R2023">
            <v>24</v>
          </cell>
          <cell r="S2023">
            <v>24</v>
          </cell>
        </row>
        <row r="2024">
          <cell r="M2024">
            <v>0</v>
          </cell>
          <cell r="Q2024">
            <v>3</v>
          </cell>
          <cell r="R2024">
            <v>25</v>
          </cell>
          <cell r="S2024">
            <v>1</v>
          </cell>
        </row>
        <row r="2025">
          <cell r="M2025">
            <v>0</v>
          </cell>
          <cell r="Q2025">
            <v>3</v>
          </cell>
          <cell r="R2025">
            <v>25</v>
          </cell>
          <cell r="S2025">
            <v>2</v>
          </cell>
        </row>
        <row r="2026">
          <cell r="M2026">
            <v>0</v>
          </cell>
          <cell r="Q2026">
            <v>3</v>
          </cell>
          <cell r="R2026">
            <v>25</v>
          </cell>
          <cell r="S2026">
            <v>3</v>
          </cell>
        </row>
        <row r="2027">
          <cell r="M2027">
            <v>0</v>
          </cell>
          <cell r="Q2027">
            <v>3</v>
          </cell>
          <cell r="R2027">
            <v>25</v>
          </cell>
          <cell r="S2027">
            <v>4</v>
          </cell>
        </row>
        <row r="2028">
          <cell r="M2028">
            <v>0</v>
          </cell>
          <cell r="Q2028">
            <v>3</v>
          </cell>
          <cell r="R2028">
            <v>25</v>
          </cell>
          <cell r="S2028">
            <v>5</v>
          </cell>
        </row>
        <row r="2029">
          <cell r="M2029">
            <v>0</v>
          </cell>
          <cell r="Q2029">
            <v>3</v>
          </cell>
          <cell r="R2029">
            <v>25</v>
          </cell>
          <cell r="S2029">
            <v>6</v>
          </cell>
        </row>
        <row r="2030">
          <cell r="M2030">
            <v>0</v>
          </cell>
          <cell r="Q2030">
            <v>3</v>
          </cell>
          <cell r="R2030">
            <v>25</v>
          </cell>
          <cell r="S2030">
            <v>7</v>
          </cell>
        </row>
        <row r="2031">
          <cell r="M2031">
            <v>0</v>
          </cell>
          <cell r="Q2031">
            <v>3</v>
          </cell>
          <cell r="R2031">
            <v>25</v>
          </cell>
          <cell r="S2031">
            <v>8</v>
          </cell>
        </row>
        <row r="2032">
          <cell r="M2032">
            <v>5.6316999999999999E-2</v>
          </cell>
          <cell r="Q2032">
            <v>3</v>
          </cell>
          <cell r="R2032">
            <v>25</v>
          </cell>
          <cell r="S2032">
            <v>9</v>
          </cell>
        </row>
        <row r="2033">
          <cell r="M2033">
            <v>0.17555200000000001</v>
          </cell>
          <cell r="Q2033">
            <v>3</v>
          </cell>
          <cell r="R2033">
            <v>25</v>
          </cell>
          <cell r="S2033">
            <v>10</v>
          </cell>
        </row>
        <row r="2034">
          <cell r="M2034">
            <v>0.41867100000000002</v>
          </cell>
          <cell r="Q2034">
            <v>3</v>
          </cell>
          <cell r="R2034">
            <v>25</v>
          </cell>
          <cell r="S2034">
            <v>11</v>
          </cell>
        </row>
        <row r="2035">
          <cell r="M2035">
            <v>1.0488230000000001</v>
          </cell>
          <cell r="Q2035">
            <v>3</v>
          </cell>
          <cell r="R2035">
            <v>25</v>
          </cell>
          <cell r="S2035">
            <v>12</v>
          </cell>
        </row>
        <row r="2036">
          <cell r="M2036">
            <v>2.4947870000000001</v>
          </cell>
          <cell r="Q2036">
            <v>3</v>
          </cell>
          <cell r="R2036">
            <v>25</v>
          </cell>
          <cell r="S2036">
            <v>13</v>
          </cell>
        </row>
        <row r="2037">
          <cell r="M2037">
            <v>0.87787099999999996</v>
          </cell>
          <cell r="Q2037">
            <v>3</v>
          </cell>
          <cell r="R2037">
            <v>25</v>
          </cell>
          <cell r="S2037">
            <v>14</v>
          </cell>
        </row>
        <row r="2038">
          <cell r="M2038">
            <v>1.5711599999999999</v>
          </cell>
          <cell r="Q2038">
            <v>3</v>
          </cell>
          <cell r="R2038">
            <v>25</v>
          </cell>
          <cell r="S2038">
            <v>15</v>
          </cell>
        </row>
        <row r="2039">
          <cell r="M2039">
            <v>0.88393999999999995</v>
          </cell>
          <cell r="Q2039">
            <v>3</v>
          </cell>
          <cell r="R2039">
            <v>25</v>
          </cell>
          <cell r="S2039">
            <v>16</v>
          </cell>
        </row>
        <row r="2040">
          <cell r="M2040">
            <v>1.42472</v>
          </cell>
          <cell r="Q2040">
            <v>3</v>
          </cell>
          <cell r="R2040">
            <v>25</v>
          </cell>
          <cell r="S2040">
            <v>17</v>
          </cell>
        </row>
        <row r="2041">
          <cell r="M2041">
            <v>1.2122230000000001</v>
          </cell>
          <cell r="Q2041">
            <v>3</v>
          </cell>
          <cell r="R2041">
            <v>25</v>
          </cell>
          <cell r="S2041">
            <v>18</v>
          </cell>
        </row>
        <row r="2042">
          <cell r="M2042">
            <v>0.29678300000000002</v>
          </cell>
          <cell r="Q2042">
            <v>3</v>
          </cell>
          <cell r="R2042">
            <v>25</v>
          </cell>
          <cell r="S2042">
            <v>19</v>
          </cell>
        </row>
        <row r="2043">
          <cell r="M2043">
            <v>0</v>
          </cell>
          <cell r="Q2043">
            <v>3</v>
          </cell>
          <cell r="R2043">
            <v>25</v>
          </cell>
          <cell r="S2043">
            <v>20</v>
          </cell>
        </row>
        <row r="2044">
          <cell r="M2044">
            <v>0</v>
          </cell>
          <cell r="Q2044">
            <v>3</v>
          </cell>
          <cell r="R2044">
            <v>25</v>
          </cell>
          <cell r="S2044">
            <v>21</v>
          </cell>
        </row>
        <row r="2045">
          <cell r="M2045">
            <v>0</v>
          </cell>
          <cell r="Q2045">
            <v>3</v>
          </cell>
          <cell r="R2045">
            <v>25</v>
          </cell>
          <cell r="S2045">
            <v>22</v>
          </cell>
        </row>
        <row r="2046">
          <cell r="M2046">
            <v>0</v>
          </cell>
          <cell r="Q2046">
            <v>3</v>
          </cell>
          <cell r="R2046">
            <v>25</v>
          </cell>
          <cell r="S2046">
            <v>23</v>
          </cell>
        </row>
        <row r="2047">
          <cell r="M2047">
            <v>0</v>
          </cell>
          <cell r="Q2047">
            <v>3</v>
          </cell>
          <cell r="R2047">
            <v>25</v>
          </cell>
          <cell r="S2047">
            <v>24</v>
          </cell>
        </row>
        <row r="2048">
          <cell r="M2048">
            <v>0</v>
          </cell>
          <cell r="Q2048">
            <v>3</v>
          </cell>
          <cell r="R2048">
            <v>26</v>
          </cell>
          <cell r="S2048">
            <v>1</v>
          </cell>
        </row>
        <row r="2049">
          <cell r="M2049">
            <v>0</v>
          </cell>
          <cell r="Q2049">
            <v>3</v>
          </cell>
          <cell r="R2049">
            <v>26</v>
          </cell>
          <cell r="S2049">
            <v>2</v>
          </cell>
        </row>
        <row r="2050">
          <cell r="M2050">
            <v>0</v>
          </cell>
          <cell r="Q2050">
            <v>3</v>
          </cell>
          <cell r="R2050">
            <v>26</v>
          </cell>
          <cell r="S2050">
            <v>3</v>
          </cell>
        </row>
        <row r="2051">
          <cell r="M2051">
            <v>0</v>
          </cell>
          <cell r="Q2051">
            <v>3</v>
          </cell>
          <cell r="R2051">
            <v>26</v>
          </cell>
          <cell r="S2051">
            <v>4</v>
          </cell>
        </row>
        <row r="2052">
          <cell r="M2052">
            <v>0</v>
          </cell>
          <cell r="Q2052">
            <v>3</v>
          </cell>
          <cell r="R2052">
            <v>26</v>
          </cell>
          <cell r="S2052">
            <v>5</v>
          </cell>
        </row>
        <row r="2053">
          <cell r="M2053">
            <v>0</v>
          </cell>
          <cell r="Q2053">
            <v>3</v>
          </cell>
          <cell r="R2053">
            <v>26</v>
          </cell>
          <cell r="S2053">
            <v>6</v>
          </cell>
        </row>
        <row r="2054">
          <cell r="M2054">
            <v>0</v>
          </cell>
          <cell r="Q2054">
            <v>3</v>
          </cell>
          <cell r="R2054">
            <v>26</v>
          </cell>
          <cell r="S2054">
            <v>7</v>
          </cell>
        </row>
        <row r="2055">
          <cell r="M2055">
            <v>0</v>
          </cell>
          <cell r="Q2055">
            <v>3</v>
          </cell>
          <cell r="R2055">
            <v>26</v>
          </cell>
          <cell r="S2055">
            <v>8</v>
          </cell>
        </row>
        <row r="2056">
          <cell r="M2056">
            <v>0.37104500000000001</v>
          </cell>
          <cell r="Q2056">
            <v>3</v>
          </cell>
          <cell r="R2056">
            <v>26</v>
          </cell>
          <cell r="S2056">
            <v>9</v>
          </cell>
        </row>
        <row r="2057">
          <cell r="M2057">
            <v>0.107973</v>
          </cell>
          <cell r="Q2057">
            <v>3</v>
          </cell>
          <cell r="R2057">
            <v>26</v>
          </cell>
          <cell r="S2057">
            <v>10</v>
          </cell>
        </row>
        <row r="2058">
          <cell r="M2058">
            <v>1.094536</v>
          </cell>
          <cell r="Q2058">
            <v>3</v>
          </cell>
          <cell r="R2058">
            <v>26</v>
          </cell>
          <cell r="S2058">
            <v>11</v>
          </cell>
        </row>
        <row r="2059">
          <cell r="M2059">
            <v>0.21529200000000001</v>
          </cell>
          <cell r="Q2059">
            <v>3</v>
          </cell>
          <cell r="R2059">
            <v>26</v>
          </cell>
          <cell r="S2059">
            <v>12</v>
          </cell>
        </row>
        <row r="2060">
          <cell r="M2060">
            <v>1.0076240000000001</v>
          </cell>
          <cell r="Q2060">
            <v>3</v>
          </cell>
          <cell r="R2060">
            <v>26</v>
          </cell>
          <cell r="S2060">
            <v>13</v>
          </cell>
        </row>
        <row r="2061">
          <cell r="M2061">
            <v>2.1421809999999999</v>
          </cell>
          <cell r="Q2061">
            <v>3</v>
          </cell>
          <cell r="R2061">
            <v>26</v>
          </cell>
          <cell r="S2061">
            <v>14</v>
          </cell>
        </row>
        <row r="2062">
          <cell r="M2062">
            <v>0.95930199999999999</v>
          </cell>
          <cell r="Q2062">
            <v>3</v>
          </cell>
          <cell r="R2062">
            <v>26</v>
          </cell>
          <cell r="S2062">
            <v>15</v>
          </cell>
        </row>
        <row r="2063">
          <cell r="M2063">
            <v>0.87463999999999997</v>
          </cell>
          <cell r="Q2063">
            <v>3</v>
          </cell>
          <cell r="R2063">
            <v>26</v>
          </cell>
          <cell r="S2063">
            <v>16</v>
          </cell>
        </row>
        <row r="2064">
          <cell r="M2064">
            <v>0.40126000000000001</v>
          </cell>
          <cell r="Q2064">
            <v>3</v>
          </cell>
          <cell r="R2064">
            <v>26</v>
          </cell>
          <cell r="S2064">
            <v>17</v>
          </cell>
        </row>
        <row r="2065">
          <cell r="M2065">
            <v>0.86624400000000001</v>
          </cell>
          <cell r="Q2065">
            <v>3</v>
          </cell>
          <cell r="R2065">
            <v>26</v>
          </cell>
          <cell r="S2065">
            <v>18</v>
          </cell>
        </row>
        <row r="2066">
          <cell r="M2066">
            <v>1.27481</v>
          </cell>
          <cell r="Q2066">
            <v>3</v>
          </cell>
          <cell r="R2066">
            <v>26</v>
          </cell>
          <cell r="S2066">
            <v>19</v>
          </cell>
        </row>
        <row r="2067">
          <cell r="M2067">
            <v>0.101618</v>
          </cell>
          <cell r="Q2067">
            <v>3</v>
          </cell>
          <cell r="R2067">
            <v>26</v>
          </cell>
          <cell r="S2067">
            <v>20</v>
          </cell>
        </row>
        <row r="2068">
          <cell r="M2068">
            <v>0</v>
          </cell>
          <cell r="Q2068">
            <v>3</v>
          </cell>
          <cell r="R2068">
            <v>26</v>
          </cell>
          <cell r="S2068">
            <v>21</v>
          </cell>
        </row>
        <row r="2069">
          <cell r="M2069">
            <v>0</v>
          </cell>
          <cell r="Q2069">
            <v>3</v>
          </cell>
          <cell r="R2069">
            <v>26</v>
          </cell>
          <cell r="S2069">
            <v>22</v>
          </cell>
        </row>
        <row r="2070">
          <cell r="M2070">
            <v>0</v>
          </cell>
          <cell r="Q2070">
            <v>3</v>
          </cell>
          <cell r="R2070">
            <v>26</v>
          </cell>
          <cell r="S2070">
            <v>23</v>
          </cell>
        </row>
        <row r="2071">
          <cell r="M2071">
            <v>0</v>
          </cell>
          <cell r="Q2071">
            <v>3</v>
          </cell>
          <cell r="R2071">
            <v>26</v>
          </cell>
          <cell r="S2071">
            <v>24</v>
          </cell>
        </row>
        <row r="2072">
          <cell r="M2072">
            <v>0</v>
          </cell>
          <cell r="Q2072">
            <v>3</v>
          </cell>
          <cell r="R2072">
            <v>27</v>
          </cell>
          <cell r="S2072">
            <v>1</v>
          </cell>
        </row>
        <row r="2073">
          <cell r="M2073">
            <v>0</v>
          </cell>
          <cell r="Q2073">
            <v>3</v>
          </cell>
          <cell r="R2073">
            <v>27</v>
          </cell>
          <cell r="S2073">
            <v>2</v>
          </cell>
        </row>
        <row r="2074">
          <cell r="M2074">
            <v>0</v>
          </cell>
          <cell r="Q2074">
            <v>3</v>
          </cell>
          <cell r="R2074">
            <v>27</v>
          </cell>
          <cell r="S2074">
            <v>3</v>
          </cell>
        </row>
        <row r="2075">
          <cell r="M2075">
            <v>0</v>
          </cell>
          <cell r="Q2075">
            <v>3</v>
          </cell>
          <cell r="R2075">
            <v>27</v>
          </cell>
          <cell r="S2075">
            <v>4</v>
          </cell>
        </row>
        <row r="2076">
          <cell r="M2076">
            <v>0</v>
          </cell>
          <cell r="Q2076">
            <v>3</v>
          </cell>
          <cell r="R2076">
            <v>27</v>
          </cell>
          <cell r="S2076">
            <v>5</v>
          </cell>
        </row>
        <row r="2077">
          <cell r="M2077">
            <v>0</v>
          </cell>
          <cell r="Q2077">
            <v>3</v>
          </cell>
          <cell r="R2077">
            <v>27</v>
          </cell>
          <cell r="S2077">
            <v>6</v>
          </cell>
        </row>
        <row r="2078">
          <cell r="M2078">
            <v>0</v>
          </cell>
          <cell r="Q2078">
            <v>3</v>
          </cell>
          <cell r="R2078">
            <v>27</v>
          </cell>
          <cell r="S2078">
            <v>7</v>
          </cell>
        </row>
        <row r="2079">
          <cell r="M2079">
            <v>0</v>
          </cell>
          <cell r="Q2079">
            <v>3</v>
          </cell>
          <cell r="R2079">
            <v>27</v>
          </cell>
          <cell r="S2079">
            <v>8</v>
          </cell>
        </row>
        <row r="2080">
          <cell r="M2080">
            <v>0.81381999999999999</v>
          </cell>
          <cell r="Q2080">
            <v>3</v>
          </cell>
          <cell r="R2080">
            <v>27</v>
          </cell>
          <cell r="S2080">
            <v>9</v>
          </cell>
        </row>
        <row r="2081">
          <cell r="M2081">
            <v>0.45726299999999998</v>
          </cell>
          <cell r="Q2081">
            <v>3</v>
          </cell>
          <cell r="R2081">
            <v>27</v>
          </cell>
          <cell r="S2081">
            <v>10</v>
          </cell>
        </row>
        <row r="2082">
          <cell r="M2082">
            <v>1.4041710000000001</v>
          </cell>
          <cell r="Q2082">
            <v>3</v>
          </cell>
          <cell r="R2082">
            <v>27</v>
          </cell>
          <cell r="S2082">
            <v>11</v>
          </cell>
        </row>
        <row r="2083">
          <cell r="M2083">
            <v>3.4208500000000002</v>
          </cell>
          <cell r="Q2083">
            <v>3</v>
          </cell>
          <cell r="R2083">
            <v>27</v>
          </cell>
          <cell r="S2083">
            <v>12</v>
          </cell>
        </row>
        <row r="2084">
          <cell r="M2084">
            <v>3.9180160000000002</v>
          </cell>
          <cell r="Q2084">
            <v>3</v>
          </cell>
          <cell r="R2084">
            <v>27</v>
          </cell>
          <cell r="S2084">
            <v>13</v>
          </cell>
        </row>
        <row r="2085">
          <cell r="M2085">
            <v>5.5539069999999997</v>
          </cell>
          <cell r="Q2085">
            <v>3</v>
          </cell>
          <cell r="R2085">
            <v>27</v>
          </cell>
          <cell r="S2085">
            <v>14</v>
          </cell>
        </row>
        <row r="2086">
          <cell r="M2086">
            <v>5.4643280000000001</v>
          </cell>
          <cell r="Q2086">
            <v>3</v>
          </cell>
          <cell r="R2086">
            <v>27</v>
          </cell>
          <cell r="S2086">
            <v>15</v>
          </cell>
        </row>
        <row r="2087">
          <cell r="M2087">
            <v>5.0351150000000002</v>
          </cell>
          <cell r="Q2087">
            <v>3</v>
          </cell>
          <cell r="R2087">
            <v>27</v>
          </cell>
          <cell r="S2087">
            <v>16</v>
          </cell>
        </row>
        <row r="2088">
          <cell r="M2088">
            <v>4.2786020000000002</v>
          </cell>
          <cell r="Q2088">
            <v>3</v>
          </cell>
          <cell r="R2088">
            <v>27</v>
          </cell>
          <cell r="S2088">
            <v>17</v>
          </cell>
        </row>
        <row r="2089">
          <cell r="M2089">
            <v>3.121642</v>
          </cell>
          <cell r="Q2089">
            <v>3</v>
          </cell>
          <cell r="R2089">
            <v>27</v>
          </cell>
          <cell r="S2089">
            <v>18</v>
          </cell>
        </row>
        <row r="2090">
          <cell r="M2090">
            <v>1.5415350000000001</v>
          </cell>
          <cell r="Q2090">
            <v>3</v>
          </cell>
          <cell r="R2090">
            <v>27</v>
          </cell>
          <cell r="S2090">
            <v>19</v>
          </cell>
        </row>
        <row r="2091">
          <cell r="M2091">
            <v>0.14352699999999999</v>
          </cell>
          <cell r="Q2091">
            <v>3</v>
          </cell>
          <cell r="R2091">
            <v>27</v>
          </cell>
          <cell r="S2091">
            <v>20</v>
          </cell>
        </row>
        <row r="2092">
          <cell r="M2092">
            <v>0</v>
          </cell>
          <cell r="Q2092">
            <v>3</v>
          </cell>
          <cell r="R2092">
            <v>27</v>
          </cell>
          <cell r="S2092">
            <v>21</v>
          </cell>
        </row>
        <row r="2093">
          <cell r="M2093">
            <v>0</v>
          </cell>
          <cell r="Q2093">
            <v>3</v>
          </cell>
          <cell r="R2093">
            <v>27</v>
          </cell>
          <cell r="S2093">
            <v>22</v>
          </cell>
        </row>
        <row r="2094">
          <cell r="M2094">
            <v>0</v>
          </cell>
          <cell r="Q2094">
            <v>3</v>
          </cell>
          <cell r="R2094">
            <v>27</v>
          </cell>
          <cell r="S2094">
            <v>23</v>
          </cell>
        </row>
        <row r="2095">
          <cell r="M2095">
            <v>0</v>
          </cell>
          <cell r="Q2095">
            <v>3</v>
          </cell>
          <cell r="R2095">
            <v>27</v>
          </cell>
          <cell r="S2095">
            <v>24</v>
          </cell>
        </row>
        <row r="2096">
          <cell r="M2096">
            <v>0</v>
          </cell>
          <cell r="Q2096">
            <v>3</v>
          </cell>
          <cell r="R2096">
            <v>28</v>
          </cell>
          <cell r="S2096">
            <v>1</v>
          </cell>
        </row>
        <row r="2097">
          <cell r="M2097">
            <v>0</v>
          </cell>
          <cell r="Q2097">
            <v>3</v>
          </cell>
          <cell r="R2097">
            <v>28</v>
          </cell>
          <cell r="S2097">
            <v>2</v>
          </cell>
        </row>
        <row r="2098">
          <cell r="M2098">
            <v>0</v>
          </cell>
          <cell r="Q2098">
            <v>3</v>
          </cell>
          <cell r="R2098">
            <v>28</v>
          </cell>
          <cell r="S2098">
            <v>3</v>
          </cell>
        </row>
        <row r="2099">
          <cell r="M2099">
            <v>0</v>
          </cell>
          <cell r="Q2099">
            <v>3</v>
          </cell>
          <cell r="R2099">
            <v>28</v>
          </cell>
          <cell r="S2099">
            <v>4</v>
          </cell>
        </row>
        <row r="2100">
          <cell r="M2100">
            <v>0</v>
          </cell>
          <cell r="Q2100">
            <v>3</v>
          </cell>
          <cell r="R2100">
            <v>28</v>
          </cell>
          <cell r="S2100">
            <v>5</v>
          </cell>
        </row>
        <row r="2101">
          <cell r="M2101">
            <v>0</v>
          </cell>
          <cell r="Q2101">
            <v>3</v>
          </cell>
          <cell r="R2101">
            <v>28</v>
          </cell>
          <cell r="S2101">
            <v>6</v>
          </cell>
        </row>
        <row r="2102">
          <cell r="M2102">
            <v>0</v>
          </cell>
          <cell r="Q2102">
            <v>3</v>
          </cell>
          <cell r="R2102">
            <v>28</v>
          </cell>
          <cell r="S2102">
            <v>7</v>
          </cell>
        </row>
        <row r="2103">
          <cell r="M2103">
            <v>0</v>
          </cell>
          <cell r="Q2103">
            <v>3</v>
          </cell>
          <cell r="R2103">
            <v>28</v>
          </cell>
          <cell r="S2103">
            <v>8</v>
          </cell>
        </row>
        <row r="2104">
          <cell r="M2104">
            <v>0.801014</v>
          </cell>
          <cell r="Q2104">
            <v>3</v>
          </cell>
          <cell r="R2104">
            <v>28</v>
          </cell>
          <cell r="S2104">
            <v>9</v>
          </cell>
        </row>
        <row r="2105">
          <cell r="M2105">
            <v>2.3545750000000001</v>
          </cell>
          <cell r="Q2105">
            <v>3</v>
          </cell>
          <cell r="R2105">
            <v>28</v>
          </cell>
          <cell r="S2105">
            <v>10</v>
          </cell>
        </row>
        <row r="2106">
          <cell r="M2106">
            <v>3.6492450000000001</v>
          </cell>
          <cell r="Q2106">
            <v>3</v>
          </cell>
          <cell r="R2106">
            <v>28</v>
          </cell>
          <cell r="S2106">
            <v>11</v>
          </cell>
        </row>
        <row r="2107">
          <cell r="M2107">
            <v>3.7187800000000002</v>
          </cell>
          <cell r="Q2107">
            <v>3</v>
          </cell>
          <cell r="R2107">
            <v>28</v>
          </cell>
          <cell r="S2107">
            <v>12</v>
          </cell>
        </row>
        <row r="2108">
          <cell r="M2108">
            <v>3.1639759999999999</v>
          </cell>
          <cell r="Q2108">
            <v>3</v>
          </cell>
          <cell r="R2108">
            <v>28</v>
          </cell>
          <cell r="S2108">
            <v>13</v>
          </cell>
        </row>
        <row r="2109">
          <cell r="M2109">
            <v>3.4236610000000001</v>
          </cell>
          <cell r="Q2109">
            <v>3</v>
          </cell>
          <cell r="R2109">
            <v>28</v>
          </cell>
          <cell r="S2109">
            <v>14</v>
          </cell>
        </row>
        <row r="2110">
          <cell r="M2110">
            <v>3.623812</v>
          </cell>
          <cell r="Q2110">
            <v>3</v>
          </cell>
          <cell r="R2110">
            <v>28</v>
          </cell>
          <cell r="S2110">
            <v>15</v>
          </cell>
        </row>
        <row r="2111">
          <cell r="M2111">
            <v>1.0821400000000001</v>
          </cell>
          <cell r="Q2111">
            <v>3</v>
          </cell>
          <cell r="R2111">
            <v>28</v>
          </cell>
          <cell r="S2111">
            <v>16</v>
          </cell>
        </row>
        <row r="2112">
          <cell r="M2112">
            <v>1.0978110000000001</v>
          </cell>
          <cell r="Q2112">
            <v>3</v>
          </cell>
          <cell r="R2112">
            <v>28</v>
          </cell>
          <cell r="S2112">
            <v>17</v>
          </cell>
        </row>
        <row r="2113">
          <cell r="M2113">
            <v>0.75693500000000002</v>
          </cell>
          <cell r="Q2113">
            <v>3</v>
          </cell>
          <cell r="R2113">
            <v>28</v>
          </cell>
          <cell r="S2113">
            <v>18</v>
          </cell>
        </row>
        <row r="2114">
          <cell r="M2114">
            <v>0.523783</v>
          </cell>
          <cell r="Q2114">
            <v>3</v>
          </cell>
          <cell r="R2114">
            <v>28</v>
          </cell>
          <cell r="S2114">
            <v>19</v>
          </cell>
        </row>
        <row r="2115">
          <cell r="M2115">
            <v>5.1255000000000002E-2</v>
          </cell>
          <cell r="Q2115">
            <v>3</v>
          </cell>
          <cell r="R2115">
            <v>28</v>
          </cell>
          <cell r="S2115">
            <v>20</v>
          </cell>
        </row>
        <row r="2116">
          <cell r="M2116">
            <v>0</v>
          </cell>
          <cell r="Q2116">
            <v>3</v>
          </cell>
          <cell r="R2116">
            <v>28</v>
          </cell>
          <cell r="S2116">
            <v>21</v>
          </cell>
        </row>
        <row r="2117">
          <cell r="M2117">
            <v>0</v>
          </cell>
          <cell r="Q2117">
            <v>3</v>
          </cell>
          <cell r="R2117">
            <v>28</v>
          </cell>
          <cell r="S2117">
            <v>22</v>
          </cell>
        </row>
        <row r="2118">
          <cell r="M2118">
            <v>0</v>
          </cell>
          <cell r="Q2118">
            <v>3</v>
          </cell>
          <cell r="R2118">
            <v>28</v>
          </cell>
          <cell r="S2118">
            <v>23</v>
          </cell>
        </row>
        <row r="2119">
          <cell r="M2119">
            <v>0</v>
          </cell>
          <cell r="Q2119">
            <v>3</v>
          </cell>
          <cell r="R2119">
            <v>28</v>
          </cell>
          <cell r="S2119">
            <v>24</v>
          </cell>
        </row>
        <row r="2120">
          <cell r="M2120">
            <v>0</v>
          </cell>
          <cell r="Q2120">
            <v>3</v>
          </cell>
          <cell r="R2120">
            <v>29</v>
          </cell>
          <cell r="S2120">
            <v>1</v>
          </cell>
        </row>
        <row r="2121">
          <cell r="M2121">
            <v>0</v>
          </cell>
          <cell r="Q2121">
            <v>3</v>
          </cell>
          <cell r="R2121">
            <v>29</v>
          </cell>
          <cell r="S2121">
            <v>2</v>
          </cell>
        </row>
        <row r="2122">
          <cell r="M2122">
            <v>0</v>
          </cell>
          <cell r="Q2122">
            <v>3</v>
          </cell>
          <cell r="R2122">
            <v>29</v>
          </cell>
          <cell r="S2122">
            <v>3</v>
          </cell>
        </row>
        <row r="2123">
          <cell r="M2123">
            <v>0</v>
          </cell>
          <cell r="Q2123">
            <v>3</v>
          </cell>
          <cell r="R2123">
            <v>29</v>
          </cell>
          <cell r="S2123">
            <v>4</v>
          </cell>
        </row>
        <row r="2124">
          <cell r="M2124">
            <v>0</v>
          </cell>
          <cell r="Q2124">
            <v>3</v>
          </cell>
          <cell r="R2124">
            <v>29</v>
          </cell>
          <cell r="S2124">
            <v>5</v>
          </cell>
        </row>
        <row r="2125">
          <cell r="M2125">
            <v>0</v>
          </cell>
          <cell r="Q2125">
            <v>3</v>
          </cell>
          <cell r="R2125">
            <v>29</v>
          </cell>
          <cell r="S2125">
            <v>6</v>
          </cell>
        </row>
        <row r="2126">
          <cell r="M2126">
            <v>0</v>
          </cell>
          <cell r="Q2126">
            <v>3</v>
          </cell>
          <cell r="R2126">
            <v>29</v>
          </cell>
          <cell r="S2126">
            <v>7</v>
          </cell>
        </row>
        <row r="2127">
          <cell r="M2127">
            <v>0</v>
          </cell>
          <cell r="Q2127">
            <v>3</v>
          </cell>
          <cell r="R2127">
            <v>29</v>
          </cell>
          <cell r="S2127">
            <v>8</v>
          </cell>
        </row>
        <row r="2128">
          <cell r="M2128">
            <v>0.761131</v>
          </cell>
          <cell r="Q2128">
            <v>3</v>
          </cell>
          <cell r="R2128">
            <v>29</v>
          </cell>
          <cell r="S2128">
            <v>9</v>
          </cell>
        </row>
        <row r="2129">
          <cell r="M2129">
            <v>1.8448310000000001</v>
          </cell>
          <cell r="Q2129">
            <v>3</v>
          </cell>
          <cell r="R2129">
            <v>29</v>
          </cell>
          <cell r="S2129">
            <v>10</v>
          </cell>
        </row>
        <row r="2130">
          <cell r="M2130">
            <v>2.473382</v>
          </cell>
          <cell r="Q2130">
            <v>3</v>
          </cell>
          <cell r="R2130">
            <v>29</v>
          </cell>
          <cell r="S2130">
            <v>11</v>
          </cell>
        </row>
        <row r="2131">
          <cell r="M2131">
            <v>2.9904459999999999</v>
          </cell>
          <cell r="Q2131">
            <v>3</v>
          </cell>
          <cell r="R2131">
            <v>29</v>
          </cell>
          <cell r="S2131">
            <v>12</v>
          </cell>
        </row>
        <row r="2132">
          <cell r="M2132">
            <v>3.6845720000000002</v>
          </cell>
          <cell r="Q2132">
            <v>3</v>
          </cell>
          <cell r="R2132">
            <v>29</v>
          </cell>
          <cell r="S2132">
            <v>13</v>
          </cell>
        </row>
        <row r="2133">
          <cell r="M2133">
            <v>3.8456000000000001</v>
          </cell>
          <cell r="Q2133">
            <v>3</v>
          </cell>
          <cell r="R2133">
            <v>29</v>
          </cell>
          <cell r="S2133">
            <v>14</v>
          </cell>
        </row>
        <row r="2134">
          <cell r="M2134">
            <v>2.9139560000000002</v>
          </cell>
          <cell r="Q2134">
            <v>3</v>
          </cell>
          <cell r="R2134">
            <v>29</v>
          </cell>
          <cell r="S2134">
            <v>15</v>
          </cell>
        </row>
        <row r="2135">
          <cell r="M2135">
            <v>2.7811699999999999</v>
          </cell>
          <cell r="Q2135">
            <v>3</v>
          </cell>
          <cell r="R2135">
            <v>29</v>
          </cell>
          <cell r="S2135">
            <v>16</v>
          </cell>
        </row>
        <row r="2136">
          <cell r="M2136">
            <v>1.2871410000000001</v>
          </cell>
          <cell r="Q2136">
            <v>3</v>
          </cell>
          <cell r="R2136">
            <v>29</v>
          </cell>
          <cell r="S2136">
            <v>17</v>
          </cell>
        </row>
        <row r="2137">
          <cell r="M2137">
            <v>0.23586799999999999</v>
          </cell>
          <cell r="Q2137">
            <v>3</v>
          </cell>
          <cell r="R2137">
            <v>29</v>
          </cell>
          <cell r="S2137">
            <v>18</v>
          </cell>
        </row>
        <row r="2138">
          <cell r="M2138">
            <v>2.0303000000000002E-2</v>
          </cell>
          <cell r="Q2138">
            <v>3</v>
          </cell>
          <cell r="R2138">
            <v>29</v>
          </cell>
          <cell r="S2138">
            <v>19</v>
          </cell>
        </row>
        <row r="2139">
          <cell r="M2139">
            <v>0</v>
          </cell>
          <cell r="Q2139">
            <v>3</v>
          </cell>
          <cell r="R2139">
            <v>29</v>
          </cell>
          <cell r="S2139">
            <v>20</v>
          </cell>
        </row>
        <row r="2140">
          <cell r="M2140">
            <v>0</v>
          </cell>
          <cell r="Q2140">
            <v>3</v>
          </cell>
          <cell r="R2140">
            <v>29</v>
          </cell>
          <cell r="S2140">
            <v>21</v>
          </cell>
        </row>
        <row r="2141">
          <cell r="M2141">
            <v>0</v>
          </cell>
          <cell r="Q2141">
            <v>3</v>
          </cell>
          <cell r="R2141">
            <v>29</v>
          </cell>
          <cell r="S2141">
            <v>22</v>
          </cell>
        </row>
        <row r="2142">
          <cell r="M2142">
            <v>0</v>
          </cell>
          <cell r="Q2142">
            <v>3</v>
          </cell>
          <cell r="R2142">
            <v>29</v>
          </cell>
          <cell r="S2142">
            <v>23</v>
          </cell>
        </row>
        <row r="2143">
          <cell r="M2143">
            <v>0</v>
          </cell>
          <cell r="Q2143">
            <v>3</v>
          </cell>
          <cell r="R2143">
            <v>29</v>
          </cell>
          <cell r="S2143">
            <v>24</v>
          </cell>
        </row>
        <row r="2144">
          <cell r="M2144">
            <v>0</v>
          </cell>
          <cell r="Q2144">
            <v>3</v>
          </cell>
          <cell r="R2144">
            <v>30</v>
          </cell>
          <cell r="S2144">
            <v>1</v>
          </cell>
        </row>
        <row r="2145">
          <cell r="M2145">
            <v>0</v>
          </cell>
          <cell r="Q2145">
            <v>3</v>
          </cell>
          <cell r="R2145">
            <v>30</v>
          </cell>
          <cell r="S2145">
            <v>2</v>
          </cell>
        </row>
        <row r="2146">
          <cell r="M2146">
            <v>0</v>
          </cell>
          <cell r="Q2146">
            <v>3</v>
          </cell>
          <cell r="R2146">
            <v>30</v>
          </cell>
          <cell r="S2146">
            <v>3</v>
          </cell>
        </row>
        <row r="2147">
          <cell r="M2147">
            <v>0</v>
          </cell>
          <cell r="Q2147">
            <v>3</v>
          </cell>
          <cell r="R2147">
            <v>30</v>
          </cell>
          <cell r="S2147">
            <v>4</v>
          </cell>
        </row>
        <row r="2148">
          <cell r="M2148">
            <v>0</v>
          </cell>
          <cell r="Q2148">
            <v>3</v>
          </cell>
          <cell r="R2148">
            <v>30</v>
          </cell>
          <cell r="S2148">
            <v>5</v>
          </cell>
        </row>
        <row r="2149">
          <cell r="M2149">
            <v>0</v>
          </cell>
          <cell r="Q2149">
            <v>3</v>
          </cell>
          <cell r="R2149">
            <v>30</v>
          </cell>
          <cell r="S2149">
            <v>6</v>
          </cell>
        </row>
        <row r="2150">
          <cell r="M2150">
            <v>0</v>
          </cell>
          <cell r="Q2150">
            <v>3</v>
          </cell>
          <cell r="R2150">
            <v>30</v>
          </cell>
          <cell r="S2150">
            <v>7</v>
          </cell>
        </row>
        <row r="2151">
          <cell r="M2151">
            <v>0</v>
          </cell>
          <cell r="Q2151">
            <v>3</v>
          </cell>
          <cell r="R2151">
            <v>30</v>
          </cell>
          <cell r="S2151">
            <v>8</v>
          </cell>
        </row>
        <row r="2152">
          <cell r="M2152">
            <v>0.82204999999999995</v>
          </cell>
          <cell r="Q2152">
            <v>3</v>
          </cell>
          <cell r="R2152">
            <v>30</v>
          </cell>
          <cell r="S2152">
            <v>9</v>
          </cell>
        </row>
        <row r="2153">
          <cell r="M2153">
            <v>2.3567550000000002</v>
          </cell>
          <cell r="Q2153">
            <v>3</v>
          </cell>
          <cell r="R2153">
            <v>30</v>
          </cell>
          <cell r="S2153">
            <v>10</v>
          </cell>
        </row>
        <row r="2154">
          <cell r="M2154">
            <v>3.3652009999999999</v>
          </cell>
          <cell r="Q2154">
            <v>3</v>
          </cell>
          <cell r="R2154">
            <v>30</v>
          </cell>
          <cell r="S2154">
            <v>11</v>
          </cell>
        </row>
        <row r="2155">
          <cell r="M2155">
            <v>3.8425470000000002</v>
          </cell>
          <cell r="Q2155">
            <v>3</v>
          </cell>
          <cell r="R2155">
            <v>30</v>
          </cell>
          <cell r="S2155">
            <v>12</v>
          </cell>
        </row>
        <row r="2156">
          <cell r="M2156">
            <v>3.8000989999999999</v>
          </cell>
          <cell r="Q2156">
            <v>3</v>
          </cell>
          <cell r="R2156">
            <v>30</v>
          </cell>
          <cell r="S2156">
            <v>13</v>
          </cell>
        </row>
        <row r="2157">
          <cell r="M2157">
            <v>4.006799</v>
          </cell>
          <cell r="Q2157">
            <v>3</v>
          </cell>
          <cell r="R2157">
            <v>30</v>
          </cell>
          <cell r="S2157">
            <v>14</v>
          </cell>
        </row>
        <row r="2158">
          <cell r="M2158">
            <v>3.8183630000000002</v>
          </cell>
          <cell r="Q2158">
            <v>3</v>
          </cell>
          <cell r="R2158">
            <v>30</v>
          </cell>
          <cell r="S2158">
            <v>15</v>
          </cell>
        </row>
        <row r="2159">
          <cell r="M2159">
            <v>3.2744439999999999</v>
          </cell>
          <cell r="Q2159">
            <v>3</v>
          </cell>
          <cell r="R2159">
            <v>30</v>
          </cell>
          <cell r="S2159">
            <v>16</v>
          </cell>
        </row>
        <row r="2160">
          <cell r="M2160">
            <v>2.4017819999999999</v>
          </cell>
          <cell r="Q2160">
            <v>3</v>
          </cell>
          <cell r="R2160">
            <v>30</v>
          </cell>
          <cell r="S2160">
            <v>17</v>
          </cell>
        </row>
        <row r="2161">
          <cell r="M2161">
            <v>1.8866350000000001</v>
          </cell>
          <cell r="Q2161">
            <v>3</v>
          </cell>
          <cell r="R2161">
            <v>30</v>
          </cell>
          <cell r="S2161">
            <v>18</v>
          </cell>
        </row>
        <row r="2162">
          <cell r="M2162">
            <v>0.85924599999999995</v>
          </cell>
          <cell r="Q2162">
            <v>3</v>
          </cell>
          <cell r="R2162">
            <v>30</v>
          </cell>
          <cell r="S2162">
            <v>19</v>
          </cell>
        </row>
        <row r="2163">
          <cell r="M2163">
            <v>0.118296</v>
          </cell>
          <cell r="Q2163">
            <v>3</v>
          </cell>
          <cell r="R2163">
            <v>30</v>
          </cell>
          <cell r="S2163">
            <v>20</v>
          </cell>
        </row>
        <row r="2164">
          <cell r="M2164">
            <v>0</v>
          </cell>
          <cell r="Q2164">
            <v>3</v>
          </cell>
          <cell r="R2164">
            <v>30</v>
          </cell>
          <cell r="S2164">
            <v>21</v>
          </cell>
        </row>
        <row r="2165">
          <cell r="M2165">
            <v>0</v>
          </cell>
          <cell r="Q2165">
            <v>3</v>
          </cell>
          <cell r="R2165">
            <v>30</v>
          </cell>
          <cell r="S2165">
            <v>22</v>
          </cell>
        </row>
        <row r="2166">
          <cell r="M2166">
            <v>0</v>
          </cell>
          <cell r="Q2166">
            <v>3</v>
          </cell>
          <cell r="R2166">
            <v>30</v>
          </cell>
          <cell r="S2166">
            <v>23</v>
          </cell>
        </row>
        <row r="2167">
          <cell r="M2167">
            <v>0</v>
          </cell>
          <cell r="Q2167">
            <v>3</v>
          </cell>
          <cell r="R2167">
            <v>30</v>
          </cell>
          <cell r="S2167">
            <v>24</v>
          </cell>
        </row>
        <row r="2168">
          <cell r="M2168">
            <v>0</v>
          </cell>
          <cell r="Q2168">
            <v>3</v>
          </cell>
          <cell r="R2168">
            <v>31</v>
          </cell>
          <cell r="S2168">
            <v>1</v>
          </cell>
        </row>
        <row r="2169">
          <cell r="M2169">
            <v>0</v>
          </cell>
          <cell r="Q2169">
            <v>3</v>
          </cell>
          <cell r="R2169">
            <v>31</v>
          </cell>
          <cell r="S2169">
            <v>2</v>
          </cell>
        </row>
        <row r="2170">
          <cell r="M2170">
            <v>0</v>
          </cell>
          <cell r="Q2170">
            <v>3</v>
          </cell>
          <cell r="R2170">
            <v>31</v>
          </cell>
          <cell r="S2170">
            <v>3</v>
          </cell>
        </row>
        <row r="2171">
          <cell r="M2171">
            <v>0</v>
          </cell>
          <cell r="Q2171">
            <v>3</v>
          </cell>
          <cell r="R2171">
            <v>31</v>
          </cell>
          <cell r="S2171">
            <v>4</v>
          </cell>
        </row>
        <row r="2172">
          <cell r="M2172">
            <v>0</v>
          </cell>
          <cell r="Q2172">
            <v>3</v>
          </cell>
          <cell r="R2172">
            <v>31</v>
          </cell>
          <cell r="S2172">
            <v>5</v>
          </cell>
        </row>
        <row r="2173">
          <cell r="M2173">
            <v>0</v>
          </cell>
          <cell r="Q2173">
            <v>3</v>
          </cell>
          <cell r="R2173">
            <v>31</v>
          </cell>
          <cell r="S2173">
            <v>6</v>
          </cell>
        </row>
        <row r="2174">
          <cell r="M2174">
            <v>0</v>
          </cell>
          <cell r="Q2174">
            <v>3</v>
          </cell>
          <cell r="R2174">
            <v>31</v>
          </cell>
          <cell r="S2174">
            <v>7</v>
          </cell>
        </row>
        <row r="2175">
          <cell r="M2175">
            <v>0</v>
          </cell>
          <cell r="Q2175">
            <v>3</v>
          </cell>
          <cell r="R2175">
            <v>31</v>
          </cell>
          <cell r="S2175">
            <v>8</v>
          </cell>
        </row>
        <row r="2176">
          <cell r="M2176">
            <v>0.34464600000000001</v>
          </cell>
          <cell r="Q2176">
            <v>3</v>
          </cell>
          <cell r="R2176">
            <v>31</v>
          </cell>
          <cell r="S2176">
            <v>9</v>
          </cell>
        </row>
        <row r="2177">
          <cell r="M2177">
            <v>0.86571799999999999</v>
          </cell>
          <cell r="Q2177">
            <v>3</v>
          </cell>
          <cell r="R2177">
            <v>31</v>
          </cell>
          <cell r="S2177">
            <v>10</v>
          </cell>
        </row>
        <row r="2178">
          <cell r="M2178">
            <v>1.350417</v>
          </cell>
          <cell r="Q2178">
            <v>3</v>
          </cell>
          <cell r="R2178">
            <v>31</v>
          </cell>
          <cell r="S2178">
            <v>11</v>
          </cell>
        </row>
        <row r="2179">
          <cell r="M2179">
            <v>1.779668</v>
          </cell>
          <cell r="Q2179">
            <v>3</v>
          </cell>
          <cell r="R2179">
            <v>31</v>
          </cell>
          <cell r="S2179">
            <v>12</v>
          </cell>
        </row>
        <row r="2180">
          <cell r="M2180">
            <v>2.418056</v>
          </cell>
          <cell r="Q2180">
            <v>3</v>
          </cell>
          <cell r="R2180">
            <v>31</v>
          </cell>
          <cell r="S2180">
            <v>13</v>
          </cell>
        </row>
        <row r="2181">
          <cell r="M2181">
            <v>2.8094980000000001</v>
          </cell>
          <cell r="Q2181">
            <v>3</v>
          </cell>
          <cell r="R2181">
            <v>31</v>
          </cell>
          <cell r="S2181">
            <v>14</v>
          </cell>
        </row>
        <row r="2182">
          <cell r="M2182">
            <v>3.0879050000000001</v>
          </cell>
          <cell r="Q2182">
            <v>3</v>
          </cell>
          <cell r="R2182">
            <v>31</v>
          </cell>
          <cell r="S2182">
            <v>15</v>
          </cell>
        </row>
        <row r="2183">
          <cell r="M2183">
            <v>3.1358459999999999</v>
          </cell>
          <cell r="Q2183">
            <v>3</v>
          </cell>
          <cell r="R2183">
            <v>31</v>
          </cell>
          <cell r="S2183">
            <v>16</v>
          </cell>
        </row>
        <row r="2184">
          <cell r="M2184">
            <v>2.7725710000000001</v>
          </cell>
          <cell r="Q2184">
            <v>3</v>
          </cell>
          <cell r="R2184">
            <v>31</v>
          </cell>
          <cell r="S2184">
            <v>17</v>
          </cell>
        </row>
        <row r="2185">
          <cell r="M2185">
            <v>2.19278</v>
          </cell>
          <cell r="Q2185">
            <v>3</v>
          </cell>
          <cell r="R2185">
            <v>31</v>
          </cell>
          <cell r="S2185">
            <v>18</v>
          </cell>
        </row>
        <row r="2186">
          <cell r="M2186">
            <v>1.1869799999999999</v>
          </cell>
          <cell r="Q2186">
            <v>3</v>
          </cell>
          <cell r="R2186">
            <v>31</v>
          </cell>
          <cell r="S2186">
            <v>19</v>
          </cell>
        </row>
        <row r="2187">
          <cell r="M2187">
            <v>0.173738</v>
          </cell>
          <cell r="Q2187">
            <v>3</v>
          </cell>
          <cell r="R2187">
            <v>31</v>
          </cell>
          <cell r="S2187">
            <v>20</v>
          </cell>
        </row>
        <row r="2188">
          <cell r="M2188">
            <v>0</v>
          </cell>
          <cell r="Q2188">
            <v>3</v>
          </cell>
          <cell r="R2188">
            <v>31</v>
          </cell>
          <cell r="S2188">
            <v>21</v>
          </cell>
        </row>
        <row r="2189">
          <cell r="M2189">
            <v>0</v>
          </cell>
          <cell r="Q2189">
            <v>3</v>
          </cell>
          <cell r="R2189">
            <v>31</v>
          </cell>
          <cell r="S2189">
            <v>22</v>
          </cell>
        </row>
        <row r="2190">
          <cell r="M2190">
            <v>0</v>
          </cell>
          <cell r="Q2190">
            <v>3</v>
          </cell>
          <cell r="R2190">
            <v>31</v>
          </cell>
          <cell r="S2190">
            <v>23</v>
          </cell>
        </row>
        <row r="2191">
          <cell r="M2191">
            <v>0</v>
          </cell>
          <cell r="Q2191">
            <v>3</v>
          </cell>
          <cell r="R2191">
            <v>31</v>
          </cell>
          <cell r="S2191">
            <v>24</v>
          </cell>
        </row>
        <row r="2192">
          <cell r="M2192">
            <v>0</v>
          </cell>
          <cell r="Q2192">
            <v>4</v>
          </cell>
          <cell r="R2192">
            <v>1</v>
          </cell>
          <cell r="S2192">
            <v>1</v>
          </cell>
        </row>
        <row r="2193">
          <cell r="M2193">
            <v>0</v>
          </cell>
          <cell r="Q2193">
            <v>4</v>
          </cell>
          <cell r="R2193">
            <v>1</v>
          </cell>
          <cell r="S2193">
            <v>2</v>
          </cell>
        </row>
        <row r="2194">
          <cell r="M2194">
            <v>0</v>
          </cell>
          <cell r="Q2194">
            <v>4</v>
          </cell>
          <cell r="R2194">
            <v>1</v>
          </cell>
          <cell r="S2194">
            <v>3</v>
          </cell>
        </row>
        <row r="2195">
          <cell r="M2195">
            <v>0</v>
          </cell>
          <cell r="Q2195">
            <v>4</v>
          </cell>
          <cell r="R2195">
            <v>1</v>
          </cell>
          <cell r="S2195">
            <v>4</v>
          </cell>
        </row>
        <row r="2196">
          <cell r="M2196">
            <v>0</v>
          </cell>
          <cell r="Q2196">
            <v>4</v>
          </cell>
          <cell r="R2196">
            <v>1</v>
          </cell>
          <cell r="S2196">
            <v>5</v>
          </cell>
        </row>
        <row r="2197">
          <cell r="M2197">
            <v>0</v>
          </cell>
          <cell r="Q2197">
            <v>4</v>
          </cell>
          <cell r="R2197">
            <v>1</v>
          </cell>
          <cell r="S2197">
            <v>6</v>
          </cell>
        </row>
        <row r="2198">
          <cell r="M2198">
            <v>0</v>
          </cell>
          <cell r="Q2198">
            <v>4</v>
          </cell>
          <cell r="R2198">
            <v>1</v>
          </cell>
          <cell r="S2198">
            <v>7</v>
          </cell>
        </row>
        <row r="2199">
          <cell r="M2199">
            <v>0</v>
          </cell>
          <cell r="Q2199">
            <v>4</v>
          </cell>
          <cell r="R2199">
            <v>1</v>
          </cell>
          <cell r="S2199">
            <v>8</v>
          </cell>
        </row>
        <row r="2200">
          <cell r="M2200">
            <v>0.42713099999999998</v>
          </cell>
          <cell r="Q2200">
            <v>4</v>
          </cell>
          <cell r="R2200">
            <v>1</v>
          </cell>
          <cell r="S2200">
            <v>9</v>
          </cell>
        </row>
        <row r="2201">
          <cell r="M2201">
            <v>0.45282800000000001</v>
          </cell>
          <cell r="Q2201">
            <v>4</v>
          </cell>
          <cell r="R2201">
            <v>1</v>
          </cell>
          <cell r="S2201">
            <v>10</v>
          </cell>
        </row>
        <row r="2202">
          <cell r="M2202">
            <v>0.30515500000000001</v>
          </cell>
          <cell r="Q2202">
            <v>4</v>
          </cell>
          <cell r="R2202">
            <v>1</v>
          </cell>
          <cell r="S2202">
            <v>11</v>
          </cell>
        </row>
        <row r="2203">
          <cell r="M2203">
            <v>1.456169</v>
          </cell>
          <cell r="Q2203">
            <v>4</v>
          </cell>
          <cell r="R2203">
            <v>1</v>
          </cell>
          <cell r="S2203">
            <v>12</v>
          </cell>
        </row>
        <row r="2204">
          <cell r="M2204">
            <v>3.9057770000000001</v>
          </cell>
          <cell r="Q2204">
            <v>4</v>
          </cell>
          <cell r="R2204">
            <v>1</v>
          </cell>
          <cell r="S2204">
            <v>13</v>
          </cell>
        </row>
        <row r="2205">
          <cell r="M2205">
            <v>1.675549</v>
          </cell>
          <cell r="Q2205">
            <v>4</v>
          </cell>
          <cell r="R2205">
            <v>1</v>
          </cell>
          <cell r="S2205">
            <v>14</v>
          </cell>
        </row>
        <row r="2206">
          <cell r="M2206">
            <v>1.7269749999999999</v>
          </cell>
          <cell r="Q2206">
            <v>4</v>
          </cell>
          <cell r="R2206">
            <v>1</v>
          </cell>
          <cell r="S2206">
            <v>15</v>
          </cell>
        </row>
        <row r="2207">
          <cell r="M2207">
            <v>3.4092169999999999</v>
          </cell>
          <cell r="Q2207">
            <v>4</v>
          </cell>
          <cell r="R2207">
            <v>1</v>
          </cell>
          <cell r="S2207">
            <v>16</v>
          </cell>
        </row>
        <row r="2208">
          <cell r="M2208">
            <v>1.008405</v>
          </cell>
          <cell r="Q2208">
            <v>4</v>
          </cell>
          <cell r="R2208">
            <v>1</v>
          </cell>
          <cell r="S2208">
            <v>17</v>
          </cell>
        </row>
        <row r="2209">
          <cell r="M2209">
            <v>1.7712460000000001</v>
          </cell>
          <cell r="Q2209">
            <v>4</v>
          </cell>
          <cell r="R2209">
            <v>1</v>
          </cell>
          <cell r="S2209">
            <v>18</v>
          </cell>
        </row>
        <row r="2210">
          <cell r="M2210">
            <v>6.1175E-2</v>
          </cell>
          <cell r="Q2210">
            <v>4</v>
          </cell>
          <cell r="R2210">
            <v>1</v>
          </cell>
          <cell r="S2210">
            <v>19</v>
          </cell>
        </row>
        <row r="2211">
          <cell r="M2211">
            <v>0.11899800000000001</v>
          </cell>
          <cell r="Q2211">
            <v>4</v>
          </cell>
          <cell r="R2211">
            <v>1</v>
          </cell>
          <cell r="S2211">
            <v>20</v>
          </cell>
        </row>
        <row r="2212">
          <cell r="M2212">
            <v>0</v>
          </cell>
          <cell r="Q2212">
            <v>4</v>
          </cell>
          <cell r="R2212">
            <v>1</v>
          </cell>
          <cell r="S2212">
            <v>21</v>
          </cell>
        </row>
        <row r="2213">
          <cell r="M2213">
            <v>0</v>
          </cell>
          <cell r="Q2213">
            <v>4</v>
          </cell>
          <cell r="R2213">
            <v>1</v>
          </cell>
          <cell r="S2213">
            <v>22</v>
          </cell>
        </row>
        <row r="2214">
          <cell r="M2214">
            <v>0</v>
          </cell>
          <cell r="Q2214">
            <v>4</v>
          </cell>
          <cell r="R2214">
            <v>1</v>
          </cell>
          <cell r="S2214">
            <v>23</v>
          </cell>
        </row>
        <row r="2215">
          <cell r="M2215">
            <v>0</v>
          </cell>
          <cell r="Q2215">
            <v>4</v>
          </cell>
          <cell r="R2215">
            <v>1</v>
          </cell>
          <cell r="S2215">
            <v>24</v>
          </cell>
        </row>
        <row r="2216">
          <cell r="M2216">
            <v>0</v>
          </cell>
          <cell r="Q2216">
            <v>4</v>
          </cell>
          <cell r="R2216">
            <v>2</v>
          </cell>
          <cell r="S2216">
            <v>1</v>
          </cell>
        </row>
        <row r="2217">
          <cell r="M2217">
            <v>0</v>
          </cell>
          <cell r="Q2217">
            <v>4</v>
          </cell>
          <cell r="R2217">
            <v>2</v>
          </cell>
          <cell r="S2217">
            <v>2</v>
          </cell>
        </row>
        <row r="2218">
          <cell r="M2218">
            <v>0</v>
          </cell>
          <cell r="Q2218">
            <v>4</v>
          </cell>
          <cell r="R2218">
            <v>2</v>
          </cell>
          <cell r="S2218">
            <v>3</v>
          </cell>
        </row>
        <row r="2219">
          <cell r="M2219">
            <v>0</v>
          </cell>
          <cell r="Q2219">
            <v>4</v>
          </cell>
          <cell r="R2219">
            <v>2</v>
          </cell>
          <cell r="S2219">
            <v>4</v>
          </cell>
        </row>
        <row r="2220">
          <cell r="M2220">
            <v>0</v>
          </cell>
          <cell r="Q2220">
            <v>4</v>
          </cell>
          <cell r="R2220">
            <v>2</v>
          </cell>
          <cell r="S2220">
            <v>5</v>
          </cell>
        </row>
        <row r="2221">
          <cell r="M2221">
            <v>0</v>
          </cell>
          <cell r="Q2221">
            <v>4</v>
          </cell>
          <cell r="R2221">
            <v>2</v>
          </cell>
          <cell r="S2221">
            <v>6</v>
          </cell>
        </row>
        <row r="2222">
          <cell r="M2222">
            <v>0</v>
          </cell>
          <cell r="Q2222">
            <v>4</v>
          </cell>
          <cell r="R2222">
            <v>2</v>
          </cell>
          <cell r="S2222">
            <v>7</v>
          </cell>
        </row>
        <row r="2223">
          <cell r="M2223">
            <v>7.3980000000000001E-3</v>
          </cell>
          <cell r="Q2223">
            <v>4</v>
          </cell>
          <cell r="R2223">
            <v>2</v>
          </cell>
          <cell r="S2223">
            <v>8</v>
          </cell>
        </row>
        <row r="2224">
          <cell r="M2224">
            <v>0.95735499999999996</v>
          </cell>
          <cell r="Q2224">
            <v>4</v>
          </cell>
          <cell r="R2224">
            <v>2</v>
          </cell>
          <cell r="S2224">
            <v>9</v>
          </cell>
        </row>
        <row r="2225">
          <cell r="M2225">
            <v>2.5448140000000001</v>
          </cell>
          <cell r="Q2225">
            <v>4</v>
          </cell>
          <cell r="R2225">
            <v>2</v>
          </cell>
          <cell r="S2225">
            <v>10</v>
          </cell>
        </row>
        <row r="2226">
          <cell r="M2226">
            <v>3.8237800000000002</v>
          </cell>
          <cell r="Q2226">
            <v>4</v>
          </cell>
          <cell r="R2226">
            <v>2</v>
          </cell>
          <cell r="S2226">
            <v>11</v>
          </cell>
        </row>
        <row r="2227">
          <cell r="M2227">
            <v>4.7083909999999998</v>
          </cell>
          <cell r="Q2227">
            <v>4</v>
          </cell>
          <cell r="R2227">
            <v>2</v>
          </cell>
          <cell r="S2227">
            <v>12</v>
          </cell>
        </row>
        <row r="2228">
          <cell r="M2228">
            <v>5.2281040000000001</v>
          </cell>
          <cell r="Q2228">
            <v>4</v>
          </cell>
          <cell r="R2228">
            <v>2</v>
          </cell>
          <cell r="S2228">
            <v>13</v>
          </cell>
        </row>
        <row r="2229">
          <cell r="M2229">
            <v>5.4328830000000004</v>
          </cell>
          <cell r="Q2229">
            <v>4</v>
          </cell>
          <cell r="R2229">
            <v>2</v>
          </cell>
          <cell r="S2229">
            <v>14</v>
          </cell>
        </row>
        <row r="2230">
          <cell r="M2230">
            <v>5.2879379999999996</v>
          </cell>
          <cell r="Q2230">
            <v>4</v>
          </cell>
          <cell r="R2230">
            <v>2</v>
          </cell>
          <cell r="S2230">
            <v>15</v>
          </cell>
        </row>
        <row r="2231">
          <cell r="M2231">
            <v>4.8703659999999998</v>
          </cell>
          <cell r="Q2231">
            <v>4</v>
          </cell>
          <cell r="R2231">
            <v>2</v>
          </cell>
          <cell r="S2231">
            <v>16</v>
          </cell>
        </row>
        <row r="2232">
          <cell r="M2232">
            <v>4.1178309999999998</v>
          </cell>
          <cell r="Q2232">
            <v>4</v>
          </cell>
          <cell r="R2232">
            <v>2</v>
          </cell>
          <cell r="S2232">
            <v>17</v>
          </cell>
        </row>
        <row r="2233">
          <cell r="M2233">
            <v>3.0221589999999998</v>
          </cell>
          <cell r="Q2233">
            <v>4</v>
          </cell>
          <cell r="R2233">
            <v>2</v>
          </cell>
          <cell r="S2233">
            <v>18</v>
          </cell>
        </row>
        <row r="2234">
          <cell r="M2234">
            <v>1.5177389999999999</v>
          </cell>
          <cell r="Q2234">
            <v>4</v>
          </cell>
          <cell r="R2234">
            <v>2</v>
          </cell>
          <cell r="S2234">
            <v>19</v>
          </cell>
        </row>
        <row r="2235">
          <cell r="M2235">
            <v>0.211505</v>
          </cell>
          <cell r="Q2235">
            <v>4</v>
          </cell>
          <cell r="R2235">
            <v>2</v>
          </cell>
          <cell r="S2235">
            <v>20</v>
          </cell>
        </row>
        <row r="2236">
          <cell r="M2236">
            <v>0</v>
          </cell>
          <cell r="Q2236">
            <v>4</v>
          </cell>
          <cell r="R2236">
            <v>2</v>
          </cell>
          <cell r="S2236">
            <v>21</v>
          </cell>
        </row>
        <row r="2237">
          <cell r="M2237">
            <v>0</v>
          </cell>
          <cell r="Q2237">
            <v>4</v>
          </cell>
          <cell r="R2237">
            <v>2</v>
          </cell>
          <cell r="S2237">
            <v>22</v>
          </cell>
        </row>
        <row r="2238">
          <cell r="M2238">
            <v>0</v>
          </cell>
          <cell r="Q2238">
            <v>4</v>
          </cell>
          <cell r="R2238">
            <v>2</v>
          </cell>
          <cell r="S2238">
            <v>23</v>
          </cell>
        </row>
        <row r="2239">
          <cell r="M2239">
            <v>0</v>
          </cell>
          <cell r="Q2239">
            <v>4</v>
          </cell>
          <cell r="R2239">
            <v>2</v>
          </cell>
          <cell r="S2239">
            <v>24</v>
          </cell>
        </row>
        <row r="2240">
          <cell r="M2240">
            <v>0</v>
          </cell>
          <cell r="Q2240">
            <v>4</v>
          </cell>
          <cell r="R2240">
            <v>3</v>
          </cell>
          <cell r="S2240">
            <v>1</v>
          </cell>
        </row>
        <row r="2241">
          <cell r="M2241">
            <v>0</v>
          </cell>
          <cell r="Q2241">
            <v>4</v>
          </cell>
          <cell r="R2241">
            <v>3</v>
          </cell>
          <cell r="S2241">
            <v>2</v>
          </cell>
        </row>
        <row r="2242">
          <cell r="M2242">
            <v>0</v>
          </cell>
          <cell r="Q2242">
            <v>4</v>
          </cell>
          <cell r="R2242">
            <v>3</v>
          </cell>
          <cell r="S2242">
            <v>3</v>
          </cell>
        </row>
        <row r="2243">
          <cell r="M2243">
            <v>0</v>
          </cell>
          <cell r="Q2243">
            <v>4</v>
          </cell>
          <cell r="R2243">
            <v>3</v>
          </cell>
          <cell r="S2243">
            <v>4</v>
          </cell>
        </row>
        <row r="2244">
          <cell r="M2244">
            <v>0</v>
          </cell>
          <cell r="Q2244">
            <v>4</v>
          </cell>
          <cell r="R2244">
            <v>3</v>
          </cell>
          <cell r="S2244">
            <v>5</v>
          </cell>
        </row>
        <row r="2245">
          <cell r="M2245">
            <v>0</v>
          </cell>
          <cell r="Q2245">
            <v>4</v>
          </cell>
          <cell r="R2245">
            <v>3</v>
          </cell>
          <cell r="S2245">
            <v>6</v>
          </cell>
        </row>
        <row r="2246">
          <cell r="M2246">
            <v>0</v>
          </cell>
          <cell r="Q2246">
            <v>4</v>
          </cell>
          <cell r="R2246">
            <v>3</v>
          </cell>
          <cell r="S2246">
            <v>7</v>
          </cell>
        </row>
        <row r="2247">
          <cell r="M2247">
            <v>0</v>
          </cell>
          <cell r="Q2247">
            <v>4</v>
          </cell>
          <cell r="R2247">
            <v>3</v>
          </cell>
          <cell r="S2247">
            <v>8</v>
          </cell>
        </row>
        <row r="2248">
          <cell r="M2248">
            <v>0.30119499999999999</v>
          </cell>
          <cell r="Q2248">
            <v>4</v>
          </cell>
          <cell r="R2248">
            <v>3</v>
          </cell>
          <cell r="S2248">
            <v>9</v>
          </cell>
        </row>
        <row r="2249">
          <cell r="M2249">
            <v>1.206709</v>
          </cell>
          <cell r="Q2249">
            <v>4</v>
          </cell>
          <cell r="R2249">
            <v>3</v>
          </cell>
          <cell r="S2249">
            <v>10</v>
          </cell>
        </row>
        <row r="2250">
          <cell r="M2250">
            <v>1.6135109999999999</v>
          </cell>
          <cell r="Q2250">
            <v>4</v>
          </cell>
          <cell r="R2250">
            <v>3</v>
          </cell>
          <cell r="S2250">
            <v>11</v>
          </cell>
        </row>
        <row r="2251">
          <cell r="M2251">
            <v>0.70589500000000005</v>
          </cell>
          <cell r="Q2251">
            <v>4</v>
          </cell>
          <cell r="R2251">
            <v>3</v>
          </cell>
          <cell r="S2251">
            <v>12</v>
          </cell>
        </row>
        <row r="2252">
          <cell r="M2252">
            <v>1.1220000000000001</v>
          </cell>
          <cell r="Q2252">
            <v>4</v>
          </cell>
          <cell r="R2252">
            <v>3</v>
          </cell>
          <cell r="S2252">
            <v>13</v>
          </cell>
        </row>
        <row r="2253">
          <cell r="M2253">
            <v>0.73194599999999999</v>
          </cell>
          <cell r="Q2253">
            <v>4</v>
          </cell>
          <cell r="R2253">
            <v>3</v>
          </cell>
          <cell r="S2253">
            <v>14</v>
          </cell>
        </row>
        <row r="2254">
          <cell r="M2254">
            <v>1.159384</v>
          </cell>
          <cell r="Q2254">
            <v>4</v>
          </cell>
          <cell r="R2254">
            <v>3</v>
          </cell>
          <cell r="S2254">
            <v>15</v>
          </cell>
        </row>
        <row r="2255">
          <cell r="M2255">
            <v>1.1695800000000001</v>
          </cell>
          <cell r="Q2255">
            <v>4</v>
          </cell>
          <cell r="R2255">
            <v>3</v>
          </cell>
          <cell r="S2255">
            <v>16</v>
          </cell>
        </row>
        <row r="2256">
          <cell r="M2256">
            <v>0.70666700000000005</v>
          </cell>
          <cell r="Q2256">
            <v>4</v>
          </cell>
          <cell r="R2256">
            <v>3</v>
          </cell>
          <cell r="S2256">
            <v>17</v>
          </cell>
        </row>
        <row r="2257">
          <cell r="M2257">
            <v>0.123566</v>
          </cell>
          <cell r="Q2257">
            <v>4</v>
          </cell>
          <cell r="R2257">
            <v>3</v>
          </cell>
          <cell r="S2257">
            <v>18</v>
          </cell>
        </row>
        <row r="2258">
          <cell r="M2258">
            <v>4.3454E-2</v>
          </cell>
          <cell r="Q2258">
            <v>4</v>
          </cell>
          <cell r="R2258">
            <v>3</v>
          </cell>
          <cell r="S2258">
            <v>19</v>
          </cell>
        </row>
        <row r="2259">
          <cell r="M2259">
            <v>0</v>
          </cell>
          <cell r="Q2259">
            <v>4</v>
          </cell>
          <cell r="R2259">
            <v>3</v>
          </cell>
          <cell r="S2259">
            <v>20</v>
          </cell>
        </row>
        <row r="2260">
          <cell r="M2260">
            <v>0</v>
          </cell>
          <cell r="Q2260">
            <v>4</v>
          </cell>
          <cell r="R2260">
            <v>3</v>
          </cell>
          <cell r="S2260">
            <v>21</v>
          </cell>
        </row>
        <row r="2261">
          <cell r="M2261">
            <v>0</v>
          </cell>
          <cell r="Q2261">
            <v>4</v>
          </cell>
          <cell r="R2261">
            <v>3</v>
          </cell>
          <cell r="S2261">
            <v>22</v>
          </cell>
        </row>
        <row r="2262">
          <cell r="M2262">
            <v>0</v>
          </cell>
          <cell r="Q2262">
            <v>4</v>
          </cell>
          <cell r="R2262">
            <v>3</v>
          </cell>
          <cell r="S2262">
            <v>23</v>
          </cell>
        </row>
        <row r="2263">
          <cell r="M2263">
            <v>0</v>
          </cell>
          <cell r="Q2263">
            <v>4</v>
          </cell>
          <cell r="R2263">
            <v>3</v>
          </cell>
          <cell r="S2263">
            <v>24</v>
          </cell>
        </row>
        <row r="2264">
          <cell r="M2264">
            <v>0</v>
          </cell>
          <cell r="Q2264">
            <v>4</v>
          </cell>
          <cell r="R2264">
            <v>4</v>
          </cell>
          <cell r="S2264">
            <v>1</v>
          </cell>
        </row>
        <row r="2265">
          <cell r="M2265">
            <v>0</v>
          </cell>
          <cell r="Q2265">
            <v>4</v>
          </cell>
          <cell r="R2265">
            <v>4</v>
          </cell>
          <cell r="S2265">
            <v>2</v>
          </cell>
        </row>
        <row r="2266">
          <cell r="M2266">
            <v>0</v>
          </cell>
          <cell r="Q2266">
            <v>4</v>
          </cell>
          <cell r="R2266">
            <v>4</v>
          </cell>
          <cell r="S2266">
            <v>3</v>
          </cell>
        </row>
        <row r="2267">
          <cell r="M2267">
            <v>0</v>
          </cell>
          <cell r="Q2267">
            <v>4</v>
          </cell>
          <cell r="R2267">
            <v>4</v>
          </cell>
          <cell r="S2267">
            <v>4</v>
          </cell>
        </row>
        <row r="2268">
          <cell r="M2268">
            <v>0</v>
          </cell>
          <cell r="Q2268">
            <v>4</v>
          </cell>
          <cell r="R2268">
            <v>4</v>
          </cell>
          <cell r="S2268">
            <v>5</v>
          </cell>
        </row>
        <row r="2269">
          <cell r="M2269">
            <v>0</v>
          </cell>
          <cell r="Q2269">
            <v>4</v>
          </cell>
          <cell r="R2269">
            <v>4</v>
          </cell>
          <cell r="S2269">
            <v>6</v>
          </cell>
        </row>
        <row r="2270">
          <cell r="M2270">
            <v>0</v>
          </cell>
          <cell r="Q2270">
            <v>4</v>
          </cell>
          <cell r="R2270">
            <v>4</v>
          </cell>
          <cell r="S2270">
            <v>7</v>
          </cell>
        </row>
        <row r="2271">
          <cell r="M2271">
            <v>0</v>
          </cell>
          <cell r="Q2271">
            <v>4</v>
          </cell>
          <cell r="R2271">
            <v>4</v>
          </cell>
          <cell r="S2271">
            <v>8</v>
          </cell>
        </row>
        <row r="2272">
          <cell r="M2272">
            <v>5.3786E-2</v>
          </cell>
          <cell r="Q2272">
            <v>4</v>
          </cell>
          <cell r="R2272">
            <v>4</v>
          </cell>
          <cell r="S2272">
            <v>9</v>
          </cell>
        </row>
        <row r="2273">
          <cell r="M2273">
            <v>0.49714799999999998</v>
          </cell>
          <cell r="Q2273">
            <v>4</v>
          </cell>
          <cell r="R2273">
            <v>4</v>
          </cell>
          <cell r="S2273">
            <v>10</v>
          </cell>
        </row>
        <row r="2274">
          <cell r="M2274">
            <v>0.66139999999999999</v>
          </cell>
          <cell r="Q2274">
            <v>4</v>
          </cell>
          <cell r="R2274">
            <v>4</v>
          </cell>
          <cell r="S2274">
            <v>11</v>
          </cell>
        </row>
        <row r="2275">
          <cell r="M2275">
            <v>0.377363</v>
          </cell>
          <cell r="Q2275">
            <v>4</v>
          </cell>
          <cell r="R2275">
            <v>4</v>
          </cell>
          <cell r="S2275">
            <v>12</v>
          </cell>
        </row>
        <row r="2276">
          <cell r="M2276">
            <v>1.047078</v>
          </cell>
          <cell r="Q2276">
            <v>4</v>
          </cell>
          <cell r="R2276">
            <v>4</v>
          </cell>
          <cell r="S2276">
            <v>13</v>
          </cell>
        </row>
        <row r="2277">
          <cell r="M2277">
            <v>1.0819209999999999</v>
          </cell>
          <cell r="Q2277">
            <v>4</v>
          </cell>
          <cell r="R2277">
            <v>4</v>
          </cell>
          <cell r="S2277">
            <v>14</v>
          </cell>
        </row>
        <row r="2278">
          <cell r="M2278">
            <v>0.96039600000000003</v>
          </cell>
          <cell r="Q2278">
            <v>4</v>
          </cell>
          <cell r="R2278">
            <v>4</v>
          </cell>
          <cell r="S2278">
            <v>15</v>
          </cell>
        </row>
        <row r="2279">
          <cell r="M2279">
            <v>0.90484299999999995</v>
          </cell>
          <cell r="Q2279">
            <v>4</v>
          </cell>
          <cell r="R2279">
            <v>4</v>
          </cell>
          <cell r="S2279">
            <v>16</v>
          </cell>
        </row>
        <row r="2280">
          <cell r="M2280">
            <v>1.155378</v>
          </cell>
          <cell r="Q2280">
            <v>4</v>
          </cell>
          <cell r="R2280">
            <v>4</v>
          </cell>
          <cell r="S2280">
            <v>17</v>
          </cell>
        </row>
        <row r="2281">
          <cell r="M2281">
            <v>0.49313699999999999</v>
          </cell>
          <cell r="Q2281">
            <v>4</v>
          </cell>
          <cell r="R2281">
            <v>4</v>
          </cell>
          <cell r="S2281">
            <v>18</v>
          </cell>
        </row>
        <row r="2282">
          <cell r="M2282">
            <v>0.56386400000000003</v>
          </cell>
          <cell r="Q2282">
            <v>4</v>
          </cell>
          <cell r="R2282">
            <v>4</v>
          </cell>
          <cell r="S2282">
            <v>19</v>
          </cell>
        </row>
        <row r="2283">
          <cell r="M2283">
            <v>1.4449E-2</v>
          </cell>
          <cell r="Q2283">
            <v>4</v>
          </cell>
          <cell r="R2283">
            <v>4</v>
          </cell>
          <cell r="S2283">
            <v>20</v>
          </cell>
        </row>
        <row r="2284">
          <cell r="M2284">
            <v>0</v>
          </cell>
          <cell r="Q2284">
            <v>4</v>
          </cell>
          <cell r="R2284">
            <v>4</v>
          </cell>
          <cell r="S2284">
            <v>21</v>
          </cell>
        </row>
        <row r="2285">
          <cell r="M2285">
            <v>0</v>
          </cell>
          <cell r="Q2285">
            <v>4</v>
          </cell>
          <cell r="R2285">
            <v>4</v>
          </cell>
          <cell r="S2285">
            <v>22</v>
          </cell>
        </row>
        <row r="2286">
          <cell r="M2286">
            <v>0</v>
          </cell>
          <cell r="Q2286">
            <v>4</v>
          </cell>
          <cell r="R2286">
            <v>4</v>
          </cell>
          <cell r="S2286">
            <v>23</v>
          </cell>
        </row>
        <row r="2287">
          <cell r="M2287">
            <v>0</v>
          </cell>
          <cell r="Q2287">
            <v>4</v>
          </cell>
          <cell r="R2287">
            <v>4</v>
          </cell>
          <cell r="S2287">
            <v>24</v>
          </cell>
        </row>
        <row r="2288">
          <cell r="M2288">
            <v>0</v>
          </cell>
          <cell r="Q2288">
            <v>4</v>
          </cell>
          <cell r="R2288">
            <v>5</v>
          </cell>
          <cell r="S2288">
            <v>1</v>
          </cell>
        </row>
        <row r="2289">
          <cell r="M2289">
            <v>0</v>
          </cell>
          <cell r="Q2289">
            <v>4</v>
          </cell>
          <cell r="R2289">
            <v>5</v>
          </cell>
          <cell r="S2289">
            <v>2</v>
          </cell>
        </row>
        <row r="2290">
          <cell r="M2290">
            <v>0</v>
          </cell>
          <cell r="Q2290">
            <v>4</v>
          </cell>
          <cell r="R2290">
            <v>5</v>
          </cell>
          <cell r="S2290">
            <v>3</v>
          </cell>
        </row>
        <row r="2291">
          <cell r="M2291">
            <v>0</v>
          </cell>
          <cell r="Q2291">
            <v>4</v>
          </cell>
          <cell r="R2291">
            <v>5</v>
          </cell>
          <cell r="S2291">
            <v>4</v>
          </cell>
        </row>
        <row r="2292">
          <cell r="M2292">
            <v>0</v>
          </cell>
          <cell r="Q2292">
            <v>4</v>
          </cell>
          <cell r="R2292">
            <v>5</v>
          </cell>
          <cell r="S2292">
            <v>5</v>
          </cell>
        </row>
        <row r="2293">
          <cell r="M2293">
            <v>0</v>
          </cell>
          <cell r="Q2293">
            <v>4</v>
          </cell>
          <cell r="R2293">
            <v>5</v>
          </cell>
          <cell r="S2293">
            <v>6</v>
          </cell>
        </row>
        <row r="2294">
          <cell r="M2294">
            <v>0</v>
          </cell>
          <cell r="Q2294">
            <v>4</v>
          </cell>
          <cell r="R2294">
            <v>5</v>
          </cell>
          <cell r="S2294">
            <v>7</v>
          </cell>
        </row>
        <row r="2295">
          <cell r="M2295">
            <v>0</v>
          </cell>
          <cell r="Q2295">
            <v>4</v>
          </cell>
          <cell r="R2295">
            <v>5</v>
          </cell>
          <cell r="S2295">
            <v>8</v>
          </cell>
        </row>
        <row r="2296">
          <cell r="M2296">
            <v>0.64537900000000004</v>
          </cell>
          <cell r="Q2296">
            <v>4</v>
          </cell>
          <cell r="R2296">
            <v>5</v>
          </cell>
          <cell r="S2296">
            <v>9</v>
          </cell>
        </row>
        <row r="2297">
          <cell r="M2297">
            <v>2.1577700000000002</v>
          </cell>
          <cell r="Q2297">
            <v>4</v>
          </cell>
          <cell r="R2297">
            <v>5</v>
          </cell>
          <cell r="S2297">
            <v>10</v>
          </cell>
        </row>
        <row r="2298">
          <cell r="M2298">
            <v>3.155243</v>
          </cell>
          <cell r="Q2298">
            <v>4</v>
          </cell>
          <cell r="R2298">
            <v>5</v>
          </cell>
          <cell r="S2298">
            <v>11</v>
          </cell>
        </row>
        <row r="2299">
          <cell r="M2299">
            <v>3.4764629999999999</v>
          </cell>
          <cell r="Q2299">
            <v>4</v>
          </cell>
          <cell r="R2299">
            <v>5</v>
          </cell>
          <cell r="S2299">
            <v>12</v>
          </cell>
        </row>
        <row r="2300">
          <cell r="M2300">
            <v>3.5011830000000002</v>
          </cell>
          <cell r="Q2300">
            <v>4</v>
          </cell>
          <cell r="R2300">
            <v>5</v>
          </cell>
          <cell r="S2300">
            <v>13</v>
          </cell>
        </row>
        <row r="2301">
          <cell r="M2301">
            <v>4.735328</v>
          </cell>
          <cell r="Q2301">
            <v>4</v>
          </cell>
          <cell r="R2301">
            <v>5</v>
          </cell>
          <cell r="S2301">
            <v>14</v>
          </cell>
        </row>
        <row r="2302">
          <cell r="M2302">
            <v>4.5264680000000004</v>
          </cell>
          <cell r="Q2302">
            <v>4</v>
          </cell>
          <cell r="R2302">
            <v>5</v>
          </cell>
          <cell r="S2302">
            <v>15</v>
          </cell>
        </row>
        <row r="2303">
          <cell r="M2303">
            <v>3.7234950000000002</v>
          </cell>
          <cell r="Q2303">
            <v>4</v>
          </cell>
          <cell r="R2303">
            <v>5</v>
          </cell>
          <cell r="S2303">
            <v>16</v>
          </cell>
        </row>
        <row r="2304">
          <cell r="M2304">
            <v>2.8968159999999998</v>
          </cell>
          <cell r="Q2304">
            <v>4</v>
          </cell>
          <cell r="R2304">
            <v>5</v>
          </cell>
          <cell r="S2304">
            <v>17</v>
          </cell>
        </row>
        <row r="2305">
          <cell r="M2305">
            <v>2.2018770000000001</v>
          </cell>
          <cell r="Q2305">
            <v>4</v>
          </cell>
          <cell r="R2305">
            <v>5</v>
          </cell>
          <cell r="S2305">
            <v>18</v>
          </cell>
        </row>
        <row r="2306">
          <cell r="M2306">
            <v>1.215776</v>
          </cell>
          <cell r="Q2306">
            <v>4</v>
          </cell>
          <cell r="R2306">
            <v>5</v>
          </cell>
          <cell r="S2306">
            <v>19</v>
          </cell>
        </row>
        <row r="2307">
          <cell r="M2307">
            <v>7.0495000000000002E-2</v>
          </cell>
          <cell r="Q2307">
            <v>4</v>
          </cell>
          <cell r="R2307">
            <v>5</v>
          </cell>
          <cell r="S2307">
            <v>20</v>
          </cell>
        </row>
        <row r="2308">
          <cell r="M2308">
            <v>0</v>
          </cell>
          <cell r="Q2308">
            <v>4</v>
          </cell>
          <cell r="R2308">
            <v>5</v>
          </cell>
          <cell r="S2308">
            <v>21</v>
          </cell>
        </row>
        <row r="2309">
          <cell r="M2309">
            <v>0</v>
          </cell>
          <cell r="Q2309">
            <v>4</v>
          </cell>
          <cell r="R2309">
            <v>5</v>
          </cell>
          <cell r="S2309">
            <v>22</v>
          </cell>
        </row>
        <row r="2310">
          <cell r="M2310">
            <v>0</v>
          </cell>
          <cell r="Q2310">
            <v>4</v>
          </cell>
          <cell r="R2310">
            <v>5</v>
          </cell>
          <cell r="S2310">
            <v>23</v>
          </cell>
        </row>
        <row r="2311">
          <cell r="M2311">
            <v>0</v>
          </cell>
          <cell r="Q2311">
            <v>4</v>
          </cell>
          <cell r="R2311">
            <v>5</v>
          </cell>
          <cell r="S2311">
            <v>24</v>
          </cell>
        </row>
        <row r="2312">
          <cell r="M2312">
            <v>0</v>
          </cell>
          <cell r="Q2312">
            <v>4</v>
          </cell>
          <cell r="R2312">
            <v>6</v>
          </cell>
          <cell r="S2312">
            <v>1</v>
          </cell>
        </row>
        <row r="2313">
          <cell r="M2313">
            <v>0</v>
          </cell>
          <cell r="Q2313">
            <v>4</v>
          </cell>
          <cell r="R2313">
            <v>6</v>
          </cell>
          <cell r="S2313">
            <v>2</v>
          </cell>
        </row>
        <row r="2314">
          <cell r="M2314">
            <v>0</v>
          </cell>
          <cell r="Q2314">
            <v>4</v>
          </cell>
          <cell r="R2314">
            <v>6</v>
          </cell>
          <cell r="S2314">
            <v>3</v>
          </cell>
        </row>
        <row r="2315">
          <cell r="M2315">
            <v>0</v>
          </cell>
          <cell r="Q2315">
            <v>4</v>
          </cell>
          <cell r="R2315">
            <v>6</v>
          </cell>
          <cell r="S2315">
            <v>4</v>
          </cell>
        </row>
        <row r="2316">
          <cell r="M2316">
            <v>0</v>
          </cell>
          <cell r="Q2316">
            <v>4</v>
          </cell>
          <cell r="R2316">
            <v>6</v>
          </cell>
          <cell r="S2316">
            <v>5</v>
          </cell>
        </row>
        <row r="2317">
          <cell r="M2317">
            <v>0</v>
          </cell>
          <cell r="Q2317">
            <v>4</v>
          </cell>
          <cell r="R2317">
            <v>6</v>
          </cell>
          <cell r="S2317">
            <v>6</v>
          </cell>
        </row>
        <row r="2318">
          <cell r="M2318">
            <v>0</v>
          </cell>
          <cell r="Q2318">
            <v>4</v>
          </cell>
          <cell r="R2318">
            <v>6</v>
          </cell>
          <cell r="S2318">
            <v>7</v>
          </cell>
        </row>
        <row r="2319">
          <cell r="M2319">
            <v>2.1260999999999999E-2</v>
          </cell>
          <cell r="Q2319">
            <v>4</v>
          </cell>
          <cell r="R2319">
            <v>6</v>
          </cell>
          <cell r="S2319">
            <v>8</v>
          </cell>
        </row>
        <row r="2320">
          <cell r="M2320">
            <v>0.99918200000000001</v>
          </cell>
          <cell r="Q2320">
            <v>4</v>
          </cell>
          <cell r="R2320">
            <v>6</v>
          </cell>
          <cell r="S2320">
            <v>9</v>
          </cell>
        </row>
        <row r="2321">
          <cell r="M2321">
            <v>2.496105</v>
          </cell>
          <cell r="Q2321">
            <v>4</v>
          </cell>
          <cell r="R2321">
            <v>6</v>
          </cell>
          <cell r="S2321">
            <v>10</v>
          </cell>
        </row>
        <row r="2322">
          <cell r="M2322">
            <v>3.6665540000000001</v>
          </cell>
          <cell r="Q2322">
            <v>4</v>
          </cell>
          <cell r="R2322">
            <v>6</v>
          </cell>
          <cell r="S2322">
            <v>11</v>
          </cell>
        </row>
        <row r="2323">
          <cell r="M2323">
            <v>3.8917039999999998</v>
          </cell>
          <cell r="Q2323">
            <v>4</v>
          </cell>
          <cell r="R2323">
            <v>6</v>
          </cell>
          <cell r="S2323">
            <v>12</v>
          </cell>
        </row>
        <row r="2324">
          <cell r="M2324">
            <v>4.247725</v>
          </cell>
          <cell r="Q2324">
            <v>4</v>
          </cell>
          <cell r="R2324">
            <v>6</v>
          </cell>
          <cell r="S2324">
            <v>13</v>
          </cell>
        </row>
        <row r="2325">
          <cell r="M2325">
            <v>3.9383089999999998</v>
          </cell>
          <cell r="Q2325">
            <v>4</v>
          </cell>
          <cell r="R2325">
            <v>6</v>
          </cell>
          <cell r="S2325">
            <v>14</v>
          </cell>
        </row>
        <row r="2326">
          <cell r="M2326">
            <v>4.3827040000000004</v>
          </cell>
          <cell r="Q2326">
            <v>4</v>
          </cell>
          <cell r="R2326">
            <v>6</v>
          </cell>
          <cell r="S2326">
            <v>15</v>
          </cell>
        </row>
        <row r="2327">
          <cell r="M2327">
            <v>4.6364939999999999</v>
          </cell>
          <cell r="Q2327">
            <v>4</v>
          </cell>
          <cell r="R2327">
            <v>6</v>
          </cell>
          <cell r="S2327">
            <v>16</v>
          </cell>
        </row>
        <row r="2328">
          <cell r="M2328">
            <v>3.9285749999999999</v>
          </cell>
          <cell r="Q2328">
            <v>4</v>
          </cell>
          <cell r="R2328">
            <v>6</v>
          </cell>
          <cell r="S2328">
            <v>17</v>
          </cell>
        </row>
        <row r="2329">
          <cell r="M2329">
            <v>2.8877359999999999</v>
          </cell>
          <cell r="Q2329">
            <v>4</v>
          </cell>
          <cell r="R2329">
            <v>6</v>
          </cell>
          <cell r="S2329">
            <v>18</v>
          </cell>
        </row>
        <row r="2330">
          <cell r="M2330">
            <v>1.4778659999999999</v>
          </cell>
          <cell r="Q2330">
            <v>4</v>
          </cell>
          <cell r="R2330">
            <v>6</v>
          </cell>
          <cell r="S2330">
            <v>19</v>
          </cell>
        </row>
        <row r="2331">
          <cell r="M2331">
            <v>0.22819700000000001</v>
          </cell>
          <cell r="Q2331">
            <v>4</v>
          </cell>
          <cell r="R2331">
            <v>6</v>
          </cell>
          <cell r="S2331">
            <v>20</v>
          </cell>
        </row>
        <row r="2332">
          <cell r="M2332">
            <v>0</v>
          </cell>
          <cell r="Q2332">
            <v>4</v>
          </cell>
          <cell r="R2332">
            <v>6</v>
          </cell>
          <cell r="S2332">
            <v>21</v>
          </cell>
        </row>
        <row r="2333">
          <cell r="M2333">
            <v>0</v>
          </cell>
          <cell r="Q2333">
            <v>4</v>
          </cell>
          <cell r="R2333">
            <v>6</v>
          </cell>
          <cell r="S2333">
            <v>22</v>
          </cell>
        </row>
        <row r="2334">
          <cell r="M2334">
            <v>0</v>
          </cell>
          <cell r="Q2334">
            <v>4</v>
          </cell>
          <cell r="R2334">
            <v>6</v>
          </cell>
          <cell r="S2334">
            <v>23</v>
          </cell>
        </row>
        <row r="2335">
          <cell r="M2335">
            <v>0</v>
          </cell>
          <cell r="Q2335">
            <v>4</v>
          </cell>
          <cell r="R2335">
            <v>6</v>
          </cell>
          <cell r="S2335">
            <v>24</v>
          </cell>
        </row>
        <row r="2336">
          <cell r="M2336">
            <v>0</v>
          </cell>
          <cell r="Q2336">
            <v>4</v>
          </cell>
          <cell r="R2336">
            <v>7</v>
          </cell>
          <cell r="S2336">
            <v>1</v>
          </cell>
        </row>
        <row r="2337">
          <cell r="M2337">
            <v>0</v>
          </cell>
          <cell r="Q2337">
            <v>4</v>
          </cell>
          <cell r="R2337">
            <v>7</v>
          </cell>
          <cell r="S2337">
            <v>2</v>
          </cell>
        </row>
        <row r="2338">
          <cell r="M2338">
            <v>0</v>
          </cell>
          <cell r="Q2338">
            <v>4</v>
          </cell>
          <cell r="R2338">
            <v>7</v>
          </cell>
          <cell r="S2338">
            <v>3</v>
          </cell>
        </row>
        <row r="2339">
          <cell r="M2339">
            <v>0</v>
          </cell>
          <cell r="Q2339">
            <v>4</v>
          </cell>
          <cell r="R2339">
            <v>7</v>
          </cell>
          <cell r="S2339">
            <v>4</v>
          </cell>
        </row>
        <row r="2340">
          <cell r="M2340">
            <v>0</v>
          </cell>
          <cell r="Q2340">
            <v>4</v>
          </cell>
          <cell r="R2340">
            <v>7</v>
          </cell>
          <cell r="S2340">
            <v>5</v>
          </cell>
        </row>
        <row r="2341">
          <cell r="M2341">
            <v>0</v>
          </cell>
          <cell r="Q2341">
            <v>4</v>
          </cell>
          <cell r="R2341">
            <v>7</v>
          </cell>
          <cell r="S2341">
            <v>6</v>
          </cell>
        </row>
        <row r="2342">
          <cell r="M2342">
            <v>0</v>
          </cell>
          <cell r="Q2342">
            <v>4</v>
          </cell>
          <cell r="R2342">
            <v>7</v>
          </cell>
          <cell r="S2342">
            <v>7</v>
          </cell>
        </row>
        <row r="2343">
          <cell r="M2343">
            <v>2.3848999999999999E-2</v>
          </cell>
          <cell r="Q2343">
            <v>4</v>
          </cell>
          <cell r="R2343">
            <v>7</v>
          </cell>
          <cell r="S2343">
            <v>8</v>
          </cell>
        </row>
        <row r="2344">
          <cell r="M2344">
            <v>0.97767199999999999</v>
          </cell>
          <cell r="Q2344">
            <v>4</v>
          </cell>
          <cell r="R2344">
            <v>7</v>
          </cell>
          <cell r="S2344">
            <v>9</v>
          </cell>
        </row>
        <row r="2345">
          <cell r="M2345">
            <v>2.403807</v>
          </cell>
          <cell r="Q2345">
            <v>4</v>
          </cell>
          <cell r="R2345">
            <v>7</v>
          </cell>
          <cell r="S2345">
            <v>10</v>
          </cell>
        </row>
        <row r="2346">
          <cell r="M2346">
            <v>3.5355789999999998</v>
          </cell>
          <cell r="Q2346">
            <v>4</v>
          </cell>
          <cell r="R2346">
            <v>7</v>
          </cell>
          <cell r="S2346">
            <v>11</v>
          </cell>
        </row>
        <row r="2347">
          <cell r="M2347">
            <v>3.7839040000000002</v>
          </cell>
          <cell r="Q2347">
            <v>4</v>
          </cell>
          <cell r="R2347">
            <v>7</v>
          </cell>
          <cell r="S2347">
            <v>12</v>
          </cell>
        </row>
        <row r="2348">
          <cell r="M2348">
            <v>3.8753989999999998</v>
          </cell>
          <cell r="Q2348">
            <v>4</v>
          </cell>
          <cell r="R2348">
            <v>7</v>
          </cell>
          <cell r="S2348">
            <v>13</v>
          </cell>
        </row>
        <row r="2349">
          <cell r="M2349">
            <v>4.2623860000000002</v>
          </cell>
          <cell r="Q2349">
            <v>4</v>
          </cell>
          <cell r="R2349">
            <v>7</v>
          </cell>
          <cell r="S2349">
            <v>14</v>
          </cell>
        </row>
        <row r="2350">
          <cell r="M2350">
            <v>4.9037819999999996</v>
          </cell>
          <cell r="Q2350">
            <v>4</v>
          </cell>
          <cell r="R2350">
            <v>7</v>
          </cell>
          <cell r="S2350">
            <v>15</v>
          </cell>
        </row>
        <row r="2351">
          <cell r="M2351">
            <v>4.4577349999999996</v>
          </cell>
          <cell r="Q2351">
            <v>4</v>
          </cell>
          <cell r="R2351">
            <v>7</v>
          </cell>
          <cell r="S2351">
            <v>16</v>
          </cell>
        </row>
        <row r="2352">
          <cell r="M2352">
            <v>3.6971340000000001</v>
          </cell>
          <cell r="Q2352">
            <v>4</v>
          </cell>
          <cell r="R2352">
            <v>7</v>
          </cell>
          <cell r="S2352">
            <v>17</v>
          </cell>
        </row>
        <row r="2353">
          <cell r="M2353">
            <v>2.6841409999999999</v>
          </cell>
          <cell r="Q2353">
            <v>4</v>
          </cell>
          <cell r="R2353">
            <v>7</v>
          </cell>
          <cell r="S2353">
            <v>18</v>
          </cell>
        </row>
        <row r="2354">
          <cell r="M2354">
            <v>1.377156</v>
          </cell>
          <cell r="Q2354">
            <v>4</v>
          </cell>
          <cell r="R2354">
            <v>7</v>
          </cell>
          <cell r="S2354">
            <v>19</v>
          </cell>
        </row>
        <row r="2355">
          <cell r="M2355">
            <v>0.23211100000000001</v>
          </cell>
          <cell r="Q2355">
            <v>4</v>
          </cell>
          <cell r="R2355">
            <v>7</v>
          </cell>
          <cell r="S2355">
            <v>20</v>
          </cell>
        </row>
        <row r="2356">
          <cell r="M2356">
            <v>0</v>
          </cell>
          <cell r="Q2356">
            <v>4</v>
          </cell>
          <cell r="R2356">
            <v>7</v>
          </cell>
          <cell r="S2356">
            <v>21</v>
          </cell>
        </row>
        <row r="2357">
          <cell r="M2357">
            <v>0</v>
          </cell>
          <cell r="Q2357">
            <v>4</v>
          </cell>
          <cell r="R2357">
            <v>7</v>
          </cell>
          <cell r="S2357">
            <v>22</v>
          </cell>
        </row>
        <row r="2358">
          <cell r="M2358">
            <v>0</v>
          </cell>
          <cell r="Q2358">
            <v>4</v>
          </cell>
          <cell r="R2358">
            <v>7</v>
          </cell>
          <cell r="S2358">
            <v>23</v>
          </cell>
        </row>
        <row r="2359">
          <cell r="M2359">
            <v>0</v>
          </cell>
          <cell r="Q2359">
            <v>4</v>
          </cell>
          <cell r="R2359">
            <v>7</v>
          </cell>
          <cell r="S2359">
            <v>24</v>
          </cell>
        </row>
        <row r="2360">
          <cell r="M2360">
            <v>0</v>
          </cell>
          <cell r="Q2360">
            <v>4</v>
          </cell>
          <cell r="R2360">
            <v>8</v>
          </cell>
          <cell r="S2360">
            <v>1</v>
          </cell>
        </row>
        <row r="2361">
          <cell r="M2361">
            <v>0</v>
          </cell>
          <cell r="Q2361">
            <v>4</v>
          </cell>
          <cell r="R2361">
            <v>8</v>
          </cell>
          <cell r="S2361">
            <v>2</v>
          </cell>
        </row>
        <row r="2362">
          <cell r="M2362">
            <v>0</v>
          </cell>
          <cell r="Q2362">
            <v>4</v>
          </cell>
          <cell r="R2362">
            <v>8</v>
          </cell>
          <cell r="S2362">
            <v>3</v>
          </cell>
        </row>
        <row r="2363">
          <cell r="M2363">
            <v>0</v>
          </cell>
          <cell r="Q2363">
            <v>4</v>
          </cell>
          <cell r="R2363">
            <v>8</v>
          </cell>
          <cell r="S2363">
            <v>4</v>
          </cell>
        </row>
        <row r="2364">
          <cell r="M2364">
            <v>0</v>
          </cell>
          <cell r="Q2364">
            <v>4</v>
          </cell>
          <cell r="R2364">
            <v>8</v>
          </cell>
          <cell r="S2364">
            <v>5</v>
          </cell>
        </row>
        <row r="2365">
          <cell r="M2365">
            <v>0</v>
          </cell>
          <cell r="Q2365">
            <v>4</v>
          </cell>
          <cell r="R2365">
            <v>8</v>
          </cell>
          <cell r="S2365">
            <v>6</v>
          </cell>
        </row>
        <row r="2366">
          <cell r="M2366">
            <v>0</v>
          </cell>
          <cell r="Q2366">
            <v>4</v>
          </cell>
          <cell r="R2366">
            <v>8</v>
          </cell>
          <cell r="S2366">
            <v>7</v>
          </cell>
        </row>
        <row r="2367">
          <cell r="M2367">
            <v>3.8074999999999998E-2</v>
          </cell>
          <cell r="Q2367">
            <v>4</v>
          </cell>
          <cell r="R2367">
            <v>8</v>
          </cell>
          <cell r="S2367">
            <v>8</v>
          </cell>
        </row>
        <row r="2368">
          <cell r="M2368">
            <v>0.73428899999999997</v>
          </cell>
          <cell r="Q2368">
            <v>4</v>
          </cell>
          <cell r="R2368">
            <v>8</v>
          </cell>
          <cell r="S2368">
            <v>9</v>
          </cell>
        </row>
        <row r="2369">
          <cell r="M2369">
            <v>1.777898</v>
          </cell>
          <cell r="Q2369">
            <v>4</v>
          </cell>
          <cell r="R2369">
            <v>8</v>
          </cell>
          <cell r="S2369">
            <v>10</v>
          </cell>
        </row>
        <row r="2370">
          <cell r="M2370">
            <v>3.4059520000000001</v>
          </cell>
          <cell r="Q2370">
            <v>4</v>
          </cell>
          <cell r="R2370">
            <v>8</v>
          </cell>
          <cell r="S2370">
            <v>11</v>
          </cell>
        </row>
        <row r="2371">
          <cell r="M2371">
            <v>3.7069860000000001</v>
          </cell>
          <cell r="Q2371">
            <v>4</v>
          </cell>
          <cell r="R2371">
            <v>8</v>
          </cell>
          <cell r="S2371">
            <v>12</v>
          </cell>
        </row>
        <row r="2372">
          <cell r="M2372">
            <v>4.030068</v>
          </cell>
          <cell r="Q2372">
            <v>4</v>
          </cell>
          <cell r="R2372">
            <v>8</v>
          </cell>
          <cell r="S2372">
            <v>13</v>
          </cell>
        </row>
        <row r="2373">
          <cell r="M2373">
            <v>4.389418</v>
          </cell>
          <cell r="Q2373">
            <v>4</v>
          </cell>
          <cell r="R2373">
            <v>8</v>
          </cell>
          <cell r="S2373">
            <v>14</v>
          </cell>
        </row>
        <row r="2374">
          <cell r="M2374">
            <v>3.3831709999999999</v>
          </cell>
          <cell r="Q2374">
            <v>4</v>
          </cell>
          <cell r="R2374">
            <v>8</v>
          </cell>
          <cell r="S2374">
            <v>15</v>
          </cell>
        </row>
        <row r="2375">
          <cell r="M2375">
            <v>3.8062710000000002</v>
          </cell>
          <cell r="Q2375">
            <v>4</v>
          </cell>
          <cell r="R2375">
            <v>8</v>
          </cell>
          <cell r="S2375">
            <v>16</v>
          </cell>
        </row>
        <row r="2376">
          <cell r="M2376">
            <v>2.4276970000000002</v>
          </cell>
          <cell r="Q2376">
            <v>4</v>
          </cell>
          <cell r="R2376">
            <v>8</v>
          </cell>
          <cell r="S2376">
            <v>17</v>
          </cell>
        </row>
        <row r="2377">
          <cell r="M2377">
            <v>1.2755799999999999</v>
          </cell>
          <cell r="Q2377">
            <v>4</v>
          </cell>
          <cell r="R2377">
            <v>8</v>
          </cell>
          <cell r="S2377">
            <v>18</v>
          </cell>
        </row>
        <row r="2378">
          <cell r="M2378">
            <v>1.1750719999999999</v>
          </cell>
          <cell r="Q2378">
            <v>4</v>
          </cell>
          <cell r="R2378">
            <v>8</v>
          </cell>
          <cell r="S2378">
            <v>19</v>
          </cell>
        </row>
        <row r="2379">
          <cell r="M2379">
            <v>0.17088500000000001</v>
          </cell>
          <cell r="Q2379">
            <v>4</v>
          </cell>
          <cell r="R2379">
            <v>8</v>
          </cell>
          <cell r="S2379">
            <v>20</v>
          </cell>
        </row>
        <row r="2380">
          <cell r="M2380">
            <v>0</v>
          </cell>
          <cell r="Q2380">
            <v>4</v>
          </cell>
          <cell r="R2380">
            <v>8</v>
          </cell>
          <cell r="S2380">
            <v>21</v>
          </cell>
        </row>
        <row r="2381">
          <cell r="M2381">
            <v>0</v>
          </cell>
          <cell r="Q2381">
            <v>4</v>
          </cell>
          <cell r="R2381">
            <v>8</v>
          </cell>
          <cell r="S2381">
            <v>22</v>
          </cell>
        </row>
        <row r="2382">
          <cell r="M2382">
            <v>0</v>
          </cell>
          <cell r="Q2382">
            <v>4</v>
          </cell>
          <cell r="R2382">
            <v>8</v>
          </cell>
          <cell r="S2382">
            <v>23</v>
          </cell>
        </row>
        <row r="2383">
          <cell r="M2383">
            <v>0</v>
          </cell>
          <cell r="Q2383">
            <v>4</v>
          </cell>
          <cell r="R2383">
            <v>8</v>
          </cell>
          <cell r="S2383">
            <v>24</v>
          </cell>
        </row>
        <row r="2384">
          <cell r="M2384">
            <v>0</v>
          </cell>
          <cell r="Q2384">
            <v>4</v>
          </cell>
          <cell r="R2384">
            <v>9</v>
          </cell>
          <cell r="S2384">
            <v>1</v>
          </cell>
        </row>
        <row r="2385">
          <cell r="M2385">
            <v>0</v>
          </cell>
          <cell r="Q2385">
            <v>4</v>
          </cell>
          <cell r="R2385">
            <v>9</v>
          </cell>
          <cell r="S2385">
            <v>2</v>
          </cell>
        </row>
        <row r="2386">
          <cell r="M2386">
            <v>0</v>
          </cell>
          <cell r="Q2386">
            <v>4</v>
          </cell>
          <cell r="R2386">
            <v>9</v>
          </cell>
          <cell r="S2386">
            <v>3</v>
          </cell>
        </row>
        <row r="2387">
          <cell r="M2387">
            <v>0</v>
          </cell>
          <cell r="Q2387">
            <v>4</v>
          </cell>
          <cell r="R2387">
            <v>9</v>
          </cell>
          <cell r="S2387">
            <v>4</v>
          </cell>
        </row>
        <row r="2388">
          <cell r="M2388">
            <v>0</v>
          </cell>
          <cell r="Q2388">
            <v>4</v>
          </cell>
          <cell r="R2388">
            <v>9</v>
          </cell>
          <cell r="S2388">
            <v>5</v>
          </cell>
        </row>
        <row r="2389">
          <cell r="M2389">
            <v>0</v>
          </cell>
          <cell r="Q2389">
            <v>4</v>
          </cell>
          <cell r="R2389">
            <v>9</v>
          </cell>
          <cell r="S2389">
            <v>6</v>
          </cell>
        </row>
        <row r="2390">
          <cell r="M2390">
            <v>0</v>
          </cell>
          <cell r="Q2390">
            <v>4</v>
          </cell>
          <cell r="R2390">
            <v>9</v>
          </cell>
          <cell r="S2390">
            <v>7</v>
          </cell>
        </row>
        <row r="2391">
          <cell r="M2391">
            <v>0</v>
          </cell>
          <cell r="Q2391">
            <v>4</v>
          </cell>
          <cell r="R2391">
            <v>9</v>
          </cell>
          <cell r="S2391">
            <v>8</v>
          </cell>
        </row>
        <row r="2392">
          <cell r="M2392">
            <v>9.0719999999999995E-2</v>
          </cell>
          <cell r="Q2392">
            <v>4</v>
          </cell>
          <cell r="R2392">
            <v>9</v>
          </cell>
          <cell r="S2392">
            <v>9</v>
          </cell>
        </row>
        <row r="2393">
          <cell r="M2393">
            <v>0.95031299999999996</v>
          </cell>
          <cell r="Q2393">
            <v>4</v>
          </cell>
          <cell r="R2393">
            <v>9</v>
          </cell>
          <cell r="S2393">
            <v>10</v>
          </cell>
        </row>
        <row r="2394">
          <cell r="M2394">
            <v>3.1211850000000001</v>
          </cell>
          <cell r="Q2394">
            <v>4</v>
          </cell>
          <cell r="R2394">
            <v>9</v>
          </cell>
          <cell r="S2394">
            <v>11</v>
          </cell>
        </row>
        <row r="2395">
          <cell r="M2395">
            <v>3.8661120000000002</v>
          </cell>
          <cell r="Q2395">
            <v>4</v>
          </cell>
          <cell r="R2395">
            <v>9</v>
          </cell>
          <cell r="S2395">
            <v>12</v>
          </cell>
        </row>
        <row r="2396">
          <cell r="M2396">
            <v>3.1304029999999998</v>
          </cell>
          <cell r="Q2396">
            <v>4</v>
          </cell>
          <cell r="R2396">
            <v>9</v>
          </cell>
          <cell r="S2396">
            <v>13</v>
          </cell>
        </row>
        <row r="2397">
          <cell r="M2397">
            <v>3.261806</v>
          </cell>
          <cell r="Q2397">
            <v>4</v>
          </cell>
          <cell r="R2397">
            <v>9</v>
          </cell>
          <cell r="S2397">
            <v>14</v>
          </cell>
        </row>
        <row r="2398">
          <cell r="M2398">
            <v>2.8877440000000001</v>
          </cell>
          <cell r="Q2398">
            <v>4</v>
          </cell>
          <cell r="R2398">
            <v>9</v>
          </cell>
          <cell r="S2398">
            <v>15</v>
          </cell>
        </row>
        <row r="2399">
          <cell r="M2399">
            <v>2.9542380000000001</v>
          </cell>
          <cell r="Q2399">
            <v>4</v>
          </cell>
          <cell r="R2399">
            <v>9</v>
          </cell>
          <cell r="S2399">
            <v>16</v>
          </cell>
        </row>
        <row r="2400">
          <cell r="M2400">
            <v>2.04806</v>
          </cell>
          <cell r="Q2400">
            <v>4</v>
          </cell>
          <cell r="R2400">
            <v>9</v>
          </cell>
          <cell r="S2400">
            <v>17</v>
          </cell>
        </row>
        <row r="2401">
          <cell r="M2401">
            <v>2.4220830000000002</v>
          </cell>
          <cell r="Q2401">
            <v>4</v>
          </cell>
          <cell r="R2401">
            <v>9</v>
          </cell>
          <cell r="S2401">
            <v>18</v>
          </cell>
        </row>
        <row r="2402">
          <cell r="M2402">
            <v>0.61097999999999997</v>
          </cell>
          <cell r="Q2402">
            <v>4</v>
          </cell>
          <cell r="R2402">
            <v>9</v>
          </cell>
          <cell r="S2402">
            <v>19</v>
          </cell>
        </row>
        <row r="2403">
          <cell r="M2403">
            <v>0.24570800000000001</v>
          </cell>
          <cell r="Q2403">
            <v>4</v>
          </cell>
          <cell r="R2403">
            <v>9</v>
          </cell>
          <cell r="S2403">
            <v>20</v>
          </cell>
        </row>
        <row r="2404">
          <cell r="M2404">
            <v>0</v>
          </cell>
          <cell r="Q2404">
            <v>4</v>
          </cell>
          <cell r="R2404">
            <v>9</v>
          </cell>
          <cell r="S2404">
            <v>21</v>
          </cell>
        </row>
        <row r="2405">
          <cell r="M2405">
            <v>0</v>
          </cell>
          <cell r="Q2405">
            <v>4</v>
          </cell>
          <cell r="R2405">
            <v>9</v>
          </cell>
          <cell r="S2405">
            <v>22</v>
          </cell>
        </row>
        <row r="2406">
          <cell r="M2406">
            <v>0</v>
          </cell>
          <cell r="Q2406">
            <v>4</v>
          </cell>
          <cell r="R2406">
            <v>9</v>
          </cell>
          <cell r="S2406">
            <v>23</v>
          </cell>
        </row>
        <row r="2407">
          <cell r="M2407">
            <v>0</v>
          </cell>
          <cell r="Q2407">
            <v>4</v>
          </cell>
          <cell r="R2407">
            <v>9</v>
          </cell>
          <cell r="S2407">
            <v>24</v>
          </cell>
        </row>
        <row r="2408">
          <cell r="M2408">
            <v>0</v>
          </cell>
          <cell r="Q2408">
            <v>4</v>
          </cell>
          <cell r="R2408">
            <v>10</v>
          </cell>
          <cell r="S2408">
            <v>1</v>
          </cell>
        </row>
        <row r="2409">
          <cell r="M2409">
            <v>0</v>
          </cell>
          <cell r="Q2409">
            <v>4</v>
          </cell>
          <cell r="R2409">
            <v>10</v>
          </cell>
          <cell r="S2409">
            <v>2</v>
          </cell>
        </row>
        <row r="2410">
          <cell r="M2410">
            <v>0</v>
          </cell>
          <cell r="Q2410">
            <v>4</v>
          </cell>
          <cell r="R2410">
            <v>10</v>
          </cell>
          <cell r="S2410">
            <v>3</v>
          </cell>
        </row>
        <row r="2411">
          <cell r="M2411">
            <v>0</v>
          </cell>
          <cell r="Q2411">
            <v>4</v>
          </cell>
          <cell r="R2411">
            <v>10</v>
          </cell>
          <cell r="S2411">
            <v>4</v>
          </cell>
        </row>
        <row r="2412">
          <cell r="M2412">
            <v>0</v>
          </cell>
          <cell r="Q2412">
            <v>4</v>
          </cell>
          <cell r="R2412">
            <v>10</v>
          </cell>
          <cell r="S2412">
            <v>5</v>
          </cell>
        </row>
        <row r="2413">
          <cell r="M2413">
            <v>0</v>
          </cell>
          <cell r="Q2413">
            <v>4</v>
          </cell>
          <cell r="R2413">
            <v>10</v>
          </cell>
          <cell r="S2413">
            <v>6</v>
          </cell>
        </row>
        <row r="2414">
          <cell r="M2414">
            <v>0</v>
          </cell>
          <cell r="Q2414">
            <v>4</v>
          </cell>
          <cell r="R2414">
            <v>10</v>
          </cell>
          <cell r="S2414">
            <v>7</v>
          </cell>
        </row>
        <row r="2415">
          <cell r="M2415">
            <v>0</v>
          </cell>
          <cell r="Q2415">
            <v>4</v>
          </cell>
          <cell r="R2415">
            <v>10</v>
          </cell>
          <cell r="S2415">
            <v>8</v>
          </cell>
        </row>
        <row r="2416">
          <cell r="M2416">
            <v>0.38874900000000001</v>
          </cell>
          <cell r="Q2416">
            <v>4</v>
          </cell>
          <cell r="R2416">
            <v>10</v>
          </cell>
          <cell r="S2416">
            <v>9</v>
          </cell>
        </row>
        <row r="2417">
          <cell r="M2417">
            <v>1.6713610000000001</v>
          </cell>
          <cell r="Q2417">
            <v>4</v>
          </cell>
          <cell r="R2417">
            <v>10</v>
          </cell>
          <cell r="S2417">
            <v>10</v>
          </cell>
        </row>
        <row r="2418">
          <cell r="M2418">
            <v>2.0829740000000001</v>
          </cell>
          <cell r="Q2418">
            <v>4</v>
          </cell>
          <cell r="R2418">
            <v>10</v>
          </cell>
          <cell r="S2418">
            <v>11</v>
          </cell>
        </row>
        <row r="2419">
          <cell r="M2419">
            <v>3.5649959999999998</v>
          </cell>
          <cell r="Q2419">
            <v>4</v>
          </cell>
          <cell r="R2419">
            <v>10</v>
          </cell>
          <cell r="S2419">
            <v>12</v>
          </cell>
        </row>
        <row r="2420">
          <cell r="M2420">
            <v>2.9507889999999999</v>
          </cell>
          <cell r="Q2420">
            <v>4</v>
          </cell>
          <cell r="R2420">
            <v>10</v>
          </cell>
          <cell r="S2420">
            <v>13</v>
          </cell>
        </row>
        <row r="2421">
          <cell r="M2421">
            <v>3.989859</v>
          </cell>
          <cell r="Q2421">
            <v>4</v>
          </cell>
          <cell r="R2421">
            <v>10</v>
          </cell>
          <cell r="S2421">
            <v>14</v>
          </cell>
        </row>
        <row r="2422">
          <cell r="M2422">
            <v>2.6517179999999998</v>
          </cell>
          <cell r="Q2422">
            <v>4</v>
          </cell>
          <cell r="R2422">
            <v>10</v>
          </cell>
          <cell r="S2422">
            <v>15</v>
          </cell>
        </row>
        <row r="2423">
          <cell r="M2423">
            <v>2.275703</v>
          </cell>
          <cell r="Q2423">
            <v>4</v>
          </cell>
          <cell r="R2423">
            <v>10</v>
          </cell>
          <cell r="S2423">
            <v>16</v>
          </cell>
        </row>
        <row r="2424">
          <cell r="M2424">
            <v>2.6034860000000002</v>
          </cell>
          <cell r="Q2424">
            <v>4</v>
          </cell>
          <cell r="R2424">
            <v>10</v>
          </cell>
          <cell r="S2424">
            <v>17</v>
          </cell>
        </row>
        <row r="2425">
          <cell r="M2425">
            <v>0.92805000000000004</v>
          </cell>
          <cell r="Q2425">
            <v>4</v>
          </cell>
          <cell r="R2425">
            <v>10</v>
          </cell>
          <cell r="S2425">
            <v>18</v>
          </cell>
        </row>
        <row r="2426">
          <cell r="M2426">
            <v>0.41802299999999998</v>
          </cell>
          <cell r="Q2426">
            <v>4</v>
          </cell>
          <cell r="R2426">
            <v>10</v>
          </cell>
          <cell r="S2426">
            <v>19</v>
          </cell>
        </row>
        <row r="2427">
          <cell r="M2427">
            <v>0.20033999999999999</v>
          </cell>
          <cell r="Q2427">
            <v>4</v>
          </cell>
          <cell r="R2427">
            <v>10</v>
          </cell>
          <cell r="S2427">
            <v>20</v>
          </cell>
        </row>
        <row r="2428">
          <cell r="M2428">
            <v>0</v>
          </cell>
          <cell r="Q2428">
            <v>4</v>
          </cell>
          <cell r="R2428">
            <v>10</v>
          </cell>
          <cell r="S2428">
            <v>21</v>
          </cell>
        </row>
        <row r="2429">
          <cell r="M2429">
            <v>0</v>
          </cell>
          <cell r="Q2429">
            <v>4</v>
          </cell>
          <cell r="R2429">
            <v>10</v>
          </cell>
          <cell r="S2429">
            <v>22</v>
          </cell>
        </row>
        <row r="2430">
          <cell r="M2430">
            <v>0</v>
          </cell>
          <cell r="Q2430">
            <v>4</v>
          </cell>
          <cell r="R2430">
            <v>10</v>
          </cell>
          <cell r="S2430">
            <v>23</v>
          </cell>
        </row>
        <row r="2431">
          <cell r="M2431">
            <v>0</v>
          </cell>
          <cell r="Q2431">
            <v>4</v>
          </cell>
          <cell r="R2431">
            <v>10</v>
          </cell>
          <cell r="S2431">
            <v>24</v>
          </cell>
        </row>
        <row r="2432">
          <cell r="M2432">
            <v>0</v>
          </cell>
          <cell r="Q2432">
            <v>4</v>
          </cell>
          <cell r="R2432">
            <v>11</v>
          </cell>
          <cell r="S2432">
            <v>1</v>
          </cell>
        </row>
        <row r="2433">
          <cell r="M2433">
            <v>0</v>
          </cell>
          <cell r="Q2433">
            <v>4</v>
          </cell>
          <cell r="R2433">
            <v>11</v>
          </cell>
          <cell r="S2433">
            <v>2</v>
          </cell>
        </row>
        <row r="2434">
          <cell r="M2434">
            <v>0</v>
          </cell>
          <cell r="Q2434">
            <v>4</v>
          </cell>
          <cell r="R2434">
            <v>11</v>
          </cell>
          <cell r="S2434">
            <v>3</v>
          </cell>
        </row>
        <row r="2435">
          <cell r="M2435">
            <v>0</v>
          </cell>
          <cell r="Q2435">
            <v>4</v>
          </cell>
          <cell r="R2435">
            <v>11</v>
          </cell>
          <cell r="S2435">
            <v>4</v>
          </cell>
        </row>
        <row r="2436">
          <cell r="M2436">
            <v>0</v>
          </cell>
          <cell r="Q2436">
            <v>4</v>
          </cell>
          <cell r="R2436">
            <v>11</v>
          </cell>
          <cell r="S2436">
            <v>5</v>
          </cell>
        </row>
        <row r="2437">
          <cell r="M2437">
            <v>0</v>
          </cell>
          <cell r="Q2437">
            <v>4</v>
          </cell>
          <cell r="R2437">
            <v>11</v>
          </cell>
          <cell r="S2437">
            <v>6</v>
          </cell>
        </row>
        <row r="2438">
          <cell r="M2438">
            <v>0</v>
          </cell>
          <cell r="Q2438">
            <v>4</v>
          </cell>
          <cell r="R2438">
            <v>11</v>
          </cell>
          <cell r="S2438">
            <v>7</v>
          </cell>
        </row>
        <row r="2439">
          <cell r="M2439">
            <v>0</v>
          </cell>
          <cell r="Q2439">
            <v>4</v>
          </cell>
          <cell r="R2439">
            <v>11</v>
          </cell>
          <cell r="S2439">
            <v>8</v>
          </cell>
        </row>
        <row r="2440">
          <cell r="M2440">
            <v>5.4990000000000004E-3</v>
          </cell>
          <cell r="Q2440">
            <v>4</v>
          </cell>
          <cell r="R2440">
            <v>11</v>
          </cell>
          <cell r="S2440">
            <v>9</v>
          </cell>
        </row>
        <row r="2441">
          <cell r="M2441">
            <v>1.201058</v>
          </cell>
          <cell r="Q2441">
            <v>4</v>
          </cell>
          <cell r="R2441">
            <v>11</v>
          </cell>
          <cell r="S2441">
            <v>10</v>
          </cell>
        </row>
        <row r="2442">
          <cell r="M2442">
            <v>2.1461290000000002</v>
          </cell>
          <cell r="Q2442">
            <v>4</v>
          </cell>
          <cell r="R2442">
            <v>11</v>
          </cell>
          <cell r="S2442">
            <v>11</v>
          </cell>
        </row>
        <row r="2443">
          <cell r="M2443">
            <v>0.27060899999999999</v>
          </cell>
          <cell r="Q2443">
            <v>4</v>
          </cell>
          <cell r="R2443">
            <v>11</v>
          </cell>
          <cell r="S2443">
            <v>12</v>
          </cell>
        </row>
        <row r="2444">
          <cell r="M2444">
            <v>2.096238</v>
          </cell>
          <cell r="Q2444">
            <v>4</v>
          </cell>
          <cell r="R2444">
            <v>11</v>
          </cell>
          <cell r="S2444">
            <v>13</v>
          </cell>
        </row>
        <row r="2445">
          <cell r="M2445">
            <v>1.382876</v>
          </cell>
          <cell r="Q2445">
            <v>4</v>
          </cell>
          <cell r="R2445">
            <v>11</v>
          </cell>
          <cell r="S2445">
            <v>14</v>
          </cell>
        </row>
        <row r="2446">
          <cell r="M2446">
            <v>1.339251</v>
          </cell>
          <cell r="Q2446">
            <v>4</v>
          </cell>
          <cell r="R2446">
            <v>11</v>
          </cell>
          <cell r="S2446">
            <v>15</v>
          </cell>
        </row>
        <row r="2447">
          <cell r="M2447">
            <v>3.1237919999999999</v>
          </cell>
          <cell r="Q2447">
            <v>4</v>
          </cell>
          <cell r="R2447">
            <v>11</v>
          </cell>
          <cell r="S2447">
            <v>16</v>
          </cell>
        </row>
        <row r="2448">
          <cell r="M2448">
            <v>3.4572889999999998</v>
          </cell>
          <cell r="Q2448">
            <v>4</v>
          </cell>
          <cell r="R2448">
            <v>11</v>
          </cell>
          <cell r="S2448">
            <v>17</v>
          </cell>
        </row>
        <row r="2449">
          <cell r="M2449">
            <v>1.4861089999999999</v>
          </cell>
          <cell r="Q2449">
            <v>4</v>
          </cell>
          <cell r="R2449">
            <v>11</v>
          </cell>
          <cell r="S2449">
            <v>18</v>
          </cell>
        </row>
        <row r="2450">
          <cell r="M2450">
            <v>0.69120199999999998</v>
          </cell>
          <cell r="Q2450">
            <v>4</v>
          </cell>
          <cell r="R2450">
            <v>11</v>
          </cell>
          <cell r="S2450">
            <v>19</v>
          </cell>
        </row>
        <row r="2451">
          <cell r="M2451">
            <v>0.110359</v>
          </cell>
          <cell r="Q2451">
            <v>4</v>
          </cell>
          <cell r="R2451">
            <v>11</v>
          </cell>
          <cell r="S2451">
            <v>20</v>
          </cell>
        </row>
        <row r="2452">
          <cell r="M2452">
            <v>0</v>
          </cell>
          <cell r="Q2452">
            <v>4</v>
          </cell>
          <cell r="R2452">
            <v>11</v>
          </cell>
          <cell r="S2452">
            <v>21</v>
          </cell>
        </row>
        <row r="2453">
          <cell r="M2453">
            <v>0</v>
          </cell>
          <cell r="Q2453">
            <v>4</v>
          </cell>
          <cell r="R2453">
            <v>11</v>
          </cell>
          <cell r="S2453">
            <v>22</v>
          </cell>
        </row>
        <row r="2454">
          <cell r="M2454">
            <v>0</v>
          </cell>
          <cell r="Q2454">
            <v>4</v>
          </cell>
          <cell r="R2454">
            <v>11</v>
          </cell>
          <cell r="S2454">
            <v>23</v>
          </cell>
        </row>
        <row r="2455">
          <cell r="M2455">
            <v>0</v>
          </cell>
          <cell r="Q2455">
            <v>4</v>
          </cell>
          <cell r="R2455">
            <v>11</v>
          </cell>
          <cell r="S2455">
            <v>24</v>
          </cell>
        </row>
        <row r="2456">
          <cell r="M2456">
            <v>0</v>
          </cell>
          <cell r="Q2456">
            <v>4</v>
          </cell>
          <cell r="R2456">
            <v>12</v>
          </cell>
          <cell r="S2456">
            <v>1</v>
          </cell>
        </row>
        <row r="2457">
          <cell r="M2457">
            <v>0</v>
          </cell>
          <cell r="Q2457">
            <v>4</v>
          </cell>
          <cell r="R2457">
            <v>12</v>
          </cell>
          <cell r="S2457">
            <v>2</v>
          </cell>
        </row>
        <row r="2458">
          <cell r="M2458">
            <v>0</v>
          </cell>
          <cell r="Q2458">
            <v>4</v>
          </cell>
          <cell r="R2458">
            <v>12</v>
          </cell>
          <cell r="S2458">
            <v>3</v>
          </cell>
        </row>
        <row r="2459">
          <cell r="M2459">
            <v>0</v>
          </cell>
          <cell r="Q2459">
            <v>4</v>
          </cell>
          <cell r="R2459">
            <v>12</v>
          </cell>
          <cell r="S2459">
            <v>4</v>
          </cell>
        </row>
        <row r="2460">
          <cell r="M2460">
            <v>0</v>
          </cell>
          <cell r="Q2460">
            <v>4</v>
          </cell>
          <cell r="R2460">
            <v>12</v>
          </cell>
          <cell r="S2460">
            <v>5</v>
          </cell>
        </row>
        <row r="2461">
          <cell r="M2461">
            <v>0</v>
          </cell>
          <cell r="Q2461">
            <v>4</v>
          </cell>
          <cell r="R2461">
            <v>12</v>
          </cell>
          <cell r="S2461">
            <v>6</v>
          </cell>
        </row>
        <row r="2462">
          <cell r="M2462">
            <v>0</v>
          </cell>
          <cell r="Q2462">
            <v>4</v>
          </cell>
          <cell r="R2462">
            <v>12</v>
          </cell>
          <cell r="S2462">
            <v>7</v>
          </cell>
        </row>
        <row r="2463">
          <cell r="M2463">
            <v>0</v>
          </cell>
          <cell r="Q2463">
            <v>4</v>
          </cell>
          <cell r="R2463">
            <v>12</v>
          </cell>
          <cell r="S2463">
            <v>8</v>
          </cell>
        </row>
        <row r="2464">
          <cell r="M2464">
            <v>0.29135899999999998</v>
          </cell>
          <cell r="Q2464">
            <v>4</v>
          </cell>
          <cell r="R2464">
            <v>12</v>
          </cell>
          <cell r="S2464">
            <v>9</v>
          </cell>
        </row>
        <row r="2465">
          <cell r="M2465">
            <v>0.35023300000000002</v>
          </cell>
          <cell r="Q2465">
            <v>4</v>
          </cell>
          <cell r="R2465">
            <v>12</v>
          </cell>
          <cell r="S2465">
            <v>10</v>
          </cell>
        </row>
        <row r="2466">
          <cell r="M2466">
            <v>0.63195900000000005</v>
          </cell>
          <cell r="Q2466">
            <v>4</v>
          </cell>
          <cell r="R2466">
            <v>12</v>
          </cell>
          <cell r="S2466">
            <v>11</v>
          </cell>
        </row>
        <row r="2467">
          <cell r="M2467">
            <v>1.6649320000000001</v>
          </cell>
          <cell r="Q2467">
            <v>4</v>
          </cell>
          <cell r="R2467">
            <v>12</v>
          </cell>
          <cell r="S2467">
            <v>12</v>
          </cell>
        </row>
        <row r="2468">
          <cell r="M2468">
            <v>0.756463</v>
          </cell>
          <cell r="Q2468">
            <v>4</v>
          </cell>
          <cell r="R2468">
            <v>12</v>
          </cell>
          <cell r="S2468">
            <v>13</v>
          </cell>
        </row>
        <row r="2469">
          <cell r="M2469">
            <v>0.31067400000000001</v>
          </cell>
          <cell r="Q2469">
            <v>4</v>
          </cell>
          <cell r="R2469">
            <v>12</v>
          </cell>
          <cell r="S2469">
            <v>14</v>
          </cell>
        </row>
        <row r="2470">
          <cell r="M2470">
            <v>2.0771190000000002</v>
          </cell>
          <cell r="Q2470">
            <v>4</v>
          </cell>
          <cell r="R2470">
            <v>12</v>
          </cell>
          <cell r="S2470">
            <v>15</v>
          </cell>
        </row>
        <row r="2471">
          <cell r="M2471">
            <v>0.92581800000000003</v>
          </cell>
          <cell r="Q2471">
            <v>4</v>
          </cell>
          <cell r="R2471">
            <v>12</v>
          </cell>
          <cell r="S2471">
            <v>16</v>
          </cell>
        </row>
        <row r="2472">
          <cell r="M2472">
            <v>0.70931100000000002</v>
          </cell>
          <cell r="Q2472">
            <v>4</v>
          </cell>
          <cell r="R2472">
            <v>12</v>
          </cell>
          <cell r="S2472">
            <v>17</v>
          </cell>
        </row>
        <row r="2473">
          <cell r="M2473">
            <v>0.365676</v>
          </cell>
          <cell r="Q2473">
            <v>4</v>
          </cell>
          <cell r="R2473">
            <v>12</v>
          </cell>
          <cell r="S2473">
            <v>18</v>
          </cell>
        </row>
        <row r="2474">
          <cell r="M2474">
            <v>5.5718999999999998E-2</v>
          </cell>
          <cell r="Q2474">
            <v>4</v>
          </cell>
          <cell r="R2474">
            <v>12</v>
          </cell>
          <cell r="S2474">
            <v>19</v>
          </cell>
        </row>
        <row r="2475">
          <cell r="M2475">
            <v>0</v>
          </cell>
          <cell r="Q2475">
            <v>4</v>
          </cell>
          <cell r="R2475">
            <v>12</v>
          </cell>
          <cell r="S2475">
            <v>20</v>
          </cell>
        </row>
        <row r="2476">
          <cell r="M2476">
            <v>0</v>
          </cell>
          <cell r="Q2476">
            <v>4</v>
          </cell>
          <cell r="R2476">
            <v>12</v>
          </cell>
          <cell r="S2476">
            <v>21</v>
          </cell>
        </row>
        <row r="2477">
          <cell r="M2477">
            <v>0</v>
          </cell>
          <cell r="Q2477">
            <v>4</v>
          </cell>
          <cell r="R2477">
            <v>12</v>
          </cell>
          <cell r="S2477">
            <v>22</v>
          </cell>
        </row>
        <row r="2478">
          <cell r="M2478">
            <v>0</v>
          </cell>
          <cell r="Q2478">
            <v>4</v>
          </cell>
          <cell r="R2478">
            <v>12</v>
          </cell>
          <cell r="S2478">
            <v>23</v>
          </cell>
        </row>
        <row r="2479">
          <cell r="M2479">
            <v>0</v>
          </cell>
          <cell r="Q2479">
            <v>4</v>
          </cell>
          <cell r="R2479">
            <v>12</v>
          </cell>
          <cell r="S2479">
            <v>24</v>
          </cell>
        </row>
        <row r="2480">
          <cell r="M2480">
            <v>0</v>
          </cell>
          <cell r="Q2480">
            <v>4</v>
          </cell>
          <cell r="R2480">
            <v>13</v>
          </cell>
          <cell r="S2480">
            <v>1</v>
          </cell>
        </row>
        <row r="2481">
          <cell r="M2481">
            <v>0</v>
          </cell>
          <cell r="Q2481">
            <v>4</v>
          </cell>
          <cell r="R2481">
            <v>13</v>
          </cell>
          <cell r="S2481">
            <v>2</v>
          </cell>
        </row>
        <row r="2482">
          <cell r="M2482">
            <v>0</v>
          </cell>
          <cell r="Q2482">
            <v>4</v>
          </cell>
          <cell r="R2482">
            <v>13</v>
          </cell>
          <cell r="S2482">
            <v>3</v>
          </cell>
        </row>
        <row r="2483">
          <cell r="M2483">
            <v>0</v>
          </cell>
          <cell r="Q2483">
            <v>4</v>
          </cell>
          <cell r="R2483">
            <v>13</v>
          </cell>
          <cell r="S2483">
            <v>4</v>
          </cell>
        </row>
        <row r="2484">
          <cell r="M2484">
            <v>0</v>
          </cell>
          <cell r="Q2484">
            <v>4</v>
          </cell>
          <cell r="R2484">
            <v>13</v>
          </cell>
          <cell r="S2484">
            <v>5</v>
          </cell>
        </row>
        <row r="2485">
          <cell r="M2485">
            <v>0</v>
          </cell>
          <cell r="Q2485">
            <v>4</v>
          </cell>
          <cell r="R2485">
            <v>13</v>
          </cell>
          <cell r="S2485">
            <v>6</v>
          </cell>
        </row>
        <row r="2486">
          <cell r="M2486">
            <v>0</v>
          </cell>
          <cell r="Q2486">
            <v>4</v>
          </cell>
          <cell r="R2486">
            <v>13</v>
          </cell>
          <cell r="S2486">
            <v>7</v>
          </cell>
        </row>
        <row r="2487">
          <cell r="M2487">
            <v>3.7603999999999999E-2</v>
          </cell>
          <cell r="Q2487">
            <v>4</v>
          </cell>
          <cell r="R2487">
            <v>13</v>
          </cell>
          <cell r="S2487">
            <v>8</v>
          </cell>
        </row>
        <row r="2488">
          <cell r="M2488">
            <v>0.46488099999999999</v>
          </cell>
          <cell r="Q2488">
            <v>4</v>
          </cell>
          <cell r="R2488">
            <v>13</v>
          </cell>
          <cell r="S2488">
            <v>9</v>
          </cell>
        </row>
        <row r="2489">
          <cell r="M2489">
            <v>0.48297499999999999</v>
          </cell>
          <cell r="Q2489">
            <v>4</v>
          </cell>
          <cell r="R2489">
            <v>13</v>
          </cell>
          <cell r="S2489">
            <v>10</v>
          </cell>
        </row>
        <row r="2490">
          <cell r="M2490">
            <v>0.82057000000000002</v>
          </cell>
          <cell r="Q2490">
            <v>4</v>
          </cell>
          <cell r="R2490">
            <v>13</v>
          </cell>
          <cell r="S2490">
            <v>11</v>
          </cell>
        </row>
        <row r="2491">
          <cell r="M2491">
            <v>0.52542699999999998</v>
          </cell>
          <cell r="Q2491">
            <v>4</v>
          </cell>
          <cell r="R2491">
            <v>13</v>
          </cell>
          <cell r="S2491">
            <v>12</v>
          </cell>
        </row>
        <row r="2492">
          <cell r="M2492">
            <v>0.29844999999999999</v>
          </cell>
          <cell r="Q2492">
            <v>4</v>
          </cell>
          <cell r="R2492">
            <v>13</v>
          </cell>
          <cell r="S2492">
            <v>13</v>
          </cell>
        </row>
        <row r="2493">
          <cell r="M2493">
            <v>0.73996600000000001</v>
          </cell>
          <cell r="Q2493">
            <v>4</v>
          </cell>
          <cell r="R2493">
            <v>13</v>
          </cell>
          <cell r="S2493">
            <v>14</v>
          </cell>
        </row>
        <row r="2494">
          <cell r="M2494">
            <v>0.80287799999999998</v>
          </cell>
          <cell r="Q2494">
            <v>4</v>
          </cell>
          <cell r="R2494">
            <v>13</v>
          </cell>
          <cell r="S2494">
            <v>15</v>
          </cell>
        </row>
        <row r="2495">
          <cell r="M2495">
            <v>2.3033760000000001</v>
          </cell>
          <cell r="Q2495">
            <v>4</v>
          </cell>
          <cell r="R2495">
            <v>13</v>
          </cell>
          <cell r="S2495">
            <v>16</v>
          </cell>
        </row>
        <row r="2496">
          <cell r="M2496">
            <v>1.6809780000000001</v>
          </cell>
          <cell r="Q2496">
            <v>4</v>
          </cell>
          <cell r="R2496">
            <v>13</v>
          </cell>
          <cell r="S2496">
            <v>17</v>
          </cell>
        </row>
        <row r="2497">
          <cell r="M2497">
            <v>0.79469800000000002</v>
          </cell>
          <cell r="Q2497">
            <v>4</v>
          </cell>
          <cell r="R2497">
            <v>13</v>
          </cell>
          <cell r="S2497">
            <v>18</v>
          </cell>
        </row>
        <row r="2498">
          <cell r="M2498">
            <v>0.51354299999999997</v>
          </cell>
          <cell r="Q2498">
            <v>4</v>
          </cell>
          <cell r="R2498">
            <v>13</v>
          </cell>
          <cell r="S2498">
            <v>19</v>
          </cell>
        </row>
        <row r="2499">
          <cell r="M2499">
            <v>1.1620999999999999E-2</v>
          </cell>
          <cell r="Q2499">
            <v>4</v>
          </cell>
          <cell r="R2499">
            <v>13</v>
          </cell>
          <cell r="S2499">
            <v>20</v>
          </cell>
        </row>
        <row r="2500">
          <cell r="M2500">
            <v>0</v>
          </cell>
          <cell r="Q2500">
            <v>4</v>
          </cell>
          <cell r="R2500">
            <v>13</v>
          </cell>
          <cell r="S2500">
            <v>21</v>
          </cell>
        </row>
        <row r="2501">
          <cell r="M2501">
            <v>0</v>
          </cell>
          <cell r="Q2501">
            <v>4</v>
          </cell>
          <cell r="R2501">
            <v>13</v>
          </cell>
          <cell r="S2501">
            <v>22</v>
          </cell>
        </row>
        <row r="2502">
          <cell r="M2502">
            <v>0</v>
          </cell>
          <cell r="Q2502">
            <v>4</v>
          </cell>
          <cell r="R2502">
            <v>13</v>
          </cell>
          <cell r="S2502">
            <v>23</v>
          </cell>
        </row>
        <row r="2503">
          <cell r="M2503">
            <v>0</v>
          </cell>
          <cell r="Q2503">
            <v>4</v>
          </cell>
          <cell r="R2503">
            <v>13</v>
          </cell>
          <cell r="S2503">
            <v>24</v>
          </cell>
        </row>
        <row r="2504">
          <cell r="M2504">
            <v>0</v>
          </cell>
          <cell r="Q2504">
            <v>4</v>
          </cell>
          <cell r="R2504">
            <v>14</v>
          </cell>
          <cell r="S2504">
            <v>1</v>
          </cell>
        </row>
        <row r="2505">
          <cell r="M2505">
            <v>0</v>
          </cell>
          <cell r="Q2505">
            <v>4</v>
          </cell>
          <cell r="R2505">
            <v>14</v>
          </cell>
          <cell r="S2505">
            <v>2</v>
          </cell>
        </row>
        <row r="2506">
          <cell r="M2506">
            <v>0</v>
          </cell>
          <cell r="Q2506">
            <v>4</v>
          </cell>
          <cell r="R2506">
            <v>14</v>
          </cell>
          <cell r="S2506">
            <v>3</v>
          </cell>
        </row>
        <row r="2507">
          <cell r="M2507">
            <v>0</v>
          </cell>
          <cell r="Q2507">
            <v>4</v>
          </cell>
          <cell r="R2507">
            <v>14</v>
          </cell>
          <cell r="S2507">
            <v>4</v>
          </cell>
        </row>
        <row r="2508">
          <cell r="M2508">
            <v>0</v>
          </cell>
          <cell r="Q2508">
            <v>4</v>
          </cell>
          <cell r="R2508">
            <v>14</v>
          </cell>
          <cell r="S2508">
            <v>5</v>
          </cell>
        </row>
        <row r="2509">
          <cell r="M2509">
            <v>0</v>
          </cell>
          <cell r="Q2509">
            <v>4</v>
          </cell>
          <cell r="R2509">
            <v>14</v>
          </cell>
          <cell r="S2509">
            <v>6</v>
          </cell>
        </row>
        <row r="2510">
          <cell r="M2510">
            <v>0</v>
          </cell>
          <cell r="Q2510">
            <v>4</v>
          </cell>
          <cell r="R2510">
            <v>14</v>
          </cell>
          <cell r="S2510">
            <v>7</v>
          </cell>
        </row>
        <row r="2511">
          <cell r="M2511">
            <v>7.9074000000000005E-2</v>
          </cell>
          <cell r="Q2511">
            <v>4</v>
          </cell>
          <cell r="R2511">
            <v>14</v>
          </cell>
          <cell r="S2511">
            <v>8</v>
          </cell>
        </row>
        <row r="2512">
          <cell r="M2512">
            <v>0.61543899999999996</v>
          </cell>
          <cell r="Q2512">
            <v>4</v>
          </cell>
          <cell r="R2512">
            <v>14</v>
          </cell>
          <cell r="S2512">
            <v>9</v>
          </cell>
        </row>
        <row r="2513">
          <cell r="M2513">
            <v>1.75448</v>
          </cell>
          <cell r="Q2513">
            <v>4</v>
          </cell>
          <cell r="R2513">
            <v>14</v>
          </cell>
          <cell r="S2513">
            <v>10</v>
          </cell>
        </row>
        <row r="2514">
          <cell r="M2514">
            <v>3.264615</v>
          </cell>
          <cell r="Q2514">
            <v>4</v>
          </cell>
          <cell r="R2514">
            <v>14</v>
          </cell>
          <cell r="S2514">
            <v>11</v>
          </cell>
        </row>
        <row r="2515">
          <cell r="M2515">
            <v>3.5492979999999998</v>
          </cell>
          <cell r="Q2515">
            <v>4</v>
          </cell>
          <cell r="R2515">
            <v>14</v>
          </cell>
          <cell r="S2515">
            <v>12</v>
          </cell>
        </row>
        <row r="2516">
          <cell r="M2516">
            <v>3.1090279999999999</v>
          </cell>
          <cell r="Q2516">
            <v>4</v>
          </cell>
          <cell r="R2516">
            <v>14</v>
          </cell>
          <cell r="S2516">
            <v>13</v>
          </cell>
        </row>
        <row r="2517">
          <cell r="M2517">
            <v>2.3645930000000002</v>
          </cell>
          <cell r="Q2517">
            <v>4</v>
          </cell>
          <cell r="R2517">
            <v>14</v>
          </cell>
          <cell r="S2517">
            <v>14</v>
          </cell>
        </row>
        <row r="2518">
          <cell r="M2518">
            <v>2.6480670000000002</v>
          </cell>
          <cell r="Q2518">
            <v>4</v>
          </cell>
          <cell r="R2518">
            <v>14</v>
          </cell>
          <cell r="S2518">
            <v>15</v>
          </cell>
        </row>
        <row r="2519">
          <cell r="M2519">
            <v>1.5430379999999999</v>
          </cell>
          <cell r="Q2519">
            <v>4</v>
          </cell>
          <cell r="R2519">
            <v>14</v>
          </cell>
          <cell r="S2519">
            <v>16</v>
          </cell>
        </row>
        <row r="2520">
          <cell r="M2520">
            <v>1.008659</v>
          </cell>
          <cell r="Q2520">
            <v>4</v>
          </cell>
          <cell r="R2520">
            <v>14</v>
          </cell>
          <cell r="S2520">
            <v>17</v>
          </cell>
        </row>
        <row r="2521">
          <cell r="M2521">
            <v>1.1388309999999999</v>
          </cell>
          <cell r="Q2521">
            <v>4</v>
          </cell>
          <cell r="R2521">
            <v>14</v>
          </cell>
          <cell r="S2521">
            <v>18</v>
          </cell>
        </row>
        <row r="2522">
          <cell r="M2522">
            <v>0.42453200000000002</v>
          </cell>
          <cell r="Q2522">
            <v>4</v>
          </cell>
          <cell r="R2522">
            <v>14</v>
          </cell>
          <cell r="S2522">
            <v>19</v>
          </cell>
        </row>
        <row r="2523">
          <cell r="M2523">
            <v>0.244421</v>
          </cell>
          <cell r="Q2523">
            <v>4</v>
          </cell>
          <cell r="R2523">
            <v>14</v>
          </cell>
          <cell r="S2523">
            <v>20</v>
          </cell>
        </row>
        <row r="2524">
          <cell r="M2524">
            <v>0</v>
          </cell>
          <cell r="Q2524">
            <v>4</v>
          </cell>
          <cell r="R2524">
            <v>14</v>
          </cell>
          <cell r="S2524">
            <v>21</v>
          </cell>
        </row>
        <row r="2525">
          <cell r="M2525">
            <v>0</v>
          </cell>
          <cell r="Q2525">
            <v>4</v>
          </cell>
          <cell r="R2525">
            <v>14</v>
          </cell>
          <cell r="S2525">
            <v>22</v>
          </cell>
        </row>
        <row r="2526">
          <cell r="M2526">
            <v>0</v>
          </cell>
          <cell r="Q2526">
            <v>4</v>
          </cell>
          <cell r="R2526">
            <v>14</v>
          </cell>
          <cell r="S2526">
            <v>23</v>
          </cell>
        </row>
        <row r="2527">
          <cell r="M2527">
            <v>0</v>
          </cell>
          <cell r="Q2527">
            <v>4</v>
          </cell>
          <cell r="R2527">
            <v>14</v>
          </cell>
          <cell r="S2527">
            <v>24</v>
          </cell>
        </row>
        <row r="2528">
          <cell r="M2528">
            <v>0</v>
          </cell>
          <cell r="Q2528">
            <v>4</v>
          </cell>
          <cell r="R2528">
            <v>15</v>
          </cell>
          <cell r="S2528">
            <v>1</v>
          </cell>
        </row>
        <row r="2529">
          <cell r="M2529">
            <v>0</v>
          </cell>
          <cell r="Q2529">
            <v>4</v>
          </cell>
          <cell r="R2529">
            <v>15</v>
          </cell>
          <cell r="S2529">
            <v>2</v>
          </cell>
        </row>
        <row r="2530">
          <cell r="M2530">
            <v>0</v>
          </cell>
          <cell r="Q2530">
            <v>4</v>
          </cell>
          <cell r="R2530">
            <v>15</v>
          </cell>
          <cell r="S2530">
            <v>3</v>
          </cell>
        </row>
        <row r="2531">
          <cell r="M2531">
            <v>0</v>
          </cell>
          <cell r="Q2531">
            <v>4</v>
          </cell>
          <cell r="R2531">
            <v>15</v>
          </cell>
          <cell r="S2531">
            <v>4</v>
          </cell>
        </row>
        <row r="2532">
          <cell r="M2532">
            <v>0</v>
          </cell>
          <cell r="Q2532">
            <v>4</v>
          </cell>
          <cell r="R2532">
            <v>15</v>
          </cell>
          <cell r="S2532">
            <v>5</v>
          </cell>
        </row>
        <row r="2533">
          <cell r="M2533">
            <v>0</v>
          </cell>
          <cell r="Q2533">
            <v>4</v>
          </cell>
          <cell r="R2533">
            <v>15</v>
          </cell>
          <cell r="S2533">
            <v>6</v>
          </cell>
        </row>
        <row r="2534">
          <cell r="M2534">
            <v>0</v>
          </cell>
          <cell r="Q2534">
            <v>4</v>
          </cell>
          <cell r="R2534">
            <v>15</v>
          </cell>
          <cell r="S2534">
            <v>7</v>
          </cell>
        </row>
        <row r="2535">
          <cell r="M2535">
            <v>0.118432</v>
          </cell>
          <cell r="Q2535">
            <v>4</v>
          </cell>
          <cell r="R2535">
            <v>15</v>
          </cell>
          <cell r="S2535">
            <v>8</v>
          </cell>
        </row>
        <row r="2536">
          <cell r="M2536">
            <v>1.298238</v>
          </cell>
          <cell r="Q2536">
            <v>4</v>
          </cell>
          <cell r="R2536">
            <v>15</v>
          </cell>
          <cell r="S2536">
            <v>9</v>
          </cell>
        </row>
        <row r="2537">
          <cell r="M2537">
            <v>2.838244</v>
          </cell>
          <cell r="Q2537">
            <v>4</v>
          </cell>
          <cell r="R2537">
            <v>15</v>
          </cell>
          <cell r="S2537">
            <v>10</v>
          </cell>
        </row>
        <row r="2538">
          <cell r="M2538">
            <v>3.9843920000000002</v>
          </cell>
          <cell r="Q2538">
            <v>4</v>
          </cell>
          <cell r="R2538">
            <v>15</v>
          </cell>
          <cell r="S2538">
            <v>11</v>
          </cell>
        </row>
        <row r="2539">
          <cell r="M2539">
            <v>4.7581790000000002</v>
          </cell>
          <cell r="Q2539">
            <v>4</v>
          </cell>
          <cell r="R2539">
            <v>15</v>
          </cell>
          <cell r="S2539">
            <v>12</v>
          </cell>
        </row>
        <row r="2540">
          <cell r="M2540">
            <v>5.1811990000000003</v>
          </cell>
          <cell r="Q2540">
            <v>4</v>
          </cell>
          <cell r="R2540">
            <v>15</v>
          </cell>
          <cell r="S2540">
            <v>13</v>
          </cell>
        </row>
        <row r="2541">
          <cell r="M2541">
            <v>5.288843</v>
          </cell>
          <cell r="Q2541">
            <v>4</v>
          </cell>
          <cell r="R2541">
            <v>15</v>
          </cell>
          <cell r="S2541">
            <v>14</v>
          </cell>
        </row>
        <row r="2542">
          <cell r="M2542">
            <v>5.1683389999999996</v>
          </cell>
          <cell r="Q2542">
            <v>4</v>
          </cell>
          <cell r="R2542">
            <v>15</v>
          </cell>
          <cell r="S2542">
            <v>15</v>
          </cell>
        </row>
        <row r="2543">
          <cell r="M2543">
            <v>4.7578930000000001</v>
          </cell>
          <cell r="Q2543">
            <v>4</v>
          </cell>
          <cell r="R2543">
            <v>15</v>
          </cell>
          <cell r="S2543">
            <v>16</v>
          </cell>
        </row>
        <row r="2544">
          <cell r="M2544">
            <v>4.0617299999999998</v>
          </cell>
          <cell r="Q2544">
            <v>4</v>
          </cell>
          <cell r="R2544">
            <v>15</v>
          </cell>
          <cell r="S2544">
            <v>17</v>
          </cell>
        </row>
        <row r="2545">
          <cell r="M2545">
            <v>3.0452490000000001</v>
          </cell>
          <cell r="Q2545">
            <v>4</v>
          </cell>
          <cell r="R2545">
            <v>15</v>
          </cell>
          <cell r="S2545">
            <v>18</v>
          </cell>
        </row>
        <row r="2546">
          <cell r="M2546">
            <v>1.6308</v>
          </cell>
          <cell r="Q2546">
            <v>4</v>
          </cell>
          <cell r="R2546">
            <v>15</v>
          </cell>
          <cell r="S2546">
            <v>19</v>
          </cell>
        </row>
        <row r="2547">
          <cell r="M2547">
            <v>0.30433100000000002</v>
          </cell>
          <cell r="Q2547">
            <v>4</v>
          </cell>
          <cell r="R2547">
            <v>15</v>
          </cell>
          <cell r="S2547">
            <v>20</v>
          </cell>
        </row>
        <row r="2548">
          <cell r="M2548">
            <v>0</v>
          </cell>
          <cell r="Q2548">
            <v>4</v>
          </cell>
          <cell r="R2548">
            <v>15</v>
          </cell>
          <cell r="S2548">
            <v>21</v>
          </cell>
        </row>
        <row r="2549">
          <cell r="M2549">
            <v>0</v>
          </cell>
          <cell r="Q2549">
            <v>4</v>
          </cell>
          <cell r="R2549">
            <v>15</v>
          </cell>
          <cell r="S2549">
            <v>22</v>
          </cell>
        </row>
        <row r="2550">
          <cell r="M2550">
            <v>0</v>
          </cell>
          <cell r="Q2550">
            <v>4</v>
          </cell>
          <cell r="R2550">
            <v>15</v>
          </cell>
          <cell r="S2550">
            <v>23</v>
          </cell>
        </row>
        <row r="2551">
          <cell r="M2551">
            <v>0</v>
          </cell>
          <cell r="Q2551">
            <v>4</v>
          </cell>
          <cell r="R2551">
            <v>15</v>
          </cell>
          <cell r="S2551">
            <v>24</v>
          </cell>
        </row>
        <row r="2552">
          <cell r="M2552">
            <v>0</v>
          </cell>
          <cell r="Q2552">
            <v>4</v>
          </cell>
          <cell r="R2552">
            <v>16</v>
          </cell>
          <cell r="S2552">
            <v>1</v>
          </cell>
        </row>
        <row r="2553">
          <cell r="M2553">
            <v>0</v>
          </cell>
          <cell r="Q2553">
            <v>4</v>
          </cell>
          <cell r="R2553">
            <v>16</v>
          </cell>
          <cell r="S2553">
            <v>2</v>
          </cell>
        </row>
        <row r="2554">
          <cell r="M2554">
            <v>0</v>
          </cell>
          <cell r="Q2554">
            <v>4</v>
          </cell>
          <cell r="R2554">
            <v>16</v>
          </cell>
          <cell r="S2554">
            <v>3</v>
          </cell>
        </row>
        <row r="2555">
          <cell r="M2555">
            <v>0</v>
          </cell>
          <cell r="Q2555">
            <v>4</v>
          </cell>
          <cell r="R2555">
            <v>16</v>
          </cell>
          <cell r="S2555">
            <v>4</v>
          </cell>
        </row>
        <row r="2556">
          <cell r="M2556">
            <v>0</v>
          </cell>
          <cell r="Q2556">
            <v>4</v>
          </cell>
          <cell r="R2556">
            <v>16</v>
          </cell>
          <cell r="S2556">
            <v>5</v>
          </cell>
        </row>
        <row r="2557">
          <cell r="M2557">
            <v>0</v>
          </cell>
          <cell r="Q2557">
            <v>4</v>
          </cell>
          <cell r="R2557">
            <v>16</v>
          </cell>
          <cell r="S2557">
            <v>6</v>
          </cell>
        </row>
        <row r="2558">
          <cell r="M2558">
            <v>0</v>
          </cell>
          <cell r="Q2558">
            <v>4</v>
          </cell>
          <cell r="R2558">
            <v>16</v>
          </cell>
          <cell r="S2558">
            <v>7</v>
          </cell>
        </row>
        <row r="2559">
          <cell r="M2559">
            <v>0.12495000000000001</v>
          </cell>
          <cell r="Q2559">
            <v>4</v>
          </cell>
          <cell r="R2559">
            <v>16</v>
          </cell>
          <cell r="S2559">
            <v>8</v>
          </cell>
        </row>
        <row r="2560">
          <cell r="M2560">
            <v>1.3050029999999999</v>
          </cell>
          <cell r="Q2560">
            <v>4</v>
          </cell>
          <cell r="R2560">
            <v>16</v>
          </cell>
          <cell r="S2560">
            <v>9</v>
          </cell>
        </row>
        <row r="2561">
          <cell r="M2561">
            <v>2.8416459999999999</v>
          </cell>
          <cell r="Q2561">
            <v>4</v>
          </cell>
          <cell r="R2561">
            <v>16</v>
          </cell>
          <cell r="S2561">
            <v>10</v>
          </cell>
        </row>
        <row r="2562">
          <cell r="M2562">
            <v>3.9732210000000001</v>
          </cell>
          <cell r="Q2562">
            <v>4</v>
          </cell>
          <cell r="R2562">
            <v>16</v>
          </cell>
          <cell r="S2562">
            <v>11</v>
          </cell>
        </row>
        <row r="2563">
          <cell r="M2563">
            <v>4.7488039999999998</v>
          </cell>
          <cell r="Q2563">
            <v>4</v>
          </cell>
          <cell r="R2563">
            <v>16</v>
          </cell>
          <cell r="S2563">
            <v>12</v>
          </cell>
        </row>
        <row r="2564">
          <cell r="M2564">
            <v>5.2328650000000003</v>
          </cell>
          <cell r="Q2564">
            <v>4</v>
          </cell>
          <cell r="R2564">
            <v>16</v>
          </cell>
          <cell r="S2564">
            <v>13</v>
          </cell>
        </row>
        <row r="2565">
          <cell r="M2565">
            <v>5.3916659999999998</v>
          </cell>
          <cell r="Q2565">
            <v>4</v>
          </cell>
          <cell r="R2565">
            <v>16</v>
          </cell>
          <cell r="S2565">
            <v>14</v>
          </cell>
        </row>
        <row r="2566">
          <cell r="M2566">
            <v>5.2466730000000004</v>
          </cell>
          <cell r="Q2566">
            <v>4</v>
          </cell>
          <cell r="R2566">
            <v>16</v>
          </cell>
          <cell r="S2566">
            <v>15</v>
          </cell>
        </row>
        <row r="2567">
          <cell r="M2567">
            <v>4.8226069999999996</v>
          </cell>
          <cell r="Q2567">
            <v>4</v>
          </cell>
          <cell r="R2567">
            <v>16</v>
          </cell>
          <cell r="S2567">
            <v>16</v>
          </cell>
        </row>
        <row r="2568">
          <cell r="M2568">
            <v>4.1076220000000001</v>
          </cell>
          <cell r="Q2568">
            <v>4</v>
          </cell>
          <cell r="R2568">
            <v>16</v>
          </cell>
          <cell r="S2568">
            <v>17</v>
          </cell>
        </row>
        <row r="2569">
          <cell r="M2569">
            <v>3.056435</v>
          </cell>
          <cell r="Q2569">
            <v>4</v>
          </cell>
          <cell r="R2569">
            <v>16</v>
          </cell>
          <cell r="S2569">
            <v>18</v>
          </cell>
        </row>
        <row r="2570">
          <cell r="M2570">
            <v>1.6220460000000001</v>
          </cell>
          <cell r="Q2570">
            <v>4</v>
          </cell>
          <cell r="R2570">
            <v>16</v>
          </cell>
          <cell r="S2570">
            <v>19</v>
          </cell>
        </row>
        <row r="2571">
          <cell r="M2571">
            <v>0.30086000000000002</v>
          </cell>
          <cell r="Q2571">
            <v>4</v>
          </cell>
          <cell r="R2571">
            <v>16</v>
          </cell>
          <cell r="S2571">
            <v>20</v>
          </cell>
        </row>
        <row r="2572">
          <cell r="M2572">
            <v>0</v>
          </cell>
          <cell r="Q2572">
            <v>4</v>
          </cell>
          <cell r="R2572">
            <v>16</v>
          </cell>
          <cell r="S2572">
            <v>21</v>
          </cell>
        </row>
        <row r="2573">
          <cell r="M2573">
            <v>0</v>
          </cell>
          <cell r="Q2573">
            <v>4</v>
          </cell>
          <cell r="R2573">
            <v>16</v>
          </cell>
          <cell r="S2573">
            <v>22</v>
          </cell>
        </row>
        <row r="2574">
          <cell r="M2574">
            <v>0</v>
          </cell>
          <cell r="Q2574">
            <v>4</v>
          </cell>
          <cell r="R2574">
            <v>16</v>
          </cell>
          <cell r="S2574">
            <v>23</v>
          </cell>
        </row>
        <row r="2575">
          <cell r="M2575">
            <v>0</v>
          </cell>
          <cell r="Q2575">
            <v>4</v>
          </cell>
          <cell r="R2575">
            <v>16</v>
          </cell>
          <cell r="S2575">
            <v>24</v>
          </cell>
        </row>
        <row r="2576">
          <cell r="M2576">
            <v>0</v>
          </cell>
          <cell r="Q2576">
            <v>4</v>
          </cell>
          <cell r="R2576">
            <v>17</v>
          </cell>
          <cell r="S2576">
            <v>1</v>
          </cell>
        </row>
        <row r="2577">
          <cell r="M2577">
            <v>0</v>
          </cell>
          <cell r="Q2577">
            <v>4</v>
          </cell>
          <cell r="R2577">
            <v>17</v>
          </cell>
          <cell r="S2577">
            <v>2</v>
          </cell>
        </row>
        <row r="2578">
          <cell r="M2578">
            <v>0</v>
          </cell>
          <cell r="Q2578">
            <v>4</v>
          </cell>
          <cell r="R2578">
            <v>17</v>
          </cell>
          <cell r="S2578">
            <v>3</v>
          </cell>
        </row>
        <row r="2579">
          <cell r="M2579">
            <v>0</v>
          </cell>
          <cell r="Q2579">
            <v>4</v>
          </cell>
          <cell r="R2579">
            <v>17</v>
          </cell>
          <cell r="S2579">
            <v>4</v>
          </cell>
        </row>
        <row r="2580">
          <cell r="M2580">
            <v>0</v>
          </cell>
          <cell r="Q2580">
            <v>4</v>
          </cell>
          <cell r="R2580">
            <v>17</v>
          </cell>
          <cell r="S2580">
            <v>5</v>
          </cell>
        </row>
        <row r="2581">
          <cell r="M2581">
            <v>0</v>
          </cell>
          <cell r="Q2581">
            <v>4</v>
          </cell>
          <cell r="R2581">
            <v>17</v>
          </cell>
          <cell r="S2581">
            <v>6</v>
          </cell>
        </row>
        <row r="2582">
          <cell r="M2582">
            <v>0</v>
          </cell>
          <cell r="Q2582">
            <v>4</v>
          </cell>
          <cell r="R2582">
            <v>17</v>
          </cell>
          <cell r="S2582">
            <v>7</v>
          </cell>
        </row>
        <row r="2583">
          <cell r="M2583">
            <v>0.14185300000000001</v>
          </cell>
          <cell r="Q2583">
            <v>4</v>
          </cell>
          <cell r="R2583">
            <v>17</v>
          </cell>
          <cell r="S2583">
            <v>8</v>
          </cell>
        </row>
        <row r="2584">
          <cell r="M2584">
            <v>0.97978200000000004</v>
          </cell>
          <cell r="Q2584">
            <v>4</v>
          </cell>
          <cell r="R2584">
            <v>17</v>
          </cell>
          <cell r="S2584">
            <v>9</v>
          </cell>
        </row>
        <row r="2585">
          <cell r="M2585">
            <v>2.694121</v>
          </cell>
          <cell r="Q2585">
            <v>4</v>
          </cell>
          <cell r="R2585">
            <v>17</v>
          </cell>
          <cell r="S2585">
            <v>10</v>
          </cell>
        </row>
        <row r="2586">
          <cell r="M2586">
            <v>3.170982</v>
          </cell>
          <cell r="Q2586">
            <v>4</v>
          </cell>
          <cell r="R2586">
            <v>17</v>
          </cell>
          <cell r="S2586">
            <v>11</v>
          </cell>
        </row>
        <row r="2587">
          <cell r="M2587">
            <v>3.898555</v>
          </cell>
          <cell r="Q2587">
            <v>4</v>
          </cell>
          <cell r="R2587">
            <v>17</v>
          </cell>
          <cell r="S2587">
            <v>12</v>
          </cell>
        </row>
        <row r="2588">
          <cell r="M2588">
            <v>4.3210189999999997</v>
          </cell>
          <cell r="Q2588">
            <v>4</v>
          </cell>
          <cell r="R2588">
            <v>17</v>
          </cell>
          <cell r="S2588">
            <v>13</v>
          </cell>
        </row>
        <row r="2589">
          <cell r="M2589">
            <v>5.1256259999999996</v>
          </cell>
          <cell r="Q2589">
            <v>4</v>
          </cell>
          <cell r="R2589">
            <v>17</v>
          </cell>
          <cell r="S2589">
            <v>14</v>
          </cell>
        </row>
        <row r="2590">
          <cell r="M2590">
            <v>4.5207269999999999</v>
          </cell>
          <cell r="Q2590">
            <v>4</v>
          </cell>
          <cell r="R2590">
            <v>17</v>
          </cell>
          <cell r="S2590">
            <v>15</v>
          </cell>
        </row>
        <row r="2591">
          <cell r="M2591">
            <v>4.5740550000000004</v>
          </cell>
          <cell r="Q2591">
            <v>4</v>
          </cell>
          <cell r="R2591">
            <v>17</v>
          </cell>
          <cell r="S2591">
            <v>16</v>
          </cell>
        </row>
        <row r="2592">
          <cell r="M2592">
            <v>3.871969</v>
          </cell>
          <cell r="Q2592">
            <v>4</v>
          </cell>
          <cell r="R2592">
            <v>17</v>
          </cell>
          <cell r="S2592">
            <v>17</v>
          </cell>
        </row>
        <row r="2593">
          <cell r="M2593">
            <v>2.8603170000000002</v>
          </cell>
          <cell r="Q2593">
            <v>4</v>
          </cell>
          <cell r="R2593">
            <v>17</v>
          </cell>
          <cell r="S2593">
            <v>18</v>
          </cell>
        </row>
        <row r="2594">
          <cell r="M2594">
            <v>1.5175259999999999</v>
          </cell>
          <cell r="Q2594">
            <v>4</v>
          </cell>
          <cell r="R2594">
            <v>17</v>
          </cell>
          <cell r="S2594">
            <v>19</v>
          </cell>
        </row>
        <row r="2595">
          <cell r="M2595">
            <v>0.31060100000000002</v>
          </cell>
          <cell r="Q2595">
            <v>4</v>
          </cell>
          <cell r="R2595">
            <v>17</v>
          </cell>
          <cell r="S2595">
            <v>20</v>
          </cell>
        </row>
        <row r="2596">
          <cell r="M2596">
            <v>0</v>
          </cell>
          <cell r="Q2596">
            <v>4</v>
          </cell>
          <cell r="R2596">
            <v>17</v>
          </cell>
          <cell r="S2596">
            <v>21</v>
          </cell>
        </row>
        <row r="2597">
          <cell r="M2597">
            <v>0</v>
          </cell>
          <cell r="Q2597">
            <v>4</v>
          </cell>
          <cell r="R2597">
            <v>17</v>
          </cell>
          <cell r="S2597">
            <v>22</v>
          </cell>
        </row>
        <row r="2598">
          <cell r="M2598">
            <v>0</v>
          </cell>
          <cell r="Q2598">
            <v>4</v>
          </cell>
          <cell r="R2598">
            <v>17</v>
          </cell>
          <cell r="S2598">
            <v>23</v>
          </cell>
        </row>
        <row r="2599">
          <cell r="M2599">
            <v>0</v>
          </cell>
          <cell r="Q2599">
            <v>4</v>
          </cell>
          <cell r="R2599">
            <v>17</v>
          </cell>
          <cell r="S2599">
            <v>24</v>
          </cell>
        </row>
        <row r="2600">
          <cell r="M2600">
            <v>0</v>
          </cell>
          <cell r="Q2600">
            <v>4</v>
          </cell>
          <cell r="R2600">
            <v>18</v>
          </cell>
          <cell r="S2600">
            <v>1</v>
          </cell>
        </row>
        <row r="2601">
          <cell r="M2601">
            <v>0</v>
          </cell>
          <cell r="Q2601">
            <v>4</v>
          </cell>
          <cell r="R2601">
            <v>18</v>
          </cell>
          <cell r="S2601">
            <v>2</v>
          </cell>
        </row>
        <row r="2602">
          <cell r="M2602">
            <v>0</v>
          </cell>
          <cell r="Q2602">
            <v>4</v>
          </cell>
          <cell r="R2602">
            <v>18</v>
          </cell>
          <cell r="S2602">
            <v>3</v>
          </cell>
        </row>
        <row r="2603">
          <cell r="M2603">
            <v>0</v>
          </cell>
          <cell r="Q2603">
            <v>4</v>
          </cell>
          <cell r="R2603">
            <v>18</v>
          </cell>
          <cell r="S2603">
            <v>4</v>
          </cell>
        </row>
        <row r="2604">
          <cell r="M2604">
            <v>0</v>
          </cell>
          <cell r="Q2604">
            <v>4</v>
          </cell>
          <cell r="R2604">
            <v>18</v>
          </cell>
          <cell r="S2604">
            <v>5</v>
          </cell>
        </row>
        <row r="2605">
          <cell r="M2605">
            <v>0</v>
          </cell>
          <cell r="Q2605">
            <v>4</v>
          </cell>
          <cell r="R2605">
            <v>18</v>
          </cell>
          <cell r="S2605">
            <v>6</v>
          </cell>
        </row>
        <row r="2606">
          <cell r="M2606">
            <v>0</v>
          </cell>
          <cell r="Q2606">
            <v>4</v>
          </cell>
          <cell r="R2606">
            <v>18</v>
          </cell>
          <cell r="S2606">
            <v>7</v>
          </cell>
        </row>
        <row r="2607">
          <cell r="M2607">
            <v>0.14079</v>
          </cell>
          <cell r="Q2607">
            <v>4</v>
          </cell>
          <cell r="R2607">
            <v>18</v>
          </cell>
          <cell r="S2607">
            <v>8</v>
          </cell>
        </row>
        <row r="2608">
          <cell r="M2608">
            <v>1.2512650000000001</v>
          </cell>
          <cell r="Q2608">
            <v>4</v>
          </cell>
          <cell r="R2608">
            <v>18</v>
          </cell>
          <cell r="S2608">
            <v>9</v>
          </cell>
        </row>
        <row r="2609">
          <cell r="M2609">
            <v>2.6969470000000002</v>
          </cell>
          <cell r="Q2609">
            <v>4</v>
          </cell>
          <cell r="R2609">
            <v>18</v>
          </cell>
          <cell r="S2609">
            <v>10</v>
          </cell>
        </row>
        <row r="2610">
          <cell r="M2610">
            <v>3.7929810000000002</v>
          </cell>
          <cell r="Q2610">
            <v>4</v>
          </cell>
          <cell r="R2610">
            <v>18</v>
          </cell>
          <cell r="S2610">
            <v>11</v>
          </cell>
        </row>
        <row r="2611">
          <cell r="M2611">
            <v>4.5633819999999998</v>
          </cell>
          <cell r="Q2611">
            <v>4</v>
          </cell>
          <cell r="R2611">
            <v>18</v>
          </cell>
          <cell r="S2611">
            <v>12</v>
          </cell>
        </row>
        <row r="2612">
          <cell r="M2612">
            <v>5.0290239999999997</v>
          </cell>
          <cell r="Q2612">
            <v>4</v>
          </cell>
          <cell r="R2612">
            <v>18</v>
          </cell>
          <cell r="S2612">
            <v>13</v>
          </cell>
        </row>
        <row r="2613">
          <cell r="M2613">
            <v>5.1731059999999998</v>
          </cell>
          <cell r="Q2613">
            <v>4</v>
          </cell>
          <cell r="R2613">
            <v>18</v>
          </cell>
          <cell r="S2613">
            <v>14</v>
          </cell>
        </row>
        <row r="2614">
          <cell r="M2614">
            <v>5.0431800000000004</v>
          </cell>
          <cell r="Q2614">
            <v>4</v>
          </cell>
          <cell r="R2614">
            <v>18</v>
          </cell>
          <cell r="S2614">
            <v>15</v>
          </cell>
        </row>
        <row r="2615">
          <cell r="M2615">
            <v>4.651376</v>
          </cell>
          <cell r="Q2615">
            <v>4</v>
          </cell>
          <cell r="R2615">
            <v>18</v>
          </cell>
          <cell r="S2615">
            <v>16</v>
          </cell>
        </row>
        <row r="2616">
          <cell r="M2616">
            <v>3.927101</v>
          </cell>
          <cell r="Q2616">
            <v>4</v>
          </cell>
          <cell r="R2616">
            <v>18</v>
          </cell>
          <cell r="S2616">
            <v>17</v>
          </cell>
        </row>
        <row r="2617">
          <cell r="M2617">
            <v>2.2164160000000002</v>
          </cell>
          <cell r="Q2617">
            <v>4</v>
          </cell>
          <cell r="R2617">
            <v>18</v>
          </cell>
          <cell r="S2617">
            <v>18</v>
          </cell>
        </row>
        <row r="2618">
          <cell r="M2618">
            <v>1.135758</v>
          </cell>
          <cell r="Q2618">
            <v>4</v>
          </cell>
          <cell r="R2618">
            <v>18</v>
          </cell>
          <cell r="S2618">
            <v>19</v>
          </cell>
        </row>
        <row r="2619">
          <cell r="M2619">
            <v>0.21517</v>
          </cell>
          <cell r="Q2619">
            <v>4</v>
          </cell>
          <cell r="R2619">
            <v>18</v>
          </cell>
          <cell r="S2619">
            <v>20</v>
          </cell>
        </row>
        <row r="2620">
          <cell r="M2620">
            <v>0</v>
          </cell>
          <cell r="Q2620">
            <v>4</v>
          </cell>
          <cell r="R2620">
            <v>18</v>
          </cell>
          <cell r="S2620">
            <v>21</v>
          </cell>
        </row>
        <row r="2621">
          <cell r="M2621">
            <v>0</v>
          </cell>
          <cell r="Q2621">
            <v>4</v>
          </cell>
          <cell r="R2621">
            <v>18</v>
          </cell>
          <cell r="S2621">
            <v>22</v>
          </cell>
        </row>
        <row r="2622">
          <cell r="M2622">
            <v>0</v>
          </cell>
          <cell r="Q2622">
            <v>4</v>
          </cell>
          <cell r="R2622">
            <v>18</v>
          </cell>
          <cell r="S2622">
            <v>23</v>
          </cell>
        </row>
        <row r="2623">
          <cell r="M2623">
            <v>0</v>
          </cell>
          <cell r="Q2623">
            <v>4</v>
          </cell>
          <cell r="R2623">
            <v>18</v>
          </cell>
          <cell r="S2623">
            <v>24</v>
          </cell>
        </row>
        <row r="2624">
          <cell r="M2624">
            <v>0</v>
          </cell>
          <cell r="Q2624">
            <v>4</v>
          </cell>
          <cell r="R2624">
            <v>19</v>
          </cell>
          <cell r="S2624">
            <v>1</v>
          </cell>
        </row>
        <row r="2625">
          <cell r="M2625">
            <v>0</v>
          </cell>
          <cell r="Q2625">
            <v>4</v>
          </cell>
          <cell r="R2625">
            <v>19</v>
          </cell>
          <cell r="S2625">
            <v>2</v>
          </cell>
        </row>
        <row r="2626">
          <cell r="M2626">
            <v>0</v>
          </cell>
          <cell r="Q2626">
            <v>4</v>
          </cell>
          <cell r="R2626">
            <v>19</v>
          </cell>
          <cell r="S2626">
            <v>3</v>
          </cell>
        </row>
        <row r="2627">
          <cell r="M2627">
            <v>0</v>
          </cell>
          <cell r="Q2627">
            <v>4</v>
          </cell>
          <cell r="R2627">
            <v>19</v>
          </cell>
          <cell r="S2627">
            <v>4</v>
          </cell>
        </row>
        <row r="2628">
          <cell r="M2628">
            <v>0</v>
          </cell>
          <cell r="Q2628">
            <v>4</v>
          </cell>
          <cell r="R2628">
            <v>19</v>
          </cell>
          <cell r="S2628">
            <v>5</v>
          </cell>
        </row>
        <row r="2629">
          <cell r="M2629">
            <v>0</v>
          </cell>
          <cell r="Q2629">
            <v>4</v>
          </cell>
          <cell r="R2629">
            <v>19</v>
          </cell>
          <cell r="S2629">
            <v>6</v>
          </cell>
        </row>
        <row r="2630">
          <cell r="M2630">
            <v>0</v>
          </cell>
          <cell r="Q2630">
            <v>4</v>
          </cell>
          <cell r="R2630">
            <v>19</v>
          </cell>
          <cell r="S2630">
            <v>7</v>
          </cell>
        </row>
        <row r="2631">
          <cell r="M2631">
            <v>2.3105000000000001E-2</v>
          </cell>
          <cell r="Q2631">
            <v>4</v>
          </cell>
          <cell r="R2631">
            <v>19</v>
          </cell>
          <cell r="S2631">
            <v>8</v>
          </cell>
        </row>
        <row r="2632">
          <cell r="M2632">
            <v>3.2242E-2</v>
          </cell>
          <cell r="Q2632">
            <v>4</v>
          </cell>
          <cell r="R2632">
            <v>19</v>
          </cell>
          <cell r="S2632">
            <v>9</v>
          </cell>
        </row>
        <row r="2633">
          <cell r="M2633">
            <v>0.92951899999999998</v>
          </cell>
          <cell r="Q2633">
            <v>4</v>
          </cell>
          <cell r="R2633">
            <v>19</v>
          </cell>
          <cell r="S2633">
            <v>10</v>
          </cell>
        </row>
        <row r="2634">
          <cell r="M2634">
            <v>1.984451</v>
          </cell>
          <cell r="Q2634">
            <v>4</v>
          </cell>
          <cell r="R2634">
            <v>19</v>
          </cell>
          <cell r="S2634">
            <v>11</v>
          </cell>
        </row>
        <row r="2635">
          <cell r="M2635">
            <v>2.2523979999999999</v>
          </cell>
          <cell r="Q2635">
            <v>4</v>
          </cell>
          <cell r="R2635">
            <v>19</v>
          </cell>
          <cell r="S2635">
            <v>12</v>
          </cell>
        </row>
        <row r="2636">
          <cell r="M2636">
            <v>0.190499</v>
          </cell>
          <cell r="Q2636">
            <v>4</v>
          </cell>
          <cell r="R2636">
            <v>19</v>
          </cell>
          <cell r="S2636">
            <v>13</v>
          </cell>
        </row>
        <row r="2637">
          <cell r="M2637">
            <v>4.5335150000000004</v>
          </cell>
          <cell r="Q2637">
            <v>4</v>
          </cell>
          <cell r="R2637">
            <v>19</v>
          </cell>
          <cell r="S2637">
            <v>14</v>
          </cell>
        </row>
        <row r="2638">
          <cell r="M2638">
            <v>3.2150660000000002</v>
          </cell>
          <cell r="Q2638">
            <v>4</v>
          </cell>
          <cell r="R2638">
            <v>19</v>
          </cell>
          <cell r="S2638">
            <v>15</v>
          </cell>
        </row>
        <row r="2639">
          <cell r="M2639">
            <v>1.080948</v>
          </cell>
          <cell r="Q2639">
            <v>4</v>
          </cell>
          <cell r="R2639">
            <v>19</v>
          </cell>
          <cell r="S2639">
            <v>16</v>
          </cell>
        </row>
        <row r="2640">
          <cell r="M2640">
            <v>2.1703049999999999</v>
          </cell>
          <cell r="Q2640">
            <v>4</v>
          </cell>
          <cell r="R2640">
            <v>19</v>
          </cell>
          <cell r="S2640">
            <v>17</v>
          </cell>
        </row>
        <row r="2641">
          <cell r="M2641">
            <v>0.121735</v>
          </cell>
          <cell r="Q2641">
            <v>4</v>
          </cell>
          <cell r="R2641">
            <v>19</v>
          </cell>
          <cell r="S2641">
            <v>18</v>
          </cell>
        </row>
        <row r="2642">
          <cell r="M2642">
            <v>0.85621599999999998</v>
          </cell>
          <cell r="Q2642">
            <v>4</v>
          </cell>
          <cell r="R2642">
            <v>19</v>
          </cell>
          <cell r="S2642">
            <v>19</v>
          </cell>
        </row>
        <row r="2643">
          <cell r="M2643">
            <v>2.0922E-2</v>
          </cell>
          <cell r="Q2643">
            <v>4</v>
          </cell>
          <cell r="R2643">
            <v>19</v>
          </cell>
          <cell r="S2643">
            <v>20</v>
          </cell>
        </row>
        <row r="2644">
          <cell r="M2644">
            <v>0</v>
          </cell>
          <cell r="Q2644">
            <v>4</v>
          </cell>
          <cell r="R2644">
            <v>19</v>
          </cell>
          <cell r="S2644">
            <v>21</v>
          </cell>
        </row>
        <row r="2645">
          <cell r="M2645">
            <v>0</v>
          </cell>
          <cell r="Q2645">
            <v>4</v>
          </cell>
          <cell r="R2645">
            <v>19</v>
          </cell>
          <cell r="S2645">
            <v>22</v>
          </cell>
        </row>
        <row r="2646">
          <cell r="M2646">
            <v>0</v>
          </cell>
          <cell r="Q2646">
            <v>4</v>
          </cell>
          <cell r="R2646">
            <v>19</v>
          </cell>
          <cell r="S2646">
            <v>23</v>
          </cell>
        </row>
        <row r="2647">
          <cell r="M2647">
            <v>0</v>
          </cell>
          <cell r="Q2647">
            <v>4</v>
          </cell>
          <cell r="R2647">
            <v>19</v>
          </cell>
          <cell r="S2647">
            <v>24</v>
          </cell>
        </row>
        <row r="2648">
          <cell r="M2648">
            <v>0</v>
          </cell>
          <cell r="Q2648">
            <v>4</v>
          </cell>
          <cell r="R2648">
            <v>20</v>
          </cell>
          <cell r="S2648">
            <v>1</v>
          </cell>
        </row>
        <row r="2649">
          <cell r="M2649">
            <v>0</v>
          </cell>
          <cell r="Q2649">
            <v>4</v>
          </cell>
          <cell r="R2649">
            <v>20</v>
          </cell>
          <cell r="S2649">
            <v>2</v>
          </cell>
        </row>
        <row r="2650">
          <cell r="M2650">
            <v>0</v>
          </cell>
          <cell r="Q2650">
            <v>4</v>
          </cell>
          <cell r="R2650">
            <v>20</v>
          </cell>
          <cell r="S2650">
            <v>3</v>
          </cell>
        </row>
        <row r="2651">
          <cell r="M2651">
            <v>0</v>
          </cell>
          <cell r="Q2651">
            <v>4</v>
          </cell>
          <cell r="R2651">
            <v>20</v>
          </cell>
          <cell r="S2651">
            <v>4</v>
          </cell>
        </row>
        <row r="2652">
          <cell r="M2652">
            <v>0</v>
          </cell>
          <cell r="Q2652">
            <v>4</v>
          </cell>
          <cell r="R2652">
            <v>20</v>
          </cell>
          <cell r="S2652">
            <v>5</v>
          </cell>
        </row>
        <row r="2653">
          <cell r="M2653">
            <v>0</v>
          </cell>
          <cell r="Q2653">
            <v>4</v>
          </cell>
          <cell r="R2653">
            <v>20</v>
          </cell>
          <cell r="S2653">
            <v>6</v>
          </cell>
        </row>
        <row r="2654">
          <cell r="M2654">
            <v>0</v>
          </cell>
          <cell r="Q2654">
            <v>4</v>
          </cell>
          <cell r="R2654">
            <v>20</v>
          </cell>
          <cell r="S2654">
            <v>7</v>
          </cell>
        </row>
        <row r="2655">
          <cell r="M2655">
            <v>0.18254799999999999</v>
          </cell>
          <cell r="Q2655">
            <v>4</v>
          </cell>
          <cell r="R2655">
            <v>20</v>
          </cell>
          <cell r="S2655">
            <v>8</v>
          </cell>
        </row>
        <row r="2656">
          <cell r="M2656">
            <v>1.2410680000000001</v>
          </cell>
          <cell r="Q2656">
            <v>4</v>
          </cell>
          <cell r="R2656">
            <v>20</v>
          </cell>
          <cell r="S2656">
            <v>9</v>
          </cell>
        </row>
        <row r="2657">
          <cell r="M2657">
            <v>2.6134050000000002</v>
          </cell>
          <cell r="Q2657">
            <v>4</v>
          </cell>
          <cell r="R2657">
            <v>20</v>
          </cell>
          <cell r="S2657">
            <v>10</v>
          </cell>
        </row>
        <row r="2658">
          <cell r="M2658">
            <v>3.678248</v>
          </cell>
          <cell r="Q2658">
            <v>4</v>
          </cell>
          <cell r="R2658">
            <v>20</v>
          </cell>
          <cell r="S2658">
            <v>11</v>
          </cell>
        </row>
        <row r="2659">
          <cell r="M2659">
            <v>1.762202</v>
          </cell>
          <cell r="Q2659">
            <v>4</v>
          </cell>
          <cell r="R2659">
            <v>20</v>
          </cell>
          <cell r="S2659">
            <v>12</v>
          </cell>
        </row>
        <row r="2660">
          <cell r="M2660">
            <v>0.94532400000000005</v>
          </cell>
          <cell r="Q2660">
            <v>4</v>
          </cell>
          <cell r="R2660">
            <v>20</v>
          </cell>
          <cell r="S2660">
            <v>13</v>
          </cell>
        </row>
        <row r="2661">
          <cell r="M2661">
            <v>0.79385399999999995</v>
          </cell>
          <cell r="Q2661">
            <v>4</v>
          </cell>
          <cell r="R2661">
            <v>20</v>
          </cell>
          <cell r="S2661">
            <v>14</v>
          </cell>
        </row>
        <row r="2662">
          <cell r="M2662">
            <v>0.67480600000000002</v>
          </cell>
          <cell r="Q2662">
            <v>4</v>
          </cell>
          <cell r="R2662">
            <v>20</v>
          </cell>
          <cell r="S2662">
            <v>15</v>
          </cell>
        </row>
        <row r="2663">
          <cell r="M2663">
            <v>0.59283200000000003</v>
          </cell>
          <cell r="Q2663">
            <v>4</v>
          </cell>
          <cell r="R2663">
            <v>20</v>
          </cell>
          <cell r="S2663">
            <v>16</v>
          </cell>
        </row>
        <row r="2664">
          <cell r="M2664">
            <v>0.41371400000000003</v>
          </cell>
          <cell r="Q2664">
            <v>4</v>
          </cell>
          <cell r="R2664">
            <v>20</v>
          </cell>
          <cell r="S2664">
            <v>17</v>
          </cell>
        </row>
        <row r="2665">
          <cell r="M2665">
            <v>0.15237200000000001</v>
          </cell>
          <cell r="Q2665">
            <v>4</v>
          </cell>
          <cell r="R2665">
            <v>20</v>
          </cell>
          <cell r="S2665">
            <v>18</v>
          </cell>
        </row>
        <row r="2666">
          <cell r="M2666">
            <v>0.20983399999999999</v>
          </cell>
          <cell r="Q2666">
            <v>4</v>
          </cell>
          <cell r="R2666">
            <v>20</v>
          </cell>
          <cell r="S2666">
            <v>19</v>
          </cell>
        </row>
        <row r="2667">
          <cell r="M2667">
            <v>0.34397699999999998</v>
          </cell>
          <cell r="Q2667">
            <v>4</v>
          </cell>
          <cell r="R2667">
            <v>20</v>
          </cell>
          <cell r="S2667">
            <v>20</v>
          </cell>
        </row>
        <row r="2668">
          <cell r="M2668">
            <v>0</v>
          </cell>
          <cell r="Q2668">
            <v>4</v>
          </cell>
          <cell r="R2668">
            <v>20</v>
          </cell>
          <cell r="S2668">
            <v>21</v>
          </cell>
        </row>
        <row r="2669">
          <cell r="M2669">
            <v>0</v>
          </cell>
          <cell r="Q2669">
            <v>4</v>
          </cell>
          <cell r="R2669">
            <v>20</v>
          </cell>
          <cell r="S2669">
            <v>22</v>
          </cell>
        </row>
        <row r="2670">
          <cell r="M2670">
            <v>0</v>
          </cell>
          <cell r="Q2670">
            <v>4</v>
          </cell>
          <cell r="R2670">
            <v>20</v>
          </cell>
          <cell r="S2670">
            <v>23</v>
          </cell>
        </row>
        <row r="2671">
          <cell r="M2671">
            <v>0</v>
          </cell>
          <cell r="Q2671">
            <v>4</v>
          </cell>
          <cell r="R2671">
            <v>20</v>
          </cell>
          <cell r="S2671">
            <v>24</v>
          </cell>
        </row>
        <row r="2672">
          <cell r="M2672">
            <v>0</v>
          </cell>
          <cell r="Q2672">
            <v>4</v>
          </cell>
          <cell r="R2672">
            <v>21</v>
          </cell>
          <cell r="S2672">
            <v>1</v>
          </cell>
        </row>
        <row r="2673">
          <cell r="M2673">
            <v>0</v>
          </cell>
          <cell r="Q2673">
            <v>4</v>
          </cell>
          <cell r="R2673">
            <v>21</v>
          </cell>
          <cell r="S2673">
            <v>2</v>
          </cell>
        </row>
        <row r="2674">
          <cell r="M2674">
            <v>0</v>
          </cell>
          <cell r="Q2674">
            <v>4</v>
          </cell>
          <cell r="R2674">
            <v>21</v>
          </cell>
          <cell r="S2674">
            <v>3</v>
          </cell>
        </row>
        <row r="2675">
          <cell r="M2675">
            <v>0</v>
          </cell>
          <cell r="Q2675">
            <v>4</v>
          </cell>
          <cell r="R2675">
            <v>21</v>
          </cell>
          <cell r="S2675">
            <v>4</v>
          </cell>
        </row>
        <row r="2676">
          <cell r="M2676">
            <v>0</v>
          </cell>
          <cell r="Q2676">
            <v>4</v>
          </cell>
          <cell r="R2676">
            <v>21</v>
          </cell>
          <cell r="S2676">
            <v>5</v>
          </cell>
        </row>
        <row r="2677">
          <cell r="M2677">
            <v>0</v>
          </cell>
          <cell r="Q2677">
            <v>4</v>
          </cell>
          <cell r="R2677">
            <v>21</v>
          </cell>
          <cell r="S2677">
            <v>6</v>
          </cell>
        </row>
        <row r="2678">
          <cell r="M2678">
            <v>0</v>
          </cell>
          <cell r="Q2678">
            <v>4</v>
          </cell>
          <cell r="R2678">
            <v>21</v>
          </cell>
          <cell r="S2678">
            <v>7</v>
          </cell>
        </row>
        <row r="2679">
          <cell r="M2679">
            <v>0.186496</v>
          </cell>
          <cell r="Q2679">
            <v>4</v>
          </cell>
          <cell r="R2679">
            <v>21</v>
          </cell>
          <cell r="S2679">
            <v>8</v>
          </cell>
        </row>
        <row r="2680">
          <cell r="M2680">
            <v>0.48181600000000002</v>
          </cell>
          <cell r="Q2680">
            <v>4</v>
          </cell>
          <cell r="R2680">
            <v>21</v>
          </cell>
          <cell r="S2680">
            <v>9</v>
          </cell>
        </row>
        <row r="2681">
          <cell r="M2681">
            <v>1.04291</v>
          </cell>
          <cell r="Q2681">
            <v>4</v>
          </cell>
          <cell r="R2681">
            <v>21</v>
          </cell>
          <cell r="S2681">
            <v>10</v>
          </cell>
        </row>
        <row r="2682">
          <cell r="M2682">
            <v>3.7411750000000001</v>
          </cell>
          <cell r="Q2682">
            <v>4</v>
          </cell>
          <cell r="R2682">
            <v>21</v>
          </cell>
          <cell r="S2682">
            <v>11</v>
          </cell>
        </row>
        <row r="2683">
          <cell r="M2683">
            <v>4.4825489999999997</v>
          </cell>
          <cell r="Q2683">
            <v>4</v>
          </cell>
          <cell r="R2683">
            <v>21</v>
          </cell>
          <cell r="S2683">
            <v>12</v>
          </cell>
        </row>
        <row r="2684">
          <cell r="M2684">
            <v>4.8918590000000002</v>
          </cell>
          <cell r="Q2684">
            <v>4</v>
          </cell>
          <cell r="R2684">
            <v>21</v>
          </cell>
          <cell r="S2684">
            <v>13</v>
          </cell>
        </row>
        <row r="2685">
          <cell r="M2685">
            <v>5.0245100000000003</v>
          </cell>
          <cell r="Q2685">
            <v>4</v>
          </cell>
          <cell r="R2685">
            <v>21</v>
          </cell>
          <cell r="S2685">
            <v>14</v>
          </cell>
        </row>
        <row r="2686">
          <cell r="M2686">
            <v>2.429427</v>
          </cell>
          <cell r="Q2686">
            <v>4</v>
          </cell>
          <cell r="R2686">
            <v>21</v>
          </cell>
          <cell r="S2686">
            <v>15</v>
          </cell>
        </row>
        <row r="2687">
          <cell r="M2687">
            <v>1.2796380000000001</v>
          </cell>
          <cell r="Q2687">
            <v>4</v>
          </cell>
          <cell r="R2687">
            <v>21</v>
          </cell>
          <cell r="S2687">
            <v>16</v>
          </cell>
        </row>
        <row r="2688">
          <cell r="M2688">
            <v>2.569455</v>
          </cell>
          <cell r="Q2688">
            <v>4</v>
          </cell>
          <cell r="R2688">
            <v>21</v>
          </cell>
          <cell r="S2688">
            <v>17</v>
          </cell>
        </row>
        <row r="2689">
          <cell r="M2689">
            <v>1.1412709999999999</v>
          </cell>
          <cell r="Q2689">
            <v>4</v>
          </cell>
          <cell r="R2689">
            <v>21</v>
          </cell>
          <cell r="S2689">
            <v>18</v>
          </cell>
        </row>
        <row r="2690">
          <cell r="M2690">
            <v>0.73832900000000001</v>
          </cell>
          <cell r="Q2690">
            <v>4</v>
          </cell>
          <cell r="R2690">
            <v>21</v>
          </cell>
          <cell r="S2690">
            <v>19</v>
          </cell>
        </row>
        <row r="2691">
          <cell r="M2691">
            <v>0.344698</v>
          </cell>
          <cell r="Q2691">
            <v>4</v>
          </cell>
          <cell r="R2691">
            <v>21</v>
          </cell>
          <cell r="S2691">
            <v>20</v>
          </cell>
        </row>
        <row r="2692">
          <cell r="M2692">
            <v>0</v>
          </cell>
          <cell r="Q2692">
            <v>4</v>
          </cell>
          <cell r="R2692">
            <v>21</v>
          </cell>
          <cell r="S2692">
            <v>21</v>
          </cell>
        </row>
        <row r="2693">
          <cell r="M2693">
            <v>0</v>
          </cell>
          <cell r="Q2693">
            <v>4</v>
          </cell>
          <cell r="R2693">
            <v>21</v>
          </cell>
          <cell r="S2693">
            <v>22</v>
          </cell>
        </row>
        <row r="2694">
          <cell r="M2694">
            <v>0</v>
          </cell>
          <cell r="Q2694">
            <v>4</v>
          </cell>
          <cell r="R2694">
            <v>21</v>
          </cell>
          <cell r="S2694">
            <v>23</v>
          </cell>
        </row>
        <row r="2695">
          <cell r="M2695">
            <v>0</v>
          </cell>
          <cell r="Q2695">
            <v>4</v>
          </cell>
          <cell r="R2695">
            <v>21</v>
          </cell>
          <cell r="S2695">
            <v>24</v>
          </cell>
        </row>
        <row r="2696">
          <cell r="M2696">
            <v>0</v>
          </cell>
          <cell r="Q2696">
            <v>4</v>
          </cell>
          <cell r="R2696">
            <v>22</v>
          </cell>
          <cell r="S2696">
            <v>1</v>
          </cell>
        </row>
        <row r="2697">
          <cell r="M2697">
            <v>0</v>
          </cell>
          <cell r="Q2697">
            <v>4</v>
          </cell>
          <cell r="R2697">
            <v>22</v>
          </cell>
          <cell r="S2697">
            <v>2</v>
          </cell>
        </row>
        <row r="2698">
          <cell r="M2698">
            <v>0</v>
          </cell>
          <cell r="Q2698">
            <v>4</v>
          </cell>
          <cell r="R2698">
            <v>22</v>
          </cell>
          <cell r="S2698">
            <v>3</v>
          </cell>
        </row>
        <row r="2699">
          <cell r="M2699">
            <v>0</v>
          </cell>
          <cell r="Q2699">
            <v>4</v>
          </cell>
          <cell r="R2699">
            <v>22</v>
          </cell>
          <cell r="S2699">
            <v>4</v>
          </cell>
        </row>
        <row r="2700">
          <cell r="M2700">
            <v>0</v>
          </cell>
          <cell r="Q2700">
            <v>4</v>
          </cell>
          <cell r="R2700">
            <v>22</v>
          </cell>
          <cell r="S2700">
            <v>5</v>
          </cell>
        </row>
        <row r="2701">
          <cell r="M2701">
            <v>0</v>
          </cell>
          <cell r="Q2701">
            <v>4</v>
          </cell>
          <cell r="R2701">
            <v>22</v>
          </cell>
          <cell r="S2701">
            <v>6</v>
          </cell>
        </row>
        <row r="2702">
          <cell r="M2702">
            <v>0</v>
          </cell>
          <cell r="Q2702">
            <v>4</v>
          </cell>
          <cell r="R2702">
            <v>22</v>
          </cell>
          <cell r="S2702">
            <v>7</v>
          </cell>
        </row>
        <row r="2703">
          <cell r="M2703">
            <v>0.18614600000000001</v>
          </cell>
          <cell r="Q2703">
            <v>4</v>
          </cell>
          <cell r="R2703">
            <v>22</v>
          </cell>
          <cell r="S2703">
            <v>8</v>
          </cell>
        </row>
        <row r="2704">
          <cell r="M2704">
            <v>1.263962</v>
          </cell>
          <cell r="Q2704">
            <v>4</v>
          </cell>
          <cell r="R2704">
            <v>22</v>
          </cell>
          <cell r="S2704">
            <v>9</v>
          </cell>
        </row>
        <row r="2705">
          <cell r="M2705">
            <v>2.6370079999999998</v>
          </cell>
          <cell r="Q2705">
            <v>4</v>
          </cell>
          <cell r="R2705">
            <v>22</v>
          </cell>
          <cell r="S2705">
            <v>10</v>
          </cell>
        </row>
        <row r="2706">
          <cell r="M2706">
            <v>3.6587239999999999</v>
          </cell>
          <cell r="Q2706">
            <v>4</v>
          </cell>
          <cell r="R2706">
            <v>22</v>
          </cell>
          <cell r="S2706">
            <v>11</v>
          </cell>
        </row>
        <row r="2707">
          <cell r="M2707">
            <v>4.4318790000000003</v>
          </cell>
          <cell r="Q2707">
            <v>4</v>
          </cell>
          <cell r="R2707">
            <v>22</v>
          </cell>
          <cell r="S2707">
            <v>12</v>
          </cell>
        </row>
        <row r="2708">
          <cell r="M2708">
            <v>4.8459300000000001</v>
          </cell>
          <cell r="Q2708">
            <v>4</v>
          </cell>
          <cell r="R2708">
            <v>22</v>
          </cell>
          <cell r="S2708">
            <v>13</v>
          </cell>
        </row>
        <row r="2709">
          <cell r="M2709">
            <v>5.0024680000000004</v>
          </cell>
          <cell r="Q2709">
            <v>4</v>
          </cell>
          <cell r="R2709">
            <v>22</v>
          </cell>
          <cell r="S2709">
            <v>14</v>
          </cell>
        </row>
        <row r="2710">
          <cell r="M2710">
            <v>3.07681</v>
          </cell>
          <cell r="Q2710">
            <v>4</v>
          </cell>
          <cell r="R2710">
            <v>22</v>
          </cell>
          <cell r="S2710">
            <v>15</v>
          </cell>
        </row>
        <row r="2711">
          <cell r="M2711">
            <v>2.852023</v>
          </cell>
          <cell r="Q2711">
            <v>4</v>
          </cell>
          <cell r="R2711">
            <v>22</v>
          </cell>
          <cell r="S2711">
            <v>16</v>
          </cell>
        </row>
        <row r="2712">
          <cell r="M2712">
            <v>3.066414</v>
          </cell>
          <cell r="Q2712">
            <v>4</v>
          </cell>
          <cell r="R2712">
            <v>22</v>
          </cell>
          <cell r="S2712">
            <v>17</v>
          </cell>
        </row>
        <row r="2713">
          <cell r="M2713">
            <v>1.86263</v>
          </cell>
          <cell r="Q2713">
            <v>4</v>
          </cell>
          <cell r="R2713">
            <v>22</v>
          </cell>
          <cell r="S2713">
            <v>18</v>
          </cell>
        </row>
        <row r="2714">
          <cell r="M2714">
            <v>1.320025</v>
          </cell>
          <cell r="Q2714">
            <v>4</v>
          </cell>
          <cell r="R2714">
            <v>22</v>
          </cell>
          <cell r="S2714">
            <v>19</v>
          </cell>
        </row>
        <row r="2715">
          <cell r="M2715">
            <v>0.32925100000000002</v>
          </cell>
          <cell r="Q2715">
            <v>4</v>
          </cell>
          <cell r="R2715">
            <v>22</v>
          </cell>
          <cell r="S2715">
            <v>20</v>
          </cell>
        </row>
        <row r="2716">
          <cell r="M2716">
            <v>0</v>
          </cell>
          <cell r="Q2716">
            <v>4</v>
          </cell>
          <cell r="R2716">
            <v>22</v>
          </cell>
          <cell r="S2716">
            <v>21</v>
          </cell>
        </row>
        <row r="2717">
          <cell r="M2717">
            <v>0</v>
          </cell>
          <cell r="Q2717">
            <v>4</v>
          </cell>
          <cell r="R2717">
            <v>22</v>
          </cell>
          <cell r="S2717">
            <v>22</v>
          </cell>
        </row>
        <row r="2718">
          <cell r="M2718">
            <v>0</v>
          </cell>
          <cell r="Q2718">
            <v>4</v>
          </cell>
          <cell r="R2718">
            <v>22</v>
          </cell>
          <cell r="S2718">
            <v>23</v>
          </cell>
        </row>
        <row r="2719">
          <cell r="M2719">
            <v>0</v>
          </cell>
          <cell r="Q2719">
            <v>4</v>
          </cell>
          <cell r="R2719">
            <v>22</v>
          </cell>
          <cell r="S2719">
            <v>24</v>
          </cell>
        </row>
        <row r="2720">
          <cell r="M2720">
            <v>0</v>
          </cell>
          <cell r="Q2720">
            <v>4</v>
          </cell>
          <cell r="R2720">
            <v>23</v>
          </cell>
          <cell r="S2720">
            <v>1</v>
          </cell>
        </row>
        <row r="2721">
          <cell r="M2721">
            <v>0</v>
          </cell>
          <cell r="Q2721">
            <v>4</v>
          </cell>
          <cell r="R2721">
            <v>23</v>
          </cell>
          <cell r="S2721">
            <v>2</v>
          </cell>
        </row>
        <row r="2722">
          <cell r="M2722">
            <v>0</v>
          </cell>
          <cell r="Q2722">
            <v>4</v>
          </cell>
          <cell r="R2722">
            <v>23</v>
          </cell>
          <cell r="S2722">
            <v>3</v>
          </cell>
        </row>
        <row r="2723">
          <cell r="M2723">
            <v>0</v>
          </cell>
          <cell r="Q2723">
            <v>4</v>
          </cell>
          <cell r="R2723">
            <v>23</v>
          </cell>
          <cell r="S2723">
            <v>4</v>
          </cell>
        </row>
        <row r="2724">
          <cell r="M2724">
            <v>0</v>
          </cell>
          <cell r="Q2724">
            <v>4</v>
          </cell>
          <cell r="R2724">
            <v>23</v>
          </cell>
          <cell r="S2724">
            <v>5</v>
          </cell>
        </row>
        <row r="2725">
          <cell r="M2725">
            <v>0</v>
          </cell>
          <cell r="Q2725">
            <v>4</v>
          </cell>
          <cell r="R2725">
            <v>23</v>
          </cell>
          <cell r="S2725">
            <v>6</v>
          </cell>
        </row>
        <row r="2726">
          <cell r="M2726">
            <v>0</v>
          </cell>
          <cell r="Q2726">
            <v>4</v>
          </cell>
          <cell r="R2726">
            <v>23</v>
          </cell>
          <cell r="S2726">
            <v>7</v>
          </cell>
        </row>
        <row r="2727">
          <cell r="M2727">
            <v>0.16941300000000001</v>
          </cell>
          <cell r="Q2727">
            <v>4</v>
          </cell>
          <cell r="R2727">
            <v>23</v>
          </cell>
          <cell r="S2727">
            <v>8</v>
          </cell>
        </row>
        <row r="2728">
          <cell r="M2728">
            <v>1.2427980000000001</v>
          </cell>
          <cell r="Q2728">
            <v>4</v>
          </cell>
          <cell r="R2728">
            <v>23</v>
          </cell>
          <cell r="S2728">
            <v>9</v>
          </cell>
        </row>
        <row r="2729">
          <cell r="M2729">
            <v>2.570198</v>
          </cell>
          <cell r="Q2729">
            <v>4</v>
          </cell>
          <cell r="R2729">
            <v>23</v>
          </cell>
          <cell r="S2729">
            <v>10</v>
          </cell>
        </row>
        <row r="2730">
          <cell r="M2730">
            <v>3.5784020000000001</v>
          </cell>
          <cell r="Q2730">
            <v>4</v>
          </cell>
          <cell r="R2730">
            <v>23</v>
          </cell>
          <cell r="S2730">
            <v>11</v>
          </cell>
        </row>
        <row r="2731">
          <cell r="M2731">
            <v>4.3023569999999998</v>
          </cell>
          <cell r="Q2731">
            <v>4</v>
          </cell>
          <cell r="R2731">
            <v>23</v>
          </cell>
          <cell r="S2731">
            <v>12</v>
          </cell>
        </row>
        <row r="2732">
          <cell r="M2732">
            <v>4.7516239999999996</v>
          </cell>
          <cell r="Q2732">
            <v>4</v>
          </cell>
          <cell r="R2732">
            <v>23</v>
          </cell>
          <cell r="S2732">
            <v>13</v>
          </cell>
        </row>
        <row r="2733">
          <cell r="M2733">
            <v>4.9051410000000004</v>
          </cell>
          <cell r="Q2733">
            <v>4</v>
          </cell>
          <cell r="R2733">
            <v>23</v>
          </cell>
          <cell r="S2733">
            <v>14</v>
          </cell>
        </row>
        <row r="2734">
          <cell r="M2734">
            <v>4.7616769999999997</v>
          </cell>
          <cell r="Q2734">
            <v>4</v>
          </cell>
          <cell r="R2734">
            <v>23</v>
          </cell>
          <cell r="S2734">
            <v>15</v>
          </cell>
        </row>
        <row r="2735">
          <cell r="M2735">
            <v>4.3744880000000004</v>
          </cell>
          <cell r="Q2735">
            <v>4</v>
          </cell>
          <cell r="R2735">
            <v>23</v>
          </cell>
          <cell r="S2735">
            <v>16</v>
          </cell>
        </row>
        <row r="2736">
          <cell r="M2736">
            <v>3.7118790000000002</v>
          </cell>
          <cell r="Q2736">
            <v>4</v>
          </cell>
          <cell r="R2736">
            <v>23</v>
          </cell>
          <cell r="S2736">
            <v>17</v>
          </cell>
        </row>
        <row r="2737">
          <cell r="M2737">
            <v>2.7720259999999999</v>
          </cell>
          <cell r="Q2737">
            <v>4</v>
          </cell>
          <cell r="R2737">
            <v>23</v>
          </cell>
          <cell r="S2737">
            <v>18</v>
          </cell>
        </row>
        <row r="2738">
          <cell r="M2738">
            <v>1.507085</v>
          </cell>
          <cell r="Q2738">
            <v>4</v>
          </cell>
          <cell r="R2738">
            <v>23</v>
          </cell>
          <cell r="S2738">
            <v>19</v>
          </cell>
        </row>
        <row r="2739">
          <cell r="M2739">
            <v>0.339277</v>
          </cell>
          <cell r="Q2739">
            <v>4</v>
          </cell>
          <cell r="R2739">
            <v>23</v>
          </cell>
          <cell r="S2739">
            <v>20</v>
          </cell>
        </row>
        <row r="2740">
          <cell r="M2740">
            <v>0</v>
          </cell>
          <cell r="Q2740">
            <v>4</v>
          </cell>
          <cell r="R2740">
            <v>23</v>
          </cell>
          <cell r="S2740">
            <v>21</v>
          </cell>
        </row>
        <row r="2741">
          <cell r="M2741">
            <v>0</v>
          </cell>
          <cell r="Q2741">
            <v>4</v>
          </cell>
          <cell r="R2741">
            <v>23</v>
          </cell>
          <cell r="S2741">
            <v>22</v>
          </cell>
        </row>
        <row r="2742">
          <cell r="M2742">
            <v>0</v>
          </cell>
          <cell r="Q2742">
            <v>4</v>
          </cell>
          <cell r="R2742">
            <v>23</v>
          </cell>
          <cell r="S2742">
            <v>23</v>
          </cell>
        </row>
        <row r="2743">
          <cell r="M2743">
            <v>0</v>
          </cell>
          <cell r="Q2743">
            <v>4</v>
          </cell>
          <cell r="R2743">
            <v>23</v>
          </cell>
          <cell r="S2743">
            <v>24</v>
          </cell>
        </row>
        <row r="2744">
          <cell r="M2744">
            <v>0</v>
          </cell>
          <cell r="Q2744">
            <v>4</v>
          </cell>
          <cell r="R2744">
            <v>24</v>
          </cell>
          <cell r="S2744">
            <v>1</v>
          </cell>
        </row>
        <row r="2745">
          <cell r="M2745">
            <v>0</v>
          </cell>
          <cell r="Q2745">
            <v>4</v>
          </cell>
          <cell r="R2745">
            <v>24</v>
          </cell>
          <cell r="S2745">
            <v>2</v>
          </cell>
        </row>
        <row r="2746">
          <cell r="M2746">
            <v>0</v>
          </cell>
          <cell r="Q2746">
            <v>4</v>
          </cell>
          <cell r="R2746">
            <v>24</v>
          </cell>
          <cell r="S2746">
            <v>3</v>
          </cell>
        </row>
        <row r="2747">
          <cell r="M2747">
            <v>0</v>
          </cell>
          <cell r="Q2747">
            <v>4</v>
          </cell>
          <cell r="R2747">
            <v>24</v>
          </cell>
          <cell r="S2747">
            <v>4</v>
          </cell>
        </row>
        <row r="2748">
          <cell r="M2748">
            <v>0</v>
          </cell>
          <cell r="Q2748">
            <v>4</v>
          </cell>
          <cell r="R2748">
            <v>24</v>
          </cell>
          <cell r="S2748">
            <v>5</v>
          </cell>
        </row>
        <row r="2749">
          <cell r="M2749">
            <v>0</v>
          </cell>
          <cell r="Q2749">
            <v>4</v>
          </cell>
          <cell r="R2749">
            <v>24</v>
          </cell>
          <cell r="S2749">
            <v>6</v>
          </cell>
        </row>
        <row r="2750">
          <cell r="M2750">
            <v>0</v>
          </cell>
          <cell r="Q2750">
            <v>4</v>
          </cell>
          <cell r="R2750">
            <v>24</v>
          </cell>
          <cell r="S2750">
            <v>7</v>
          </cell>
        </row>
        <row r="2751">
          <cell r="M2751">
            <v>0.222828</v>
          </cell>
          <cell r="Q2751">
            <v>4</v>
          </cell>
          <cell r="R2751">
            <v>24</v>
          </cell>
          <cell r="S2751">
            <v>8</v>
          </cell>
        </row>
        <row r="2752">
          <cell r="M2752">
            <v>0.99811300000000003</v>
          </cell>
          <cell r="Q2752">
            <v>4</v>
          </cell>
          <cell r="R2752">
            <v>24</v>
          </cell>
          <cell r="S2752">
            <v>9</v>
          </cell>
        </row>
        <row r="2753">
          <cell r="M2753">
            <v>2.610725</v>
          </cell>
          <cell r="Q2753">
            <v>4</v>
          </cell>
          <cell r="R2753">
            <v>24</v>
          </cell>
          <cell r="S2753">
            <v>10</v>
          </cell>
        </row>
        <row r="2754">
          <cell r="M2754">
            <v>3.6390600000000002</v>
          </cell>
          <cell r="Q2754">
            <v>4</v>
          </cell>
          <cell r="R2754">
            <v>24</v>
          </cell>
          <cell r="S2754">
            <v>11</v>
          </cell>
        </row>
        <row r="2755">
          <cell r="M2755">
            <v>4.3591850000000001</v>
          </cell>
          <cell r="Q2755">
            <v>4</v>
          </cell>
          <cell r="R2755">
            <v>24</v>
          </cell>
          <cell r="S2755">
            <v>12</v>
          </cell>
        </row>
        <row r="2756">
          <cell r="M2756">
            <v>4.770734</v>
          </cell>
          <cell r="Q2756">
            <v>4</v>
          </cell>
          <cell r="R2756">
            <v>24</v>
          </cell>
          <cell r="S2756">
            <v>13</v>
          </cell>
        </row>
        <row r="2757">
          <cell r="M2757">
            <v>4.2992229999999996</v>
          </cell>
          <cell r="Q2757">
            <v>4</v>
          </cell>
          <cell r="R2757">
            <v>24</v>
          </cell>
          <cell r="S2757">
            <v>14</v>
          </cell>
        </row>
        <row r="2758">
          <cell r="M2758">
            <v>3.7673220000000001</v>
          </cell>
          <cell r="Q2758">
            <v>4</v>
          </cell>
          <cell r="R2758">
            <v>24</v>
          </cell>
          <cell r="S2758">
            <v>15</v>
          </cell>
        </row>
        <row r="2759">
          <cell r="M2759">
            <v>2.0030000000000001</v>
          </cell>
          <cell r="Q2759">
            <v>4</v>
          </cell>
          <cell r="R2759">
            <v>24</v>
          </cell>
          <cell r="S2759">
            <v>16</v>
          </cell>
        </row>
        <row r="2760">
          <cell r="M2760">
            <v>3.0584850000000001</v>
          </cell>
          <cell r="Q2760">
            <v>4</v>
          </cell>
          <cell r="R2760">
            <v>24</v>
          </cell>
          <cell r="S2760">
            <v>17</v>
          </cell>
        </row>
        <row r="2761">
          <cell r="M2761">
            <v>1.76919</v>
          </cell>
          <cell r="Q2761">
            <v>4</v>
          </cell>
          <cell r="R2761">
            <v>24</v>
          </cell>
          <cell r="S2761">
            <v>18</v>
          </cell>
        </row>
        <row r="2762">
          <cell r="M2762">
            <v>1.1453420000000001</v>
          </cell>
          <cell r="Q2762">
            <v>4</v>
          </cell>
          <cell r="R2762">
            <v>24</v>
          </cell>
          <cell r="S2762">
            <v>19</v>
          </cell>
        </row>
        <row r="2763">
          <cell r="M2763">
            <v>0.28176699999999999</v>
          </cell>
          <cell r="Q2763">
            <v>4</v>
          </cell>
          <cell r="R2763">
            <v>24</v>
          </cell>
          <cell r="S2763">
            <v>20</v>
          </cell>
        </row>
        <row r="2764">
          <cell r="M2764">
            <v>0</v>
          </cell>
          <cell r="Q2764">
            <v>4</v>
          </cell>
          <cell r="R2764">
            <v>24</v>
          </cell>
          <cell r="S2764">
            <v>21</v>
          </cell>
        </row>
        <row r="2765">
          <cell r="M2765">
            <v>0</v>
          </cell>
          <cell r="Q2765">
            <v>4</v>
          </cell>
          <cell r="R2765">
            <v>24</v>
          </cell>
          <cell r="S2765">
            <v>22</v>
          </cell>
        </row>
        <row r="2766">
          <cell r="M2766">
            <v>0</v>
          </cell>
          <cell r="Q2766">
            <v>4</v>
          </cell>
          <cell r="R2766">
            <v>24</v>
          </cell>
          <cell r="S2766">
            <v>23</v>
          </cell>
        </row>
        <row r="2767">
          <cell r="M2767">
            <v>0</v>
          </cell>
          <cell r="Q2767">
            <v>4</v>
          </cell>
          <cell r="R2767">
            <v>24</v>
          </cell>
          <cell r="S2767">
            <v>24</v>
          </cell>
        </row>
        <row r="2768">
          <cell r="M2768">
            <v>0</v>
          </cell>
          <cell r="Q2768">
            <v>4</v>
          </cell>
          <cell r="R2768">
            <v>25</v>
          </cell>
          <cell r="S2768">
            <v>1</v>
          </cell>
        </row>
        <row r="2769">
          <cell r="M2769">
            <v>0</v>
          </cell>
          <cell r="Q2769">
            <v>4</v>
          </cell>
          <cell r="R2769">
            <v>25</v>
          </cell>
          <cell r="S2769">
            <v>2</v>
          </cell>
        </row>
        <row r="2770">
          <cell r="M2770">
            <v>0</v>
          </cell>
          <cell r="Q2770">
            <v>4</v>
          </cell>
          <cell r="R2770">
            <v>25</v>
          </cell>
          <cell r="S2770">
            <v>3</v>
          </cell>
        </row>
        <row r="2771">
          <cell r="M2771">
            <v>0</v>
          </cell>
          <cell r="Q2771">
            <v>4</v>
          </cell>
          <cell r="R2771">
            <v>25</v>
          </cell>
          <cell r="S2771">
            <v>4</v>
          </cell>
        </row>
        <row r="2772">
          <cell r="M2772">
            <v>0</v>
          </cell>
          <cell r="Q2772">
            <v>4</v>
          </cell>
          <cell r="R2772">
            <v>25</v>
          </cell>
          <cell r="S2772">
            <v>5</v>
          </cell>
        </row>
        <row r="2773">
          <cell r="M2773">
            <v>0</v>
          </cell>
          <cell r="Q2773">
            <v>4</v>
          </cell>
          <cell r="R2773">
            <v>25</v>
          </cell>
          <cell r="S2773">
            <v>6</v>
          </cell>
        </row>
        <row r="2774">
          <cell r="M2774">
            <v>0</v>
          </cell>
          <cell r="Q2774">
            <v>4</v>
          </cell>
          <cell r="R2774">
            <v>25</v>
          </cell>
          <cell r="S2774">
            <v>7</v>
          </cell>
        </row>
        <row r="2775">
          <cell r="M2775">
            <v>0.186751</v>
          </cell>
          <cell r="Q2775">
            <v>4</v>
          </cell>
          <cell r="R2775">
            <v>25</v>
          </cell>
          <cell r="S2775">
            <v>8</v>
          </cell>
        </row>
        <row r="2776">
          <cell r="M2776">
            <v>1.0267809999999999</v>
          </cell>
          <cell r="Q2776">
            <v>4</v>
          </cell>
          <cell r="R2776">
            <v>25</v>
          </cell>
          <cell r="S2776">
            <v>9</v>
          </cell>
        </row>
        <row r="2777">
          <cell r="M2777">
            <v>2.554487</v>
          </cell>
          <cell r="Q2777">
            <v>4</v>
          </cell>
          <cell r="R2777">
            <v>25</v>
          </cell>
          <cell r="S2777">
            <v>10</v>
          </cell>
        </row>
        <row r="2778">
          <cell r="M2778">
            <v>3.5494859999999999</v>
          </cell>
          <cell r="Q2778">
            <v>4</v>
          </cell>
          <cell r="R2778">
            <v>25</v>
          </cell>
          <cell r="S2778">
            <v>11</v>
          </cell>
        </row>
        <row r="2779">
          <cell r="M2779">
            <v>4.2783860000000002</v>
          </cell>
          <cell r="Q2779">
            <v>4</v>
          </cell>
          <cell r="R2779">
            <v>25</v>
          </cell>
          <cell r="S2779">
            <v>12</v>
          </cell>
        </row>
        <row r="2780">
          <cell r="M2780">
            <v>4.6970840000000003</v>
          </cell>
          <cell r="Q2780">
            <v>4</v>
          </cell>
          <cell r="R2780">
            <v>25</v>
          </cell>
          <cell r="S2780">
            <v>13</v>
          </cell>
        </row>
        <row r="2781">
          <cell r="M2781">
            <v>4.887429</v>
          </cell>
          <cell r="Q2781">
            <v>4</v>
          </cell>
          <cell r="R2781">
            <v>25</v>
          </cell>
          <cell r="S2781">
            <v>14</v>
          </cell>
        </row>
        <row r="2782">
          <cell r="M2782">
            <v>4.729501</v>
          </cell>
          <cell r="Q2782">
            <v>4</v>
          </cell>
          <cell r="R2782">
            <v>25</v>
          </cell>
          <cell r="S2782">
            <v>15</v>
          </cell>
        </row>
        <row r="2783">
          <cell r="M2783">
            <v>2.3441070000000002</v>
          </cell>
          <cell r="Q2783">
            <v>4</v>
          </cell>
          <cell r="R2783">
            <v>25</v>
          </cell>
          <cell r="S2783">
            <v>16</v>
          </cell>
        </row>
        <row r="2784">
          <cell r="M2784">
            <v>2.7746919999999999</v>
          </cell>
          <cell r="Q2784">
            <v>4</v>
          </cell>
          <cell r="R2784">
            <v>25</v>
          </cell>
          <cell r="S2784">
            <v>17</v>
          </cell>
        </row>
        <row r="2785">
          <cell r="M2785">
            <v>2.0167190000000002</v>
          </cell>
          <cell r="Q2785">
            <v>4</v>
          </cell>
          <cell r="R2785">
            <v>25</v>
          </cell>
          <cell r="S2785">
            <v>18</v>
          </cell>
        </row>
        <row r="2786">
          <cell r="M2786">
            <v>1.4583029999999999</v>
          </cell>
          <cell r="Q2786">
            <v>4</v>
          </cell>
          <cell r="R2786">
            <v>25</v>
          </cell>
          <cell r="S2786">
            <v>19</v>
          </cell>
        </row>
        <row r="2787">
          <cell r="M2787">
            <v>0.35507</v>
          </cell>
          <cell r="Q2787">
            <v>4</v>
          </cell>
          <cell r="R2787">
            <v>25</v>
          </cell>
          <cell r="S2787">
            <v>20</v>
          </cell>
        </row>
        <row r="2788">
          <cell r="M2788">
            <v>0</v>
          </cell>
          <cell r="Q2788">
            <v>4</v>
          </cell>
          <cell r="R2788">
            <v>25</v>
          </cell>
          <cell r="S2788">
            <v>21</v>
          </cell>
        </row>
        <row r="2789">
          <cell r="M2789">
            <v>0</v>
          </cell>
          <cell r="Q2789">
            <v>4</v>
          </cell>
          <cell r="R2789">
            <v>25</v>
          </cell>
          <cell r="S2789">
            <v>22</v>
          </cell>
        </row>
        <row r="2790">
          <cell r="M2790">
            <v>0</v>
          </cell>
          <cell r="Q2790">
            <v>4</v>
          </cell>
          <cell r="R2790">
            <v>25</v>
          </cell>
          <cell r="S2790">
            <v>23</v>
          </cell>
        </row>
        <row r="2791">
          <cell r="M2791">
            <v>0</v>
          </cell>
          <cell r="Q2791">
            <v>4</v>
          </cell>
          <cell r="R2791">
            <v>25</v>
          </cell>
          <cell r="S2791">
            <v>24</v>
          </cell>
        </row>
        <row r="2792">
          <cell r="M2792">
            <v>0</v>
          </cell>
          <cell r="Q2792">
            <v>4</v>
          </cell>
          <cell r="R2792">
            <v>26</v>
          </cell>
          <cell r="S2792">
            <v>1</v>
          </cell>
        </row>
        <row r="2793">
          <cell r="M2793">
            <v>0</v>
          </cell>
          <cell r="Q2793">
            <v>4</v>
          </cell>
          <cell r="R2793">
            <v>26</v>
          </cell>
          <cell r="S2793">
            <v>2</v>
          </cell>
        </row>
        <row r="2794">
          <cell r="M2794">
            <v>0</v>
          </cell>
          <cell r="Q2794">
            <v>4</v>
          </cell>
          <cell r="R2794">
            <v>26</v>
          </cell>
          <cell r="S2794">
            <v>3</v>
          </cell>
        </row>
        <row r="2795">
          <cell r="M2795">
            <v>0</v>
          </cell>
          <cell r="Q2795">
            <v>4</v>
          </cell>
          <cell r="R2795">
            <v>26</v>
          </cell>
          <cell r="S2795">
            <v>4</v>
          </cell>
        </row>
        <row r="2796">
          <cell r="M2796">
            <v>0</v>
          </cell>
          <cell r="Q2796">
            <v>4</v>
          </cell>
          <cell r="R2796">
            <v>26</v>
          </cell>
          <cell r="S2796">
            <v>5</v>
          </cell>
        </row>
        <row r="2797">
          <cell r="M2797">
            <v>0</v>
          </cell>
          <cell r="Q2797">
            <v>4</v>
          </cell>
          <cell r="R2797">
            <v>26</v>
          </cell>
          <cell r="S2797">
            <v>6</v>
          </cell>
        </row>
        <row r="2798">
          <cell r="M2798">
            <v>0</v>
          </cell>
          <cell r="Q2798">
            <v>4</v>
          </cell>
          <cell r="R2798">
            <v>26</v>
          </cell>
          <cell r="S2798">
            <v>7</v>
          </cell>
        </row>
        <row r="2799">
          <cell r="M2799">
            <v>0.19137199999999999</v>
          </cell>
          <cell r="Q2799">
            <v>4</v>
          </cell>
          <cell r="R2799">
            <v>26</v>
          </cell>
          <cell r="S2799">
            <v>8</v>
          </cell>
        </row>
        <row r="2800">
          <cell r="M2800">
            <v>0.155422</v>
          </cell>
          <cell r="Q2800">
            <v>4</v>
          </cell>
          <cell r="R2800">
            <v>26</v>
          </cell>
          <cell r="S2800">
            <v>9</v>
          </cell>
        </row>
        <row r="2801">
          <cell r="M2801">
            <v>0.72725399999999996</v>
          </cell>
          <cell r="Q2801">
            <v>4</v>
          </cell>
          <cell r="R2801">
            <v>26</v>
          </cell>
          <cell r="S2801">
            <v>10</v>
          </cell>
        </row>
        <row r="2802">
          <cell r="M2802">
            <v>1.386118</v>
          </cell>
          <cell r="Q2802">
            <v>4</v>
          </cell>
          <cell r="R2802">
            <v>26</v>
          </cell>
          <cell r="S2802">
            <v>11</v>
          </cell>
        </row>
        <row r="2803">
          <cell r="M2803">
            <v>4.0946160000000003</v>
          </cell>
          <cell r="Q2803">
            <v>4</v>
          </cell>
          <cell r="R2803">
            <v>26</v>
          </cell>
          <cell r="S2803">
            <v>12</v>
          </cell>
        </row>
        <row r="2804">
          <cell r="M2804">
            <v>5.0540960000000004</v>
          </cell>
          <cell r="Q2804">
            <v>4</v>
          </cell>
          <cell r="R2804">
            <v>26</v>
          </cell>
          <cell r="S2804">
            <v>13</v>
          </cell>
        </row>
        <row r="2805">
          <cell r="M2805">
            <v>5.208272</v>
          </cell>
          <cell r="Q2805">
            <v>4</v>
          </cell>
          <cell r="R2805">
            <v>26</v>
          </cell>
          <cell r="S2805">
            <v>14</v>
          </cell>
        </row>
        <row r="2806">
          <cell r="M2806">
            <v>5.0612719999999998</v>
          </cell>
          <cell r="Q2806">
            <v>4</v>
          </cell>
          <cell r="R2806">
            <v>26</v>
          </cell>
          <cell r="S2806">
            <v>15</v>
          </cell>
        </row>
        <row r="2807">
          <cell r="M2807">
            <v>4.6435269999999997</v>
          </cell>
          <cell r="Q2807">
            <v>4</v>
          </cell>
          <cell r="R2807">
            <v>26</v>
          </cell>
          <cell r="S2807">
            <v>16</v>
          </cell>
        </row>
        <row r="2808">
          <cell r="M2808">
            <v>3.9332590000000001</v>
          </cell>
          <cell r="Q2808">
            <v>4</v>
          </cell>
          <cell r="R2808">
            <v>26</v>
          </cell>
          <cell r="S2808">
            <v>17</v>
          </cell>
        </row>
        <row r="2809">
          <cell r="M2809">
            <v>2.9111820000000002</v>
          </cell>
          <cell r="Q2809">
            <v>4</v>
          </cell>
          <cell r="R2809">
            <v>26</v>
          </cell>
          <cell r="S2809">
            <v>18</v>
          </cell>
        </row>
        <row r="2810">
          <cell r="M2810">
            <v>1.5805530000000001</v>
          </cell>
          <cell r="Q2810">
            <v>4</v>
          </cell>
          <cell r="R2810">
            <v>26</v>
          </cell>
          <cell r="S2810">
            <v>19</v>
          </cell>
        </row>
        <row r="2811">
          <cell r="M2811">
            <v>0.39406400000000003</v>
          </cell>
          <cell r="Q2811">
            <v>4</v>
          </cell>
          <cell r="R2811">
            <v>26</v>
          </cell>
          <cell r="S2811">
            <v>20</v>
          </cell>
        </row>
        <row r="2812">
          <cell r="M2812">
            <v>0</v>
          </cell>
          <cell r="Q2812">
            <v>4</v>
          </cell>
          <cell r="R2812">
            <v>26</v>
          </cell>
          <cell r="S2812">
            <v>21</v>
          </cell>
        </row>
        <row r="2813">
          <cell r="M2813">
            <v>0</v>
          </cell>
          <cell r="Q2813">
            <v>4</v>
          </cell>
          <cell r="R2813">
            <v>26</v>
          </cell>
          <cell r="S2813">
            <v>22</v>
          </cell>
        </row>
        <row r="2814">
          <cell r="M2814">
            <v>0</v>
          </cell>
          <cell r="Q2814">
            <v>4</v>
          </cell>
          <cell r="R2814">
            <v>26</v>
          </cell>
          <cell r="S2814">
            <v>23</v>
          </cell>
        </row>
        <row r="2815">
          <cell r="M2815">
            <v>0</v>
          </cell>
          <cell r="Q2815">
            <v>4</v>
          </cell>
          <cell r="R2815">
            <v>26</v>
          </cell>
          <cell r="S2815">
            <v>24</v>
          </cell>
        </row>
        <row r="2816">
          <cell r="M2816">
            <v>0</v>
          </cell>
          <cell r="Q2816">
            <v>4</v>
          </cell>
          <cell r="R2816">
            <v>27</v>
          </cell>
          <cell r="S2816">
            <v>1</v>
          </cell>
        </row>
        <row r="2817">
          <cell r="M2817">
            <v>0</v>
          </cell>
          <cell r="Q2817">
            <v>4</v>
          </cell>
          <cell r="R2817">
            <v>27</v>
          </cell>
          <cell r="S2817">
            <v>2</v>
          </cell>
        </row>
        <row r="2818">
          <cell r="M2818">
            <v>0</v>
          </cell>
          <cell r="Q2818">
            <v>4</v>
          </cell>
          <cell r="R2818">
            <v>27</v>
          </cell>
          <cell r="S2818">
            <v>3</v>
          </cell>
        </row>
        <row r="2819">
          <cell r="M2819">
            <v>0</v>
          </cell>
          <cell r="Q2819">
            <v>4</v>
          </cell>
          <cell r="R2819">
            <v>27</v>
          </cell>
          <cell r="S2819">
            <v>4</v>
          </cell>
        </row>
        <row r="2820">
          <cell r="M2820">
            <v>0</v>
          </cell>
          <cell r="Q2820">
            <v>4</v>
          </cell>
          <cell r="R2820">
            <v>27</v>
          </cell>
          <cell r="S2820">
            <v>5</v>
          </cell>
        </row>
        <row r="2821">
          <cell r="M2821">
            <v>0</v>
          </cell>
          <cell r="Q2821">
            <v>4</v>
          </cell>
          <cell r="R2821">
            <v>27</v>
          </cell>
          <cell r="S2821">
            <v>6</v>
          </cell>
        </row>
        <row r="2822">
          <cell r="M2822">
            <v>0</v>
          </cell>
          <cell r="Q2822">
            <v>4</v>
          </cell>
          <cell r="R2822">
            <v>27</v>
          </cell>
          <cell r="S2822">
            <v>7</v>
          </cell>
        </row>
        <row r="2823">
          <cell r="M2823">
            <v>0.25359199999999998</v>
          </cell>
          <cell r="Q2823">
            <v>4</v>
          </cell>
          <cell r="R2823">
            <v>27</v>
          </cell>
          <cell r="S2823">
            <v>8</v>
          </cell>
        </row>
        <row r="2824">
          <cell r="M2824">
            <v>1.3741699999999999</v>
          </cell>
          <cell r="Q2824">
            <v>4</v>
          </cell>
          <cell r="R2824">
            <v>27</v>
          </cell>
          <cell r="S2824">
            <v>9</v>
          </cell>
        </row>
        <row r="2825">
          <cell r="M2825">
            <v>2.0178799999999999</v>
          </cell>
          <cell r="Q2825">
            <v>4</v>
          </cell>
          <cell r="R2825">
            <v>27</v>
          </cell>
          <cell r="S2825">
            <v>10</v>
          </cell>
        </row>
        <row r="2826">
          <cell r="M2826">
            <v>3.1322000000000001</v>
          </cell>
          <cell r="Q2826">
            <v>4</v>
          </cell>
          <cell r="R2826">
            <v>27</v>
          </cell>
          <cell r="S2826">
            <v>11</v>
          </cell>
        </row>
        <row r="2827">
          <cell r="M2827">
            <v>3.9153159999999998</v>
          </cell>
          <cell r="Q2827">
            <v>4</v>
          </cell>
          <cell r="R2827">
            <v>27</v>
          </cell>
          <cell r="S2827">
            <v>12</v>
          </cell>
        </row>
        <row r="2828">
          <cell r="M2828">
            <v>4.0018609999999999</v>
          </cell>
          <cell r="Q2828">
            <v>4</v>
          </cell>
          <cell r="R2828">
            <v>27</v>
          </cell>
          <cell r="S2828">
            <v>13</v>
          </cell>
        </row>
        <row r="2829">
          <cell r="M2829">
            <v>3.8408310000000001</v>
          </cell>
          <cell r="Q2829">
            <v>4</v>
          </cell>
          <cell r="R2829">
            <v>27</v>
          </cell>
          <cell r="S2829">
            <v>14</v>
          </cell>
        </row>
        <row r="2830">
          <cell r="M2830">
            <v>3.342778</v>
          </cell>
          <cell r="Q2830">
            <v>4</v>
          </cell>
          <cell r="R2830">
            <v>27</v>
          </cell>
          <cell r="S2830">
            <v>15</v>
          </cell>
        </row>
        <row r="2831">
          <cell r="M2831">
            <v>3.012848</v>
          </cell>
          <cell r="Q2831">
            <v>4</v>
          </cell>
          <cell r="R2831">
            <v>27</v>
          </cell>
          <cell r="S2831">
            <v>16</v>
          </cell>
        </row>
        <row r="2832">
          <cell r="M2832">
            <v>1.414042</v>
          </cell>
          <cell r="Q2832">
            <v>4</v>
          </cell>
          <cell r="R2832">
            <v>27</v>
          </cell>
          <cell r="S2832">
            <v>17</v>
          </cell>
        </row>
        <row r="2833">
          <cell r="M2833">
            <v>1.048592</v>
          </cell>
          <cell r="Q2833">
            <v>4</v>
          </cell>
          <cell r="R2833">
            <v>27</v>
          </cell>
          <cell r="S2833">
            <v>18</v>
          </cell>
        </row>
        <row r="2834">
          <cell r="M2834">
            <v>0.76307499999999995</v>
          </cell>
          <cell r="Q2834">
            <v>4</v>
          </cell>
          <cell r="R2834">
            <v>27</v>
          </cell>
          <cell r="S2834">
            <v>19</v>
          </cell>
        </row>
        <row r="2835">
          <cell r="M2835">
            <v>6.7322999999999994E-2</v>
          </cell>
          <cell r="Q2835">
            <v>4</v>
          </cell>
          <cell r="R2835">
            <v>27</v>
          </cell>
          <cell r="S2835">
            <v>20</v>
          </cell>
        </row>
        <row r="2836">
          <cell r="M2836">
            <v>0</v>
          </cell>
          <cell r="Q2836">
            <v>4</v>
          </cell>
          <cell r="R2836">
            <v>27</v>
          </cell>
          <cell r="S2836">
            <v>21</v>
          </cell>
        </row>
        <row r="2837">
          <cell r="M2837">
            <v>0</v>
          </cell>
          <cell r="Q2837">
            <v>4</v>
          </cell>
          <cell r="R2837">
            <v>27</v>
          </cell>
          <cell r="S2837">
            <v>22</v>
          </cell>
        </row>
        <row r="2838">
          <cell r="M2838">
            <v>0</v>
          </cell>
          <cell r="Q2838">
            <v>4</v>
          </cell>
          <cell r="R2838">
            <v>27</v>
          </cell>
          <cell r="S2838">
            <v>23</v>
          </cell>
        </row>
        <row r="2839">
          <cell r="M2839">
            <v>0</v>
          </cell>
          <cell r="Q2839">
            <v>4</v>
          </cell>
          <cell r="R2839">
            <v>27</v>
          </cell>
          <cell r="S2839">
            <v>24</v>
          </cell>
        </row>
        <row r="2840">
          <cell r="M2840">
            <v>0</v>
          </cell>
          <cell r="Q2840">
            <v>4</v>
          </cell>
          <cell r="R2840">
            <v>28</v>
          </cell>
          <cell r="S2840">
            <v>1</v>
          </cell>
        </row>
        <row r="2841">
          <cell r="M2841">
            <v>0</v>
          </cell>
          <cell r="Q2841">
            <v>4</v>
          </cell>
          <cell r="R2841">
            <v>28</v>
          </cell>
          <cell r="S2841">
            <v>2</v>
          </cell>
        </row>
        <row r="2842">
          <cell r="M2842">
            <v>0</v>
          </cell>
          <cell r="Q2842">
            <v>4</v>
          </cell>
          <cell r="R2842">
            <v>28</v>
          </cell>
          <cell r="S2842">
            <v>3</v>
          </cell>
        </row>
        <row r="2843">
          <cell r="M2843">
            <v>0</v>
          </cell>
          <cell r="Q2843">
            <v>4</v>
          </cell>
          <cell r="R2843">
            <v>28</v>
          </cell>
          <cell r="S2843">
            <v>4</v>
          </cell>
        </row>
        <row r="2844">
          <cell r="M2844">
            <v>0</v>
          </cell>
          <cell r="Q2844">
            <v>4</v>
          </cell>
          <cell r="R2844">
            <v>28</v>
          </cell>
          <cell r="S2844">
            <v>5</v>
          </cell>
        </row>
        <row r="2845">
          <cell r="M2845">
            <v>0</v>
          </cell>
          <cell r="Q2845">
            <v>4</v>
          </cell>
          <cell r="R2845">
            <v>28</v>
          </cell>
          <cell r="S2845">
            <v>6</v>
          </cell>
        </row>
        <row r="2846">
          <cell r="M2846">
            <v>0</v>
          </cell>
          <cell r="Q2846">
            <v>4</v>
          </cell>
          <cell r="R2846">
            <v>28</v>
          </cell>
          <cell r="S2846">
            <v>7</v>
          </cell>
        </row>
        <row r="2847">
          <cell r="M2847">
            <v>8.4985000000000005E-2</v>
          </cell>
          <cell r="Q2847">
            <v>4</v>
          </cell>
          <cell r="R2847">
            <v>28</v>
          </cell>
          <cell r="S2847">
            <v>8</v>
          </cell>
        </row>
        <row r="2848">
          <cell r="M2848">
            <v>0.35608499999999998</v>
          </cell>
          <cell r="Q2848">
            <v>4</v>
          </cell>
          <cell r="R2848">
            <v>28</v>
          </cell>
          <cell r="S2848">
            <v>9</v>
          </cell>
        </row>
        <row r="2849">
          <cell r="M2849">
            <v>1.0268679999999999</v>
          </cell>
          <cell r="Q2849">
            <v>4</v>
          </cell>
          <cell r="R2849">
            <v>28</v>
          </cell>
          <cell r="S2849">
            <v>10</v>
          </cell>
        </row>
        <row r="2850">
          <cell r="M2850">
            <v>2.624177</v>
          </cell>
          <cell r="Q2850">
            <v>4</v>
          </cell>
          <cell r="R2850">
            <v>28</v>
          </cell>
          <cell r="S2850">
            <v>11</v>
          </cell>
        </row>
        <row r="2851">
          <cell r="M2851">
            <v>3.4289890000000001</v>
          </cell>
          <cell r="Q2851">
            <v>4</v>
          </cell>
          <cell r="R2851">
            <v>28</v>
          </cell>
          <cell r="S2851">
            <v>12</v>
          </cell>
        </row>
        <row r="2852">
          <cell r="M2852">
            <v>3.2568250000000001</v>
          </cell>
          <cell r="Q2852">
            <v>4</v>
          </cell>
          <cell r="R2852">
            <v>28</v>
          </cell>
          <cell r="S2852">
            <v>13</v>
          </cell>
        </row>
        <row r="2853">
          <cell r="M2853">
            <v>4.5159929999999999</v>
          </cell>
          <cell r="Q2853">
            <v>4</v>
          </cell>
          <cell r="R2853">
            <v>28</v>
          </cell>
          <cell r="S2853">
            <v>14</v>
          </cell>
        </row>
        <row r="2854">
          <cell r="M2854">
            <v>4.0461859999999996</v>
          </cell>
          <cell r="Q2854">
            <v>4</v>
          </cell>
          <cell r="R2854">
            <v>28</v>
          </cell>
          <cell r="S2854">
            <v>15</v>
          </cell>
        </row>
        <row r="2855">
          <cell r="M2855">
            <v>0.60345000000000004</v>
          </cell>
          <cell r="Q2855">
            <v>4</v>
          </cell>
          <cell r="R2855">
            <v>28</v>
          </cell>
          <cell r="S2855">
            <v>16</v>
          </cell>
        </row>
        <row r="2856">
          <cell r="M2856">
            <v>2.2139700000000002</v>
          </cell>
          <cell r="Q2856">
            <v>4</v>
          </cell>
          <cell r="R2856">
            <v>28</v>
          </cell>
          <cell r="S2856">
            <v>17</v>
          </cell>
        </row>
        <row r="2857">
          <cell r="M2857">
            <v>0.51509099999999997</v>
          </cell>
          <cell r="Q2857">
            <v>4</v>
          </cell>
          <cell r="R2857">
            <v>28</v>
          </cell>
          <cell r="S2857">
            <v>18</v>
          </cell>
        </row>
        <row r="2858">
          <cell r="M2858">
            <v>0.11002000000000001</v>
          </cell>
          <cell r="Q2858">
            <v>4</v>
          </cell>
          <cell r="R2858">
            <v>28</v>
          </cell>
          <cell r="S2858">
            <v>19</v>
          </cell>
        </row>
        <row r="2859">
          <cell r="M2859">
            <v>2.2631999999999999E-2</v>
          </cell>
          <cell r="Q2859">
            <v>4</v>
          </cell>
          <cell r="R2859">
            <v>28</v>
          </cell>
          <cell r="S2859">
            <v>20</v>
          </cell>
        </row>
        <row r="2860">
          <cell r="M2860">
            <v>0</v>
          </cell>
          <cell r="Q2860">
            <v>4</v>
          </cell>
          <cell r="R2860">
            <v>28</v>
          </cell>
          <cell r="S2860">
            <v>21</v>
          </cell>
        </row>
        <row r="2861">
          <cell r="M2861">
            <v>0</v>
          </cell>
          <cell r="Q2861">
            <v>4</v>
          </cell>
          <cell r="R2861">
            <v>28</v>
          </cell>
          <cell r="S2861">
            <v>22</v>
          </cell>
        </row>
        <row r="2862">
          <cell r="M2862">
            <v>0</v>
          </cell>
          <cell r="Q2862">
            <v>4</v>
          </cell>
          <cell r="R2862">
            <v>28</v>
          </cell>
          <cell r="S2862">
            <v>23</v>
          </cell>
        </row>
        <row r="2863">
          <cell r="M2863">
            <v>0</v>
          </cell>
          <cell r="Q2863">
            <v>4</v>
          </cell>
          <cell r="R2863">
            <v>28</v>
          </cell>
          <cell r="S2863">
            <v>24</v>
          </cell>
        </row>
        <row r="2864">
          <cell r="M2864">
            <v>0</v>
          </cell>
          <cell r="Q2864">
            <v>4</v>
          </cell>
          <cell r="R2864">
            <v>29</v>
          </cell>
          <cell r="S2864">
            <v>1</v>
          </cell>
        </row>
        <row r="2865">
          <cell r="M2865">
            <v>0</v>
          </cell>
          <cell r="Q2865">
            <v>4</v>
          </cell>
          <cell r="R2865">
            <v>29</v>
          </cell>
          <cell r="S2865">
            <v>2</v>
          </cell>
        </row>
        <row r="2866">
          <cell r="M2866">
            <v>0</v>
          </cell>
          <cell r="Q2866">
            <v>4</v>
          </cell>
          <cell r="R2866">
            <v>29</v>
          </cell>
          <cell r="S2866">
            <v>3</v>
          </cell>
        </row>
        <row r="2867">
          <cell r="M2867">
            <v>0</v>
          </cell>
          <cell r="Q2867">
            <v>4</v>
          </cell>
          <cell r="R2867">
            <v>29</v>
          </cell>
          <cell r="S2867">
            <v>4</v>
          </cell>
        </row>
        <row r="2868">
          <cell r="M2868">
            <v>0</v>
          </cell>
          <cell r="Q2868">
            <v>4</v>
          </cell>
          <cell r="R2868">
            <v>29</v>
          </cell>
          <cell r="S2868">
            <v>5</v>
          </cell>
        </row>
        <row r="2869">
          <cell r="M2869">
            <v>0</v>
          </cell>
          <cell r="Q2869">
            <v>4</v>
          </cell>
          <cell r="R2869">
            <v>29</v>
          </cell>
          <cell r="S2869">
            <v>6</v>
          </cell>
        </row>
        <row r="2870">
          <cell r="M2870">
            <v>0</v>
          </cell>
          <cell r="Q2870">
            <v>4</v>
          </cell>
          <cell r="R2870">
            <v>29</v>
          </cell>
          <cell r="S2870">
            <v>7</v>
          </cell>
        </row>
        <row r="2871">
          <cell r="M2871">
            <v>0.31162499999999999</v>
          </cell>
          <cell r="Q2871">
            <v>4</v>
          </cell>
          <cell r="R2871">
            <v>29</v>
          </cell>
          <cell r="S2871">
            <v>8</v>
          </cell>
        </row>
        <row r="2872">
          <cell r="M2872">
            <v>9.5221E-2</v>
          </cell>
          <cell r="Q2872">
            <v>4</v>
          </cell>
          <cell r="R2872">
            <v>29</v>
          </cell>
          <cell r="S2872">
            <v>9</v>
          </cell>
        </row>
        <row r="2873">
          <cell r="M2873">
            <v>0.33247199999999999</v>
          </cell>
          <cell r="Q2873">
            <v>4</v>
          </cell>
          <cell r="R2873">
            <v>29</v>
          </cell>
          <cell r="S2873">
            <v>10</v>
          </cell>
        </row>
        <row r="2874">
          <cell r="M2874">
            <v>0.52217800000000003</v>
          </cell>
          <cell r="Q2874">
            <v>4</v>
          </cell>
          <cell r="R2874">
            <v>29</v>
          </cell>
          <cell r="S2874">
            <v>11</v>
          </cell>
        </row>
        <row r="2875">
          <cell r="M2875">
            <v>1.725346</v>
          </cell>
          <cell r="Q2875">
            <v>4</v>
          </cell>
          <cell r="R2875">
            <v>29</v>
          </cell>
          <cell r="S2875">
            <v>12</v>
          </cell>
        </row>
        <row r="2876">
          <cell r="M2876">
            <v>1.6399840000000001</v>
          </cell>
          <cell r="Q2876">
            <v>4</v>
          </cell>
          <cell r="R2876">
            <v>29</v>
          </cell>
          <cell r="S2876">
            <v>13</v>
          </cell>
        </row>
        <row r="2877">
          <cell r="M2877">
            <v>4.341418</v>
          </cell>
          <cell r="Q2877">
            <v>4</v>
          </cell>
          <cell r="R2877">
            <v>29</v>
          </cell>
          <cell r="S2877">
            <v>14</v>
          </cell>
        </row>
        <row r="2878">
          <cell r="M2878">
            <v>1.6798580000000001</v>
          </cell>
          <cell r="Q2878">
            <v>4</v>
          </cell>
          <cell r="R2878">
            <v>29</v>
          </cell>
          <cell r="S2878">
            <v>15</v>
          </cell>
        </row>
        <row r="2879">
          <cell r="M2879">
            <v>1.215657</v>
          </cell>
          <cell r="Q2879">
            <v>4</v>
          </cell>
          <cell r="R2879">
            <v>29</v>
          </cell>
          <cell r="S2879">
            <v>16</v>
          </cell>
        </row>
        <row r="2880">
          <cell r="M2880">
            <v>2.7740900000000002</v>
          </cell>
          <cell r="Q2880">
            <v>4</v>
          </cell>
          <cell r="R2880">
            <v>29</v>
          </cell>
          <cell r="S2880">
            <v>17</v>
          </cell>
        </row>
        <row r="2881">
          <cell r="M2881">
            <v>2.2533859999999999</v>
          </cell>
          <cell r="Q2881">
            <v>4</v>
          </cell>
          <cell r="R2881">
            <v>29</v>
          </cell>
          <cell r="S2881">
            <v>18</v>
          </cell>
        </row>
        <row r="2882">
          <cell r="M2882">
            <v>1.0186630000000001</v>
          </cell>
          <cell r="Q2882">
            <v>4</v>
          </cell>
          <cell r="R2882">
            <v>29</v>
          </cell>
          <cell r="S2882">
            <v>19</v>
          </cell>
        </row>
        <row r="2883">
          <cell r="M2883">
            <v>0.32834099999999999</v>
          </cell>
          <cell r="Q2883">
            <v>4</v>
          </cell>
          <cell r="R2883">
            <v>29</v>
          </cell>
          <cell r="S2883">
            <v>20</v>
          </cell>
        </row>
        <row r="2884">
          <cell r="M2884">
            <v>0</v>
          </cell>
          <cell r="Q2884">
            <v>4</v>
          </cell>
          <cell r="R2884">
            <v>29</v>
          </cell>
          <cell r="S2884">
            <v>21</v>
          </cell>
        </row>
        <row r="2885">
          <cell r="M2885">
            <v>0</v>
          </cell>
          <cell r="Q2885">
            <v>4</v>
          </cell>
          <cell r="R2885">
            <v>29</v>
          </cell>
          <cell r="S2885">
            <v>22</v>
          </cell>
        </row>
        <row r="2886">
          <cell r="M2886">
            <v>0</v>
          </cell>
          <cell r="Q2886">
            <v>4</v>
          </cell>
          <cell r="R2886">
            <v>29</v>
          </cell>
          <cell r="S2886">
            <v>23</v>
          </cell>
        </row>
        <row r="2887">
          <cell r="M2887">
            <v>0</v>
          </cell>
          <cell r="Q2887">
            <v>4</v>
          </cell>
          <cell r="R2887">
            <v>29</v>
          </cell>
          <cell r="S2887">
            <v>24</v>
          </cell>
        </row>
        <row r="2888">
          <cell r="M2888">
            <v>0</v>
          </cell>
          <cell r="Q2888">
            <v>4</v>
          </cell>
          <cell r="R2888">
            <v>30</v>
          </cell>
          <cell r="S2888">
            <v>1</v>
          </cell>
        </row>
        <row r="2889">
          <cell r="M2889">
            <v>0</v>
          </cell>
          <cell r="Q2889">
            <v>4</v>
          </cell>
          <cell r="R2889">
            <v>30</v>
          </cell>
          <cell r="S2889">
            <v>2</v>
          </cell>
        </row>
        <row r="2890">
          <cell r="M2890">
            <v>0</v>
          </cell>
          <cell r="Q2890">
            <v>4</v>
          </cell>
          <cell r="R2890">
            <v>30</v>
          </cell>
          <cell r="S2890">
            <v>3</v>
          </cell>
        </row>
        <row r="2891">
          <cell r="M2891">
            <v>0</v>
          </cell>
          <cell r="Q2891">
            <v>4</v>
          </cell>
          <cell r="R2891">
            <v>30</v>
          </cell>
          <cell r="S2891">
            <v>4</v>
          </cell>
        </row>
        <row r="2892">
          <cell r="M2892">
            <v>0</v>
          </cell>
          <cell r="Q2892">
            <v>4</v>
          </cell>
          <cell r="R2892">
            <v>30</v>
          </cell>
          <cell r="S2892">
            <v>5</v>
          </cell>
        </row>
        <row r="2893">
          <cell r="M2893">
            <v>0</v>
          </cell>
          <cell r="Q2893">
            <v>4</v>
          </cell>
          <cell r="R2893">
            <v>30</v>
          </cell>
          <cell r="S2893">
            <v>6</v>
          </cell>
        </row>
        <row r="2894">
          <cell r="M2894">
            <v>0</v>
          </cell>
          <cell r="Q2894">
            <v>4</v>
          </cell>
          <cell r="R2894">
            <v>30</v>
          </cell>
          <cell r="S2894">
            <v>7</v>
          </cell>
        </row>
        <row r="2895">
          <cell r="M2895">
            <v>0.30482399999999998</v>
          </cell>
          <cell r="Q2895">
            <v>4</v>
          </cell>
          <cell r="R2895">
            <v>30</v>
          </cell>
          <cell r="S2895">
            <v>8</v>
          </cell>
        </row>
        <row r="2896">
          <cell r="M2896">
            <v>1.4116109999999999</v>
          </cell>
          <cell r="Q2896">
            <v>4</v>
          </cell>
          <cell r="R2896">
            <v>30</v>
          </cell>
          <cell r="S2896">
            <v>9</v>
          </cell>
        </row>
        <row r="2897">
          <cell r="M2897">
            <v>2.7528440000000001</v>
          </cell>
          <cell r="Q2897">
            <v>4</v>
          </cell>
          <cell r="R2897">
            <v>30</v>
          </cell>
          <cell r="S2897">
            <v>10</v>
          </cell>
        </row>
        <row r="2898">
          <cell r="M2898">
            <v>3.7831260000000002</v>
          </cell>
          <cell r="Q2898">
            <v>4</v>
          </cell>
          <cell r="R2898">
            <v>30</v>
          </cell>
          <cell r="S2898">
            <v>11</v>
          </cell>
        </row>
        <row r="2899">
          <cell r="M2899">
            <v>4.5216770000000004</v>
          </cell>
          <cell r="Q2899">
            <v>4</v>
          </cell>
          <cell r="R2899">
            <v>30</v>
          </cell>
          <cell r="S2899">
            <v>12</v>
          </cell>
        </row>
        <row r="2900">
          <cell r="M2900">
            <v>4.9444419999999996</v>
          </cell>
          <cell r="Q2900">
            <v>4</v>
          </cell>
          <cell r="R2900">
            <v>30</v>
          </cell>
          <cell r="S2900">
            <v>13</v>
          </cell>
        </row>
        <row r="2901">
          <cell r="M2901">
            <v>5.0815960000000002</v>
          </cell>
          <cell r="Q2901">
            <v>4</v>
          </cell>
          <cell r="R2901">
            <v>30</v>
          </cell>
          <cell r="S2901">
            <v>14</v>
          </cell>
        </row>
        <row r="2902">
          <cell r="M2902">
            <v>4.8923300000000003</v>
          </cell>
          <cell r="Q2902">
            <v>4</v>
          </cell>
          <cell r="R2902">
            <v>30</v>
          </cell>
          <cell r="S2902">
            <v>15</v>
          </cell>
        </row>
        <row r="2903">
          <cell r="M2903">
            <v>1.965201</v>
          </cell>
          <cell r="Q2903">
            <v>4</v>
          </cell>
          <cell r="R2903">
            <v>30</v>
          </cell>
          <cell r="S2903">
            <v>16</v>
          </cell>
        </row>
        <row r="2904">
          <cell r="M2904">
            <v>1.9970060000000001</v>
          </cell>
          <cell r="Q2904">
            <v>4</v>
          </cell>
          <cell r="R2904">
            <v>30</v>
          </cell>
          <cell r="S2904">
            <v>17</v>
          </cell>
        </row>
        <row r="2905">
          <cell r="M2905">
            <v>1.8615379999999999</v>
          </cell>
          <cell r="Q2905">
            <v>4</v>
          </cell>
          <cell r="R2905">
            <v>30</v>
          </cell>
          <cell r="S2905">
            <v>18</v>
          </cell>
        </row>
        <row r="2906">
          <cell r="M2906">
            <v>1.5440560000000001</v>
          </cell>
          <cell r="Q2906">
            <v>4</v>
          </cell>
          <cell r="R2906">
            <v>30</v>
          </cell>
          <cell r="S2906">
            <v>19</v>
          </cell>
        </row>
        <row r="2907">
          <cell r="M2907">
            <v>0.31027199999999999</v>
          </cell>
          <cell r="Q2907">
            <v>4</v>
          </cell>
          <cell r="R2907">
            <v>30</v>
          </cell>
          <cell r="S2907">
            <v>20</v>
          </cell>
        </row>
        <row r="2908">
          <cell r="M2908">
            <v>0</v>
          </cell>
          <cell r="Q2908">
            <v>4</v>
          </cell>
          <cell r="R2908">
            <v>30</v>
          </cell>
          <cell r="S2908">
            <v>21</v>
          </cell>
        </row>
        <row r="2909">
          <cell r="M2909">
            <v>0</v>
          </cell>
          <cell r="Q2909">
            <v>4</v>
          </cell>
          <cell r="R2909">
            <v>30</v>
          </cell>
          <cell r="S2909">
            <v>22</v>
          </cell>
        </row>
        <row r="2910">
          <cell r="M2910">
            <v>0</v>
          </cell>
          <cell r="Q2910">
            <v>4</v>
          </cell>
          <cell r="R2910">
            <v>30</v>
          </cell>
          <cell r="S2910">
            <v>23</v>
          </cell>
        </row>
        <row r="2911">
          <cell r="M2911">
            <v>0</v>
          </cell>
          <cell r="Q2911">
            <v>4</v>
          </cell>
          <cell r="R2911">
            <v>30</v>
          </cell>
          <cell r="S2911">
            <v>24</v>
          </cell>
        </row>
        <row r="2912">
          <cell r="M2912">
            <v>0</v>
          </cell>
          <cell r="Q2912">
            <v>5</v>
          </cell>
          <cell r="R2912">
            <v>1</v>
          </cell>
          <cell r="S2912">
            <v>1</v>
          </cell>
        </row>
        <row r="2913">
          <cell r="M2913">
            <v>0</v>
          </cell>
          <cell r="Q2913">
            <v>5</v>
          </cell>
          <cell r="R2913">
            <v>1</v>
          </cell>
          <cell r="S2913">
            <v>2</v>
          </cell>
        </row>
        <row r="2914">
          <cell r="M2914">
            <v>0</v>
          </cell>
          <cell r="Q2914">
            <v>5</v>
          </cell>
          <cell r="R2914">
            <v>1</v>
          </cell>
          <cell r="S2914">
            <v>3</v>
          </cell>
        </row>
        <row r="2915">
          <cell r="M2915">
            <v>0</v>
          </cell>
          <cell r="Q2915">
            <v>5</v>
          </cell>
          <cell r="R2915">
            <v>1</v>
          </cell>
          <cell r="S2915">
            <v>4</v>
          </cell>
        </row>
        <row r="2916">
          <cell r="M2916">
            <v>0</v>
          </cell>
          <cell r="Q2916">
            <v>5</v>
          </cell>
          <cell r="R2916">
            <v>1</v>
          </cell>
          <cell r="S2916">
            <v>5</v>
          </cell>
        </row>
        <row r="2917">
          <cell r="M2917">
            <v>0</v>
          </cell>
          <cell r="Q2917">
            <v>5</v>
          </cell>
          <cell r="R2917">
            <v>1</v>
          </cell>
          <cell r="S2917">
            <v>6</v>
          </cell>
        </row>
        <row r="2918">
          <cell r="M2918">
            <v>0</v>
          </cell>
          <cell r="Q2918">
            <v>5</v>
          </cell>
          <cell r="R2918">
            <v>1</v>
          </cell>
          <cell r="S2918">
            <v>7</v>
          </cell>
        </row>
        <row r="2919">
          <cell r="M2919">
            <v>4.5423999999999999E-2</v>
          </cell>
          <cell r="Q2919">
            <v>5</v>
          </cell>
          <cell r="R2919">
            <v>1</v>
          </cell>
          <cell r="S2919">
            <v>8</v>
          </cell>
        </row>
        <row r="2920">
          <cell r="M2920">
            <v>0.21015700000000001</v>
          </cell>
          <cell r="Q2920">
            <v>5</v>
          </cell>
          <cell r="R2920">
            <v>1</v>
          </cell>
          <cell r="S2920">
            <v>9</v>
          </cell>
        </row>
        <row r="2921">
          <cell r="M2921">
            <v>1.0107600000000001</v>
          </cell>
          <cell r="Q2921">
            <v>5</v>
          </cell>
          <cell r="R2921">
            <v>1</v>
          </cell>
          <cell r="S2921">
            <v>10</v>
          </cell>
        </row>
        <row r="2922">
          <cell r="M2922">
            <v>3.0928309999999999</v>
          </cell>
          <cell r="Q2922">
            <v>5</v>
          </cell>
          <cell r="R2922">
            <v>1</v>
          </cell>
          <cell r="S2922">
            <v>11</v>
          </cell>
        </row>
        <row r="2923">
          <cell r="M2923">
            <v>3.833326</v>
          </cell>
          <cell r="Q2923">
            <v>5</v>
          </cell>
          <cell r="R2923">
            <v>1</v>
          </cell>
          <cell r="S2923">
            <v>12</v>
          </cell>
        </row>
        <row r="2924">
          <cell r="M2924">
            <v>5.2010069999999997</v>
          </cell>
          <cell r="Q2924">
            <v>5</v>
          </cell>
          <cell r="R2924">
            <v>1</v>
          </cell>
          <cell r="S2924">
            <v>13</v>
          </cell>
        </row>
        <row r="2925">
          <cell r="M2925">
            <v>5.342238</v>
          </cell>
          <cell r="Q2925">
            <v>5</v>
          </cell>
          <cell r="R2925">
            <v>1</v>
          </cell>
          <cell r="S2925">
            <v>14</v>
          </cell>
        </row>
        <row r="2926">
          <cell r="M2926">
            <v>3.9104489999999998</v>
          </cell>
          <cell r="Q2926">
            <v>5</v>
          </cell>
          <cell r="R2926">
            <v>1</v>
          </cell>
          <cell r="S2926">
            <v>15</v>
          </cell>
        </row>
        <row r="2927">
          <cell r="M2927">
            <v>2.6243750000000001</v>
          </cell>
          <cell r="Q2927">
            <v>5</v>
          </cell>
          <cell r="R2927">
            <v>1</v>
          </cell>
          <cell r="S2927">
            <v>16</v>
          </cell>
        </row>
        <row r="2928">
          <cell r="M2928">
            <v>4.0424990000000003</v>
          </cell>
          <cell r="Q2928">
            <v>5</v>
          </cell>
          <cell r="R2928">
            <v>1</v>
          </cell>
          <cell r="S2928">
            <v>17</v>
          </cell>
        </row>
        <row r="2929">
          <cell r="M2929">
            <v>2.074395</v>
          </cell>
          <cell r="Q2929">
            <v>5</v>
          </cell>
          <cell r="R2929">
            <v>1</v>
          </cell>
          <cell r="S2929">
            <v>18</v>
          </cell>
        </row>
        <row r="2930">
          <cell r="M2930">
            <v>0.58063900000000002</v>
          </cell>
          <cell r="Q2930">
            <v>5</v>
          </cell>
          <cell r="R2930">
            <v>1</v>
          </cell>
          <cell r="S2930">
            <v>19</v>
          </cell>
        </row>
        <row r="2931">
          <cell r="M2931">
            <v>0.20344599999999999</v>
          </cell>
          <cell r="Q2931">
            <v>5</v>
          </cell>
          <cell r="R2931">
            <v>1</v>
          </cell>
          <cell r="S2931">
            <v>20</v>
          </cell>
        </row>
        <row r="2932">
          <cell r="M2932">
            <v>0</v>
          </cell>
          <cell r="Q2932">
            <v>5</v>
          </cell>
          <cell r="R2932">
            <v>1</v>
          </cell>
          <cell r="S2932">
            <v>21</v>
          </cell>
        </row>
        <row r="2933">
          <cell r="M2933">
            <v>0</v>
          </cell>
          <cell r="Q2933">
            <v>5</v>
          </cell>
          <cell r="R2933">
            <v>1</v>
          </cell>
          <cell r="S2933">
            <v>22</v>
          </cell>
        </row>
        <row r="2934">
          <cell r="M2934">
            <v>0</v>
          </cell>
          <cell r="Q2934">
            <v>5</v>
          </cell>
          <cell r="R2934">
            <v>1</v>
          </cell>
          <cell r="S2934">
            <v>23</v>
          </cell>
        </row>
        <row r="2935">
          <cell r="M2935">
            <v>0</v>
          </cell>
          <cell r="Q2935">
            <v>5</v>
          </cell>
          <cell r="R2935">
            <v>1</v>
          </cell>
          <cell r="S2935">
            <v>24</v>
          </cell>
        </row>
        <row r="2936">
          <cell r="M2936">
            <v>0</v>
          </cell>
          <cell r="Q2936">
            <v>5</v>
          </cell>
          <cell r="R2936">
            <v>2</v>
          </cell>
          <cell r="S2936">
            <v>1</v>
          </cell>
        </row>
        <row r="2937">
          <cell r="M2937">
            <v>0</v>
          </cell>
          <cell r="Q2937">
            <v>5</v>
          </cell>
          <cell r="R2937">
            <v>2</v>
          </cell>
          <cell r="S2937">
            <v>2</v>
          </cell>
        </row>
        <row r="2938">
          <cell r="M2938">
            <v>0</v>
          </cell>
          <cell r="Q2938">
            <v>5</v>
          </cell>
          <cell r="R2938">
            <v>2</v>
          </cell>
          <cell r="S2938">
            <v>3</v>
          </cell>
        </row>
        <row r="2939">
          <cell r="M2939">
            <v>0</v>
          </cell>
          <cell r="Q2939">
            <v>5</v>
          </cell>
          <cell r="R2939">
            <v>2</v>
          </cell>
          <cell r="S2939">
            <v>4</v>
          </cell>
        </row>
        <row r="2940">
          <cell r="M2940">
            <v>0</v>
          </cell>
          <cell r="Q2940">
            <v>5</v>
          </cell>
          <cell r="R2940">
            <v>2</v>
          </cell>
          <cell r="S2940">
            <v>5</v>
          </cell>
        </row>
        <row r="2941">
          <cell r="M2941">
            <v>0</v>
          </cell>
          <cell r="Q2941">
            <v>5</v>
          </cell>
          <cell r="R2941">
            <v>2</v>
          </cell>
          <cell r="S2941">
            <v>6</v>
          </cell>
        </row>
        <row r="2942">
          <cell r="M2942">
            <v>0</v>
          </cell>
          <cell r="Q2942">
            <v>5</v>
          </cell>
          <cell r="R2942">
            <v>2</v>
          </cell>
          <cell r="S2942">
            <v>7</v>
          </cell>
        </row>
        <row r="2943">
          <cell r="M2943">
            <v>0.269403</v>
          </cell>
          <cell r="Q2943">
            <v>5</v>
          </cell>
          <cell r="R2943">
            <v>2</v>
          </cell>
          <cell r="S2943">
            <v>8</v>
          </cell>
        </row>
        <row r="2944">
          <cell r="M2944">
            <v>1.5267740000000001</v>
          </cell>
          <cell r="Q2944">
            <v>5</v>
          </cell>
          <cell r="R2944">
            <v>2</v>
          </cell>
          <cell r="S2944">
            <v>9</v>
          </cell>
        </row>
        <row r="2945">
          <cell r="M2945">
            <v>2.9766140000000001</v>
          </cell>
          <cell r="Q2945">
            <v>5</v>
          </cell>
          <cell r="R2945">
            <v>2</v>
          </cell>
          <cell r="S2945">
            <v>10</v>
          </cell>
        </row>
        <row r="2946">
          <cell r="M2946">
            <v>4.0347330000000001</v>
          </cell>
          <cell r="Q2946">
            <v>5</v>
          </cell>
          <cell r="R2946">
            <v>2</v>
          </cell>
          <cell r="S2946">
            <v>11</v>
          </cell>
        </row>
        <row r="2947">
          <cell r="M2947">
            <v>3.5402209999999998</v>
          </cell>
          <cell r="Q2947">
            <v>5</v>
          </cell>
          <cell r="R2947">
            <v>2</v>
          </cell>
          <cell r="S2947">
            <v>12</v>
          </cell>
        </row>
        <row r="2948">
          <cell r="M2948">
            <v>3.8828179999999999</v>
          </cell>
          <cell r="Q2948">
            <v>5</v>
          </cell>
          <cell r="R2948">
            <v>2</v>
          </cell>
          <cell r="S2948">
            <v>13</v>
          </cell>
        </row>
        <row r="2949">
          <cell r="M2949">
            <v>3.5901839999999998</v>
          </cell>
          <cell r="Q2949">
            <v>5</v>
          </cell>
          <cell r="R2949">
            <v>2</v>
          </cell>
          <cell r="S2949">
            <v>14</v>
          </cell>
        </row>
        <row r="2950">
          <cell r="M2950">
            <v>4.268586</v>
          </cell>
          <cell r="Q2950">
            <v>5</v>
          </cell>
          <cell r="R2950">
            <v>2</v>
          </cell>
          <cell r="S2950">
            <v>15</v>
          </cell>
        </row>
        <row r="2951">
          <cell r="M2951">
            <v>3.768481</v>
          </cell>
          <cell r="Q2951">
            <v>5</v>
          </cell>
          <cell r="R2951">
            <v>2</v>
          </cell>
          <cell r="S2951">
            <v>16</v>
          </cell>
        </row>
        <row r="2952">
          <cell r="M2952">
            <v>4.056578</v>
          </cell>
          <cell r="Q2952">
            <v>5</v>
          </cell>
          <cell r="R2952">
            <v>2</v>
          </cell>
          <cell r="S2952">
            <v>17</v>
          </cell>
        </row>
        <row r="2953">
          <cell r="M2953">
            <v>1.7121690000000001</v>
          </cell>
          <cell r="Q2953">
            <v>5</v>
          </cell>
          <cell r="R2953">
            <v>2</v>
          </cell>
          <cell r="S2953">
            <v>18</v>
          </cell>
        </row>
        <row r="2954">
          <cell r="M2954">
            <v>1.6906680000000001</v>
          </cell>
          <cell r="Q2954">
            <v>5</v>
          </cell>
          <cell r="R2954">
            <v>2</v>
          </cell>
          <cell r="S2954">
            <v>19</v>
          </cell>
        </row>
        <row r="2955">
          <cell r="M2955">
            <v>0.41494500000000001</v>
          </cell>
          <cell r="Q2955">
            <v>5</v>
          </cell>
          <cell r="R2955">
            <v>2</v>
          </cell>
          <cell r="S2955">
            <v>20</v>
          </cell>
        </row>
        <row r="2956">
          <cell r="M2956">
            <v>0</v>
          </cell>
          <cell r="Q2956">
            <v>5</v>
          </cell>
          <cell r="R2956">
            <v>2</v>
          </cell>
          <cell r="S2956">
            <v>21</v>
          </cell>
        </row>
        <row r="2957">
          <cell r="M2957">
            <v>0</v>
          </cell>
          <cell r="Q2957">
            <v>5</v>
          </cell>
          <cell r="R2957">
            <v>2</v>
          </cell>
          <cell r="S2957">
            <v>22</v>
          </cell>
        </row>
        <row r="2958">
          <cell r="M2958">
            <v>0</v>
          </cell>
          <cell r="Q2958">
            <v>5</v>
          </cell>
          <cell r="R2958">
            <v>2</v>
          </cell>
          <cell r="S2958">
            <v>23</v>
          </cell>
        </row>
        <row r="2959">
          <cell r="M2959">
            <v>0</v>
          </cell>
          <cell r="Q2959">
            <v>5</v>
          </cell>
          <cell r="R2959">
            <v>2</v>
          </cell>
          <cell r="S2959">
            <v>24</v>
          </cell>
        </row>
        <row r="2960">
          <cell r="M2960">
            <v>0</v>
          </cell>
          <cell r="Q2960">
            <v>5</v>
          </cell>
          <cell r="R2960">
            <v>3</v>
          </cell>
          <cell r="S2960">
            <v>1</v>
          </cell>
        </row>
        <row r="2961">
          <cell r="M2961">
            <v>0</v>
          </cell>
          <cell r="Q2961">
            <v>5</v>
          </cell>
          <cell r="R2961">
            <v>3</v>
          </cell>
          <cell r="S2961">
            <v>2</v>
          </cell>
        </row>
        <row r="2962">
          <cell r="M2962">
            <v>0</v>
          </cell>
          <cell r="Q2962">
            <v>5</v>
          </cell>
          <cell r="R2962">
            <v>3</v>
          </cell>
          <cell r="S2962">
            <v>3</v>
          </cell>
        </row>
        <row r="2963">
          <cell r="M2963">
            <v>0</v>
          </cell>
          <cell r="Q2963">
            <v>5</v>
          </cell>
          <cell r="R2963">
            <v>3</v>
          </cell>
          <cell r="S2963">
            <v>4</v>
          </cell>
        </row>
        <row r="2964">
          <cell r="M2964">
            <v>0</v>
          </cell>
          <cell r="Q2964">
            <v>5</v>
          </cell>
          <cell r="R2964">
            <v>3</v>
          </cell>
          <cell r="S2964">
            <v>5</v>
          </cell>
        </row>
        <row r="2965">
          <cell r="M2965">
            <v>0</v>
          </cell>
          <cell r="Q2965">
            <v>5</v>
          </cell>
          <cell r="R2965">
            <v>3</v>
          </cell>
          <cell r="S2965">
            <v>6</v>
          </cell>
        </row>
        <row r="2966">
          <cell r="M2966">
            <v>0</v>
          </cell>
          <cell r="Q2966">
            <v>5</v>
          </cell>
          <cell r="R2966">
            <v>3</v>
          </cell>
          <cell r="S2966">
            <v>7</v>
          </cell>
        </row>
        <row r="2967">
          <cell r="M2967">
            <v>0.26838600000000001</v>
          </cell>
          <cell r="Q2967">
            <v>5</v>
          </cell>
          <cell r="R2967">
            <v>3</v>
          </cell>
          <cell r="S2967">
            <v>8</v>
          </cell>
        </row>
        <row r="2968">
          <cell r="M2968">
            <v>1.540063</v>
          </cell>
          <cell r="Q2968">
            <v>5</v>
          </cell>
          <cell r="R2968">
            <v>3</v>
          </cell>
          <cell r="S2968">
            <v>9</v>
          </cell>
        </row>
        <row r="2969">
          <cell r="M2969">
            <v>2.9769549999999998</v>
          </cell>
          <cell r="Q2969">
            <v>5</v>
          </cell>
          <cell r="R2969">
            <v>3</v>
          </cell>
          <cell r="S2969">
            <v>10</v>
          </cell>
        </row>
        <row r="2970">
          <cell r="M2970">
            <v>4.0083900000000003</v>
          </cell>
          <cell r="Q2970">
            <v>5</v>
          </cell>
          <cell r="R2970">
            <v>3</v>
          </cell>
          <cell r="S2970">
            <v>11</v>
          </cell>
        </row>
        <row r="2971">
          <cell r="M2971">
            <v>3.5074360000000002</v>
          </cell>
          <cell r="Q2971">
            <v>5</v>
          </cell>
          <cell r="R2971">
            <v>3</v>
          </cell>
          <cell r="S2971">
            <v>12</v>
          </cell>
        </row>
        <row r="2972">
          <cell r="M2972">
            <v>3.8741620000000001</v>
          </cell>
          <cell r="Q2972">
            <v>5</v>
          </cell>
          <cell r="R2972">
            <v>3</v>
          </cell>
          <cell r="S2972">
            <v>13</v>
          </cell>
        </row>
        <row r="2973">
          <cell r="M2973">
            <v>4.5628549999999999</v>
          </cell>
          <cell r="Q2973">
            <v>5</v>
          </cell>
          <cell r="R2973">
            <v>3</v>
          </cell>
          <cell r="S2973">
            <v>14</v>
          </cell>
        </row>
        <row r="2974">
          <cell r="M2974">
            <v>2.9451299999999998</v>
          </cell>
          <cell r="Q2974">
            <v>5</v>
          </cell>
          <cell r="R2974">
            <v>3</v>
          </cell>
          <cell r="S2974">
            <v>15</v>
          </cell>
        </row>
        <row r="2975">
          <cell r="M2975">
            <v>2.8822109999999999</v>
          </cell>
          <cell r="Q2975">
            <v>5</v>
          </cell>
          <cell r="R2975">
            <v>3</v>
          </cell>
          <cell r="S2975">
            <v>16</v>
          </cell>
        </row>
        <row r="2976">
          <cell r="M2976">
            <v>1.0962750000000001</v>
          </cell>
          <cell r="Q2976">
            <v>5</v>
          </cell>
          <cell r="R2976">
            <v>3</v>
          </cell>
          <cell r="S2976">
            <v>17</v>
          </cell>
        </row>
        <row r="2977">
          <cell r="M2977">
            <v>0.71240499999999995</v>
          </cell>
          <cell r="Q2977">
            <v>5</v>
          </cell>
          <cell r="R2977">
            <v>3</v>
          </cell>
          <cell r="S2977">
            <v>18</v>
          </cell>
        </row>
        <row r="2978">
          <cell r="M2978">
            <v>0.71860900000000005</v>
          </cell>
          <cell r="Q2978">
            <v>5</v>
          </cell>
          <cell r="R2978">
            <v>3</v>
          </cell>
          <cell r="S2978">
            <v>19</v>
          </cell>
        </row>
        <row r="2979">
          <cell r="M2979">
            <v>0.258552</v>
          </cell>
          <cell r="Q2979">
            <v>5</v>
          </cell>
          <cell r="R2979">
            <v>3</v>
          </cell>
          <cell r="S2979">
            <v>20</v>
          </cell>
        </row>
        <row r="2980">
          <cell r="M2980">
            <v>0</v>
          </cell>
          <cell r="Q2980">
            <v>5</v>
          </cell>
          <cell r="R2980">
            <v>3</v>
          </cell>
          <cell r="S2980">
            <v>21</v>
          </cell>
        </row>
        <row r="2981">
          <cell r="M2981">
            <v>0</v>
          </cell>
          <cell r="Q2981">
            <v>5</v>
          </cell>
          <cell r="R2981">
            <v>3</v>
          </cell>
          <cell r="S2981">
            <v>22</v>
          </cell>
        </row>
        <row r="2982">
          <cell r="M2982">
            <v>0</v>
          </cell>
          <cell r="Q2982">
            <v>5</v>
          </cell>
          <cell r="R2982">
            <v>3</v>
          </cell>
          <cell r="S2982">
            <v>23</v>
          </cell>
        </row>
        <row r="2983">
          <cell r="M2983">
            <v>0</v>
          </cell>
          <cell r="Q2983">
            <v>5</v>
          </cell>
          <cell r="R2983">
            <v>3</v>
          </cell>
          <cell r="S2983">
            <v>24</v>
          </cell>
        </row>
        <row r="2984">
          <cell r="M2984">
            <v>0</v>
          </cell>
          <cell r="Q2984">
            <v>5</v>
          </cell>
          <cell r="R2984">
            <v>4</v>
          </cell>
          <cell r="S2984">
            <v>1</v>
          </cell>
        </row>
        <row r="2985">
          <cell r="M2985">
            <v>0</v>
          </cell>
          <cell r="Q2985">
            <v>5</v>
          </cell>
          <cell r="R2985">
            <v>4</v>
          </cell>
          <cell r="S2985">
            <v>2</v>
          </cell>
        </row>
        <row r="2986">
          <cell r="M2986">
            <v>0</v>
          </cell>
          <cell r="Q2986">
            <v>5</v>
          </cell>
          <cell r="R2986">
            <v>4</v>
          </cell>
          <cell r="S2986">
            <v>3</v>
          </cell>
        </row>
        <row r="2987">
          <cell r="M2987">
            <v>0</v>
          </cell>
          <cell r="Q2987">
            <v>5</v>
          </cell>
          <cell r="R2987">
            <v>4</v>
          </cell>
          <cell r="S2987">
            <v>4</v>
          </cell>
        </row>
        <row r="2988">
          <cell r="M2988">
            <v>0</v>
          </cell>
          <cell r="Q2988">
            <v>5</v>
          </cell>
          <cell r="R2988">
            <v>4</v>
          </cell>
          <cell r="S2988">
            <v>5</v>
          </cell>
        </row>
        <row r="2989">
          <cell r="M2989">
            <v>0</v>
          </cell>
          <cell r="Q2989">
            <v>5</v>
          </cell>
          <cell r="R2989">
            <v>4</v>
          </cell>
          <cell r="S2989">
            <v>6</v>
          </cell>
        </row>
        <row r="2990">
          <cell r="M2990">
            <v>0</v>
          </cell>
          <cell r="Q2990">
            <v>5</v>
          </cell>
          <cell r="R2990">
            <v>4</v>
          </cell>
          <cell r="S2990">
            <v>7</v>
          </cell>
        </row>
        <row r="2991">
          <cell r="M2991">
            <v>5.8458999999999997E-2</v>
          </cell>
          <cell r="Q2991">
            <v>5</v>
          </cell>
          <cell r="R2991">
            <v>4</v>
          </cell>
          <cell r="S2991">
            <v>8</v>
          </cell>
        </row>
        <row r="2992">
          <cell r="M2992">
            <v>0.229766</v>
          </cell>
          <cell r="Q2992">
            <v>5</v>
          </cell>
          <cell r="R2992">
            <v>4</v>
          </cell>
          <cell r="S2992">
            <v>9</v>
          </cell>
        </row>
        <row r="2993">
          <cell r="M2993">
            <v>0.37296299999999999</v>
          </cell>
          <cell r="Q2993">
            <v>5</v>
          </cell>
          <cell r="R2993">
            <v>4</v>
          </cell>
          <cell r="S2993">
            <v>10</v>
          </cell>
        </row>
        <row r="2994">
          <cell r="M2994">
            <v>0.66000700000000001</v>
          </cell>
          <cell r="Q2994">
            <v>5</v>
          </cell>
          <cell r="R2994">
            <v>4</v>
          </cell>
          <cell r="S2994">
            <v>11</v>
          </cell>
        </row>
        <row r="2995">
          <cell r="M2995">
            <v>0.60952399999999995</v>
          </cell>
          <cell r="Q2995">
            <v>5</v>
          </cell>
          <cell r="R2995">
            <v>4</v>
          </cell>
          <cell r="S2995">
            <v>12</v>
          </cell>
        </row>
        <row r="2996">
          <cell r="M2996">
            <v>1.0159530000000001</v>
          </cell>
          <cell r="Q2996">
            <v>5</v>
          </cell>
          <cell r="R2996">
            <v>4</v>
          </cell>
          <cell r="S2996">
            <v>13</v>
          </cell>
        </row>
        <row r="2997">
          <cell r="M2997">
            <v>0.98574600000000001</v>
          </cell>
          <cell r="Q2997">
            <v>5</v>
          </cell>
          <cell r="R2997">
            <v>4</v>
          </cell>
          <cell r="S2997">
            <v>14</v>
          </cell>
        </row>
        <row r="2998">
          <cell r="M2998">
            <v>0.89885000000000004</v>
          </cell>
          <cell r="Q2998">
            <v>5</v>
          </cell>
          <cell r="R2998">
            <v>4</v>
          </cell>
          <cell r="S2998">
            <v>15</v>
          </cell>
        </row>
        <row r="2999">
          <cell r="M2999">
            <v>0.65506200000000003</v>
          </cell>
          <cell r="Q2999">
            <v>5</v>
          </cell>
          <cell r="R2999">
            <v>4</v>
          </cell>
          <cell r="S2999">
            <v>16</v>
          </cell>
        </row>
        <row r="3000">
          <cell r="M3000">
            <v>0.55550999999999995</v>
          </cell>
          <cell r="Q3000">
            <v>5</v>
          </cell>
          <cell r="R3000">
            <v>4</v>
          </cell>
          <cell r="S3000">
            <v>17</v>
          </cell>
        </row>
        <row r="3001">
          <cell r="M3001">
            <v>0.47401900000000002</v>
          </cell>
          <cell r="Q3001">
            <v>5</v>
          </cell>
          <cell r="R3001">
            <v>4</v>
          </cell>
          <cell r="S3001">
            <v>18</v>
          </cell>
        </row>
        <row r="3002">
          <cell r="M3002">
            <v>0.28945700000000002</v>
          </cell>
          <cell r="Q3002">
            <v>5</v>
          </cell>
          <cell r="R3002">
            <v>4</v>
          </cell>
          <cell r="S3002">
            <v>19</v>
          </cell>
        </row>
        <row r="3003">
          <cell r="M3003">
            <v>9.9131999999999998E-2</v>
          </cell>
          <cell r="Q3003">
            <v>5</v>
          </cell>
          <cell r="R3003">
            <v>4</v>
          </cell>
          <cell r="S3003">
            <v>20</v>
          </cell>
        </row>
        <row r="3004">
          <cell r="M3004">
            <v>0</v>
          </cell>
          <cell r="Q3004">
            <v>5</v>
          </cell>
          <cell r="R3004">
            <v>4</v>
          </cell>
          <cell r="S3004">
            <v>21</v>
          </cell>
        </row>
        <row r="3005">
          <cell r="M3005">
            <v>0</v>
          </cell>
          <cell r="Q3005">
            <v>5</v>
          </cell>
          <cell r="R3005">
            <v>4</v>
          </cell>
          <cell r="S3005">
            <v>22</v>
          </cell>
        </row>
        <row r="3006">
          <cell r="M3006">
            <v>0</v>
          </cell>
          <cell r="Q3006">
            <v>5</v>
          </cell>
          <cell r="R3006">
            <v>4</v>
          </cell>
          <cell r="S3006">
            <v>23</v>
          </cell>
        </row>
        <row r="3007">
          <cell r="M3007">
            <v>0</v>
          </cell>
          <cell r="Q3007">
            <v>5</v>
          </cell>
          <cell r="R3007">
            <v>4</v>
          </cell>
          <cell r="S3007">
            <v>24</v>
          </cell>
        </row>
        <row r="3008">
          <cell r="M3008">
            <v>0</v>
          </cell>
          <cell r="Q3008">
            <v>5</v>
          </cell>
          <cell r="R3008">
            <v>5</v>
          </cell>
          <cell r="S3008">
            <v>1</v>
          </cell>
        </row>
        <row r="3009">
          <cell r="M3009">
            <v>0</v>
          </cell>
          <cell r="Q3009">
            <v>5</v>
          </cell>
          <cell r="R3009">
            <v>5</v>
          </cell>
          <cell r="S3009">
            <v>2</v>
          </cell>
        </row>
        <row r="3010">
          <cell r="M3010">
            <v>0</v>
          </cell>
          <cell r="Q3010">
            <v>5</v>
          </cell>
          <cell r="R3010">
            <v>5</v>
          </cell>
          <cell r="S3010">
            <v>3</v>
          </cell>
        </row>
        <row r="3011">
          <cell r="M3011">
            <v>0</v>
          </cell>
          <cell r="Q3011">
            <v>5</v>
          </cell>
          <cell r="R3011">
            <v>5</v>
          </cell>
          <cell r="S3011">
            <v>4</v>
          </cell>
        </row>
        <row r="3012">
          <cell r="M3012">
            <v>0</v>
          </cell>
          <cell r="Q3012">
            <v>5</v>
          </cell>
          <cell r="R3012">
            <v>5</v>
          </cell>
          <cell r="S3012">
            <v>5</v>
          </cell>
        </row>
        <row r="3013">
          <cell r="M3013">
            <v>0</v>
          </cell>
          <cell r="Q3013">
            <v>5</v>
          </cell>
          <cell r="R3013">
            <v>5</v>
          </cell>
          <cell r="S3013">
            <v>6</v>
          </cell>
        </row>
        <row r="3014">
          <cell r="M3014">
            <v>0</v>
          </cell>
          <cell r="Q3014">
            <v>5</v>
          </cell>
          <cell r="R3014">
            <v>5</v>
          </cell>
          <cell r="S3014">
            <v>7</v>
          </cell>
        </row>
        <row r="3015">
          <cell r="M3015">
            <v>0.29245500000000002</v>
          </cell>
          <cell r="Q3015">
            <v>5</v>
          </cell>
          <cell r="R3015">
            <v>5</v>
          </cell>
          <cell r="S3015">
            <v>8</v>
          </cell>
        </row>
        <row r="3016">
          <cell r="M3016">
            <v>1.0299320000000001</v>
          </cell>
          <cell r="Q3016">
            <v>5</v>
          </cell>
          <cell r="R3016">
            <v>5</v>
          </cell>
          <cell r="S3016">
            <v>9</v>
          </cell>
        </row>
        <row r="3017">
          <cell r="M3017">
            <v>8.6809999999999998E-2</v>
          </cell>
          <cell r="Q3017">
            <v>5</v>
          </cell>
          <cell r="R3017">
            <v>5</v>
          </cell>
          <cell r="S3017">
            <v>10</v>
          </cell>
        </row>
        <row r="3018">
          <cell r="M3018">
            <v>5.355E-2</v>
          </cell>
          <cell r="Q3018">
            <v>5</v>
          </cell>
          <cell r="R3018">
            <v>5</v>
          </cell>
          <cell r="S3018">
            <v>11</v>
          </cell>
        </row>
        <row r="3019">
          <cell r="M3019">
            <v>0.79802399999999996</v>
          </cell>
          <cell r="Q3019">
            <v>5</v>
          </cell>
          <cell r="R3019">
            <v>5</v>
          </cell>
          <cell r="S3019">
            <v>12</v>
          </cell>
        </row>
        <row r="3020">
          <cell r="M3020">
            <v>0.93894500000000003</v>
          </cell>
          <cell r="Q3020">
            <v>5</v>
          </cell>
          <cell r="R3020">
            <v>5</v>
          </cell>
          <cell r="S3020">
            <v>13</v>
          </cell>
        </row>
        <row r="3021">
          <cell r="M3021">
            <v>0.93951600000000002</v>
          </cell>
          <cell r="Q3021">
            <v>5</v>
          </cell>
          <cell r="R3021">
            <v>5</v>
          </cell>
          <cell r="S3021">
            <v>14</v>
          </cell>
        </row>
        <row r="3022">
          <cell r="M3022">
            <v>0.64558899999999997</v>
          </cell>
          <cell r="Q3022">
            <v>5</v>
          </cell>
          <cell r="R3022">
            <v>5</v>
          </cell>
          <cell r="S3022">
            <v>15</v>
          </cell>
        </row>
        <row r="3023">
          <cell r="M3023">
            <v>1.1704889999999999</v>
          </cell>
          <cell r="Q3023">
            <v>5</v>
          </cell>
          <cell r="R3023">
            <v>5</v>
          </cell>
          <cell r="S3023">
            <v>16</v>
          </cell>
        </row>
        <row r="3024">
          <cell r="M3024">
            <v>1.338568</v>
          </cell>
          <cell r="Q3024">
            <v>5</v>
          </cell>
          <cell r="R3024">
            <v>5</v>
          </cell>
          <cell r="S3024">
            <v>17</v>
          </cell>
        </row>
        <row r="3025">
          <cell r="M3025">
            <v>0.408858</v>
          </cell>
          <cell r="Q3025">
            <v>5</v>
          </cell>
          <cell r="R3025">
            <v>5</v>
          </cell>
          <cell r="S3025">
            <v>18</v>
          </cell>
        </row>
        <row r="3026">
          <cell r="M3026">
            <v>0.782277</v>
          </cell>
          <cell r="Q3026">
            <v>5</v>
          </cell>
          <cell r="R3026">
            <v>5</v>
          </cell>
          <cell r="S3026">
            <v>19</v>
          </cell>
        </row>
        <row r="3027">
          <cell r="M3027">
            <v>0.30026900000000001</v>
          </cell>
          <cell r="Q3027">
            <v>5</v>
          </cell>
          <cell r="R3027">
            <v>5</v>
          </cell>
          <cell r="S3027">
            <v>20</v>
          </cell>
        </row>
        <row r="3028">
          <cell r="M3028">
            <v>0</v>
          </cell>
          <cell r="Q3028">
            <v>5</v>
          </cell>
          <cell r="R3028">
            <v>5</v>
          </cell>
          <cell r="S3028">
            <v>21</v>
          </cell>
        </row>
        <row r="3029">
          <cell r="M3029">
            <v>0</v>
          </cell>
          <cell r="Q3029">
            <v>5</v>
          </cell>
          <cell r="R3029">
            <v>5</v>
          </cell>
          <cell r="S3029">
            <v>22</v>
          </cell>
        </row>
        <row r="3030">
          <cell r="M3030">
            <v>0</v>
          </cell>
          <cell r="Q3030">
            <v>5</v>
          </cell>
          <cell r="R3030">
            <v>5</v>
          </cell>
          <cell r="S3030">
            <v>23</v>
          </cell>
        </row>
        <row r="3031">
          <cell r="M3031">
            <v>0</v>
          </cell>
          <cell r="Q3031">
            <v>5</v>
          </cell>
          <cell r="R3031">
            <v>5</v>
          </cell>
          <cell r="S3031">
            <v>24</v>
          </cell>
        </row>
        <row r="3032">
          <cell r="M3032">
            <v>0</v>
          </cell>
          <cell r="Q3032">
            <v>5</v>
          </cell>
          <cell r="R3032">
            <v>6</v>
          </cell>
          <cell r="S3032">
            <v>1</v>
          </cell>
        </row>
        <row r="3033">
          <cell r="M3033">
            <v>0</v>
          </cell>
          <cell r="Q3033">
            <v>5</v>
          </cell>
          <cell r="R3033">
            <v>6</v>
          </cell>
          <cell r="S3033">
            <v>2</v>
          </cell>
        </row>
        <row r="3034">
          <cell r="M3034">
            <v>0</v>
          </cell>
          <cell r="Q3034">
            <v>5</v>
          </cell>
          <cell r="R3034">
            <v>6</v>
          </cell>
          <cell r="S3034">
            <v>3</v>
          </cell>
        </row>
        <row r="3035">
          <cell r="M3035">
            <v>0</v>
          </cell>
          <cell r="Q3035">
            <v>5</v>
          </cell>
          <cell r="R3035">
            <v>6</v>
          </cell>
          <cell r="S3035">
            <v>4</v>
          </cell>
        </row>
        <row r="3036">
          <cell r="M3036">
            <v>0</v>
          </cell>
          <cell r="Q3036">
            <v>5</v>
          </cell>
          <cell r="R3036">
            <v>6</v>
          </cell>
          <cell r="S3036">
            <v>5</v>
          </cell>
        </row>
        <row r="3037">
          <cell r="M3037">
            <v>0</v>
          </cell>
          <cell r="Q3037">
            <v>5</v>
          </cell>
          <cell r="R3037">
            <v>6</v>
          </cell>
          <cell r="S3037">
            <v>6</v>
          </cell>
        </row>
        <row r="3038">
          <cell r="M3038">
            <v>0</v>
          </cell>
          <cell r="Q3038">
            <v>5</v>
          </cell>
          <cell r="R3038">
            <v>6</v>
          </cell>
          <cell r="S3038">
            <v>7</v>
          </cell>
        </row>
        <row r="3039">
          <cell r="M3039">
            <v>0.30893300000000001</v>
          </cell>
          <cell r="Q3039">
            <v>5</v>
          </cell>
          <cell r="R3039">
            <v>6</v>
          </cell>
          <cell r="S3039">
            <v>8</v>
          </cell>
        </row>
        <row r="3040">
          <cell r="M3040">
            <v>1.078778</v>
          </cell>
          <cell r="Q3040">
            <v>5</v>
          </cell>
          <cell r="R3040">
            <v>6</v>
          </cell>
          <cell r="S3040">
            <v>9</v>
          </cell>
        </row>
        <row r="3041">
          <cell r="M3041">
            <v>1.803239</v>
          </cell>
          <cell r="Q3041">
            <v>5</v>
          </cell>
          <cell r="R3041">
            <v>6</v>
          </cell>
          <cell r="S3041">
            <v>10</v>
          </cell>
        </row>
        <row r="3042">
          <cell r="M3042">
            <v>3.2743500000000001</v>
          </cell>
          <cell r="Q3042">
            <v>5</v>
          </cell>
          <cell r="R3042">
            <v>6</v>
          </cell>
          <cell r="S3042">
            <v>11</v>
          </cell>
        </row>
        <row r="3043">
          <cell r="M3043">
            <v>4.6907240000000003</v>
          </cell>
          <cell r="Q3043">
            <v>5</v>
          </cell>
          <cell r="R3043">
            <v>6</v>
          </cell>
          <cell r="S3043">
            <v>12</v>
          </cell>
        </row>
        <row r="3044">
          <cell r="M3044">
            <v>3.6219039999999998</v>
          </cell>
          <cell r="Q3044">
            <v>5</v>
          </cell>
          <cell r="R3044">
            <v>6</v>
          </cell>
          <cell r="S3044">
            <v>13</v>
          </cell>
        </row>
        <row r="3045">
          <cell r="M3045">
            <v>3.4276110000000002</v>
          </cell>
          <cell r="Q3045">
            <v>5</v>
          </cell>
          <cell r="R3045">
            <v>6</v>
          </cell>
          <cell r="S3045">
            <v>14</v>
          </cell>
        </row>
        <row r="3046">
          <cell r="M3046">
            <v>4.0435499999999998</v>
          </cell>
          <cell r="Q3046">
            <v>5</v>
          </cell>
          <cell r="R3046">
            <v>6</v>
          </cell>
          <cell r="S3046">
            <v>15</v>
          </cell>
        </row>
        <row r="3047">
          <cell r="M3047">
            <v>3.6466539999999998</v>
          </cell>
          <cell r="Q3047">
            <v>5</v>
          </cell>
          <cell r="R3047">
            <v>6</v>
          </cell>
          <cell r="S3047">
            <v>16</v>
          </cell>
        </row>
        <row r="3048">
          <cell r="M3048">
            <v>2.256497</v>
          </cell>
          <cell r="Q3048">
            <v>5</v>
          </cell>
          <cell r="R3048">
            <v>6</v>
          </cell>
          <cell r="S3048">
            <v>17</v>
          </cell>
        </row>
        <row r="3049">
          <cell r="M3049">
            <v>0.487821</v>
          </cell>
          <cell r="Q3049">
            <v>5</v>
          </cell>
          <cell r="R3049">
            <v>6</v>
          </cell>
          <cell r="S3049">
            <v>18</v>
          </cell>
        </row>
        <row r="3050">
          <cell r="M3050">
            <v>1.7141919999999999</v>
          </cell>
          <cell r="Q3050">
            <v>5</v>
          </cell>
          <cell r="R3050">
            <v>6</v>
          </cell>
          <cell r="S3050">
            <v>19</v>
          </cell>
        </row>
        <row r="3051">
          <cell r="M3051">
            <v>0.43878400000000001</v>
          </cell>
          <cell r="Q3051">
            <v>5</v>
          </cell>
          <cell r="R3051">
            <v>6</v>
          </cell>
          <cell r="S3051">
            <v>20</v>
          </cell>
        </row>
        <row r="3052">
          <cell r="M3052">
            <v>0</v>
          </cell>
          <cell r="Q3052">
            <v>5</v>
          </cell>
          <cell r="R3052">
            <v>6</v>
          </cell>
          <cell r="S3052">
            <v>21</v>
          </cell>
        </row>
        <row r="3053">
          <cell r="M3053">
            <v>0</v>
          </cell>
          <cell r="Q3053">
            <v>5</v>
          </cell>
          <cell r="R3053">
            <v>6</v>
          </cell>
          <cell r="S3053">
            <v>22</v>
          </cell>
        </row>
        <row r="3054">
          <cell r="M3054">
            <v>0</v>
          </cell>
          <cell r="Q3054">
            <v>5</v>
          </cell>
          <cell r="R3054">
            <v>6</v>
          </cell>
          <cell r="S3054">
            <v>23</v>
          </cell>
        </row>
        <row r="3055">
          <cell r="M3055">
            <v>0</v>
          </cell>
          <cell r="Q3055">
            <v>5</v>
          </cell>
          <cell r="R3055">
            <v>6</v>
          </cell>
          <cell r="S3055">
            <v>24</v>
          </cell>
        </row>
        <row r="3056">
          <cell r="M3056">
            <v>0</v>
          </cell>
          <cell r="Q3056">
            <v>5</v>
          </cell>
          <cell r="R3056">
            <v>7</v>
          </cell>
          <cell r="S3056">
            <v>1</v>
          </cell>
        </row>
        <row r="3057">
          <cell r="M3057">
            <v>0</v>
          </cell>
          <cell r="Q3057">
            <v>5</v>
          </cell>
          <cell r="R3057">
            <v>7</v>
          </cell>
          <cell r="S3057">
            <v>2</v>
          </cell>
        </row>
        <row r="3058">
          <cell r="M3058">
            <v>0</v>
          </cell>
          <cell r="Q3058">
            <v>5</v>
          </cell>
          <cell r="R3058">
            <v>7</v>
          </cell>
          <cell r="S3058">
            <v>3</v>
          </cell>
        </row>
        <row r="3059">
          <cell r="M3059">
            <v>0</v>
          </cell>
          <cell r="Q3059">
            <v>5</v>
          </cell>
          <cell r="R3059">
            <v>7</v>
          </cell>
          <cell r="S3059">
            <v>4</v>
          </cell>
        </row>
        <row r="3060">
          <cell r="M3060">
            <v>0</v>
          </cell>
          <cell r="Q3060">
            <v>5</v>
          </cell>
          <cell r="R3060">
            <v>7</v>
          </cell>
          <cell r="S3060">
            <v>5</v>
          </cell>
        </row>
        <row r="3061">
          <cell r="M3061">
            <v>0</v>
          </cell>
          <cell r="Q3061">
            <v>5</v>
          </cell>
          <cell r="R3061">
            <v>7</v>
          </cell>
          <cell r="S3061">
            <v>6</v>
          </cell>
        </row>
        <row r="3062">
          <cell r="M3062">
            <v>0</v>
          </cell>
          <cell r="Q3062">
            <v>5</v>
          </cell>
          <cell r="R3062">
            <v>7</v>
          </cell>
          <cell r="S3062">
            <v>7</v>
          </cell>
        </row>
        <row r="3063">
          <cell r="M3063">
            <v>0.30736400000000003</v>
          </cell>
          <cell r="Q3063">
            <v>5</v>
          </cell>
          <cell r="R3063">
            <v>7</v>
          </cell>
          <cell r="S3063">
            <v>8</v>
          </cell>
        </row>
        <row r="3064">
          <cell r="M3064">
            <v>1.640423</v>
          </cell>
          <cell r="Q3064">
            <v>5</v>
          </cell>
          <cell r="R3064">
            <v>7</v>
          </cell>
          <cell r="S3064">
            <v>9</v>
          </cell>
        </row>
        <row r="3065">
          <cell r="M3065">
            <v>3.0890399999999998</v>
          </cell>
          <cell r="Q3065">
            <v>5</v>
          </cell>
          <cell r="R3065">
            <v>7</v>
          </cell>
          <cell r="S3065">
            <v>10</v>
          </cell>
        </row>
        <row r="3066">
          <cell r="M3066">
            <v>4.1335839999999999</v>
          </cell>
          <cell r="Q3066">
            <v>5</v>
          </cell>
          <cell r="R3066">
            <v>7</v>
          </cell>
          <cell r="S3066">
            <v>11</v>
          </cell>
        </row>
        <row r="3067">
          <cell r="M3067">
            <v>4.8839969999999999</v>
          </cell>
          <cell r="Q3067">
            <v>5</v>
          </cell>
          <cell r="R3067">
            <v>7</v>
          </cell>
          <cell r="S3067">
            <v>12</v>
          </cell>
        </row>
        <row r="3068">
          <cell r="M3068">
            <v>5.3320639999999999</v>
          </cell>
          <cell r="Q3068">
            <v>5</v>
          </cell>
          <cell r="R3068">
            <v>7</v>
          </cell>
          <cell r="S3068">
            <v>13</v>
          </cell>
        </row>
        <row r="3069">
          <cell r="M3069">
            <v>5.4556370000000003</v>
          </cell>
          <cell r="Q3069">
            <v>5</v>
          </cell>
          <cell r="R3069">
            <v>7</v>
          </cell>
          <cell r="S3069">
            <v>14</v>
          </cell>
        </row>
        <row r="3070">
          <cell r="M3070">
            <v>5.3045489999999997</v>
          </cell>
          <cell r="Q3070">
            <v>5</v>
          </cell>
          <cell r="R3070">
            <v>7</v>
          </cell>
          <cell r="S3070">
            <v>15</v>
          </cell>
        </row>
        <row r="3071">
          <cell r="M3071">
            <v>4.8882490000000001</v>
          </cell>
          <cell r="Q3071">
            <v>5</v>
          </cell>
          <cell r="R3071">
            <v>7</v>
          </cell>
          <cell r="S3071">
            <v>16</v>
          </cell>
        </row>
        <row r="3072">
          <cell r="M3072">
            <v>4.1893019999999996</v>
          </cell>
          <cell r="Q3072">
            <v>5</v>
          </cell>
          <cell r="R3072">
            <v>7</v>
          </cell>
          <cell r="S3072">
            <v>17</v>
          </cell>
        </row>
        <row r="3073">
          <cell r="M3073">
            <v>3.182909</v>
          </cell>
          <cell r="Q3073">
            <v>5</v>
          </cell>
          <cell r="R3073">
            <v>7</v>
          </cell>
          <cell r="S3073">
            <v>18</v>
          </cell>
        </row>
        <row r="3074">
          <cell r="M3074">
            <v>1.8092680000000001</v>
          </cell>
          <cell r="Q3074">
            <v>5</v>
          </cell>
          <cell r="R3074">
            <v>7</v>
          </cell>
          <cell r="S3074">
            <v>19</v>
          </cell>
        </row>
        <row r="3075">
          <cell r="M3075">
            <v>0.43966499999999997</v>
          </cell>
          <cell r="Q3075">
            <v>5</v>
          </cell>
          <cell r="R3075">
            <v>7</v>
          </cell>
          <cell r="S3075">
            <v>20</v>
          </cell>
        </row>
        <row r="3076">
          <cell r="M3076">
            <v>0</v>
          </cell>
          <cell r="Q3076">
            <v>5</v>
          </cell>
          <cell r="R3076">
            <v>7</v>
          </cell>
          <cell r="S3076">
            <v>21</v>
          </cell>
        </row>
        <row r="3077">
          <cell r="M3077">
            <v>0</v>
          </cell>
          <cell r="Q3077">
            <v>5</v>
          </cell>
          <cell r="R3077">
            <v>7</v>
          </cell>
          <cell r="S3077">
            <v>22</v>
          </cell>
        </row>
        <row r="3078">
          <cell r="M3078">
            <v>0</v>
          </cell>
          <cell r="Q3078">
            <v>5</v>
          </cell>
          <cell r="R3078">
            <v>7</v>
          </cell>
          <cell r="S3078">
            <v>23</v>
          </cell>
        </row>
        <row r="3079">
          <cell r="M3079">
            <v>0</v>
          </cell>
          <cell r="Q3079">
            <v>5</v>
          </cell>
          <cell r="R3079">
            <v>7</v>
          </cell>
          <cell r="S3079">
            <v>24</v>
          </cell>
        </row>
        <row r="3080">
          <cell r="M3080">
            <v>0</v>
          </cell>
          <cell r="Q3080">
            <v>5</v>
          </cell>
          <cell r="R3080">
            <v>8</v>
          </cell>
          <cell r="S3080">
            <v>1</v>
          </cell>
        </row>
        <row r="3081">
          <cell r="M3081">
            <v>0</v>
          </cell>
          <cell r="Q3081">
            <v>5</v>
          </cell>
          <cell r="R3081">
            <v>8</v>
          </cell>
          <cell r="S3081">
            <v>2</v>
          </cell>
        </row>
        <row r="3082">
          <cell r="M3082">
            <v>0</v>
          </cell>
          <cell r="Q3082">
            <v>5</v>
          </cell>
          <cell r="R3082">
            <v>8</v>
          </cell>
          <cell r="S3082">
            <v>3</v>
          </cell>
        </row>
        <row r="3083">
          <cell r="M3083">
            <v>0</v>
          </cell>
          <cell r="Q3083">
            <v>5</v>
          </cell>
          <cell r="R3083">
            <v>8</v>
          </cell>
          <cell r="S3083">
            <v>4</v>
          </cell>
        </row>
        <row r="3084">
          <cell r="M3084">
            <v>0</v>
          </cell>
          <cell r="Q3084">
            <v>5</v>
          </cell>
          <cell r="R3084">
            <v>8</v>
          </cell>
          <cell r="S3084">
            <v>5</v>
          </cell>
        </row>
        <row r="3085">
          <cell r="M3085">
            <v>0</v>
          </cell>
          <cell r="Q3085">
            <v>5</v>
          </cell>
          <cell r="R3085">
            <v>8</v>
          </cell>
          <cell r="S3085">
            <v>6</v>
          </cell>
        </row>
        <row r="3086">
          <cell r="M3086">
            <v>0</v>
          </cell>
          <cell r="Q3086">
            <v>5</v>
          </cell>
          <cell r="R3086">
            <v>8</v>
          </cell>
          <cell r="S3086">
            <v>7</v>
          </cell>
        </row>
        <row r="3087">
          <cell r="M3087">
            <v>0.31855699999999998</v>
          </cell>
          <cell r="Q3087">
            <v>5</v>
          </cell>
          <cell r="R3087">
            <v>8</v>
          </cell>
          <cell r="S3087">
            <v>8</v>
          </cell>
        </row>
        <row r="3088">
          <cell r="M3088">
            <v>1.7046349999999999</v>
          </cell>
          <cell r="Q3088">
            <v>5</v>
          </cell>
          <cell r="R3088">
            <v>8</v>
          </cell>
          <cell r="S3088">
            <v>9</v>
          </cell>
        </row>
        <row r="3089">
          <cell r="M3089">
            <v>3.1469849999999999</v>
          </cell>
          <cell r="Q3089">
            <v>5</v>
          </cell>
          <cell r="R3089">
            <v>8</v>
          </cell>
          <cell r="S3089">
            <v>10</v>
          </cell>
        </row>
        <row r="3090">
          <cell r="M3090">
            <v>4.1744599999999998</v>
          </cell>
          <cell r="Q3090">
            <v>5</v>
          </cell>
          <cell r="R3090">
            <v>8</v>
          </cell>
          <cell r="S3090">
            <v>11</v>
          </cell>
        </row>
        <row r="3091">
          <cell r="M3091">
            <v>4.8777869999999997</v>
          </cell>
          <cell r="Q3091">
            <v>5</v>
          </cell>
          <cell r="R3091">
            <v>8</v>
          </cell>
          <cell r="S3091">
            <v>12</v>
          </cell>
        </row>
        <row r="3092">
          <cell r="M3092">
            <v>5.2607460000000001</v>
          </cell>
          <cell r="Q3092">
            <v>5</v>
          </cell>
          <cell r="R3092">
            <v>8</v>
          </cell>
          <cell r="S3092">
            <v>13</v>
          </cell>
        </row>
        <row r="3093">
          <cell r="M3093">
            <v>5.3511740000000003</v>
          </cell>
          <cell r="Q3093">
            <v>5</v>
          </cell>
          <cell r="R3093">
            <v>8</v>
          </cell>
          <cell r="S3093">
            <v>14</v>
          </cell>
        </row>
        <row r="3094">
          <cell r="M3094">
            <v>5.1705129999999997</v>
          </cell>
          <cell r="Q3094">
            <v>5</v>
          </cell>
          <cell r="R3094">
            <v>8</v>
          </cell>
          <cell r="S3094">
            <v>15</v>
          </cell>
        </row>
        <row r="3095">
          <cell r="M3095">
            <v>4.7276439999999997</v>
          </cell>
          <cell r="Q3095">
            <v>5</v>
          </cell>
          <cell r="R3095">
            <v>8</v>
          </cell>
          <cell r="S3095">
            <v>16</v>
          </cell>
        </row>
        <row r="3096">
          <cell r="M3096">
            <v>4.0110400000000004</v>
          </cell>
          <cell r="Q3096">
            <v>5</v>
          </cell>
          <cell r="R3096">
            <v>8</v>
          </cell>
          <cell r="S3096">
            <v>17</v>
          </cell>
        </row>
        <row r="3097">
          <cell r="M3097">
            <v>2.985312</v>
          </cell>
          <cell r="Q3097">
            <v>5</v>
          </cell>
          <cell r="R3097">
            <v>8</v>
          </cell>
          <cell r="S3097">
            <v>18</v>
          </cell>
        </row>
        <row r="3098">
          <cell r="M3098">
            <v>0.95091400000000004</v>
          </cell>
          <cell r="Q3098">
            <v>5</v>
          </cell>
          <cell r="R3098">
            <v>8</v>
          </cell>
          <cell r="S3098">
            <v>19</v>
          </cell>
        </row>
        <row r="3099">
          <cell r="M3099">
            <v>0.35564299999999999</v>
          </cell>
          <cell r="Q3099">
            <v>5</v>
          </cell>
          <cell r="R3099">
            <v>8</v>
          </cell>
          <cell r="S3099">
            <v>20</v>
          </cell>
        </row>
        <row r="3100">
          <cell r="M3100">
            <v>0</v>
          </cell>
          <cell r="Q3100">
            <v>5</v>
          </cell>
          <cell r="R3100">
            <v>8</v>
          </cell>
          <cell r="S3100">
            <v>21</v>
          </cell>
        </row>
        <row r="3101">
          <cell r="M3101">
            <v>0</v>
          </cell>
          <cell r="Q3101">
            <v>5</v>
          </cell>
          <cell r="R3101">
            <v>8</v>
          </cell>
          <cell r="S3101">
            <v>22</v>
          </cell>
        </row>
        <row r="3102">
          <cell r="M3102">
            <v>0</v>
          </cell>
          <cell r="Q3102">
            <v>5</v>
          </cell>
          <cell r="R3102">
            <v>8</v>
          </cell>
          <cell r="S3102">
            <v>23</v>
          </cell>
        </row>
        <row r="3103">
          <cell r="M3103">
            <v>0</v>
          </cell>
          <cell r="Q3103">
            <v>5</v>
          </cell>
          <cell r="R3103">
            <v>8</v>
          </cell>
          <cell r="S3103">
            <v>24</v>
          </cell>
        </row>
        <row r="3104">
          <cell r="M3104">
            <v>0</v>
          </cell>
          <cell r="Q3104">
            <v>5</v>
          </cell>
          <cell r="R3104">
            <v>9</v>
          </cell>
          <cell r="S3104">
            <v>1</v>
          </cell>
        </row>
        <row r="3105">
          <cell r="M3105">
            <v>0</v>
          </cell>
          <cell r="Q3105">
            <v>5</v>
          </cell>
          <cell r="R3105">
            <v>9</v>
          </cell>
          <cell r="S3105">
            <v>2</v>
          </cell>
        </row>
        <row r="3106">
          <cell r="M3106">
            <v>0</v>
          </cell>
          <cell r="Q3106">
            <v>5</v>
          </cell>
          <cell r="R3106">
            <v>9</v>
          </cell>
          <cell r="S3106">
            <v>3</v>
          </cell>
        </row>
        <row r="3107">
          <cell r="M3107">
            <v>0</v>
          </cell>
          <cell r="Q3107">
            <v>5</v>
          </cell>
          <cell r="R3107">
            <v>9</v>
          </cell>
          <cell r="S3107">
            <v>4</v>
          </cell>
        </row>
        <row r="3108">
          <cell r="M3108">
            <v>0</v>
          </cell>
          <cell r="Q3108">
            <v>5</v>
          </cell>
          <cell r="R3108">
            <v>9</v>
          </cell>
          <cell r="S3108">
            <v>5</v>
          </cell>
        </row>
        <row r="3109">
          <cell r="M3109">
            <v>0</v>
          </cell>
          <cell r="Q3109">
            <v>5</v>
          </cell>
          <cell r="R3109">
            <v>9</v>
          </cell>
          <cell r="S3109">
            <v>6</v>
          </cell>
        </row>
        <row r="3110">
          <cell r="M3110">
            <v>0</v>
          </cell>
          <cell r="Q3110">
            <v>5</v>
          </cell>
          <cell r="R3110">
            <v>9</v>
          </cell>
          <cell r="S3110">
            <v>7</v>
          </cell>
        </row>
        <row r="3111">
          <cell r="M3111">
            <v>3.7664999999999997E-2</v>
          </cell>
          <cell r="Q3111">
            <v>5</v>
          </cell>
          <cell r="R3111">
            <v>9</v>
          </cell>
          <cell r="S3111">
            <v>8</v>
          </cell>
        </row>
        <row r="3112">
          <cell r="M3112">
            <v>0.159137</v>
          </cell>
          <cell r="Q3112">
            <v>5</v>
          </cell>
          <cell r="R3112">
            <v>9</v>
          </cell>
          <cell r="S3112">
            <v>9</v>
          </cell>
        </row>
        <row r="3113">
          <cell r="M3113">
            <v>0.377222</v>
          </cell>
          <cell r="Q3113">
            <v>5</v>
          </cell>
          <cell r="R3113">
            <v>9</v>
          </cell>
          <cell r="S3113">
            <v>10</v>
          </cell>
        </row>
        <row r="3114">
          <cell r="M3114">
            <v>0.48648000000000002</v>
          </cell>
          <cell r="Q3114">
            <v>5</v>
          </cell>
          <cell r="R3114">
            <v>9</v>
          </cell>
          <cell r="S3114">
            <v>11</v>
          </cell>
        </row>
        <row r="3115">
          <cell r="M3115">
            <v>0.96053900000000003</v>
          </cell>
          <cell r="Q3115">
            <v>5</v>
          </cell>
          <cell r="R3115">
            <v>9</v>
          </cell>
          <cell r="S3115">
            <v>12</v>
          </cell>
        </row>
        <row r="3116">
          <cell r="M3116">
            <v>1.5448729999999999</v>
          </cell>
          <cell r="Q3116">
            <v>5</v>
          </cell>
          <cell r="R3116">
            <v>9</v>
          </cell>
          <cell r="S3116">
            <v>13</v>
          </cell>
        </row>
        <row r="3117">
          <cell r="M3117">
            <v>0.78554999999999997</v>
          </cell>
          <cell r="Q3117">
            <v>5</v>
          </cell>
          <cell r="R3117">
            <v>9</v>
          </cell>
          <cell r="S3117">
            <v>14</v>
          </cell>
        </row>
        <row r="3118">
          <cell r="M3118">
            <v>0.906918</v>
          </cell>
          <cell r="Q3118">
            <v>5</v>
          </cell>
          <cell r="R3118">
            <v>9</v>
          </cell>
          <cell r="S3118">
            <v>15</v>
          </cell>
        </row>
        <row r="3119">
          <cell r="M3119">
            <v>0.78485400000000005</v>
          </cell>
          <cell r="Q3119">
            <v>5</v>
          </cell>
          <cell r="R3119">
            <v>9</v>
          </cell>
          <cell r="S3119">
            <v>16</v>
          </cell>
        </row>
        <row r="3120">
          <cell r="M3120">
            <v>1.3908069999999999</v>
          </cell>
          <cell r="Q3120">
            <v>5</v>
          </cell>
          <cell r="R3120">
            <v>9</v>
          </cell>
          <cell r="S3120">
            <v>17</v>
          </cell>
        </row>
        <row r="3121">
          <cell r="M3121">
            <v>0.27443800000000002</v>
          </cell>
          <cell r="Q3121">
            <v>5</v>
          </cell>
          <cell r="R3121">
            <v>9</v>
          </cell>
          <cell r="S3121">
            <v>18</v>
          </cell>
        </row>
        <row r="3122">
          <cell r="M3122">
            <v>7.3542999999999997E-2</v>
          </cell>
          <cell r="Q3122">
            <v>5</v>
          </cell>
          <cell r="R3122">
            <v>9</v>
          </cell>
          <cell r="S3122">
            <v>19</v>
          </cell>
        </row>
        <row r="3123">
          <cell r="M3123">
            <v>0.46723399999999998</v>
          </cell>
          <cell r="Q3123">
            <v>5</v>
          </cell>
          <cell r="R3123">
            <v>9</v>
          </cell>
          <cell r="S3123">
            <v>20</v>
          </cell>
        </row>
        <row r="3124">
          <cell r="M3124">
            <v>0</v>
          </cell>
          <cell r="Q3124">
            <v>5</v>
          </cell>
          <cell r="R3124">
            <v>9</v>
          </cell>
          <cell r="S3124">
            <v>21</v>
          </cell>
        </row>
        <row r="3125">
          <cell r="M3125">
            <v>0</v>
          </cell>
          <cell r="Q3125">
            <v>5</v>
          </cell>
          <cell r="R3125">
            <v>9</v>
          </cell>
          <cell r="S3125">
            <v>22</v>
          </cell>
        </row>
        <row r="3126">
          <cell r="M3126">
            <v>0</v>
          </cell>
          <cell r="Q3126">
            <v>5</v>
          </cell>
          <cell r="R3126">
            <v>9</v>
          </cell>
          <cell r="S3126">
            <v>23</v>
          </cell>
        </row>
        <row r="3127">
          <cell r="M3127">
            <v>0</v>
          </cell>
          <cell r="Q3127">
            <v>5</v>
          </cell>
          <cell r="R3127">
            <v>9</v>
          </cell>
          <cell r="S3127">
            <v>24</v>
          </cell>
        </row>
        <row r="3128">
          <cell r="M3128">
            <v>0</v>
          </cell>
          <cell r="Q3128">
            <v>5</v>
          </cell>
          <cell r="R3128">
            <v>10</v>
          </cell>
          <cell r="S3128">
            <v>1</v>
          </cell>
        </row>
        <row r="3129">
          <cell r="M3129">
            <v>0</v>
          </cell>
          <cell r="Q3129">
            <v>5</v>
          </cell>
          <cell r="R3129">
            <v>10</v>
          </cell>
          <cell r="S3129">
            <v>2</v>
          </cell>
        </row>
        <row r="3130">
          <cell r="M3130">
            <v>0</v>
          </cell>
          <cell r="Q3130">
            <v>5</v>
          </cell>
          <cell r="R3130">
            <v>10</v>
          </cell>
          <cell r="S3130">
            <v>3</v>
          </cell>
        </row>
        <row r="3131">
          <cell r="M3131">
            <v>0</v>
          </cell>
          <cell r="Q3131">
            <v>5</v>
          </cell>
          <cell r="R3131">
            <v>10</v>
          </cell>
          <cell r="S3131">
            <v>4</v>
          </cell>
        </row>
        <row r="3132">
          <cell r="M3132">
            <v>0</v>
          </cell>
          <cell r="Q3132">
            <v>5</v>
          </cell>
          <cell r="R3132">
            <v>10</v>
          </cell>
          <cell r="S3132">
            <v>5</v>
          </cell>
        </row>
        <row r="3133">
          <cell r="M3133">
            <v>0</v>
          </cell>
          <cell r="Q3133">
            <v>5</v>
          </cell>
          <cell r="R3133">
            <v>10</v>
          </cell>
          <cell r="S3133">
            <v>6</v>
          </cell>
        </row>
        <row r="3134">
          <cell r="M3134">
            <v>0</v>
          </cell>
          <cell r="Q3134">
            <v>5</v>
          </cell>
          <cell r="R3134">
            <v>10</v>
          </cell>
          <cell r="S3134">
            <v>7</v>
          </cell>
        </row>
        <row r="3135">
          <cell r="M3135">
            <v>0.37831900000000002</v>
          </cell>
          <cell r="Q3135">
            <v>5</v>
          </cell>
          <cell r="R3135">
            <v>10</v>
          </cell>
          <cell r="S3135">
            <v>8</v>
          </cell>
        </row>
        <row r="3136">
          <cell r="M3136">
            <v>0.61324000000000001</v>
          </cell>
          <cell r="Q3136">
            <v>5</v>
          </cell>
          <cell r="R3136">
            <v>10</v>
          </cell>
          <cell r="S3136">
            <v>9</v>
          </cell>
        </row>
        <row r="3137">
          <cell r="M3137">
            <v>0.655671</v>
          </cell>
          <cell r="Q3137">
            <v>5</v>
          </cell>
          <cell r="R3137">
            <v>10</v>
          </cell>
          <cell r="S3137">
            <v>10</v>
          </cell>
        </row>
        <row r="3138">
          <cell r="M3138">
            <v>3.4084029999999998</v>
          </cell>
          <cell r="Q3138">
            <v>5</v>
          </cell>
          <cell r="R3138">
            <v>10</v>
          </cell>
          <cell r="S3138">
            <v>11</v>
          </cell>
        </row>
        <row r="3139">
          <cell r="M3139">
            <v>4.0976939999999997</v>
          </cell>
          <cell r="Q3139">
            <v>5</v>
          </cell>
          <cell r="R3139">
            <v>10</v>
          </cell>
          <cell r="S3139">
            <v>12</v>
          </cell>
        </row>
        <row r="3140">
          <cell r="M3140">
            <v>4.4973369999999999</v>
          </cell>
          <cell r="Q3140">
            <v>5</v>
          </cell>
          <cell r="R3140">
            <v>10</v>
          </cell>
          <cell r="S3140">
            <v>13</v>
          </cell>
        </row>
        <row r="3141">
          <cell r="M3141">
            <v>4.6944980000000003</v>
          </cell>
          <cell r="Q3141">
            <v>5</v>
          </cell>
          <cell r="R3141">
            <v>10</v>
          </cell>
          <cell r="S3141">
            <v>14</v>
          </cell>
        </row>
        <row r="3142">
          <cell r="M3142">
            <v>4.6049629999999997</v>
          </cell>
          <cell r="Q3142">
            <v>5</v>
          </cell>
          <cell r="R3142">
            <v>10</v>
          </cell>
          <cell r="S3142">
            <v>15</v>
          </cell>
        </row>
        <row r="3143">
          <cell r="M3143">
            <v>4.2300050000000002</v>
          </cell>
          <cell r="Q3143">
            <v>5</v>
          </cell>
          <cell r="R3143">
            <v>10</v>
          </cell>
          <cell r="S3143">
            <v>16</v>
          </cell>
        </row>
        <row r="3144">
          <cell r="M3144">
            <v>2.3705919999999998</v>
          </cell>
          <cell r="Q3144">
            <v>5</v>
          </cell>
          <cell r="R3144">
            <v>10</v>
          </cell>
          <cell r="S3144">
            <v>17</v>
          </cell>
        </row>
        <row r="3145">
          <cell r="M3145">
            <v>1.434601</v>
          </cell>
          <cell r="Q3145">
            <v>5</v>
          </cell>
          <cell r="R3145">
            <v>10</v>
          </cell>
          <cell r="S3145">
            <v>18</v>
          </cell>
        </row>
        <row r="3146">
          <cell r="M3146">
            <v>1.4941180000000001</v>
          </cell>
          <cell r="Q3146">
            <v>5</v>
          </cell>
          <cell r="R3146">
            <v>10</v>
          </cell>
          <cell r="S3146">
            <v>19</v>
          </cell>
        </row>
        <row r="3147">
          <cell r="M3147">
            <v>0.47267799999999999</v>
          </cell>
          <cell r="Q3147">
            <v>5</v>
          </cell>
          <cell r="R3147">
            <v>10</v>
          </cell>
          <cell r="S3147">
            <v>20</v>
          </cell>
        </row>
        <row r="3148">
          <cell r="M3148">
            <v>0</v>
          </cell>
          <cell r="Q3148">
            <v>5</v>
          </cell>
          <cell r="R3148">
            <v>10</v>
          </cell>
          <cell r="S3148">
            <v>21</v>
          </cell>
        </row>
        <row r="3149">
          <cell r="M3149">
            <v>0</v>
          </cell>
          <cell r="Q3149">
            <v>5</v>
          </cell>
          <cell r="R3149">
            <v>10</v>
          </cell>
          <cell r="S3149">
            <v>22</v>
          </cell>
        </row>
        <row r="3150">
          <cell r="M3150">
            <v>0</v>
          </cell>
          <cell r="Q3150">
            <v>5</v>
          </cell>
          <cell r="R3150">
            <v>10</v>
          </cell>
          <cell r="S3150">
            <v>23</v>
          </cell>
        </row>
        <row r="3151">
          <cell r="M3151">
            <v>0</v>
          </cell>
          <cell r="Q3151">
            <v>5</v>
          </cell>
          <cell r="R3151">
            <v>10</v>
          </cell>
          <cell r="S3151">
            <v>24</v>
          </cell>
        </row>
        <row r="3152">
          <cell r="M3152">
            <v>0</v>
          </cell>
          <cell r="Q3152">
            <v>5</v>
          </cell>
          <cell r="R3152">
            <v>11</v>
          </cell>
          <cell r="S3152">
            <v>1</v>
          </cell>
        </row>
        <row r="3153">
          <cell r="M3153">
            <v>0</v>
          </cell>
          <cell r="Q3153">
            <v>5</v>
          </cell>
          <cell r="R3153">
            <v>11</v>
          </cell>
          <cell r="S3153">
            <v>2</v>
          </cell>
        </row>
        <row r="3154">
          <cell r="M3154">
            <v>0</v>
          </cell>
          <cell r="Q3154">
            <v>5</v>
          </cell>
          <cell r="R3154">
            <v>11</v>
          </cell>
          <cell r="S3154">
            <v>3</v>
          </cell>
        </row>
        <row r="3155">
          <cell r="M3155">
            <v>0</v>
          </cell>
          <cell r="Q3155">
            <v>5</v>
          </cell>
          <cell r="R3155">
            <v>11</v>
          </cell>
          <cell r="S3155">
            <v>4</v>
          </cell>
        </row>
        <row r="3156">
          <cell r="M3156">
            <v>0</v>
          </cell>
          <cell r="Q3156">
            <v>5</v>
          </cell>
          <cell r="R3156">
            <v>11</v>
          </cell>
          <cell r="S3156">
            <v>5</v>
          </cell>
        </row>
        <row r="3157">
          <cell r="M3157">
            <v>0</v>
          </cell>
          <cell r="Q3157">
            <v>5</v>
          </cell>
          <cell r="R3157">
            <v>11</v>
          </cell>
          <cell r="S3157">
            <v>6</v>
          </cell>
        </row>
        <row r="3158">
          <cell r="M3158">
            <v>0</v>
          </cell>
          <cell r="Q3158">
            <v>5</v>
          </cell>
          <cell r="R3158">
            <v>11</v>
          </cell>
          <cell r="S3158">
            <v>7</v>
          </cell>
        </row>
        <row r="3159">
          <cell r="M3159">
            <v>0.16386500000000001</v>
          </cell>
          <cell r="Q3159">
            <v>5</v>
          </cell>
          <cell r="R3159">
            <v>11</v>
          </cell>
          <cell r="S3159">
            <v>8</v>
          </cell>
        </row>
        <row r="3160">
          <cell r="M3160">
            <v>0.50452399999999997</v>
          </cell>
          <cell r="Q3160">
            <v>5</v>
          </cell>
          <cell r="R3160">
            <v>11</v>
          </cell>
          <cell r="S3160">
            <v>9</v>
          </cell>
        </row>
        <row r="3161">
          <cell r="M3161">
            <v>1.637815</v>
          </cell>
          <cell r="Q3161">
            <v>5</v>
          </cell>
          <cell r="R3161">
            <v>11</v>
          </cell>
          <cell r="S3161">
            <v>10</v>
          </cell>
        </row>
        <row r="3162">
          <cell r="M3162">
            <v>2.4800659999999999</v>
          </cell>
          <cell r="Q3162">
            <v>5</v>
          </cell>
          <cell r="R3162">
            <v>11</v>
          </cell>
          <cell r="S3162">
            <v>11</v>
          </cell>
        </row>
        <row r="3163">
          <cell r="M3163">
            <v>1.6940949999999999</v>
          </cell>
          <cell r="Q3163">
            <v>5</v>
          </cell>
          <cell r="R3163">
            <v>11</v>
          </cell>
          <cell r="S3163">
            <v>12</v>
          </cell>
        </row>
        <row r="3164">
          <cell r="M3164">
            <v>0.90046899999999996</v>
          </cell>
          <cell r="Q3164">
            <v>5</v>
          </cell>
          <cell r="R3164">
            <v>11</v>
          </cell>
          <cell r="S3164">
            <v>13</v>
          </cell>
        </row>
        <row r="3165">
          <cell r="M3165">
            <v>2.1025049999999998</v>
          </cell>
          <cell r="Q3165">
            <v>5</v>
          </cell>
          <cell r="R3165">
            <v>11</v>
          </cell>
          <cell r="S3165">
            <v>14</v>
          </cell>
        </row>
        <row r="3166">
          <cell r="M3166">
            <v>1.264192</v>
          </cell>
          <cell r="Q3166">
            <v>5</v>
          </cell>
          <cell r="R3166">
            <v>11</v>
          </cell>
          <cell r="S3166">
            <v>15</v>
          </cell>
        </row>
        <row r="3167">
          <cell r="M3167">
            <v>2.4996339999999999</v>
          </cell>
          <cell r="Q3167">
            <v>5</v>
          </cell>
          <cell r="R3167">
            <v>11</v>
          </cell>
          <cell r="S3167">
            <v>16</v>
          </cell>
        </row>
        <row r="3168">
          <cell r="M3168">
            <v>1.6950460000000001</v>
          </cell>
          <cell r="Q3168">
            <v>5</v>
          </cell>
          <cell r="R3168">
            <v>11</v>
          </cell>
          <cell r="S3168">
            <v>17</v>
          </cell>
        </row>
        <row r="3169">
          <cell r="M3169">
            <v>0.37752000000000002</v>
          </cell>
          <cell r="Q3169">
            <v>5</v>
          </cell>
          <cell r="R3169">
            <v>11</v>
          </cell>
          <cell r="S3169">
            <v>18</v>
          </cell>
        </row>
        <row r="3170">
          <cell r="M3170">
            <v>5.2750000000000002E-3</v>
          </cell>
          <cell r="Q3170">
            <v>5</v>
          </cell>
          <cell r="R3170">
            <v>11</v>
          </cell>
          <cell r="S3170">
            <v>19</v>
          </cell>
        </row>
        <row r="3171">
          <cell r="M3171">
            <v>0</v>
          </cell>
          <cell r="Q3171">
            <v>5</v>
          </cell>
          <cell r="R3171">
            <v>11</v>
          </cell>
          <cell r="S3171">
            <v>20</v>
          </cell>
        </row>
        <row r="3172">
          <cell r="M3172">
            <v>0</v>
          </cell>
          <cell r="Q3172">
            <v>5</v>
          </cell>
          <cell r="R3172">
            <v>11</v>
          </cell>
          <cell r="S3172">
            <v>21</v>
          </cell>
        </row>
        <row r="3173">
          <cell r="M3173">
            <v>0</v>
          </cell>
          <cell r="Q3173">
            <v>5</v>
          </cell>
          <cell r="R3173">
            <v>11</v>
          </cell>
          <cell r="S3173">
            <v>22</v>
          </cell>
        </row>
        <row r="3174">
          <cell r="M3174">
            <v>0</v>
          </cell>
          <cell r="Q3174">
            <v>5</v>
          </cell>
          <cell r="R3174">
            <v>11</v>
          </cell>
          <cell r="S3174">
            <v>23</v>
          </cell>
        </row>
        <row r="3175">
          <cell r="M3175">
            <v>0</v>
          </cell>
          <cell r="Q3175">
            <v>5</v>
          </cell>
          <cell r="R3175">
            <v>11</v>
          </cell>
          <cell r="S3175">
            <v>24</v>
          </cell>
        </row>
        <row r="3176">
          <cell r="M3176">
            <v>0</v>
          </cell>
          <cell r="Q3176">
            <v>5</v>
          </cell>
          <cell r="R3176">
            <v>12</v>
          </cell>
          <cell r="S3176">
            <v>1</v>
          </cell>
        </row>
        <row r="3177">
          <cell r="M3177">
            <v>0</v>
          </cell>
          <cell r="Q3177">
            <v>5</v>
          </cell>
          <cell r="R3177">
            <v>12</v>
          </cell>
          <cell r="S3177">
            <v>2</v>
          </cell>
        </row>
        <row r="3178">
          <cell r="M3178">
            <v>0</v>
          </cell>
          <cell r="Q3178">
            <v>5</v>
          </cell>
          <cell r="R3178">
            <v>12</v>
          </cell>
          <cell r="S3178">
            <v>3</v>
          </cell>
        </row>
        <row r="3179">
          <cell r="M3179">
            <v>0</v>
          </cell>
          <cell r="Q3179">
            <v>5</v>
          </cell>
          <cell r="R3179">
            <v>12</v>
          </cell>
          <cell r="S3179">
            <v>4</v>
          </cell>
        </row>
        <row r="3180">
          <cell r="M3180">
            <v>0</v>
          </cell>
          <cell r="Q3180">
            <v>5</v>
          </cell>
          <cell r="R3180">
            <v>12</v>
          </cell>
          <cell r="S3180">
            <v>5</v>
          </cell>
        </row>
        <row r="3181">
          <cell r="M3181">
            <v>0</v>
          </cell>
          <cell r="Q3181">
            <v>5</v>
          </cell>
          <cell r="R3181">
            <v>12</v>
          </cell>
          <cell r="S3181">
            <v>6</v>
          </cell>
        </row>
        <row r="3182">
          <cell r="M3182">
            <v>0</v>
          </cell>
          <cell r="Q3182">
            <v>5</v>
          </cell>
          <cell r="R3182">
            <v>12</v>
          </cell>
          <cell r="S3182">
            <v>7</v>
          </cell>
        </row>
        <row r="3183">
          <cell r="M3183">
            <v>0.149979</v>
          </cell>
          <cell r="Q3183">
            <v>5</v>
          </cell>
          <cell r="R3183">
            <v>12</v>
          </cell>
          <cell r="S3183">
            <v>8</v>
          </cell>
        </row>
        <row r="3184">
          <cell r="M3184">
            <v>0.461536</v>
          </cell>
          <cell r="Q3184">
            <v>5</v>
          </cell>
          <cell r="R3184">
            <v>12</v>
          </cell>
          <cell r="S3184">
            <v>9</v>
          </cell>
        </row>
        <row r="3185">
          <cell r="M3185">
            <v>0.69810899999999998</v>
          </cell>
          <cell r="Q3185">
            <v>5</v>
          </cell>
          <cell r="R3185">
            <v>12</v>
          </cell>
          <cell r="S3185">
            <v>10</v>
          </cell>
        </row>
        <row r="3186">
          <cell r="M3186">
            <v>0.99987899999999996</v>
          </cell>
          <cell r="Q3186">
            <v>5</v>
          </cell>
          <cell r="R3186">
            <v>12</v>
          </cell>
          <cell r="S3186">
            <v>11</v>
          </cell>
        </row>
        <row r="3187">
          <cell r="M3187">
            <v>0.875475</v>
          </cell>
          <cell r="Q3187">
            <v>5</v>
          </cell>
          <cell r="R3187">
            <v>12</v>
          </cell>
          <cell r="S3187">
            <v>12</v>
          </cell>
        </row>
        <row r="3188">
          <cell r="M3188">
            <v>1.4260969999999999</v>
          </cell>
          <cell r="Q3188">
            <v>5</v>
          </cell>
          <cell r="R3188">
            <v>12</v>
          </cell>
          <cell r="S3188">
            <v>13</v>
          </cell>
        </row>
        <row r="3189">
          <cell r="M3189">
            <v>1.6247100000000001</v>
          </cell>
          <cell r="Q3189">
            <v>5</v>
          </cell>
          <cell r="R3189">
            <v>12</v>
          </cell>
          <cell r="S3189">
            <v>14</v>
          </cell>
        </row>
        <row r="3190">
          <cell r="M3190">
            <v>2.6075309999999998</v>
          </cell>
          <cell r="Q3190">
            <v>5</v>
          </cell>
          <cell r="R3190">
            <v>12</v>
          </cell>
          <cell r="S3190">
            <v>15</v>
          </cell>
        </row>
        <row r="3191">
          <cell r="M3191">
            <v>1.589553</v>
          </cell>
          <cell r="Q3191">
            <v>5</v>
          </cell>
          <cell r="R3191">
            <v>12</v>
          </cell>
          <cell r="S3191">
            <v>16</v>
          </cell>
        </row>
        <row r="3192">
          <cell r="M3192">
            <v>2.335153</v>
          </cell>
          <cell r="Q3192">
            <v>5</v>
          </cell>
          <cell r="R3192">
            <v>12</v>
          </cell>
          <cell r="S3192">
            <v>17</v>
          </cell>
        </row>
        <row r="3193">
          <cell r="M3193">
            <v>1.187873</v>
          </cell>
          <cell r="Q3193">
            <v>5</v>
          </cell>
          <cell r="R3193">
            <v>12</v>
          </cell>
          <cell r="S3193">
            <v>18</v>
          </cell>
        </row>
        <row r="3194">
          <cell r="M3194">
            <v>0.72410600000000003</v>
          </cell>
          <cell r="Q3194">
            <v>5</v>
          </cell>
          <cell r="R3194">
            <v>12</v>
          </cell>
          <cell r="S3194">
            <v>19</v>
          </cell>
        </row>
        <row r="3195">
          <cell r="M3195">
            <v>0.29248400000000002</v>
          </cell>
          <cell r="Q3195">
            <v>5</v>
          </cell>
          <cell r="R3195">
            <v>12</v>
          </cell>
          <cell r="S3195">
            <v>20</v>
          </cell>
        </row>
        <row r="3196">
          <cell r="M3196">
            <v>0</v>
          </cell>
          <cell r="Q3196">
            <v>5</v>
          </cell>
          <cell r="R3196">
            <v>12</v>
          </cell>
          <cell r="S3196">
            <v>21</v>
          </cell>
        </row>
        <row r="3197">
          <cell r="M3197">
            <v>0</v>
          </cell>
          <cell r="Q3197">
            <v>5</v>
          </cell>
          <cell r="R3197">
            <v>12</v>
          </cell>
          <cell r="S3197">
            <v>22</v>
          </cell>
        </row>
        <row r="3198">
          <cell r="M3198">
            <v>0</v>
          </cell>
          <cell r="Q3198">
            <v>5</v>
          </cell>
          <cell r="R3198">
            <v>12</v>
          </cell>
          <cell r="S3198">
            <v>23</v>
          </cell>
        </row>
        <row r="3199">
          <cell r="M3199">
            <v>0</v>
          </cell>
          <cell r="Q3199">
            <v>5</v>
          </cell>
          <cell r="R3199">
            <v>12</v>
          </cell>
          <cell r="S3199">
            <v>24</v>
          </cell>
        </row>
        <row r="3200">
          <cell r="M3200">
            <v>0</v>
          </cell>
          <cell r="Q3200">
            <v>5</v>
          </cell>
          <cell r="R3200">
            <v>13</v>
          </cell>
          <cell r="S3200">
            <v>1</v>
          </cell>
        </row>
        <row r="3201">
          <cell r="M3201">
            <v>0</v>
          </cell>
          <cell r="Q3201">
            <v>5</v>
          </cell>
          <cell r="R3201">
            <v>13</v>
          </cell>
          <cell r="S3201">
            <v>2</v>
          </cell>
        </row>
        <row r="3202">
          <cell r="M3202">
            <v>0</v>
          </cell>
          <cell r="Q3202">
            <v>5</v>
          </cell>
          <cell r="R3202">
            <v>13</v>
          </cell>
          <cell r="S3202">
            <v>3</v>
          </cell>
        </row>
        <row r="3203">
          <cell r="M3203">
            <v>0</v>
          </cell>
          <cell r="Q3203">
            <v>5</v>
          </cell>
          <cell r="R3203">
            <v>13</v>
          </cell>
          <cell r="S3203">
            <v>4</v>
          </cell>
        </row>
        <row r="3204">
          <cell r="M3204">
            <v>0</v>
          </cell>
          <cell r="Q3204">
            <v>5</v>
          </cell>
          <cell r="R3204">
            <v>13</v>
          </cell>
          <cell r="S3204">
            <v>5</v>
          </cell>
        </row>
        <row r="3205">
          <cell r="M3205">
            <v>0</v>
          </cell>
          <cell r="Q3205">
            <v>5</v>
          </cell>
          <cell r="R3205">
            <v>13</v>
          </cell>
          <cell r="S3205">
            <v>6</v>
          </cell>
        </row>
        <row r="3206">
          <cell r="M3206">
            <v>0</v>
          </cell>
          <cell r="Q3206">
            <v>5</v>
          </cell>
          <cell r="R3206">
            <v>13</v>
          </cell>
          <cell r="S3206">
            <v>7</v>
          </cell>
        </row>
        <row r="3207">
          <cell r="M3207">
            <v>0.36302200000000001</v>
          </cell>
          <cell r="Q3207">
            <v>5</v>
          </cell>
          <cell r="R3207">
            <v>13</v>
          </cell>
          <cell r="S3207">
            <v>8</v>
          </cell>
        </row>
        <row r="3208">
          <cell r="M3208">
            <v>1.5877019999999999</v>
          </cell>
          <cell r="Q3208">
            <v>5</v>
          </cell>
          <cell r="R3208">
            <v>13</v>
          </cell>
          <cell r="S3208">
            <v>9</v>
          </cell>
        </row>
        <row r="3209">
          <cell r="M3209">
            <v>2.9187460000000001</v>
          </cell>
          <cell r="Q3209">
            <v>5</v>
          </cell>
          <cell r="R3209">
            <v>13</v>
          </cell>
          <cell r="S3209">
            <v>10</v>
          </cell>
        </row>
        <row r="3210">
          <cell r="M3210">
            <v>3.8912620000000002</v>
          </cell>
          <cell r="Q3210">
            <v>5</v>
          </cell>
          <cell r="R3210">
            <v>13</v>
          </cell>
          <cell r="S3210">
            <v>11</v>
          </cell>
        </row>
        <row r="3211">
          <cell r="M3211">
            <v>4.566344</v>
          </cell>
          <cell r="Q3211">
            <v>5</v>
          </cell>
          <cell r="R3211">
            <v>13</v>
          </cell>
          <cell r="S3211">
            <v>12</v>
          </cell>
        </row>
        <row r="3212">
          <cell r="M3212">
            <v>4.9530820000000002</v>
          </cell>
          <cell r="Q3212">
            <v>5</v>
          </cell>
          <cell r="R3212">
            <v>13</v>
          </cell>
          <cell r="S3212">
            <v>13</v>
          </cell>
        </row>
        <row r="3213">
          <cell r="M3213">
            <v>5.0627930000000001</v>
          </cell>
          <cell r="Q3213">
            <v>5</v>
          </cell>
          <cell r="R3213">
            <v>13</v>
          </cell>
          <cell r="S3213">
            <v>14</v>
          </cell>
        </row>
        <row r="3214">
          <cell r="M3214">
            <v>4.9222229999999998</v>
          </cell>
          <cell r="Q3214">
            <v>5</v>
          </cell>
          <cell r="R3214">
            <v>13</v>
          </cell>
          <cell r="S3214">
            <v>15</v>
          </cell>
        </row>
        <row r="3215">
          <cell r="M3215">
            <v>4.5382879999999997</v>
          </cell>
          <cell r="Q3215">
            <v>5</v>
          </cell>
          <cell r="R3215">
            <v>13</v>
          </cell>
          <cell r="S3215">
            <v>16</v>
          </cell>
        </row>
        <row r="3216">
          <cell r="M3216">
            <v>3.8898459999999999</v>
          </cell>
          <cell r="Q3216">
            <v>5</v>
          </cell>
          <cell r="R3216">
            <v>13</v>
          </cell>
          <cell r="S3216">
            <v>17</v>
          </cell>
        </row>
        <row r="3217">
          <cell r="M3217">
            <v>2.9536289999999998</v>
          </cell>
          <cell r="Q3217">
            <v>5</v>
          </cell>
          <cell r="R3217">
            <v>13</v>
          </cell>
          <cell r="S3217">
            <v>18</v>
          </cell>
        </row>
        <row r="3218">
          <cell r="M3218">
            <v>1.7037690000000001</v>
          </cell>
          <cell r="Q3218">
            <v>5</v>
          </cell>
          <cell r="R3218">
            <v>13</v>
          </cell>
          <cell r="S3218">
            <v>19</v>
          </cell>
        </row>
        <row r="3219">
          <cell r="M3219">
            <v>0.46775600000000001</v>
          </cell>
          <cell r="Q3219">
            <v>5</v>
          </cell>
          <cell r="R3219">
            <v>13</v>
          </cell>
          <cell r="S3219">
            <v>20</v>
          </cell>
        </row>
        <row r="3220">
          <cell r="M3220">
            <v>4.8929999999999998E-3</v>
          </cell>
          <cell r="Q3220">
            <v>5</v>
          </cell>
          <cell r="R3220">
            <v>13</v>
          </cell>
          <cell r="S3220">
            <v>21</v>
          </cell>
        </row>
        <row r="3221">
          <cell r="M3221">
            <v>0</v>
          </cell>
          <cell r="Q3221">
            <v>5</v>
          </cell>
          <cell r="R3221">
            <v>13</v>
          </cell>
          <cell r="S3221">
            <v>22</v>
          </cell>
        </row>
        <row r="3222">
          <cell r="M3222">
            <v>0</v>
          </cell>
          <cell r="Q3222">
            <v>5</v>
          </cell>
          <cell r="R3222">
            <v>13</v>
          </cell>
          <cell r="S3222">
            <v>23</v>
          </cell>
        </row>
        <row r="3223">
          <cell r="M3223">
            <v>0</v>
          </cell>
          <cell r="Q3223">
            <v>5</v>
          </cell>
          <cell r="R3223">
            <v>13</v>
          </cell>
          <cell r="S3223">
            <v>24</v>
          </cell>
        </row>
        <row r="3224">
          <cell r="M3224">
            <v>0</v>
          </cell>
          <cell r="Q3224">
            <v>5</v>
          </cell>
          <cell r="R3224">
            <v>14</v>
          </cell>
          <cell r="S3224">
            <v>1</v>
          </cell>
        </row>
        <row r="3225">
          <cell r="M3225">
            <v>0</v>
          </cell>
          <cell r="Q3225">
            <v>5</v>
          </cell>
          <cell r="R3225">
            <v>14</v>
          </cell>
          <cell r="S3225">
            <v>2</v>
          </cell>
        </row>
        <row r="3226">
          <cell r="M3226">
            <v>0</v>
          </cell>
          <cell r="Q3226">
            <v>5</v>
          </cell>
          <cell r="R3226">
            <v>14</v>
          </cell>
          <cell r="S3226">
            <v>3</v>
          </cell>
        </row>
        <row r="3227">
          <cell r="M3227">
            <v>0</v>
          </cell>
          <cell r="Q3227">
            <v>5</v>
          </cell>
          <cell r="R3227">
            <v>14</v>
          </cell>
          <cell r="S3227">
            <v>4</v>
          </cell>
        </row>
        <row r="3228">
          <cell r="M3228">
            <v>0</v>
          </cell>
          <cell r="Q3228">
            <v>5</v>
          </cell>
          <cell r="R3228">
            <v>14</v>
          </cell>
          <cell r="S3228">
            <v>5</v>
          </cell>
        </row>
        <row r="3229">
          <cell r="M3229">
            <v>0</v>
          </cell>
          <cell r="Q3229">
            <v>5</v>
          </cell>
          <cell r="R3229">
            <v>14</v>
          </cell>
          <cell r="S3229">
            <v>6</v>
          </cell>
        </row>
        <row r="3230">
          <cell r="M3230">
            <v>0</v>
          </cell>
          <cell r="Q3230">
            <v>5</v>
          </cell>
          <cell r="R3230">
            <v>14</v>
          </cell>
          <cell r="S3230">
            <v>7</v>
          </cell>
        </row>
        <row r="3231">
          <cell r="M3231">
            <v>0.34853600000000001</v>
          </cell>
          <cell r="Q3231">
            <v>5</v>
          </cell>
          <cell r="R3231">
            <v>14</v>
          </cell>
          <cell r="S3231">
            <v>8</v>
          </cell>
        </row>
        <row r="3232">
          <cell r="M3232">
            <v>1.5271440000000001</v>
          </cell>
          <cell r="Q3232">
            <v>5</v>
          </cell>
          <cell r="R3232">
            <v>14</v>
          </cell>
          <cell r="S3232">
            <v>9</v>
          </cell>
        </row>
        <row r="3233">
          <cell r="M3233">
            <v>2.8187820000000001</v>
          </cell>
          <cell r="Q3233">
            <v>5</v>
          </cell>
          <cell r="R3233">
            <v>14</v>
          </cell>
          <cell r="S3233">
            <v>10</v>
          </cell>
        </row>
        <row r="3234">
          <cell r="M3234">
            <v>3.75597</v>
          </cell>
          <cell r="Q3234">
            <v>5</v>
          </cell>
          <cell r="R3234">
            <v>14</v>
          </cell>
          <cell r="S3234">
            <v>11</v>
          </cell>
        </row>
        <row r="3235">
          <cell r="M3235">
            <v>4.4127850000000004</v>
          </cell>
          <cell r="Q3235">
            <v>5</v>
          </cell>
          <cell r="R3235">
            <v>14</v>
          </cell>
          <cell r="S3235">
            <v>12</v>
          </cell>
        </row>
        <row r="3236">
          <cell r="M3236">
            <v>4.8023619999999996</v>
          </cell>
          <cell r="Q3236">
            <v>5</v>
          </cell>
          <cell r="R3236">
            <v>14</v>
          </cell>
          <cell r="S3236">
            <v>13</v>
          </cell>
        </row>
        <row r="3237">
          <cell r="M3237">
            <v>4.9180970000000004</v>
          </cell>
          <cell r="Q3237">
            <v>5</v>
          </cell>
          <cell r="R3237">
            <v>14</v>
          </cell>
          <cell r="S3237">
            <v>14</v>
          </cell>
        </row>
        <row r="3238">
          <cell r="M3238">
            <v>4.8357109999999999</v>
          </cell>
          <cell r="Q3238">
            <v>5</v>
          </cell>
          <cell r="R3238">
            <v>14</v>
          </cell>
          <cell r="S3238">
            <v>15</v>
          </cell>
        </row>
        <row r="3239">
          <cell r="M3239">
            <v>4.4483439999999996</v>
          </cell>
          <cell r="Q3239">
            <v>5</v>
          </cell>
          <cell r="R3239">
            <v>14</v>
          </cell>
          <cell r="S3239">
            <v>16</v>
          </cell>
        </row>
        <row r="3240">
          <cell r="M3240">
            <v>3.1244999999999998</v>
          </cell>
          <cell r="Q3240">
            <v>5</v>
          </cell>
          <cell r="R3240">
            <v>14</v>
          </cell>
          <cell r="S3240">
            <v>17</v>
          </cell>
        </row>
        <row r="3241">
          <cell r="M3241">
            <v>2.8765550000000002</v>
          </cell>
          <cell r="Q3241">
            <v>5</v>
          </cell>
          <cell r="R3241">
            <v>14</v>
          </cell>
          <cell r="S3241">
            <v>18</v>
          </cell>
        </row>
        <row r="3242">
          <cell r="M3242">
            <v>1.5668550000000001</v>
          </cell>
          <cell r="Q3242">
            <v>5</v>
          </cell>
          <cell r="R3242">
            <v>14</v>
          </cell>
          <cell r="S3242">
            <v>19</v>
          </cell>
        </row>
        <row r="3243">
          <cell r="M3243">
            <v>0.46982099999999999</v>
          </cell>
          <cell r="Q3243">
            <v>5</v>
          </cell>
          <cell r="R3243">
            <v>14</v>
          </cell>
          <cell r="S3243">
            <v>20</v>
          </cell>
        </row>
        <row r="3244">
          <cell r="M3244">
            <v>7.6090000000000003E-3</v>
          </cell>
          <cell r="Q3244">
            <v>5</v>
          </cell>
          <cell r="R3244">
            <v>14</v>
          </cell>
          <cell r="S3244">
            <v>21</v>
          </cell>
        </row>
        <row r="3245">
          <cell r="M3245">
            <v>0</v>
          </cell>
          <cell r="Q3245">
            <v>5</v>
          </cell>
          <cell r="R3245">
            <v>14</v>
          </cell>
          <cell r="S3245">
            <v>22</v>
          </cell>
        </row>
        <row r="3246">
          <cell r="M3246">
            <v>0</v>
          </cell>
          <cell r="Q3246">
            <v>5</v>
          </cell>
          <cell r="R3246">
            <v>14</v>
          </cell>
          <cell r="S3246">
            <v>23</v>
          </cell>
        </row>
        <row r="3247">
          <cell r="M3247">
            <v>0</v>
          </cell>
          <cell r="Q3247">
            <v>5</v>
          </cell>
          <cell r="R3247">
            <v>14</v>
          </cell>
          <cell r="S3247">
            <v>24</v>
          </cell>
        </row>
        <row r="3248">
          <cell r="M3248">
            <v>0</v>
          </cell>
          <cell r="Q3248">
            <v>5</v>
          </cell>
          <cell r="R3248">
            <v>15</v>
          </cell>
          <cell r="S3248">
            <v>1</v>
          </cell>
        </row>
        <row r="3249">
          <cell r="M3249">
            <v>0</v>
          </cell>
          <cell r="Q3249">
            <v>5</v>
          </cell>
          <cell r="R3249">
            <v>15</v>
          </cell>
          <cell r="S3249">
            <v>2</v>
          </cell>
        </row>
        <row r="3250">
          <cell r="M3250">
            <v>0</v>
          </cell>
          <cell r="Q3250">
            <v>5</v>
          </cell>
          <cell r="R3250">
            <v>15</v>
          </cell>
          <cell r="S3250">
            <v>3</v>
          </cell>
        </row>
        <row r="3251">
          <cell r="M3251">
            <v>0</v>
          </cell>
          <cell r="Q3251">
            <v>5</v>
          </cell>
          <cell r="R3251">
            <v>15</v>
          </cell>
          <cell r="S3251">
            <v>4</v>
          </cell>
        </row>
        <row r="3252">
          <cell r="M3252">
            <v>0</v>
          </cell>
          <cell r="Q3252">
            <v>5</v>
          </cell>
          <cell r="R3252">
            <v>15</v>
          </cell>
          <cell r="S3252">
            <v>5</v>
          </cell>
        </row>
        <row r="3253">
          <cell r="M3253">
            <v>0</v>
          </cell>
          <cell r="Q3253">
            <v>5</v>
          </cell>
          <cell r="R3253">
            <v>15</v>
          </cell>
          <cell r="S3253">
            <v>6</v>
          </cell>
        </row>
        <row r="3254">
          <cell r="M3254">
            <v>0</v>
          </cell>
          <cell r="Q3254">
            <v>5</v>
          </cell>
          <cell r="R3254">
            <v>15</v>
          </cell>
          <cell r="S3254">
            <v>7</v>
          </cell>
        </row>
        <row r="3255">
          <cell r="M3255">
            <v>0.361348</v>
          </cell>
          <cell r="Q3255">
            <v>5</v>
          </cell>
          <cell r="R3255">
            <v>15</v>
          </cell>
          <cell r="S3255">
            <v>8</v>
          </cell>
        </row>
        <row r="3256">
          <cell r="M3256">
            <v>1.4838819999999999</v>
          </cell>
          <cell r="Q3256">
            <v>5</v>
          </cell>
          <cell r="R3256">
            <v>15</v>
          </cell>
          <cell r="S3256">
            <v>9</v>
          </cell>
        </row>
        <row r="3257">
          <cell r="M3257">
            <v>2.732129</v>
          </cell>
          <cell r="Q3257">
            <v>5</v>
          </cell>
          <cell r="R3257">
            <v>15</v>
          </cell>
          <cell r="S3257">
            <v>10</v>
          </cell>
        </row>
        <row r="3258">
          <cell r="M3258">
            <v>3.6686290000000001</v>
          </cell>
          <cell r="Q3258">
            <v>5</v>
          </cell>
          <cell r="R3258">
            <v>15</v>
          </cell>
          <cell r="S3258">
            <v>11</v>
          </cell>
        </row>
        <row r="3259">
          <cell r="M3259">
            <v>4.2917969999999999</v>
          </cell>
          <cell r="Q3259">
            <v>5</v>
          </cell>
          <cell r="R3259">
            <v>15</v>
          </cell>
          <cell r="S3259">
            <v>12</v>
          </cell>
        </row>
        <row r="3260">
          <cell r="M3260">
            <v>4.6621300000000003</v>
          </cell>
          <cell r="Q3260">
            <v>5</v>
          </cell>
          <cell r="R3260">
            <v>15</v>
          </cell>
          <cell r="S3260">
            <v>13</v>
          </cell>
        </row>
        <row r="3261">
          <cell r="M3261">
            <v>4.7734030000000001</v>
          </cell>
          <cell r="Q3261">
            <v>5</v>
          </cell>
          <cell r="R3261">
            <v>15</v>
          </cell>
          <cell r="S3261">
            <v>14</v>
          </cell>
        </row>
        <row r="3262">
          <cell r="M3262">
            <v>4.6451859999999998</v>
          </cell>
          <cell r="Q3262">
            <v>5</v>
          </cell>
          <cell r="R3262">
            <v>15</v>
          </cell>
          <cell r="S3262">
            <v>15</v>
          </cell>
        </row>
        <row r="3263">
          <cell r="M3263">
            <v>4.2900039999999997</v>
          </cell>
          <cell r="Q3263">
            <v>5</v>
          </cell>
          <cell r="R3263">
            <v>15</v>
          </cell>
          <cell r="S3263">
            <v>16</v>
          </cell>
        </row>
        <row r="3264">
          <cell r="M3264">
            <v>3.672075</v>
          </cell>
          <cell r="Q3264">
            <v>5</v>
          </cell>
          <cell r="R3264">
            <v>15</v>
          </cell>
          <cell r="S3264">
            <v>17</v>
          </cell>
        </row>
        <row r="3265">
          <cell r="M3265">
            <v>2.7873049999999999</v>
          </cell>
          <cell r="Q3265">
            <v>5</v>
          </cell>
          <cell r="R3265">
            <v>15</v>
          </cell>
          <cell r="S3265">
            <v>18</v>
          </cell>
        </row>
        <row r="3266">
          <cell r="M3266">
            <v>1.6308640000000001</v>
          </cell>
          <cell r="Q3266">
            <v>5</v>
          </cell>
          <cell r="R3266">
            <v>15</v>
          </cell>
          <cell r="S3266">
            <v>19</v>
          </cell>
        </row>
        <row r="3267">
          <cell r="M3267">
            <v>0.46387</v>
          </cell>
          <cell r="Q3267">
            <v>5</v>
          </cell>
          <cell r="R3267">
            <v>15</v>
          </cell>
          <cell r="S3267">
            <v>20</v>
          </cell>
        </row>
        <row r="3268">
          <cell r="M3268">
            <v>1.6959999999999999E-2</v>
          </cell>
          <cell r="Q3268">
            <v>5</v>
          </cell>
          <cell r="R3268">
            <v>15</v>
          </cell>
          <cell r="S3268">
            <v>21</v>
          </cell>
        </row>
        <row r="3269">
          <cell r="M3269">
            <v>0</v>
          </cell>
          <cell r="Q3269">
            <v>5</v>
          </cell>
          <cell r="R3269">
            <v>15</v>
          </cell>
          <cell r="S3269">
            <v>22</v>
          </cell>
        </row>
        <row r="3270">
          <cell r="M3270">
            <v>0</v>
          </cell>
          <cell r="Q3270">
            <v>5</v>
          </cell>
          <cell r="R3270">
            <v>15</v>
          </cell>
          <cell r="S3270">
            <v>23</v>
          </cell>
        </row>
        <row r="3271">
          <cell r="M3271">
            <v>0</v>
          </cell>
          <cell r="Q3271">
            <v>5</v>
          </cell>
          <cell r="R3271">
            <v>15</v>
          </cell>
          <cell r="S3271">
            <v>24</v>
          </cell>
        </row>
        <row r="3272">
          <cell r="M3272">
            <v>0</v>
          </cell>
          <cell r="Q3272">
            <v>5</v>
          </cell>
          <cell r="R3272">
            <v>16</v>
          </cell>
          <cell r="S3272">
            <v>1</v>
          </cell>
        </row>
        <row r="3273">
          <cell r="M3273">
            <v>0</v>
          </cell>
          <cell r="Q3273">
            <v>5</v>
          </cell>
          <cell r="R3273">
            <v>16</v>
          </cell>
          <cell r="S3273">
            <v>2</v>
          </cell>
        </row>
        <row r="3274">
          <cell r="M3274">
            <v>0</v>
          </cell>
          <cell r="Q3274">
            <v>5</v>
          </cell>
          <cell r="R3274">
            <v>16</v>
          </cell>
          <cell r="S3274">
            <v>3</v>
          </cell>
        </row>
        <row r="3275">
          <cell r="M3275">
            <v>0</v>
          </cell>
          <cell r="Q3275">
            <v>5</v>
          </cell>
          <cell r="R3275">
            <v>16</v>
          </cell>
          <cell r="S3275">
            <v>4</v>
          </cell>
        </row>
        <row r="3276">
          <cell r="M3276">
            <v>0</v>
          </cell>
          <cell r="Q3276">
            <v>5</v>
          </cell>
          <cell r="R3276">
            <v>16</v>
          </cell>
          <cell r="S3276">
            <v>5</v>
          </cell>
        </row>
        <row r="3277">
          <cell r="M3277">
            <v>0</v>
          </cell>
          <cell r="Q3277">
            <v>5</v>
          </cell>
          <cell r="R3277">
            <v>16</v>
          </cell>
          <cell r="S3277">
            <v>6</v>
          </cell>
        </row>
        <row r="3278">
          <cell r="M3278">
            <v>0</v>
          </cell>
          <cell r="Q3278">
            <v>5</v>
          </cell>
          <cell r="R3278">
            <v>16</v>
          </cell>
          <cell r="S3278">
            <v>7</v>
          </cell>
        </row>
        <row r="3279">
          <cell r="M3279">
            <v>0.35553400000000002</v>
          </cell>
          <cell r="Q3279">
            <v>5</v>
          </cell>
          <cell r="R3279">
            <v>16</v>
          </cell>
          <cell r="S3279">
            <v>8</v>
          </cell>
        </row>
        <row r="3280">
          <cell r="M3280">
            <v>1.511755</v>
          </cell>
          <cell r="Q3280">
            <v>5</v>
          </cell>
          <cell r="R3280">
            <v>16</v>
          </cell>
          <cell r="S3280">
            <v>9</v>
          </cell>
        </row>
        <row r="3281">
          <cell r="M3281">
            <v>2.7663829999999998</v>
          </cell>
          <cell r="Q3281">
            <v>5</v>
          </cell>
          <cell r="R3281">
            <v>16</v>
          </cell>
          <cell r="S3281">
            <v>10</v>
          </cell>
        </row>
        <row r="3282">
          <cell r="M3282">
            <v>3.6991200000000002</v>
          </cell>
          <cell r="Q3282">
            <v>5</v>
          </cell>
          <cell r="R3282">
            <v>16</v>
          </cell>
          <cell r="S3282">
            <v>11</v>
          </cell>
        </row>
        <row r="3283">
          <cell r="M3283">
            <v>4.3361130000000001</v>
          </cell>
          <cell r="Q3283">
            <v>5</v>
          </cell>
          <cell r="R3283">
            <v>16</v>
          </cell>
          <cell r="S3283">
            <v>12</v>
          </cell>
        </row>
        <row r="3284">
          <cell r="M3284">
            <v>4.7201639999999996</v>
          </cell>
          <cell r="Q3284">
            <v>5</v>
          </cell>
          <cell r="R3284">
            <v>16</v>
          </cell>
          <cell r="S3284">
            <v>13</v>
          </cell>
        </row>
        <row r="3285">
          <cell r="M3285">
            <v>4.8684380000000003</v>
          </cell>
          <cell r="Q3285">
            <v>5</v>
          </cell>
          <cell r="R3285">
            <v>16</v>
          </cell>
          <cell r="S3285">
            <v>14</v>
          </cell>
        </row>
        <row r="3286">
          <cell r="M3286">
            <v>4.7715040000000002</v>
          </cell>
          <cell r="Q3286">
            <v>5</v>
          </cell>
          <cell r="R3286">
            <v>16</v>
          </cell>
          <cell r="S3286">
            <v>15</v>
          </cell>
        </row>
        <row r="3287">
          <cell r="M3287">
            <v>4.4137370000000002</v>
          </cell>
          <cell r="Q3287">
            <v>5</v>
          </cell>
          <cell r="R3287">
            <v>16</v>
          </cell>
          <cell r="S3287">
            <v>16</v>
          </cell>
        </row>
        <row r="3288">
          <cell r="M3288">
            <v>3.8025310000000001</v>
          </cell>
          <cell r="Q3288">
            <v>5</v>
          </cell>
          <cell r="R3288">
            <v>16</v>
          </cell>
          <cell r="S3288">
            <v>17</v>
          </cell>
        </row>
        <row r="3289">
          <cell r="M3289">
            <v>2.9128059999999998</v>
          </cell>
          <cell r="Q3289">
            <v>5</v>
          </cell>
          <cell r="R3289">
            <v>16</v>
          </cell>
          <cell r="S3289">
            <v>18</v>
          </cell>
        </row>
        <row r="3290">
          <cell r="M3290">
            <v>1.6952499999999999</v>
          </cell>
          <cell r="Q3290">
            <v>5</v>
          </cell>
          <cell r="R3290">
            <v>16</v>
          </cell>
          <cell r="S3290">
            <v>19</v>
          </cell>
        </row>
        <row r="3291">
          <cell r="M3291">
            <v>0.46867599999999998</v>
          </cell>
          <cell r="Q3291">
            <v>5</v>
          </cell>
          <cell r="R3291">
            <v>16</v>
          </cell>
          <cell r="S3291">
            <v>20</v>
          </cell>
        </row>
        <row r="3292">
          <cell r="M3292">
            <v>1.4008E-2</v>
          </cell>
          <cell r="Q3292">
            <v>5</v>
          </cell>
          <cell r="R3292">
            <v>16</v>
          </cell>
          <cell r="S3292">
            <v>21</v>
          </cell>
        </row>
        <row r="3293">
          <cell r="M3293">
            <v>0</v>
          </cell>
          <cell r="Q3293">
            <v>5</v>
          </cell>
          <cell r="R3293">
            <v>16</v>
          </cell>
          <cell r="S3293">
            <v>22</v>
          </cell>
        </row>
        <row r="3294">
          <cell r="M3294">
            <v>0</v>
          </cell>
          <cell r="Q3294">
            <v>5</v>
          </cell>
          <cell r="R3294">
            <v>16</v>
          </cell>
          <cell r="S3294">
            <v>23</v>
          </cell>
        </row>
        <row r="3295">
          <cell r="M3295">
            <v>0</v>
          </cell>
          <cell r="Q3295">
            <v>5</v>
          </cell>
          <cell r="R3295">
            <v>16</v>
          </cell>
          <cell r="S3295">
            <v>24</v>
          </cell>
        </row>
        <row r="3296">
          <cell r="M3296">
            <v>0</v>
          </cell>
          <cell r="Q3296">
            <v>5</v>
          </cell>
          <cell r="R3296">
            <v>17</v>
          </cell>
          <cell r="S3296">
            <v>1</v>
          </cell>
        </row>
        <row r="3297">
          <cell r="M3297">
            <v>0</v>
          </cell>
          <cell r="Q3297">
            <v>5</v>
          </cell>
          <cell r="R3297">
            <v>17</v>
          </cell>
          <cell r="S3297">
            <v>2</v>
          </cell>
        </row>
        <row r="3298">
          <cell r="M3298">
            <v>0</v>
          </cell>
          <cell r="Q3298">
            <v>5</v>
          </cell>
          <cell r="R3298">
            <v>17</v>
          </cell>
          <cell r="S3298">
            <v>3</v>
          </cell>
        </row>
        <row r="3299">
          <cell r="M3299">
            <v>0</v>
          </cell>
          <cell r="Q3299">
            <v>5</v>
          </cell>
          <cell r="R3299">
            <v>17</v>
          </cell>
          <cell r="S3299">
            <v>4</v>
          </cell>
        </row>
        <row r="3300">
          <cell r="M3300">
            <v>0</v>
          </cell>
          <cell r="Q3300">
            <v>5</v>
          </cell>
          <cell r="R3300">
            <v>17</v>
          </cell>
          <cell r="S3300">
            <v>5</v>
          </cell>
        </row>
        <row r="3301">
          <cell r="M3301">
            <v>0</v>
          </cell>
          <cell r="Q3301">
            <v>5</v>
          </cell>
          <cell r="R3301">
            <v>17</v>
          </cell>
          <cell r="S3301">
            <v>6</v>
          </cell>
        </row>
        <row r="3302">
          <cell r="M3302">
            <v>0</v>
          </cell>
          <cell r="Q3302">
            <v>5</v>
          </cell>
          <cell r="R3302">
            <v>17</v>
          </cell>
          <cell r="S3302">
            <v>7</v>
          </cell>
        </row>
        <row r="3303">
          <cell r="M3303">
            <v>0.33608700000000002</v>
          </cell>
          <cell r="Q3303">
            <v>5</v>
          </cell>
          <cell r="R3303">
            <v>17</v>
          </cell>
          <cell r="S3303">
            <v>8</v>
          </cell>
        </row>
        <row r="3304">
          <cell r="M3304">
            <v>0.77752699999999997</v>
          </cell>
          <cell r="Q3304">
            <v>5</v>
          </cell>
          <cell r="R3304">
            <v>17</v>
          </cell>
          <cell r="S3304">
            <v>9</v>
          </cell>
        </row>
        <row r="3305">
          <cell r="M3305">
            <v>2.4114810000000002</v>
          </cell>
          <cell r="Q3305">
            <v>5</v>
          </cell>
          <cell r="R3305">
            <v>17</v>
          </cell>
          <cell r="S3305">
            <v>10</v>
          </cell>
        </row>
        <row r="3306">
          <cell r="M3306">
            <v>2.7735300000000001</v>
          </cell>
          <cell r="Q3306">
            <v>5</v>
          </cell>
          <cell r="R3306">
            <v>17</v>
          </cell>
          <cell r="S3306">
            <v>11</v>
          </cell>
        </row>
        <row r="3307">
          <cell r="M3307">
            <v>4.3563700000000001</v>
          </cell>
          <cell r="Q3307">
            <v>5</v>
          </cell>
          <cell r="R3307">
            <v>17</v>
          </cell>
          <cell r="S3307">
            <v>12</v>
          </cell>
        </row>
        <row r="3308">
          <cell r="M3308">
            <v>4.7579859999999998</v>
          </cell>
          <cell r="Q3308">
            <v>5</v>
          </cell>
          <cell r="R3308">
            <v>17</v>
          </cell>
          <cell r="S3308">
            <v>13</v>
          </cell>
        </row>
        <row r="3309">
          <cell r="M3309">
            <v>3.3241230000000002</v>
          </cell>
          <cell r="Q3309">
            <v>5</v>
          </cell>
          <cell r="R3309">
            <v>17</v>
          </cell>
          <cell r="S3309">
            <v>14</v>
          </cell>
        </row>
        <row r="3310">
          <cell r="M3310">
            <v>2.7358530000000001</v>
          </cell>
          <cell r="Q3310">
            <v>5</v>
          </cell>
          <cell r="R3310">
            <v>17</v>
          </cell>
          <cell r="S3310">
            <v>15</v>
          </cell>
        </row>
        <row r="3311">
          <cell r="M3311">
            <v>3.0109249999999999</v>
          </cell>
          <cell r="Q3311">
            <v>5</v>
          </cell>
          <cell r="R3311">
            <v>17</v>
          </cell>
          <cell r="S3311">
            <v>16</v>
          </cell>
        </row>
        <row r="3312">
          <cell r="M3312">
            <v>3.0357530000000001</v>
          </cell>
          <cell r="Q3312">
            <v>5</v>
          </cell>
          <cell r="R3312">
            <v>17</v>
          </cell>
          <cell r="S3312">
            <v>17</v>
          </cell>
        </row>
        <row r="3313">
          <cell r="M3313">
            <v>2.889249</v>
          </cell>
          <cell r="Q3313">
            <v>5</v>
          </cell>
          <cell r="R3313">
            <v>17</v>
          </cell>
          <cell r="S3313">
            <v>18</v>
          </cell>
        </row>
        <row r="3314">
          <cell r="M3314">
            <v>1.4093359999999999</v>
          </cell>
          <cell r="Q3314">
            <v>5</v>
          </cell>
          <cell r="R3314">
            <v>17</v>
          </cell>
          <cell r="S3314">
            <v>19</v>
          </cell>
        </row>
        <row r="3315">
          <cell r="M3315">
            <v>0.48633799999999999</v>
          </cell>
          <cell r="Q3315">
            <v>5</v>
          </cell>
          <cell r="R3315">
            <v>17</v>
          </cell>
          <cell r="S3315">
            <v>20</v>
          </cell>
        </row>
        <row r="3316">
          <cell r="M3316">
            <v>1.3576E-2</v>
          </cell>
          <cell r="Q3316">
            <v>5</v>
          </cell>
          <cell r="R3316">
            <v>17</v>
          </cell>
          <cell r="S3316">
            <v>21</v>
          </cell>
        </row>
        <row r="3317">
          <cell r="M3317">
            <v>0</v>
          </cell>
          <cell r="Q3317">
            <v>5</v>
          </cell>
          <cell r="R3317">
            <v>17</v>
          </cell>
          <cell r="S3317">
            <v>22</v>
          </cell>
        </row>
        <row r="3318">
          <cell r="M3318">
            <v>0</v>
          </cell>
          <cell r="Q3318">
            <v>5</v>
          </cell>
          <cell r="R3318">
            <v>17</v>
          </cell>
          <cell r="S3318">
            <v>23</v>
          </cell>
        </row>
        <row r="3319">
          <cell r="M3319">
            <v>0</v>
          </cell>
          <cell r="Q3319">
            <v>5</v>
          </cell>
          <cell r="R3319">
            <v>17</v>
          </cell>
          <cell r="S3319">
            <v>24</v>
          </cell>
        </row>
        <row r="3320">
          <cell r="M3320">
            <v>0</v>
          </cell>
          <cell r="Q3320">
            <v>5</v>
          </cell>
          <cell r="R3320">
            <v>18</v>
          </cell>
          <cell r="S3320">
            <v>1</v>
          </cell>
        </row>
        <row r="3321">
          <cell r="M3321">
            <v>0</v>
          </cell>
          <cell r="Q3321">
            <v>5</v>
          </cell>
          <cell r="R3321">
            <v>18</v>
          </cell>
          <cell r="S3321">
            <v>2</v>
          </cell>
        </row>
        <row r="3322">
          <cell r="M3322">
            <v>0</v>
          </cell>
          <cell r="Q3322">
            <v>5</v>
          </cell>
          <cell r="R3322">
            <v>18</v>
          </cell>
          <cell r="S3322">
            <v>3</v>
          </cell>
        </row>
        <row r="3323">
          <cell r="M3323">
            <v>0</v>
          </cell>
          <cell r="Q3323">
            <v>5</v>
          </cell>
          <cell r="R3323">
            <v>18</v>
          </cell>
          <cell r="S3323">
            <v>4</v>
          </cell>
        </row>
        <row r="3324">
          <cell r="M3324">
            <v>0</v>
          </cell>
          <cell r="Q3324">
            <v>5</v>
          </cell>
          <cell r="R3324">
            <v>18</v>
          </cell>
          <cell r="S3324">
            <v>5</v>
          </cell>
        </row>
        <row r="3325">
          <cell r="M3325">
            <v>0</v>
          </cell>
          <cell r="Q3325">
            <v>5</v>
          </cell>
          <cell r="R3325">
            <v>18</v>
          </cell>
          <cell r="S3325">
            <v>6</v>
          </cell>
        </row>
        <row r="3326">
          <cell r="M3326">
            <v>0</v>
          </cell>
          <cell r="Q3326">
            <v>5</v>
          </cell>
          <cell r="R3326">
            <v>18</v>
          </cell>
          <cell r="S3326">
            <v>7</v>
          </cell>
        </row>
        <row r="3327">
          <cell r="M3327">
            <v>0.37131799999999998</v>
          </cell>
          <cell r="Q3327">
            <v>5</v>
          </cell>
          <cell r="R3327">
            <v>18</v>
          </cell>
          <cell r="S3327">
            <v>8</v>
          </cell>
        </row>
        <row r="3328">
          <cell r="M3328">
            <v>1.06917</v>
          </cell>
          <cell r="Q3328">
            <v>5</v>
          </cell>
          <cell r="R3328">
            <v>18</v>
          </cell>
          <cell r="S3328">
            <v>9</v>
          </cell>
        </row>
        <row r="3329">
          <cell r="M3329">
            <v>0.72328000000000003</v>
          </cell>
          <cell r="Q3329">
            <v>5</v>
          </cell>
          <cell r="R3329">
            <v>18</v>
          </cell>
          <cell r="S3329">
            <v>10</v>
          </cell>
        </row>
        <row r="3330">
          <cell r="M3330">
            <v>3.1030509999999998</v>
          </cell>
          <cell r="Q3330">
            <v>5</v>
          </cell>
          <cell r="R3330">
            <v>18</v>
          </cell>
          <cell r="S3330">
            <v>11</v>
          </cell>
        </row>
        <row r="3331">
          <cell r="M3331">
            <v>0.36129800000000001</v>
          </cell>
          <cell r="Q3331">
            <v>5</v>
          </cell>
          <cell r="R3331">
            <v>18</v>
          </cell>
          <cell r="S3331">
            <v>12</v>
          </cell>
        </row>
        <row r="3332">
          <cell r="M3332">
            <v>2.5933139999999999</v>
          </cell>
          <cell r="Q3332">
            <v>5</v>
          </cell>
          <cell r="R3332">
            <v>18</v>
          </cell>
          <cell r="S3332">
            <v>13</v>
          </cell>
        </row>
        <row r="3333">
          <cell r="M3333">
            <v>3.400115</v>
          </cell>
          <cell r="Q3333">
            <v>5</v>
          </cell>
          <cell r="R3333">
            <v>18</v>
          </cell>
          <cell r="S3333">
            <v>14</v>
          </cell>
        </row>
        <row r="3334">
          <cell r="M3334">
            <v>3.6397409999999999</v>
          </cell>
          <cell r="Q3334">
            <v>5</v>
          </cell>
          <cell r="R3334">
            <v>18</v>
          </cell>
          <cell r="S3334">
            <v>15</v>
          </cell>
        </row>
        <row r="3335">
          <cell r="M3335">
            <v>3.4828489999999999</v>
          </cell>
          <cell r="Q3335">
            <v>5</v>
          </cell>
          <cell r="R3335">
            <v>18</v>
          </cell>
          <cell r="S3335">
            <v>16</v>
          </cell>
        </row>
        <row r="3336">
          <cell r="M3336">
            <v>3.618973</v>
          </cell>
          <cell r="Q3336">
            <v>5</v>
          </cell>
          <cell r="R3336">
            <v>18</v>
          </cell>
          <cell r="S3336">
            <v>17</v>
          </cell>
        </row>
        <row r="3337">
          <cell r="M3337">
            <v>2.7426210000000002</v>
          </cell>
          <cell r="Q3337">
            <v>5</v>
          </cell>
          <cell r="R3337">
            <v>18</v>
          </cell>
          <cell r="S3337">
            <v>18</v>
          </cell>
        </row>
        <row r="3338">
          <cell r="M3338">
            <v>1.18326</v>
          </cell>
          <cell r="Q3338">
            <v>5</v>
          </cell>
          <cell r="R3338">
            <v>18</v>
          </cell>
          <cell r="S3338">
            <v>19</v>
          </cell>
        </row>
        <row r="3339">
          <cell r="M3339">
            <v>0.45086399999999999</v>
          </cell>
          <cell r="Q3339">
            <v>5</v>
          </cell>
          <cell r="R3339">
            <v>18</v>
          </cell>
          <cell r="S3339">
            <v>20</v>
          </cell>
        </row>
        <row r="3340">
          <cell r="M3340">
            <v>3.875E-3</v>
          </cell>
          <cell r="Q3340">
            <v>5</v>
          </cell>
          <cell r="R3340">
            <v>18</v>
          </cell>
          <cell r="S3340">
            <v>21</v>
          </cell>
        </row>
        <row r="3341">
          <cell r="M3341">
            <v>0</v>
          </cell>
          <cell r="Q3341">
            <v>5</v>
          </cell>
          <cell r="R3341">
            <v>18</v>
          </cell>
          <cell r="S3341">
            <v>22</v>
          </cell>
        </row>
        <row r="3342">
          <cell r="M3342">
            <v>0</v>
          </cell>
          <cell r="Q3342">
            <v>5</v>
          </cell>
          <cell r="R3342">
            <v>18</v>
          </cell>
          <cell r="S3342">
            <v>23</v>
          </cell>
        </row>
        <row r="3343">
          <cell r="M3343">
            <v>0</v>
          </cell>
          <cell r="Q3343">
            <v>5</v>
          </cell>
          <cell r="R3343">
            <v>18</v>
          </cell>
          <cell r="S3343">
            <v>24</v>
          </cell>
        </row>
        <row r="3344">
          <cell r="M3344">
            <v>0</v>
          </cell>
          <cell r="Q3344">
            <v>5</v>
          </cell>
          <cell r="R3344">
            <v>19</v>
          </cell>
          <cell r="S3344">
            <v>1</v>
          </cell>
        </row>
        <row r="3345">
          <cell r="M3345">
            <v>0</v>
          </cell>
          <cell r="Q3345">
            <v>5</v>
          </cell>
          <cell r="R3345">
            <v>19</v>
          </cell>
          <cell r="S3345">
            <v>2</v>
          </cell>
        </row>
        <row r="3346">
          <cell r="M3346">
            <v>0</v>
          </cell>
          <cell r="Q3346">
            <v>5</v>
          </cell>
          <cell r="R3346">
            <v>19</v>
          </cell>
          <cell r="S3346">
            <v>3</v>
          </cell>
        </row>
        <row r="3347">
          <cell r="M3347">
            <v>0</v>
          </cell>
          <cell r="Q3347">
            <v>5</v>
          </cell>
          <cell r="R3347">
            <v>19</v>
          </cell>
          <cell r="S3347">
            <v>4</v>
          </cell>
        </row>
        <row r="3348">
          <cell r="M3348">
            <v>0</v>
          </cell>
          <cell r="Q3348">
            <v>5</v>
          </cell>
          <cell r="R3348">
            <v>19</v>
          </cell>
          <cell r="S3348">
            <v>5</v>
          </cell>
        </row>
        <row r="3349">
          <cell r="M3349">
            <v>0</v>
          </cell>
          <cell r="Q3349">
            <v>5</v>
          </cell>
          <cell r="R3349">
            <v>19</v>
          </cell>
          <cell r="S3349">
            <v>6</v>
          </cell>
        </row>
        <row r="3350">
          <cell r="M3350">
            <v>0</v>
          </cell>
          <cell r="Q3350">
            <v>5</v>
          </cell>
          <cell r="R3350">
            <v>19</v>
          </cell>
          <cell r="S3350">
            <v>7</v>
          </cell>
        </row>
        <row r="3351">
          <cell r="M3351">
            <v>0.35453099999999999</v>
          </cell>
          <cell r="Q3351">
            <v>5</v>
          </cell>
          <cell r="R3351">
            <v>19</v>
          </cell>
          <cell r="S3351">
            <v>8</v>
          </cell>
        </row>
        <row r="3352">
          <cell r="M3352">
            <v>1.47434</v>
          </cell>
          <cell r="Q3352">
            <v>5</v>
          </cell>
          <cell r="R3352">
            <v>19</v>
          </cell>
          <cell r="S3352">
            <v>9</v>
          </cell>
        </row>
        <row r="3353">
          <cell r="M3353">
            <v>2.3207680000000002</v>
          </cell>
          <cell r="Q3353">
            <v>5</v>
          </cell>
          <cell r="R3353">
            <v>19</v>
          </cell>
          <cell r="S3353">
            <v>10</v>
          </cell>
        </row>
        <row r="3354">
          <cell r="M3354">
            <v>3.1699570000000001</v>
          </cell>
          <cell r="Q3354">
            <v>5</v>
          </cell>
          <cell r="R3354">
            <v>19</v>
          </cell>
          <cell r="S3354">
            <v>11</v>
          </cell>
        </row>
        <row r="3355">
          <cell r="M3355">
            <v>3.3945240000000001</v>
          </cell>
          <cell r="Q3355">
            <v>5</v>
          </cell>
          <cell r="R3355">
            <v>19</v>
          </cell>
          <cell r="S3355">
            <v>12</v>
          </cell>
        </row>
        <row r="3356">
          <cell r="M3356">
            <v>3.8114129999999999</v>
          </cell>
          <cell r="Q3356">
            <v>5</v>
          </cell>
          <cell r="R3356">
            <v>19</v>
          </cell>
          <cell r="S3356">
            <v>13</v>
          </cell>
        </row>
        <row r="3357">
          <cell r="M3357">
            <v>3.4787780000000001</v>
          </cell>
          <cell r="Q3357">
            <v>5</v>
          </cell>
          <cell r="R3357">
            <v>19</v>
          </cell>
          <cell r="S3357">
            <v>14</v>
          </cell>
        </row>
        <row r="3358">
          <cell r="M3358">
            <v>3.9386899999999998</v>
          </cell>
          <cell r="Q3358">
            <v>5</v>
          </cell>
          <cell r="R3358">
            <v>19</v>
          </cell>
          <cell r="S3358">
            <v>15</v>
          </cell>
        </row>
        <row r="3359">
          <cell r="M3359">
            <v>0.31301699999999999</v>
          </cell>
          <cell r="Q3359">
            <v>5</v>
          </cell>
          <cell r="R3359">
            <v>19</v>
          </cell>
          <cell r="S3359">
            <v>16</v>
          </cell>
        </row>
        <row r="3360">
          <cell r="M3360">
            <v>0.95168299999999995</v>
          </cell>
          <cell r="Q3360">
            <v>5</v>
          </cell>
          <cell r="R3360">
            <v>19</v>
          </cell>
          <cell r="S3360">
            <v>17</v>
          </cell>
        </row>
        <row r="3361">
          <cell r="M3361">
            <v>0.128972</v>
          </cell>
          <cell r="Q3361">
            <v>5</v>
          </cell>
          <cell r="R3361">
            <v>19</v>
          </cell>
          <cell r="S3361">
            <v>18</v>
          </cell>
        </row>
        <row r="3362">
          <cell r="M3362">
            <v>0.37484400000000001</v>
          </cell>
          <cell r="Q3362">
            <v>5</v>
          </cell>
          <cell r="R3362">
            <v>19</v>
          </cell>
          <cell r="S3362">
            <v>19</v>
          </cell>
        </row>
        <row r="3363">
          <cell r="M3363">
            <v>0.15329200000000001</v>
          </cell>
          <cell r="Q3363">
            <v>5</v>
          </cell>
          <cell r="R3363">
            <v>19</v>
          </cell>
          <cell r="S3363">
            <v>20</v>
          </cell>
        </row>
        <row r="3364">
          <cell r="M3364">
            <v>0</v>
          </cell>
          <cell r="Q3364">
            <v>5</v>
          </cell>
          <cell r="R3364">
            <v>19</v>
          </cell>
          <cell r="S3364">
            <v>21</v>
          </cell>
        </row>
        <row r="3365">
          <cell r="M3365">
            <v>0</v>
          </cell>
          <cell r="Q3365">
            <v>5</v>
          </cell>
          <cell r="R3365">
            <v>19</v>
          </cell>
          <cell r="S3365">
            <v>22</v>
          </cell>
        </row>
        <row r="3366">
          <cell r="M3366">
            <v>0</v>
          </cell>
          <cell r="Q3366">
            <v>5</v>
          </cell>
          <cell r="R3366">
            <v>19</v>
          </cell>
          <cell r="S3366">
            <v>23</v>
          </cell>
        </row>
        <row r="3367">
          <cell r="M3367">
            <v>0</v>
          </cell>
          <cell r="Q3367">
            <v>5</v>
          </cell>
          <cell r="R3367">
            <v>19</v>
          </cell>
          <cell r="S3367">
            <v>24</v>
          </cell>
        </row>
        <row r="3368">
          <cell r="M3368">
            <v>0</v>
          </cell>
          <cell r="Q3368">
            <v>5</v>
          </cell>
          <cell r="R3368">
            <v>20</v>
          </cell>
          <cell r="S3368">
            <v>1</v>
          </cell>
        </row>
        <row r="3369">
          <cell r="M3369">
            <v>0</v>
          </cell>
          <cell r="Q3369">
            <v>5</v>
          </cell>
          <cell r="R3369">
            <v>20</v>
          </cell>
          <cell r="S3369">
            <v>2</v>
          </cell>
        </row>
        <row r="3370">
          <cell r="M3370">
            <v>0</v>
          </cell>
          <cell r="Q3370">
            <v>5</v>
          </cell>
          <cell r="R3370">
            <v>20</v>
          </cell>
          <cell r="S3370">
            <v>3</v>
          </cell>
        </row>
        <row r="3371">
          <cell r="M3371">
            <v>0</v>
          </cell>
          <cell r="Q3371">
            <v>5</v>
          </cell>
          <cell r="R3371">
            <v>20</v>
          </cell>
          <cell r="S3371">
            <v>4</v>
          </cell>
        </row>
        <row r="3372">
          <cell r="M3372">
            <v>0</v>
          </cell>
          <cell r="Q3372">
            <v>5</v>
          </cell>
          <cell r="R3372">
            <v>20</v>
          </cell>
          <cell r="S3372">
            <v>5</v>
          </cell>
        </row>
        <row r="3373">
          <cell r="M3373">
            <v>0</v>
          </cell>
          <cell r="Q3373">
            <v>5</v>
          </cell>
          <cell r="R3373">
            <v>20</v>
          </cell>
          <cell r="S3373">
            <v>6</v>
          </cell>
        </row>
        <row r="3374">
          <cell r="M3374">
            <v>0</v>
          </cell>
          <cell r="Q3374">
            <v>5</v>
          </cell>
          <cell r="R3374">
            <v>20</v>
          </cell>
          <cell r="S3374">
            <v>7</v>
          </cell>
        </row>
        <row r="3375">
          <cell r="M3375">
            <v>2.43E-4</v>
          </cell>
          <cell r="Q3375">
            <v>5</v>
          </cell>
          <cell r="R3375">
            <v>20</v>
          </cell>
          <cell r="S3375">
            <v>8</v>
          </cell>
        </row>
        <row r="3376">
          <cell r="M3376">
            <v>0.77790700000000002</v>
          </cell>
          <cell r="Q3376">
            <v>5</v>
          </cell>
          <cell r="R3376">
            <v>20</v>
          </cell>
          <cell r="S3376">
            <v>9</v>
          </cell>
        </row>
        <row r="3377">
          <cell r="M3377">
            <v>1.3032760000000001</v>
          </cell>
          <cell r="Q3377">
            <v>5</v>
          </cell>
          <cell r="R3377">
            <v>20</v>
          </cell>
          <cell r="S3377">
            <v>10</v>
          </cell>
        </row>
        <row r="3378">
          <cell r="M3378">
            <v>2.0370490000000001</v>
          </cell>
          <cell r="Q3378">
            <v>5</v>
          </cell>
          <cell r="R3378">
            <v>20</v>
          </cell>
          <cell r="S3378">
            <v>11</v>
          </cell>
        </row>
        <row r="3379">
          <cell r="M3379">
            <v>2.5929950000000002</v>
          </cell>
          <cell r="Q3379">
            <v>5</v>
          </cell>
          <cell r="R3379">
            <v>20</v>
          </cell>
          <cell r="S3379">
            <v>12</v>
          </cell>
        </row>
        <row r="3380">
          <cell r="M3380">
            <v>3.8854959999999998</v>
          </cell>
          <cell r="Q3380">
            <v>5</v>
          </cell>
          <cell r="R3380">
            <v>20</v>
          </cell>
          <cell r="S3380">
            <v>13</v>
          </cell>
        </row>
        <row r="3381">
          <cell r="M3381">
            <v>3.6853120000000001</v>
          </cell>
          <cell r="Q3381">
            <v>5</v>
          </cell>
          <cell r="R3381">
            <v>20</v>
          </cell>
          <cell r="S3381">
            <v>14</v>
          </cell>
        </row>
        <row r="3382">
          <cell r="M3382">
            <v>0.83441100000000001</v>
          </cell>
          <cell r="Q3382">
            <v>5</v>
          </cell>
          <cell r="R3382">
            <v>20</v>
          </cell>
          <cell r="S3382">
            <v>15</v>
          </cell>
        </row>
        <row r="3383">
          <cell r="M3383">
            <v>1.120668</v>
          </cell>
          <cell r="Q3383">
            <v>5</v>
          </cell>
          <cell r="R3383">
            <v>20</v>
          </cell>
          <cell r="S3383">
            <v>16</v>
          </cell>
        </row>
        <row r="3384">
          <cell r="M3384">
            <v>2.6311439999999999</v>
          </cell>
          <cell r="Q3384">
            <v>5</v>
          </cell>
          <cell r="R3384">
            <v>20</v>
          </cell>
          <cell r="S3384">
            <v>17</v>
          </cell>
        </row>
        <row r="3385">
          <cell r="M3385">
            <v>1.3002899999999999</v>
          </cell>
          <cell r="Q3385">
            <v>5</v>
          </cell>
          <cell r="R3385">
            <v>20</v>
          </cell>
          <cell r="S3385">
            <v>18</v>
          </cell>
        </row>
        <row r="3386">
          <cell r="M3386">
            <v>0.436419</v>
          </cell>
          <cell r="Q3386">
            <v>5</v>
          </cell>
          <cell r="R3386">
            <v>20</v>
          </cell>
          <cell r="S3386">
            <v>19</v>
          </cell>
        </row>
        <row r="3387">
          <cell r="M3387">
            <v>0.17879300000000001</v>
          </cell>
          <cell r="Q3387">
            <v>5</v>
          </cell>
          <cell r="R3387">
            <v>20</v>
          </cell>
          <cell r="S3387">
            <v>20</v>
          </cell>
        </row>
        <row r="3388">
          <cell r="M3388">
            <v>0</v>
          </cell>
          <cell r="Q3388">
            <v>5</v>
          </cell>
          <cell r="R3388">
            <v>20</v>
          </cell>
          <cell r="S3388">
            <v>21</v>
          </cell>
        </row>
        <row r="3389">
          <cell r="M3389">
            <v>0</v>
          </cell>
          <cell r="Q3389">
            <v>5</v>
          </cell>
          <cell r="R3389">
            <v>20</v>
          </cell>
          <cell r="S3389">
            <v>22</v>
          </cell>
        </row>
        <row r="3390">
          <cell r="M3390">
            <v>0</v>
          </cell>
          <cell r="Q3390">
            <v>5</v>
          </cell>
          <cell r="R3390">
            <v>20</v>
          </cell>
          <cell r="S3390">
            <v>23</v>
          </cell>
        </row>
        <row r="3391">
          <cell r="M3391">
            <v>0</v>
          </cell>
          <cell r="Q3391">
            <v>5</v>
          </cell>
          <cell r="R3391">
            <v>20</v>
          </cell>
          <cell r="S3391">
            <v>24</v>
          </cell>
        </row>
        <row r="3392">
          <cell r="M3392">
            <v>0</v>
          </cell>
          <cell r="Q3392">
            <v>5</v>
          </cell>
          <cell r="R3392">
            <v>21</v>
          </cell>
          <cell r="S3392">
            <v>1</v>
          </cell>
        </row>
        <row r="3393">
          <cell r="M3393">
            <v>0</v>
          </cell>
          <cell r="Q3393">
            <v>5</v>
          </cell>
          <cell r="R3393">
            <v>21</v>
          </cell>
          <cell r="S3393">
            <v>2</v>
          </cell>
        </row>
        <row r="3394">
          <cell r="M3394">
            <v>0</v>
          </cell>
          <cell r="Q3394">
            <v>5</v>
          </cell>
          <cell r="R3394">
            <v>21</v>
          </cell>
          <cell r="S3394">
            <v>3</v>
          </cell>
        </row>
        <row r="3395">
          <cell r="M3395">
            <v>0</v>
          </cell>
          <cell r="Q3395">
            <v>5</v>
          </cell>
          <cell r="R3395">
            <v>21</v>
          </cell>
          <cell r="S3395">
            <v>4</v>
          </cell>
        </row>
        <row r="3396">
          <cell r="M3396">
            <v>0</v>
          </cell>
          <cell r="Q3396">
            <v>5</v>
          </cell>
          <cell r="R3396">
            <v>21</v>
          </cell>
          <cell r="S3396">
            <v>5</v>
          </cell>
        </row>
        <row r="3397">
          <cell r="M3397">
            <v>0</v>
          </cell>
          <cell r="Q3397">
            <v>5</v>
          </cell>
          <cell r="R3397">
            <v>21</v>
          </cell>
          <cell r="S3397">
            <v>6</v>
          </cell>
        </row>
        <row r="3398">
          <cell r="M3398">
            <v>0</v>
          </cell>
          <cell r="Q3398">
            <v>5</v>
          </cell>
          <cell r="R3398">
            <v>21</v>
          </cell>
          <cell r="S3398">
            <v>7</v>
          </cell>
        </row>
        <row r="3399">
          <cell r="M3399">
            <v>0.349215</v>
          </cell>
          <cell r="Q3399">
            <v>5</v>
          </cell>
          <cell r="R3399">
            <v>21</v>
          </cell>
          <cell r="S3399">
            <v>8</v>
          </cell>
        </row>
        <row r="3400">
          <cell r="M3400">
            <v>0.95977500000000004</v>
          </cell>
          <cell r="Q3400">
            <v>5</v>
          </cell>
          <cell r="R3400">
            <v>21</v>
          </cell>
          <cell r="S3400">
            <v>9</v>
          </cell>
        </row>
        <row r="3401">
          <cell r="M3401">
            <v>0.68389599999999995</v>
          </cell>
          <cell r="Q3401">
            <v>5</v>
          </cell>
          <cell r="R3401">
            <v>21</v>
          </cell>
          <cell r="S3401">
            <v>10</v>
          </cell>
        </row>
        <row r="3402">
          <cell r="M3402">
            <v>2.239906</v>
          </cell>
          <cell r="Q3402">
            <v>5</v>
          </cell>
          <cell r="R3402">
            <v>21</v>
          </cell>
          <cell r="S3402">
            <v>11</v>
          </cell>
        </row>
        <row r="3403">
          <cell r="M3403">
            <v>1.9039109999999999</v>
          </cell>
          <cell r="Q3403">
            <v>5</v>
          </cell>
          <cell r="R3403">
            <v>21</v>
          </cell>
          <cell r="S3403">
            <v>12</v>
          </cell>
        </row>
        <row r="3404">
          <cell r="M3404">
            <v>2.3330329999999999</v>
          </cell>
          <cell r="Q3404">
            <v>5</v>
          </cell>
          <cell r="R3404">
            <v>21</v>
          </cell>
          <cell r="S3404">
            <v>13</v>
          </cell>
        </row>
        <row r="3405">
          <cell r="M3405">
            <v>2.2358920000000002</v>
          </cell>
          <cell r="Q3405">
            <v>5</v>
          </cell>
          <cell r="R3405">
            <v>21</v>
          </cell>
          <cell r="S3405">
            <v>14</v>
          </cell>
        </row>
        <row r="3406">
          <cell r="M3406">
            <v>4.1953040000000001</v>
          </cell>
          <cell r="Q3406">
            <v>5</v>
          </cell>
          <cell r="R3406">
            <v>21</v>
          </cell>
          <cell r="S3406">
            <v>15</v>
          </cell>
        </row>
        <row r="3407">
          <cell r="M3407">
            <v>3.1177079999999999</v>
          </cell>
          <cell r="Q3407">
            <v>5</v>
          </cell>
          <cell r="R3407">
            <v>21</v>
          </cell>
          <cell r="S3407">
            <v>16</v>
          </cell>
        </row>
        <row r="3408">
          <cell r="M3408">
            <v>0.60520600000000002</v>
          </cell>
          <cell r="Q3408">
            <v>5</v>
          </cell>
          <cell r="R3408">
            <v>21</v>
          </cell>
          <cell r="S3408">
            <v>17</v>
          </cell>
        </row>
        <row r="3409">
          <cell r="M3409">
            <v>2.8580179999999999</v>
          </cell>
          <cell r="Q3409">
            <v>5</v>
          </cell>
          <cell r="R3409">
            <v>21</v>
          </cell>
          <cell r="S3409">
            <v>18</v>
          </cell>
        </row>
        <row r="3410">
          <cell r="M3410">
            <v>1.178515</v>
          </cell>
          <cell r="Q3410">
            <v>5</v>
          </cell>
          <cell r="R3410">
            <v>21</v>
          </cell>
          <cell r="S3410">
            <v>19</v>
          </cell>
        </row>
        <row r="3411">
          <cell r="M3411">
            <v>0.50767600000000002</v>
          </cell>
          <cell r="Q3411">
            <v>5</v>
          </cell>
          <cell r="R3411">
            <v>21</v>
          </cell>
          <cell r="S3411">
            <v>20</v>
          </cell>
        </row>
        <row r="3412">
          <cell r="M3412">
            <v>1.6552999999999998E-2</v>
          </cell>
          <cell r="Q3412">
            <v>5</v>
          </cell>
          <cell r="R3412">
            <v>21</v>
          </cell>
          <cell r="S3412">
            <v>21</v>
          </cell>
        </row>
        <row r="3413">
          <cell r="M3413">
            <v>0</v>
          </cell>
          <cell r="Q3413">
            <v>5</v>
          </cell>
          <cell r="R3413">
            <v>21</v>
          </cell>
          <cell r="S3413">
            <v>22</v>
          </cell>
        </row>
        <row r="3414">
          <cell r="M3414">
            <v>0</v>
          </cell>
          <cell r="Q3414">
            <v>5</v>
          </cell>
          <cell r="R3414">
            <v>21</v>
          </cell>
          <cell r="S3414">
            <v>23</v>
          </cell>
        </row>
        <row r="3415">
          <cell r="M3415">
            <v>0</v>
          </cell>
          <cell r="Q3415">
            <v>5</v>
          </cell>
          <cell r="R3415">
            <v>21</v>
          </cell>
          <cell r="S3415">
            <v>24</v>
          </cell>
        </row>
        <row r="3416">
          <cell r="M3416">
            <v>0</v>
          </cell>
          <cell r="Q3416">
            <v>5</v>
          </cell>
          <cell r="R3416">
            <v>22</v>
          </cell>
          <cell r="S3416">
            <v>1</v>
          </cell>
        </row>
        <row r="3417">
          <cell r="M3417">
            <v>0</v>
          </cell>
          <cell r="Q3417">
            <v>5</v>
          </cell>
          <cell r="R3417">
            <v>22</v>
          </cell>
          <cell r="S3417">
            <v>2</v>
          </cell>
        </row>
        <row r="3418">
          <cell r="M3418">
            <v>0</v>
          </cell>
          <cell r="Q3418">
            <v>5</v>
          </cell>
          <cell r="R3418">
            <v>22</v>
          </cell>
          <cell r="S3418">
            <v>3</v>
          </cell>
        </row>
        <row r="3419">
          <cell r="M3419">
            <v>0</v>
          </cell>
          <cell r="Q3419">
            <v>5</v>
          </cell>
          <cell r="R3419">
            <v>22</v>
          </cell>
          <cell r="S3419">
            <v>4</v>
          </cell>
        </row>
        <row r="3420">
          <cell r="M3420">
            <v>0</v>
          </cell>
          <cell r="Q3420">
            <v>5</v>
          </cell>
          <cell r="R3420">
            <v>22</v>
          </cell>
          <cell r="S3420">
            <v>5</v>
          </cell>
        </row>
        <row r="3421">
          <cell r="M3421">
            <v>0</v>
          </cell>
          <cell r="Q3421">
            <v>5</v>
          </cell>
          <cell r="R3421">
            <v>22</v>
          </cell>
          <cell r="S3421">
            <v>6</v>
          </cell>
        </row>
        <row r="3422">
          <cell r="M3422">
            <v>2.196E-3</v>
          </cell>
          <cell r="Q3422">
            <v>5</v>
          </cell>
          <cell r="R3422">
            <v>22</v>
          </cell>
          <cell r="S3422">
            <v>7</v>
          </cell>
        </row>
        <row r="3423">
          <cell r="M3423">
            <v>0.407584</v>
          </cell>
          <cell r="Q3423">
            <v>5</v>
          </cell>
          <cell r="R3423">
            <v>22</v>
          </cell>
          <cell r="S3423">
            <v>8</v>
          </cell>
        </row>
        <row r="3424">
          <cell r="M3424">
            <v>1.672318</v>
          </cell>
          <cell r="Q3424">
            <v>5</v>
          </cell>
          <cell r="R3424">
            <v>22</v>
          </cell>
          <cell r="S3424">
            <v>9</v>
          </cell>
        </row>
        <row r="3425">
          <cell r="M3425">
            <v>3.0084840000000002</v>
          </cell>
          <cell r="Q3425">
            <v>5</v>
          </cell>
          <cell r="R3425">
            <v>22</v>
          </cell>
          <cell r="S3425">
            <v>10</v>
          </cell>
        </row>
        <row r="3426">
          <cell r="M3426">
            <v>3.4882580000000001</v>
          </cell>
          <cell r="Q3426">
            <v>5</v>
          </cell>
          <cell r="R3426">
            <v>22</v>
          </cell>
          <cell r="S3426">
            <v>11</v>
          </cell>
        </row>
        <row r="3427">
          <cell r="M3427">
            <v>3.768046</v>
          </cell>
          <cell r="Q3427">
            <v>5</v>
          </cell>
          <cell r="R3427">
            <v>22</v>
          </cell>
          <cell r="S3427">
            <v>12</v>
          </cell>
        </row>
        <row r="3428">
          <cell r="M3428">
            <v>4.2501100000000003</v>
          </cell>
          <cell r="Q3428">
            <v>5</v>
          </cell>
          <cell r="R3428">
            <v>22</v>
          </cell>
          <cell r="S3428">
            <v>13</v>
          </cell>
        </row>
        <row r="3429">
          <cell r="M3429">
            <v>3.487476</v>
          </cell>
          <cell r="Q3429">
            <v>5</v>
          </cell>
          <cell r="R3429">
            <v>22</v>
          </cell>
          <cell r="S3429">
            <v>14</v>
          </cell>
        </row>
        <row r="3430">
          <cell r="M3430">
            <v>3.5225080000000002</v>
          </cell>
          <cell r="Q3430">
            <v>5</v>
          </cell>
          <cell r="R3430">
            <v>22</v>
          </cell>
          <cell r="S3430">
            <v>15</v>
          </cell>
        </row>
        <row r="3431">
          <cell r="M3431">
            <v>3.2536230000000002</v>
          </cell>
          <cell r="Q3431">
            <v>5</v>
          </cell>
          <cell r="R3431">
            <v>22</v>
          </cell>
          <cell r="S3431">
            <v>16</v>
          </cell>
        </row>
        <row r="3432">
          <cell r="M3432">
            <v>3.9312390000000001</v>
          </cell>
          <cell r="Q3432">
            <v>5</v>
          </cell>
          <cell r="R3432">
            <v>22</v>
          </cell>
          <cell r="S3432">
            <v>17</v>
          </cell>
        </row>
        <row r="3433">
          <cell r="M3433">
            <v>2.696491</v>
          </cell>
          <cell r="Q3433">
            <v>5</v>
          </cell>
          <cell r="R3433">
            <v>22</v>
          </cell>
          <cell r="S3433">
            <v>18</v>
          </cell>
        </row>
        <row r="3434">
          <cell r="M3434">
            <v>1.807407</v>
          </cell>
          <cell r="Q3434">
            <v>5</v>
          </cell>
          <cell r="R3434">
            <v>22</v>
          </cell>
          <cell r="S3434">
            <v>19</v>
          </cell>
        </row>
        <row r="3435">
          <cell r="M3435">
            <v>0.54164800000000002</v>
          </cell>
          <cell r="Q3435">
            <v>5</v>
          </cell>
          <cell r="R3435">
            <v>22</v>
          </cell>
          <cell r="S3435">
            <v>20</v>
          </cell>
        </row>
        <row r="3436">
          <cell r="M3436">
            <v>4.8072999999999998E-2</v>
          </cell>
          <cell r="Q3436">
            <v>5</v>
          </cell>
          <cell r="R3436">
            <v>22</v>
          </cell>
          <cell r="S3436">
            <v>21</v>
          </cell>
        </row>
        <row r="3437">
          <cell r="M3437">
            <v>0</v>
          </cell>
          <cell r="Q3437">
            <v>5</v>
          </cell>
          <cell r="R3437">
            <v>22</v>
          </cell>
          <cell r="S3437">
            <v>22</v>
          </cell>
        </row>
        <row r="3438">
          <cell r="M3438">
            <v>0</v>
          </cell>
          <cell r="Q3438">
            <v>5</v>
          </cell>
          <cell r="R3438">
            <v>22</v>
          </cell>
          <cell r="S3438">
            <v>23</v>
          </cell>
        </row>
        <row r="3439">
          <cell r="M3439">
            <v>0</v>
          </cell>
          <cell r="Q3439">
            <v>5</v>
          </cell>
          <cell r="R3439">
            <v>22</v>
          </cell>
          <cell r="S3439">
            <v>24</v>
          </cell>
        </row>
        <row r="3440">
          <cell r="M3440">
            <v>0</v>
          </cell>
          <cell r="Q3440">
            <v>5</v>
          </cell>
          <cell r="R3440">
            <v>23</v>
          </cell>
          <cell r="S3440">
            <v>1</v>
          </cell>
        </row>
        <row r="3441">
          <cell r="M3441">
            <v>0</v>
          </cell>
          <cell r="Q3441">
            <v>5</v>
          </cell>
          <cell r="R3441">
            <v>23</v>
          </cell>
          <cell r="S3441">
            <v>2</v>
          </cell>
        </row>
        <row r="3442">
          <cell r="M3442">
            <v>0</v>
          </cell>
          <cell r="Q3442">
            <v>5</v>
          </cell>
          <cell r="R3442">
            <v>23</v>
          </cell>
          <cell r="S3442">
            <v>3</v>
          </cell>
        </row>
        <row r="3443">
          <cell r="M3443">
            <v>0</v>
          </cell>
          <cell r="Q3443">
            <v>5</v>
          </cell>
          <cell r="R3443">
            <v>23</v>
          </cell>
          <cell r="S3443">
            <v>4</v>
          </cell>
        </row>
        <row r="3444">
          <cell r="M3444">
            <v>0</v>
          </cell>
          <cell r="Q3444">
            <v>5</v>
          </cell>
          <cell r="R3444">
            <v>23</v>
          </cell>
          <cell r="S3444">
            <v>5</v>
          </cell>
        </row>
        <row r="3445">
          <cell r="M3445">
            <v>0</v>
          </cell>
          <cell r="Q3445">
            <v>5</v>
          </cell>
          <cell r="R3445">
            <v>23</v>
          </cell>
          <cell r="S3445">
            <v>6</v>
          </cell>
        </row>
        <row r="3446">
          <cell r="M3446">
            <v>5.7229999999999998E-3</v>
          </cell>
          <cell r="Q3446">
            <v>5</v>
          </cell>
          <cell r="R3446">
            <v>23</v>
          </cell>
          <cell r="S3446">
            <v>7</v>
          </cell>
        </row>
        <row r="3447">
          <cell r="M3447">
            <v>0.407115</v>
          </cell>
          <cell r="Q3447">
            <v>5</v>
          </cell>
          <cell r="R3447">
            <v>23</v>
          </cell>
          <cell r="S3447">
            <v>8</v>
          </cell>
        </row>
        <row r="3448">
          <cell r="M3448">
            <v>1.628396</v>
          </cell>
          <cell r="Q3448">
            <v>5</v>
          </cell>
          <cell r="R3448">
            <v>23</v>
          </cell>
          <cell r="S3448">
            <v>9</v>
          </cell>
        </row>
        <row r="3449">
          <cell r="M3449">
            <v>2.9099360000000001</v>
          </cell>
          <cell r="Q3449">
            <v>5</v>
          </cell>
          <cell r="R3449">
            <v>23</v>
          </cell>
          <cell r="S3449">
            <v>10</v>
          </cell>
        </row>
        <row r="3450">
          <cell r="M3450">
            <v>3.8702830000000001</v>
          </cell>
          <cell r="Q3450">
            <v>5</v>
          </cell>
          <cell r="R3450">
            <v>23</v>
          </cell>
          <cell r="S3450">
            <v>11</v>
          </cell>
        </row>
        <row r="3451">
          <cell r="M3451">
            <v>4.4830129999999997</v>
          </cell>
          <cell r="Q3451">
            <v>5</v>
          </cell>
          <cell r="R3451">
            <v>23</v>
          </cell>
          <cell r="S3451">
            <v>12</v>
          </cell>
        </row>
        <row r="3452">
          <cell r="M3452">
            <v>4.8320650000000001</v>
          </cell>
          <cell r="Q3452">
            <v>5</v>
          </cell>
          <cell r="R3452">
            <v>23</v>
          </cell>
          <cell r="S3452">
            <v>13</v>
          </cell>
        </row>
        <row r="3453">
          <cell r="M3453">
            <v>4.9224889999999997</v>
          </cell>
          <cell r="Q3453">
            <v>5</v>
          </cell>
          <cell r="R3453">
            <v>23</v>
          </cell>
          <cell r="S3453">
            <v>14</v>
          </cell>
        </row>
        <row r="3454">
          <cell r="M3454">
            <v>4.092009</v>
          </cell>
          <cell r="Q3454">
            <v>5</v>
          </cell>
          <cell r="R3454">
            <v>23</v>
          </cell>
          <cell r="S3454">
            <v>15</v>
          </cell>
        </row>
        <row r="3455">
          <cell r="M3455">
            <v>3.4948090000000001</v>
          </cell>
          <cell r="Q3455">
            <v>5</v>
          </cell>
          <cell r="R3455">
            <v>23</v>
          </cell>
          <cell r="S3455">
            <v>16</v>
          </cell>
        </row>
        <row r="3456">
          <cell r="M3456">
            <v>2.9983610000000001</v>
          </cell>
          <cell r="Q3456">
            <v>5</v>
          </cell>
          <cell r="R3456">
            <v>23</v>
          </cell>
          <cell r="S3456">
            <v>17</v>
          </cell>
        </row>
        <row r="3457">
          <cell r="M3457">
            <v>2.1781640000000002</v>
          </cell>
          <cell r="Q3457">
            <v>5</v>
          </cell>
          <cell r="R3457">
            <v>23</v>
          </cell>
          <cell r="S3457">
            <v>18</v>
          </cell>
        </row>
        <row r="3458">
          <cell r="M3458">
            <v>1.2327239999999999</v>
          </cell>
          <cell r="Q3458">
            <v>5</v>
          </cell>
          <cell r="R3458">
            <v>23</v>
          </cell>
          <cell r="S3458">
            <v>19</v>
          </cell>
        </row>
        <row r="3459">
          <cell r="M3459">
            <v>0.49098399999999998</v>
          </cell>
          <cell r="Q3459">
            <v>5</v>
          </cell>
          <cell r="R3459">
            <v>23</v>
          </cell>
          <cell r="S3459">
            <v>20</v>
          </cell>
        </row>
        <row r="3460">
          <cell r="M3460">
            <v>2.0462000000000001E-2</v>
          </cell>
          <cell r="Q3460">
            <v>5</v>
          </cell>
          <cell r="R3460">
            <v>23</v>
          </cell>
          <cell r="S3460">
            <v>21</v>
          </cell>
        </row>
        <row r="3461">
          <cell r="M3461">
            <v>0</v>
          </cell>
          <cell r="Q3461">
            <v>5</v>
          </cell>
          <cell r="R3461">
            <v>23</v>
          </cell>
          <cell r="S3461">
            <v>22</v>
          </cell>
        </row>
        <row r="3462">
          <cell r="M3462">
            <v>0</v>
          </cell>
          <cell r="Q3462">
            <v>5</v>
          </cell>
          <cell r="R3462">
            <v>23</v>
          </cell>
          <cell r="S3462">
            <v>23</v>
          </cell>
        </row>
        <row r="3463">
          <cell r="M3463">
            <v>0</v>
          </cell>
          <cell r="Q3463">
            <v>5</v>
          </cell>
          <cell r="R3463">
            <v>23</v>
          </cell>
          <cell r="S3463">
            <v>24</v>
          </cell>
        </row>
        <row r="3464">
          <cell r="M3464">
            <v>0</v>
          </cell>
          <cell r="Q3464">
            <v>5</v>
          </cell>
          <cell r="R3464">
            <v>24</v>
          </cell>
          <cell r="S3464">
            <v>1</v>
          </cell>
        </row>
        <row r="3465">
          <cell r="M3465">
            <v>0</v>
          </cell>
          <cell r="Q3465">
            <v>5</v>
          </cell>
          <cell r="R3465">
            <v>24</v>
          </cell>
          <cell r="S3465">
            <v>2</v>
          </cell>
        </row>
        <row r="3466">
          <cell r="M3466">
            <v>0</v>
          </cell>
          <cell r="Q3466">
            <v>5</v>
          </cell>
          <cell r="R3466">
            <v>24</v>
          </cell>
          <cell r="S3466">
            <v>3</v>
          </cell>
        </row>
        <row r="3467">
          <cell r="M3467">
            <v>0</v>
          </cell>
          <cell r="Q3467">
            <v>5</v>
          </cell>
          <cell r="R3467">
            <v>24</v>
          </cell>
          <cell r="S3467">
            <v>4</v>
          </cell>
        </row>
        <row r="3468">
          <cell r="M3468">
            <v>0</v>
          </cell>
          <cell r="Q3468">
            <v>5</v>
          </cell>
          <cell r="R3468">
            <v>24</v>
          </cell>
          <cell r="S3468">
            <v>5</v>
          </cell>
        </row>
        <row r="3469">
          <cell r="M3469">
            <v>0</v>
          </cell>
          <cell r="Q3469">
            <v>5</v>
          </cell>
          <cell r="R3469">
            <v>24</v>
          </cell>
          <cell r="S3469">
            <v>6</v>
          </cell>
        </row>
        <row r="3470">
          <cell r="M3470">
            <v>0</v>
          </cell>
          <cell r="Q3470">
            <v>5</v>
          </cell>
          <cell r="R3470">
            <v>24</v>
          </cell>
          <cell r="S3470">
            <v>7</v>
          </cell>
        </row>
        <row r="3471">
          <cell r="M3471">
            <v>0.38539600000000002</v>
          </cell>
          <cell r="Q3471">
            <v>5</v>
          </cell>
          <cell r="R3471">
            <v>24</v>
          </cell>
          <cell r="S3471">
            <v>8</v>
          </cell>
        </row>
        <row r="3472">
          <cell r="M3472">
            <v>0.97302599999999995</v>
          </cell>
          <cell r="Q3472">
            <v>5</v>
          </cell>
          <cell r="R3472">
            <v>24</v>
          </cell>
          <cell r="S3472">
            <v>9</v>
          </cell>
        </row>
        <row r="3473">
          <cell r="M3473">
            <v>1.453468</v>
          </cell>
          <cell r="Q3473">
            <v>5</v>
          </cell>
          <cell r="R3473">
            <v>24</v>
          </cell>
          <cell r="S3473">
            <v>10</v>
          </cell>
        </row>
        <row r="3474">
          <cell r="M3474">
            <v>1.3336889999999999</v>
          </cell>
          <cell r="Q3474">
            <v>5</v>
          </cell>
          <cell r="R3474">
            <v>24</v>
          </cell>
          <cell r="S3474">
            <v>11</v>
          </cell>
        </row>
        <row r="3475">
          <cell r="M3475">
            <v>1.718261</v>
          </cell>
          <cell r="Q3475">
            <v>5</v>
          </cell>
          <cell r="R3475">
            <v>24</v>
          </cell>
          <cell r="S3475">
            <v>12</v>
          </cell>
        </row>
        <row r="3476">
          <cell r="M3476">
            <v>1.5807819999999999</v>
          </cell>
          <cell r="Q3476">
            <v>5</v>
          </cell>
          <cell r="R3476">
            <v>24</v>
          </cell>
          <cell r="S3476">
            <v>13</v>
          </cell>
        </row>
        <row r="3477">
          <cell r="M3477">
            <v>0.81247400000000003</v>
          </cell>
          <cell r="Q3477">
            <v>5</v>
          </cell>
          <cell r="R3477">
            <v>24</v>
          </cell>
          <cell r="S3477">
            <v>14</v>
          </cell>
        </row>
        <row r="3478">
          <cell r="M3478">
            <v>2.525973</v>
          </cell>
          <cell r="Q3478">
            <v>5</v>
          </cell>
          <cell r="R3478">
            <v>24</v>
          </cell>
          <cell r="S3478">
            <v>15</v>
          </cell>
        </row>
        <row r="3479">
          <cell r="M3479">
            <v>1.2089840000000001</v>
          </cell>
          <cell r="Q3479">
            <v>5</v>
          </cell>
          <cell r="R3479">
            <v>24</v>
          </cell>
          <cell r="S3479">
            <v>16</v>
          </cell>
        </row>
        <row r="3480">
          <cell r="M3480">
            <v>0.373612</v>
          </cell>
          <cell r="Q3480">
            <v>5</v>
          </cell>
          <cell r="R3480">
            <v>24</v>
          </cell>
          <cell r="S3480">
            <v>17</v>
          </cell>
        </row>
        <row r="3481">
          <cell r="M3481">
            <v>0.64629999999999999</v>
          </cell>
          <cell r="Q3481">
            <v>5</v>
          </cell>
          <cell r="R3481">
            <v>24</v>
          </cell>
          <cell r="S3481">
            <v>18</v>
          </cell>
        </row>
        <row r="3482">
          <cell r="M3482">
            <v>2.4800000000000001E-4</v>
          </cell>
          <cell r="Q3482">
            <v>5</v>
          </cell>
          <cell r="R3482">
            <v>24</v>
          </cell>
          <cell r="S3482">
            <v>19</v>
          </cell>
        </row>
        <row r="3483">
          <cell r="M3483">
            <v>0</v>
          </cell>
          <cell r="Q3483">
            <v>5</v>
          </cell>
          <cell r="R3483">
            <v>24</v>
          </cell>
          <cell r="S3483">
            <v>20</v>
          </cell>
        </row>
        <row r="3484">
          <cell r="M3484">
            <v>0</v>
          </cell>
          <cell r="Q3484">
            <v>5</v>
          </cell>
          <cell r="R3484">
            <v>24</v>
          </cell>
          <cell r="S3484">
            <v>21</v>
          </cell>
        </row>
        <row r="3485">
          <cell r="M3485">
            <v>0</v>
          </cell>
          <cell r="Q3485">
            <v>5</v>
          </cell>
          <cell r="R3485">
            <v>24</v>
          </cell>
          <cell r="S3485">
            <v>22</v>
          </cell>
        </row>
        <row r="3486">
          <cell r="M3486">
            <v>0</v>
          </cell>
          <cell r="Q3486">
            <v>5</v>
          </cell>
          <cell r="R3486">
            <v>24</v>
          </cell>
          <cell r="S3486">
            <v>23</v>
          </cell>
        </row>
        <row r="3487">
          <cell r="M3487">
            <v>0</v>
          </cell>
          <cell r="Q3487">
            <v>5</v>
          </cell>
          <cell r="R3487">
            <v>24</v>
          </cell>
          <cell r="S3487">
            <v>24</v>
          </cell>
        </row>
        <row r="3488">
          <cell r="M3488">
            <v>0</v>
          </cell>
          <cell r="Q3488">
            <v>5</v>
          </cell>
          <cell r="R3488">
            <v>25</v>
          </cell>
          <cell r="S3488">
            <v>1</v>
          </cell>
        </row>
        <row r="3489">
          <cell r="M3489">
            <v>0</v>
          </cell>
          <cell r="Q3489">
            <v>5</v>
          </cell>
          <cell r="R3489">
            <v>25</v>
          </cell>
          <cell r="S3489">
            <v>2</v>
          </cell>
        </row>
        <row r="3490">
          <cell r="M3490">
            <v>0</v>
          </cell>
          <cell r="Q3490">
            <v>5</v>
          </cell>
          <cell r="R3490">
            <v>25</v>
          </cell>
          <cell r="S3490">
            <v>3</v>
          </cell>
        </row>
        <row r="3491">
          <cell r="M3491">
            <v>0</v>
          </cell>
          <cell r="Q3491">
            <v>5</v>
          </cell>
          <cell r="R3491">
            <v>25</v>
          </cell>
          <cell r="S3491">
            <v>4</v>
          </cell>
        </row>
        <row r="3492">
          <cell r="M3492">
            <v>0</v>
          </cell>
          <cell r="Q3492">
            <v>5</v>
          </cell>
          <cell r="R3492">
            <v>25</v>
          </cell>
          <cell r="S3492">
            <v>5</v>
          </cell>
        </row>
        <row r="3493">
          <cell r="M3493">
            <v>0</v>
          </cell>
          <cell r="Q3493">
            <v>5</v>
          </cell>
          <cell r="R3493">
            <v>25</v>
          </cell>
          <cell r="S3493">
            <v>6</v>
          </cell>
        </row>
        <row r="3494">
          <cell r="M3494">
            <v>0</v>
          </cell>
          <cell r="Q3494">
            <v>5</v>
          </cell>
          <cell r="R3494">
            <v>25</v>
          </cell>
          <cell r="S3494">
            <v>7</v>
          </cell>
        </row>
        <row r="3495">
          <cell r="M3495">
            <v>0.12779099999999999</v>
          </cell>
          <cell r="Q3495">
            <v>5</v>
          </cell>
          <cell r="R3495">
            <v>25</v>
          </cell>
          <cell r="S3495">
            <v>8</v>
          </cell>
        </row>
        <row r="3496">
          <cell r="M3496">
            <v>0.25337999999999999</v>
          </cell>
          <cell r="Q3496">
            <v>5</v>
          </cell>
          <cell r="R3496">
            <v>25</v>
          </cell>
          <cell r="S3496">
            <v>9</v>
          </cell>
        </row>
        <row r="3497">
          <cell r="M3497">
            <v>0.31245800000000001</v>
          </cell>
          <cell r="Q3497">
            <v>5</v>
          </cell>
          <cell r="R3497">
            <v>25</v>
          </cell>
          <cell r="S3497">
            <v>10</v>
          </cell>
        </row>
        <row r="3498">
          <cell r="M3498">
            <v>2.1857350000000002</v>
          </cell>
          <cell r="Q3498">
            <v>5</v>
          </cell>
          <cell r="R3498">
            <v>25</v>
          </cell>
          <cell r="S3498">
            <v>11</v>
          </cell>
        </row>
        <row r="3499">
          <cell r="M3499">
            <v>2.9001800000000002</v>
          </cell>
          <cell r="Q3499">
            <v>5</v>
          </cell>
          <cell r="R3499">
            <v>25</v>
          </cell>
          <cell r="S3499">
            <v>12</v>
          </cell>
        </row>
        <row r="3500">
          <cell r="M3500">
            <v>1.366279</v>
          </cell>
          <cell r="Q3500">
            <v>5</v>
          </cell>
          <cell r="R3500">
            <v>25</v>
          </cell>
          <cell r="S3500">
            <v>13</v>
          </cell>
        </row>
        <row r="3501">
          <cell r="M3501">
            <v>1.1983999999999999</v>
          </cell>
          <cell r="Q3501">
            <v>5</v>
          </cell>
          <cell r="R3501">
            <v>25</v>
          </cell>
          <cell r="S3501">
            <v>14</v>
          </cell>
        </row>
        <row r="3502">
          <cell r="M3502">
            <v>2.0061800000000001</v>
          </cell>
          <cell r="Q3502">
            <v>5</v>
          </cell>
          <cell r="R3502">
            <v>25</v>
          </cell>
          <cell r="S3502">
            <v>15</v>
          </cell>
        </row>
        <row r="3503">
          <cell r="M3503">
            <v>1.929737</v>
          </cell>
          <cell r="Q3503">
            <v>5</v>
          </cell>
          <cell r="R3503">
            <v>25</v>
          </cell>
          <cell r="S3503">
            <v>16</v>
          </cell>
        </row>
        <row r="3504">
          <cell r="M3504">
            <v>0.73714199999999996</v>
          </cell>
          <cell r="Q3504">
            <v>5</v>
          </cell>
          <cell r="R3504">
            <v>25</v>
          </cell>
          <cell r="S3504">
            <v>17</v>
          </cell>
        </row>
        <row r="3505">
          <cell r="M3505">
            <v>0.45766699999999999</v>
          </cell>
          <cell r="Q3505">
            <v>5</v>
          </cell>
          <cell r="R3505">
            <v>25</v>
          </cell>
          <cell r="S3505">
            <v>18</v>
          </cell>
        </row>
        <row r="3506">
          <cell r="M3506">
            <v>5.1135E-2</v>
          </cell>
          <cell r="Q3506">
            <v>5</v>
          </cell>
          <cell r="R3506">
            <v>25</v>
          </cell>
          <cell r="S3506">
            <v>19</v>
          </cell>
        </row>
        <row r="3507">
          <cell r="M3507">
            <v>0.56426500000000002</v>
          </cell>
          <cell r="Q3507">
            <v>5</v>
          </cell>
          <cell r="R3507">
            <v>25</v>
          </cell>
          <cell r="S3507">
            <v>20</v>
          </cell>
        </row>
        <row r="3508">
          <cell r="M3508">
            <v>3.3175000000000003E-2</v>
          </cell>
          <cell r="Q3508">
            <v>5</v>
          </cell>
          <cell r="R3508">
            <v>25</v>
          </cell>
          <cell r="S3508">
            <v>21</v>
          </cell>
        </row>
        <row r="3509">
          <cell r="M3509">
            <v>0</v>
          </cell>
          <cell r="Q3509">
            <v>5</v>
          </cell>
          <cell r="R3509">
            <v>25</v>
          </cell>
          <cell r="S3509">
            <v>22</v>
          </cell>
        </row>
        <row r="3510">
          <cell r="M3510">
            <v>0</v>
          </cell>
          <cell r="Q3510">
            <v>5</v>
          </cell>
          <cell r="R3510">
            <v>25</v>
          </cell>
          <cell r="S3510">
            <v>23</v>
          </cell>
        </row>
        <row r="3511">
          <cell r="M3511">
            <v>0</v>
          </cell>
          <cell r="Q3511">
            <v>5</v>
          </cell>
          <cell r="R3511">
            <v>25</v>
          </cell>
          <cell r="S3511">
            <v>24</v>
          </cell>
        </row>
        <row r="3512">
          <cell r="M3512">
            <v>0</v>
          </cell>
          <cell r="Q3512">
            <v>5</v>
          </cell>
          <cell r="R3512">
            <v>26</v>
          </cell>
          <cell r="S3512">
            <v>1</v>
          </cell>
        </row>
        <row r="3513">
          <cell r="M3513">
            <v>0</v>
          </cell>
          <cell r="Q3513">
            <v>5</v>
          </cell>
          <cell r="R3513">
            <v>26</v>
          </cell>
          <cell r="S3513">
            <v>2</v>
          </cell>
        </row>
        <row r="3514">
          <cell r="M3514">
            <v>0</v>
          </cell>
          <cell r="Q3514">
            <v>5</v>
          </cell>
          <cell r="R3514">
            <v>26</v>
          </cell>
          <cell r="S3514">
            <v>3</v>
          </cell>
        </row>
        <row r="3515">
          <cell r="M3515">
            <v>0</v>
          </cell>
          <cell r="Q3515">
            <v>5</v>
          </cell>
          <cell r="R3515">
            <v>26</v>
          </cell>
          <cell r="S3515">
            <v>4</v>
          </cell>
        </row>
        <row r="3516">
          <cell r="M3516">
            <v>0</v>
          </cell>
          <cell r="Q3516">
            <v>5</v>
          </cell>
          <cell r="R3516">
            <v>26</v>
          </cell>
          <cell r="S3516">
            <v>5</v>
          </cell>
        </row>
        <row r="3517">
          <cell r="M3517">
            <v>0</v>
          </cell>
          <cell r="Q3517">
            <v>5</v>
          </cell>
          <cell r="R3517">
            <v>26</v>
          </cell>
          <cell r="S3517">
            <v>6</v>
          </cell>
        </row>
        <row r="3518">
          <cell r="M3518">
            <v>8.7130000000000003E-3</v>
          </cell>
          <cell r="Q3518">
            <v>5</v>
          </cell>
          <cell r="R3518">
            <v>26</v>
          </cell>
          <cell r="S3518">
            <v>7</v>
          </cell>
        </row>
        <row r="3519">
          <cell r="M3519">
            <v>0.40600700000000001</v>
          </cell>
          <cell r="Q3519">
            <v>5</v>
          </cell>
          <cell r="R3519">
            <v>26</v>
          </cell>
          <cell r="S3519">
            <v>8</v>
          </cell>
        </row>
        <row r="3520">
          <cell r="M3520">
            <v>1.4739640000000001</v>
          </cell>
          <cell r="Q3520">
            <v>5</v>
          </cell>
          <cell r="R3520">
            <v>26</v>
          </cell>
          <cell r="S3520">
            <v>9</v>
          </cell>
        </row>
        <row r="3521">
          <cell r="M3521">
            <v>2.5473319999999999</v>
          </cell>
          <cell r="Q3521">
            <v>5</v>
          </cell>
          <cell r="R3521">
            <v>26</v>
          </cell>
          <cell r="S3521">
            <v>10</v>
          </cell>
        </row>
        <row r="3522">
          <cell r="M3522">
            <v>3.7664399999999998</v>
          </cell>
          <cell r="Q3522">
            <v>5</v>
          </cell>
          <cell r="R3522">
            <v>26</v>
          </cell>
          <cell r="S3522">
            <v>11</v>
          </cell>
        </row>
        <row r="3523">
          <cell r="M3523">
            <v>3.5472959999999998</v>
          </cell>
          <cell r="Q3523">
            <v>5</v>
          </cell>
          <cell r="R3523">
            <v>26</v>
          </cell>
          <cell r="S3523">
            <v>12</v>
          </cell>
        </row>
        <row r="3524">
          <cell r="M3524">
            <v>4.739528</v>
          </cell>
          <cell r="Q3524">
            <v>5</v>
          </cell>
          <cell r="R3524">
            <v>26</v>
          </cell>
          <cell r="S3524">
            <v>13</v>
          </cell>
        </row>
        <row r="3525">
          <cell r="M3525">
            <v>4.860169</v>
          </cell>
          <cell r="Q3525">
            <v>5</v>
          </cell>
          <cell r="R3525">
            <v>26</v>
          </cell>
          <cell r="S3525">
            <v>14</v>
          </cell>
        </row>
        <row r="3526">
          <cell r="M3526">
            <v>4.7199949999999999</v>
          </cell>
          <cell r="Q3526">
            <v>5</v>
          </cell>
          <cell r="R3526">
            <v>26</v>
          </cell>
          <cell r="S3526">
            <v>15</v>
          </cell>
        </row>
        <row r="3527">
          <cell r="M3527">
            <v>4.3303320000000003</v>
          </cell>
          <cell r="Q3527">
            <v>5</v>
          </cell>
          <cell r="R3527">
            <v>26</v>
          </cell>
          <cell r="S3527">
            <v>16</v>
          </cell>
        </row>
        <row r="3528">
          <cell r="M3528">
            <v>3.7015470000000001</v>
          </cell>
          <cell r="Q3528">
            <v>5</v>
          </cell>
          <cell r="R3528">
            <v>26</v>
          </cell>
          <cell r="S3528">
            <v>17</v>
          </cell>
        </row>
        <row r="3529">
          <cell r="M3529">
            <v>2.8366410000000002</v>
          </cell>
          <cell r="Q3529">
            <v>5</v>
          </cell>
          <cell r="R3529">
            <v>26</v>
          </cell>
          <cell r="S3529">
            <v>18</v>
          </cell>
        </row>
        <row r="3530">
          <cell r="M3530">
            <v>1.6988449999999999</v>
          </cell>
          <cell r="Q3530">
            <v>5</v>
          </cell>
          <cell r="R3530">
            <v>26</v>
          </cell>
          <cell r="S3530">
            <v>19</v>
          </cell>
        </row>
        <row r="3531">
          <cell r="M3531">
            <v>0.55973799999999996</v>
          </cell>
          <cell r="Q3531">
            <v>5</v>
          </cell>
          <cell r="R3531">
            <v>26</v>
          </cell>
          <cell r="S3531">
            <v>20</v>
          </cell>
        </row>
        <row r="3532">
          <cell r="M3532">
            <v>3.2008000000000002E-2</v>
          </cell>
          <cell r="Q3532">
            <v>5</v>
          </cell>
          <cell r="R3532">
            <v>26</v>
          </cell>
          <cell r="S3532">
            <v>21</v>
          </cell>
        </row>
        <row r="3533">
          <cell r="M3533">
            <v>0</v>
          </cell>
          <cell r="Q3533">
            <v>5</v>
          </cell>
          <cell r="R3533">
            <v>26</v>
          </cell>
          <cell r="S3533">
            <v>22</v>
          </cell>
        </row>
        <row r="3534">
          <cell r="M3534">
            <v>0</v>
          </cell>
          <cell r="Q3534">
            <v>5</v>
          </cell>
          <cell r="R3534">
            <v>26</v>
          </cell>
          <cell r="S3534">
            <v>23</v>
          </cell>
        </row>
        <row r="3535">
          <cell r="M3535">
            <v>0</v>
          </cell>
          <cell r="Q3535">
            <v>5</v>
          </cell>
          <cell r="R3535">
            <v>26</v>
          </cell>
          <cell r="S3535">
            <v>24</v>
          </cell>
        </row>
        <row r="3536">
          <cell r="M3536">
            <v>0</v>
          </cell>
          <cell r="Q3536">
            <v>5</v>
          </cell>
          <cell r="R3536">
            <v>27</v>
          </cell>
          <cell r="S3536">
            <v>1</v>
          </cell>
        </row>
        <row r="3537">
          <cell r="M3537">
            <v>0</v>
          </cell>
          <cell r="Q3537">
            <v>5</v>
          </cell>
          <cell r="R3537">
            <v>27</v>
          </cell>
          <cell r="S3537">
            <v>2</v>
          </cell>
        </row>
        <row r="3538">
          <cell r="M3538">
            <v>0</v>
          </cell>
          <cell r="Q3538">
            <v>5</v>
          </cell>
          <cell r="R3538">
            <v>27</v>
          </cell>
          <cell r="S3538">
            <v>3</v>
          </cell>
        </row>
        <row r="3539">
          <cell r="M3539">
            <v>0</v>
          </cell>
          <cell r="Q3539">
            <v>5</v>
          </cell>
          <cell r="R3539">
            <v>27</v>
          </cell>
          <cell r="S3539">
            <v>4</v>
          </cell>
        </row>
        <row r="3540">
          <cell r="M3540">
            <v>0</v>
          </cell>
          <cell r="Q3540">
            <v>5</v>
          </cell>
          <cell r="R3540">
            <v>27</v>
          </cell>
          <cell r="S3540">
            <v>5</v>
          </cell>
        </row>
        <row r="3541">
          <cell r="M3541">
            <v>0</v>
          </cell>
          <cell r="Q3541">
            <v>5</v>
          </cell>
          <cell r="R3541">
            <v>27</v>
          </cell>
          <cell r="S3541">
            <v>6</v>
          </cell>
        </row>
        <row r="3542">
          <cell r="M3542">
            <v>0</v>
          </cell>
          <cell r="Q3542">
            <v>5</v>
          </cell>
          <cell r="R3542">
            <v>27</v>
          </cell>
          <cell r="S3542">
            <v>7</v>
          </cell>
        </row>
        <row r="3543">
          <cell r="M3543">
            <v>0.37622699999999998</v>
          </cell>
          <cell r="Q3543">
            <v>5</v>
          </cell>
          <cell r="R3543">
            <v>27</v>
          </cell>
          <cell r="S3543">
            <v>8</v>
          </cell>
        </row>
        <row r="3544">
          <cell r="M3544">
            <v>0.51945300000000005</v>
          </cell>
          <cell r="Q3544">
            <v>5</v>
          </cell>
          <cell r="R3544">
            <v>27</v>
          </cell>
          <cell r="S3544">
            <v>9</v>
          </cell>
        </row>
        <row r="3545">
          <cell r="M3545">
            <v>2.3053949999999999</v>
          </cell>
          <cell r="Q3545">
            <v>5</v>
          </cell>
          <cell r="R3545">
            <v>27</v>
          </cell>
          <cell r="S3545">
            <v>10</v>
          </cell>
        </row>
        <row r="3546">
          <cell r="M3546">
            <v>1.9718530000000001</v>
          </cell>
          <cell r="Q3546">
            <v>5</v>
          </cell>
          <cell r="R3546">
            <v>27</v>
          </cell>
          <cell r="S3546">
            <v>11</v>
          </cell>
        </row>
        <row r="3547">
          <cell r="M3547">
            <v>2.1656209999999998</v>
          </cell>
          <cell r="Q3547">
            <v>5</v>
          </cell>
          <cell r="R3547">
            <v>27</v>
          </cell>
          <cell r="S3547">
            <v>12</v>
          </cell>
        </row>
        <row r="3548">
          <cell r="M3548">
            <v>4.6037980000000003</v>
          </cell>
          <cell r="Q3548">
            <v>5</v>
          </cell>
          <cell r="R3548">
            <v>27</v>
          </cell>
          <cell r="S3548">
            <v>13</v>
          </cell>
        </row>
        <row r="3549">
          <cell r="M3549">
            <v>4.7245119999999998</v>
          </cell>
          <cell r="Q3549">
            <v>5</v>
          </cell>
          <cell r="R3549">
            <v>27</v>
          </cell>
          <cell r="S3549">
            <v>14</v>
          </cell>
        </row>
        <row r="3550">
          <cell r="M3550">
            <v>3.658728</v>
          </cell>
          <cell r="Q3550">
            <v>5</v>
          </cell>
          <cell r="R3550">
            <v>27</v>
          </cell>
          <cell r="S3550">
            <v>15</v>
          </cell>
        </row>
        <row r="3551">
          <cell r="M3551">
            <v>3.304818</v>
          </cell>
          <cell r="Q3551">
            <v>5</v>
          </cell>
          <cell r="R3551">
            <v>27</v>
          </cell>
          <cell r="S3551">
            <v>16</v>
          </cell>
        </row>
        <row r="3552">
          <cell r="M3552">
            <v>3.6307640000000001</v>
          </cell>
          <cell r="Q3552">
            <v>5</v>
          </cell>
          <cell r="R3552">
            <v>27</v>
          </cell>
          <cell r="S3552">
            <v>17</v>
          </cell>
        </row>
        <row r="3553">
          <cell r="M3553">
            <v>2.4523619999999999</v>
          </cell>
          <cell r="Q3553">
            <v>5</v>
          </cell>
          <cell r="R3553">
            <v>27</v>
          </cell>
          <cell r="S3553">
            <v>18</v>
          </cell>
        </row>
        <row r="3554">
          <cell r="M3554">
            <v>1.6708259999999999</v>
          </cell>
          <cell r="Q3554">
            <v>5</v>
          </cell>
          <cell r="R3554">
            <v>27</v>
          </cell>
          <cell r="S3554">
            <v>19</v>
          </cell>
        </row>
        <row r="3555">
          <cell r="M3555">
            <v>0.55688199999999999</v>
          </cell>
          <cell r="Q3555">
            <v>5</v>
          </cell>
          <cell r="R3555">
            <v>27</v>
          </cell>
          <cell r="S3555">
            <v>20</v>
          </cell>
        </row>
        <row r="3556">
          <cell r="M3556">
            <v>3.3980999999999997E-2</v>
          </cell>
          <cell r="Q3556">
            <v>5</v>
          </cell>
          <cell r="R3556">
            <v>27</v>
          </cell>
          <cell r="S3556">
            <v>21</v>
          </cell>
        </row>
        <row r="3557">
          <cell r="M3557">
            <v>0</v>
          </cell>
          <cell r="Q3557">
            <v>5</v>
          </cell>
          <cell r="R3557">
            <v>27</v>
          </cell>
          <cell r="S3557">
            <v>22</v>
          </cell>
        </row>
        <row r="3558">
          <cell r="M3558">
            <v>0</v>
          </cell>
          <cell r="Q3558">
            <v>5</v>
          </cell>
          <cell r="R3558">
            <v>27</v>
          </cell>
          <cell r="S3558">
            <v>23</v>
          </cell>
        </row>
        <row r="3559">
          <cell r="M3559">
            <v>0</v>
          </cell>
          <cell r="Q3559">
            <v>5</v>
          </cell>
          <cell r="R3559">
            <v>27</v>
          </cell>
          <cell r="S3559">
            <v>24</v>
          </cell>
        </row>
        <row r="3560">
          <cell r="M3560">
            <v>0</v>
          </cell>
          <cell r="Q3560">
            <v>5</v>
          </cell>
          <cell r="R3560">
            <v>28</v>
          </cell>
          <cell r="S3560">
            <v>1</v>
          </cell>
        </row>
        <row r="3561">
          <cell r="M3561">
            <v>0</v>
          </cell>
          <cell r="Q3561">
            <v>5</v>
          </cell>
          <cell r="R3561">
            <v>28</v>
          </cell>
          <cell r="S3561">
            <v>2</v>
          </cell>
        </row>
        <row r="3562">
          <cell r="M3562">
            <v>0</v>
          </cell>
          <cell r="Q3562">
            <v>5</v>
          </cell>
          <cell r="R3562">
            <v>28</v>
          </cell>
          <cell r="S3562">
            <v>3</v>
          </cell>
        </row>
        <row r="3563">
          <cell r="M3563">
            <v>0</v>
          </cell>
          <cell r="Q3563">
            <v>5</v>
          </cell>
          <cell r="R3563">
            <v>28</v>
          </cell>
          <cell r="S3563">
            <v>4</v>
          </cell>
        </row>
        <row r="3564">
          <cell r="M3564">
            <v>0</v>
          </cell>
          <cell r="Q3564">
            <v>5</v>
          </cell>
          <cell r="R3564">
            <v>28</v>
          </cell>
          <cell r="S3564">
            <v>5</v>
          </cell>
        </row>
        <row r="3565">
          <cell r="M3565">
            <v>0</v>
          </cell>
          <cell r="Q3565">
            <v>5</v>
          </cell>
          <cell r="R3565">
            <v>28</v>
          </cell>
          <cell r="S3565">
            <v>6</v>
          </cell>
        </row>
        <row r="3566">
          <cell r="M3566">
            <v>9.8200000000000002E-4</v>
          </cell>
          <cell r="Q3566">
            <v>5</v>
          </cell>
          <cell r="R3566">
            <v>28</v>
          </cell>
          <cell r="S3566">
            <v>7</v>
          </cell>
        </row>
        <row r="3567">
          <cell r="M3567">
            <v>0.399449</v>
          </cell>
          <cell r="Q3567">
            <v>5</v>
          </cell>
          <cell r="R3567">
            <v>28</v>
          </cell>
          <cell r="S3567">
            <v>8</v>
          </cell>
        </row>
        <row r="3568">
          <cell r="M3568">
            <v>0.87317199999999995</v>
          </cell>
          <cell r="Q3568">
            <v>5</v>
          </cell>
          <cell r="R3568">
            <v>28</v>
          </cell>
          <cell r="S3568">
            <v>9</v>
          </cell>
        </row>
        <row r="3569">
          <cell r="M3569">
            <v>1.922855</v>
          </cell>
          <cell r="Q3569">
            <v>5</v>
          </cell>
          <cell r="R3569">
            <v>28</v>
          </cell>
          <cell r="S3569">
            <v>10</v>
          </cell>
        </row>
        <row r="3570">
          <cell r="M3570">
            <v>2.7509290000000002</v>
          </cell>
          <cell r="Q3570">
            <v>5</v>
          </cell>
          <cell r="R3570">
            <v>28</v>
          </cell>
          <cell r="S3570">
            <v>11</v>
          </cell>
        </row>
        <row r="3571">
          <cell r="M3571">
            <v>2.5614940000000002</v>
          </cell>
          <cell r="Q3571">
            <v>5</v>
          </cell>
          <cell r="R3571">
            <v>28</v>
          </cell>
          <cell r="S3571">
            <v>12</v>
          </cell>
        </row>
        <row r="3572">
          <cell r="M3572">
            <v>2.5775670000000002</v>
          </cell>
          <cell r="Q3572">
            <v>5</v>
          </cell>
          <cell r="R3572">
            <v>28</v>
          </cell>
          <cell r="S3572">
            <v>13</v>
          </cell>
        </row>
        <row r="3573">
          <cell r="M3573">
            <v>2.5185940000000002</v>
          </cell>
          <cell r="Q3573">
            <v>5</v>
          </cell>
          <cell r="R3573">
            <v>28</v>
          </cell>
          <cell r="S3573">
            <v>14</v>
          </cell>
        </row>
        <row r="3574">
          <cell r="M3574">
            <v>2.1847590000000001</v>
          </cell>
          <cell r="Q3574">
            <v>5</v>
          </cell>
          <cell r="R3574">
            <v>28</v>
          </cell>
          <cell r="S3574">
            <v>15</v>
          </cell>
        </row>
        <row r="3575">
          <cell r="M3575">
            <v>0.90793599999999997</v>
          </cell>
          <cell r="Q3575">
            <v>5</v>
          </cell>
          <cell r="R3575">
            <v>28</v>
          </cell>
          <cell r="S3575">
            <v>16</v>
          </cell>
        </row>
        <row r="3576">
          <cell r="M3576">
            <v>0.734657</v>
          </cell>
          <cell r="Q3576">
            <v>5</v>
          </cell>
          <cell r="R3576">
            <v>28</v>
          </cell>
          <cell r="S3576">
            <v>17</v>
          </cell>
        </row>
        <row r="3577">
          <cell r="M3577">
            <v>0.96753699999999998</v>
          </cell>
          <cell r="Q3577">
            <v>5</v>
          </cell>
          <cell r="R3577">
            <v>28</v>
          </cell>
          <cell r="S3577">
            <v>18</v>
          </cell>
        </row>
        <row r="3578">
          <cell r="M3578">
            <v>1.711608</v>
          </cell>
          <cell r="Q3578">
            <v>5</v>
          </cell>
          <cell r="R3578">
            <v>28</v>
          </cell>
          <cell r="S3578">
            <v>19</v>
          </cell>
        </row>
        <row r="3579">
          <cell r="M3579">
            <v>0.58619100000000002</v>
          </cell>
          <cell r="Q3579">
            <v>5</v>
          </cell>
          <cell r="R3579">
            <v>28</v>
          </cell>
          <cell r="S3579">
            <v>20</v>
          </cell>
        </row>
        <row r="3580">
          <cell r="M3580">
            <v>2.938E-2</v>
          </cell>
          <cell r="Q3580">
            <v>5</v>
          </cell>
          <cell r="R3580">
            <v>28</v>
          </cell>
          <cell r="S3580">
            <v>21</v>
          </cell>
        </row>
        <row r="3581">
          <cell r="M3581">
            <v>0</v>
          </cell>
          <cell r="Q3581">
            <v>5</v>
          </cell>
          <cell r="R3581">
            <v>28</v>
          </cell>
          <cell r="S3581">
            <v>22</v>
          </cell>
        </row>
        <row r="3582">
          <cell r="M3582">
            <v>0</v>
          </cell>
          <cell r="Q3582">
            <v>5</v>
          </cell>
          <cell r="R3582">
            <v>28</v>
          </cell>
          <cell r="S3582">
            <v>23</v>
          </cell>
        </row>
        <row r="3583">
          <cell r="M3583">
            <v>0</v>
          </cell>
          <cell r="Q3583">
            <v>5</v>
          </cell>
          <cell r="R3583">
            <v>28</v>
          </cell>
          <cell r="S3583">
            <v>24</v>
          </cell>
        </row>
        <row r="3584">
          <cell r="M3584">
            <v>0</v>
          </cell>
          <cell r="Q3584">
            <v>5</v>
          </cell>
          <cell r="R3584">
            <v>29</v>
          </cell>
          <cell r="S3584">
            <v>1</v>
          </cell>
        </row>
        <row r="3585">
          <cell r="M3585">
            <v>0</v>
          </cell>
          <cell r="Q3585">
            <v>5</v>
          </cell>
          <cell r="R3585">
            <v>29</v>
          </cell>
          <cell r="S3585">
            <v>2</v>
          </cell>
        </row>
        <row r="3586">
          <cell r="M3586">
            <v>0</v>
          </cell>
          <cell r="Q3586">
            <v>5</v>
          </cell>
          <cell r="R3586">
            <v>29</v>
          </cell>
          <cell r="S3586">
            <v>3</v>
          </cell>
        </row>
        <row r="3587">
          <cell r="M3587">
            <v>0</v>
          </cell>
          <cell r="Q3587">
            <v>5</v>
          </cell>
          <cell r="R3587">
            <v>29</v>
          </cell>
          <cell r="S3587">
            <v>4</v>
          </cell>
        </row>
        <row r="3588">
          <cell r="M3588">
            <v>0</v>
          </cell>
          <cell r="Q3588">
            <v>5</v>
          </cell>
          <cell r="R3588">
            <v>29</v>
          </cell>
          <cell r="S3588">
            <v>5</v>
          </cell>
        </row>
        <row r="3589">
          <cell r="M3589">
            <v>0</v>
          </cell>
          <cell r="Q3589">
            <v>5</v>
          </cell>
          <cell r="R3589">
            <v>29</v>
          </cell>
          <cell r="S3589">
            <v>6</v>
          </cell>
        </row>
        <row r="3590">
          <cell r="M3590">
            <v>1.5310000000000001E-2</v>
          </cell>
          <cell r="Q3590">
            <v>5</v>
          </cell>
          <cell r="R3590">
            <v>29</v>
          </cell>
          <cell r="S3590">
            <v>7</v>
          </cell>
        </row>
        <row r="3591">
          <cell r="M3591">
            <v>0.40903400000000001</v>
          </cell>
          <cell r="Q3591">
            <v>5</v>
          </cell>
          <cell r="R3591">
            <v>29</v>
          </cell>
          <cell r="S3591">
            <v>8</v>
          </cell>
        </row>
        <row r="3592">
          <cell r="M3592">
            <v>1.5712680000000001</v>
          </cell>
          <cell r="Q3592">
            <v>5</v>
          </cell>
          <cell r="R3592">
            <v>29</v>
          </cell>
          <cell r="S3592">
            <v>9</v>
          </cell>
        </row>
        <row r="3593">
          <cell r="M3593">
            <v>2.8092510000000002</v>
          </cell>
          <cell r="Q3593">
            <v>5</v>
          </cell>
          <cell r="R3593">
            <v>29</v>
          </cell>
          <cell r="S3593">
            <v>10</v>
          </cell>
        </row>
        <row r="3594">
          <cell r="M3594">
            <v>3.4529719999999999</v>
          </cell>
          <cell r="Q3594">
            <v>5</v>
          </cell>
          <cell r="R3594">
            <v>29</v>
          </cell>
          <cell r="S3594">
            <v>11</v>
          </cell>
        </row>
        <row r="3595">
          <cell r="M3595">
            <v>4.4016409999999997</v>
          </cell>
          <cell r="Q3595">
            <v>5</v>
          </cell>
          <cell r="R3595">
            <v>29</v>
          </cell>
          <cell r="S3595">
            <v>12</v>
          </cell>
        </row>
        <row r="3596">
          <cell r="M3596">
            <v>4.7833050000000004</v>
          </cell>
          <cell r="Q3596">
            <v>5</v>
          </cell>
          <cell r="R3596">
            <v>29</v>
          </cell>
          <cell r="S3596">
            <v>13</v>
          </cell>
        </row>
        <row r="3597">
          <cell r="M3597">
            <v>4.8917609999999998</v>
          </cell>
          <cell r="Q3597">
            <v>5</v>
          </cell>
          <cell r="R3597">
            <v>29</v>
          </cell>
          <cell r="S3597">
            <v>14</v>
          </cell>
        </row>
        <row r="3598">
          <cell r="M3598">
            <v>4.7693089999999998</v>
          </cell>
          <cell r="Q3598">
            <v>5</v>
          </cell>
          <cell r="R3598">
            <v>29</v>
          </cell>
          <cell r="S3598">
            <v>15</v>
          </cell>
        </row>
        <row r="3599">
          <cell r="M3599">
            <v>4.4260890000000002</v>
          </cell>
          <cell r="Q3599">
            <v>5</v>
          </cell>
          <cell r="R3599">
            <v>29</v>
          </cell>
          <cell r="S3599">
            <v>16</v>
          </cell>
        </row>
        <row r="3600">
          <cell r="M3600">
            <v>3.5674929999999998</v>
          </cell>
          <cell r="Q3600">
            <v>5</v>
          </cell>
          <cell r="R3600">
            <v>29</v>
          </cell>
          <cell r="S3600">
            <v>17</v>
          </cell>
        </row>
        <row r="3601">
          <cell r="M3601">
            <v>2.8949579999999999</v>
          </cell>
          <cell r="Q3601">
            <v>5</v>
          </cell>
          <cell r="R3601">
            <v>29</v>
          </cell>
          <cell r="S3601">
            <v>18</v>
          </cell>
        </row>
        <row r="3602">
          <cell r="M3602">
            <v>1.4145490000000001</v>
          </cell>
          <cell r="Q3602">
            <v>5</v>
          </cell>
          <cell r="R3602">
            <v>29</v>
          </cell>
          <cell r="S3602">
            <v>19</v>
          </cell>
        </row>
        <row r="3603">
          <cell r="M3603">
            <v>0.57762199999999997</v>
          </cell>
          <cell r="Q3603">
            <v>5</v>
          </cell>
          <cell r="R3603">
            <v>29</v>
          </cell>
          <cell r="S3603">
            <v>20</v>
          </cell>
        </row>
        <row r="3604">
          <cell r="M3604">
            <v>3.3315999999999998E-2</v>
          </cell>
          <cell r="Q3604">
            <v>5</v>
          </cell>
          <cell r="R3604">
            <v>29</v>
          </cell>
          <cell r="S3604">
            <v>21</v>
          </cell>
        </row>
        <row r="3605">
          <cell r="M3605">
            <v>0</v>
          </cell>
          <cell r="Q3605">
            <v>5</v>
          </cell>
          <cell r="R3605">
            <v>29</v>
          </cell>
          <cell r="S3605">
            <v>22</v>
          </cell>
        </row>
        <row r="3606">
          <cell r="M3606">
            <v>0</v>
          </cell>
          <cell r="Q3606">
            <v>5</v>
          </cell>
          <cell r="R3606">
            <v>29</v>
          </cell>
          <cell r="S3606">
            <v>23</v>
          </cell>
        </row>
        <row r="3607">
          <cell r="M3607">
            <v>0</v>
          </cell>
          <cell r="Q3607">
            <v>5</v>
          </cell>
          <cell r="R3607">
            <v>29</v>
          </cell>
          <cell r="S3607">
            <v>24</v>
          </cell>
        </row>
        <row r="3608">
          <cell r="M3608">
            <v>0</v>
          </cell>
          <cell r="Q3608">
            <v>5</v>
          </cell>
          <cell r="R3608">
            <v>30</v>
          </cell>
          <cell r="S3608">
            <v>1</v>
          </cell>
        </row>
        <row r="3609">
          <cell r="M3609">
            <v>0</v>
          </cell>
          <cell r="Q3609">
            <v>5</v>
          </cell>
          <cell r="R3609">
            <v>30</v>
          </cell>
          <cell r="S3609">
            <v>2</v>
          </cell>
        </row>
        <row r="3610">
          <cell r="M3610">
            <v>0</v>
          </cell>
          <cell r="Q3610">
            <v>5</v>
          </cell>
          <cell r="R3610">
            <v>30</v>
          </cell>
          <cell r="S3610">
            <v>3</v>
          </cell>
        </row>
        <row r="3611">
          <cell r="M3611">
            <v>0</v>
          </cell>
          <cell r="Q3611">
            <v>5</v>
          </cell>
          <cell r="R3611">
            <v>30</v>
          </cell>
          <cell r="S3611">
            <v>4</v>
          </cell>
        </row>
        <row r="3612">
          <cell r="M3612">
            <v>0</v>
          </cell>
          <cell r="Q3612">
            <v>5</v>
          </cell>
          <cell r="R3612">
            <v>30</v>
          </cell>
          <cell r="S3612">
            <v>5</v>
          </cell>
        </row>
        <row r="3613">
          <cell r="M3613">
            <v>0</v>
          </cell>
          <cell r="Q3613">
            <v>5</v>
          </cell>
          <cell r="R3613">
            <v>30</v>
          </cell>
          <cell r="S3613">
            <v>6</v>
          </cell>
        </row>
        <row r="3614">
          <cell r="M3614">
            <v>1.1819E-2</v>
          </cell>
          <cell r="Q3614">
            <v>5</v>
          </cell>
          <cell r="R3614">
            <v>30</v>
          </cell>
          <cell r="S3614">
            <v>7</v>
          </cell>
        </row>
        <row r="3615">
          <cell r="M3615">
            <v>0.417238</v>
          </cell>
          <cell r="Q3615">
            <v>5</v>
          </cell>
          <cell r="R3615">
            <v>30</v>
          </cell>
          <cell r="S3615">
            <v>8</v>
          </cell>
        </row>
        <row r="3616">
          <cell r="M3616">
            <v>1.589018</v>
          </cell>
          <cell r="Q3616">
            <v>5</v>
          </cell>
          <cell r="R3616">
            <v>30</v>
          </cell>
          <cell r="S3616">
            <v>9</v>
          </cell>
        </row>
        <row r="3617">
          <cell r="M3617">
            <v>2.8722240000000001</v>
          </cell>
          <cell r="Q3617">
            <v>5</v>
          </cell>
          <cell r="R3617">
            <v>30</v>
          </cell>
          <cell r="S3617">
            <v>10</v>
          </cell>
        </row>
        <row r="3618">
          <cell r="M3618">
            <v>3.8155990000000002</v>
          </cell>
          <cell r="Q3618">
            <v>5</v>
          </cell>
          <cell r="R3618">
            <v>30</v>
          </cell>
          <cell r="S3618">
            <v>11</v>
          </cell>
        </row>
        <row r="3619">
          <cell r="M3619">
            <v>4.4553399999999996</v>
          </cell>
          <cell r="Q3619">
            <v>5</v>
          </cell>
          <cell r="R3619">
            <v>30</v>
          </cell>
          <cell r="S3619">
            <v>12</v>
          </cell>
        </row>
        <row r="3620">
          <cell r="M3620">
            <v>3.9887649999999999</v>
          </cell>
          <cell r="Q3620">
            <v>5</v>
          </cell>
          <cell r="R3620">
            <v>30</v>
          </cell>
          <cell r="S3620">
            <v>13</v>
          </cell>
        </row>
        <row r="3621">
          <cell r="M3621">
            <v>4.4631439999999998</v>
          </cell>
          <cell r="Q3621">
            <v>5</v>
          </cell>
          <cell r="R3621">
            <v>30</v>
          </cell>
          <cell r="S3621">
            <v>14</v>
          </cell>
        </row>
        <row r="3622">
          <cell r="M3622">
            <v>4.2067899999999998</v>
          </cell>
          <cell r="Q3622">
            <v>5</v>
          </cell>
          <cell r="R3622">
            <v>30</v>
          </cell>
          <cell r="S3622">
            <v>15</v>
          </cell>
        </row>
        <row r="3623">
          <cell r="M3623">
            <v>2.5602969999999998</v>
          </cell>
          <cell r="Q3623">
            <v>5</v>
          </cell>
          <cell r="R3623">
            <v>30</v>
          </cell>
          <cell r="S3623">
            <v>16</v>
          </cell>
        </row>
        <row r="3624">
          <cell r="M3624">
            <v>2.882088</v>
          </cell>
          <cell r="Q3624">
            <v>5</v>
          </cell>
          <cell r="R3624">
            <v>30</v>
          </cell>
          <cell r="S3624">
            <v>17</v>
          </cell>
        </row>
        <row r="3625">
          <cell r="M3625">
            <v>2.9509240000000001</v>
          </cell>
          <cell r="Q3625">
            <v>5</v>
          </cell>
          <cell r="R3625">
            <v>30</v>
          </cell>
          <cell r="S3625">
            <v>18</v>
          </cell>
        </row>
        <row r="3626">
          <cell r="M3626">
            <v>1.4680200000000001</v>
          </cell>
          <cell r="Q3626">
            <v>5</v>
          </cell>
          <cell r="R3626">
            <v>30</v>
          </cell>
          <cell r="S3626">
            <v>19</v>
          </cell>
        </row>
        <row r="3627">
          <cell r="M3627">
            <v>0.58211599999999997</v>
          </cell>
          <cell r="Q3627">
            <v>5</v>
          </cell>
          <cell r="R3627">
            <v>30</v>
          </cell>
          <cell r="S3627">
            <v>20</v>
          </cell>
        </row>
        <row r="3628">
          <cell r="M3628">
            <v>3.7257999999999999E-2</v>
          </cell>
          <cell r="Q3628">
            <v>5</v>
          </cell>
          <cell r="R3628">
            <v>30</v>
          </cell>
          <cell r="S3628">
            <v>21</v>
          </cell>
        </row>
        <row r="3629">
          <cell r="M3629">
            <v>0</v>
          </cell>
          <cell r="Q3629">
            <v>5</v>
          </cell>
          <cell r="R3629">
            <v>30</v>
          </cell>
          <cell r="S3629">
            <v>22</v>
          </cell>
        </row>
        <row r="3630">
          <cell r="M3630">
            <v>0</v>
          </cell>
          <cell r="Q3630">
            <v>5</v>
          </cell>
          <cell r="R3630">
            <v>30</v>
          </cell>
          <cell r="S3630">
            <v>23</v>
          </cell>
        </row>
        <row r="3631">
          <cell r="M3631">
            <v>0</v>
          </cell>
          <cell r="Q3631">
            <v>5</v>
          </cell>
          <cell r="R3631">
            <v>30</v>
          </cell>
          <cell r="S3631">
            <v>24</v>
          </cell>
        </row>
        <row r="3632">
          <cell r="M3632">
            <v>0</v>
          </cell>
          <cell r="Q3632">
            <v>5</v>
          </cell>
          <cell r="R3632">
            <v>31</v>
          </cell>
          <cell r="S3632">
            <v>1</v>
          </cell>
        </row>
        <row r="3633">
          <cell r="M3633">
            <v>0</v>
          </cell>
          <cell r="Q3633">
            <v>5</v>
          </cell>
          <cell r="R3633">
            <v>31</v>
          </cell>
          <cell r="S3633">
            <v>2</v>
          </cell>
        </row>
        <row r="3634">
          <cell r="M3634">
            <v>0</v>
          </cell>
          <cell r="Q3634">
            <v>5</v>
          </cell>
          <cell r="R3634">
            <v>31</v>
          </cell>
          <cell r="S3634">
            <v>3</v>
          </cell>
        </row>
        <row r="3635">
          <cell r="M3635">
            <v>0</v>
          </cell>
          <cell r="Q3635">
            <v>5</v>
          </cell>
          <cell r="R3635">
            <v>31</v>
          </cell>
          <cell r="S3635">
            <v>4</v>
          </cell>
        </row>
        <row r="3636">
          <cell r="M3636">
            <v>0</v>
          </cell>
          <cell r="Q3636">
            <v>5</v>
          </cell>
          <cell r="R3636">
            <v>31</v>
          </cell>
          <cell r="S3636">
            <v>5</v>
          </cell>
        </row>
        <row r="3637">
          <cell r="M3637">
            <v>0</v>
          </cell>
          <cell r="Q3637">
            <v>5</v>
          </cell>
          <cell r="R3637">
            <v>31</v>
          </cell>
          <cell r="S3637">
            <v>6</v>
          </cell>
        </row>
        <row r="3638">
          <cell r="M3638">
            <v>0</v>
          </cell>
          <cell r="Q3638">
            <v>5</v>
          </cell>
          <cell r="R3638">
            <v>31</v>
          </cell>
          <cell r="S3638">
            <v>7</v>
          </cell>
        </row>
        <row r="3639">
          <cell r="M3639">
            <v>0.21856600000000001</v>
          </cell>
          <cell r="Q3639">
            <v>5</v>
          </cell>
          <cell r="R3639">
            <v>31</v>
          </cell>
          <cell r="S3639">
            <v>8</v>
          </cell>
        </row>
        <row r="3640">
          <cell r="M3640">
            <v>1.141429</v>
          </cell>
          <cell r="Q3640">
            <v>5</v>
          </cell>
          <cell r="R3640">
            <v>31</v>
          </cell>
          <cell r="S3640">
            <v>9</v>
          </cell>
        </row>
        <row r="3641">
          <cell r="M3641">
            <v>1.6646479999999999</v>
          </cell>
          <cell r="Q3641">
            <v>5</v>
          </cell>
          <cell r="R3641">
            <v>31</v>
          </cell>
          <cell r="S3641">
            <v>10</v>
          </cell>
        </row>
        <row r="3642">
          <cell r="M3642">
            <v>3.681718</v>
          </cell>
          <cell r="Q3642">
            <v>5</v>
          </cell>
          <cell r="R3642">
            <v>31</v>
          </cell>
          <cell r="S3642">
            <v>11</v>
          </cell>
        </row>
        <row r="3643">
          <cell r="M3643">
            <v>4.3646659999999997</v>
          </cell>
          <cell r="Q3643">
            <v>5</v>
          </cell>
          <cell r="R3643">
            <v>31</v>
          </cell>
          <cell r="S3643">
            <v>12</v>
          </cell>
        </row>
        <row r="3644">
          <cell r="M3644">
            <v>4.7615489999999996</v>
          </cell>
          <cell r="Q3644">
            <v>5</v>
          </cell>
          <cell r="R3644">
            <v>31</v>
          </cell>
          <cell r="S3644">
            <v>13</v>
          </cell>
        </row>
        <row r="3645">
          <cell r="M3645">
            <v>4.0257860000000001</v>
          </cell>
          <cell r="Q3645">
            <v>5</v>
          </cell>
          <cell r="R3645">
            <v>31</v>
          </cell>
          <cell r="S3645">
            <v>14</v>
          </cell>
        </row>
        <row r="3646">
          <cell r="M3646">
            <v>3.5306470000000001</v>
          </cell>
          <cell r="Q3646">
            <v>5</v>
          </cell>
          <cell r="R3646">
            <v>31</v>
          </cell>
          <cell r="S3646">
            <v>15</v>
          </cell>
        </row>
        <row r="3647">
          <cell r="M3647">
            <v>4.4688309999999998</v>
          </cell>
          <cell r="Q3647">
            <v>5</v>
          </cell>
          <cell r="R3647">
            <v>31</v>
          </cell>
          <cell r="S3647">
            <v>16</v>
          </cell>
        </row>
        <row r="3648">
          <cell r="M3648">
            <v>2.383664</v>
          </cell>
          <cell r="Q3648">
            <v>5</v>
          </cell>
          <cell r="R3648">
            <v>31</v>
          </cell>
          <cell r="S3648">
            <v>17</v>
          </cell>
        </row>
        <row r="3649">
          <cell r="M3649">
            <v>2.9420769999999998</v>
          </cell>
          <cell r="Q3649">
            <v>5</v>
          </cell>
          <cell r="R3649">
            <v>31</v>
          </cell>
          <cell r="S3649">
            <v>18</v>
          </cell>
        </row>
        <row r="3650">
          <cell r="M3650">
            <v>1.787652</v>
          </cell>
          <cell r="Q3650">
            <v>5</v>
          </cell>
          <cell r="R3650">
            <v>31</v>
          </cell>
          <cell r="S3650">
            <v>19</v>
          </cell>
        </row>
        <row r="3651">
          <cell r="M3651">
            <v>0.59209000000000001</v>
          </cell>
          <cell r="Q3651">
            <v>5</v>
          </cell>
          <cell r="R3651">
            <v>31</v>
          </cell>
          <cell r="S3651">
            <v>20</v>
          </cell>
        </row>
        <row r="3652">
          <cell r="M3652">
            <v>0</v>
          </cell>
          <cell r="Q3652">
            <v>5</v>
          </cell>
          <cell r="R3652">
            <v>31</v>
          </cell>
          <cell r="S3652">
            <v>21</v>
          </cell>
        </row>
        <row r="3653">
          <cell r="M3653">
            <v>0</v>
          </cell>
          <cell r="Q3653">
            <v>5</v>
          </cell>
          <cell r="R3653">
            <v>31</v>
          </cell>
          <cell r="S3653">
            <v>22</v>
          </cell>
        </row>
        <row r="3654">
          <cell r="M3654">
            <v>0</v>
          </cell>
          <cell r="Q3654">
            <v>5</v>
          </cell>
          <cell r="R3654">
            <v>31</v>
          </cell>
          <cell r="S3654">
            <v>23</v>
          </cell>
        </row>
        <row r="3655">
          <cell r="M3655">
            <v>0</v>
          </cell>
          <cell r="Q3655">
            <v>5</v>
          </cell>
          <cell r="R3655">
            <v>31</v>
          </cell>
          <cell r="S3655">
            <v>24</v>
          </cell>
        </row>
        <row r="3656">
          <cell r="M3656">
            <v>0</v>
          </cell>
          <cell r="Q3656">
            <v>6</v>
          </cell>
          <cell r="R3656">
            <v>1</v>
          </cell>
          <cell r="S3656">
            <v>1</v>
          </cell>
        </row>
        <row r="3657">
          <cell r="M3657">
            <v>0</v>
          </cell>
          <cell r="Q3657">
            <v>6</v>
          </cell>
          <cell r="R3657">
            <v>1</v>
          </cell>
          <cell r="S3657">
            <v>2</v>
          </cell>
        </row>
        <row r="3658">
          <cell r="M3658">
            <v>0</v>
          </cell>
          <cell r="Q3658">
            <v>6</v>
          </cell>
          <cell r="R3658">
            <v>1</v>
          </cell>
          <cell r="S3658">
            <v>3</v>
          </cell>
        </row>
        <row r="3659">
          <cell r="M3659">
            <v>0</v>
          </cell>
          <cell r="Q3659">
            <v>6</v>
          </cell>
          <cell r="R3659">
            <v>1</v>
          </cell>
          <cell r="S3659">
            <v>4</v>
          </cell>
        </row>
        <row r="3660">
          <cell r="M3660">
            <v>0</v>
          </cell>
          <cell r="Q3660">
            <v>6</v>
          </cell>
          <cell r="R3660">
            <v>1</v>
          </cell>
          <cell r="S3660">
            <v>5</v>
          </cell>
        </row>
        <row r="3661">
          <cell r="M3661">
            <v>0</v>
          </cell>
          <cell r="Q3661">
            <v>6</v>
          </cell>
          <cell r="R3661">
            <v>1</v>
          </cell>
          <cell r="S3661">
            <v>6</v>
          </cell>
        </row>
        <row r="3662">
          <cell r="M3662">
            <v>1.0413E-2</v>
          </cell>
          <cell r="Q3662">
            <v>6</v>
          </cell>
          <cell r="R3662">
            <v>1</v>
          </cell>
          <cell r="S3662">
            <v>7</v>
          </cell>
        </row>
        <row r="3663">
          <cell r="M3663">
            <v>0.41767500000000002</v>
          </cell>
          <cell r="Q3663">
            <v>6</v>
          </cell>
          <cell r="R3663">
            <v>1</v>
          </cell>
          <cell r="S3663">
            <v>8</v>
          </cell>
        </row>
        <row r="3664">
          <cell r="M3664">
            <v>1.49654</v>
          </cell>
          <cell r="Q3664">
            <v>6</v>
          </cell>
          <cell r="R3664">
            <v>1</v>
          </cell>
          <cell r="S3664">
            <v>9</v>
          </cell>
        </row>
        <row r="3665">
          <cell r="M3665">
            <v>2.7052100000000001</v>
          </cell>
          <cell r="Q3665">
            <v>6</v>
          </cell>
          <cell r="R3665">
            <v>1</v>
          </cell>
          <cell r="S3665">
            <v>10</v>
          </cell>
        </row>
        <row r="3666">
          <cell r="M3666">
            <v>3.642744</v>
          </cell>
          <cell r="Q3666">
            <v>6</v>
          </cell>
          <cell r="R3666">
            <v>1</v>
          </cell>
          <cell r="S3666">
            <v>11</v>
          </cell>
        </row>
        <row r="3667">
          <cell r="M3667">
            <v>4.3465629999999997</v>
          </cell>
          <cell r="Q3667">
            <v>6</v>
          </cell>
          <cell r="R3667">
            <v>1</v>
          </cell>
          <cell r="S3667">
            <v>12</v>
          </cell>
        </row>
        <row r="3668">
          <cell r="M3668">
            <v>4.7563950000000004</v>
          </cell>
          <cell r="Q3668">
            <v>6</v>
          </cell>
          <cell r="R3668">
            <v>1</v>
          </cell>
          <cell r="S3668">
            <v>13</v>
          </cell>
        </row>
        <row r="3669">
          <cell r="M3669">
            <v>4.9450440000000002</v>
          </cell>
          <cell r="Q3669">
            <v>6</v>
          </cell>
          <cell r="R3669">
            <v>1</v>
          </cell>
          <cell r="S3669">
            <v>14</v>
          </cell>
        </row>
        <row r="3670">
          <cell r="M3670">
            <v>4.8657110000000001</v>
          </cell>
          <cell r="Q3670">
            <v>6</v>
          </cell>
          <cell r="R3670">
            <v>1</v>
          </cell>
          <cell r="S3670">
            <v>15</v>
          </cell>
        </row>
        <row r="3671">
          <cell r="M3671">
            <v>4.5150199999999998</v>
          </cell>
          <cell r="Q3671">
            <v>6</v>
          </cell>
          <cell r="R3671">
            <v>1</v>
          </cell>
          <cell r="S3671">
            <v>16</v>
          </cell>
        </row>
        <row r="3672">
          <cell r="M3672">
            <v>3.9003809999999999</v>
          </cell>
          <cell r="Q3672">
            <v>6</v>
          </cell>
          <cell r="R3672">
            <v>1</v>
          </cell>
          <cell r="S3672">
            <v>17</v>
          </cell>
        </row>
        <row r="3673">
          <cell r="M3673">
            <v>3.0354350000000001</v>
          </cell>
          <cell r="Q3673">
            <v>6</v>
          </cell>
          <cell r="R3673">
            <v>1</v>
          </cell>
          <cell r="S3673">
            <v>18</v>
          </cell>
        </row>
        <row r="3674">
          <cell r="M3674">
            <v>1.6936610000000001</v>
          </cell>
          <cell r="Q3674">
            <v>6</v>
          </cell>
          <cell r="R3674">
            <v>1</v>
          </cell>
          <cell r="S3674">
            <v>19</v>
          </cell>
        </row>
        <row r="3675">
          <cell r="M3675">
            <v>0.56464700000000001</v>
          </cell>
          <cell r="Q3675">
            <v>6</v>
          </cell>
          <cell r="R3675">
            <v>1</v>
          </cell>
          <cell r="S3675">
            <v>20</v>
          </cell>
        </row>
        <row r="3676">
          <cell r="M3676">
            <v>4.3144000000000002E-2</v>
          </cell>
          <cell r="Q3676">
            <v>6</v>
          </cell>
          <cell r="R3676">
            <v>1</v>
          </cell>
          <cell r="S3676">
            <v>21</v>
          </cell>
        </row>
        <row r="3677">
          <cell r="M3677">
            <v>0</v>
          </cell>
          <cell r="Q3677">
            <v>6</v>
          </cell>
          <cell r="R3677">
            <v>1</v>
          </cell>
          <cell r="S3677">
            <v>22</v>
          </cell>
        </row>
        <row r="3678">
          <cell r="M3678">
            <v>0</v>
          </cell>
          <cell r="Q3678">
            <v>6</v>
          </cell>
          <cell r="R3678">
            <v>1</v>
          </cell>
          <cell r="S3678">
            <v>23</v>
          </cell>
        </row>
        <row r="3679">
          <cell r="M3679">
            <v>0</v>
          </cell>
          <cell r="Q3679">
            <v>6</v>
          </cell>
          <cell r="R3679">
            <v>1</v>
          </cell>
          <cell r="S3679">
            <v>24</v>
          </cell>
        </row>
        <row r="3680">
          <cell r="M3680">
            <v>0</v>
          </cell>
          <cell r="Q3680">
            <v>6</v>
          </cell>
          <cell r="R3680">
            <v>2</v>
          </cell>
          <cell r="S3680">
            <v>1</v>
          </cell>
        </row>
        <row r="3681">
          <cell r="M3681">
            <v>0</v>
          </cell>
          <cell r="Q3681">
            <v>6</v>
          </cell>
          <cell r="R3681">
            <v>2</v>
          </cell>
          <cell r="S3681">
            <v>2</v>
          </cell>
        </row>
        <row r="3682">
          <cell r="M3682">
            <v>0</v>
          </cell>
          <cell r="Q3682">
            <v>6</v>
          </cell>
          <cell r="R3682">
            <v>2</v>
          </cell>
          <cell r="S3682">
            <v>3</v>
          </cell>
        </row>
        <row r="3683">
          <cell r="M3683">
            <v>0</v>
          </cell>
          <cell r="Q3683">
            <v>6</v>
          </cell>
          <cell r="R3683">
            <v>2</v>
          </cell>
          <cell r="S3683">
            <v>4</v>
          </cell>
        </row>
        <row r="3684">
          <cell r="M3684">
            <v>0</v>
          </cell>
          <cell r="Q3684">
            <v>6</v>
          </cell>
          <cell r="R3684">
            <v>2</v>
          </cell>
          <cell r="S3684">
            <v>5</v>
          </cell>
        </row>
        <row r="3685">
          <cell r="M3685">
            <v>0</v>
          </cell>
          <cell r="Q3685">
            <v>6</v>
          </cell>
          <cell r="R3685">
            <v>2</v>
          </cell>
          <cell r="S3685">
            <v>6</v>
          </cell>
        </row>
        <row r="3686">
          <cell r="M3686">
            <v>1.1821999999999999E-2</v>
          </cell>
          <cell r="Q3686">
            <v>6</v>
          </cell>
          <cell r="R3686">
            <v>2</v>
          </cell>
          <cell r="S3686">
            <v>7</v>
          </cell>
        </row>
        <row r="3687">
          <cell r="M3687">
            <v>0.40676200000000001</v>
          </cell>
          <cell r="Q3687">
            <v>6</v>
          </cell>
          <cell r="R3687">
            <v>2</v>
          </cell>
          <cell r="S3687">
            <v>8</v>
          </cell>
        </row>
        <row r="3688">
          <cell r="M3688">
            <v>1.2674129999999999</v>
          </cell>
          <cell r="Q3688">
            <v>6</v>
          </cell>
          <cell r="R3688">
            <v>2</v>
          </cell>
          <cell r="S3688">
            <v>9</v>
          </cell>
        </row>
        <row r="3689">
          <cell r="M3689">
            <v>2.210661</v>
          </cell>
          <cell r="Q3689">
            <v>6</v>
          </cell>
          <cell r="R3689">
            <v>2</v>
          </cell>
          <cell r="S3689">
            <v>10</v>
          </cell>
        </row>
        <row r="3690">
          <cell r="M3690">
            <v>2.650874</v>
          </cell>
          <cell r="Q3690">
            <v>6</v>
          </cell>
          <cell r="R3690">
            <v>2</v>
          </cell>
          <cell r="S3690">
            <v>11</v>
          </cell>
        </row>
        <row r="3691">
          <cell r="M3691">
            <v>2.254794</v>
          </cell>
          <cell r="Q3691">
            <v>6</v>
          </cell>
          <cell r="R3691">
            <v>2</v>
          </cell>
          <cell r="S3691">
            <v>12</v>
          </cell>
        </row>
        <row r="3692">
          <cell r="M3692">
            <v>2.629588</v>
          </cell>
          <cell r="Q3692">
            <v>6</v>
          </cell>
          <cell r="R3692">
            <v>2</v>
          </cell>
          <cell r="S3692">
            <v>13</v>
          </cell>
        </row>
        <row r="3693">
          <cell r="M3693">
            <v>3.484111</v>
          </cell>
          <cell r="Q3693">
            <v>6</v>
          </cell>
          <cell r="R3693">
            <v>2</v>
          </cell>
          <cell r="S3693">
            <v>14</v>
          </cell>
        </row>
        <row r="3694">
          <cell r="M3694">
            <v>3.300011</v>
          </cell>
          <cell r="Q3694">
            <v>6</v>
          </cell>
          <cell r="R3694">
            <v>2</v>
          </cell>
          <cell r="S3694">
            <v>15</v>
          </cell>
        </row>
        <row r="3695">
          <cell r="M3695">
            <v>2.845739</v>
          </cell>
          <cell r="Q3695">
            <v>6</v>
          </cell>
          <cell r="R3695">
            <v>2</v>
          </cell>
          <cell r="S3695">
            <v>16</v>
          </cell>
        </row>
        <row r="3696">
          <cell r="M3696">
            <v>1.2540249999999999</v>
          </cell>
          <cell r="Q3696">
            <v>6</v>
          </cell>
          <cell r="R3696">
            <v>2</v>
          </cell>
          <cell r="S3696">
            <v>17</v>
          </cell>
        </row>
        <row r="3697">
          <cell r="M3697">
            <v>1.579277</v>
          </cell>
          <cell r="Q3697">
            <v>6</v>
          </cell>
          <cell r="R3697">
            <v>2</v>
          </cell>
          <cell r="S3697">
            <v>18</v>
          </cell>
        </row>
        <row r="3698">
          <cell r="M3698">
            <v>0.454513</v>
          </cell>
          <cell r="Q3698">
            <v>6</v>
          </cell>
          <cell r="R3698">
            <v>2</v>
          </cell>
          <cell r="S3698">
            <v>19</v>
          </cell>
        </row>
        <row r="3699">
          <cell r="M3699">
            <v>0.53314600000000001</v>
          </cell>
          <cell r="Q3699">
            <v>6</v>
          </cell>
          <cell r="R3699">
            <v>2</v>
          </cell>
          <cell r="S3699">
            <v>20</v>
          </cell>
        </row>
        <row r="3700">
          <cell r="M3700">
            <v>5.4038000000000003E-2</v>
          </cell>
          <cell r="Q3700">
            <v>6</v>
          </cell>
          <cell r="R3700">
            <v>2</v>
          </cell>
          <cell r="S3700">
            <v>21</v>
          </cell>
        </row>
        <row r="3701">
          <cell r="M3701">
            <v>0</v>
          </cell>
          <cell r="Q3701">
            <v>6</v>
          </cell>
          <cell r="R3701">
            <v>2</v>
          </cell>
          <cell r="S3701">
            <v>22</v>
          </cell>
        </row>
        <row r="3702">
          <cell r="M3702">
            <v>0</v>
          </cell>
          <cell r="Q3702">
            <v>6</v>
          </cell>
          <cell r="R3702">
            <v>2</v>
          </cell>
          <cell r="S3702">
            <v>23</v>
          </cell>
        </row>
        <row r="3703">
          <cell r="M3703">
            <v>0</v>
          </cell>
          <cell r="Q3703">
            <v>6</v>
          </cell>
          <cell r="R3703">
            <v>2</v>
          </cell>
          <cell r="S3703">
            <v>24</v>
          </cell>
        </row>
        <row r="3704">
          <cell r="M3704">
            <v>0</v>
          </cell>
          <cell r="Q3704">
            <v>6</v>
          </cell>
          <cell r="R3704">
            <v>3</v>
          </cell>
          <cell r="S3704">
            <v>1</v>
          </cell>
        </row>
        <row r="3705">
          <cell r="M3705">
            <v>0</v>
          </cell>
          <cell r="Q3705">
            <v>6</v>
          </cell>
          <cell r="R3705">
            <v>3</v>
          </cell>
          <cell r="S3705">
            <v>2</v>
          </cell>
        </row>
        <row r="3706">
          <cell r="M3706">
            <v>0</v>
          </cell>
          <cell r="Q3706">
            <v>6</v>
          </cell>
          <cell r="R3706">
            <v>3</v>
          </cell>
          <cell r="S3706">
            <v>3</v>
          </cell>
        </row>
        <row r="3707">
          <cell r="M3707">
            <v>0</v>
          </cell>
          <cell r="Q3707">
            <v>6</v>
          </cell>
          <cell r="R3707">
            <v>3</v>
          </cell>
          <cell r="S3707">
            <v>4</v>
          </cell>
        </row>
        <row r="3708">
          <cell r="M3708">
            <v>0</v>
          </cell>
          <cell r="Q3708">
            <v>6</v>
          </cell>
          <cell r="R3708">
            <v>3</v>
          </cell>
          <cell r="S3708">
            <v>5</v>
          </cell>
        </row>
        <row r="3709">
          <cell r="M3709">
            <v>0</v>
          </cell>
          <cell r="Q3709">
            <v>6</v>
          </cell>
          <cell r="R3709">
            <v>3</v>
          </cell>
          <cell r="S3709">
            <v>6</v>
          </cell>
        </row>
        <row r="3710">
          <cell r="M3710">
            <v>0</v>
          </cell>
          <cell r="Q3710">
            <v>6</v>
          </cell>
          <cell r="R3710">
            <v>3</v>
          </cell>
          <cell r="S3710">
            <v>7</v>
          </cell>
        </row>
        <row r="3711">
          <cell r="M3711">
            <v>6.2699000000000005E-2</v>
          </cell>
          <cell r="Q3711">
            <v>6</v>
          </cell>
          <cell r="R3711">
            <v>3</v>
          </cell>
          <cell r="S3711">
            <v>8</v>
          </cell>
        </row>
        <row r="3712">
          <cell r="M3712">
            <v>0.50758300000000001</v>
          </cell>
          <cell r="Q3712">
            <v>6</v>
          </cell>
          <cell r="R3712">
            <v>3</v>
          </cell>
          <cell r="S3712">
            <v>9</v>
          </cell>
        </row>
        <row r="3713">
          <cell r="M3713">
            <v>2.4217919999999999</v>
          </cell>
          <cell r="Q3713">
            <v>6</v>
          </cell>
          <cell r="R3713">
            <v>3</v>
          </cell>
          <cell r="S3713">
            <v>10</v>
          </cell>
        </row>
        <row r="3714">
          <cell r="M3714">
            <v>3.1362260000000002</v>
          </cell>
          <cell r="Q3714">
            <v>6</v>
          </cell>
          <cell r="R3714">
            <v>3</v>
          </cell>
          <cell r="S3714">
            <v>11</v>
          </cell>
        </row>
        <row r="3715">
          <cell r="M3715">
            <v>2.9848240000000001</v>
          </cell>
          <cell r="Q3715">
            <v>6</v>
          </cell>
          <cell r="R3715">
            <v>3</v>
          </cell>
          <cell r="S3715">
            <v>12</v>
          </cell>
        </row>
        <row r="3716">
          <cell r="M3716">
            <v>3.9617879999999999</v>
          </cell>
          <cell r="Q3716">
            <v>6</v>
          </cell>
          <cell r="R3716">
            <v>3</v>
          </cell>
          <cell r="S3716">
            <v>13</v>
          </cell>
        </row>
        <row r="3717">
          <cell r="M3717">
            <v>2.9534090000000002</v>
          </cell>
          <cell r="Q3717">
            <v>6</v>
          </cell>
          <cell r="R3717">
            <v>3</v>
          </cell>
          <cell r="S3717">
            <v>14</v>
          </cell>
        </row>
        <row r="3718">
          <cell r="M3718">
            <v>4.6215719999999996</v>
          </cell>
          <cell r="Q3718">
            <v>6</v>
          </cell>
          <cell r="R3718">
            <v>3</v>
          </cell>
          <cell r="S3718">
            <v>15</v>
          </cell>
        </row>
        <row r="3719">
          <cell r="M3719">
            <v>4.2588350000000004</v>
          </cell>
          <cell r="Q3719">
            <v>6</v>
          </cell>
          <cell r="R3719">
            <v>3</v>
          </cell>
          <cell r="S3719">
            <v>16</v>
          </cell>
        </row>
        <row r="3720">
          <cell r="M3720">
            <v>3.6661329999999999</v>
          </cell>
          <cell r="Q3720">
            <v>6</v>
          </cell>
          <cell r="R3720">
            <v>3</v>
          </cell>
          <cell r="S3720">
            <v>17</v>
          </cell>
        </row>
        <row r="3721">
          <cell r="M3721">
            <v>2.8068140000000001</v>
          </cell>
          <cell r="Q3721">
            <v>6</v>
          </cell>
          <cell r="R3721">
            <v>3</v>
          </cell>
          <cell r="S3721">
            <v>18</v>
          </cell>
        </row>
        <row r="3722">
          <cell r="M3722">
            <v>1.688842</v>
          </cell>
          <cell r="Q3722">
            <v>6</v>
          </cell>
          <cell r="R3722">
            <v>3</v>
          </cell>
          <cell r="S3722">
            <v>19</v>
          </cell>
        </row>
        <row r="3723">
          <cell r="M3723">
            <v>0.62295800000000001</v>
          </cell>
          <cell r="Q3723">
            <v>6</v>
          </cell>
          <cell r="R3723">
            <v>3</v>
          </cell>
          <cell r="S3723">
            <v>20</v>
          </cell>
        </row>
        <row r="3724">
          <cell r="M3724">
            <v>6.1679999999999999E-2</v>
          </cell>
          <cell r="Q3724">
            <v>6</v>
          </cell>
          <cell r="R3724">
            <v>3</v>
          </cell>
          <cell r="S3724">
            <v>21</v>
          </cell>
        </row>
        <row r="3725">
          <cell r="M3725">
            <v>0</v>
          </cell>
          <cell r="Q3725">
            <v>6</v>
          </cell>
          <cell r="R3725">
            <v>3</v>
          </cell>
          <cell r="S3725">
            <v>22</v>
          </cell>
        </row>
        <row r="3726">
          <cell r="M3726">
            <v>0</v>
          </cell>
          <cell r="Q3726">
            <v>6</v>
          </cell>
          <cell r="R3726">
            <v>3</v>
          </cell>
          <cell r="S3726">
            <v>23</v>
          </cell>
        </row>
        <row r="3727">
          <cell r="M3727">
            <v>0</v>
          </cell>
          <cell r="Q3727">
            <v>6</v>
          </cell>
          <cell r="R3727">
            <v>3</v>
          </cell>
          <cell r="S3727">
            <v>24</v>
          </cell>
        </row>
        <row r="3728">
          <cell r="M3728">
            <v>0</v>
          </cell>
          <cell r="Q3728">
            <v>6</v>
          </cell>
          <cell r="R3728">
            <v>4</v>
          </cell>
          <cell r="S3728">
            <v>1</v>
          </cell>
        </row>
        <row r="3729">
          <cell r="M3729">
            <v>0</v>
          </cell>
          <cell r="Q3729">
            <v>6</v>
          </cell>
          <cell r="R3729">
            <v>4</v>
          </cell>
          <cell r="S3729">
            <v>2</v>
          </cell>
        </row>
        <row r="3730">
          <cell r="M3730">
            <v>0</v>
          </cell>
          <cell r="Q3730">
            <v>6</v>
          </cell>
          <cell r="R3730">
            <v>4</v>
          </cell>
          <cell r="S3730">
            <v>3</v>
          </cell>
        </row>
        <row r="3731">
          <cell r="M3731">
            <v>0</v>
          </cell>
          <cell r="Q3731">
            <v>6</v>
          </cell>
          <cell r="R3731">
            <v>4</v>
          </cell>
          <cell r="S3731">
            <v>4</v>
          </cell>
        </row>
        <row r="3732">
          <cell r="M3732">
            <v>0</v>
          </cell>
          <cell r="Q3732">
            <v>6</v>
          </cell>
          <cell r="R3732">
            <v>4</v>
          </cell>
          <cell r="S3732">
            <v>5</v>
          </cell>
        </row>
        <row r="3733">
          <cell r="M3733">
            <v>0</v>
          </cell>
          <cell r="Q3733">
            <v>6</v>
          </cell>
          <cell r="R3733">
            <v>4</v>
          </cell>
          <cell r="S3733">
            <v>6</v>
          </cell>
        </row>
        <row r="3734">
          <cell r="M3734">
            <v>0</v>
          </cell>
          <cell r="Q3734">
            <v>6</v>
          </cell>
          <cell r="R3734">
            <v>4</v>
          </cell>
          <cell r="S3734">
            <v>7</v>
          </cell>
        </row>
        <row r="3735">
          <cell r="M3735">
            <v>0.488568</v>
          </cell>
          <cell r="Q3735">
            <v>6</v>
          </cell>
          <cell r="R3735">
            <v>4</v>
          </cell>
          <cell r="S3735">
            <v>8</v>
          </cell>
        </row>
        <row r="3736">
          <cell r="M3736">
            <v>1.4334469999999999</v>
          </cell>
          <cell r="Q3736">
            <v>6</v>
          </cell>
          <cell r="R3736">
            <v>4</v>
          </cell>
          <cell r="S3736">
            <v>9</v>
          </cell>
        </row>
        <row r="3737">
          <cell r="M3737">
            <v>2.5182359999999999</v>
          </cell>
          <cell r="Q3737">
            <v>6</v>
          </cell>
          <cell r="R3737">
            <v>4</v>
          </cell>
          <cell r="S3737">
            <v>10</v>
          </cell>
        </row>
        <row r="3738">
          <cell r="M3738">
            <v>2.3477420000000002</v>
          </cell>
          <cell r="Q3738">
            <v>6</v>
          </cell>
          <cell r="R3738">
            <v>4</v>
          </cell>
          <cell r="S3738">
            <v>11</v>
          </cell>
        </row>
        <row r="3739">
          <cell r="M3739">
            <v>4.0047569999999997</v>
          </cell>
          <cell r="Q3739">
            <v>6</v>
          </cell>
          <cell r="R3739">
            <v>4</v>
          </cell>
          <cell r="S3739">
            <v>12</v>
          </cell>
        </row>
        <row r="3740">
          <cell r="M3740">
            <v>4.3933220000000004</v>
          </cell>
          <cell r="Q3740">
            <v>6</v>
          </cell>
          <cell r="R3740">
            <v>4</v>
          </cell>
          <cell r="S3740">
            <v>13</v>
          </cell>
        </row>
        <row r="3741">
          <cell r="M3741">
            <v>4.5456000000000003</v>
          </cell>
          <cell r="Q3741">
            <v>6</v>
          </cell>
          <cell r="R3741">
            <v>4</v>
          </cell>
          <cell r="S3741">
            <v>14</v>
          </cell>
        </row>
        <row r="3742">
          <cell r="M3742">
            <v>4.4482619999999997</v>
          </cell>
          <cell r="Q3742">
            <v>6</v>
          </cell>
          <cell r="R3742">
            <v>4</v>
          </cell>
          <cell r="S3742">
            <v>15</v>
          </cell>
        </row>
        <row r="3743">
          <cell r="M3743">
            <v>4.1339730000000001</v>
          </cell>
          <cell r="Q3743">
            <v>6</v>
          </cell>
          <cell r="R3743">
            <v>4</v>
          </cell>
          <cell r="S3743">
            <v>16</v>
          </cell>
        </row>
        <row r="3744">
          <cell r="M3744">
            <v>3.5694439999999998</v>
          </cell>
          <cell r="Q3744">
            <v>6</v>
          </cell>
          <cell r="R3744">
            <v>4</v>
          </cell>
          <cell r="S3744">
            <v>17</v>
          </cell>
        </row>
        <row r="3745">
          <cell r="M3745">
            <v>2.727147</v>
          </cell>
          <cell r="Q3745">
            <v>6</v>
          </cell>
          <cell r="R3745">
            <v>4</v>
          </cell>
          <cell r="S3745">
            <v>18</v>
          </cell>
        </row>
        <row r="3746">
          <cell r="M3746">
            <v>1.2317009999999999</v>
          </cell>
          <cell r="Q3746">
            <v>6</v>
          </cell>
          <cell r="R3746">
            <v>4</v>
          </cell>
          <cell r="S3746">
            <v>19</v>
          </cell>
        </row>
        <row r="3747">
          <cell r="M3747">
            <v>0.54867100000000002</v>
          </cell>
          <cell r="Q3747">
            <v>6</v>
          </cell>
          <cell r="R3747">
            <v>4</v>
          </cell>
          <cell r="S3747">
            <v>20</v>
          </cell>
        </row>
        <row r="3748">
          <cell r="M3748">
            <v>5.5900999999999999E-2</v>
          </cell>
          <cell r="Q3748">
            <v>6</v>
          </cell>
          <cell r="R3748">
            <v>4</v>
          </cell>
          <cell r="S3748">
            <v>21</v>
          </cell>
        </row>
        <row r="3749">
          <cell r="M3749">
            <v>0</v>
          </cell>
          <cell r="Q3749">
            <v>6</v>
          </cell>
          <cell r="R3749">
            <v>4</v>
          </cell>
          <cell r="S3749">
            <v>22</v>
          </cell>
        </row>
        <row r="3750">
          <cell r="M3750">
            <v>0</v>
          </cell>
          <cell r="Q3750">
            <v>6</v>
          </cell>
          <cell r="R3750">
            <v>4</v>
          </cell>
          <cell r="S3750">
            <v>23</v>
          </cell>
        </row>
        <row r="3751">
          <cell r="M3751">
            <v>0</v>
          </cell>
          <cell r="Q3751">
            <v>6</v>
          </cell>
          <cell r="R3751">
            <v>4</v>
          </cell>
          <cell r="S3751">
            <v>24</v>
          </cell>
        </row>
        <row r="3752">
          <cell r="M3752">
            <v>0</v>
          </cell>
          <cell r="Q3752">
            <v>6</v>
          </cell>
          <cell r="R3752">
            <v>5</v>
          </cell>
          <cell r="S3752">
            <v>1</v>
          </cell>
        </row>
        <row r="3753">
          <cell r="M3753">
            <v>0</v>
          </cell>
          <cell r="Q3753">
            <v>6</v>
          </cell>
          <cell r="R3753">
            <v>5</v>
          </cell>
          <cell r="S3753">
            <v>2</v>
          </cell>
        </row>
        <row r="3754">
          <cell r="M3754">
            <v>0</v>
          </cell>
          <cell r="Q3754">
            <v>6</v>
          </cell>
          <cell r="R3754">
            <v>5</v>
          </cell>
          <cell r="S3754">
            <v>3</v>
          </cell>
        </row>
        <row r="3755">
          <cell r="M3755">
            <v>0</v>
          </cell>
          <cell r="Q3755">
            <v>6</v>
          </cell>
          <cell r="R3755">
            <v>5</v>
          </cell>
          <cell r="S3755">
            <v>4</v>
          </cell>
        </row>
        <row r="3756">
          <cell r="M3756">
            <v>0</v>
          </cell>
          <cell r="Q3756">
            <v>6</v>
          </cell>
          <cell r="R3756">
            <v>5</v>
          </cell>
          <cell r="S3756">
            <v>5</v>
          </cell>
        </row>
        <row r="3757">
          <cell r="M3757">
            <v>0</v>
          </cell>
          <cell r="Q3757">
            <v>6</v>
          </cell>
          <cell r="R3757">
            <v>5</v>
          </cell>
          <cell r="S3757">
            <v>6</v>
          </cell>
        </row>
        <row r="3758">
          <cell r="M3758">
            <v>0</v>
          </cell>
          <cell r="Q3758">
            <v>6</v>
          </cell>
          <cell r="R3758">
            <v>5</v>
          </cell>
          <cell r="S3758">
            <v>7</v>
          </cell>
        </row>
        <row r="3759">
          <cell r="M3759">
            <v>0.46725499999999998</v>
          </cell>
          <cell r="Q3759">
            <v>6</v>
          </cell>
          <cell r="R3759">
            <v>5</v>
          </cell>
          <cell r="S3759">
            <v>8</v>
          </cell>
        </row>
        <row r="3760">
          <cell r="M3760">
            <v>1.4398869999999999</v>
          </cell>
          <cell r="Q3760">
            <v>6</v>
          </cell>
          <cell r="R3760">
            <v>5</v>
          </cell>
          <cell r="S3760">
            <v>9</v>
          </cell>
        </row>
        <row r="3761">
          <cell r="M3761">
            <v>2.531428</v>
          </cell>
          <cell r="Q3761">
            <v>6</v>
          </cell>
          <cell r="R3761">
            <v>5</v>
          </cell>
          <cell r="S3761">
            <v>10</v>
          </cell>
        </row>
        <row r="3762">
          <cell r="M3762">
            <v>3.0849009999999999</v>
          </cell>
          <cell r="Q3762">
            <v>6</v>
          </cell>
          <cell r="R3762">
            <v>5</v>
          </cell>
          <cell r="S3762">
            <v>11</v>
          </cell>
        </row>
        <row r="3763">
          <cell r="M3763">
            <v>3.758677</v>
          </cell>
          <cell r="Q3763">
            <v>6</v>
          </cell>
          <cell r="R3763">
            <v>5</v>
          </cell>
          <cell r="S3763">
            <v>12</v>
          </cell>
        </row>
        <row r="3764">
          <cell r="M3764">
            <v>3.6867489999999998</v>
          </cell>
          <cell r="Q3764">
            <v>6</v>
          </cell>
          <cell r="R3764">
            <v>5</v>
          </cell>
          <cell r="S3764">
            <v>13</v>
          </cell>
        </row>
        <row r="3765">
          <cell r="M3765">
            <v>3.7944089999999999</v>
          </cell>
          <cell r="Q3765">
            <v>6</v>
          </cell>
          <cell r="R3765">
            <v>5</v>
          </cell>
          <cell r="S3765">
            <v>14</v>
          </cell>
        </row>
        <row r="3766">
          <cell r="M3766">
            <v>2.139138</v>
          </cell>
          <cell r="Q3766">
            <v>6</v>
          </cell>
          <cell r="R3766">
            <v>5</v>
          </cell>
          <cell r="S3766">
            <v>15</v>
          </cell>
        </row>
        <row r="3767">
          <cell r="M3767">
            <v>2.9756170000000002</v>
          </cell>
          <cell r="Q3767">
            <v>6</v>
          </cell>
          <cell r="R3767">
            <v>5</v>
          </cell>
          <cell r="S3767">
            <v>16</v>
          </cell>
        </row>
        <row r="3768">
          <cell r="M3768">
            <v>2.656101</v>
          </cell>
          <cell r="Q3768">
            <v>6</v>
          </cell>
          <cell r="R3768">
            <v>5</v>
          </cell>
          <cell r="S3768">
            <v>17</v>
          </cell>
        </row>
        <row r="3769">
          <cell r="M3769">
            <v>2.6133769999999998</v>
          </cell>
          <cell r="Q3769">
            <v>6</v>
          </cell>
          <cell r="R3769">
            <v>5</v>
          </cell>
          <cell r="S3769">
            <v>18</v>
          </cell>
        </row>
        <row r="3770">
          <cell r="M3770">
            <v>0.57947499999999996</v>
          </cell>
          <cell r="Q3770">
            <v>6</v>
          </cell>
          <cell r="R3770">
            <v>5</v>
          </cell>
          <cell r="S3770">
            <v>19</v>
          </cell>
        </row>
        <row r="3771">
          <cell r="M3771">
            <v>0.18369199999999999</v>
          </cell>
          <cell r="Q3771">
            <v>6</v>
          </cell>
          <cell r="R3771">
            <v>5</v>
          </cell>
          <cell r="S3771">
            <v>20</v>
          </cell>
        </row>
        <row r="3772">
          <cell r="M3772">
            <v>0</v>
          </cell>
          <cell r="Q3772">
            <v>6</v>
          </cell>
          <cell r="R3772">
            <v>5</v>
          </cell>
          <cell r="S3772">
            <v>21</v>
          </cell>
        </row>
        <row r="3773">
          <cell r="M3773">
            <v>0</v>
          </cell>
          <cell r="Q3773">
            <v>6</v>
          </cell>
          <cell r="R3773">
            <v>5</v>
          </cell>
          <cell r="S3773">
            <v>22</v>
          </cell>
        </row>
        <row r="3774">
          <cell r="M3774">
            <v>0</v>
          </cell>
          <cell r="Q3774">
            <v>6</v>
          </cell>
          <cell r="R3774">
            <v>5</v>
          </cell>
          <cell r="S3774">
            <v>23</v>
          </cell>
        </row>
        <row r="3775">
          <cell r="M3775">
            <v>0</v>
          </cell>
          <cell r="Q3775">
            <v>6</v>
          </cell>
          <cell r="R3775">
            <v>5</v>
          </cell>
          <cell r="S3775">
            <v>24</v>
          </cell>
        </row>
        <row r="3776">
          <cell r="M3776">
            <v>0</v>
          </cell>
          <cell r="Q3776">
            <v>6</v>
          </cell>
          <cell r="R3776">
            <v>6</v>
          </cell>
          <cell r="S3776">
            <v>1</v>
          </cell>
        </row>
        <row r="3777">
          <cell r="M3777">
            <v>0</v>
          </cell>
          <cell r="Q3777">
            <v>6</v>
          </cell>
          <cell r="R3777">
            <v>6</v>
          </cell>
          <cell r="S3777">
            <v>2</v>
          </cell>
        </row>
        <row r="3778">
          <cell r="M3778">
            <v>0</v>
          </cell>
          <cell r="Q3778">
            <v>6</v>
          </cell>
          <cell r="R3778">
            <v>6</v>
          </cell>
          <cell r="S3778">
            <v>3</v>
          </cell>
        </row>
        <row r="3779">
          <cell r="M3779">
            <v>0</v>
          </cell>
          <cell r="Q3779">
            <v>6</v>
          </cell>
          <cell r="R3779">
            <v>6</v>
          </cell>
          <cell r="S3779">
            <v>4</v>
          </cell>
        </row>
        <row r="3780">
          <cell r="M3780">
            <v>0</v>
          </cell>
          <cell r="Q3780">
            <v>6</v>
          </cell>
          <cell r="R3780">
            <v>6</v>
          </cell>
          <cell r="S3780">
            <v>5</v>
          </cell>
        </row>
        <row r="3781">
          <cell r="M3781">
            <v>0</v>
          </cell>
          <cell r="Q3781">
            <v>6</v>
          </cell>
          <cell r="R3781">
            <v>6</v>
          </cell>
          <cell r="S3781">
            <v>6</v>
          </cell>
        </row>
        <row r="3782">
          <cell r="M3782">
            <v>1.4877E-2</v>
          </cell>
          <cell r="Q3782">
            <v>6</v>
          </cell>
          <cell r="R3782">
            <v>6</v>
          </cell>
          <cell r="S3782">
            <v>7</v>
          </cell>
        </row>
        <row r="3783">
          <cell r="M3783">
            <v>0.42682399999999998</v>
          </cell>
          <cell r="Q3783">
            <v>6</v>
          </cell>
          <cell r="R3783">
            <v>6</v>
          </cell>
          <cell r="S3783">
            <v>8</v>
          </cell>
        </row>
        <row r="3784">
          <cell r="M3784">
            <v>1.5033129999999999</v>
          </cell>
          <cell r="Q3784">
            <v>6</v>
          </cell>
          <cell r="R3784">
            <v>6</v>
          </cell>
          <cell r="S3784">
            <v>9</v>
          </cell>
        </row>
        <row r="3785">
          <cell r="M3785">
            <v>2.634312</v>
          </cell>
          <cell r="Q3785">
            <v>6</v>
          </cell>
          <cell r="R3785">
            <v>6</v>
          </cell>
          <cell r="S3785">
            <v>10</v>
          </cell>
        </row>
        <row r="3786">
          <cell r="M3786">
            <v>3.4861080000000002</v>
          </cell>
          <cell r="Q3786">
            <v>6</v>
          </cell>
          <cell r="R3786">
            <v>6</v>
          </cell>
          <cell r="S3786">
            <v>11</v>
          </cell>
        </row>
        <row r="3787">
          <cell r="M3787">
            <v>4.1138329999999996</v>
          </cell>
          <cell r="Q3787">
            <v>6</v>
          </cell>
          <cell r="R3787">
            <v>6</v>
          </cell>
          <cell r="S3787">
            <v>12</v>
          </cell>
        </row>
        <row r="3788">
          <cell r="M3788">
            <v>4.4494309999999997</v>
          </cell>
          <cell r="Q3788">
            <v>6</v>
          </cell>
          <cell r="R3788">
            <v>6</v>
          </cell>
          <cell r="S3788">
            <v>13</v>
          </cell>
        </row>
        <row r="3789">
          <cell r="M3789">
            <v>4.5374280000000002</v>
          </cell>
          <cell r="Q3789">
            <v>6</v>
          </cell>
          <cell r="R3789">
            <v>6</v>
          </cell>
          <cell r="S3789">
            <v>14</v>
          </cell>
        </row>
        <row r="3790">
          <cell r="M3790">
            <v>4.0182989999999998</v>
          </cell>
          <cell r="Q3790">
            <v>6</v>
          </cell>
          <cell r="R3790">
            <v>6</v>
          </cell>
          <cell r="S3790">
            <v>15</v>
          </cell>
        </row>
        <row r="3791">
          <cell r="M3791">
            <v>3.4029129999999999</v>
          </cell>
          <cell r="Q3791">
            <v>6</v>
          </cell>
          <cell r="R3791">
            <v>6</v>
          </cell>
          <cell r="S3791">
            <v>16</v>
          </cell>
        </row>
        <row r="3792">
          <cell r="M3792">
            <v>3.239487</v>
          </cell>
          <cell r="Q3792">
            <v>6</v>
          </cell>
          <cell r="R3792">
            <v>6</v>
          </cell>
          <cell r="S3792">
            <v>17</v>
          </cell>
        </row>
        <row r="3793">
          <cell r="M3793">
            <v>2.3671929999999999</v>
          </cell>
          <cell r="Q3793">
            <v>6</v>
          </cell>
          <cell r="R3793">
            <v>6</v>
          </cell>
          <cell r="S3793">
            <v>18</v>
          </cell>
        </row>
        <row r="3794">
          <cell r="M3794">
            <v>1.5099039999999999</v>
          </cell>
          <cell r="Q3794">
            <v>6</v>
          </cell>
          <cell r="R3794">
            <v>6</v>
          </cell>
          <cell r="S3794">
            <v>19</v>
          </cell>
        </row>
        <row r="3795">
          <cell r="M3795">
            <v>0.63073500000000005</v>
          </cell>
          <cell r="Q3795">
            <v>6</v>
          </cell>
          <cell r="R3795">
            <v>6</v>
          </cell>
          <cell r="S3795">
            <v>20</v>
          </cell>
        </row>
        <row r="3796">
          <cell r="M3796">
            <v>6.3056000000000001E-2</v>
          </cell>
          <cell r="Q3796">
            <v>6</v>
          </cell>
          <cell r="R3796">
            <v>6</v>
          </cell>
          <cell r="S3796">
            <v>21</v>
          </cell>
        </row>
        <row r="3797">
          <cell r="M3797">
            <v>0</v>
          </cell>
          <cell r="Q3797">
            <v>6</v>
          </cell>
          <cell r="R3797">
            <v>6</v>
          </cell>
          <cell r="S3797">
            <v>22</v>
          </cell>
        </row>
        <row r="3798">
          <cell r="M3798">
            <v>0</v>
          </cell>
          <cell r="Q3798">
            <v>6</v>
          </cell>
          <cell r="R3798">
            <v>6</v>
          </cell>
          <cell r="S3798">
            <v>23</v>
          </cell>
        </row>
        <row r="3799">
          <cell r="M3799">
            <v>0</v>
          </cell>
          <cell r="Q3799">
            <v>6</v>
          </cell>
          <cell r="R3799">
            <v>6</v>
          </cell>
          <cell r="S3799">
            <v>24</v>
          </cell>
        </row>
        <row r="3800">
          <cell r="M3800">
            <v>0</v>
          </cell>
          <cell r="Q3800">
            <v>6</v>
          </cell>
          <cell r="R3800">
            <v>7</v>
          </cell>
          <cell r="S3800">
            <v>1</v>
          </cell>
        </row>
        <row r="3801">
          <cell r="M3801">
            <v>0</v>
          </cell>
          <cell r="Q3801">
            <v>6</v>
          </cell>
          <cell r="R3801">
            <v>7</v>
          </cell>
          <cell r="S3801">
            <v>2</v>
          </cell>
        </row>
        <row r="3802">
          <cell r="M3802">
            <v>0</v>
          </cell>
          <cell r="Q3802">
            <v>6</v>
          </cell>
          <cell r="R3802">
            <v>7</v>
          </cell>
          <cell r="S3802">
            <v>3</v>
          </cell>
        </row>
        <row r="3803">
          <cell r="M3803">
            <v>0</v>
          </cell>
          <cell r="Q3803">
            <v>6</v>
          </cell>
          <cell r="R3803">
            <v>7</v>
          </cell>
          <cell r="S3803">
            <v>4</v>
          </cell>
        </row>
        <row r="3804">
          <cell r="M3804">
            <v>0</v>
          </cell>
          <cell r="Q3804">
            <v>6</v>
          </cell>
          <cell r="R3804">
            <v>7</v>
          </cell>
          <cell r="S3804">
            <v>5</v>
          </cell>
        </row>
        <row r="3805">
          <cell r="M3805">
            <v>0</v>
          </cell>
          <cell r="Q3805">
            <v>6</v>
          </cell>
          <cell r="R3805">
            <v>7</v>
          </cell>
          <cell r="S3805">
            <v>6</v>
          </cell>
        </row>
        <row r="3806">
          <cell r="M3806">
            <v>7.4219999999999998E-3</v>
          </cell>
          <cell r="Q3806">
            <v>6</v>
          </cell>
          <cell r="R3806">
            <v>7</v>
          </cell>
          <cell r="S3806">
            <v>7</v>
          </cell>
        </row>
        <row r="3807">
          <cell r="M3807">
            <v>0.46724599999999999</v>
          </cell>
          <cell r="Q3807">
            <v>6</v>
          </cell>
          <cell r="R3807">
            <v>7</v>
          </cell>
          <cell r="S3807">
            <v>8</v>
          </cell>
        </row>
        <row r="3808">
          <cell r="M3808">
            <v>1.4475990000000001</v>
          </cell>
          <cell r="Q3808">
            <v>6</v>
          </cell>
          <cell r="R3808">
            <v>7</v>
          </cell>
          <cell r="S3808">
            <v>9</v>
          </cell>
        </row>
        <row r="3809">
          <cell r="M3809">
            <v>2.5308290000000002</v>
          </cell>
          <cell r="Q3809">
            <v>6</v>
          </cell>
          <cell r="R3809">
            <v>7</v>
          </cell>
          <cell r="S3809">
            <v>10</v>
          </cell>
        </row>
        <row r="3810">
          <cell r="M3810">
            <v>3.3844669999999999</v>
          </cell>
          <cell r="Q3810">
            <v>6</v>
          </cell>
          <cell r="R3810">
            <v>7</v>
          </cell>
          <cell r="S3810">
            <v>11</v>
          </cell>
        </row>
        <row r="3811">
          <cell r="M3811">
            <v>4.0106989999999998</v>
          </cell>
          <cell r="Q3811">
            <v>6</v>
          </cell>
          <cell r="R3811">
            <v>7</v>
          </cell>
          <cell r="S3811">
            <v>12</v>
          </cell>
        </row>
        <row r="3812">
          <cell r="M3812">
            <v>4.3767139999999998</v>
          </cell>
          <cell r="Q3812">
            <v>6</v>
          </cell>
          <cell r="R3812">
            <v>7</v>
          </cell>
          <cell r="S3812">
            <v>13</v>
          </cell>
        </row>
        <row r="3813">
          <cell r="M3813">
            <v>4.4802660000000003</v>
          </cell>
          <cell r="Q3813">
            <v>6</v>
          </cell>
          <cell r="R3813">
            <v>7</v>
          </cell>
          <cell r="S3813">
            <v>14</v>
          </cell>
        </row>
        <row r="3814">
          <cell r="M3814">
            <v>4.3366899999999999</v>
          </cell>
          <cell r="Q3814">
            <v>6</v>
          </cell>
          <cell r="R3814">
            <v>7</v>
          </cell>
          <cell r="S3814">
            <v>15</v>
          </cell>
        </row>
        <row r="3815">
          <cell r="M3815">
            <v>3.9969209999999999</v>
          </cell>
          <cell r="Q3815">
            <v>6</v>
          </cell>
          <cell r="R3815">
            <v>7</v>
          </cell>
          <cell r="S3815">
            <v>16</v>
          </cell>
        </row>
        <row r="3816">
          <cell r="M3816">
            <v>3.4218549999999999</v>
          </cell>
          <cell r="Q3816">
            <v>6</v>
          </cell>
          <cell r="R3816">
            <v>7</v>
          </cell>
          <cell r="S3816">
            <v>17</v>
          </cell>
        </row>
        <row r="3817">
          <cell r="M3817">
            <v>2.1662300000000001</v>
          </cell>
          <cell r="Q3817">
            <v>6</v>
          </cell>
          <cell r="R3817">
            <v>7</v>
          </cell>
          <cell r="S3817">
            <v>18</v>
          </cell>
        </row>
        <row r="3818">
          <cell r="M3818">
            <v>1.644191</v>
          </cell>
          <cell r="Q3818">
            <v>6</v>
          </cell>
          <cell r="R3818">
            <v>7</v>
          </cell>
          <cell r="S3818">
            <v>19</v>
          </cell>
        </row>
        <row r="3819">
          <cell r="M3819">
            <v>0.63587000000000005</v>
          </cell>
          <cell r="Q3819">
            <v>6</v>
          </cell>
          <cell r="R3819">
            <v>7</v>
          </cell>
          <cell r="S3819">
            <v>20</v>
          </cell>
        </row>
        <row r="3820">
          <cell r="M3820">
            <v>5.9367999999999997E-2</v>
          </cell>
          <cell r="Q3820">
            <v>6</v>
          </cell>
          <cell r="R3820">
            <v>7</v>
          </cell>
          <cell r="S3820">
            <v>21</v>
          </cell>
        </row>
        <row r="3821">
          <cell r="M3821">
            <v>0</v>
          </cell>
          <cell r="Q3821">
            <v>6</v>
          </cell>
          <cell r="R3821">
            <v>7</v>
          </cell>
          <cell r="S3821">
            <v>22</v>
          </cell>
        </row>
        <row r="3822">
          <cell r="M3822">
            <v>0</v>
          </cell>
          <cell r="Q3822">
            <v>6</v>
          </cell>
          <cell r="R3822">
            <v>7</v>
          </cell>
          <cell r="S3822">
            <v>23</v>
          </cell>
        </row>
        <row r="3823">
          <cell r="M3823">
            <v>0</v>
          </cell>
          <cell r="Q3823">
            <v>6</v>
          </cell>
          <cell r="R3823">
            <v>7</v>
          </cell>
          <cell r="S3823">
            <v>24</v>
          </cell>
        </row>
        <row r="3824">
          <cell r="M3824">
            <v>0</v>
          </cell>
          <cell r="Q3824">
            <v>6</v>
          </cell>
          <cell r="R3824">
            <v>8</v>
          </cell>
          <cell r="S3824">
            <v>1</v>
          </cell>
        </row>
        <row r="3825">
          <cell r="M3825">
            <v>0</v>
          </cell>
          <cell r="Q3825">
            <v>6</v>
          </cell>
          <cell r="R3825">
            <v>8</v>
          </cell>
          <cell r="S3825">
            <v>2</v>
          </cell>
        </row>
        <row r="3826">
          <cell r="M3826">
            <v>0</v>
          </cell>
          <cell r="Q3826">
            <v>6</v>
          </cell>
          <cell r="R3826">
            <v>8</v>
          </cell>
          <cell r="S3826">
            <v>3</v>
          </cell>
        </row>
        <row r="3827">
          <cell r="M3827">
            <v>0</v>
          </cell>
          <cell r="Q3827">
            <v>6</v>
          </cell>
          <cell r="R3827">
            <v>8</v>
          </cell>
          <cell r="S3827">
            <v>4</v>
          </cell>
        </row>
        <row r="3828">
          <cell r="M3828">
            <v>0</v>
          </cell>
          <cell r="Q3828">
            <v>6</v>
          </cell>
          <cell r="R3828">
            <v>8</v>
          </cell>
          <cell r="S3828">
            <v>5</v>
          </cell>
        </row>
        <row r="3829">
          <cell r="M3829">
            <v>0</v>
          </cell>
          <cell r="Q3829">
            <v>6</v>
          </cell>
          <cell r="R3829">
            <v>8</v>
          </cell>
          <cell r="S3829">
            <v>6</v>
          </cell>
        </row>
        <row r="3830">
          <cell r="M3830">
            <v>4.0419999999999996E-3</v>
          </cell>
          <cell r="Q3830">
            <v>6</v>
          </cell>
          <cell r="R3830">
            <v>8</v>
          </cell>
          <cell r="S3830">
            <v>7</v>
          </cell>
        </row>
        <row r="3831">
          <cell r="M3831">
            <v>0.45232899999999998</v>
          </cell>
          <cell r="Q3831">
            <v>6</v>
          </cell>
          <cell r="R3831">
            <v>8</v>
          </cell>
          <cell r="S3831">
            <v>8</v>
          </cell>
        </row>
        <row r="3832">
          <cell r="M3832">
            <v>1.438096</v>
          </cell>
          <cell r="Q3832">
            <v>6</v>
          </cell>
          <cell r="R3832">
            <v>8</v>
          </cell>
          <cell r="S3832">
            <v>9</v>
          </cell>
        </row>
        <row r="3833">
          <cell r="M3833">
            <v>2.531841</v>
          </cell>
          <cell r="Q3833">
            <v>6</v>
          </cell>
          <cell r="R3833">
            <v>8</v>
          </cell>
          <cell r="S3833">
            <v>10</v>
          </cell>
        </row>
        <row r="3834">
          <cell r="M3834">
            <v>3.41181</v>
          </cell>
          <cell r="Q3834">
            <v>6</v>
          </cell>
          <cell r="R3834">
            <v>8</v>
          </cell>
          <cell r="S3834">
            <v>11</v>
          </cell>
        </row>
        <row r="3835">
          <cell r="M3835">
            <v>4.0754469999999996</v>
          </cell>
          <cell r="Q3835">
            <v>6</v>
          </cell>
          <cell r="R3835">
            <v>8</v>
          </cell>
          <cell r="S3835">
            <v>12</v>
          </cell>
        </row>
        <row r="3836">
          <cell r="M3836">
            <v>4.4555999999999996</v>
          </cell>
          <cell r="Q3836">
            <v>6</v>
          </cell>
          <cell r="R3836">
            <v>8</v>
          </cell>
          <cell r="S3836">
            <v>13</v>
          </cell>
        </row>
        <row r="3837">
          <cell r="M3837">
            <v>3.7791429999999999</v>
          </cell>
          <cell r="Q3837">
            <v>6</v>
          </cell>
          <cell r="R3837">
            <v>8</v>
          </cell>
          <cell r="S3837">
            <v>14</v>
          </cell>
        </row>
        <row r="3838">
          <cell r="M3838">
            <v>3.9927320000000002</v>
          </cell>
          <cell r="Q3838">
            <v>6</v>
          </cell>
          <cell r="R3838">
            <v>8</v>
          </cell>
          <cell r="S3838">
            <v>15</v>
          </cell>
        </row>
        <row r="3839">
          <cell r="M3839">
            <v>3.9725950000000001</v>
          </cell>
          <cell r="Q3839">
            <v>6</v>
          </cell>
          <cell r="R3839">
            <v>8</v>
          </cell>
          <cell r="S3839">
            <v>16</v>
          </cell>
        </row>
        <row r="3840">
          <cell r="M3840">
            <v>3.393653</v>
          </cell>
          <cell r="Q3840">
            <v>6</v>
          </cell>
          <cell r="R3840">
            <v>8</v>
          </cell>
          <cell r="S3840">
            <v>17</v>
          </cell>
        </row>
        <row r="3841">
          <cell r="M3841">
            <v>2.2035480000000001</v>
          </cell>
          <cell r="Q3841">
            <v>6</v>
          </cell>
          <cell r="R3841">
            <v>8</v>
          </cell>
          <cell r="S3841">
            <v>18</v>
          </cell>
        </row>
        <row r="3842">
          <cell r="M3842">
            <v>1.558246</v>
          </cell>
          <cell r="Q3842">
            <v>6</v>
          </cell>
          <cell r="R3842">
            <v>8</v>
          </cell>
          <cell r="S3842">
            <v>19</v>
          </cell>
        </row>
        <row r="3843">
          <cell r="M3843">
            <v>0.58375699999999997</v>
          </cell>
          <cell r="Q3843">
            <v>6</v>
          </cell>
          <cell r="R3843">
            <v>8</v>
          </cell>
          <cell r="S3843">
            <v>20</v>
          </cell>
        </row>
        <row r="3844">
          <cell r="M3844">
            <v>6.7728999999999998E-2</v>
          </cell>
          <cell r="Q3844">
            <v>6</v>
          </cell>
          <cell r="R3844">
            <v>8</v>
          </cell>
          <cell r="S3844">
            <v>21</v>
          </cell>
        </row>
        <row r="3845">
          <cell r="M3845">
            <v>0</v>
          </cell>
          <cell r="Q3845">
            <v>6</v>
          </cell>
          <cell r="R3845">
            <v>8</v>
          </cell>
          <cell r="S3845">
            <v>22</v>
          </cell>
        </row>
        <row r="3846">
          <cell r="M3846">
            <v>0</v>
          </cell>
          <cell r="Q3846">
            <v>6</v>
          </cell>
          <cell r="R3846">
            <v>8</v>
          </cell>
          <cell r="S3846">
            <v>23</v>
          </cell>
        </row>
        <row r="3847">
          <cell r="M3847">
            <v>0</v>
          </cell>
          <cell r="Q3847">
            <v>6</v>
          </cell>
          <cell r="R3847">
            <v>8</v>
          </cell>
          <cell r="S3847">
            <v>24</v>
          </cell>
        </row>
        <row r="3848">
          <cell r="M3848">
            <v>0</v>
          </cell>
          <cell r="Q3848">
            <v>6</v>
          </cell>
          <cell r="R3848">
            <v>9</v>
          </cell>
          <cell r="S3848">
            <v>1</v>
          </cell>
        </row>
        <row r="3849">
          <cell r="M3849">
            <v>0</v>
          </cell>
          <cell r="Q3849">
            <v>6</v>
          </cell>
          <cell r="R3849">
            <v>9</v>
          </cell>
          <cell r="S3849">
            <v>2</v>
          </cell>
        </row>
        <row r="3850">
          <cell r="M3850">
            <v>0</v>
          </cell>
          <cell r="Q3850">
            <v>6</v>
          </cell>
          <cell r="R3850">
            <v>9</v>
          </cell>
          <cell r="S3850">
            <v>3</v>
          </cell>
        </row>
        <row r="3851">
          <cell r="M3851">
            <v>0</v>
          </cell>
          <cell r="Q3851">
            <v>6</v>
          </cell>
          <cell r="R3851">
            <v>9</v>
          </cell>
          <cell r="S3851">
            <v>4</v>
          </cell>
        </row>
        <row r="3852">
          <cell r="M3852">
            <v>0</v>
          </cell>
          <cell r="Q3852">
            <v>6</v>
          </cell>
          <cell r="R3852">
            <v>9</v>
          </cell>
          <cell r="S3852">
            <v>5</v>
          </cell>
        </row>
        <row r="3853">
          <cell r="M3853">
            <v>0</v>
          </cell>
          <cell r="Q3853">
            <v>6</v>
          </cell>
          <cell r="R3853">
            <v>9</v>
          </cell>
          <cell r="S3853">
            <v>6</v>
          </cell>
        </row>
        <row r="3854">
          <cell r="M3854">
            <v>0</v>
          </cell>
          <cell r="Q3854">
            <v>6</v>
          </cell>
          <cell r="R3854">
            <v>9</v>
          </cell>
          <cell r="S3854">
            <v>7</v>
          </cell>
        </row>
        <row r="3855">
          <cell r="M3855">
            <v>0.44222499999999998</v>
          </cell>
          <cell r="Q3855">
            <v>6</v>
          </cell>
          <cell r="R3855">
            <v>9</v>
          </cell>
          <cell r="S3855">
            <v>8</v>
          </cell>
        </row>
        <row r="3856">
          <cell r="M3856">
            <v>1.4594240000000001</v>
          </cell>
          <cell r="Q3856">
            <v>6</v>
          </cell>
          <cell r="R3856">
            <v>9</v>
          </cell>
          <cell r="S3856">
            <v>9</v>
          </cell>
        </row>
        <row r="3857">
          <cell r="M3857">
            <v>2.5825089999999999</v>
          </cell>
          <cell r="Q3857">
            <v>6</v>
          </cell>
          <cell r="R3857">
            <v>9</v>
          </cell>
          <cell r="S3857">
            <v>10</v>
          </cell>
        </row>
        <row r="3858">
          <cell r="M3858">
            <v>3.447946</v>
          </cell>
          <cell r="Q3858">
            <v>6</v>
          </cell>
          <cell r="R3858">
            <v>9</v>
          </cell>
          <cell r="S3858">
            <v>11</v>
          </cell>
        </row>
        <row r="3859">
          <cell r="M3859">
            <v>4.0182450000000003</v>
          </cell>
          <cell r="Q3859">
            <v>6</v>
          </cell>
          <cell r="R3859">
            <v>9</v>
          </cell>
          <cell r="S3859">
            <v>12</v>
          </cell>
        </row>
        <row r="3860">
          <cell r="M3860">
            <v>4.3966770000000004</v>
          </cell>
          <cell r="Q3860">
            <v>6</v>
          </cell>
          <cell r="R3860">
            <v>9</v>
          </cell>
          <cell r="S3860">
            <v>13</v>
          </cell>
        </row>
        <row r="3861">
          <cell r="M3861">
            <v>4.488321</v>
          </cell>
          <cell r="Q3861">
            <v>6</v>
          </cell>
          <cell r="R3861">
            <v>9</v>
          </cell>
          <cell r="S3861">
            <v>14</v>
          </cell>
        </row>
        <row r="3862">
          <cell r="M3862">
            <v>4.3635020000000004</v>
          </cell>
          <cell r="Q3862">
            <v>6</v>
          </cell>
          <cell r="R3862">
            <v>9</v>
          </cell>
          <cell r="S3862">
            <v>15</v>
          </cell>
        </row>
        <row r="3863">
          <cell r="M3863">
            <v>4.0192870000000003</v>
          </cell>
          <cell r="Q3863">
            <v>6</v>
          </cell>
          <cell r="R3863">
            <v>9</v>
          </cell>
          <cell r="S3863">
            <v>16</v>
          </cell>
        </row>
        <row r="3864">
          <cell r="M3864">
            <v>3.4329299999999998</v>
          </cell>
          <cell r="Q3864">
            <v>6</v>
          </cell>
          <cell r="R3864">
            <v>9</v>
          </cell>
          <cell r="S3864">
            <v>17</v>
          </cell>
        </row>
        <row r="3865">
          <cell r="M3865">
            <v>2.6487370000000001</v>
          </cell>
          <cell r="Q3865">
            <v>6</v>
          </cell>
          <cell r="R3865">
            <v>9</v>
          </cell>
          <cell r="S3865">
            <v>18</v>
          </cell>
        </row>
        <row r="3866">
          <cell r="M3866">
            <v>1.653238</v>
          </cell>
          <cell r="Q3866">
            <v>6</v>
          </cell>
          <cell r="R3866">
            <v>9</v>
          </cell>
          <cell r="S3866">
            <v>19</v>
          </cell>
        </row>
        <row r="3867">
          <cell r="M3867">
            <v>0.648648</v>
          </cell>
          <cell r="Q3867">
            <v>6</v>
          </cell>
          <cell r="R3867">
            <v>9</v>
          </cell>
          <cell r="S3867">
            <v>20</v>
          </cell>
        </row>
        <row r="3868">
          <cell r="M3868">
            <v>7.0346000000000006E-2</v>
          </cell>
          <cell r="Q3868">
            <v>6</v>
          </cell>
          <cell r="R3868">
            <v>9</v>
          </cell>
          <cell r="S3868">
            <v>21</v>
          </cell>
        </row>
        <row r="3869">
          <cell r="M3869">
            <v>0</v>
          </cell>
          <cell r="Q3869">
            <v>6</v>
          </cell>
          <cell r="R3869">
            <v>9</v>
          </cell>
          <cell r="S3869">
            <v>22</v>
          </cell>
        </row>
        <row r="3870">
          <cell r="M3870">
            <v>0</v>
          </cell>
          <cell r="Q3870">
            <v>6</v>
          </cell>
          <cell r="R3870">
            <v>9</v>
          </cell>
          <cell r="S3870">
            <v>23</v>
          </cell>
        </row>
        <row r="3871">
          <cell r="M3871">
            <v>0</v>
          </cell>
          <cell r="Q3871">
            <v>6</v>
          </cell>
          <cell r="R3871">
            <v>9</v>
          </cell>
          <cell r="S3871">
            <v>24</v>
          </cell>
        </row>
        <row r="3872">
          <cell r="M3872">
            <v>0</v>
          </cell>
          <cell r="Q3872">
            <v>6</v>
          </cell>
          <cell r="R3872">
            <v>10</v>
          </cell>
          <cell r="S3872">
            <v>1</v>
          </cell>
        </row>
        <row r="3873">
          <cell r="M3873">
            <v>0</v>
          </cell>
          <cell r="Q3873">
            <v>6</v>
          </cell>
          <cell r="R3873">
            <v>10</v>
          </cell>
          <cell r="S3873">
            <v>2</v>
          </cell>
        </row>
        <row r="3874">
          <cell r="M3874">
            <v>0</v>
          </cell>
          <cell r="Q3874">
            <v>6</v>
          </cell>
          <cell r="R3874">
            <v>10</v>
          </cell>
          <cell r="S3874">
            <v>3</v>
          </cell>
        </row>
        <row r="3875">
          <cell r="M3875">
            <v>0</v>
          </cell>
          <cell r="Q3875">
            <v>6</v>
          </cell>
          <cell r="R3875">
            <v>10</v>
          </cell>
          <cell r="S3875">
            <v>4</v>
          </cell>
        </row>
        <row r="3876">
          <cell r="M3876">
            <v>0</v>
          </cell>
          <cell r="Q3876">
            <v>6</v>
          </cell>
          <cell r="R3876">
            <v>10</v>
          </cell>
          <cell r="S3876">
            <v>5</v>
          </cell>
        </row>
        <row r="3877">
          <cell r="M3877">
            <v>0</v>
          </cell>
          <cell r="Q3877">
            <v>6</v>
          </cell>
          <cell r="R3877">
            <v>10</v>
          </cell>
          <cell r="S3877">
            <v>6</v>
          </cell>
        </row>
        <row r="3878">
          <cell r="M3878">
            <v>0</v>
          </cell>
          <cell r="Q3878">
            <v>6</v>
          </cell>
          <cell r="R3878">
            <v>10</v>
          </cell>
          <cell r="S3878">
            <v>7</v>
          </cell>
        </row>
        <row r="3879">
          <cell r="M3879">
            <v>0.46138200000000001</v>
          </cell>
          <cell r="Q3879">
            <v>6</v>
          </cell>
          <cell r="R3879">
            <v>10</v>
          </cell>
          <cell r="S3879">
            <v>8</v>
          </cell>
        </row>
        <row r="3880">
          <cell r="M3880">
            <v>1.4117960000000001</v>
          </cell>
          <cell r="Q3880">
            <v>6</v>
          </cell>
          <cell r="R3880">
            <v>10</v>
          </cell>
          <cell r="S3880">
            <v>9</v>
          </cell>
        </row>
        <row r="3881">
          <cell r="M3881">
            <v>2.4811290000000001</v>
          </cell>
          <cell r="Q3881">
            <v>6</v>
          </cell>
          <cell r="R3881">
            <v>10</v>
          </cell>
          <cell r="S3881">
            <v>10</v>
          </cell>
        </row>
        <row r="3882">
          <cell r="M3882">
            <v>3.3404020000000001</v>
          </cell>
          <cell r="Q3882">
            <v>6</v>
          </cell>
          <cell r="R3882">
            <v>10</v>
          </cell>
          <cell r="S3882">
            <v>11</v>
          </cell>
        </row>
        <row r="3883">
          <cell r="M3883">
            <v>3.4380609999999998</v>
          </cell>
          <cell r="Q3883">
            <v>6</v>
          </cell>
          <cell r="R3883">
            <v>10</v>
          </cell>
          <cell r="S3883">
            <v>12</v>
          </cell>
        </row>
        <row r="3884">
          <cell r="M3884">
            <v>3.6244700000000001</v>
          </cell>
          <cell r="Q3884">
            <v>6</v>
          </cell>
          <cell r="R3884">
            <v>10</v>
          </cell>
          <cell r="S3884">
            <v>13</v>
          </cell>
        </row>
        <row r="3885">
          <cell r="M3885">
            <v>1.6860710000000001</v>
          </cell>
          <cell r="Q3885">
            <v>6</v>
          </cell>
          <cell r="R3885">
            <v>10</v>
          </cell>
          <cell r="S3885">
            <v>14</v>
          </cell>
        </row>
        <row r="3886">
          <cell r="M3886">
            <v>4.0836750000000004</v>
          </cell>
          <cell r="Q3886">
            <v>6</v>
          </cell>
          <cell r="R3886">
            <v>10</v>
          </cell>
          <cell r="S3886">
            <v>15</v>
          </cell>
        </row>
        <row r="3887">
          <cell r="M3887">
            <v>3.7244969999999999</v>
          </cell>
          <cell r="Q3887">
            <v>6</v>
          </cell>
          <cell r="R3887">
            <v>10</v>
          </cell>
          <cell r="S3887">
            <v>16</v>
          </cell>
        </row>
        <row r="3888">
          <cell r="M3888">
            <v>2.6888719999999999</v>
          </cell>
          <cell r="Q3888">
            <v>6</v>
          </cell>
          <cell r="R3888">
            <v>10</v>
          </cell>
          <cell r="S3888">
            <v>17</v>
          </cell>
        </row>
        <row r="3889">
          <cell r="M3889">
            <v>1.9267939999999999</v>
          </cell>
          <cell r="Q3889">
            <v>6</v>
          </cell>
          <cell r="R3889">
            <v>10</v>
          </cell>
          <cell r="S3889">
            <v>18</v>
          </cell>
        </row>
        <row r="3890">
          <cell r="M3890">
            <v>0.67413800000000001</v>
          </cell>
          <cell r="Q3890">
            <v>6</v>
          </cell>
          <cell r="R3890">
            <v>10</v>
          </cell>
          <cell r="S3890">
            <v>19</v>
          </cell>
        </row>
        <row r="3891">
          <cell r="M3891">
            <v>2.3737000000000001E-2</v>
          </cell>
          <cell r="Q3891">
            <v>6</v>
          </cell>
          <cell r="R3891">
            <v>10</v>
          </cell>
          <cell r="S3891">
            <v>20</v>
          </cell>
        </row>
        <row r="3892">
          <cell r="M3892">
            <v>0</v>
          </cell>
          <cell r="Q3892">
            <v>6</v>
          </cell>
          <cell r="R3892">
            <v>10</v>
          </cell>
          <cell r="S3892">
            <v>21</v>
          </cell>
        </row>
        <row r="3893">
          <cell r="M3893">
            <v>0</v>
          </cell>
          <cell r="Q3893">
            <v>6</v>
          </cell>
          <cell r="R3893">
            <v>10</v>
          </cell>
          <cell r="S3893">
            <v>22</v>
          </cell>
        </row>
        <row r="3894">
          <cell r="M3894">
            <v>0</v>
          </cell>
          <cell r="Q3894">
            <v>6</v>
          </cell>
          <cell r="R3894">
            <v>10</v>
          </cell>
          <cell r="S3894">
            <v>23</v>
          </cell>
        </row>
        <row r="3895">
          <cell r="M3895">
            <v>0</v>
          </cell>
          <cell r="Q3895">
            <v>6</v>
          </cell>
          <cell r="R3895">
            <v>10</v>
          </cell>
          <cell r="S3895">
            <v>24</v>
          </cell>
        </row>
        <row r="3896">
          <cell r="M3896">
            <v>0</v>
          </cell>
          <cell r="Q3896">
            <v>6</v>
          </cell>
          <cell r="R3896">
            <v>11</v>
          </cell>
          <cell r="S3896">
            <v>1</v>
          </cell>
        </row>
        <row r="3897">
          <cell r="M3897">
            <v>0</v>
          </cell>
          <cell r="Q3897">
            <v>6</v>
          </cell>
          <cell r="R3897">
            <v>11</v>
          </cell>
          <cell r="S3897">
            <v>2</v>
          </cell>
        </row>
        <row r="3898">
          <cell r="M3898">
            <v>0</v>
          </cell>
          <cell r="Q3898">
            <v>6</v>
          </cell>
          <cell r="R3898">
            <v>11</v>
          </cell>
          <cell r="S3898">
            <v>3</v>
          </cell>
        </row>
        <row r="3899">
          <cell r="M3899">
            <v>0</v>
          </cell>
          <cell r="Q3899">
            <v>6</v>
          </cell>
          <cell r="R3899">
            <v>11</v>
          </cell>
          <cell r="S3899">
            <v>4</v>
          </cell>
        </row>
        <row r="3900">
          <cell r="M3900">
            <v>0</v>
          </cell>
          <cell r="Q3900">
            <v>6</v>
          </cell>
          <cell r="R3900">
            <v>11</v>
          </cell>
          <cell r="S3900">
            <v>5</v>
          </cell>
        </row>
        <row r="3901">
          <cell r="M3901">
            <v>0</v>
          </cell>
          <cell r="Q3901">
            <v>6</v>
          </cell>
          <cell r="R3901">
            <v>11</v>
          </cell>
          <cell r="S3901">
            <v>6</v>
          </cell>
        </row>
        <row r="3902">
          <cell r="M3902">
            <v>0</v>
          </cell>
          <cell r="Q3902">
            <v>6</v>
          </cell>
          <cell r="R3902">
            <v>11</v>
          </cell>
          <cell r="S3902">
            <v>7</v>
          </cell>
        </row>
        <row r="3903">
          <cell r="M3903">
            <v>1.4565E-2</v>
          </cell>
          <cell r="Q3903">
            <v>6</v>
          </cell>
          <cell r="R3903">
            <v>11</v>
          </cell>
          <cell r="S3903">
            <v>8</v>
          </cell>
        </row>
        <row r="3904">
          <cell r="M3904">
            <v>1.1555409999999999</v>
          </cell>
          <cell r="Q3904">
            <v>6</v>
          </cell>
          <cell r="R3904">
            <v>11</v>
          </cell>
          <cell r="S3904">
            <v>9</v>
          </cell>
        </row>
        <row r="3905">
          <cell r="M3905">
            <v>2.6151520000000001</v>
          </cell>
          <cell r="Q3905">
            <v>6</v>
          </cell>
          <cell r="R3905">
            <v>11</v>
          </cell>
          <cell r="S3905">
            <v>10</v>
          </cell>
        </row>
        <row r="3906">
          <cell r="M3906">
            <v>1.8528929999999999</v>
          </cell>
          <cell r="Q3906">
            <v>6</v>
          </cell>
          <cell r="R3906">
            <v>11</v>
          </cell>
          <cell r="S3906">
            <v>11</v>
          </cell>
        </row>
        <row r="3907">
          <cell r="M3907">
            <v>4.161295</v>
          </cell>
          <cell r="Q3907">
            <v>6</v>
          </cell>
          <cell r="R3907">
            <v>11</v>
          </cell>
          <cell r="S3907">
            <v>12</v>
          </cell>
        </row>
        <row r="3908">
          <cell r="M3908">
            <v>4.5471089999999998</v>
          </cell>
          <cell r="Q3908">
            <v>6</v>
          </cell>
          <cell r="R3908">
            <v>11</v>
          </cell>
          <cell r="S3908">
            <v>13</v>
          </cell>
        </row>
        <row r="3909">
          <cell r="M3909">
            <v>4.6525379999999998</v>
          </cell>
          <cell r="Q3909">
            <v>6</v>
          </cell>
          <cell r="R3909">
            <v>11</v>
          </cell>
          <cell r="S3909">
            <v>14</v>
          </cell>
        </row>
        <row r="3910">
          <cell r="M3910">
            <v>4.5997450000000004</v>
          </cell>
          <cell r="Q3910">
            <v>6</v>
          </cell>
          <cell r="R3910">
            <v>11</v>
          </cell>
          <cell r="S3910">
            <v>15</v>
          </cell>
        </row>
        <row r="3911">
          <cell r="M3911">
            <v>4.2508319999999999</v>
          </cell>
          <cell r="Q3911">
            <v>6</v>
          </cell>
          <cell r="R3911">
            <v>11</v>
          </cell>
          <cell r="S3911">
            <v>16</v>
          </cell>
        </row>
        <row r="3912">
          <cell r="M3912">
            <v>2.9773459999999998</v>
          </cell>
          <cell r="Q3912">
            <v>6</v>
          </cell>
          <cell r="R3912">
            <v>11</v>
          </cell>
          <cell r="S3912">
            <v>17</v>
          </cell>
        </row>
        <row r="3913">
          <cell r="M3913">
            <v>2.8316499999999998</v>
          </cell>
          <cell r="Q3913">
            <v>6</v>
          </cell>
          <cell r="R3913">
            <v>11</v>
          </cell>
          <cell r="S3913">
            <v>18</v>
          </cell>
        </row>
        <row r="3914">
          <cell r="M3914">
            <v>1.762132</v>
          </cell>
          <cell r="Q3914">
            <v>6</v>
          </cell>
          <cell r="R3914">
            <v>11</v>
          </cell>
          <cell r="S3914">
            <v>19</v>
          </cell>
        </row>
        <row r="3915">
          <cell r="M3915">
            <v>0.64404899999999998</v>
          </cell>
          <cell r="Q3915">
            <v>6</v>
          </cell>
          <cell r="R3915">
            <v>11</v>
          </cell>
          <cell r="S3915">
            <v>20</v>
          </cell>
        </row>
        <row r="3916">
          <cell r="M3916">
            <v>9.0059E-2</v>
          </cell>
          <cell r="Q3916">
            <v>6</v>
          </cell>
          <cell r="R3916">
            <v>11</v>
          </cell>
          <cell r="S3916">
            <v>21</v>
          </cell>
        </row>
        <row r="3917">
          <cell r="M3917">
            <v>0</v>
          </cell>
          <cell r="Q3917">
            <v>6</v>
          </cell>
          <cell r="R3917">
            <v>11</v>
          </cell>
          <cell r="S3917">
            <v>22</v>
          </cell>
        </row>
        <row r="3918">
          <cell r="M3918">
            <v>0</v>
          </cell>
          <cell r="Q3918">
            <v>6</v>
          </cell>
          <cell r="R3918">
            <v>11</v>
          </cell>
          <cell r="S3918">
            <v>23</v>
          </cell>
        </row>
        <row r="3919">
          <cell r="M3919">
            <v>0</v>
          </cell>
          <cell r="Q3919">
            <v>6</v>
          </cell>
          <cell r="R3919">
            <v>11</v>
          </cell>
          <cell r="S3919">
            <v>24</v>
          </cell>
        </row>
        <row r="3920">
          <cell r="M3920">
            <v>0</v>
          </cell>
          <cell r="Q3920">
            <v>6</v>
          </cell>
          <cell r="R3920">
            <v>12</v>
          </cell>
          <cell r="S3920">
            <v>1</v>
          </cell>
        </row>
        <row r="3921">
          <cell r="M3921">
            <v>0</v>
          </cell>
          <cell r="Q3921">
            <v>6</v>
          </cell>
          <cell r="R3921">
            <v>12</v>
          </cell>
          <cell r="S3921">
            <v>2</v>
          </cell>
        </row>
        <row r="3922">
          <cell r="M3922">
            <v>0</v>
          </cell>
          <cell r="Q3922">
            <v>6</v>
          </cell>
          <cell r="R3922">
            <v>12</v>
          </cell>
          <cell r="S3922">
            <v>3</v>
          </cell>
        </row>
        <row r="3923">
          <cell r="M3923">
            <v>0</v>
          </cell>
          <cell r="Q3923">
            <v>6</v>
          </cell>
          <cell r="R3923">
            <v>12</v>
          </cell>
          <cell r="S3923">
            <v>4</v>
          </cell>
        </row>
        <row r="3924">
          <cell r="M3924">
            <v>0</v>
          </cell>
          <cell r="Q3924">
            <v>6</v>
          </cell>
          <cell r="R3924">
            <v>12</v>
          </cell>
          <cell r="S3924">
            <v>5</v>
          </cell>
        </row>
        <row r="3925">
          <cell r="M3925">
            <v>0</v>
          </cell>
          <cell r="Q3925">
            <v>6</v>
          </cell>
          <cell r="R3925">
            <v>12</v>
          </cell>
          <cell r="S3925">
            <v>6</v>
          </cell>
        </row>
        <row r="3926">
          <cell r="M3926">
            <v>9.5759999999999994E-3</v>
          </cell>
          <cell r="Q3926">
            <v>6</v>
          </cell>
          <cell r="R3926">
            <v>12</v>
          </cell>
          <cell r="S3926">
            <v>7</v>
          </cell>
        </row>
        <row r="3927">
          <cell r="M3927">
            <v>0.12066499999999999</v>
          </cell>
          <cell r="Q3927">
            <v>6</v>
          </cell>
          <cell r="R3927">
            <v>12</v>
          </cell>
          <cell r="S3927">
            <v>8</v>
          </cell>
        </row>
        <row r="3928">
          <cell r="M3928">
            <v>0.41632599999999997</v>
          </cell>
          <cell r="Q3928">
            <v>6</v>
          </cell>
          <cell r="R3928">
            <v>12</v>
          </cell>
          <cell r="S3928">
            <v>9</v>
          </cell>
        </row>
        <row r="3929">
          <cell r="M3929">
            <v>0.73678900000000003</v>
          </cell>
          <cell r="Q3929">
            <v>6</v>
          </cell>
          <cell r="R3929">
            <v>12</v>
          </cell>
          <cell r="S3929">
            <v>10</v>
          </cell>
        </row>
        <row r="3930">
          <cell r="M3930">
            <v>3.6294979999999999</v>
          </cell>
          <cell r="Q3930">
            <v>6</v>
          </cell>
          <cell r="R3930">
            <v>12</v>
          </cell>
          <cell r="S3930">
            <v>11</v>
          </cell>
        </row>
        <row r="3931">
          <cell r="M3931">
            <v>4.312665</v>
          </cell>
          <cell r="Q3931">
            <v>6</v>
          </cell>
          <cell r="R3931">
            <v>12</v>
          </cell>
          <cell r="S3931">
            <v>12</v>
          </cell>
        </row>
        <row r="3932">
          <cell r="M3932">
            <v>4.7488849999999996</v>
          </cell>
          <cell r="Q3932">
            <v>6</v>
          </cell>
          <cell r="R3932">
            <v>12</v>
          </cell>
          <cell r="S3932">
            <v>13</v>
          </cell>
        </row>
        <row r="3933">
          <cell r="M3933">
            <v>4.9290209999999997</v>
          </cell>
          <cell r="Q3933">
            <v>6</v>
          </cell>
          <cell r="R3933">
            <v>12</v>
          </cell>
          <cell r="S3933">
            <v>14</v>
          </cell>
        </row>
        <row r="3934">
          <cell r="M3934">
            <v>4.8615490000000001</v>
          </cell>
          <cell r="Q3934">
            <v>6</v>
          </cell>
          <cell r="R3934">
            <v>12</v>
          </cell>
          <cell r="S3934">
            <v>15</v>
          </cell>
        </row>
        <row r="3935">
          <cell r="M3935">
            <v>4.5423429999999998</v>
          </cell>
          <cell r="Q3935">
            <v>6</v>
          </cell>
          <cell r="R3935">
            <v>12</v>
          </cell>
          <cell r="S3935">
            <v>16</v>
          </cell>
        </row>
        <row r="3936">
          <cell r="M3936">
            <v>3.219951</v>
          </cell>
          <cell r="Q3936">
            <v>6</v>
          </cell>
          <cell r="R3936">
            <v>12</v>
          </cell>
          <cell r="S3936">
            <v>17</v>
          </cell>
        </row>
        <row r="3937">
          <cell r="M3937">
            <v>2.6210360000000001</v>
          </cell>
          <cell r="Q3937">
            <v>6</v>
          </cell>
          <cell r="R3937">
            <v>12</v>
          </cell>
          <cell r="S3937">
            <v>18</v>
          </cell>
        </row>
        <row r="3938">
          <cell r="M3938">
            <v>1.7660180000000001</v>
          </cell>
          <cell r="Q3938">
            <v>6</v>
          </cell>
          <cell r="R3938">
            <v>12</v>
          </cell>
          <cell r="S3938">
            <v>19</v>
          </cell>
        </row>
        <row r="3939">
          <cell r="M3939">
            <v>0.66069900000000004</v>
          </cell>
          <cell r="Q3939">
            <v>6</v>
          </cell>
          <cell r="R3939">
            <v>12</v>
          </cell>
          <cell r="S3939">
            <v>20</v>
          </cell>
        </row>
        <row r="3940">
          <cell r="M3940">
            <v>8.2226999999999995E-2</v>
          </cell>
          <cell r="Q3940">
            <v>6</v>
          </cell>
          <cell r="R3940">
            <v>12</v>
          </cell>
          <cell r="S3940">
            <v>21</v>
          </cell>
        </row>
        <row r="3941">
          <cell r="M3941">
            <v>0</v>
          </cell>
          <cell r="Q3941">
            <v>6</v>
          </cell>
          <cell r="R3941">
            <v>12</v>
          </cell>
          <cell r="S3941">
            <v>22</v>
          </cell>
        </row>
        <row r="3942">
          <cell r="M3942">
            <v>0</v>
          </cell>
          <cell r="Q3942">
            <v>6</v>
          </cell>
          <cell r="R3942">
            <v>12</v>
          </cell>
          <cell r="S3942">
            <v>23</v>
          </cell>
        </row>
        <row r="3943">
          <cell r="M3943">
            <v>0</v>
          </cell>
          <cell r="Q3943">
            <v>6</v>
          </cell>
          <cell r="R3943">
            <v>12</v>
          </cell>
          <cell r="S3943">
            <v>24</v>
          </cell>
        </row>
        <row r="3944">
          <cell r="M3944">
            <v>0</v>
          </cell>
          <cell r="Q3944">
            <v>6</v>
          </cell>
          <cell r="R3944">
            <v>13</v>
          </cell>
          <cell r="S3944">
            <v>1</v>
          </cell>
        </row>
        <row r="3945">
          <cell r="M3945">
            <v>0</v>
          </cell>
          <cell r="Q3945">
            <v>6</v>
          </cell>
          <cell r="R3945">
            <v>13</v>
          </cell>
          <cell r="S3945">
            <v>2</v>
          </cell>
        </row>
        <row r="3946">
          <cell r="M3946">
            <v>0</v>
          </cell>
          <cell r="Q3946">
            <v>6</v>
          </cell>
          <cell r="R3946">
            <v>13</v>
          </cell>
          <cell r="S3946">
            <v>3</v>
          </cell>
        </row>
        <row r="3947">
          <cell r="M3947">
            <v>0</v>
          </cell>
          <cell r="Q3947">
            <v>6</v>
          </cell>
          <cell r="R3947">
            <v>13</v>
          </cell>
          <cell r="S3947">
            <v>4</v>
          </cell>
        </row>
        <row r="3948">
          <cell r="M3948">
            <v>0</v>
          </cell>
          <cell r="Q3948">
            <v>6</v>
          </cell>
          <cell r="R3948">
            <v>13</v>
          </cell>
          <cell r="S3948">
            <v>5</v>
          </cell>
        </row>
        <row r="3949">
          <cell r="M3949">
            <v>0</v>
          </cell>
          <cell r="Q3949">
            <v>6</v>
          </cell>
          <cell r="R3949">
            <v>13</v>
          </cell>
          <cell r="S3949">
            <v>6</v>
          </cell>
        </row>
        <row r="3950">
          <cell r="M3950">
            <v>8.9599999999999999E-4</v>
          </cell>
          <cell r="Q3950">
            <v>6</v>
          </cell>
          <cell r="R3950">
            <v>13</v>
          </cell>
          <cell r="S3950">
            <v>7</v>
          </cell>
        </row>
        <row r="3951">
          <cell r="M3951">
            <v>0.40968700000000002</v>
          </cell>
          <cell r="Q3951">
            <v>6</v>
          </cell>
          <cell r="R3951">
            <v>13</v>
          </cell>
          <cell r="S3951">
            <v>8</v>
          </cell>
        </row>
        <row r="3952">
          <cell r="M3952">
            <v>0.68850599999999995</v>
          </cell>
          <cell r="Q3952">
            <v>6</v>
          </cell>
          <cell r="R3952">
            <v>13</v>
          </cell>
          <cell r="S3952">
            <v>9</v>
          </cell>
        </row>
        <row r="3953">
          <cell r="M3953">
            <v>1.5866659999999999</v>
          </cell>
          <cell r="Q3953">
            <v>6</v>
          </cell>
          <cell r="R3953">
            <v>13</v>
          </cell>
          <cell r="S3953">
            <v>10</v>
          </cell>
        </row>
        <row r="3954">
          <cell r="M3954">
            <v>3.7097479999999998</v>
          </cell>
          <cell r="Q3954">
            <v>6</v>
          </cell>
          <cell r="R3954">
            <v>13</v>
          </cell>
          <cell r="S3954">
            <v>11</v>
          </cell>
        </row>
        <row r="3955">
          <cell r="M3955">
            <v>4.3675360000000003</v>
          </cell>
          <cell r="Q3955">
            <v>6</v>
          </cell>
          <cell r="R3955">
            <v>13</v>
          </cell>
          <cell r="S3955">
            <v>12</v>
          </cell>
        </row>
        <row r="3956">
          <cell r="M3956">
            <v>4.7485119999999998</v>
          </cell>
          <cell r="Q3956">
            <v>6</v>
          </cell>
          <cell r="R3956">
            <v>13</v>
          </cell>
          <cell r="S3956">
            <v>13</v>
          </cell>
        </row>
        <row r="3957">
          <cell r="M3957">
            <v>4.9019729999999999</v>
          </cell>
          <cell r="Q3957">
            <v>6</v>
          </cell>
          <cell r="R3957">
            <v>13</v>
          </cell>
          <cell r="S3957">
            <v>14</v>
          </cell>
        </row>
        <row r="3958">
          <cell r="M3958">
            <v>4.7594500000000002</v>
          </cell>
          <cell r="Q3958">
            <v>6</v>
          </cell>
          <cell r="R3958">
            <v>13</v>
          </cell>
          <cell r="S3958">
            <v>15</v>
          </cell>
        </row>
        <row r="3959">
          <cell r="M3959">
            <v>4.4383869999999996</v>
          </cell>
          <cell r="Q3959">
            <v>6</v>
          </cell>
          <cell r="R3959">
            <v>13</v>
          </cell>
          <cell r="S3959">
            <v>16</v>
          </cell>
        </row>
        <row r="3960">
          <cell r="M3960">
            <v>3.8448880000000001</v>
          </cell>
          <cell r="Q3960">
            <v>6</v>
          </cell>
          <cell r="R3960">
            <v>13</v>
          </cell>
          <cell r="S3960">
            <v>17</v>
          </cell>
        </row>
        <row r="3961">
          <cell r="M3961">
            <v>2.9951310000000002</v>
          </cell>
          <cell r="Q3961">
            <v>6</v>
          </cell>
          <cell r="R3961">
            <v>13</v>
          </cell>
          <cell r="S3961">
            <v>18</v>
          </cell>
        </row>
        <row r="3962">
          <cell r="M3962">
            <v>1.859407</v>
          </cell>
          <cell r="Q3962">
            <v>6</v>
          </cell>
          <cell r="R3962">
            <v>13</v>
          </cell>
          <cell r="S3962">
            <v>19</v>
          </cell>
        </row>
        <row r="3963">
          <cell r="M3963">
            <v>0.67147000000000001</v>
          </cell>
          <cell r="Q3963">
            <v>6</v>
          </cell>
          <cell r="R3963">
            <v>13</v>
          </cell>
          <cell r="S3963">
            <v>20</v>
          </cell>
        </row>
        <row r="3964">
          <cell r="M3964">
            <v>8.9882000000000004E-2</v>
          </cell>
          <cell r="Q3964">
            <v>6</v>
          </cell>
          <cell r="R3964">
            <v>13</v>
          </cell>
          <cell r="S3964">
            <v>21</v>
          </cell>
        </row>
        <row r="3965">
          <cell r="M3965">
            <v>0</v>
          </cell>
          <cell r="Q3965">
            <v>6</v>
          </cell>
          <cell r="R3965">
            <v>13</v>
          </cell>
          <cell r="S3965">
            <v>22</v>
          </cell>
        </row>
        <row r="3966">
          <cell r="M3966">
            <v>0</v>
          </cell>
          <cell r="Q3966">
            <v>6</v>
          </cell>
          <cell r="R3966">
            <v>13</v>
          </cell>
          <cell r="S3966">
            <v>23</v>
          </cell>
        </row>
        <row r="3967">
          <cell r="M3967">
            <v>0</v>
          </cell>
          <cell r="Q3967">
            <v>6</v>
          </cell>
          <cell r="R3967">
            <v>13</v>
          </cell>
          <cell r="S3967">
            <v>24</v>
          </cell>
        </row>
        <row r="3968">
          <cell r="M3968">
            <v>0</v>
          </cell>
          <cell r="Q3968">
            <v>6</v>
          </cell>
          <cell r="R3968">
            <v>14</v>
          </cell>
          <cell r="S3968">
            <v>1</v>
          </cell>
        </row>
        <row r="3969">
          <cell r="M3969">
            <v>0</v>
          </cell>
          <cell r="Q3969">
            <v>6</v>
          </cell>
          <cell r="R3969">
            <v>14</v>
          </cell>
          <cell r="S3969">
            <v>2</v>
          </cell>
        </row>
        <row r="3970">
          <cell r="M3970">
            <v>0</v>
          </cell>
          <cell r="Q3970">
            <v>6</v>
          </cell>
          <cell r="R3970">
            <v>14</v>
          </cell>
          <cell r="S3970">
            <v>3</v>
          </cell>
        </row>
        <row r="3971">
          <cell r="M3971">
            <v>0</v>
          </cell>
          <cell r="Q3971">
            <v>6</v>
          </cell>
          <cell r="R3971">
            <v>14</v>
          </cell>
          <cell r="S3971">
            <v>4</v>
          </cell>
        </row>
        <row r="3972">
          <cell r="M3972">
            <v>0</v>
          </cell>
          <cell r="Q3972">
            <v>6</v>
          </cell>
          <cell r="R3972">
            <v>14</v>
          </cell>
          <cell r="S3972">
            <v>5</v>
          </cell>
        </row>
        <row r="3973">
          <cell r="M3973">
            <v>0</v>
          </cell>
          <cell r="Q3973">
            <v>6</v>
          </cell>
          <cell r="R3973">
            <v>14</v>
          </cell>
          <cell r="S3973">
            <v>6</v>
          </cell>
        </row>
        <row r="3974">
          <cell r="M3974">
            <v>1.2322E-2</v>
          </cell>
          <cell r="Q3974">
            <v>6</v>
          </cell>
          <cell r="R3974">
            <v>14</v>
          </cell>
          <cell r="S3974">
            <v>7</v>
          </cell>
        </row>
        <row r="3975">
          <cell r="M3975">
            <v>0.40653899999999998</v>
          </cell>
          <cell r="Q3975">
            <v>6</v>
          </cell>
          <cell r="R3975">
            <v>14</v>
          </cell>
          <cell r="S3975">
            <v>8</v>
          </cell>
        </row>
        <row r="3976">
          <cell r="M3976">
            <v>1.4256089999999999</v>
          </cell>
          <cell r="Q3976">
            <v>6</v>
          </cell>
          <cell r="R3976">
            <v>14</v>
          </cell>
          <cell r="S3976">
            <v>9</v>
          </cell>
        </row>
        <row r="3977">
          <cell r="M3977">
            <v>2.1871960000000001</v>
          </cell>
          <cell r="Q3977">
            <v>6</v>
          </cell>
          <cell r="R3977">
            <v>14</v>
          </cell>
          <cell r="S3977">
            <v>10</v>
          </cell>
        </row>
        <row r="3978">
          <cell r="M3978">
            <v>3.29508</v>
          </cell>
          <cell r="Q3978">
            <v>6</v>
          </cell>
          <cell r="R3978">
            <v>14</v>
          </cell>
          <cell r="S3978">
            <v>11</v>
          </cell>
        </row>
        <row r="3979">
          <cell r="M3979">
            <v>3.887807</v>
          </cell>
          <cell r="Q3979">
            <v>6</v>
          </cell>
          <cell r="R3979">
            <v>14</v>
          </cell>
          <cell r="S3979">
            <v>12</v>
          </cell>
        </row>
        <row r="3980">
          <cell r="M3980">
            <v>4.1684749999999999</v>
          </cell>
          <cell r="Q3980">
            <v>6</v>
          </cell>
          <cell r="R3980">
            <v>14</v>
          </cell>
          <cell r="S3980">
            <v>13</v>
          </cell>
        </row>
        <row r="3981">
          <cell r="M3981">
            <v>4.4375109999999998</v>
          </cell>
          <cell r="Q3981">
            <v>6</v>
          </cell>
          <cell r="R3981">
            <v>14</v>
          </cell>
          <cell r="S3981">
            <v>14</v>
          </cell>
        </row>
        <row r="3982">
          <cell r="M3982">
            <v>4.1576969999999998</v>
          </cell>
          <cell r="Q3982">
            <v>6</v>
          </cell>
          <cell r="R3982">
            <v>14</v>
          </cell>
          <cell r="S3982">
            <v>15</v>
          </cell>
        </row>
        <row r="3983">
          <cell r="M3983">
            <v>3.8938519999999999</v>
          </cell>
          <cell r="Q3983">
            <v>6</v>
          </cell>
          <cell r="R3983">
            <v>14</v>
          </cell>
          <cell r="S3983">
            <v>16</v>
          </cell>
        </row>
        <row r="3984">
          <cell r="M3984">
            <v>3.4239799999999998</v>
          </cell>
          <cell r="Q3984">
            <v>6</v>
          </cell>
          <cell r="R3984">
            <v>14</v>
          </cell>
          <cell r="S3984">
            <v>17</v>
          </cell>
        </row>
        <row r="3985">
          <cell r="M3985">
            <v>2.6866469999999998</v>
          </cell>
          <cell r="Q3985">
            <v>6</v>
          </cell>
          <cell r="R3985">
            <v>14</v>
          </cell>
          <cell r="S3985">
            <v>18</v>
          </cell>
        </row>
        <row r="3986">
          <cell r="M3986">
            <v>1.856244</v>
          </cell>
          <cell r="Q3986">
            <v>6</v>
          </cell>
          <cell r="R3986">
            <v>14</v>
          </cell>
          <cell r="S3986">
            <v>19</v>
          </cell>
        </row>
        <row r="3987">
          <cell r="M3987">
            <v>0.67681599999999997</v>
          </cell>
          <cell r="Q3987">
            <v>6</v>
          </cell>
          <cell r="R3987">
            <v>14</v>
          </cell>
          <cell r="S3987">
            <v>20</v>
          </cell>
        </row>
        <row r="3988">
          <cell r="M3988">
            <v>9.1403999999999999E-2</v>
          </cell>
          <cell r="Q3988">
            <v>6</v>
          </cell>
          <cell r="R3988">
            <v>14</v>
          </cell>
          <cell r="S3988">
            <v>21</v>
          </cell>
        </row>
        <row r="3989">
          <cell r="M3989">
            <v>0</v>
          </cell>
          <cell r="Q3989">
            <v>6</v>
          </cell>
          <cell r="R3989">
            <v>14</v>
          </cell>
          <cell r="S3989">
            <v>22</v>
          </cell>
        </row>
        <row r="3990">
          <cell r="M3990">
            <v>0</v>
          </cell>
          <cell r="Q3990">
            <v>6</v>
          </cell>
          <cell r="R3990">
            <v>14</v>
          </cell>
          <cell r="S3990">
            <v>23</v>
          </cell>
        </row>
        <row r="3991">
          <cell r="M3991">
            <v>0</v>
          </cell>
          <cell r="Q3991">
            <v>6</v>
          </cell>
          <cell r="R3991">
            <v>14</v>
          </cell>
          <cell r="S3991">
            <v>24</v>
          </cell>
        </row>
        <row r="3992">
          <cell r="M3992">
            <v>0</v>
          </cell>
          <cell r="Q3992">
            <v>6</v>
          </cell>
          <cell r="R3992">
            <v>15</v>
          </cell>
          <cell r="S3992">
            <v>1</v>
          </cell>
        </row>
        <row r="3993">
          <cell r="M3993">
            <v>0</v>
          </cell>
          <cell r="Q3993">
            <v>6</v>
          </cell>
          <cell r="R3993">
            <v>15</v>
          </cell>
          <cell r="S3993">
            <v>2</v>
          </cell>
        </row>
        <row r="3994">
          <cell r="M3994">
            <v>0</v>
          </cell>
          <cell r="Q3994">
            <v>6</v>
          </cell>
          <cell r="R3994">
            <v>15</v>
          </cell>
          <cell r="S3994">
            <v>3</v>
          </cell>
        </row>
        <row r="3995">
          <cell r="M3995">
            <v>0</v>
          </cell>
          <cell r="Q3995">
            <v>6</v>
          </cell>
          <cell r="R3995">
            <v>15</v>
          </cell>
          <cell r="S3995">
            <v>4</v>
          </cell>
        </row>
        <row r="3996">
          <cell r="M3996">
            <v>0</v>
          </cell>
          <cell r="Q3996">
            <v>6</v>
          </cell>
          <cell r="R3996">
            <v>15</v>
          </cell>
          <cell r="S3996">
            <v>5</v>
          </cell>
        </row>
        <row r="3997">
          <cell r="M3997">
            <v>0</v>
          </cell>
          <cell r="Q3997">
            <v>6</v>
          </cell>
          <cell r="R3997">
            <v>15</v>
          </cell>
          <cell r="S3997">
            <v>6</v>
          </cell>
        </row>
        <row r="3998">
          <cell r="M3998">
            <v>4.1260000000000003E-3</v>
          </cell>
          <cell r="Q3998">
            <v>6</v>
          </cell>
          <cell r="R3998">
            <v>15</v>
          </cell>
          <cell r="S3998">
            <v>7</v>
          </cell>
        </row>
        <row r="3999">
          <cell r="M3999">
            <v>0.40448499999999998</v>
          </cell>
          <cell r="Q3999">
            <v>6</v>
          </cell>
          <cell r="R3999">
            <v>15</v>
          </cell>
          <cell r="S3999">
            <v>8</v>
          </cell>
        </row>
        <row r="4000">
          <cell r="M4000">
            <v>1.1166659999999999</v>
          </cell>
          <cell r="Q4000">
            <v>6</v>
          </cell>
          <cell r="R4000">
            <v>15</v>
          </cell>
          <cell r="S4000">
            <v>9</v>
          </cell>
        </row>
        <row r="4001">
          <cell r="M4001">
            <v>0.258631</v>
          </cell>
          <cell r="Q4001">
            <v>6</v>
          </cell>
          <cell r="R4001">
            <v>15</v>
          </cell>
          <cell r="S4001">
            <v>10</v>
          </cell>
        </row>
        <row r="4002">
          <cell r="M4002">
            <v>0.30710199999999999</v>
          </cell>
          <cell r="Q4002">
            <v>6</v>
          </cell>
          <cell r="R4002">
            <v>15</v>
          </cell>
          <cell r="S4002">
            <v>11</v>
          </cell>
        </row>
        <row r="4003">
          <cell r="M4003">
            <v>0.38721</v>
          </cell>
          <cell r="Q4003">
            <v>6</v>
          </cell>
          <cell r="R4003">
            <v>15</v>
          </cell>
          <cell r="S4003">
            <v>12</v>
          </cell>
        </row>
        <row r="4004">
          <cell r="M4004">
            <v>0.58526999999999996</v>
          </cell>
          <cell r="Q4004">
            <v>6</v>
          </cell>
          <cell r="R4004">
            <v>15</v>
          </cell>
          <cell r="S4004">
            <v>13</v>
          </cell>
        </row>
        <row r="4005">
          <cell r="M4005">
            <v>1.4462630000000001</v>
          </cell>
          <cell r="Q4005">
            <v>6</v>
          </cell>
          <cell r="R4005">
            <v>15</v>
          </cell>
          <cell r="S4005">
            <v>14</v>
          </cell>
        </row>
        <row r="4006">
          <cell r="M4006">
            <v>1.2629030000000001</v>
          </cell>
          <cell r="Q4006">
            <v>6</v>
          </cell>
          <cell r="R4006">
            <v>15</v>
          </cell>
          <cell r="S4006">
            <v>15</v>
          </cell>
        </row>
        <row r="4007">
          <cell r="M4007">
            <v>1.008901</v>
          </cell>
          <cell r="Q4007">
            <v>6</v>
          </cell>
          <cell r="R4007">
            <v>15</v>
          </cell>
          <cell r="S4007">
            <v>16</v>
          </cell>
        </row>
        <row r="4008">
          <cell r="M4008">
            <v>0.83606499999999995</v>
          </cell>
          <cell r="Q4008">
            <v>6</v>
          </cell>
          <cell r="R4008">
            <v>15</v>
          </cell>
          <cell r="S4008">
            <v>17</v>
          </cell>
        </row>
        <row r="4009">
          <cell r="M4009">
            <v>1.061124</v>
          </cell>
          <cell r="Q4009">
            <v>6</v>
          </cell>
          <cell r="R4009">
            <v>15</v>
          </cell>
          <cell r="S4009">
            <v>18</v>
          </cell>
        </row>
        <row r="4010">
          <cell r="M4010">
            <v>1.0853710000000001</v>
          </cell>
          <cell r="Q4010">
            <v>6</v>
          </cell>
          <cell r="R4010">
            <v>15</v>
          </cell>
          <cell r="S4010">
            <v>19</v>
          </cell>
        </row>
        <row r="4011">
          <cell r="M4011">
            <v>0.58857599999999999</v>
          </cell>
          <cell r="Q4011">
            <v>6</v>
          </cell>
          <cell r="R4011">
            <v>15</v>
          </cell>
          <cell r="S4011">
            <v>20</v>
          </cell>
        </row>
        <row r="4012">
          <cell r="M4012">
            <v>9.7341999999999998E-2</v>
          </cell>
          <cell r="Q4012">
            <v>6</v>
          </cell>
          <cell r="R4012">
            <v>15</v>
          </cell>
          <cell r="S4012">
            <v>21</v>
          </cell>
        </row>
        <row r="4013">
          <cell r="M4013">
            <v>0</v>
          </cell>
          <cell r="Q4013">
            <v>6</v>
          </cell>
          <cell r="R4013">
            <v>15</v>
          </cell>
          <cell r="S4013">
            <v>22</v>
          </cell>
        </row>
        <row r="4014">
          <cell r="M4014">
            <v>0</v>
          </cell>
          <cell r="Q4014">
            <v>6</v>
          </cell>
          <cell r="R4014">
            <v>15</v>
          </cell>
          <cell r="S4014">
            <v>23</v>
          </cell>
        </row>
        <row r="4015">
          <cell r="M4015">
            <v>0</v>
          </cell>
          <cell r="Q4015">
            <v>6</v>
          </cell>
          <cell r="R4015">
            <v>15</v>
          </cell>
          <cell r="S4015">
            <v>24</v>
          </cell>
        </row>
        <row r="4016">
          <cell r="M4016">
            <v>0</v>
          </cell>
          <cell r="Q4016">
            <v>6</v>
          </cell>
          <cell r="R4016">
            <v>16</v>
          </cell>
          <cell r="S4016">
            <v>1</v>
          </cell>
        </row>
        <row r="4017">
          <cell r="M4017">
            <v>0</v>
          </cell>
          <cell r="Q4017">
            <v>6</v>
          </cell>
          <cell r="R4017">
            <v>16</v>
          </cell>
          <cell r="S4017">
            <v>2</v>
          </cell>
        </row>
        <row r="4018">
          <cell r="M4018">
            <v>0</v>
          </cell>
          <cell r="Q4018">
            <v>6</v>
          </cell>
          <cell r="R4018">
            <v>16</v>
          </cell>
          <cell r="S4018">
            <v>3</v>
          </cell>
        </row>
        <row r="4019">
          <cell r="M4019">
            <v>0</v>
          </cell>
          <cell r="Q4019">
            <v>6</v>
          </cell>
          <cell r="R4019">
            <v>16</v>
          </cell>
          <cell r="S4019">
            <v>4</v>
          </cell>
        </row>
        <row r="4020">
          <cell r="M4020">
            <v>0</v>
          </cell>
          <cell r="Q4020">
            <v>6</v>
          </cell>
          <cell r="R4020">
            <v>16</v>
          </cell>
          <cell r="S4020">
            <v>5</v>
          </cell>
        </row>
        <row r="4021">
          <cell r="M4021">
            <v>0</v>
          </cell>
          <cell r="Q4021">
            <v>6</v>
          </cell>
          <cell r="R4021">
            <v>16</v>
          </cell>
          <cell r="S4021">
            <v>6</v>
          </cell>
        </row>
        <row r="4022">
          <cell r="M4022">
            <v>1.1735000000000001E-2</v>
          </cell>
          <cell r="Q4022">
            <v>6</v>
          </cell>
          <cell r="R4022">
            <v>16</v>
          </cell>
          <cell r="S4022">
            <v>7</v>
          </cell>
        </row>
        <row r="4023">
          <cell r="M4023">
            <v>0.38689899999999999</v>
          </cell>
          <cell r="Q4023">
            <v>6</v>
          </cell>
          <cell r="R4023">
            <v>16</v>
          </cell>
          <cell r="S4023">
            <v>8</v>
          </cell>
        </row>
        <row r="4024">
          <cell r="M4024">
            <v>1.548143</v>
          </cell>
          <cell r="Q4024">
            <v>6</v>
          </cell>
          <cell r="R4024">
            <v>16</v>
          </cell>
          <cell r="S4024">
            <v>9</v>
          </cell>
        </row>
        <row r="4025">
          <cell r="M4025">
            <v>2.7750819999999998</v>
          </cell>
          <cell r="Q4025">
            <v>6</v>
          </cell>
          <cell r="R4025">
            <v>16</v>
          </cell>
          <cell r="S4025">
            <v>10</v>
          </cell>
        </row>
        <row r="4026">
          <cell r="M4026">
            <v>3.6805569999999999</v>
          </cell>
          <cell r="Q4026">
            <v>6</v>
          </cell>
          <cell r="R4026">
            <v>16</v>
          </cell>
          <cell r="S4026">
            <v>11</v>
          </cell>
        </row>
        <row r="4027">
          <cell r="M4027">
            <v>4.3463200000000004</v>
          </cell>
          <cell r="Q4027">
            <v>6</v>
          </cell>
          <cell r="R4027">
            <v>16</v>
          </cell>
          <cell r="S4027">
            <v>12</v>
          </cell>
        </row>
        <row r="4028">
          <cell r="M4028">
            <v>4.7290289999999997</v>
          </cell>
          <cell r="Q4028">
            <v>6</v>
          </cell>
          <cell r="R4028">
            <v>16</v>
          </cell>
          <cell r="S4028">
            <v>13</v>
          </cell>
        </row>
        <row r="4029">
          <cell r="M4029">
            <v>4.9186079999999999</v>
          </cell>
          <cell r="Q4029">
            <v>6</v>
          </cell>
          <cell r="R4029">
            <v>16</v>
          </cell>
          <cell r="S4029">
            <v>14</v>
          </cell>
        </row>
        <row r="4030">
          <cell r="M4030">
            <v>4.8118970000000001</v>
          </cell>
          <cell r="Q4030">
            <v>6</v>
          </cell>
          <cell r="R4030">
            <v>16</v>
          </cell>
          <cell r="S4030">
            <v>15</v>
          </cell>
        </row>
        <row r="4031">
          <cell r="M4031">
            <v>3.239557</v>
          </cell>
          <cell r="Q4031">
            <v>6</v>
          </cell>
          <cell r="R4031">
            <v>16</v>
          </cell>
          <cell r="S4031">
            <v>16</v>
          </cell>
        </row>
        <row r="4032">
          <cell r="M4032">
            <v>3.8544040000000002</v>
          </cell>
          <cell r="Q4032">
            <v>6</v>
          </cell>
          <cell r="R4032">
            <v>16</v>
          </cell>
          <cell r="S4032">
            <v>17</v>
          </cell>
        </row>
        <row r="4033">
          <cell r="M4033">
            <v>1.711463</v>
          </cell>
          <cell r="Q4033">
            <v>6</v>
          </cell>
          <cell r="R4033">
            <v>16</v>
          </cell>
          <cell r="S4033">
            <v>18</v>
          </cell>
        </row>
        <row r="4034">
          <cell r="M4034">
            <v>1.8483970000000001</v>
          </cell>
          <cell r="Q4034">
            <v>6</v>
          </cell>
          <cell r="R4034">
            <v>16</v>
          </cell>
          <cell r="S4034">
            <v>19</v>
          </cell>
        </row>
        <row r="4035">
          <cell r="M4035">
            <v>0.64756100000000005</v>
          </cell>
          <cell r="Q4035">
            <v>6</v>
          </cell>
          <cell r="R4035">
            <v>16</v>
          </cell>
          <cell r="S4035">
            <v>20</v>
          </cell>
        </row>
        <row r="4036">
          <cell r="M4036">
            <v>8.5966000000000001E-2</v>
          </cell>
          <cell r="Q4036">
            <v>6</v>
          </cell>
          <cell r="R4036">
            <v>16</v>
          </cell>
          <cell r="S4036">
            <v>21</v>
          </cell>
        </row>
        <row r="4037">
          <cell r="M4037">
            <v>0</v>
          </cell>
          <cell r="Q4037">
            <v>6</v>
          </cell>
          <cell r="R4037">
            <v>16</v>
          </cell>
          <cell r="S4037">
            <v>22</v>
          </cell>
        </row>
        <row r="4038">
          <cell r="M4038">
            <v>0</v>
          </cell>
          <cell r="Q4038">
            <v>6</v>
          </cell>
          <cell r="R4038">
            <v>16</v>
          </cell>
          <cell r="S4038">
            <v>23</v>
          </cell>
        </row>
        <row r="4039">
          <cell r="M4039">
            <v>0</v>
          </cell>
          <cell r="Q4039">
            <v>6</v>
          </cell>
          <cell r="R4039">
            <v>16</v>
          </cell>
          <cell r="S4039">
            <v>24</v>
          </cell>
        </row>
        <row r="4040">
          <cell r="M4040">
            <v>0</v>
          </cell>
          <cell r="Q4040">
            <v>6</v>
          </cell>
          <cell r="R4040">
            <v>17</v>
          </cell>
          <cell r="S4040">
            <v>1</v>
          </cell>
        </row>
        <row r="4041">
          <cell r="M4041">
            <v>0</v>
          </cell>
          <cell r="Q4041">
            <v>6</v>
          </cell>
          <cell r="R4041">
            <v>17</v>
          </cell>
          <cell r="S4041">
            <v>2</v>
          </cell>
        </row>
        <row r="4042">
          <cell r="M4042">
            <v>0</v>
          </cell>
          <cell r="Q4042">
            <v>6</v>
          </cell>
          <cell r="R4042">
            <v>17</v>
          </cell>
          <cell r="S4042">
            <v>3</v>
          </cell>
        </row>
        <row r="4043">
          <cell r="M4043">
            <v>0</v>
          </cell>
          <cell r="Q4043">
            <v>6</v>
          </cell>
          <cell r="R4043">
            <v>17</v>
          </cell>
          <cell r="S4043">
            <v>4</v>
          </cell>
        </row>
        <row r="4044">
          <cell r="M4044">
            <v>0</v>
          </cell>
          <cell r="Q4044">
            <v>6</v>
          </cell>
          <cell r="R4044">
            <v>17</v>
          </cell>
          <cell r="S4044">
            <v>5</v>
          </cell>
        </row>
        <row r="4045">
          <cell r="M4045">
            <v>0</v>
          </cell>
          <cell r="Q4045">
            <v>6</v>
          </cell>
          <cell r="R4045">
            <v>17</v>
          </cell>
          <cell r="S4045">
            <v>6</v>
          </cell>
        </row>
        <row r="4046">
          <cell r="M4046">
            <v>1.4439E-2</v>
          </cell>
          <cell r="Q4046">
            <v>6</v>
          </cell>
          <cell r="R4046">
            <v>17</v>
          </cell>
          <cell r="S4046">
            <v>7</v>
          </cell>
        </row>
        <row r="4047">
          <cell r="M4047">
            <v>0.15032999999999999</v>
          </cell>
          <cell r="Q4047">
            <v>6</v>
          </cell>
          <cell r="R4047">
            <v>17</v>
          </cell>
          <cell r="S4047">
            <v>8</v>
          </cell>
        </row>
        <row r="4048">
          <cell r="M4048">
            <v>0.96269700000000002</v>
          </cell>
          <cell r="Q4048">
            <v>6</v>
          </cell>
          <cell r="R4048">
            <v>17</v>
          </cell>
          <cell r="S4048">
            <v>9</v>
          </cell>
        </row>
        <row r="4049">
          <cell r="M4049">
            <v>2.6218910000000002</v>
          </cell>
          <cell r="Q4049">
            <v>6</v>
          </cell>
          <cell r="R4049">
            <v>17</v>
          </cell>
          <cell r="S4049">
            <v>10</v>
          </cell>
        </row>
        <row r="4050">
          <cell r="M4050">
            <v>3.030408</v>
          </cell>
          <cell r="Q4050">
            <v>6</v>
          </cell>
          <cell r="R4050">
            <v>17</v>
          </cell>
          <cell r="S4050">
            <v>11</v>
          </cell>
        </row>
        <row r="4051">
          <cell r="M4051">
            <v>2.8571879999999998</v>
          </cell>
          <cell r="Q4051">
            <v>6</v>
          </cell>
          <cell r="R4051">
            <v>17</v>
          </cell>
          <cell r="S4051">
            <v>12</v>
          </cell>
        </row>
        <row r="4052">
          <cell r="M4052">
            <v>4.4820149999999996</v>
          </cell>
          <cell r="Q4052">
            <v>6</v>
          </cell>
          <cell r="R4052">
            <v>17</v>
          </cell>
          <cell r="S4052">
            <v>13</v>
          </cell>
        </row>
        <row r="4053">
          <cell r="M4053">
            <v>4.6266540000000003</v>
          </cell>
          <cell r="Q4053">
            <v>6</v>
          </cell>
          <cell r="R4053">
            <v>17</v>
          </cell>
          <cell r="S4053">
            <v>14</v>
          </cell>
        </row>
        <row r="4054">
          <cell r="M4054">
            <v>4.5643229999999999</v>
          </cell>
          <cell r="Q4054">
            <v>6</v>
          </cell>
          <cell r="R4054">
            <v>17</v>
          </cell>
          <cell r="S4054">
            <v>15</v>
          </cell>
        </row>
        <row r="4055">
          <cell r="M4055">
            <v>4.2521690000000003</v>
          </cell>
          <cell r="Q4055">
            <v>6</v>
          </cell>
          <cell r="R4055">
            <v>17</v>
          </cell>
          <cell r="S4055">
            <v>16</v>
          </cell>
        </row>
        <row r="4056">
          <cell r="M4056">
            <v>3.6747200000000002</v>
          </cell>
          <cell r="Q4056">
            <v>6</v>
          </cell>
          <cell r="R4056">
            <v>17</v>
          </cell>
          <cell r="S4056">
            <v>17</v>
          </cell>
        </row>
        <row r="4057">
          <cell r="M4057">
            <v>2.7043659999999998</v>
          </cell>
          <cell r="Q4057">
            <v>6</v>
          </cell>
          <cell r="R4057">
            <v>17</v>
          </cell>
          <cell r="S4057">
            <v>18</v>
          </cell>
        </row>
        <row r="4058">
          <cell r="M4058">
            <v>1.4266920000000001</v>
          </cell>
          <cell r="Q4058">
            <v>6</v>
          </cell>
          <cell r="R4058">
            <v>17</v>
          </cell>
          <cell r="S4058">
            <v>19</v>
          </cell>
        </row>
        <row r="4059">
          <cell r="M4059">
            <v>0.57690799999999998</v>
          </cell>
          <cell r="Q4059">
            <v>6</v>
          </cell>
          <cell r="R4059">
            <v>17</v>
          </cell>
          <cell r="S4059">
            <v>20</v>
          </cell>
        </row>
        <row r="4060">
          <cell r="M4060">
            <v>0.104306</v>
          </cell>
          <cell r="Q4060">
            <v>6</v>
          </cell>
          <cell r="R4060">
            <v>17</v>
          </cell>
          <cell r="S4060">
            <v>21</v>
          </cell>
        </row>
        <row r="4061">
          <cell r="M4061">
            <v>0</v>
          </cell>
          <cell r="Q4061">
            <v>6</v>
          </cell>
          <cell r="R4061">
            <v>17</v>
          </cell>
          <cell r="S4061">
            <v>22</v>
          </cell>
        </row>
        <row r="4062">
          <cell r="M4062">
            <v>0</v>
          </cell>
          <cell r="Q4062">
            <v>6</v>
          </cell>
          <cell r="R4062">
            <v>17</v>
          </cell>
          <cell r="S4062">
            <v>23</v>
          </cell>
        </row>
        <row r="4063">
          <cell r="M4063">
            <v>0</v>
          </cell>
          <cell r="Q4063">
            <v>6</v>
          </cell>
          <cell r="R4063">
            <v>17</v>
          </cell>
          <cell r="S4063">
            <v>24</v>
          </cell>
        </row>
        <row r="4064">
          <cell r="M4064">
            <v>0</v>
          </cell>
          <cell r="Q4064">
            <v>6</v>
          </cell>
          <cell r="R4064">
            <v>18</v>
          </cell>
          <cell r="S4064">
            <v>1</v>
          </cell>
        </row>
        <row r="4065">
          <cell r="M4065">
            <v>0</v>
          </cell>
          <cell r="Q4065">
            <v>6</v>
          </cell>
          <cell r="R4065">
            <v>18</v>
          </cell>
          <cell r="S4065">
            <v>2</v>
          </cell>
        </row>
        <row r="4066">
          <cell r="M4066">
            <v>0</v>
          </cell>
          <cell r="Q4066">
            <v>6</v>
          </cell>
          <cell r="R4066">
            <v>18</v>
          </cell>
          <cell r="S4066">
            <v>3</v>
          </cell>
        </row>
        <row r="4067">
          <cell r="M4067">
            <v>0</v>
          </cell>
          <cell r="Q4067">
            <v>6</v>
          </cell>
          <cell r="R4067">
            <v>18</v>
          </cell>
          <cell r="S4067">
            <v>4</v>
          </cell>
        </row>
        <row r="4068">
          <cell r="M4068">
            <v>0</v>
          </cell>
          <cell r="Q4068">
            <v>6</v>
          </cell>
          <cell r="R4068">
            <v>18</v>
          </cell>
          <cell r="S4068">
            <v>5</v>
          </cell>
        </row>
        <row r="4069">
          <cell r="M4069">
            <v>0</v>
          </cell>
          <cell r="Q4069">
            <v>6</v>
          </cell>
          <cell r="R4069">
            <v>18</v>
          </cell>
          <cell r="S4069">
            <v>6</v>
          </cell>
        </row>
        <row r="4070">
          <cell r="M4070">
            <v>0</v>
          </cell>
          <cell r="Q4070">
            <v>6</v>
          </cell>
          <cell r="R4070">
            <v>18</v>
          </cell>
          <cell r="S4070">
            <v>7</v>
          </cell>
        </row>
        <row r="4071">
          <cell r="M4071">
            <v>6.0134E-2</v>
          </cell>
          <cell r="Q4071">
            <v>6</v>
          </cell>
          <cell r="R4071">
            <v>18</v>
          </cell>
          <cell r="S4071">
            <v>8</v>
          </cell>
        </row>
        <row r="4072">
          <cell r="M4072">
            <v>0.28743800000000003</v>
          </cell>
          <cell r="Q4072">
            <v>6</v>
          </cell>
          <cell r="R4072">
            <v>18</v>
          </cell>
          <cell r="S4072">
            <v>9</v>
          </cell>
        </row>
        <row r="4073">
          <cell r="M4073">
            <v>0.48296299999999998</v>
          </cell>
          <cell r="Q4073">
            <v>6</v>
          </cell>
          <cell r="R4073">
            <v>18</v>
          </cell>
          <cell r="S4073">
            <v>10</v>
          </cell>
        </row>
        <row r="4074">
          <cell r="M4074">
            <v>0.99078500000000003</v>
          </cell>
          <cell r="Q4074">
            <v>6</v>
          </cell>
          <cell r="R4074">
            <v>18</v>
          </cell>
          <cell r="S4074">
            <v>11</v>
          </cell>
        </row>
        <row r="4075">
          <cell r="M4075">
            <v>1.387821</v>
          </cell>
          <cell r="Q4075">
            <v>6</v>
          </cell>
          <cell r="R4075">
            <v>18</v>
          </cell>
          <cell r="S4075">
            <v>12</v>
          </cell>
        </row>
        <row r="4076">
          <cell r="M4076">
            <v>0.85502299999999998</v>
          </cell>
          <cell r="Q4076">
            <v>6</v>
          </cell>
          <cell r="R4076">
            <v>18</v>
          </cell>
          <cell r="S4076">
            <v>13</v>
          </cell>
        </row>
        <row r="4077">
          <cell r="M4077">
            <v>1.656766</v>
          </cell>
          <cell r="Q4077">
            <v>6</v>
          </cell>
          <cell r="R4077">
            <v>18</v>
          </cell>
          <cell r="S4077">
            <v>14</v>
          </cell>
        </row>
        <row r="4078">
          <cell r="M4078">
            <v>2.3222290000000001</v>
          </cell>
          <cell r="Q4078">
            <v>6</v>
          </cell>
          <cell r="R4078">
            <v>18</v>
          </cell>
          <cell r="S4078">
            <v>15</v>
          </cell>
        </row>
        <row r="4079">
          <cell r="M4079">
            <v>3.767074</v>
          </cell>
          <cell r="Q4079">
            <v>6</v>
          </cell>
          <cell r="R4079">
            <v>18</v>
          </cell>
          <cell r="S4079">
            <v>16</v>
          </cell>
        </row>
        <row r="4080">
          <cell r="M4080">
            <v>2.4297170000000001</v>
          </cell>
          <cell r="Q4080">
            <v>6</v>
          </cell>
          <cell r="R4080">
            <v>18</v>
          </cell>
          <cell r="S4080">
            <v>17</v>
          </cell>
        </row>
        <row r="4081">
          <cell r="M4081">
            <v>2.0300799999999999</v>
          </cell>
          <cell r="Q4081">
            <v>6</v>
          </cell>
          <cell r="R4081">
            <v>18</v>
          </cell>
          <cell r="S4081">
            <v>18</v>
          </cell>
        </row>
        <row r="4082">
          <cell r="M4082">
            <v>1.477554</v>
          </cell>
          <cell r="Q4082">
            <v>6</v>
          </cell>
          <cell r="R4082">
            <v>18</v>
          </cell>
          <cell r="S4082">
            <v>19</v>
          </cell>
        </row>
        <row r="4083">
          <cell r="M4083">
            <v>0.30198700000000001</v>
          </cell>
          <cell r="Q4083">
            <v>6</v>
          </cell>
          <cell r="R4083">
            <v>18</v>
          </cell>
          <cell r="S4083">
            <v>20</v>
          </cell>
        </row>
        <row r="4084">
          <cell r="M4084">
            <v>2.9055000000000001E-2</v>
          </cell>
          <cell r="Q4084">
            <v>6</v>
          </cell>
          <cell r="R4084">
            <v>18</v>
          </cell>
          <cell r="S4084">
            <v>21</v>
          </cell>
        </row>
        <row r="4085">
          <cell r="M4085">
            <v>0</v>
          </cell>
          <cell r="Q4085">
            <v>6</v>
          </cell>
          <cell r="R4085">
            <v>18</v>
          </cell>
          <cell r="S4085">
            <v>22</v>
          </cell>
        </row>
        <row r="4086">
          <cell r="M4086">
            <v>0</v>
          </cell>
          <cell r="Q4086">
            <v>6</v>
          </cell>
          <cell r="R4086">
            <v>18</v>
          </cell>
          <cell r="S4086">
            <v>23</v>
          </cell>
        </row>
        <row r="4087">
          <cell r="M4087">
            <v>0</v>
          </cell>
          <cell r="Q4087">
            <v>6</v>
          </cell>
          <cell r="R4087">
            <v>18</v>
          </cell>
          <cell r="S4087">
            <v>24</v>
          </cell>
        </row>
        <row r="4088">
          <cell r="M4088">
            <v>0</v>
          </cell>
          <cell r="Q4088">
            <v>6</v>
          </cell>
          <cell r="R4088">
            <v>19</v>
          </cell>
          <cell r="S4088">
            <v>1</v>
          </cell>
        </row>
        <row r="4089">
          <cell r="M4089">
            <v>0</v>
          </cell>
          <cell r="Q4089">
            <v>6</v>
          </cell>
          <cell r="R4089">
            <v>19</v>
          </cell>
          <cell r="S4089">
            <v>2</v>
          </cell>
        </row>
        <row r="4090">
          <cell r="M4090">
            <v>0</v>
          </cell>
          <cell r="Q4090">
            <v>6</v>
          </cell>
          <cell r="R4090">
            <v>19</v>
          </cell>
          <cell r="S4090">
            <v>3</v>
          </cell>
        </row>
        <row r="4091">
          <cell r="M4091">
            <v>0</v>
          </cell>
          <cell r="Q4091">
            <v>6</v>
          </cell>
          <cell r="R4091">
            <v>19</v>
          </cell>
          <cell r="S4091">
            <v>4</v>
          </cell>
        </row>
        <row r="4092">
          <cell r="M4092">
            <v>0</v>
          </cell>
          <cell r="Q4092">
            <v>6</v>
          </cell>
          <cell r="R4092">
            <v>19</v>
          </cell>
          <cell r="S4092">
            <v>5</v>
          </cell>
        </row>
        <row r="4093">
          <cell r="M4093">
            <v>0</v>
          </cell>
          <cell r="Q4093">
            <v>6</v>
          </cell>
          <cell r="R4093">
            <v>19</v>
          </cell>
          <cell r="S4093">
            <v>6</v>
          </cell>
        </row>
        <row r="4094">
          <cell r="M4094">
            <v>0</v>
          </cell>
          <cell r="Q4094">
            <v>6</v>
          </cell>
          <cell r="R4094">
            <v>19</v>
          </cell>
          <cell r="S4094">
            <v>7</v>
          </cell>
        </row>
        <row r="4095">
          <cell r="M4095">
            <v>0.16543099999999999</v>
          </cell>
          <cell r="Q4095">
            <v>6</v>
          </cell>
          <cell r="R4095">
            <v>19</v>
          </cell>
          <cell r="S4095">
            <v>8</v>
          </cell>
        </row>
        <row r="4096">
          <cell r="M4096">
            <v>0.350242</v>
          </cell>
          <cell r="Q4096">
            <v>6</v>
          </cell>
          <cell r="R4096">
            <v>19</v>
          </cell>
          <cell r="S4096">
            <v>9</v>
          </cell>
        </row>
        <row r="4097">
          <cell r="M4097">
            <v>9.9113000000000007E-2</v>
          </cell>
          <cell r="Q4097">
            <v>6</v>
          </cell>
          <cell r="R4097">
            <v>19</v>
          </cell>
          <cell r="S4097">
            <v>10</v>
          </cell>
        </row>
        <row r="4098">
          <cell r="M4098">
            <v>0.38573200000000002</v>
          </cell>
          <cell r="Q4098">
            <v>6</v>
          </cell>
          <cell r="R4098">
            <v>19</v>
          </cell>
          <cell r="S4098">
            <v>11</v>
          </cell>
        </row>
        <row r="4099">
          <cell r="M4099">
            <v>1.821204</v>
          </cell>
          <cell r="Q4099">
            <v>6</v>
          </cell>
          <cell r="R4099">
            <v>19</v>
          </cell>
          <cell r="S4099">
            <v>12</v>
          </cell>
        </row>
        <row r="4100">
          <cell r="M4100">
            <v>3.2039070000000001</v>
          </cell>
          <cell r="Q4100">
            <v>6</v>
          </cell>
          <cell r="R4100">
            <v>19</v>
          </cell>
          <cell r="S4100">
            <v>13</v>
          </cell>
        </row>
        <row r="4101">
          <cell r="M4101">
            <v>1.343753</v>
          </cell>
          <cell r="Q4101">
            <v>6</v>
          </cell>
          <cell r="R4101">
            <v>19</v>
          </cell>
          <cell r="S4101">
            <v>14</v>
          </cell>
        </row>
        <row r="4102">
          <cell r="M4102">
            <v>0.50610599999999994</v>
          </cell>
          <cell r="Q4102">
            <v>6</v>
          </cell>
          <cell r="R4102">
            <v>19</v>
          </cell>
          <cell r="S4102">
            <v>15</v>
          </cell>
        </row>
        <row r="4103">
          <cell r="M4103">
            <v>1.4221900000000001</v>
          </cell>
          <cell r="Q4103">
            <v>6</v>
          </cell>
          <cell r="R4103">
            <v>19</v>
          </cell>
          <cell r="S4103">
            <v>16</v>
          </cell>
        </row>
        <row r="4104">
          <cell r="M4104">
            <v>1.9456359999999999</v>
          </cell>
          <cell r="Q4104">
            <v>6</v>
          </cell>
          <cell r="R4104">
            <v>19</v>
          </cell>
          <cell r="S4104">
            <v>17</v>
          </cell>
        </row>
        <row r="4105">
          <cell r="M4105">
            <v>1.156547</v>
          </cell>
          <cell r="Q4105">
            <v>6</v>
          </cell>
          <cell r="R4105">
            <v>19</v>
          </cell>
          <cell r="S4105">
            <v>18</v>
          </cell>
        </row>
        <row r="4106">
          <cell r="M4106">
            <v>1.7072940000000001</v>
          </cell>
          <cell r="Q4106">
            <v>6</v>
          </cell>
          <cell r="R4106">
            <v>19</v>
          </cell>
          <cell r="S4106">
            <v>19</v>
          </cell>
        </row>
        <row r="4107">
          <cell r="M4107">
            <v>0.55030900000000005</v>
          </cell>
          <cell r="Q4107">
            <v>6</v>
          </cell>
          <cell r="R4107">
            <v>19</v>
          </cell>
          <cell r="S4107">
            <v>20</v>
          </cell>
        </row>
        <row r="4108">
          <cell r="M4108">
            <v>0.110946</v>
          </cell>
          <cell r="Q4108">
            <v>6</v>
          </cell>
          <cell r="R4108">
            <v>19</v>
          </cell>
          <cell r="S4108">
            <v>21</v>
          </cell>
        </row>
        <row r="4109">
          <cell r="M4109">
            <v>0</v>
          </cell>
          <cell r="Q4109">
            <v>6</v>
          </cell>
          <cell r="R4109">
            <v>19</v>
          </cell>
          <cell r="S4109">
            <v>22</v>
          </cell>
        </row>
        <row r="4110">
          <cell r="M4110">
            <v>0</v>
          </cell>
          <cell r="Q4110">
            <v>6</v>
          </cell>
          <cell r="R4110">
            <v>19</v>
          </cell>
          <cell r="S4110">
            <v>23</v>
          </cell>
        </row>
        <row r="4111">
          <cell r="M4111">
            <v>0</v>
          </cell>
          <cell r="Q4111">
            <v>6</v>
          </cell>
          <cell r="R4111">
            <v>19</v>
          </cell>
          <cell r="S4111">
            <v>24</v>
          </cell>
        </row>
        <row r="4112">
          <cell r="M4112">
            <v>0</v>
          </cell>
          <cell r="Q4112">
            <v>6</v>
          </cell>
          <cell r="R4112">
            <v>20</v>
          </cell>
          <cell r="S4112">
            <v>1</v>
          </cell>
        </row>
        <row r="4113">
          <cell r="M4113">
            <v>0</v>
          </cell>
          <cell r="Q4113">
            <v>6</v>
          </cell>
          <cell r="R4113">
            <v>20</v>
          </cell>
          <cell r="S4113">
            <v>2</v>
          </cell>
        </row>
        <row r="4114">
          <cell r="M4114">
            <v>0</v>
          </cell>
          <cell r="Q4114">
            <v>6</v>
          </cell>
          <cell r="R4114">
            <v>20</v>
          </cell>
          <cell r="S4114">
            <v>3</v>
          </cell>
        </row>
        <row r="4115">
          <cell r="M4115">
            <v>0</v>
          </cell>
          <cell r="Q4115">
            <v>6</v>
          </cell>
          <cell r="R4115">
            <v>20</v>
          </cell>
          <cell r="S4115">
            <v>4</v>
          </cell>
        </row>
        <row r="4116">
          <cell r="M4116">
            <v>0</v>
          </cell>
          <cell r="Q4116">
            <v>6</v>
          </cell>
          <cell r="R4116">
            <v>20</v>
          </cell>
          <cell r="S4116">
            <v>5</v>
          </cell>
        </row>
        <row r="4117">
          <cell r="M4117">
            <v>0</v>
          </cell>
          <cell r="Q4117">
            <v>6</v>
          </cell>
          <cell r="R4117">
            <v>20</v>
          </cell>
          <cell r="S4117">
            <v>6</v>
          </cell>
        </row>
        <row r="4118">
          <cell r="M4118">
            <v>0</v>
          </cell>
          <cell r="Q4118">
            <v>6</v>
          </cell>
          <cell r="R4118">
            <v>20</v>
          </cell>
          <cell r="S4118">
            <v>7</v>
          </cell>
        </row>
        <row r="4119">
          <cell r="M4119">
            <v>8.5917999999999994E-2</v>
          </cell>
          <cell r="Q4119">
            <v>6</v>
          </cell>
          <cell r="R4119">
            <v>20</v>
          </cell>
          <cell r="S4119">
            <v>8</v>
          </cell>
        </row>
        <row r="4120">
          <cell r="M4120">
            <v>7.4846999999999997E-2</v>
          </cell>
          <cell r="Q4120">
            <v>6</v>
          </cell>
          <cell r="R4120">
            <v>20</v>
          </cell>
          <cell r="S4120">
            <v>9</v>
          </cell>
        </row>
        <row r="4121">
          <cell r="M4121">
            <v>9.851E-2</v>
          </cell>
          <cell r="Q4121">
            <v>6</v>
          </cell>
          <cell r="R4121">
            <v>20</v>
          </cell>
          <cell r="S4121">
            <v>10</v>
          </cell>
        </row>
        <row r="4122">
          <cell r="M4122">
            <v>0.53980499999999998</v>
          </cell>
          <cell r="Q4122">
            <v>6</v>
          </cell>
          <cell r="R4122">
            <v>20</v>
          </cell>
          <cell r="S4122">
            <v>11</v>
          </cell>
        </row>
        <row r="4123">
          <cell r="M4123">
            <v>0.28233200000000003</v>
          </cell>
          <cell r="Q4123">
            <v>6</v>
          </cell>
          <cell r="R4123">
            <v>20</v>
          </cell>
          <cell r="S4123">
            <v>12</v>
          </cell>
        </row>
        <row r="4124">
          <cell r="M4124">
            <v>0.478796</v>
          </cell>
          <cell r="Q4124">
            <v>6</v>
          </cell>
          <cell r="R4124">
            <v>20</v>
          </cell>
          <cell r="S4124">
            <v>13</v>
          </cell>
        </row>
        <row r="4125">
          <cell r="M4125">
            <v>2.2885779999999998</v>
          </cell>
          <cell r="Q4125">
            <v>6</v>
          </cell>
          <cell r="R4125">
            <v>20</v>
          </cell>
          <cell r="S4125">
            <v>14</v>
          </cell>
        </row>
        <row r="4126">
          <cell r="M4126">
            <v>2.9446180000000002</v>
          </cell>
          <cell r="Q4126">
            <v>6</v>
          </cell>
          <cell r="R4126">
            <v>20</v>
          </cell>
          <cell r="S4126">
            <v>15</v>
          </cell>
        </row>
        <row r="4127">
          <cell r="M4127">
            <v>3.143497</v>
          </cell>
          <cell r="Q4127">
            <v>6</v>
          </cell>
          <cell r="R4127">
            <v>20</v>
          </cell>
          <cell r="S4127">
            <v>16</v>
          </cell>
        </row>
        <row r="4128">
          <cell r="M4128">
            <v>2.5567280000000001</v>
          </cell>
          <cell r="Q4128">
            <v>6</v>
          </cell>
          <cell r="R4128">
            <v>20</v>
          </cell>
          <cell r="S4128">
            <v>17</v>
          </cell>
        </row>
        <row r="4129">
          <cell r="M4129">
            <v>1.701824</v>
          </cell>
          <cell r="Q4129">
            <v>6</v>
          </cell>
          <cell r="R4129">
            <v>20</v>
          </cell>
          <cell r="S4129">
            <v>18</v>
          </cell>
        </row>
        <row r="4130">
          <cell r="M4130">
            <v>0.90008500000000002</v>
          </cell>
          <cell r="Q4130">
            <v>6</v>
          </cell>
          <cell r="R4130">
            <v>20</v>
          </cell>
          <cell r="S4130">
            <v>19</v>
          </cell>
        </row>
        <row r="4131">
          <cell r="M4131">
            <v>0.45299</v>
          </cell>
          <cell r="Q4131">
            <v>6</v>
          </cell>
          <cell r="R4131">
            <v>20</v>
          </cell>
          <cell r="S4131">
            <v>20</v>
          </cell>
        </row>
        <row r="4132">
          <cell r="M4132">
            <v>2.4188000000000001E-2</v>
          </cell>
          <cell r="Q4132">
            <v>6</v>
          </cell>
          <cell r="R4132">
            <v>20</v>
          </cell>
          <cell r="S4132">
            <v>21</v>
          </cell>
        </row>
        <row r="4133">
          <cell r="M4133">
            <v>0</v>
          </cell>
          <cell r="Q4133">
            <v>6</v>
          </cell>
          <cell r="R4133">
            <v>20</v>
          </cell>
          <cell r="S4133">
            <v>22</v>
          </cell>
        </row>
        <row r="4134">
          <cell r="M4134">
            <v>0</v>
          </cell>
          <cell r="Q4134">
            <v>6</v>
          </cell>
          <cell r="R4134">
            <v>20</v>
          </cell>
          <cell r="S4134">
            <v>23</v>
          </cell>
        </row>
        <row r="4135">
          <cell r="M4135">
            <v>0</v>
          </cell>
          <cell r="Q4135">
            <v>6</v>
          </cell>
          <cell r="R4135">
            <v>20</v>
          </cell>
          <cell r="S4135">
            <v>24</v>
          </cell>
        </row>
        <row r="4136">
          <cell r="M4136">
            <v>0</v>
          </cell>
          <cell r="Q4136">
            <v>6</v>
          </cell>
          <cell r="R4136">
            <v>21</v>
          </cell>
          <cell r="S4136">
            <v>1</v>
          </cell>
        </row>
        <row r="4137">
          <cell r="M4137">
            <v>0</v>
          </cell>
          <cell r="Q4137">
            <v>6</v>
          </cell>
          <cell r="R4137">
            <v>21</v>
          </cell>
          <cell r="S4137">
            <v>2</v>
          </cell>
        </row>
        <row r="4138">
          <cell r="M4138">
            <v>0</v>
          </cell>
          <cell r="Q4138">
            <v>6</v>
          </cell>
          <cell r="R4138">
            <v>21</v>
          </cell>
          <cell r="S4138">
            <v>3</v>
          </cell>
        </row>
        <row r="4139">
          <cell r="M4139">
            <v>0</v>
          </cell>
          <cell r="Q4139">
            <v>6</v>
          </cell>
          <cell r="R4139">
            <v>21</v>
          </cell>
          <cell r="S4139">
            <v>4</v>
          </cell>
        </row>
        <row r="4140">
          <cell r="M4140">
            <v>0</v>
          </cell>
          <cell r="Q4140">
            <v>6</v>
          </cell>
          <cell r="R4140">
            <v>21</v>
          </cell>
          <cell r="S4140">
            <v>5</v>
          </cell>
        </row>
        <row r="4141">
          <cell r="M4141">
            <v>0</v>
          </cell>
          <cell r="Q4141">
            <v>6</v>
          </cell>
          <cell r="R4141">
            <v>21</v>
          </cell>
          <cell r="S4141">
            <v>6</v>
          </cell>
        </row>
        <row r="4142">
          <cell r="M4142">
            <v>0</v>
          </cell>
          <cell r="Q4142">
            <v>6</v>
          </cell>
          <cell r="R4142">
            <v>21</v>
          </cell>
          <cell r="S4142">
            <v>7</v>
          </cell>
        </row>
        <row r="4143">
          <cell r="M4143">
            <v>0.220442</v>
          </cell>
          <cell r="Q4143">
            <v>6</v>
          </cell>
          <cell r="R4143">
            <v>21</v>
          </cell>
          <cell r="S4143">
            <v>8</v>
          </cell>
        </row>
        <row r="4144">
          <cell r="M4144">
            <v>1.409559</v>
          </cell>
          <cell r="Q4144">
            <v>6</v>
          </cell>
          <cell r="R4144">
            <v>21</v>
          </cell>
          <cell r="S4144">
            <v>9</v>
          </cell>
        </row>
        <row r="4145">
          <cell r="M4145">
            <v>2.539701</v>
          </cell>
          <cell r="Q4145">
            <v>6</v>
          </cell>
          <cell r="R4145">
            <v>21</v>
          </cell>
          <cell r="S4145">
            <v>10</v>
          </cell>
        </row>
        <row r="4146">
          <cell r="M4146">
            <v>3.4210590000000001</v>
          </cell>
          <cell r="Q4146">
            <v>6</v>
          </cell>
          <cell r="R4146">
            <v>21</v>
          </cell>
          <cell r="S4146">
            <v>11</v>
          </cell>
        </row>
        <row r="4147">
          <cell r="M4147">
            <v>4.0764379999999996</v>
          </cell>
          <cell r="Q4147">
            <v>6</v>
          </cell>
          <cell r="R4147">
            <v>21</v>
          </cell>
          <cell r="S4147">
            <v>12</v>
          </cell>
        </row>
        <row r="4148">
          <cell r="M4148">
            <v>4.4643670000000002</v>
          </cell>
          <cell r="Q4148">
            <v>6</v>
          </cell>
          <cell r="R4148">
            <v>21</v>
          </cell>
          <cell r="S4148">
            <v>13</v>
          </cell>
        </row>
        <row r="4149">
          <cell r="M4149">
            <v>4.6306380000000003</v>
          </cell>
          <cell r="Q4149">
            <v>6</v>
          </cell>
          <cell r="R4149">
            <v>21</v>
          </cell>
          <cell r="S4149">
            <v>14</v>
          </cell>
        </row>
        <row r="4150">
          <cell r="M4150">
            <v>2.249895</v>
          </cell>
          <cell r="Q4150">
            <v>6</v>
          </cell>
          <cell r="R4150">
            <v>21</v>
          </cell>
          <cell r="S4150">
            <v>15</v>
          </cell>
        </row>
        <row r="4151">
          <cell r="M4151">
            <v>0.46437899999999999</v>
          </cell>
          <cell r="Q4151">
            <v>6</v>
          </cell>
          <cell r="R4151">
            <v>21</v>
          </cell>
          <cell r="S4151">
            <v>16</v>
          </cell>
        </row>
        <row r="4152">
          <cell r="M4152">
            <v>0.35894599999999999</v>
          </cell>
          <cell r="Q4152">
            <v>6</v>
          </cell>
          <cell r="R4152">
            <v>21</v>
          </cell>
          <cell r="S4152">
            <v>17</v>
          </cell>
        </row>
        <row r="4153">
          <cell r="M4153">
            <v>0.72297400000000001</v>
          </cell>
          <cell r="Q4153">
            <v>6</v>
          </cell>
          <cell r="R4153">
            <v>21</v>
          </cell>
          <cell r="S4153">
            <v>18</v>
          </cell>
        </row>
        <row r="4154">
          <cell r="M4154">
            <v>0.58499999999999996</v>
          </cell>
          <cell r="Q4154">
            <v>6</v>
          </cell>
          <cell r="R4154">
            <v>21</v>
          </cell>
          <cell r="S4154">
            <v>19</v>
          </cell>
        </row>
        <row r="4155">
          <cell r="M4155">
            <v>0.52081200000000005</v>
          </cell>
          <cell r="Q4155">
            <v>6</v>
          </cell>
          <cell r="R4155">
            <v>21</v>
          </cell>
          <cell r="S4155">
            <v>20</v>
          </cell>
        </row>
        <row r="4156">
          <cell r="M4156">
            <v>8.5177000000000003E-2</v>
          </cell>
          <cell r="Q4156">
            <v>6</v>
          </cell>
          <cell r="R4156">
            <v>21</v>
          </cell>
          <cell r="S4156">
            <v>21</v>
          </cell>
        </row>
        <row r="4157">
          <cell r="M4157">
            <v>0</v>
          </cell>
          <cell r="Q4157">
            <v>6</v>
          </cell>
          <cell r="R4157">
            <v>21</v>
          </cell>
          <cell r="S4157">
            <v>22</v>
          </cell>
        </row>
        <row r="4158">
          <cell r="M4158">
            <v>0</v>
          </cell>
          <cell r="Q4158">
            <v>6</v>
          </cell>
          <cell r="R4158">
            <v>21</v>
          </cell>
          <cell r="S4158">
            <v>23</v>
          </cell>
        </row>
        <row r="4159">
          <cell r="M4159">
            <v>0</v>
          </cell>
          <cell r="Q4159">
            <v>6</v>
          </cell>
          <cell r="R4159">
            <v>21</v>
          </cell>
          <cell r="S4159">
            <v>24</v>
          </cell>
        </row>
        <row r="4160">
          <cell r="M4160">
            <v>0</v>
          </cell>
          <cell r="Q4160">
            <v>6</v>
          </cell>
          <cell r="R4160">
            <v>22</v>
          </cell>
          <cell r="S4160">
            <v>1</v>
          </cell>
        </row>
        <row r="4161">
          <cell r="M4161">
            <v>0</v>
          </cell>
          <cell r="Q4161">
            <v>6</v>
          </cell>
          <cell r="R4161">
            <v>22</v>
          </cell>
          <cell r="S4161">
            <v>2</v>
          </cell>
        </row>
        <row r="4162">
          <cell r="M4162">
            <v>0</v>
          </cell>
          <cell r="Q4162">
            <v>6</v>
          </cell>
          <cell r="R4162">
            <v>22</v>
          </cell>
          <cell r="S4162">
            <v>3</v>
          </cell>
        </row>
        <row r="4163">
          <cell r="M4163">
            <v>0</v>
          </cell>
          <cell r="Q4163">
            <v>6</v>
          </cell>
          <cell r="R4163">
            <v>22</v>
          </cell>
          <cell r="S4163">
            <v>4</v>
          </cell>
        </row>
        <row r="4164">
          <cell r="M4164">
            <v>0</v>
          </cell>
          <cell r="Q4164">
            <v>6</v>
          </cell>
          <cell r="R4164">
            <v>22</v>
          </cell>
          <cell r="S4164">
            <v>5</v>
          </cell>
        </row>
        <row r="4165">
          <cell r="M4165">
            <v>0</v>
          </cell>
          <cell r="Q4165">
            <v>6</v>
          </cell>
          <cell r="R4165">
            <v>22</v>
          </cell>
          <cell r="S4165">
            <v>6</v>
          </cell>
        </row>
        <row r="4166">
          <cell r="M4166">
            <v>2.0823000000000001E-2</v>
          </cell>
          <cell r="Q4166">
            <v>6</v>
          </cell>
          <cell r="R4166">
            <v>22</v>
          </cell>
          <cell r="S4166">
            <v>7</v>
          </cell>
        </row>
        <row r="4167">
          <cell r="M4167">
            <v>1.4538000000000001E-2</v>
          </cell>
          <cell r="Q4167">
            <v>6</v>
          </cell>
          <cell r="R4167">
            <v>22</v>
          </cell>
          <cell r="S4167">
            <v>8</v>
          </cell>
        </row>
        <row r="4168">
          <cell r="M4168">
            <v>0.35059499999999999</v>
          </cell>
          <cell r="Q4168">
            <v>6</v>
          </cell>
          <cell r="R4168">
            <v>22</v>
          </cell>
          <cell r="S4168">
            <v>9</v>
          </cell>
        </row>
        <row r="4169">
          <cell r="M4169">
            <v>0.77848300000000004</v>
          </cell>
          <cell r="Q4169">
            <v>6</v>
          </cell>
          <cell r="R4169">
            <v>22</v>
          </cell>
          <cell r="S4169">
            <v>10</v>
          </cell>
        </row>
        <row r="4170">
          <cell r="M4170">
            <v>1.3572</v>
          </cell>
          <cell r="Q4170">
            <v>6</v>
          </cell>
          <cell r="R4170">
            <v>22</v>
          </cell>
          <cell r="S4170">
            <v>11</v>
          </cell>
        </row>
        <row r="4171">
          <cell r="M4171">
            <v>2.136244</v>
          </cell>
          <cell r="Q4171">
            <v>6</v>
          </cell>
          <cell r="R4171">
            <v>22</v>
          </cell>
          <cell r="S4171">
            <v>12</v>
          </cell>
        </row>
        <row r="4172">
          <cell r="M4172">
            <v>2.2599960000000001</v>
          </cell>
          <cell r="Q4172">
            <v>6</v>
          </cell>
          <cell r="R4172">
            <v>22</v>
          </cell>
          <cell r="S4172">
            <v>13</v>
          </cell>
        </row>
        <row r="4173">
          <cell r="M4173">
            <v>2.1153840000000002</v>
          </cell>
          <cell r="Q4173">
            <v>6</v>
          </cell>
          <cell r="R4173">
            <v>22</v>
          </cell>
          <cell r="S4173">
            <v>14</v>
          </cell>
        </row>
        <row r="4174">
          <cell r="M4174">
            <v>2.2549969999999999</v>
          </cell>
          <cell r="Q4174">
            <v>6</v>
          </cell>
          <cell r="R4174">
            <v>22</v>
          </cell>
          <cell r="S4174">
            <v>15</v>
          </cell>
        </row>
        <row r="4175">
          <cell r="M4175">
            <v>3.2355870000000002</v>
          </cell>
          <cell r="Q4175">
            <v>6</v>
          </cell>
          <cell r="R4175">
            <v>22</v>
          </cell>
          <cell r="S4175">
            <v>16</v>
          </cell>
        </row>
        <row r="4176">
          <cell r="M4176">
            <v>3.8043439999999999</v>
          </cell>
          <cell r="Q4176">
            <v>6</v>
          </cell>
          <cell r="R4176">
            <v>22</v>
          </cell>
          <cell r="S4176">
            <v>17</v>
          </cell>
        </row>
        <row r="4177">
          <cell r="M4177">
            <v>2.9518360000000001</v>
          </cell>
          <cell r="Q4177">
            <v>6</v>
          </cell>
          <cell r="R4177">
            <v>22</v>
          </cell>
          <cell r="S4177">
            <v>18</v>
          </cell>
        </row>
        <row r="4178">
          <cell r="M4178">
            <v>1.4484760000000001</v>
          </cell>
          <cell r="Q4178">
            <v>6</v>
          </cell>
          <cell r="R4178">
            <v>22</v>
          </cell>
          <cell r="S4178">
            <v>19</v>
          </cell>
        </row>
        <row r="4179">
          <cell r="M4179">
            <v>0.54474699999999998</v>
          </cell>
          <cell r="Q4179">
            <v>6</v>
          </cell>
          <cell r="R4179">
            <v>22</v>
          </cell>
          <cell r="S4179">
            <v>20</v>
          </cell>
        </row>
        <row r="4180">
          <cell r="M4180">
            <v>2.0042000000000001E-2</v>
          </cell>
          <cell r="Q4180">
            <v>6</v>
          </cell>
          <cell r="R4180">
            <v>22</v>
          </cell>
          <cell r="S4180">
            <v>21</v>
          </cell>
        </row>
        <row r="4181">
          <cell r="M4181">
            <v>0</v>
          </cell>
          <cell r="Q4181">
            <v>6</v>
          </cell>
          <cell r="R4181">
            <v>22</v>
          </cell>
          <cell r="S4181">
            <v>22</v>
          </cell>
        </row>
        <row r="4182">
          <cell r="M4182">
            <v>0</v>
          </cell>
          <cell r="Q4182">
            <v>6</v>
          </cell>
          <cell r="R4182">
            <v>22</v>
          </cell>
          <cell r="S4182">
            <v>23</v>
          </cell>
        </row>
        <row r="4183">
          <cell r="M4183">
            <v>0</v>
          </cell>
          <cell r="Q4183">
            <v>6</v>
          </cell>
          <cell r="R4183">
            <v>22</v>
          </cell>
          <cell r="S4183">
            <v>24</v>
          </cell>
        </row>
        <row r="4184">
          <cell r="M4184">
            <v>0</v>
          </cell>
          <cell r="Q4184">
            <v>6</v>
          </cell>
          <cell r="R4184">
            <v>23</v>
          </cell>
          <cell r="S4184">
            <v>1</v>
          </cell>
        </row>
        <row r="4185">
          <cell r="M4185">
            <v>0</v>
          </cell>
          <cell r="Q4185">
            <v>6</v>
          </cell>
          <cell r="R4185">
            <v>23</v>
          </cell>
          <cell r="S4185">
            <v>2</v>
          </cell>
        </row>
        <row r="4186">
          <cell r="M4186">
            <v>0</v>
          </cell>
          <cell r="Q4186">
            <v>6</v>
          </cell>
          <cell r="R4186">
            <v>23</v>
          </cell>
          <cell r="S4186">
            <v>3</v>
          </cell>
        </row>
        <row r="4187">
          <cell r="M4187">
            <v>0</v>
          </cell>
          <cell r="Q4187">
            <v>6</v>
          </cell>
          <cell r="R4187">
            <v>23</v>
          </cell>
          <cell r="S4187">
            <v>4</v>
          </cell>
        </row>
        <row r="4188">
          <cell r="M4188">
            <v>0</v>
          </cell>
          <cell r="Q4188">
            <v>6</v>
          </cell>
          <cell r="R4188">
            <v>23</v>
          </cell>
          <cell r="S4188">
            <v>5</v>
          </cell>
        </row>
        <row r="4189">
          <cell r="M4189">
            <v>0</v>
          </cell>
          <cell r="Q4189">
            <v>6</v>
          </cell>
          <cell r="R4189">
            <v>23</v>
          </cell>
          <cell r="S4189">
            <v>6</v>
          </cell>
        </row>
        <row r="4190">
          <cell r="M4190">
            <v>1.4225E-2</v>
          </cell>
          <cell r="Q4190">
            <v>6</v>
          </cell>
          <cell r="R4190">
            <v>23</v>
          </cell>
          <cell r="S4190">
            <v>7</v>
          </cell>
        </row>
        <row r="4191">
          <cell r="M4191">
            <v>0.33291799999999999</v>
          </cell>
          <cell r="Q4191">
            <v>6</v>
          </cell>
          <cell r="R4191">
            <v>23</v>
          </cell>
          <cell r="S4191">
            <v>8</v>
          </cell>
        </row>
        <row r="4192">
          <cell r="M4192">
            <v>1.4786550000000001</v>
          </cell>
          <cell r="Q4192">
            <v>6</v>
          </cell>
          <cell r="R4192">
            <v>23</v>
          </cell>
          <cell r="S4192">
            <v>9</v>
          </cell>
        </row>
        <row r="4193">
          <cell r="M4193">
            <v>2.7118449999999998</v>
          </cell>
          <cell r="Q4193">
            <v>6</v>
          </cell>
          <cell r="R4193">
            <v>23</v>
          </cell>
          <cell r="S4193">
            <v>10</v>
          </cell>
        </row>
        <row r="4194">
          <cell r="M4194">
            <v>0.81287100000000001</v>
          </cell>
          <cell r="Q4194">
            <v>6</v>
          </cell>
          <cell r="R4194">
            <v>23</v>
          </cell>
          <cell r="S4194">
            <v>11</v>
          </cell>
        </row>
        <row r="4195">
          <cell r="M4195">
            <v>0.60002699999999998</v>
          </cell>
          <cell r="Q4195">
            <v>6</v>
          </cell>
          <cell r="R4195">
            <v>23</v>
          </cell>
          <cell r="S4195">
            <v>12</v>
          </cell>
        </row>
        <row r="4196">
          <cell r="M4196">
            <v>1.9581550000000001</v>
          </cell>
          <cell r="Q4196">
            <v>6</v>
          </cell>
          <cell r="R4196">
            <v>23</v>
          </cell>
          <cell r="S4196">
            <v>13</v>
          </cell>
        </row>
        <row r="4197">
          <cell r="M4197">
            <v>4.8817620000000002</v>
          </cell>
          <cell r="Q4197">
            <v>6</v>
          </cell>
          <cell r="R4197">
            <v>23</v>
          </cell>
          <cell r="S4197">
            <v>14</v>
          </cell>
        </row>
        <row r="4198">
          <cell r="M4198">
            <v>3.2100240000000002</v>
          </cell>
          <cell r="Q4198">
            <v>6</v>
          </cell>
          <cell r="R4198">
            <v>23</v>
          </cell>
          <cell r="S4198">
            <v>15</v>
          </cell>
        </row>
        <row r="4199">
          <cell r="M4199">
            <v>2.8902909999999999</v>
          </cell>
          <cell r="Q4199">
            <v>6</v>
          </cell>
          <cell r="R4199">
            <v>23</v>
          </cell>
          <cell r="S4199">
            <v>16</v>
          </cell>
        </row>
        <row r="4200">
          <cell r="M4200">
            <v>3.8755389999999998</v>
          </cell>
          <cell r="Q4200">
            <v>6</v>
          </cell>
          <cell r="R4200">
            <v>23</v>
          </cell>
          <cell r="S4200">
            <v>17</v>
          </cell>
        </row>
        <row r="4201">
          <cell r="M4201">
            <v>2.2056789999999999</v>
          </cell>
          <cell r="Q4201">
            <v>6</v>
          </cell>
          <cell r="R4201">
            <v>23</v>
          </cell>
          <cell r="S4201">
            <v>18</v>
          </cell>
        </row>
        <row r="4202">
          <cell r="M4202">
            <v>1.5060309999999999</v>
          </cell>
          <cell r="Q4202">
            <v>6</v>
          </cell>
          <cell r="R4202">
            <v>23</v>
          </cell>
          <cell r="S4202">
            <v>19</v>
          </cell>
        </row>
        <row r="4203">
          <cell r="M4203">
            <v>0.68203599999999998</v>
          </cell>
          <cell r="Q4203">
            <v>6</v>
          </cell>
          <cell r="R4203">
            <v>23</v>
          </cell>
          <cell r="S4203">
            <v>20</v>
          </cell>
        </row>
        <row r="4204">
          <cell r="M4204">
            <v>9.0137999999999996E-2</v>
          </cell>
          <cell r="Q4204">
            <v>6</v>
          </cell>
          <cell r="R4204">
            <v>23</v>
          </cell>
          <cell r="S4204">
            <v>21</v>
          </cell>
        </row>
        <row r="4205">
          <cell r="M4205">
            <v>0</v>
          </cell>
          <cell r="Q4205">
            <v>6</v>
          </cell>
          <cell r="R4205">
            <v>23</v>
          </cell>
          <cell r="S4205">
            <v>22</v>
          </cell>
        </row>
        <row r="4206">
          <cell r="M4206">
            <v>0</v>
          </cell>
          <cell r="Q4206">
            <v>6</v>
          </cell>
          <cell r="R4206">
            <v>23</v>
          </cell>
          <cell r="S4206">
            <v>23</v>
          </cell>
        </row>
        <row r="4207">
          <cell r="M4207">
            <v>0</v>
          </cell>
          <cell r="Q4207">
            <v>6</v>
          </cell>
          <cell r="R4207">
            <v>23</v>
          </cell>
          <cell r="S4207">
            <v>24</v>
          </cell>
        </row>
        <row r="4208">
          <cell r="M4208">
            <v>0</v>
          </cell>
          <cell r="Q4208">
            <v>6</v>
          </cell>
          <cell r="R4208">
            <v>24</v>
          </cell>
          <cell r="S4208">
            <v>1</v>
          </cell>
        </row>
        <row r="4209">
          <cell r="M4209">
            <v>0</v>
          </cell>
          <cell r="Q4209">
            <v>6</v>
          </cell>
          <cell r="R4209">
            <v>24</v>
          </cell>
          <cell r="S4209">
            <v>2</v>
          </cell>
        </row>
        <row r="4210">
          <cell r="M4210">
            <v>0</v>
          </cell>
          <cell r="Q4210">
            <v>6</v>
          </cell>
          <cell r="R4210">
            <v>24</v>
          </cell>
          <cell r="S4210">
            <v>3</v>
          </cell>
        </row>
        <row r="4211">
          <cell r="M4211">
            <v>0</v>
          </cell>
          <cell r="Q4211">
            <v>6</v>
          </cell>
          <cell r="R4211">
            <v>24</v>
          </cell>
          <cell r="S4211">
            <v>4</v>
          </cell>
        </row>
        <row r="4212">
          <cell r="M4212">
            <v>0</v>
          </cell>
          <cell r="Q4212">
            <v>6</v>
          </cell>
          <cell r="R4212">
            <v>24</v>
          </cell>
          <cell r="S4212">
            <v>5</v>
          </cell>
        </row>
        <row r="4213">
          <cell r="M4213">
            <v>0</v>
          </cell>
          <cell r="Q4213">
            <v>6</v>
          </cell>
          <cell r="R4213">
            <v>24</v>
          </cell>
          <cell r="S4213">
            <v>6</v>
          </cell>
        </row>
        <row r="4214">
          <cell r="M4214">
            <v>1.5093000000000001E-2</v>
          </cell>
          <cell r="Q4214">
            <v>6</v>
          </cell>
          <cell r="R4214">
            <v>24</v>
          </cell>
          <cell r="S4214">
            <v>7</v>
          </cell>
        </row>
        <row r="4215">
          <cell r="M4215">
            <v>0.25633299999999998</v>
          </cell>
          <cell r="Q4215">
            <v>6</v>
          </cell>
          <cell r="R4215">
            <v>24</v>
          </cell>
          <cell r="S4215">
            <v>8</v>
          </cell>
        </row>
        <row r="4216">
          <cell r="M4216">
            <v>0.76570499999999997</v>
          </cell>
          <cell r="Q4216">
            <v>6</v>
          </cell>
          <cell r="R4216">
            <v>24</v>
          </cell>
          <cell r="S4216">
            <v>9</v>
          </cell>
        </row>
        <row r="4217">
          <cell r="M4217">
            <v>0.32806600000000002</v>
          </cell>
          <cell r="Q4217">
            <v>6</v>
          </cell>
          <cell r="R4217">
            <v>24</v>
          </cell>
          <cell r="S4217">
            <v>10</v>
          </cell>
        </row>
        <row r="4218">
          <cell r="M4218">
            <v>0.58750800000000003</v>
          </cell>
          <cell r="Q4218">
            <v>6</v>
          </cell>
          <cell r="R4218">
            <v>24</v>
          </cell>
          <cell r="S4218">
            <v>11</v>
          </cell>
        </row>
        <row r="4219">
          <cell r="M4219">
            <v>0.221909</v>
          </cell>
          <cell r="Q4219">
            <v>6</v>
          </cell>
          <cell r="R4219">
            <v>24</v>
          </cell>
          <cell r="S4219">
            <v>12</v>
          </cell>
        </row>
        <row r="4220">
          <cell r="M4220">
            <v>1.7698100000000001</v>
          </cell>
          <cell r="Q4220">
            <v>6</v>
          </cell>
          <cell r="R4220">
            <v>24</v>
          </cell>
          <cell r="S4220">
            <v>13</v>
          </cell>
        </row>
        <row r="4221">
          <cell r="M4221">
            <v>1.8631930000000001</v>
          </cell>
          <cell r="Q4221">
            <v>6</v>
          </cell>
          <cell r="R4221">
            <v>24</v>
          </cell>
          <cell r="S4221">
            <v>14</v>
          </cell>
        </row>
        <row r="4222">
          <cell r="M4222">
            <v>2.7730090000000001</v>
          </cell>
          <cell r="Q4222">
            <v>6</v>
          </cell>
          <cell r="R4222">
            <v>24</v>
          </cell>
          <cell r="S4222">
            <v>15</v>
          </cell>
        </row>
        <row r="4223">
          <cell r="M4223">
            <v>1.0668439999999999</v>
          </cell>
          <cell r="Q4223">
            <v>6</v>
          </cell>
          <cell r="R4223">
            <v>24</v>
          </cell>
          <cell r="S4223">
            <v>16</v>
          </cell>
        </row>
        <row r="4224">
          <cell r="M4224">
            <v>2.4873910000000001</v>
          </cell>
          <cell r="Q4224">
            <v>6</v>
          </cell>
          <cell r="R4224">
            <v>24</v>
          </cell>
          <cell r="S4224">
            <v>17</v>
          </cell>
        </row>
        <row r="4225">
          <cell r="M4225">
            <v>1.912398</v>
          </cell>
          <cell r="Q4225">
            <v>6</v>
          </cell>
          <cell r="R4225">
            <v>24</v>
          </cell>
          <cell r="S4225">
            <v>18</v>
          </cell>
        </row>
        <row r="4226">
          <cell r="M4226">
            <v>1.93344</v>
          </cell>
          <cell r="Q4226">
            <v>6</v>
          </cell>
          <cell r="R4226">
            <v>24</v>
          </cell>
          <cell r="S4226">
            <v>19</v>
          </cell>
        </row>
        <row r="4227">
          <cell r="M4227">
            <v>0.65013299999999996</v>
          </cell>
          <cell r="Q4227">
            <v>6</v>
          </cell>
          <cell r="R4227">
            <v>24</v>
          </cell>
          <cell r="S4227">
            <v>20</v>
          </cell>
        </row>
        <row r="4228">
          <cell r="M4228">
            <v>9.7561999999999996E-2</v>
          </cell>
          <cell r="Q4228">
            <v>6</v>
          </cell>
          <cell r="R4228">
            <v>24</v>
          </cell>
          <cell r="S4228">
            <v>21</v>
          </cell>
        </row>
        <row r="4229">
          <cell r="M4229">
            <v>0</v>
          </cell>
          <cell r="Q4229">
            <v>6</v>
          </cell>
          <cell r="R4229">
            <v>24</v>
          </cell>
          <cell r="S4229">
            <v>22</v>
          </cell>
        </row>
        <row r="4230">
          <cell r="M4230">
            <v>0</v>
          </cell>
          <cell r="Q4230">
            <v>6</v>
          </cell>
          <cell r="R4230">
            <v>24</v>
          </cell>
          <cell r="S4230">
            <v>23</v>
          </cell>
        </row>
        <row r="4231">
          <cell r="M4231">
            <v>0</v>
          </cell>
          <cell r="Q4231">
            <v>6</v>
          </cell>
          <cell r="R4231">
            <v>24</v>
          </cell>
          <cell r="S4231">
            <v>24</v>
          </cell>
        </row>
        <row r="4232">
          <cell r="M4232">
            <v>0</v>
          </cell>
          <cell r="Q4232">
            <v>6</v>
          </cell>
          <cell r="R4232">
            <v>25</v>
          </cell>
          <cell r="S4232">
            <v>1</v>
          </cell>
        </row>
        <row r="4233">
          <cell r="M4233">
            <v>0</v>
          </cell>
          <cell r="Q4233">
            <v>6</v>
          </cell>
          <cell r="R4233">
            <v>25</v>
          </cell>
          <cell r="S4233">
            <v>2</v>
          </cell>
        </row>
        <row r="4234">
          <cell r="M4234">
            <v>0</v>
          </cell>
          <cell r="Q4234">
            <v>6</v>
          </cell>
          <cell r="R4234">
            <v>25</v>
          </cell>
          <cell r="S4234">
            <v>3</v>
          </cell>
        </row>
        <row r="4235">
          <cell r="M4235">
            <v>0</v>
          </cell>
          <cell r="Q4235">
            <v>6</v>
          </cell>
          <cell r="R4235">
            <v>25</v>
          </cell>
          <cell r="S4235">
            <v>4</v>
          </cell>
        </row>
        <row r="4236">
          <cell r="M4236">
            <v>0</v>
          </cell>
          <cell r="Q4236">
            <v>6</v>
          </cell>
          <cell r="R4236">
            <v>25</v>
          </cell>
          <cell r="S4236">
            <v>5</v>
          </cell>
        </row>
        <row r="4237">
          <cell r="M4237">
            <v>0</v>
          </cell>
          <cell r="Q4237">
            <v>6</v>
          </cell>
          <cell r="R4237">
            <v>25</v>
          </cell>
          <cell r="S4237">
            <v>6</v>
          </cell>
        </row>
        <row r="4238">
          <cell r="M4238">
            <v>1.5306999999999999E-2</v>
          </cell>
          <cell r="Q4238">
            <v>6</v>
          </cell>
          <cell r="R4238">
            <v>25</v>
          </cell>
          <cell r="S4238">
            <v>7</v>
          </cell>
        </row>
        <row r="4239">
          <cell r="M4239">
            <v>0.350605</v>
          </cell>
          <cell r="Q4239">
            <v>6</v>
          </cell>
          <cell r="R4239">
            <v>25</v>
          </cell>
          <cell r="S4239">
            <v>8</v>
          </cell>
        </row>
        <row r="4240">
          <cell r="M4240">
            <v>1.498626</v>
          </cell>
          <cell r="Q4240">
            <v>6</v>
          </cell>
          <cell r="R4240">
            <v>25</v>
          </cell>
          <cell r="S4240">
            <v>9</v>
          </cell>
        </row>
        <row r="4241">
          <cell r="M4241">
            <v>2.759201</v>
          </cell>
          <cell r="Q4241">
            <v>6</v>
          </cell>
          <cell r="R4241">
            <v>25</v>
          </cell>
          <cell r="S4241">
            <v>10</v>
          </cell>
        </row>
        <row r="4242">
          <cell r="M4242">
            <v>2.5442070000000001</v>
          </cell>
          <cell r="Q4242">
            <v>6</v>
          </cell>
          <cell r="R4242">
            <v>25</v>
          </cell>
          <cell r="S4242">
            <v>11</v>
          </cell>
        </row>
        <row r="4243">
          <cell r="M4243">
            <v>3.6607880000000002</v>
          </cell>
          <cell r="Q4243">
            <v>6</v>
          </cell>
          <cell r="R4243">
            <v>25</v>
          </cell>
          <cell r="S4243">
            <v>12</v>
          </cell>
        </row>
        <row r="4244">
          <cell r="M4244">
            <v>3.7787980000000001</v>
          </cell>
          <cell r="Q4244">
            <v>6</v>
          </cell>
          <cell r="R4244">
            <v>25</v>
          </cell>
          <cell r="S4244">
            <v>13</v>
          </cell>
        </row>
        <row r="4245">
          <cell r="M4245">
            <v>3.6636600000000001</v>
          </cell>
          <cell r="Q4245">
            <v>6</v>
          </cell>
          <cell r="R4245">
            <v>25</v>
          </cell>
          <cell r="S4245">
            <v>14</v>
          </cell>
        </row>
        <row r="4246">
          <cell r="M4246">
            <v>3.5026320000000002</v>
          </cell>
          <cell r="Q4246">
            <v>6</v>
          </cell>
          <cell r="R4246">
            <v>25</v>
          </cell>
          <cell r="S4246">
            <v>15</v>
          </cell>
        </row>
        <row r="4247">
          <cell r="M4247">
            <v>3.3366479999999998</v>
          </cell>
          <cell r="Q4247">
            <v>6</v>
          </cell>
          <cell r="R4247">
            <v>25</v>
          </cell>
          <cell r="S4247">
            <v>16</v>
          </cell>
        </row>
        <row r="4248">
          <cell r="M4248">
            <v>2.8639030000000001</v>
          </cell>
          <cell r="Q4248">
            <v>6</v>
          </cell>
          <cell r="R4248">
            <v>25</v>
          </cell>
          <cell r="S4248">
            <v>17</v>
          </cell>
        </row>
        <row r="4249">
          <cell r="M4249">
            <v>2.5589430000000002</v>
          </cell>
          <cell r="Q4249">
            <v>6</v>
          </cell>
          <cell r="R4249">
            <v>25</v>
          </cell>
          <cell r="S4249">
            <v>18</v>
          </cell>
        </row>
        <row r="4250">
          <cell r="M4250">
            <v>1.604295</v>
          </cell>
          <cell r="Q4250">
            <v>6</v>
          </cell>
          <cell r="R4250">
            <v>25</v>
          </cell>
          <cell r="S4250">
            <v>19</v>
          </cell>
        </row>
        <row r="4251">
          <cell r="M4251">
            <v>0.65360499999999999</v>
          </cell>
          <cell r="Q4251">
            <v>6</v>
          </cell>
          <cell r="R4251">
            <v>25</v>
          </cell>
          <cell r="S4251">
            <v>20</v>
          </cell>
        </row>
        <row r="4252">
          <cell r="M4252">
            <v>9.5292000000000002E-2</v>
          </cell>
          <cell r="Q4252">
            <v>6</v>
          </cell>
          <cell r="R4252">
            <v>25</v>
          </cell>
          <cell r="S4252">
            <v>21</v>
          </cell>
        </row>
        <row r="4253">
          <cell r="M4253">
            <v>0</v>
          </cell>
          <cell r="Q4253">
            <v>6</v>
          </cell>
          <cell r="R4253">
            <v>25</v>
          </cell>
          <cell r="S4253">
            <v>22</v>
          </cell>
        </row>
        <row r="4254">
          <cell r="M4254">
            <v>0</v>
          </cell>
          <cell r="Q4254">
            <v>6</v>
          </cell>
          <cell r="R4254">
            <v>25</v>
          </cell>
          <cell r="S4254">
            <v>23</v>
          </cell>
        </row>
        <row r="4255">
          <cell r="M4255">
            <v>0</v>
          </cell>
          <cell r="Q4255">
            <v>6</v>
          </cell>
          <cell r="R4255">
            <v>25</v>
          </cell>
          <cell r="S4255">
            <v>24</v>
          </cell>
        </row>
        <row r="4256">
          <cell r="M4256">
            <v>0</v>
          </cell>
          <cell r="Q4256">
            <v>6</v>
          </cell>
          <cell r="R4256">
            <v>26</v>
          </cell>
          <cell r="S4256">
            <v>1</v>
          </cell>
        </row>
        <row r="4257">
          <cell r="M4257">
            <v>0</v>
          </cell>
          <cell r="Q4257">
            <v>6</v>
          </cell>
          <cell r="R4257">
            <v>26</v>
          </cell>
          <cell r="S4257">
            <v>2</v>
          </cell>
        </row>
        <row r="4258">
          <cell r="M4258">
            <v>0</v>
          </cell>
          <cell r="Q4258">
            <v>6</v>
          </cell>
          <cell r="R4258">
            <v>26</v>
          </cell>
          <cell r="S4258">
            <v>3</v>
          </cell>
        </row>
        <row r="4259">
          <cell r="M4259">
            <v>0</v>
          </cell>
          <cell r="Q4259">
            <v>6</v>
          </cell>
          <cell r="R4259">
            <v>26</v>
          </cell>
          <cell r="S4259">
            <v>4</v>
          </cell>
        </row>
        <row r="4260">
          <cell r="M4260">
            <v>0</v>
          </cell>
          <cell r="Q4260">
            <v>6</v>
          </cell>
          <cell r="R4260">
            <v>26</v>
          </cell>
          <cell r="S4260">
            <v>5</v>
          </cell>
        </row>
        <row r="4261">
          <cell r="M4261">
            <v>0</v>
          </cell>
          <cell r="Q4261">
            <v>6</v>
          </cell>
          <cell r="R4261">
            <v>26</v>
          </cell>
          <cell r="S4261">
            <v>6</v>
          </cell>
        </row>
        <row r="4262">
          <cell r="M4262">
            <v>0</v>
          </cell>
          <cell r="Q4262">
            <v>6</v>
          </cell>
          <cell r="R4262">
            <v>26</v>
          </cell>
          <cell r="S4262">
            <v>7</v>
          </cell>
        </row>
        <row r="4263">
          <cell r="M4263">
            <v>1.5386E-2</v>
          </cell>
          <cell r="Q4263">
            <v>6</v>
          </cell>
          <cell r="R4263">
            <v>26</v>
          </cell>
          <cell r="S4263">
            <v>8</v>
          </cell>
        </row>
        <row r="4264">
          <cell r="M4264">
            <v>0.320413</v>
          </cell>
          <cell r="Q4264">
            <v>6</v>
          </cell>
          <cell r="R4264">
            <v>26</v>
          </cell>
          <cell r="S4264">
            <v>9</v>
          </cell>
        </row>
        <row r="4265">
          <cell r="M4265">
            <v>0.41174899999999998</v>
          </cell>
          <cell r="Q4265">
            <v>6</v>
          </cell>
          <cell r="R4265">
            <v>26</v>
          </cell>
          <cell r="S4265">
            <v>10</v>
          </cell>
        </row>
        <row r="4266">
          <cell r="M4266">
            <v>1.3673759999999999</v>
          </cell>
          <cell r="Q4266">
            <v>6</v>
          </cell>
          <cell r="R4266">
            <v>26</v>
          </cell>
          <cell r="S4266">
            <v>11</v>
          </cell>
        </row>
        <row r="4267">
          <cell r="M4267">
            <v>1.7846850000000001</v>
          </cell>
          <cell r="Q4267">
            <v>6</v>
          </cell>
          <cell r="R4267">
            <v>26</v>
          </cell>
          <cell r="S4267">
            <v>12</v>
          </cell>
        </row>
        <row r="4268">
          <cell r="M4268">
            <v>2.281193</v>
          </cell>
          <cell r="Q4268">
            <v>6</v>
          </cell>
          <cell r="R4268">
            <v>26</v>
          </cell>
          <cell r="S4268">
            <v>13</v>
          </cell>
        </row>
        <row r="4269">
          <cell r="M4269">
            <v>2.4721150000000001</v>
          </cell>
          <cell r="Q4269">
            <v>6</v>
          </cell>
          <cell r="R4269">
            <v>26</v>
          </cell>
          <cell r="S4269">
            <v>14</v>
          </cell>
        </row>
        <row r="4270">
          <cell r="M4270">
            <v>2.2131959999999999</v>
          </cell>
          <cell r="Q4270">
            <v>6</v>
          </cell>
          <cell r="R4270">
            <v>26</v>
          </cell>
          <cell r="S4270">
            <v>15</v>
          </cell>
        </row>
        <row r="4271">
          <cell r="M4271">
            <v>3.918949</v>
          </cell>
          <cell r="Q4271">
            <v>6</v>
          </cell>
          <cell r="R4271">
            <v>26</v>
          </cell>
          <cell r="S4271">
            <v>16</v>
          </cell>
        </row>
        <row r="4272">
          <cell r="M4272">
            <v>2.9957099999999999</v>
          </cell>
          <cell r="Q4272">
            <v>6</v>
          </cell>
          <cell r="R4272">
            <v>26</v>
          </cell>
          <cell r="S4272">
            <v>17</v>
          </cell>
        </row>
        <row r="4273">
          <cell r="M4273">
            <v>2.3383729999999998</v>
          </cell>
          <cell r="Q4273">
            <v>6</v>
          </cell>
          <cell r="R4273">
            <v>26</v>
          </cell>
          <cell r="S4273">
            <v>18</v>
          </cell>
        </row>
        <row r="4274">
          <cell r="M4274">
            <v>1.498715</v>
          </cell>
          <cell r="Q4274">
            <v>6</v>
          </cell>
          <cell r="R4274">
            <v>26</v>
          </cell>
          <cell r="S4274">
            <v>19</v>
          </cell>
        </row>
        <row r="4275">
          <cell r="M4275">
            <v>0.64741700000000002</v>
          </cell>
          <cell r="Q4275">
            <v>6</v>
          </cell>
          <cell r="R4275">
            <v>26</v>
          </cell>
          <cell r="S4275">
            <v>20</v>
          </cell>
        </row>
        <row r="4276">
          <cell r="M4276">
            <v>0.120021</v>
          </cell>
          <cell r="Q4276">
            <v>6</v>
          </cell>
          <cell r="R4276">
            <v>26</v>
          </cell>
          <cell r="S4276">
            <v>21</v>
          </cell>
        </row>
        <row r="4277">
          <cell r="M4277">
            <v>0</v>
          </cell>
          <cell r="Q4277">
            <v>6</v>
          </cell>
          <cell r="R4277">
            <v>26</v>
          </cell>
          <cell r="S4277">
            <v>22</v>
          </cell>
        </row>
        <row r="4278">
          <cell r="M4278">
            <v>0</v>
          </cell>
          <cell r="Q4278">
            <v>6</v>
          </cell>
          <cell r="R4278">
            <v>26</v>
          </cell>
          <cell r="S4278">
            <v>23</v>
          </cell>
        </row>
        <row r="4279">
          <cell r="M4279">
            <v>0</v>
          </cell>
          <cell r="Q4279">
            <v>6</v>
          </cell>
          <cell r="R4279">
            <v>26</v>
          </cell>
          <cell r="S4279">
            <v>24</v>
          </cell>
        </row>
        <row r="4280">
          <cell r="M4280">
            <v>0</v>
          </cell>
          <cell r="Q4280">
            <v>6</v>
          </cell>
          <cell r="R4280">
            <v>27</v>
          </cell>
          <cell r="S4280">
            <v>1</v>
          </cell>
        </row>
        <row r="4281">
          <cell r="M4281">
            <v>0</v>
          </cell>
          <cell r="Q4281">
            <v>6</v>
          </cell>
          <cell r="R4281">
            <v>27</v>
          </cell>
          <cell r="S4281">
            <v>2</v>
          </cell>
        </row>
        <row r="4282">
          <cell r="M4282">
            <v>0</v>
          </cell>
          <cell r="Q4282">
            <v>6</v>
          </cell>
          <cell r="R4282">
            <v>27</v>
          </cell>
          <cell r="S4282">
            <v>3</v>
          </cell>
        </row>
        <row r="4283">
          <cell r="M4283">
            <v>0</v>
          </cell>
          <cell r="Q4283">
            <v>6</v>
          </cell>
          <cell r="R4283">
            <v>27</v>
          </cell>
          <cell r="S4283">
            <v>4</v>
          </cell>
        </row>
        <row r="4284">
          <cell r="M4284">
            <v>0</v>
          </cell>
          <cell r="Q4284">
            <v>6</v>
          </cell>
          <cell r="R4284">
            <v>27</v>
          </cell>
          <cell r="S4284">
            <v>5</v>
          </cell>
        </row>
        <row r="4285">
          <cell r="M4285">
            <v>0</v>
          </cell>
          <cell r="Q4285">
            <v>6</v>
          </cell>
          <cell r="R4285">
            <v>27</v>
          </cell>
          <cell r="S4285">
            <v>6</v>
          </cell>
        </row>
        <row r="4286">
          <cell r="M4286">
            <v>1.8808999999999999E-2</v>
          </cell>
          <cell r="Q4286">
            <v>6</v>
          </cell>
          <cell r="R4286">
            <v>27</v>
          </cell>
          <cell r="S4286">
            <v>7</v>
          </cell>
        </row>
        <row r="4287">
          <cell r="M4287">
            <v>0.37812400000000002</v>
          </cell>
          <cell r="Q4287">
            <v>6</v>
          </cell>
          <cell r="R4287">
            <v>27</v>
          </cell>
          <cell r="S4287">
            <v>8</v>
          </cell>
        </row>
        <row r="4288">
          <cell r="M4288">
            <v>1.0080750000000001</v>
          </cell>
          <cell r="Q4288">
            <v>6</v>
          </cell>
          <cell r="R4288">
            <v>27</v>
          </cell>
          <cell r="S4288">
            <v>9</v>
          </cell>
        </row>
        <row r="4289">
          <cell r="M4289">
            <v>1.6798960000000001</v>
          </cell>
          <cell r="Q4289">
            <v>6</v>
          </cell>
          <cell r="R4289">
            <v>27</v>
          </cell>
          <cell r="S4289">
            <v>10</v>
          </cell>
        </row>
        <row r="4290">
          <cell r="M4290">
            <v>0.52421600000000002</v>
          </cell>
          <cell r="Q4290">
            <v>6</v>
          </cell>
          <cell r="R4290">
            <v>27</v>
          </cell>
          <cell r="S4290">
            <v>11</v>
          </cell>
        </row>
        <row r="4291">
          <cell r="M4291">
            <v>2.4969969999999999</v>
          </cell>
          <cell r="Q4291">
            <v>6</v>
          </cell>
          <cell r="R4291">
            <v>27</v>
          </cell>
          <cell r="S4291">
            <v>12</v>
          </cell>
        </row>
        <row r="4292">
          <cell r="M4292">
            <v>3.405694</v>
          </cell>
          <cell r="Q4292">
            <v>6</v>
          </cell>
          <cell r="R4292">
            <v>27</v>
          </cell>
          <cell r="S4292">
            <v>13</v>
          </cell>
        </row>
        <row r="4293">
          <cell r="M4293">
            <v>4.1658220000000004</v>
          </cell>
          <cell r="Q4293">
            <v>6</v>
          </cell>
          <cell r="R4293">
            <v>27</v>
          </cell>
          <cell r="S4293">
            <v>14</v>
          </cell>
        </row>
        <row r="4294">
          <cell r="M4294">
            <v>3.7913960000000002</v>
          </cell>
          <cell r="Q4294">
            <v>6</v>
          </cell>
          <cell r="R4294">
            <v>27</v>
          </cell>
          <cell r="S4294">
            <v>15</v>
          </cell>
        </row>
        <row r="4295">
          <cell r="M4295">
            <v>2.0642640000000001</v>
          </cell>
          <cell r="Q4295">
            <v>6</v>
          </cell>
          <cell r="R4295">
            <v>27</v>
          </cell>
          <cell r="S4295">
            <v>16</v>
          </cell>
        </row>
        <row r="4296">
          <cell r="M4296">
            <v>1.7756639999999999</v>
          </cell>
          <cell r="Q4296">
            <v>6</v>
          </cell>
          <cell r="R4296">
            <v>27</v>
          </cell>
          <cell r="S4296">
            <v>17</v>
          </cell>
        </row>
        <row r="4297">
          <cell r="M4297">
            <v>1.9489380000000001</v>
          </cell>
          <cell r="Q4297">
            <v>6</v>
          </cell>
          <cell r="R4297">
            <v>27</v>
          </cell>
          <cell r="S4297">
            <v>18</v>
          </cell>
        </row>
        <row r="4298">
          <cell r="M4298">
            <v>1.488696</v>
          </cell>
          <cell r="Q4298">
            <v>6</v>
          </cell>
          <cell r="R4298">
            <v>27</v>
          </cell>
          <cell r="S4298">
            <v>19</v>
          </cell>
        </row>
        <row r="4299">
          <cell r="M4299">
            <v>0.61968100000000004</v>
          </cell>
          <cell r="Q4299">
            <v>6</v>
          </cell>
          <cell r="R4299">
            <v>27</v>
          </cell>
          <cell r="S4299">
            <v>20</v>
          </cell>
        </row>
        <row r="4300">
          <cell r="M4300">
            <v>0.110652</v>
          </cell>
          <cell r="Q4300">
            <v>6</v>
          </cell>
          <cell r="R4300">
            <v>27</v>
          </cell>
          <cell r="S4300">
            <v>21</v>
          </cell>
        </row>
        <row r="4301">
          <cell r="M4301">
            <v>0</v>
          </cell>
          <cell r="Q4301">
            <v>6</v>
          </cell>
          <cell r="R4301">
            <v>27</v>
          </cell>
          <cell r="S4301">
            <v>22</v>
          </cell>
        </row>
        <row r="4302">
          <cell r="M4302">
            <v>0</v>
          </cell>
          <cell r="Q4302">
            <v>6</v>
          </cell>
          <cell r="R4302">
            <v>27</v>
          </cell>
          <cell r="S4302">
            <v>23</v>
          </cell>
        </row>
        <row r="4303">
          <cell r="M4303">
            <v>0</v>
          </cell>
          <cell r="Q4303">
            <v>6</v>
          </cell>
          <cell r="R4303">
            <v>27</v>
          </cell>
          <cell r="S4303">
            <v>24</v>
          </cell>
        </row>
        <row r="4304">
          <cell r="M4304">
            <v>0</v>
          </cell>
          <cell r="Q4304">
            <v>6</v>
          </cell>
          <cell r="R4304">
            <v>28</v>
          </cell>
          <cell r="S4304">
            <v>1</v>
          </cell>
        </row>
        <row r="4305">
          <cell r="M4305">
            <v>0</v>
          </cell>
          <cell r="Q4305">
            <v>6</v>
          </cell>
          <cell r="R4305">
            <v>28</v>
          </cell>
          <cell r="S4305">
            <v>2</v>
          </cell>
        </row>
        <row r="4306">
          <cell r="M4306">
            <v>0</v>
          </cell>
          <cell r="Q4306">
            <v>6</v>
          </cell>
          <cell r="R4306">
            <v>28</v>
          </cell>
          <cell r="S4306">
            <v>3</v>
          </cell>
        </row>
        <row r="4307">
          <cell r="M4307">
            <v>0</v>
          </cell>
          <cell r="Q4307">
            <v>6</v>
          </cell>
          <cell r="R4307">
            <v>28</v>
          </cell>
          <cell r="S4307">
            <v>4</v>
          </cell>
        </row>
        <row r="4308">
          <cell r="M4308">
            <v>0</v>
          </cell>
          <cell r="Q4308">
            <v>6</v>
          </cell>
          <cell r="R4308">
            <v>28</v>
          </cell>
          <cell r="S4308">
            <v>5</v>
          </cell>
        </row>
        <row r="4309">
          <cell r="M4309">
            <v>0</v>
          </cell>
          <cell r="Q4309">
            <v>6</v>
          </cell>
          <cell r="R4309">
            <v>28</v>
          </cell>
          <cell r="S4309">
            <v>6</v>
          </cell>
        </row>
        <row r="4310">
          <cell r="M4310">
            <v>0</v>
          </cell>
          <cell r="Q4310">
            <v>6</v>
          </cell>
          <cell r="R4310">
            <v>28</v>
          </cell>
          <cell r="S4310">
            <v>7</v>
          </cell>
        </row>
        <row r="4311">
          <cell r="M4311">
            <v>0.34224500000000002</v>
          </cell>
          <cell r="Q4311">
            <v>6</v>
          </cell>
          <cell r="R4311">
            <v>28</v>
          </cell>
          <cell r="S4311">
            <v>8</v>
          </cell>
        </row>
        <row r="4312">
          <cell r="M4312">
            <v>1.047747</v>
          </cell>
          <cell r="Q4312">
            <v>6</v>
          </cell>
          <cell r="R4312">
            <v>28</v>
          </cell>
          <cell r="S4312">
            <v>9</v>
          </cell>
        </row>
        <row r="4313">
          <cell r="M4313">
            <v>2.133756</v>
          </cell>
          <cell r="Q4313">
            <v>6</v>
          </cell>
          <cell r="R4313">
            <v>28</v>
          </cell>
          <cell r="S4313">
            <v>10</v>
          </cell>
        </row>
        <row r="4314">
          <cell r="M4314">
            <v>3.5284970000000002</v>
          </cell>
          <cell r="Q4314">
            <v>6</v>
          </cell>
          <cell r="R4314">
            <v>28</v>
          </cell>
          <cell r="S4314">
            <v>11</v>
          </cell>
        </row>
        <row r="4315">
          <cell r="M4315">
            <v>4.2567880000000002</v>
          </cell>
          <cell r="Q4315">
            <v>6</v>
          </cell>
          <cell r="R4315">
            <v>28</v>
          </cell>
          <cell r="S4315">
            <v>12</v>
          </cell>
        </row>
        <row r="4316">
          <cell r="M4316">
            <v>4.0434859999999997</v>
          </cell>
          <cell r="Q4316">
            <v>6</v>
          </cell>
          <cell r="R4316">
            <v>28</v>
          </cell>
          <cell r="S4316">
            <v>13</v>
          </cell>
        </row>
        <row r="4317">
          <cell r="M4317">
            <v>4.3854230000000003</v>
          </cell>
          <cell r="Q4317">
            <v>6</v>
          </cell>
          <cell r="R4317">
            <v>28</v>
          </cell>
          <cell r="S4317">
            <v>14</v>
          </cell>
        </row>
        <row r="4318">
          <cell r="M4318">
            <v>4.0625099999999996</v>
          </cell>
          <cell r="Q4318">
            <v>6</v>
          </cell>
          <cell r="R4318">
            <v>28</v>
          </cell>
          <cell r="S4318">
            <v>15</v>
          </cell>
        </row>
        <row r="4319">
          <cell r="M4319">
            <v>3.9029669999999999</v>
          </cell>
          <cell r="Q4319">
            <v>6</v>
          </cell>
          <cell r="R4319">
            <v>28</v>
          </cell>
          <cell r="S4319">
            <v>16</v>
          </cell>
        </row>
        <row r="4320">
          <cell r="M4320">
            <v>3.9495619999999998</v>
          </cell>
          <cell r="Q4320">
            <v>6</v>
          </cell>
          <cell r="R4320">
            <v>28</v>
          </cell>
          <cell r="S4320">
            <v>17</v>
          </cell>
        </row>
        <row r="4321">
          <cell r="M4321">
            <v>3.1200489999999999</v>
          </cell>
          <cell r="Q4321">
            <v>6</v>
          </cell>
          <cell r="R4321">
            <v>28</v>
          </cell>
          <cell r="S4321">
            <v>18</v>
          </cell>
        </row>
        <row r="4322">
          <cell r="M4322">
            <v>1.9794579999999999</v>
          </cell>
          <cell r="Q4322">
            <v>6</v>
          </cell>
          <cell r="R4322">
            <v>28</v>
          </cell>
          <cell r="S4322">
            <v>19</v>
          </cell>
        </row>
        <row r="4323">
          <cell r="M4323">
            <v>0.69879199999999997</v>
          </cell>
          <cell r="Q4323">
            <v>6</v>
          </cell>
          <cell r="R4323">
            <v>28</v>
          </cell>
          <cell r="S4323">
            <v>20</v>
          </cell>
        </row>
        <row r="4324">
          <cell r="M4324">
            <v>8.0547999999999995E-2</v>
          </cell>
          <cell r="Q4324">
            <v>6</v>
          </cell>
          <cell r="R4324">
            <v>28</v>
          </cell>
          <cell r="S4324">
            <v>21</v>
          </cell>
        </row>
        <row r="4325">
          <cell r="M4325">
            <v>0</v>
          </cell>
          <cell r="Q4325">
            <v>6</v>
          </cell>
          <cell r="R4325">
            <v>28</v>
          </cell>
          <cell r="S4325">
            <v>22</v>
          </cell>
        </row>
        <row r="4326">
          <cell r="M4326">
            <v>0</v>
          </cell>
          <cell r="Q4326">
            <v>6</v>
          </cell>
          <cell r="R4326">
            <v>28</v>
          </cell>
          <cell r="S4326">
            <v>23</v>
          </cell>
        </row>
        <row r="4327">
          <cell r="M4327">
            <v>0</v>
          </cell>
          <cell r="Q4327">
            <v>6</v>
          </cell>
          <cell r="R4327">
            <v>28</v>
          </cell>
          <cell r="S4327">
            <v>24</v>
          </cell>
        </row>
        <row r="4328">
          <cell r="M4328">
            <v>0</v>
          </cell>
          <cell r="Q4328">
            <v>6</v>
          </cell>
          <cell r="R4328">
            <v>29</v>
          </cell>
          <cell r="S4328">
            <v>1</v>
          </cell>
        </row>
        <row r="4329">
          <cell r="M4329">
            <v>0</v>
          </cell>
          <cell r="Q4329">
            <v>6</v>
          </cell>
          <cell r="R4329">
            <v>29</v>
          </cell>
          <cell r="S4329">
            <v>2</v>
          </cell>
        </row>
        <row r="4330">
          <cell r="M4330">
            <v>0</v>
          </cell>
          <cell r="Q4330">
            <v>6</v>
          </cell>
          <cell r="R4330">
            <v>29</v>
          </cell>
          <cell r="S4330">
            <v>3</v>
          </cell>
        </row>
        <row r="4331">
          <cell r="M4331">
            <v>0</v>
          </cell>
          <cell r="Q4331">
            <v>6</v>
          </cell>
          <cell r="R4331">
            <v>29</v>
          </cell>
          <cell r="S4331">
            <v>4</v>
          </cell>
        </row>
        <row r="4332">
          <cell r="M4332">
            <v>0</v>
          </cell>
          <cell r="Q4332">
            <v>6</v>
          </cell>
          <cell r="R4332">
            <v>29</v>
          </cell>
          <cell r="S4332">
            <v>5</v>
          </cell>
        </row>
        <row r="4333">
          <cell r="M4333">
            <v>0</v>
          </cell>
          <cell r="Q4333">
            <v>6</v>
          </cell>
          <cell r="R4333">
            <v>29</v>
          </cell>
          <cell r="S4333">
            <v>6</v>
          </cell>
        </row>
        <row r="4334">
          <cell r="M4334">
            <v>1.2023000000000001E-2</v>
          </cell>
          <cell r="Q4334">
            <v>6</v>
          </cell>
          <cell r="R4334">
            <v>29</v>
          </cell>
          <cell r="S4334">
            <v>7</v>
          </cell>
        </row>
        <row r="4335">
          <cell r="M4335">
            <v>0.31143300000000002</v>
          </cell>
          <cell r="Q4335">
            <v>6</v>
          </cell>
          <cell r="R4335">
            <v>29</v>
          </cell>
          <cell r="S4335">
            <v>8</v>
          </cell>
        </row>
        <row r="4336">
          <cell r="M4336">
            <v>1.547922</v>
          </cell>
          <cell r="Q4336">
            <v>6</v>
          </cell>
          <cell r="R4336">
            <v>29</v>
          </cell>
          <cell r="S4336">
            <v>9</v>
          </cell>
        </row>
        <row r="4337">
          <cell r="M4337">
            <v>2.8521640000000001</v>
          </cell>
          <cell r="Q4337">
            <v>6</v>
          </cell>
          <cell r="R4337">
            <v>29</v>
          </cell>
          <cell r="S4337">
            <v>10</v>
          </cell>
        </row>
        <row r="4338">
          <cell r="M4338">
            <v>3.765603</v>
          </cell>
          <cell r="Q4338">
            <v>6</v>
          </cell>
          <cell r="R4338">
            <v>29</v>
          </cell>
          <cell r="S4338">
            <v>11</v>
          </cell>
        </row>
        <row r="4339">
          <cell r="M4339">
            <v>4.4199190000000002</v>
          </cell>
          <cell r="Q4339">
            <v>6</v>
          </cell>
          <cell r="R4339">
            <v>29</v>
          </cell>
          <cell r="S4339">
            <v>12</v>
          </cell>
        </row>
        <row r="4340">
          <cell r="M4340">
            <v>4.8093029999999999</v>
          </cell>
          <cell r="Q4340">
            <v>6</v>
          </cell>
          <cell r="R4340">
            <v>29</v>
          </cell>
          <cell r="S4340">
            <v>13</v>
          </cell>
        </row>
        <row r="4341">
          <cell r="M4341">
            <v>4.9434740000000001</v>
          </cell>
          <cell r="Q4341">
            <v>6</v>
          </cell>
          <cell r="R4341">
            <v>29</v>
          </cell>
          <cell r="S4341">
            <v>14</v>
          </cell>
        </row>
        <row r="4342">
          <cell r="M4342">
            <v>4.8552479999999996</v>
          </cell>
          <cell r="Q4342">
            <v>6</v>
          </cell>
          <cell r="R4342">
            <v>29</v>
          </cell>
          <cell r="S4342">
            <v>15</v>
          </cell>
        </row>
        <row r="4343">
          <cell r="M4343">
            <v>4.497706</v>
          </cell>
          <cell r="Q4343">
            <v>6</v>
          </cell>
          <cell r="R4343">
            <v>29</v>
          </cell>
          <cell r="S4343">
            <v>16</v>
          </cell>
        </row>
        <row r="4344">
          <cell r="M4344">
            <v>3.9175409999999999</v>
          </cell>
          <cell r="Q4344">
            <v>6</v>
          </cell>
          <cell r="R4344">
            <v>29</v>
          </cell>
          <cell r="S4344">
            <v>17</v>
          </cell>
        </row>
        <row r="4345">
          <cell r="M4345">
            <v>3.0868959999999999</v>
          </cell>
          <cell r="Q4345">
            <v>6</v>
          </cell>
          <cell r="R4345">
            <v>29</v>
          </cell>
          <cell r="S4345">
            <v>18</v>
          </cell>
        </row>
        <row r="4346">
          <cell r="M4346">
            <v>1.947894</v>
          </cell>
          <cell r="Q4346">
            <v>6</v>
          </cell>
          <cell r="R4346">
            <v>29</v>
          </cell>
          <cell r="S4346">
            <v>19</v>
          </cell>
        </row>
        <row r="4347">
          <cell r="M4347">
            <v>0.69853900000000002</v>
          </cell>
          <cell r="Q4347">
            <v>6</v>
          </cell>
          <cell r="R4347">
            <v>29</v>
          </cell>
          <cell r="S4347">
            <v>20</v>
          </cell>
        </row>
        <row r="4348">
          <cell r="M4348">
            <v>9.4083E-2</v>
          </cell>
          <cell r="Q4348">
            <v>6</v>
          </cell>
          <cell r="R4348">
            <v>29</v>
          </cell>
          <cell r="S4348">
            <v>21</v>
          </cell>
        </row>
        <row r="4349">
          <cell r="M4349">
            <v>0</v>
          </cell>
          <cell r="Q4349">
            <v>6</v>
          </cell>
          <cell r="R4349">
            <v>29</v>
          </cell>
          <cell r="S4349">
            <v>22</v>
          </cell>
        </row>
        <row r="4350">
          <cell r="M4350">
            <v>0</v>
          </cell>
          <cell r="Q4350">
            <v>6</v>
          </cell>
          <cell r="R4350">
            <v>29</v>
          </cell>
          <cell r="S4350">
            <v>23</v>
          </cell>
        </row>
        <row r="4351">
          <cell r="M4351">
            <v>0</v>
          </cell>
          <cell r="Q4351">
            <v>6</v>
          </cell>
          <cell r="R4351">
            <v>29</v>
          </cell>
          <cell r="S4351">
            <v>24</v>
          </cell>
        </row>
        <row r="4352">
          <cell r="M4352">
            <v>0</v>
          </cell>
          <cell r="Q4352">
            <v>6</v>
          </cell>
          <cell r="R4352">
            <v>30</v>
          </cell>
          <cell r="S4352">
            <v>1</v>
          </cell>
        </row>
        <row r="4353">
          <cell r="M4353">
            <v>0</v>
          </cell>
          <cell r="Q4353">
            <v>6</v>
          </cell>
          <cell r="R4353">
            <v>30</v>
          </cell>
          <cell r="S4353">
            <v>2</v>
          </cell>
        </row>
        <row r="4354">
          <cell r="M4354">
            <v>0</v>
          </cell>
          <cell r="Q4354">
            <v>6</v>
          </cell>
          <cell r="R4354">
            <v>30</v>
          </cell>
          <cell r="S4354">
            <v>3</v>
          </cell>
        </row>
        <row r="4355">
          <cell r="M4355">
            <v>0</v>
          </cell>
          <cell r="Q4355">
            <v>6</v>
          </cell>
          <cell r="R4355">
            <v>30</v>
          </cell>
          <cell r="S4355">
            <v>4</v>
          </cell>
        </row>
        <row r="4356">
          <cell r="M4356">
            <v>0</v>
          </cell>
          <cell r="Q4356">
            <v>6</v>
          </cell>
          <cell r="R4356">
            <v>30</v>
          </cell>
          <cell r="S4356">
            <v>5</v>
          </cell>
        </row>
        <row r="4357">
          <cell r="M4357">
            <v>0</v>
          </cell>
          <cell r="Q4357">
            <v>6</v>
          </cell>
          <cell r="R4357">
            <v>30</v>
          </cell>
          <cell r="S4357">
            <v>6</v>
          </cell>
        </row>
        <row r="4358">
          <cell r="M4358">
            <v>7.9850000000000008E-3</v>
          </cell>
          <cell r="Q4358">
            <v>6</v>
          </cell>
          <cell r="R4358">
            <v>30</v>
          </cell>
          <cell r="S4358">
            <v>7</v>
          </cell>
        </row>
        <row r="4359">
          <cell r="M4359">
            <v>0.33370699999999998</v>
          </cell>
          <cell r="Q4359">
            <v>6</v>
          </cell>
          <cell r="R4359">
            <v>30</v>
          </cell>
          <cell r="S4359">
            <v>8</v>
          </cell>
        </row>
        <row r="4360">
          <cell r="M4360">
            <v>1.458766</v>
          </cell>
          <cell r="Q4360">
            <v>6</v>
          </cell>
          <cell r="R4360">
            <v>30</v>
          </cell>
          <cell r="S4360">
            <v>9</v>
          </cell>
        </row>
        <row r="4361">
          <cell r="M4361">
            <v>2.6737820000000001</v>
          </cell>
          <cell r="Q4361">
            <v>6</v>
          </cell>
          <cell r="R4361">
            <v>30</v>
          </cell>
          <cell r="S4361">
            <v>10</v>
          </cell>
        </row>
        <row r="4362">
          <cell r="M4362">
            <v>3.5535269999999999</v>
          </cell>
          <cell r="Q4362">
            <v>6</v>
          </cell>
          <cell r="R4362">
            <v>30</v>
          </cell>
          <cell r="S4362">
            <v>11</v>
          </cell>
        </row>
        <row r="4363">
          <cell r="M4363">
            <v>4.1780189999999999</v>
          </cell>
          <cell r="Q4363">
            <v>6</v>
          </cell>
          <cell r="R4363">
            <v>30</v>
          </cell>
          <cell r="S4363">
            <v>12</v>
          </cell>
        </row>
        <row r="4364">
          <cell r="M4364">
            <v>4.5513389999999996</v>
          </cell>
          <cell r="Q4364">
            <v>6</v>
          </cell>
          <cell r="R4364">
            <v>30</v>
          </cell>
          <cell r="S4364">
            <v>13</v>
          </cell>
        </row>
        <row r="4365">
          <cell r="M4365">
            <v>4.67483</v>
          </cell>
          <cell r="Q4365">
            <v>6</v>
          </cell>
          <cell r="R4365">
            <v>30</v>
          </cell>
          <cell r="S4365">
            <v>14</v>
          </cell>
        </row>
        <row r="4366">
          <cell r="M4366">
            <v>4.5837750000000002</v>
          </cell>
          <cell r="Q4366">
            <v>6</v>
          </cell>
          <cell r="R4366">
            <v>30</v>
          </cell>
          <cell r="S4366">
            <v>15</v>
          </cell>
        </row>
        <row r="4367">
          <cell r="M4367">
            <v>4.2662639999999996</v>
          </cell>
          <cell r="Q4367">
            <v>6</v>
          </cell>
          <cell r="R4367">
            <v>30</v>
          </cell>
          <cell r="S4367">
            <v>16</v>
          </cell>
        </row>
        <row r="4368">
          <cell r="M4368">
            <v>3.7218740000000001</v>
          </cell>
          <cell r="Q4368">
            <v>6</v>
          </cell>
          <cell r="R4368">
            <v>30</v>
          </cell>
          <cell r="S4368">
            <v>17</v>
          </cell>
        </row>
        <row r="4369">
          <cell r="M4369">
            <v>2.9229720000000001</v>
          </cell>
          <cell r="Q4369">
            <v>6</v>
          </cell>
          <cell r="R4369">
            <v>30</v>
          </cell>
          <cell r="S4369">
            <v>18</v>
          </cell>
        </row>
        <row r="4370">
          <cell r="M4370">
            <v>1.8618479999999999</v>
          </cell>
          <cell r="Q4370">
            <v>6</v>
          </cell>
          <cell r="R4370">
            <v>30</v>
          </cell>
          <cell r="S4370">
            <v>19</v>
          </cell>
        </row>
        <row r="4371">
          <cell r="M4371">
            <v>0.69594599999999995</v>
          </cell>
          <cell r="Q4371">
            <v>6</v>
          </cell>
          <cell r="R4371">
            <v>30</v>
          </cell>
          <cell r="S4371">
            <v>20</v>
          </cell>
        </row>
        <row r="4372">
          <cell r="M4372">
            <v>0.11570999999999999</v>
          </cell>
          <cell r="Q4372">
            <v>6</v>
          </cell>
          <cell r="R4372">
            <v>30</v>
          </cell>
          <cell r="S4372">
            <v>21</v>
          </cell>
        </row>
        <row r="4373">
          <cell r="M4373">
            <v>0</v>
          </cell>
          <cell r="Q4373">
            <v>6</v>
          </cell>
          <cell r="R4373">
            <v>30</v>
          </cell>
          <cell r="S4373">
            <v>22</v>
          </cell>
        </row>
        <row r="4374">
          <cell r="M4374">
            <v>0</v>
          </cell>
          <cell r="Q4374">
            <v>6</v>
          </cell>
          <cell r="R4374">
            <v>30</v>
          </cell>
          <cell r="S4374">
            <v>23</v>
          </cell>
        </row>
        <row r="4375">
          <cell r="M4375">
            <v>0</v>
          </cell>
          <cell r="Q4375">
            <v>6</v>
          </cell>
          <cell r="R4375">
            <v>30</v>
          </cell>
          <cell r="S4375">
            <v>24</v>
          </cell>
        </row>
        <row r="4376">
          <cell r="M4376">
            <v>0</v>
          </cell>
          <cell r="Q4376">
            <v>7</v>
          </cell>
          <cell r="R4376">
            <v>1</v>
          </cell>
          <cell r="S4376">
            <v>1</v>
          </cell>
        </row>
        <row r="4377">
          <cell r="M4377">
            <v>0</v>
          </cell>
          <cell r="Q4377">
            <v>7</v>
          </cell>
          <cell r="R4377">
            <v>1</v>
          </cell>
          <cell r="S4377">
            <v>2</v>
          </cell>
        </row>
        <row r="4378">
          <cell r="M4378">
            <v>0</v>
          </cell>
          <cell r="Q4378">
            <v>7</v>
          </cell>
          <cell r="R4378">
            <v>1</v>
          </cell>
          <cell r="S4378">
            <v>3</v>
          </cell>
        </row>
        <row r="4379">
          <cell r="M4379">
            <v>0</v>
          </cell>
          <cell r="Q4379">
            <v>7</v>
          </cell>
          <cell r="R4379">
            <v>1</v>
          </cell>
          <cell r="S4379">
            <v>4</v>
          </cell>
        </row>
        <row r="4380">
          <cell r="M4380">
            <v>0</v>
          </cell>
          <cell r="Q4380">
            <v>7</v>
          </cell>
          <cell r="R4380">
            <v>1</v>
          </cell>
          <cell r="S4380">
            <v>5</v>
          </cell>
        </row>
        <row r="4381">
          <cell r="M4381">
            <v>0</v>
          </cell>
          <cell r="Q4381">
            <v>7</v>
          </cell>
          <cell r="R4381">
            <v>1</v>
          </cell>
          <cell r="S4381">
            <v>6</v>
          </cell>
        </row>
        <row r="4382">
          <cell r="M4382">
            <v>0</v>
          </cell>
          <cell r="Q4382">
            <v>7</v>
          </cell>
          <cell r="R4382">
            <v>1</v>
          </cell>
          <cell r="S4382">
            <v>7</v>
          </cell>
        </row>
        <row r="4383">
          <cell r="M4383">
            <v>0.41584900000000002</v>
          </cell>
          <cell r="Q4383">
            <v>7</v>
          </cell>
          <cell r="R4383">
            <v>1</v>
          </cell>
          <cell r="S4383">
            <v>8</v>
          </cell>
        </row>
        <row r="4384">
          <cell r="M4384">
            <v>1.377653</v>
          </cell>
          <cell r="Q4384">
            <v>7</v>
          </cell>
          <cell r="R4384">
            <v>1</v>
          </cell>
          <cell r="S4384">
            <v>9</v>
          </cell>
        </row>
        <row r="4385">
          <cell r="M4385">
            <v>2.5158580000000001</v>
          </cell>
          <cell r="Q4385">
            <v>7</v>
          </cell>
          <cell r="R4385">
            <v>1</v>
          </cell>
          <cell r="S4385">
            <v>10</v>
          </cell>
        </row>
        <row r="4386">
          <cell r="M4386">
            <v>3.0016750000000001</v>
          </cell>
          <cell r="Q4386">
            <v>7</v>
          </cell>
          <cell r="R4386">
            <v>1</v>
          </cell>
          <cell r="S4386">
            <v>11</v>
          </cell>
        </row>
        <row r="4387">
          <cell r="M4387">
            <v>4.0719900000000004</v>
          </cell>
          <cell r="Q4387">
            <v>7</v>
          </cell>
          <cell r="R4387">
            <v>1</v>
          </cell>
          <cell r="S4387">
            <v>12</v>
          </cell>
        </row>
        <row r="4388">
          <cell r="M4388">
            <v>4.4471819999999997</v>
          </cell>
          <cell r="Q4388">
            <v>7</v>
          </cell>
          <cell r="R4388">
            <v>1</v>
          </cell>
          <cell r="S4388">
            <v>13</v>
          </cell>
        </row>
        <row r="4389">
          <cell r="M4389">
            <v>4.6105830000000001</v>
          </cell>
          <cell r="Q4389">
            <v>7</v>
          </cell>
          <cell r="R4389">
            <v>1</v>
          </cell>
          <cell r="S4389">
            <v>14</v>
          </cell>
        </row>
        <row r="4390">
          <cell r="M4390">
            <v>4.4932990000000004</v>
          </cell>
          <cell r="Q4390">
            <v>7</v>
          </cell>
          <cell r="R4390">
            <v>1</v>
          </cell>
          <cell r="S4390">
            <v>15</v>
          </cell>
        </row>
        <row r="4391">
          <cell r="M4391">
            <v>4.1840760000000001</v>
          </cell>
          <cell r="Q4391">
            <v>7</v>
          </cell>
          <cell r="R4391">
            <v>1</v>
          </cell>
          <cell r="S4391">
            <v>16</v>
          </cell>
        </row>
        <row r="4392">
          <cell r="M4392">
            <v>3.6255790000000001</v>
          </cell>
          <cell r="Q4392">
            <v>7</v>
          </cell>
          <cell r="R4392">
            <v>1</v>
          </cell>
          <cell r="S4392">
            <v>17</v>
          </cell>
        </row>
        <row r="4393">
          <cell r="M4393">
            <v>2.84029</v>
          </cell>
          <cell r="Q4393">
            <v>7</v>
          </cell>
          <cell r="R4393">
            <v>1</v>
          </cell>
          <cell r="S4393">
            <v>18</v>
          </cell>
        </row>
        <row r="4394">
          <cell r="M4394">
            <v>1.802128</v>
          </cell>
          <cell r="Q4394">
            <v>7</v>
          </cell>
          <cell r="R4394">
            <v>1</v>
          </cell>
          <cell r="S4394">
            <v>19</v>
          </cell>
        </row>
        <row r="4395">
          <cell r="M4395">
            <v>0.60406199999999999</v>
          </cell>
          <cell r="Q4395">
            <v>7</v>
          </cell>
          <cell r="R4395">
            <v>1</v>
          </cell>
          <cell r="S4395">
            <v>20</v>
          </cell>
        </row>
        <row r="4396">
          <cell r="M4396">
            <v>0.109676</v>
          </cell>
          <cell r="Q4396">
            <v>7</v>
          </cell>
          <cell r="R4396">
            <v>1</v>
          </cell>
          <cell r="S4396">
            <v>21</v>
          </cell>
        </row>
        <row r="4397">
          <cell r="M4397">
            <v>0</v>
          </cell>
          <cell r="Q4397">
            <v>7</v>
          </cell>
          <cell r="R4397">
            <v>1</v>
          </cell>
          <cell r="S4397">
            <v>22</v>
          </cell>
        </row>
        <row r="4398">
          <cell r="M4398">
            <v>0</v>
          </cell>
          <cell r="Q4398">
            <v>7</v>
          </cell>
          <cell r="R4398">
            <v>1</v>
          </cell>
          <cell r="S4398">
            <v>23</v>
          </cell>
        </row>
        <row r="4399">
          <cell r="M4399">
            <v>0</v>
          </cell>
          <cell r="Q4399">
            <v>7</v>
          </cell>
          <cell r="R4399">
            <v>1</v>
          </cell>
          <cell r="S4399">
            <v>24</v>
          </cell>
        </row>
        <row r="4400">
          <cell r="M4400">
            <v>0</v>
          </cell>
          <cell r="Q4400">
            <v>7</v>
          </cell>
          <cell r="R4400">
            <v>2</v>
          </cell>
          <cell r="S4400">
            <v>1</v>
          </cell>
        </row>
        <row r="4401">
          <cell r="M4401">
            <v>0</v>
          </cell>
          <cell r="Q4401">
            <v>7</v>
          </cell>
          <cell r="R4401">
            <v>2</v>
          </cell>
          <cell r="S4401">
            <v>2</v>
          </cell>
        </row>
        <row r="4402">
          <cell r="M4402">
            <v>0</v>
          </cell>
          <cell r="Q4402">
            <v>7</v>
          </cell>
          <cell r="R4402">
            <v>2</v>
          </cell>
          <cell r="S4402">
            <v>3</v>
          </cell>
        </row>
        <row r="4403">
          <cell r="M4403">
            <v>0</v>
          </cell>
          <cell r="Q4403">
            <v>7</v>
          </cell>
          <cell r="R4403">
            <v>2</v>
          </cell>
          <cell r="S4403">
            <v>4</v>
          </cell>
        </row>
        <row r="4404">
          <cell r="M4404">
            <v>0</v>
          </cell>
          <cell r="Q4404">
            <v>7</v>
          </cell>
          <cell r="R4404">
            <v>2</v>
          </cell>
          <cell r="S4404">
            <v>5</v>
          </cell>
        </row>
        <row r="4405">
          <cell r="M4405">
            <v>0</v>
          </cell>
          <cell r="Q4405">
            <v>7</v>
          </cell>
          <cell r="R4405">
            <v>2</v>
          </cell>
          <cell r="S4405">
            <v>6</v>
          </cell>
        </row>
        <row r="4406">
          <cell r="M4406">
            <v>0</v>
          </cell>
          <cell r="Q4406">
            <v>7</v>
          </cell>
          <cell r="R4406">
            <v>2</v>
          </cell>
          <cell r="S4406">
            <v>7</v>
          </cell>
        </row>
        <row r="4407">
          <cell r="M4407">
            <v>0.34909800000000002</v>
          </cell>
          <cell r="Q4407">
            <v>7</v>
          </cell>
          <cell r="R4407">
            <v>2</v>
          </cell>
          <cell r="S4407">
            <v>8</v>
          </cell>
        </row>
        <row r="4408">
          <cell r="M4408">
            <v>1.311113</v>
          </cell>
          <cell r="Q4408">
            <v>7</v>
          </cell>
          <cell r="R4408">
            <v>2</v>
          </cell>
          <cell r="S4408">
            <v>9</v>
          </cell>
        </row>
        <row r="4409">
          <cell r="M4409">
            <v>2.2822939999999998</v>
          </cell>
          <cell r="Q4409">
            <v>7</v>
          </cell>
          <cell r="R4409">
            <v>2</v>
          </cell>
          <cell r="S4409">
            <v>10</v>
          </cell>
        </row>
        <row r="4410">
          <cell r="M4410">
            <v>3.0562710000000002</v>
          </cell>
          <cell r="Q4410">
            <v>7</v>
          </cell>
          <cell r="R4410">
            <v>2</v>
          </cell>
          <cell r="S4410">
            <v>11</v>
          </cell>
        </row>
        <row r="4411">
          <cell r="M4411">
            <v>3.5027560000000002</v>
          </cell>
          <cell r="Q4411">
            <v>7</v>
          </cell>
          <cell r="R4411">
            <v>2</v>
          </cell>
          <cell r="S4411">
            <v>12</v>
          </cell>
        </row>
        <row r="4412">
          <cell r="M4412">
            <v>4.4178680000000004</v>
          </cell>
          <cell r="Q4412">
            <v>7</v>
          </cell>
          <cell r="R4412">
            <v>2</v>
          </cell>
          <cell r="S4412">
            <v>13</v>
          </cell>
        </row>
        <row r="4413">
          <cell r="M4413">
            <v>4.5572439999999999</v>
          </cell>
          <cell r="Q4413">
            <v>7</v>
          </cell>
          <cell r="R4413">
            <v>2</v>
          </cell>
          <cell r="S4413">
            <v>14</v>
          </cell>
        </row>
        <row r="4414">
          <cell r="M4414">
            <v>4.4316230000000001</v>
          </cell>
          <cell r="Q4414">
            <v>7</v>
          </cell>
          <cell r="R4414">
            <v>2</v>
          </cell>
          <cell r="S4414">
            <v>15</v>
          </cell>
        </row>
        <row r="4415">
          <cell r="M4415">
            <v>2.8958179999999998</v>
          </cell>
          <cell r="Q4415">
            <v>7</v>
          </cell>
          <cell r="R4415">
            <v>2</v>
          </cell>
          <cell r="S4415">
            <v>16</v>
          </cell>
        </row>
        <row r="4416">
          <cell r="M4416">
            <v>2.475044</v>
          </cell>
          <cell r="Q4416">
            <v>7</v>
          </cell>
          <cell r="R4416">
            <v>2</v>
          </cell>
          <cell r="S4416">
            <v>17</v>
          </cell>
        </row>
        <row r="4417">
          <cell r="M4417">
            <v>2.7589839999999999</v>
          </cell>
          <cell r="Q4417">
            <v>7</v>
          </cell>
          <cell r="R4417">
            <v>2</v>
          </cell>
          <cell r="S4417">
            <v>18</v>
          </cell>
        </row>
        <row r="4418">
          <cell r="M4418">
            <v>1.7661340000000001</v>
          </cell>
          <cell r="Q4418">
            <v>7</v>
          </cell>
          <cell r="R4418">
            <v>2</v>
          </cell>
          <cell r="S4418">
            <v>19</v>
          </cell>
        </row>
        <row r="4419">
          <cell r="M4419">
            <v>0.72527299999999995</v>
          </cell>
          <cell r="Q4419">
            <v>7</v>
          </cell>
          <cell r="R4419">
            <v>2</v>
          </cell>
          <cell r="S4419">
            <v>20</v>
          </cell>
        </row>
        <row r="4420">
          <cell r="M4420">
            <v>0.10954700000000001</v>
          </cell>
          <cell r="Q4420">
            <v>7</v>
          </cell>
          <cell r="R4420">
            <v>2</v>
          </cell>
          <cell r="S4420">
            <v>21</v>
          </cell>
        </row>
        <row r="4421">
          <cell r="M4421">
            <v>0</v>
          </cell>
          <cell r="Q4421">
            <v>7</v>
          </cell>
          <cell r="R4421">
            <v>2</v>
          </cell>
          <cell r="S4421">
            <v>22</v>
          </cell>
        </row>
        <row r="4422">
          <cell r="M4422">
            <v>0</v>
          </cell>
          <cell r="Q4422">
            <v>7</v>
          </cell>
          <cell r="R4422">
            <v>2</v>
          </cell>
          <cell r="S4422">
            <v>23</v>
          </cell>
        </row>
        <row r="4423">
          <cell r="M4423">
            <v>0</v>
          </cell>
          <cell r="Q4423">
            <v>7</v>
          </cell>
          <cell r="R4423">
            <v>2</v>
          </cell>
          <cell r="S4423">
            <v>24</v>
          </cell>
        </row>
        <row r="4424">
          <cell r="M4424">
            <v>0</v>
          </cell>
          <cell r="Q4424">
            <v>7</v>
          </cell>
          <cell r="R4424">
            <v>3</v>
          </cell>
          <cell r="S4424">
            <v>1</v>
          </cell>
        </row>
        <row r="4425">
          <cell r="M4425">
            <v>0</v>
          </cell>
          <cell r="Q4425">
            <v>7</v>
          </cell>
          <cell r="R4425">
            <v>3</v>
          </cell>
          <cell r="S4425">
            <v>2</v>
          </cell>
        </row>
        <row r="4426">
          <cell r="M4426">
            <v>0</v>
          </cell>
          <cell r="Q4426">
            <v>7</v>
          </cell>
          <cell r="R4426">
            <v>3</v>
          </cell>
          <cell r="S4426">
            <v>3</v>
          </cell>
        </row>
        <row r="4427">
          <cell r="M4427">
            <v>0</v>
          </cell>
          <cell r="Q4427">
            <v>7</v>
          </cell>
          <cell r="R4427">
            <v>3</v>
          </cell>
          <cell r="S4427">
            <v>4</v>
          </cell>
        </row>
        <row r="4428">
          <cell r="M4428">
            <v>0</v>
          </cell>
          <cell r="Q4428">
            <v>7</v>
          </cell>
          <cell r="R4428">
            <v>3</v>
          </cell>
          <cell r="S4428">
            <v>5</v>
          </cell>
        </row>
        <row r="4429">
          <cell r="M4429">
            <v>0</v>
          </cell>
          <cell r="Q4429">
            <v>7</v>
          </cell>
          <cell r="R4429">
            <v>3</v>
          </cell>
          <cell r="S4429">
            <v>6</v>
          </cell>
        </row>
        <row r="4430">
          <cell r="M4430">
            <v>0</v>
          </cell>
          <cell r="Q4430">
            <v>7</v>
          </cell>
          <cell r="R4430">
            <v>3</v>
          </cell>
          <cell r="S4430">
            <v>7</v>
          </cell>
        </row>
        <row r="4431">
          <cell r="M4431">
            <v>0.244925</v>
          </cell>
          <cell r="Q4431">
            <v>7</v>
          </cell>
          <cell r="R4431">
            <v>3</v>
          </cell>
          <cell r="S4431">
            <v>8</v>
          </cell>
        </row>
        <row r="4432">
          <cell r="M4432">
            <v>0.67981000000000003</v>
          </cell>
          <cell r="Q4432">
            <v>7</v>
          </cell>
          <cell r="R4432">
            <v>3</v>
          </cell>
          <cell r="S4432">
            <v>9</v>
          </cell>
        </row>
        <row r="4433">
          <cell r="M4433">
            <v>1.0867039999999999</v>
          </cell>
          <cell r="Q4433">
            <v>7</v>
          </cell>
          <cell r="R4433">
            <v>3</v>
          </cell>
          <cell r="S4433">
            <v>10</v>
          </cell>
        </row>
        <row r="4434">
          <cell r="M4434">
            <v>3.157635</v>
          </cell>
          <cell r="Q4434">
            <v>7</v>
          </cell>
          <cell r="R4434">
            <v>3</v>
          </cell>
          <cell r="S4434">
            <v>11</v>
          </cell>
        </row>
        <row r="4435">
          <cell r="M4435">
            <v>3.8420809999999999</v>
          </cell>
          <cell r="Q4435">
            <v>7</v>
          </cell>
          <cell r="R4435">
            <v>3</v>
          </cell>
          <cell r="S4435">
            <v>12</v>
          </cell>
        </row>
        <row r="4436">
          <cell r="M4436">
            <v>4.3129730000000004</v>
          </cell>
          <cell r="Q4436">
            <v>7</v>
          </cell>
          <cell r="R4436">
            <v>3</v>
          </cell>
          <cell r="S4436">
            <v>13</v>
          </cell>
        </row>
        <row r="4437">
          <cell r="M4437">
            <v>4.5060789999999997</v>
          </cell>
          <cell r="Q4437">
            <v>7</v>
          </cell>
          <cell r="R4437">
            <v>3</v>
          </cell>
          <cell r="S4437">
            <v>14</v>
          </cell>
        </row>
        <row r="4438">
          <cell r="M4438">
            <v>4.4004630000000002</v>
          </cell>
          <cell r="Q4438">
            <v>7</v>
          </cell>
          <cell r="R4438">
            <v>3</v>
          </cell>
          <cell r="S4438">
            <v>15</v>
          </cell>
        </row>
        <row r="4439">
          <cell r="M4439">
            <v>4.1293889999999998</v>
          </cell>
          <cell r="Q4439">
            <v>7</v>
          </cell>
          <cell r="R4439">
            <v>3</v>
          </cell>
          <cell r="S4439">
            <v>16</v>
          </cell>
        </row>
        <row r="4440">
          <cell r="M4440">
            <v>3.5884550000000002</v>
          </cell>
          <cell r="Q4440">
            <v>7</v>
          </cell>
          <cell r="R4440">
            <v>3</v>
          </cell>
          <cell r="S4440">
            <v>17</v>
          </cell>
        </row>
        <row r="4441">
          <cell r="M4441">
            <v>2.8078539999999998</v>
          </cell>
          <cell r="Q4441">
            <v>7</v>
          </cell>
          <cell r="R4441">
            <v>3</v>
          </cell>
          <cell r="S4441">
            <v>18</v>
          </cell>
        </row>
        <row r="4442">
          <cell r="M4442">
            <v>1.802724</v>
          </cell>
          <cell r="Q4442">
            <v>7</v>
          </cell>
          <cell r="R4442">
            <v>3</v>
          </cell>
          <cell r="S4442">
            <v>19</v>
          </cell>
        </row>
        <row r="4443">
          <cell r="M4443">
            <v>0.73110699999999995</v>
          </cell>
          <cell r="Q4443">
            <v>7</v>
          </cell>
          <cell r="R4443">
            <v>3</v>
          </cell>
          <cell r="S4443">
            <v>20</v>
          </cell>
        </row>
        <row r="4444">
          <cell r="M4444">
            <v>0.113193</v>
          </cell>
          <cell r="Q4444">
            <v>7</v>
          </cell>
          <cell r="R4444">
            <v>3</v>
          </cell>
          <cell r="S4444">
            <v>21</v>
          </cell>
        </row>
        <row r="4445">
          <cell r="M4445">
            <v>0</v>
          </cell>
          <cell r="Q4445">
            <v>7</v>
          </cell>
          <cell r="R4445">
            <v>3</v>
          </cell>
          <cell r="S4445">
            <v>22</v>
          </cell>
        </row>
        <row r="4446">
          <cell r="M4446">
            <v>0</v>
          </cell>
          <cell r="Q4446">
            <v>7</v>
          </cell>
          <cell r="R4446">
            <v>3</v>
          </cell>
          <cell r="S4446">
            <v>23</v>
          </cell>
        </row>
        <row r="4447">
          <cell r="M4447">
            <v>0</v>
          </cell>
          <cell r="Q4447">
            <v>7</v>
          </cell>
          <cell r="R4447">
            <v>3</v>
          </cell>
          <cell r="S4447">
            <v>24</v>
          </cell>
        </row>
        <row r="4448">
          <cell r="M4448">
            <v>0</v>
          </cell>
          <cell r="Q4448">
            <v>7</v>
          </cell>
          <cell r="R4448">
            <v>4</v>
          </cell>
          <cell r="S4448">
            <v>1</v>
          </cell>
        </row>
        <row r="4449">
          <cell r="M4449">
            <v>0</v>
          </cell>
          <cell r="Q4449">
            <v>7</v>
          </cell>
          <cell r="R4449">
            <v>4</v>
          </cell>
          <cell r="S4449">
            <v>2</v>
          </cell>
        </row>
        <row r="4450">
          <cell r="M4450">
            <v>0</v>
          </cell>
          <cell r="Q4450">
            <v>7</v>
          </cell>
          <cell r="R4450">
            <v>4</v>
          </cell>
          <cell r="S4450">
            <v>3</v>
          </cell>
        </row>
        <row r="4451">
          <cell r="M4451">
            <v>0</v>
          </cell>
          <cell r="Q4451">
            <v>7</v>
          </cell>
          <cell r="R4451">
            <v>4</v>
          </cell>
          <cell r="S4451">
            <v>4</v>
          </cell>
        </row>
        <row r="4452">
          <cell r="M4452">
            <v>0</v>
          </cell>
          <cell r="Q4452">
            <v>7</v>
          </cell>
          <cell r="R4452">
            <v>4</v>
          </cell>
          <cell r="S4452">
            <v>5</v>
          </cell>
        </row>
        <row r="4453">
          <cell r="M4453">
            <v>0</v>
          </cell>
          <cell r="Q4453">
            <v>7</v>
          </cell>
          <cell r="R4453">
            <v>4</v>
          </cell>
          <cell r="S4453">
            <v>6</v>
          </cell>
        </row>
        <row r="4454">
          <cell r="M4454">
            <v>0</v>
          </cell>
          <cell r="Q4454">
            <v>7</v>
          </cell>
          <cell r="R4454">
            <v>4</v>
          </cell>
          <cell r="S4454">
            <v>7</v>
          </cell>
        </row>
        <row r="4455">
          <cell r="M4455">
            <v>0.32628099999999999</v>
          </cell>
          <cell r="Q4455">
            <v>7</v>
          </cell>
          <cell r="R4455">
            <v>4</v>
          </cell>
          <cell r="S4455">
            <v>8</v>
          </cell>
        </row>
        <row r="4456">
          <cell r="M4456">
            <v>1.195554</v>
          </cell>
          <cell r="Q4456">
            <v>7</v>
          </cell>
          <cell r="R4456">
            <v>4</v>
          </cell>
          <cell r="S4456">
            <v>9</v>
          </cell>
        </row>
        <row r="4457">
          <cell r="M4457">
            <v>1.5045390000000001</v>
          </cell>
          <cell r="Q4457">
            <v>7</v>
          </cell>
          <cell r="R4457">
            <v>4</v>
          </cell>
          <cell r="S4457">
            <v>10</v>
          </cell>
        </row>
        <row r="4458">
          <cell r="M4458">
            <v>0.43859700000000001</v>
          </cell>
          <cell r="Q4458">
            <v>7</v>
          </cell>
          <cell r="R4458">
            <v>4</v>
          </cell>
          <cell r="S4458">
            <v>11</v>
          </cell>
        </row>
        <row r="4459">
          <cell r="M4459">
            <v>2.2059340000000001</v>
          </cell>
          <cell r="Q4459">
            <v>7</v>
          </cell>
          <cell r="R4459">
            <v>4</v>
          </cell>
          <cell r="S4459">
            <v>12</v>
          </cell>
        </row>
        <row r="4460">
          <cell r="M4460">
            <v>3.917214</v>
          </cell>
          <cell r="Q4460">
            <v>7</v>
          </cell>
          <cell r="R4460">
            <v>4</v>
          </cell>
          <cell r="S4460">
            <v>13</v>
          </cell>
        </row>
        <row r="4461">
          <cell r="M4461">
            <v>3.1327199999999999</v>
          </cell>
          <cell r="Q4461">
            <v>7</v>
          </cell>
          <cell r="R4461">
            <v>4</v>
          </cell>
          <cell r="S4461">
            <v>14</v>
          </cell>
        </row>
        <row r="4462">
          <cell r="M4462">
            <v>3.0669240000000002</v>
          </cell>
          <cell r="Q4462">
            <v>7</v>
          </cell>
          <cell r="R4462">
            <v>4</v>
          </cell>
          <cell r="S4462">
            <v>15</v>
          </cell>
        </row>
        <row r="4463">
          <cell r="M4463">
            <v>3.332808</v>
          </cell>
          <cell r="Q4463">
            <v>7</v>
          </cell>
          <cell r="R4463">
            <v>4</v>
          </cell>
          <cell r="S4463">
            <v>16</v>
          </cell>
        </row>
        <row r="4464">
          <cell r="M4464">
            <v>0.26295400000000002</v>
          </cell>
          <cell r="Q4464">
            <v>7</v>
          </cell>
          <cell r="R4464">
            <v>4</v>
          </cell>
          <cell r="S4464">
            <v>17</v>
          </cell>
        </row>
        <row r="4465">
          <cell r="M4465">
            <v>0.49053000000000002</v>
          </cell>
          <cell r="Q4465">
            <v>7</v>
          </cell>
          <cell r="R4465">
            <v>4</v>
          </cell>
          <cell r="S4465">
            <v>18</v>
          </cell>
        </row>
        <row r="4466">
          <cell r="M4466">
            <v>0.281997</v>
          </cell>
          <cell r="Q4466">
            <v>7</v>
          </cell>
          <cell r="R4466">
            <v>4</v>
          </cell>
          <cell r="S4466">
            <v>19</v>
          </cell>
        </row>
        <row r="4467">
          <cell r="M4467">
            <v>0.554176</v>
          </cell>
          <cell r="Q4467">
            <v>7</v>
          </cell>
          <cell r="R4467">
            <v>4</v>
          </cell>
          <cell r="S4467">
            <v>20</v>
          </cell>
        </row>
        <row r="4468">
          <cell r="M4468">
            <v>9.7956000000000001E-2</v>
          </cell>
          <cell r="Q4468">
            <v>7</v>
          </cell>
          <cell r="R4468">
            <v>4</v>
          </cell>
          <cell r="S4468">
            <v>21</v>
          </cell>
        </row>
        <row r="4469">
          <cell r="M4469">
            <v>0</v>
          </cell>
          <cell r="Q4469">
            <v>7</v>
          </cell>
          <cell r="R4469">
            <v>4</v>
          </cell>
          <cell r="S4469">
            <v>22</v>
          </cell>
        </row>
        <row r="4470">
          <cell r="M4470">
            <v>0</v>
          </cell>
          <cell r="Q4470">
            <v>7</v>
          </cell>
          <cell r="R4470">
            <v>4</v>
          </cell>
          <cell r="S4470">
            <v>23</v>
          </cell>
        </row>
        <row r="4471">
          <cell r="M4471">
            <v>0</v>
          </cell>
          <cell r="Q4471">
            <v>7</v>
          </cell>
          <cell r="R4471">
            <v>4</v>
          </cell>
          <cell r="S4471">
            <v>24</v>
          </cell>
        </row>
        <row r="4472">
          <cell r="M4472">
            <v>0</v>
          </cell>
          <cell r="Q4472">
            <v>7</v>
          </cell>
          <cell r="R4472">
            <v>5</v>
          </cell>
          <cell r="S4472">
            <v>1</v>
          </cell>
        </row>
        <row r="4473">
          <cell r="M4473">
            <v>0</v>
          </cell>
          <cell r="Q4473">
            <v>7</v>
          </cell>
          <cell r="R4473">
            <v>5</v>
          </cell>
          <cell r="S4473">
            <v>2</v>
          </cell>
        </row>
        <row r="4474">
          <cell r="M4474">
            <v>0</v>
          </cell>
          <cell r="Q4474">
            <v>7</v>
          </cell>
          <cell r="R4474">
            <v>5</v>
          </cell>
          <cell r="S4474">
            <v>3</v>
          </cell>
        </row>
        <row r="4475">
          <cell r="M4475">
            <v>0</v>
          </cell>
          <cell r="Q4475">
            <v>7</v>
          </cell>
          <cell r="R4475">
            <v>5</v>
          </cell>
          <cell r="S4475">
            <v>4</v>
          </cell>
        </row>
        <row r="4476">
          <cell r="M4476">
            <v>0</v>
          </cell>
          <cell r="Q4476">
            <v>7</v>
          </cell>
          <cell r="R4476">
            <v>5</v>
          </cell>
          <cell r="S4476">
            <v>5</v>
          </cell>
        </row>
        <row r="4477">
          <cell r="M4477">
            <v>0</v>
          </cell>
          <cell r="Q4477">
            <v>7</v>
          </cell>
          <cell r="R4477">
            <v>5</v>
          </cell>
          <cell r="S4477">
            <v>6</v>
          </cell>
        </row>
        <row r="4478">
          <cell r="M4478">
            <v>0</v>
          </cell>
          <cell r="Q4478">
            <v>7</v>
          </cell>
          <cell r="R4478">
            <v>5</v>
          </cell>
          <cell r="S4478">
            <v>7</v>
          </cell>
        </row>
        <row r="4479">
          <cell r="M4479">
            <v>3.4743999999999997E-2</v>
          </cell>
          <cell r="Q4479">
            <v>7</v>
          </cell>
          <cell r="R4479">
            <v>5</v>
          </cell>
          <cell r="S4479">
            <v>8</v>
          </cell>
        </row>
        <row r="4480">
          <cell r="M4480">
            <v>0.81466799999999995</v>
          </cell>
          <cell r="Q4480">
            <v>7</v>
          </cell>
          <cell r="R4480">
            <v>5</v>
          </cell>
          <cell r="S4480">
            <v>9</v>
          </cell>
        </row>
        <row r="4481">
          <cell r="M4481">
            <v>1.0390470000000001</v>
          </cell>
          <cell r="Q4481">
            <v>7</v>
          </cell>
          <cell r="R4481">
            <v>5</v>
          </cell>
          <cell r="S4481">
            <v>10</v>
          </cell>
        </row>
        <row r="4482">
          <cell r="M4482">
            <v>0.94271199999999999</v>
          </cell>
          <cell r="Q4482">
            <v>7</v>
          </cell>
          <cell r="R4482">
            <v>5</v>
          </cell>
          <cell r="S4482">
            <v>11</v>
          </cell>
        </row>
        <row r="4483">
          <cell r="M4483">
            <v>0.93329899999999999</v>
          </cell>
          <cell r="Q4483">
            <v>7</v>
          </cell>
          <cell r="R4483">
            <v>5</v>
          </cell>
          <cell r="S4483">
            <v>12</v>
          </cell>
        </row>
        <row r="4484">
          <cell r="M4484">
            <v>1.3167740000000001</v>
          </cell>
          <cell r="Q4484">
            <v>7</v>
          </cell>
          <cell r="R4484">
            <v>5</v>
          </cell>
          <cell r="S4484">
            <v>13</v>
          </cell>
        </row>
        <row r="4485">
          <cell r="M4485">
            <v>1.444035</v>
          </cell>
          <cell r="Q4485">
            <v>7</v>
          </cell>
          <cell r="R4485">
            <v>5</v>
          </cell>
          <cell r="S4485">
            <v>14</v>
          </cell>
        </row>
        <row r="4486">
          <cell r="M4486">
            <v>2.4328820000000002</v>
          </cell>
          <cell r="Q4486">
            <v>7</v>
          </cell>
          <cell r="R4486">
            <v>5</v>
          </cell>
          <cell r="S4486">
            <v>15</v>
          </cell>
        </row>
        <row r="4487">
          <cell r="M4487">
            <v>2.3216749999999999</v>
          </cell>
          <cell r="Q4487">
            <v>7</v>
          </cell>
          <cell r="R4487">
            <v>5</v>
          </cell>
          <cell r="S4487">
            <v>16</v>
          </cell>
        </row>
        <row r="4488">
          <cell r="M4488">
            <v>3.8446410000000002</v>
          </cell>
          <cell r="Q4488">
            <v>7</v>
          </cell>
          <cell r="R4488">
            <v>5</v>
          </cell>
          <cell r="S4488">
            <v>17</v>
          </cell>
        </row>
        <row r="4489">
          <cell r="M4489">
            <v>3.0484909999999998</v>
          </cell>
          <cell r="Q4489">
            <v>7</v>
          </cell>
          <cell r="R4489">
            <v>5</v>
          </cell>
          <cell r="S4489">
            <v>18</v>
          </cell>
        </row>
        <row r="4490">
          <cell r="M4490">
            <v>1.9655899999999999</v>
          </cell>
          <cell r="Q4490">
            <v>7</v>
          </cell>
          <cell r="R4490">
            <v>5</v>
          </cell>
          <cell r="S4490">
            <v>19</v>
          </cell>
        </row>
        <row r="4491">
          <cell r="M4491">
            <v>0.73364499999999999</v>
          </cell>
          <cell r="Q4491">
            <v>7</v>
          </cell>
          <cell r="R4491">
            <v>5</v>
          </cell>
          <cell r="S4491">
            <v>20</v>
          </cell>
        </row>
        <row r="4492">
          <cell r="M4492">
            <v>9.5637E-2</v>
          </cell>
          <cell r="Q4492">
            <v>7</v>
          </cell>
          <cell r="R4492">
            <v>5</v>
          </cell>
          <cell r="S4492">
            <v>21</v>
          </cell>
        </row>
        <row r="4493">
          <cell r="M4493">
            <v>0</v>
          </cell>
          <cell r="Q4493">
            <v>7</v>
          </cell>
          <cell r="R4493">
            <v>5</v>
          </cell>
          <cell r="S4493">
            <v>22</v>
          </cell>
        </row>
        <row r="4494">
          <cell r="M4494">
            <v>0</v>
          </cell>
          <cell r="Q4494">
            <v>7</v>
          </cell>
          <cell r="R4494">
            <v>5</v>
          </cell>
          <cell r="S4494">
            <v>23</v>
          </cell>
        </row>
        <row r="4495">
          <cell r="M4495">
            <v>0</v>
          </cell>
          <cell r="Q4495">
            <v>7</v>
          </cell>
          <cell r="R4495">
            <v>5</v>
          </cell>
          <cell r="S4495">
            <v>24</v>
          </cell>
        </row>
        <row r="4496">
          <cell r="M4496">
            <v>0</v>
          </cell>
          <cell r="Q4496">
            <v>7</v>
          </cell>
          <cell r="R4496">
            <v>6</v>
          </cell>
          <cell r="S4496">
            <v>1</v>
          </cell>
        </row>
        <row r="4497">
          <cell r="M4497">
            <v>0</v>
          </cell>
          <cell r="Q4497">
            <v>7</v>
          </cell>
          <cell r="R4497">
            <v>6</v>
          </cell>
          <cell r="S4497">
            <v>2</v>
          </cell>
        </row>
        <row r="4498">
          <cell r="M4498">
            <v>0</v>
          </cell>
          <cell r="Q4498">
            <v>7</v>
          </cell>
          <cell r="R4498">
            <v>6</v>
          </cell>
          <cell r="S4498">
            <v>3</v>
          </cell>
        </row>
        <row r="4499">
          <cell r="M4499">
            <v>0</v>
          </cell>
          <cell r="Q4499">
            <v>7</v>
          </cell>
          <cell r="R4499">
            <v>6</v>
          </cell>
          <cell r="S4499">
            <v>4</v>
          </cell>
        </row>
        <row r="4500">
          <cell r="M4500">
            <v>0</v>
          </cell>
          <cell r="Q4500">
            <v>7</v>
          </cell>
          <cell r="R4500">
            <v>6</v>
          </cell>
          <cell r="S4500">
            <v>5</v>
          </cell>
        </row>
        <row r="4501">
          <cell r="M4501">
            <v>0</v>
          </cell>
          <cell r="Q4501">
            <v>7</v>
          </cell>
          <cell r="R4501">
            <v>6</v>
          </cell>
          <cell r="S4501">
            <v>6</v>
          </cell>
        </row>
        <row r="4502">
          <cell r="M4502">
            <v>1.7409999999999999E-3</v>
          </cell>
          <cell r="Q4502">
            <v>7</v>
          </cell>
          <cell r="R4502">
            <v>6</v>
          </cell>
          <cell r="S4502">
            <v>7</v>
          </cell>
        </row>
        <row r="4503">
          <cell r="M4503">
            <v>0.313913</v>
          </cell>
          <cell r="Q4503">
            <v>7</v>
          </cell>
          <cell r="R4503">
            <v>6</v>
          </cell>
          <cell r="S4503">
            <v>8</v>
          </cell>
        </row>
        <row r="4504">
          <cell r="M4504">
            <v>1.460056</v>
          </cell>
          <cell r="Q4504">
            <v>7</v>
          </cell>
          <cell r="R4504">
            <v>6</v>
          </cell>
          <cell r="S4504">
            <v>9</v>
          </cell>
        </row>
        <row r="4505">
          <cell r="M4505">
            <v>2.7552349999999999</v>
          </cell>
          <cell r="Q4505">
            <v>7</v>
          </cell>
          <cell r="R4505">
            <v>6</v>
          </cell>
          <cell r="S4505">
            <v>10</v>
          </cell>
        </row>
        <row r="4506">
          <cell r="M4506">
            <v>3.7178170000000001</v>
          </cell>
          <cell r="Q4506">
            <v>7</v>
          </cell>
          <cell r="R4506">
            <v>6</v>
          </cell>
          <cell r="S4506">
            <v>11</v>
          </cell>
        </row>
        <row r="4507">
          <cell r="M4507">
            <v>4.3749380000000002</v>
          </cell>
          <cell r="Q4507">
            <v>7</v>
          </cell>
          <cell r="R4507">
            <v>6</v>
          </cell>
          <cell r="S4507">
            <v>12</v>
          </cell>
        </row>
        <row r="4508">
          <cell r="M4508">
            <v>4.7813720000000002</v>
          </cell>
          <cell r="Q4508">
            <v>7</v>
          </cell>
          <cell r="R4508">
            <v>6</v>
          </cell>
          <cell r="S4508">
            <v>13</v>
          </cell>
        </row>
        <row r="4509">
          <cell r="M4509">
            <v>3.5476640000000002</v>
          </cell>
          <cell r="Q4509">
            <v>7</v>
          </cell>
          <cell r="R4509">
            <v>6</v>
          </cell>
          <cell r="S4509">
            <v>14</v>
          </cell>
        </row>
        <row r="4510">
          <cell r="M4510">
            <v>3.845682</v>
          </cell>
          <cell r="Q4510">
            <v>7</v>
          </cell>
          <cell r="R4510">
            <v>6</v>
          </cell>
          <cell r="S4510">
            <v>15</v>
          </cell>
        </row>
        <row r="4511">
          <cell r="M4511">
            <v>1.6642060000000001</v>
          </cell>
          <cell r="Q4511">
            <v>7</v>
          </cell>
          <cell r="R4511">
            <v>6</v>
          </cell>
          <cell r="S4511">
            <v>16</v>
          </cell>
        </row>
        <row r="4512">
          <cell r="M4512">
            <v>3.8729330000000002</v>
          </cell>
          <cell r="Q4512">
            <v>7</v>
          </cell>
          <cell r="R4512">
            <v>6</v>
          </cell>
          <cell r="S4512">
            <v>17</v>
          </cell>
        </row>
        <row r="4513">
          <cell r="M4513">
            <v>2.2111480000000001</v>
          </cell>
          <cell r="Q4513">
            <v>7</v>
          </cell>
          <cell r="R4513">
            <v>6</v>
          </cell>
          <cell r="S4513">
            <v>18</v>
          </cell>
        </row>
        <row r="4514">
          <cell r="M4514">
            <v>1.925227</v>
          </cell>
          <cell r="Q4514">
            <v>7</v>
          </cell>
          <cell r="R4514">
            <v>6</v>
          </cell>
          <cell r="S4514">
            <v>19</v>
          </cell>
        </row>
        <row r="4515">
          <cell r="M4515">
            <v>0.73879300000000003</v>
          </cell>
          <cell r="Q4515">
            <v>7</v>
          </cell>
          <cell r="R4515">
            <v>6</v>
          </cell>
          <cell r="S4515">
            <v>20</v>
          </cell>
        </row>
        <row r="4516">
          <cell r="M4516">
            <v>0.100424</v>
          </cell>
          <cell r="Q4516">
            <v>7</v>
          </cell>
          <cell r="R4516">
            <v>6</v>
          </cell>
          <cell r="S4516">
            <v>21</v>
          </cell>
        </row>
        <row r="4517">
          <cell r="M4517">
            <v>0</v>
          </cell>
          <cell r="Q4517">
            <v>7</v>
          </cell>
          <cell r="R4517">
            <v>6</v>
          </cell>
          <cell r="S4517">
            <v>22</v>
          </cell>
        </row>
        <row r="4518">
          <cell r="M4518">
            <v>0</v>
          </cell>
          <cell r="Q4518">
            <v>7</v>
          </cell>
          <cell r="R4518">
            <v>6</v>
          </cell>
          <cell r="S4518">
            <v>23</v>
          </cell>
        </row>
        <row r="4519">
          <cell r="M4519">
            <v>0</v>
          </cell>
          <cell r="Q4519">
            <v>7</v>
          </cell>
          <cell r="R4519">
            <v>6</v>
          </cell>
          <cell r="S4519">
            <v>24</v>
          </cell>
        </row>
        <row r="4520">
          <cell r="M4520">
            <v>0</v>
          </cell>
          <cell r="Q4520">
            <v>7</v>
          </cell>
          <cell r="R4520">
            <v>7</v>
          </cell>
          <cell r="S4520">
            <v>1</v>
          </cell>
        </row>
        <row r="4521">
          <cell r="M4521">
            <v>0</v>
          </cell>
          <cell r="Q4521">
            <v>7</v>
          </cell>
          <cell r="R4521">
            <v>7</v>
          </cell>
          <cell r="S4521">
            <v>2</v>
          </cell>
        </row>
        <row r="4522">
          <cell r="M4522">
            <v>0</v>
          </cell>
          <cell r="Q4522">
            <v>7</v>
          </cell>
          <cell r="R4522">
            <v>7</v>
          </cell>
          <cell r="S4522">
            <v>3</v>
          </cell>
        </row>
        <row r="4523">
          <cell r="M4523">
            <v>0</v>
          </cell>
          <cell r="Q4523">
            <v>7</v>
          </cell>
          <cell r="R4523">
            <v>7</v>
          </cell>
          <cell r="S4523">
            <v>4</v>
          </cell>
        </row>
        <row r="4524">
          <cell r="M4524">
            <v>0</v>
          </cell>
          <cell r="Q4524">
            <v>7</v>
          </cell>
          <cell r="R4524">
            <v>7</v>
          </cell>
          <cell r="S4524">
            <v>5</v>
          </cell>
        </row>
        <row r="4525">
          <cell r="M4525">
            <v>0</v>
          </cell>
          <cell r="Q4525">
            <v>7</v>
          </cell>
          <cell r="R4525">
            <v>7</v>
          </cell>
          <cell r="S4525">
            <v>6</v>
          </cell>
        </row>
        <row r="4526">
          <cell r="M4526">
            <v>0</v>
          </cell>
          <cell r="Q4526">
            <v>7</v>
          </cell>
          <cell r="R4526">
            <v>7</v>
          </cell>
          <cell r="S4526">
            <v>7</v>
          </cell>
        </row>
        <row r="4527">
          <cell r="M4527">
            <v>0.31953799999999999</v>
          </cell>
          <cell r="Q4527">
            <v>7</v>
          </cell>
          <cell r="R4527">
            <v>7</v>
          </cell>
          <cell r="S4527">
            <v>8</v>
          </cell>
        </row>
        <row r="4528">
          <cell r="M4528">
            <v>1.4300839999999999</v>
          </cell>
          <cell r="Q4528">
            <v>7</v>
          </cell>
          <cell r="R4528">
            <v>7</v>
          </cell>
          <cell r="S4528">
            <v>9</v>
          </cell>
        </row>
        <row r="4529">
          <cell r="M4529">
            <v>2.6947549999999998</v>
          </cell>
          <cell r="Q4529">
            <v>7</v>
          </cell>
          <cell r="R4529">
            <v>7</v>
          </cell>
          <cell r="S4529">
            <v>10</v>
          </cell>
        </row>
        <row r="4530">
          <cell r="M4530">
            <v>3.6375600000000001</v>
          </cell>
          <cell r="Q4530">
            <v>7</v>
          </cell>
          <cell r="R4530">
            <v>7</v>
          </cell>
          <cell r="S4530">
            <v>11</v>
          </cell>
        </row>
        <row r="4531">
          <cell r="M4531">
            <v>4.300198</v>
          </cell>
          <cell r="Q4531">
            <v>7</v>
          </cell>
          <cell r="R4531">
            <v>7</v>
          </cell>
          <cell r="S4531">
            <v>12</v>
          </cell>
        </row>
        <row r="4532">
          <cell r="M4532">
            <v>4.6887080000000001</v>
          </cell>
          <cell r="Q4532">
            <v>7</v>
          </cell>
          <cell r="R4532">
            <v>7</v>
          </cell>
          <cell r="S4532">
            <v>13</v>
          </cell>
        </row>
        <row r="4533">
          <cell r="M4533">
            <v>4.8571730000000004</v>
          </cell>
          <cell r="Q4533">
            <v>7</v>
          </cell>
          <cell r="R4533">
            <v>7</v>
          </cell>
          <cell r="S4533">
            <v>14</v>
          </cell>
        </row>
        <row r="4534">
          <cell r="M4534">
            <v>4.7160729999999997</v>
          </cell>
          <cell r="Q4534">
            <v>7</v>
          </cell>
          <cell r="R4534">
            <v>7</v>
          </cell>
          <cell r="S4534">
            <v>15</v>
          </cell>
        </row>
        <row r="4535">
          <cell r="M4535">
            <v>4.3793879999999996</v>
          </cell>
          <cell r="Q4535">
            <v>7</v>
          </cell>
          <cell r="R4535">
            <v>7</v>
          </cell>
          <cell r="S4535">
            <v>16</v>
          </cell>
        </row>
        <row r="4536">
          <cell r="M4536">
            <v>3.8081969999999998</v>
          </cell>
          <cell r="Q4536">
            <v>7</v>
          </cell>
          <cell r="R4536">
            <v>7</v>
          </cell>
          <cell r="S4536">
            <v>17</v>
          </cell>
        </row>
        <row r="4537">
          <cell r="M4537">
            <v>2.9596100000000001</v>
          </cell>
          <cell r="Q4537">
            <v>7</v>
          </cell>
          <cell r="R4537">
            <v>7</v>
          </cell>
          <cell r="S4537">
            <v>18</v>
          </cell>
        </row>
        <row r="4538">
          <cell r="M4538">
            <v>1.8753569999999999</v>
          </cell>
          <cell r="Q4538">
            <v>7</v>
          </cell>
          <cell r="R4538">
            <v>7</v>
          </cell>
          <cell r="S4538">
            <v>19</v>
          </cell>
        </row>
        <row r="4539">
          <cell r="M4539">
            <v>0.73499099999999995</v>
          </cell>
          <cell r="Q4539">
            <v>7</v>
          </cell>
          <cell r="R4539">
            <v>7</v>
          </cell>
          <cell r="S4539">
            <v>20</v>
          </cell>
        </row>
        <row r="4540">
          <cell r="M4540">
            <v>0.104279</v>
          </cell>
          <cell r="Q4540">
            <v>7</v>
          </cell>
          <cell r="R4540">
            <v>7</v>
          </cell>
          <cell r="S4540">
            <v>21</v>
          </cell>
        </row>
        <row r="4541">
          <cell r="M4541">
            <v>0</v>
          </cell>
          <cell r="Q4541">
            <v>7</v>
          </cell>
          <cell r="R4541">
            <v>7</v>
          </cell>
          <cell r="S4541">
            <v>22</v>
          </cell>
        </row>
        <row r="4542">
          <cell r="M4542">
            <v>0</v>
          </cell>
          <cell r="Q4542">
            <v>7</v>
          </cell>
          <cell r="R4542">
            <v>7</v>
          </cell>
          <cell r="S4542">
            <v>23</v>
          </cell>
        </row>
        <row r="4543">
          <cell r="M4543">
            <v>0</v>
          </cell>
          <cell r="Q4543">
            <v>7</v>
          </cell>
          <cell r="R4543">
            <v>7</v>
          </cell>
          <cell r="S4543">
            <v>24</v>
          </cell>
        </row>
        <row r="4544">
          <cell r="M4544">
            <v>0</v>
          </cell>
          <cell r="Q4544">
            <v>7</v>
          </cell>
          <cell r="R4544">
            <v>8</v>
          </cell>
          <cell r="S4544">
            <v>1</v>
          </cell>
        </row>
        <row r="4545">
          <cell r="M4545">
            <v>0</v>
          </cell>
          <cell r="Q4545">
            <v>7</v>
          </cell>
          <cell r="R4545">
            <v>8</v>
          </cell>
          <cell r="S4545">
            <v>2</v>
          </cell>
        </row>
        <row r="4546">
          <cell r="M4546">
            <v>0</v>
          </cell>
          <cell r="Q4546">
            <v>7</v>
          </cell>
          <cell r="R4546">
            <v>8</v>
          </cell>
          <cell r="S4546">
            <v>3</v>
          </cell>
        </row>
        <row r="4547">
          <cell r="M4547">
            <v>0</v>
          </cell>
          <cell r="Q4547">
            <v>7</v>
          </cell>
          <cell r="R4547">
            <v>8</v>
          </cell>
          <cell r="S4547">
            <v>4</v>
          </cell>
        </row>
        <row r="4548">
          <cell r="M4548">
            <v>0</v>
          </cell>
          <cell r="Q4548">
            <v>7</v>
          </cell>
          <cell r="R4548">
            <v>8</v>
          </cell>
          <cell r="S4548">
            <v>5</v>
          </cell>
        </row>
        <row r="4549">
          <cell r="M4549">
            <v>0</v>
          </cell>
          <cell r="Q4549">
            <v>7</v>
          </cell>
          <cell r="R4549">
            <v>8</v>
          </cell>
          <cell r="S4549">
            <v>6</v>
          </cell>
        </row>
        <row r="4550">
          <cell r="M4550">
            <v>0</v>
          </cell>
          <cell r="Q4550">
            <v>7</v>
          </cell>
          <cell r="R4550">
            <v>8</v>
          </cell>
          <cell r="S4550">
            <v>7</v>
          </cell>
        </row>
        <row r="4551">
          <cell r="M4551">
            <v>0.36880600000000002</v>
          </cell>
          <cell r="Q4551">
            <v>7</v>
          </cell>
          <cell r="R4551">
            <v>8</v>
          </cell>
          <cell r="S4551">
            <v>8</v>
          </cell>
        </row>
        <row r="4552">
          <cell r="M4552">
            <v>1.3827780000000001</v>
          </cell>
          <cell r="Q4552">
            <v>7</v>
          </cell>
          <cell r="R4552">
            <v>8</v>
          </cell>
          <cell r="S4552">
            <v>9</v>
          </cell>
        </row>
        <row r="4553">
          <cell r="M4553">
            <v>2.5523950000000002</v>
          </cell>
          <cell r="Q4553">
            <v>7</v>
          </cell>
          <cell r="R4553">
            <v>8</v>
          </cell>
          <cell r="S4553">
            <v>10</v>
          </cell>
        </row>
        <row r="4554">
          <cell r="M4554">
            <v>3.4662269999999999</v>
          </cell>
          <cell r="Q4554">
            <v>7</v>
          </cell>
          <cell r="R4554">
            <v>8</v>
          </cell>
          <cell r="S4554">
            <v>11</v>
          </cell>
        </row>
        <row r="4555">
          <cell r="M4555">
            <v>4.0909719999999998</v>
          </cell>
          <cell r="Q4555">
            <v>7</v>
          </cell>
          <cell r="R4555">
            <v>8</v>
          </cell>
          <cell r="S4555">
            <v>12</v>
          </cell>
        </row>
        <row r="4556">
          <cell r="M4556">
            <v>4.5068900000000003</v>
          </cell>
          <cell r="Q4556">
            <v>7</v>
          </cell>
          <cell r="R4556">
            <v>8</v>
          </cell>
          <cell r="S4556">
            <v>13</v>
          </cell>
        </row>
        <row r="4557">
          <cell r="M4557">
            <v>4.6276830000000002</v>
          </cell>
          <cell r="Q4557">
            <v>7</v>
          </cell>
          <cell r="R4557">
            <v>8</v>
          </cell>
          <cell r="S4557">
            <v>14</v>
          </cell>
        </row>
        <row r="4558">
          <cell r="M4558">
            <v>4.4707129999999999</v>
          </cell>
          <cell r="Q4558">
            <v>7</v>
          </cell>
          <cell r="R4558">
            <v>8</v>
          </cell>
          <cell r="S4558">
            <v>15</v>
          </cell>
        </row>
        <row r="4559">
          <cell r="M4559">
            <v>4.1357860000000004</v>
          </cell>
          <cell r="Q4559">
            <v>7</v>
          </cell>
          <cell r="R4559">
            <v>8</v>
          </cell>
          <cell r="S4559">
            <v>16</v>
          </cell>
        </row>
        <row r="4560">
          <cell r="M4560">
            <v>3.582732</v>
          </cell>
          <cell r="Q4560">
            <v>7</v>
          </cell>
          <cell r="R4560">
            <v>8</v>
          </cell>
          <cell r="S4560">
            <v>17</v>
          </cell>
        </row>
        <row r="4561">
          <cell r="M4561">
            <v>1.9090210000000001</v>
          </cell>
          <cell r="Q4561">
            <v>7</v>
          </cell>
          <cell r="R4561">
            <v>8</v>
          </cell>
          <cell r="S4561">
            <v>18</v>
          </cell>
        </row>
        <row r="4562">
          <cell r="M4562">
            <v>1.7872129999999999</v>
          </cell>
          <cell r="Q4562">
            <v>7</v>
          </cell>
          <cell r="R4562">
            <v>8</v>
          </cell>
          <cell r="S4562">
            <v>19</v>
          </cell>
        </row>
        <row r="4563">
          <cell r="M4563">
            <v>0.73456100000000002</v>
          </cell>
          <cell r="Q4563">
            <v>7</v>
          </cell>
          <cell r="R4563">
            <v>8</v>
          </cell>
          <cell r="S4563">
            <v>20</v>
          </cell>
        </row>
        <row r="4564">
          <cell r="M4564">
            <v>9.0870000000000006E-2</v>
          </cell>
          <cell r="Q4564">
            <v>7</v>
          </cell>
          <cell r="R4564">
            <v>8</v>
          </cell>
          <cell r="S4564">
            <v>21</v>
          </cell>
        </row>
        <row r="4565">
          <cell r="M4565">
            <v>0</v>
          </cell>
          <cell r="Q4565">
            <v>7</v>
          </cell>
          <cell r="R4565">
            <v>8</v>
          </cell>
          <cell r="S4565">
            <v>22</v>
          </cell>
        </row>
        <row r="4566">
          <cell r="M4566">
            <v>0</v>
          </cell>
          <cell r="Q4566">
            <v>7</v>
          </cell>
          <cell r="R4566">
            <v>8</v>
          </cell>
          <cell r="S4566">
            <v>23</v>
          </cell>
        </row>
        <row r="4567">
          <cell r="M4567">
            <v>0</v>
          </cell>
          <cell r="Q4567">
            <v>7</v>
          </cell>
          <cell r="R4567">
            <v>8</v>
          </cell>
          <cell r="S4567">
            <v>24</v>
          </cell>
        </row>
        <row r="4568">
          <cell r="M4568">
            <v>0</v>
          </cell>
          <cell r="Q4568">
            <v>7</v>
          </cell>
          <cell r="R4568">
            <v>9</v>
          </cell>
          <cell r="S4568">
            <v>1</v>
          </cell>
        </row>
        <row r="4569">
          <cell r="M4569">
            <v>0</v>
          </cell>
          <cell r="Q4569">
            <v>7</v>
          </cell>
          <cell r="R4569">
            <v>9</v>
          </cell>
          <cell r="S4569">
            <v>2</v>
          </cell>
        </row>
        <row r="4570">
          <cell r="M4570">
            <v>0</v>
          </cell>
          <cell r="Q4570">
            <v>7</v>
          </cell>
          <cell r="R4570">
            <v>9</v>
          </cell>
          <cell r="S4570">
            <v>3</v>
          </cell>
        </row>
        <row r="4571">
          <cell r="M4571">
            <v>0</v>
          </cell>
          <cell r="Q4571">
            <v>7</v>
          </cell>
          <cell r="R4571">
            <v>9</v>
          </cell>
          <cell r="S4571">
            <v>4</v>
          </cell>
        </row>
        <row r="4572">
          <cell r="M4572">
            <v>0</v>
          </cell>
          <cell r="Q4572">
            <v>7</v>
          </cell>
          <cell r="R4572">
            <v>9</v>
          </cell>
          <cell r="S4572">
            <v>5</v>
          </cell>
        </row>
        <row r="4573">
          <cell r="M4573">
            <v>0</v>
          </cell>
          <cell r="Q4573">
            <v>7</v>
          </cell>
          <cell r="R4573">
            <v>9</v>
          </cell>
          <cell r="S4573">
            <v>6</v>
          </cell>
        </row>
        <row r="4574">
          <cell r="M4574">
            <v>0</v>
          </cell>
          <cell r="Q4574">
            <v>7</v>
          </cell>
          <cell r="R4574">
            <v>9</v>
          </cell>
          <cell r="S4574">
            <v>7</v>
          </cell>
        </row>
        <row r="4575">
          <cell r="M4575">
            <v>3.4958000000000003E-2</v>
          </cell>
          <cell r="Q4575">
            <v>7</v>
          </cell>
          <cell r="R4575">
            <v>9</v>
          </cell>
          <cell r="S4575">
            <v>8</v>
          </cell>
        </row>
        <row r="4576">
          <cell r="M4576">
            <v>0.61008200000000001</v>
          </cell>
          <cell r="Q4576">
            <v>7</v>
          </cell>
          <cell r="R4576">
            <v>9</v>
          </cell>
          <cell r="S4576">
            <v>9</v>
          </cell>
        </row>
        <row r="4577">
          <cell r="M4577">
            <v>1.6183940000000001</v>
          </cell>
          <cell r="Q4577">
            <v>7</v>
          </cell>
          <cell r="R4577">
            <v>9</v>
          </cell>
          <cell r="S4577">
            <v>10</v>
          </cell>
        </row>
        <row r="4578">
          <cell r="M4578">
            <v>2.245098</v>
          </cell>
          <cell r="Q4578">
            <v>7</v>
          </cell>
          <cell r="R4578">
            <v>9</v>
          </cell>
          <cell r="S4578">
            <v>11</v>
          </cell>
        </row>
        <row r="4579">
          <cell r="M4579">
            <v>1.896245</v>
          </cell>
          <cell r="Q4579">
            <v>7</v>
          </cell>
          <cell r="R4579">
            <v>9</v>
          </cell>
          <cell r="S4579">
            <v>12</v>
          </cell>
        </row>
        <row r="4580">
          <cell r="M4580">
            <v>4.4469050000000001</v>
          </cell>
          <cell r="Q4580">
            <v>7</v>
          </cell>
          <cell r="R4580">
            <v>9</v>
          </cell>
          <cell r="S4580">
            <v>13</v>
          </cell>
        </row>
        <row r="4581">
          <cell r="M4581">
            <v>4.6079140000000001</v>
          </cell>
          <cell r="Q4581">
            <v>7</v>
          </cell>
          <cell r="R4581">
            <v>9</v>
          </cell>
          <cell r="S4581">
            <v>14</v>
          </cell>
        </row>
        <row r="4582">
          <cell r="M4582">
            <v>4.5921120000000002</v>
          </cell>
          <cell r="Q4582">
            <v>7</v>
          </cell>
          <cell r="R4582">
            <v>9</v>
          </cell>
          <cell r="S4582">
            <v>15</v>
          </cell>
        </row>
        <row r="4583">
          <cell r="M4583">
            <v>3.118465</v>
          </cell>
          <cell r="Q4583">
            <v>7</v>
          </cell>
          <cell r="R4583">
            <v>9</v>
          </cell>
          <cell r="S4583">
            <v>16</v>
          </cell>
        </row>
        <row r="4584">
          <cell r="M4584">
            <v>3.710585</v>
          </cell>
          <cell r="Q4584">
            <v>7</v>
          </cell>
          <cell r="R4584">
            <v>9</v>
          </cell>
          <cell r="S4584">
            <v>17</v>
          </cell>
        </row>
        <row r="4585">
          <cell r="M4585">
            <v>2.9068619999999998</v>
          </cell>
          <cell r="Q4585">
            <v>7</v>
          </cell>
          <cell r="R4585">
            <v>9</v>
          </cell>
          <cell r="S4585">
            <v>18</v>
          </cell>
        </row>
        <row r="4586">
          <cell r="M4586">
            <v>1.8471299999999999</v>
          </cell>
          <cell r="Q4586">
            <v>7</v>
          </cell>
          <cell r="R4586">
            <v>9</v>
          </cell>
          <cell r="S4586">
            <v>19</v>
          </cell>
        </row>
        <row r="4587">
          <cell r="M4587">
            <v>0.73580999999999996</v>
          </cell>
          <cell r="Q4587">
            <v>7</v>
          </cell>
          <cell r="R4587">
            <v>9</v>
          </cell>
          <cell r="S4587">
            <v>20</v>
          </cell>
        </row>
        <row r="4588">
          <cell r="M4588">
            <v>0.105869</v>
          </cell>
          <cell r="Q4588">
            <v>7</v>
          </cell>
          <cell r="R4588">
            <v>9</v>
          </cell>
          <cell r="S4588">
            <v>21</v>
          </cell>
        </row>
        <row r="4589">
          <cell r="M4589">
            <v>0</v>
          </cell>
          <cell r="Q4589">
            <v>7</v>
          </cell>
          <cell r="R4589">
            <v>9</v>
          </cell>
          <cell r="S4589">
            <v>22</v>
          </cell>
        </row>
        <row r="4590">
          <cell r="M4590">
            <v>0</v>
          </cell>
          <cell r="Q4590">
            <v>7</v>
          </cell>
          <cell r="R4590">
            <v>9</v>
          </cell>
          <cell r="S4590">
            <v>23</v>
          </cell>
        </row>
        <row r="4591">
          <cell r="M4591">
            <v>0</v>
          </cell>
          <cell r="Q4591">
            <v>7</v>
          </cell>
          <cell r="R4591">
            <v>9</v>
          </cell>
          <cell r="S4591">
            <v>24</v>
          </cell>
        </row>
        <row r="4592">
          <cell r="M4592">
            <v>0</v>
          </cell>
          <cell r="Q4592">
            <v>7</v>
          </cell>
          <cell r="R4592">
            <v>10</v>
          </cell>
          <cell r="S4592">
            <v>1</v>
          </cell>
        </row>
        <row r="4593">
          <cell r="M4593">
            <v>0</v>
          </cell>
          <cell r="Q4593">
            <v>7</v>
          </cell>
          <cell r="R4593">
            <v>10</v>
          </cell>
          <cell r="S4593">
            <v>2</v>
          </cell>
        </row>
        <row r="4594">
          <cell r="M4594">
            <v>0</v>
          </cell>
          <cell r="Q4594">
            <v>7</v>
          </cell>
          <cell r="R4594">
            <v>10</v>
          </cell>
          <cell r="S4594">
            <v>3</v>
          </cell>
        </row>
        <row r="4595">
          <cell r="M4595">
            <v>0</v>
          </cell>
          <cell r="Q4595">
            <v>7</v>
          </cell>
          <cell r="R4595">
            <v>10</v>
          </cell>
          <cell r="S4595">
            <v>4</v>
          </cell>
        </row>
        <row r="4596">
          <cell r="M4596">
            <v>0</v>
          </cell>
          <cell r="Q4596">
            <v>7</v>
          </cell>
          <cell r="R4596">
            <v>10</v>
          </cell>
          <cell r="S4596">
            <v>5</v>
          </cell>
        </row>
        <row r="4597">
          <cell r="M4597">
            <v>0</v>
          </cell>
          <cell r="Q4597">
            <v>7</v>
          </cell>
          <cell r="R4597">
            <v>10</v>
          </cell>
          <cell r="S4597">
            <v>6</v>
          </cell>
        </row>
        <row r="4598">
          <cell r="M4598">
            <v>0</v>
          </cell>
          <cell r="Q4598">
            <v>7</v>
          </cell>
          <cell r="R4598">
            <v>10</v>
          </cell>
          <cell r="S4598">
            <v>7</v>
          </cell>
        </row>
        <row r="4599">
          <cell r="M4599">
            <v>0.34740700000000002</v>
          </cell>
          <cell r="Q4599">
            <v>7</v>
          </cell>
          <cell r="R4599">
            <v>10</v>
          </cell>
          <cell r="S4599">
            <v>8</v>
          </cell>
        </row>
        <row r="4600">
          <cell r="M4600">
            <v>1.33758</v>
          </cell>
          <cell r="Q4600">
            <v>7</v>
          </cell>
          <cell r="R4600">
            <v>10</v>
          </cell>
          <cell r="S4600">
            <v>9</v>
          </cell>
        </row>
        <row r="4601">
          <cell r="M4601">
            <v>2.5202520000000002</v>
          </cell>
          <cell r="Q4601">
            <v>7</v>
          </cell>
          <cell r="R4601">
            <v>10</v>
          </cell>
          <cell r="S4601">
            <v>10</v>
          </cell>
        </row>
        <row r="4602">
          <cell r="M4602">
            <v>3.4399929999999999</v>
          </cell>
          <cell r="Q4602">
            <v>7</v>
          </cell>
          <cell r="R4602">
            <v>10</v>
          </cell>
          <cell r="S4602">
            <v>11</v>
          </cell>
        </row>
        <row r="4603">
          <cell r="M4603">
            <v>4.1038920000000001</v>
          </cell>
          <cell r="Q4603">
            <v>7</v>
          </cell>
          <cell r="R4603">
            <v>10</v>
          </cell>
          <cell r="S4603">
            <v>12</v>
          </cell>
        </row>
        <row r="4604">
          <cell r="M4604">
            <v>4.5071570000000003</v>
          </cell>
          <cell r="Q4604">
            <v>7</v>
          </cell>
          <cell r="R4604">
            <v>10</v>
          </cell>
          <cell r="S4604">
            <v>13</v>
          </cell>
        </row>
        <row r="4605">
          <cell r="M4605">
            <v>4.6608419999999997</v>
          </cell>
          <cell r="Q4605">
            <v>7</v>
          </cell>
          <cell r="R4605">
            <v>10</v>
          </cell>
          <cell r="S4605">
            <v>14</v>
          </cell>
        </row>
        <row r="4606">
          <cell r="M4606">
            <v>4.1663839999999999</v>
          </cell>
          <cell r="Q4606">
            <v>7</v>
          </cell>
          <cell r="R4606">
            <v>10</v>
          </cell>
          <cell r="S4606">
            <v>15</v>
          </cell>
        </row>
        <row r="4607">
          <cell r="M4607">
            <v>3.4038360000000001</v>
          </cell>
          <cell r="Q4607">
            <v>7</v>
          </cell>
          <cell r="R4607">
            <v>10</v>
          </cell>
          <cell r="S4607">
            <v>16</v>
          </cell>
        </row>
        <row r="4608">
          <cell r="M4608">
            <v>3.2176</v>
          </cell>
          <cell r="Q4608">
            <v>7</v>
          </cell>
          <cell r="R4608">
            <v>10</v>
          </cell>
          <cell r="S4608">
            <v>17</v>
          </cell>
        </row>
        <row r="4609">
          <cell r="M4609">
            <v>2.3051469999999998</v>
          </cell>
          <cell r="Q4609">
            <v>7</v>
          </cell>
          <cell r="R4609">
            <v>10</v>
          </cell>
          <cell r="S4609">
            <v>18</v>
          </cell>
        </row>
        <row r="4610">
          <cell r="M4610">
            <v>1.0340009999999999</v>
          </cell>
          <cell r="Q4610">
            <v>7</v>
          </cell>
          <cell r="R4610">
            <v>10</v>
          </cell>
          <cell r="S4610">
            <v>19</v>
          </cell>
        </row>
        <row r="4611">
          <cell r="M4611">
            <v>0.31647599999999998</v>
          </cell>
          <cell r="Q4611">
            <v>7</v>
          </cell>
          <cell r="R4611">
            <v>10</v>
          </cell>
          <cell r="S4611">
            <v>20</v>
          </cell>
        </row>
        <row r="4612">
          <cell r="M4612">
            <v>0.106042</v>
          </cell>
          <cell r="Q4612">
            <v>7</v>
          </cell>
          <cell r="R4612">
            <v>10</v>
          </cell>
          <cell r="S4612">
            <v>21</v>
          </cell>
        </row>
        <row r="4613">
          <cell r="M4613">
            <v>0</v>
          </cell>
          <cell r="Q4613">
            <v>7</v>
          </cell>
          <cell r="R4613">
            <v>10</v>
          </cell>
          <cell r="S4613">
            <v>22</v>
          </cell>
        </row>
        <row r="4614">
          <cell r="M4614">
            <v>0</v>
          </cell>
          <cell r="Q4614">
            <v>7</v>
          </cell>
          <cell r="R4614">
            <v>10</v>
          </cell>
          <cell r="S4614">
            <v>23</v>
          </cell>
        </row>
        <row r="4615">
          <cell r="M4615">
            <v>0</v>
          </cell>
          <cell r="Q4615">
            <v>7</v>
          </cell>
          <cell r="R4615">
            <v>10</v>
          </cell>
          <cell r="S4615">
            <v>24</v>
          </cell>
        </row>
        <row r="4616">
          <cell r="M4616">
            <v>0</v>
          </cell>
          <cell r="Q4616">
            <v>7</v>
          </cell>
          <cell r="R4616">
            <v>11</v>
          </cell>
          <cell r="S4616">
            <v>1</v>
          </cell>
        </row>
        <row r="4617">
          <cell r="M4617">
            <v>0</v>
          </cell>
          <cell r="Q4617">
            <v>7</v>
          </cell>
          <cell r="R4617">
            <v>11</v>
          </cell>
          <cell r="S4617">
            <v>2</v>
          </cell>
        </row>
        <row r="4618">
          <cell r="M4618">
            <v>0</v>
          </cell>
          <cell r="Q4618">
            <v>7</v>
          </cell>
          <cell r="R4618">
            <v>11</v>
          </cell>
          <cell r="S4618">
            <v>3</v>
          </cell>
        </row>
        <row r="4619">
          <cell r="M4619">
            <v>0</v>
          </cell>
          <cell r="Q4619">
            <v>7</v>
          </cell>
          <cell r="R4619">
            <v>11</v>
          </cell>
          <cell r="S4619">
            <v>4</v>
          </cell>
        </row>
        <row r="4620">
          <cell r="M4620">
            <v>0</v>
          </cell>
          <cell r="Q4620">
            <v>7</v>
          </cell>
          <cell r="R4620">
            <v>11</v>
          </cell>
          <cell r="S4620">
            <v>5</v>
          </cell>
        </row>
        <row r="4621">
          <cell r="M4621">
            <v>0</v>
          </cell>
          <cell r="Q4621">
            <v>7</v>
          </cell>
          <cell r="R4621">
            <v>11</v>
          </cell>
          <cell r="S4621">
            <v>6</v>
          </cell>
        </row>
        <row r="4622">
          <cell r="M4622">
            <v>0</v>
          </cell>
          <cell r="Q4622">
            <v>7</v>
          </cell>
          <cell r="R4622">
            <v>11</v>
          </cell>
          <cell r="S4622">
            <v>7</v>
          </cell>
        </row>
        <row r="4623">
          <cell r="M4623">
            <v>0.11641899999999999</v>
          </cell>
          <cell r="Q4623">
            <v>7</v>
          </cell>
          <cell r="R4623">
            <v>11</v>
          </cell>
          <cell r="S4623">
            <v>8</v>
          </cell>
        </row>
        <row r="4624">
          <cell r="M4624">
            <v>0.111821</v>
          </cell>
          <cell r="Q4624">
            <v>7</v>
          </cell>
          <cell r="R4624">
            <v>11</v>
          </cell>
          <cell r="S4624">
            <v>9</v>
          </cell>
        </row>
        <row r="4625">
          <cell r="M4625">
            <v>0.58549200000000001</v>
          </cell>
          <cell r="Q4625">
            <v>7</v>
          </cell>
          <cell r="R4625">
            <v>11</v>
          </cell>
          <cell r="S4625">
            <v>10</v>
          </cell>
        </row>
        <row r="4626">
          <cell r="M4626">
            <v>0.50069900000000001</v>
          </cell>
          <cell r="Q4626">
            <v>7</v>
          </cell>
          <cell r="R4626">
            <v>11</v>
          </cell>
          <cell r="S4626">
            <v>11</v>
          </cell>
        </row>
        <row r="4627">
          <cell r="M4627">
            <v>1.0621590000000001</v>
          </cell>
          <cell r="Q4627">
            <v>7</v>
          </cell>
          <cell r="R4627">
            <v>11</v>
          </cell>
          <cell r="S4627">
            <v>12</v>
          </cell>
        </row>
        <row r="4628">
          <cell r="M4628">
            <v>0.72089000000000003</v>
          </cell>
          <cell r="Q4628">
            <v>7</v>
          </cell>
          <cell r="R4628">
            <v>11</v>
          </cell>
          <cell r="S4628">
            <v>13</v>
          </cell>
        </row>
        <row r="4629">
          <cell r="M4629">
            <v>1.6000220000000001</v>
          </cell>
          <cell r="Q4629">
            <v>7</v>
          </cell>
          <cell r="R4629">
            <v>11</v>
          </cell>
          <cell r="S4629">
            <v>14</v>
          </cell>
        </row>
        <row r="4630">
          <cell r="M4630">
            <v>0.92706500000000003</v>
          </cell>
          <cell r="Q4630">
            <v>7</v>
          </cell>
          <cell r="R4630">
            <v>11</v>
          </cell>
          <cell r="S4630">
            <v>15</v>
          </cell>
        </row>
        <row r="4631">
          <cell r="M4631">
            <v>1.865829</v>
          </cell>
          <cell r="Q4631">
            <v>7</v>
          </cell>
          <cell r="R4631">
            <v>11</v>
          </cell>
          <cell r="S4631">
            <v>16</v>
          </cell>
        </row>
        <row r="4632">
          <cell r="M4632">
            <v>1.771981</v>
          </cell>
          <cell r="Q4632">
            <v>7</v>
          </cell>
          <cell r="R4632">
            <v>11</v>
          </cell>
          <cell r="S4632">
            <v>17</v>
          </cell>
        </row>
        <row r="4633">
          <cell r="M4633">
            <v>2.0843219999999998</v>
          </cell>
          <cell r="Q4633">
            <v>7</v>
          </cell>
          <cell r="R4633">
            <v>11</v>
          </cell>
          <cell r="S4633">
            <v>18</v>
          </cell>
        </row>
        <row r="4634">
          <cell r="M4634">
            <v>0.87001700000000004</v>
          </cell>
          <cell r="Q4634">
            <v>7</v>
          </cell>
          <cell r="R4634">
            <v>11</v>
          </cell>
          <cell r="S4634">
            <v>19</v>
          </cell>
        </row>
        <row r="4635">
          <cell r="M4635">
            <v>0.48285299999999998</v>
          </cell>
          <cell r="Q4635">
            <v>7</v>
          </cell>
          <cell r="R4635">
            <v>11</v>
          </cell>
          <cell r="S4635">
            <v>20</v>
          </cell>
        </row>
        <row r="4636">
          <cell r="M4636">
            <v>7.7934000000000003E-2</v>
          </cell>
          <cell r="Q4636">
            <v>7</v>
          </cell>
          <cell r="R4636">
            <v>11</v>
          </cell>
          <cell r="S4636">
            <v>21</v>
          </cell>
        </row>
        <row r="4637">
          <cell r="M4637">
            <v>0</v>
          </cell>
          <cell r="Q4637">
            <v>7</v>
          </cell>
          <cell r="R4637">
            <v>11</v>
          </cell>
          <cell r="S4637">
            <v>22</v>
          </cell>
        </row>
        <row r="4638">
          <cell r="M4638">
            <v>0</v>
          </cell>
          <cell r="Q4638">
            <v>7</v>
          </cell>
          <cell r="R4638">
            <v>11</v>
          </cell>
          <cell r="S4638">
            <v>23</v>
          </cell>
        </row>
        <row r="4639">
          <cell r="M4639">
            <v>0</v>
          </cell>
          <cell r="Q4639">
            <v>7</v>
          </cell>
          <cell r="R4639">
            <v>11</v>
          </cell>
          <cell r="S4639">
            <v>24</v>
          </cell>
        </row>
        <row r="4640">
          <cell r="M4640">
            <v>0</v>
          </cell>
          <cell r="Q4640">
            <v>7</v>
          </cell>
          <cell r="R4640">
            <v>12</v>
          </cell>
          <cell r="S4640">
            <v>1</v>
          </cell>
        </row>
        <row r="4641">
          <cell r="M4641">
            <v>0</v>
          </cell>
          <cell r="Q4641">
            <v>7</v>
          </cell>
          <cell r="R4641">
            <v>12</v>
          </cell>
          <cell r="S4641">
            <v>2</v>
          </cell>
        </row>
        <row r="4642">
          <cell r="M4642">
            <v>0</v>
          </cell>
          <cell r="Q4642">
            <v>7</v>
          </cell>
          <cell r="R4642">
            <v>12</v>
          </cell>
          <cell r="S4642">
            <v>3</v>
          </cell>
        </row>
        <row r="4643">
          <cell r="M4643">
            <v>0</v>
          </cell>
          <cell r="Q4643">
            <v>7</v>
          </cell>
          <cell r="R4643">
            <v>12</v>
          </cell>
          <cell r="S4643">
            <v>4</v>
          </cell>
        </row>
        <row r="4644">
          <cell r="M4644">
            <v>0</v>
          </cell>
          <cell r="Q4644">
            <v>7</v>
          </cell>
          <cell r="R4644">
            <v>12</v>
          </cell>
          <cell r="S4644">
            <v>5</v>
          </cell>
        </row>
        <row r="4645">
          <cell r="M4645">
            <v>0</v>
          </cell>
          <cell r="Q4645">
            <v>7</v>
          </cell>
          <cell r="R4645">
            <v>12</v>
          </cell>
          <cell r="S4645">
            <v>6</v>
          </cell>
        </row>
        <row r="4646">
          <cell r="M4646">
            <v>0</v>
          </cell>
          <cell r="Q4646">
            <v>7</v>
          </cell>
          <cell r="R4646">
            <v>12</v>
          </cell>
          <cell r="S4646">
            <v>7</v>
          </cell>
        </row>
        <row r="4647">
          <cell r="M4647">
            <v>0.161742</v>
          </cell>
          <cell r="Q4647">
            <v>7</v>
          </cell>
          <cell r="R4647">
            <v>12</v>
          </cell>
          <cell r="S4647">
            <v>8</v>
          </cell>
        </row>
        <row r="4648">
          <cell r="M4648">
            <v>2.4243000000000001E-2</v>
          </cell>
          <cell r="Q4648">
            <v>7</v>
          </cell>
          <cell r="R4648">
            <v>12</v>
          </cell>
          <cell r="S4648">
            <v>9</v>
          </cell>
        </row>
        <row r="4649">
          <cell r="M4649">
            <v>1.2330399999999999</v>
          </cell>
          <cell r="Q4649">
            <v>7</v>
          </cell>
          <cell r="R4649">
            <v>12</v>
          </cell>
          <cell r="S4649">
            <v>10</v>
          </cell>
        </row>
        <row r="4650">
          <cell r="M4650">
            <v>0.89191200000000004</v>
          </cell>
          <cell r="Q4650">
            <v>7</v>
          </cell>
          <cell r="R4650">
            <v>12</v>
          </cell>
          <cell r="S4650">
            <v>11</v>
          </cell>
        </row>
        <row r="4651">
          <cell r="M4651">
            <v>0.74310399999999999</v>
          </cell>
          <cell r="Q4651">
            <v>7</v>
          </cell>
          <cell r="R4651">
            <v>12</v>
          </cell>
          <cell r="S4651">
            <v>12</v>
          </cell>
        </row>
        <row r="4652">
          <cell r="M4652">
            <v>0.92868200000000001</v>
          </cell>
          <cell r="Q4652">
            <v>7</v>
          </cell>
          <cell r="R4652">
            <v>12</v>
          </cell>
          <cell r="S4652">
            <v>13</v>
          </cell>
        </row>
        <row r="4653">
          <cell r="M4653">
            <v>1.8822859999999999</v>
          </cell>
          <cell r="Q4653">
            <v>7</v>
          </cell>
          <cell r="R4653">
            <v>12</v>
          </cell>
          <cell r="S4653">
            <v>14</v>
          </cell>
        </row>
        <row r="4654">
          <cell r="M4654">
            <v>2.2480630000000001</v>
          </cell>
          <cell r="Q4654">
            <v>7</v>
          </cell>
          <cell r="R4654">
            <v>12</v>
          </cell>
          <cell r="S4654">
            <v>15</v>
          </cell>
        </row>
        <row r="4655">
          <cell r="M4655">
            <v>2.614131</v>
          </cell>
          <cell r="Q4655">
            <v>7</v>
          </cell>
          <cell r="R4655">
            <v>12</v>
          </cell>
          <cell r="S4655">
            <v>16</v>
          </cell>
        </row>
        <row r="4656">
          <cell r="M4656">
            <v>2.9354170000000002</v>
          </cell>
          <cell r="Q4656">
            <v>7</v>
          </cell>
          <cell r="R4656">
            <v>12</v>
          </cell>
          <cell r="S4656">
            <v>17</v>
          </cell>
        </row>
        <row r="4657">
          <cell r="M4657">
            <v>2.0914619999999999</v>
          </cell>
          <cell r="Q4657">
            <v>7</v>
          </cell>
          <cell r="R4657">
            <v>12</v>
          </cell>
          <cell r="S4657">
            <v>18</v>
          </cell>
        </row>
        <row r="4658">
          <cell r="M4658">
            <v>1.339817</v>
          </cell>
          <cell r="Q4658">
            <v>7</v>
          </cell>
          <cell r="R4658">
            <v>12</v>
          </cell>
          <cell r="S4658">
            <v>19</v>
          </cell>
        </row>
        <row r="4659">
          <cell r="M4659">
            <v>0.334951</v>
          </cell>
          <cell r="Q4659">
            <v>7</v>
          </cell>
          <cell r="R4659">
            <v>12</v>
          </cell>
          <cell r="S4659">
            <v>20</v>
          </cell>
        </row>
        <row r="4660">
          <cell r="M4660">
            <v>3.1753999999999998E-2</v>
          </cell>
          <cell r="Q4660">
            <v>7</v>
          </cell>
          <cell r="R4660">
            <v>12</v>
          </cell>
          <cell r="S4660">
            <v>21</v>
          </cell>
        </row>
        <row r="4661">
          <cell r="M4661">
            <v>0</v>
          </cell>
          <cell r="Q4661">
            <v>7</v>
          </cell>
          <cell r="R4661">
            <v>12</v>
          </cell>
          <cell r="S4661">
            <v>22</v>
          </cell>
        </row>
        <row r="4662">
          <cell r="M4662">
            <v>0</v>
          </cell>
          <cell r="Q4662">
            <v>7</v>
          </cell>
          <cell r="R4662">
            <v>12</v>
          </cell>
          <cell r="S4662">
            <v>23</v>
          </cell>
        </row>
        <row r="4663">
          <cell r="M4663">
            <v>0</v>
          </cell>
          <cell r="Q4663">
            <v>7</v>
          </cell>
          <cell r="R4663">
            <v>12</v>
          </cell>
          <cell r="S4663">
            <v>24</v>
          </cell>
        </row>
        <row r="4664">
          <cell r="M4664">
            <v>0</v>
          </cell>
          <cell r="Q4664">
            <v>7</v>
          </cell>
          <cell r="R4664">
            <v>13</v>
          </cell>
          <cell r="S4664">
            <v>1</v>
          </cell>
        </row>
        <row r="4665">
          <cell r="M4665">
            <v>0</v>
          </cell>
          <cell r="Q4665">
            <v>7</v>
          </cell>
          <cell r="R4665">
            <v>13</v>
          </cell>
          <cell r="S4665">
            <v>2</v>
          </cell>
        </row>
        <row r="4666">
          <cell r="M4666">
            <v>0</v>
          </cell>
          <cell r="Q4666">
            <v>7</v>
          </cell>
          <cell r="R4666">
            <v>13</v>
          </cell>
          <cell r="S4666">
            <v>3</v>
          </cell>
        </row>
        <row r="4667">
          <cell r="M4667">
            <v>0</v>
          </cell>
          <cell r="Q4667">
            <v>7</v>
          </cell>
          <cell r="R4667">
            <v>13</v>
          </cell>
          <cell r="S4667">
            <v>4</v>
          </cell>
        </row>
        <row r="4668">
          <cell r="M4668">
            <v>0</v>
          </cell>
          <cell r="Q4668">
            <v>7</v>
          </cell>
          <cell r="R4668">
            <v>13</v>
          </cell>
          <cell r="S4668">
            <v>5</v>
          </cell>
        </row>
        <row r="4669">
          <cell r="M4669">
            <v>0</v>
          </cell>
          <cell r="Q4669">
            <v>7</v>
          </cell>
          <cell r="R4669">
            <v>13</v>
          </cell>
          <cell r="S4669">
            <v>6</v>
          </cell>
        </row>
        <row r="4670">
          <cell r="M4670">
            <v>0</v>
          </cell>
          <cell r="Q4670">
            <v>7</v>
          </cell>
          <cell r="R4670">
            <v>13</v>
          </cell>
          <cell r="S4670">
            <v>7</v>
          </cell>
        </row>
        <row r="4671">
          <cell r="M4671">
            <v>0.30127199999999998</v>
          </cell>
          <cell r="Q4671">
            <v>7</v>
          </cell>
          <cell r="R4671">
            <v>13</v>
          </cell>
          <cell r="S4671">
            <v>8</v>
          </cell>
        </row>
        <row r="4672">
          <cell r="M4672">
            <v>0.22680600000000001</v>
          </cell>
          <cell r="Q4672">
            <v>7</v>
          </cell>
          <cell r="R4672">
            <v>13</v>
          </cell>
          <cell r="S4672">
            <v>9</v>
          </cell>
        </row>
        <row r="4673">
          <cell r="M4673">
            <v>0.81677599999999995</v>
          </cell>
          <cell r="Q4673">
            <v>7</v>
          </cell>
          <cell r="R4673">
            <v>13</v>
          </cell>
          <cell r="S4673">
            <v>10</v>
          </cell>
        </row>
        <row r="4674">
          <cell r="M4674">
            <v>0.92106699999999997</v>
          </cell>
          <cell r="Q4674">
            <v>7</v>
          </cell>
          <cell r="R4674">
            <v>13</v>
          </cell>
          <cell r="S4674">
            <v>11</v>
          </cell>
        </row>
        <row r="4675">
          <cell r="M4675">
            <v>1.1494</v>
          </cell>
          <cell r="Q4675">
            <v>7</v>
          </cell>
          <cell r="R4675">
            <v>13</v>
          </cell>
          <cell r="S4675">
            <v>12</v>
          </cell>
        </row>
        <row r="4676">
          <cell r="M4676">
            <v>3.2891219999999999</v>
          </cell>
          <cell r="Q4676">
            <v>7</v>
          </cell>
          <cell r="R4676">
            <v>13</v>
          </cell>
          <cell r="S4676">
            <v>13</v>
          </cell>
        </row>
        <row r="4677">
          <cell r="M4677">
            <v>4.5013420000000002</v>
          </cell>
          <cell r="Q4677">
            <v>7</v>
          </cell>
          <cell r="R4677">
            <v>13</v>
          </cell>
          <cell r="S4677">
            <v>14</v>
          </cell>
        </row>
        <row r="4678">
          <cell r="M4678">
            <v>2.1345619999999998</v>
          </cell>
          <cell r="Q4678">
            <v>7</v>
          </cell>
          <cell r="R4678">
            <v>13</v>
          </cell>
          <cell r="S4678">
            <v>15</v>
          </cell>
        </row>
        <row r="4679">
          <cell r="M4679">
            <v>2.5726010000000001</v>
          </cell>
          <cell r="Q4679">
            <v>7</v>
          </cell>
          <cell r="R4679">
            <v>13</v>
          </cell>
          <cell r="S4679">
            <v>16</v>
          </cell>
        </row>
        <row r="4680">
          <cell r="M4680">
            <v>3.5815800000000002</v>
          </cell>
          <cell r="Q4680">
            <v>7</v>
          </cell>
          <cell r="R4680">
            <v>13</v>
          </cell>
          <cell r="S4680">
            <v>17</v>
          </cell>
        </row>
        <row r="4681">
          <cell r="M4681">
            <v>2.6368939999999998</v>
          </cell>
          <cell r="Q4681">
            <v>7</v>
          </cell>
          <cell r="R4681">
            <v>13</v>
          </cell>
          <cell r="S4681">
            <v>18</v>
          </cell>
        </row>
        <row r="4682">
          <cell r="M4682">
            <v>1.08205</v>
          </cell>
          <cell r="Q4682">
            <v>7</v>
          </cell>
          <cell r="R4682">
            <v>13</v>
          </cell>
          <cell r="S4682">
            <v>19</v>
          </cell>
        </row>
        <row r="4683">
          <cell r="M4683">
            <v>0.695909</v>
          </cell>
          <cell r="Q4683">
            <v>7</v>
          </cell>
          <cell r="R4683">
            <v>13</v>
          </cell>
          <cell r="S4683">
            <v>20</v>
          </cell>
        </row>
        <row r="4684">
          <cell r="M4684">
            <v>9.2263999999999999E-2</v>
          </cell>
          <cell r="Q4684">
            <v>7</v>
          </cell>
          <cell r="R4684">
            <v>13</v>
          </cell>
          <cell r="S4684">
            <v>21</v>
          </cell>
        </row>
        <row r="4685">
          <cell r="M4685">
            <v>0</v>
          </cell>
          <cell r="Q4685">
            <v>7</v>
          </cell>
          <cell r="R4685">
            <v>13</v>
          </cell>
          <cell r="S4685">
            <v>22</v>
          </cell>
        </row>
        <row r="4686">
          <cell r="M4686">
            <v>0</v>
          </cell>
          <cell r="Q4686">
            <v>7</v>
          </cell>
          <cell r="R4686">
            <v>13</v>
          </cell>
          <cell r="S4686">
            <v>23</v>
          </cell>
        </row>
        <row r="4687">
          <cell r="M4687">
            <v>0</v>
          </cell>
          <cell r="Q4687">
            <v>7</v>
          </cell>
          <cell r="R4687">
            <v>13</v>
          </cell>
          <cell r="S4687">
            <v>24</v>
          </cell>
        </row>
        <row r="4688">
          <cell r="M4688">
            <v>0</v>
          </cell>
          <cell r="Q4688">
            <v>7</v>
          </cell>
          <cell r="R4688">
            <v>14</v>
          </cell>
          <cell r="S4688">
            <v>1</v>
          </cell>
        </row>
        <row r="4689">
          <cell r="M4689">
            <v>0</v>
          </cell>
          <cell r="Q4689">
            <v>7</v>
          </cell>
          <cell r="R4689">
            <v>14</v>
          </cell>
          <cell r="S4689">
            <v>2</v>
          </cell>
        </row>
        <row r="4690">
          <cell r="M4690">
            <v>0</v>
          </cell>
          <cell r="Q4690">
            <v>7</v>
          </cell>
          <cell r="R4690">
            <v>14</v>
          </cell>
          <cell r="S4690">
            <v>3</v>
          </cell>
        </row>
        <row r="4691">
          <cell r="M4691">
            <v>0</v>
          </cell>
          <cell r="Q4691">
            <v>7</v>
          </cell>
          <cell r="R4691">
            <v>14</v>
          </cell>
          <cell r="S4691">
            <v>4</v>
          </cell>
        </row>
        <row r="4692">
          <cell r="M4692">
            <v>0</v>
          </cell>
          <cell r="Q4692">
            <v>7</v>
          </cell>
          <cell r="R4692">
            <v>14</v>
          </cell>
          <cell r="S4692">
            <v>5</v>
          </cell>
        </row>
        <row r="4693">
          <cell r="M4693">
            <v>0</v>
          </cell>
          <cell r="Q4693">
            <v>7</v>
          </cell>
          <cell r="R4693">
            <v>14</v>
          </cell>
          <cell r="S4693">
            <v>6</v>
          </cell>
        </row>
        <row r="4694">
          <cell r="M4694">
            <v>0</v>
          </cell>
          <cell r="Q4694">
            <v>7</v>
          </cell>
          <cell r="R4694">
            <v>14</v>
          </cell>
          <cell r="S4694">
            <v>7</v>
          </cell>
        </row>
        <row r="4695">
          <cell r="M4695">
            <v>0.34401999999999999</v>
          </cell>
          <cell r="Q4695">
            <v>7</v>
          </cell>
          <cell r="R4695">
            <v>14</v>
          </cell>
          <cell r="S4695">
            <v>8</v>
          </cell>
        </row>
        <row r="4696">
          <cell r="M4696">
            <v>1.259528</v>
          </cell>
          <cell r="Q4696">
            <v>7</v>
          </cell>
          <cell r="R4696">
            <v>14</v>
          </cell>
          <cell r="S4696">
            <v>9</v>
          </cell>
        </row>
        <row r="4697">
          <cell r="M4697">
            <v>2.3630439999999999</v>
          </cell>
          <cell r="Q4697">
            <v>7</v>
          </cell>
          <cell r="R4697">
            <v>14</v>
          </cell>
          <cell r="S4697">
            <v>10</v>
          </cell>
        </row>
        <row r="4698">
          <cell r="M4698">
            <v>3.2721809999999998</v>
          </cell>
          <cell r="Q4698">
            <v>7</v>
          </cell>
          <cell r="R4698">
            <v>14</v>
          </cell>
          <cell r="S4698">
            <v>11</v>
          </cell>
        </row>
        <row r="4699">
          <cell r="M4699">
            <v>3.9346809999999999</v>
          </cell>
          <cell r="Q4699">
            <v>7</v>
          </cell>
          <cell r="R4699">
            <v>14</v>
          </cell>
          <cell r="S4699">
            <v>12</v>
          </cell>
        </row>
        <row r="4700">
          <cell r="M4700">
            <v>4.3506140000000002</v>
          </cell>
          <cell r="Q4700">
            <v>7</v>
          </cell>
          <cell r="R4700">
            <v>14</v>
          </cell>
          <cell r="S4700">
            <v>13</v>
          </cell>
        </row>
        <row r="4701">
          <cell r="M4701">
            <v>3.3724419999999999</v>
          </cell>
          <cell r="Q4701">
            <v>7</v>
          </cell>
          <cell r="R4701">
            <v>14</v>
          </cell>
          <cell r="S4701">
            <v>14</v>
          </cell>
        </row>
        <row r="4702">
          <cell r="M4702">
            <v>1.9090990000000001</v>
          </cell>
          <cell r="Q4702">
            <v>7</v>
          </cell>
          <cell r="R4702">
            <v>14</v>
          </cell>
          <cell r="S4702">
            <v>15</v>
          </cell>
        </row>
        <row r="4703">
          <cell r="M4703">
            <v>0.171625</v>
          </cell>
          <cell r="Q4703">
            <v>7</v>
          </cell>
          <cell r="R4703">
            <v>14</v>
          </cell>
          <cell r="S4703">
            <v>16</v>
          </cell>
        </row>
        <row r="4704">
          <cell r="M4704">
            <v>0.82325700000000002</v>
          </cell>
          <cell r="Q4704">
            <v>7</v>
          </cell>
          <cell r="R4704">
            <v>14</v>
          </cell>
          <cell r="S4704">
            <v>17</v>
          </cell>
        </row>
        <row r="4705">
          <cell r="M4705">
            <v>1.6167149999999999</v>
          </cell>
          <cell r="Q4705">
            <v>7</v>
          </cell>
          <cell r="R4705">
            <v>14</v>
          </cell>
          <cell r="S4705">
            <v>18</v>
          </cell>
        </row>
        <row r="4706">
          <cell r="M4706">
            <v>0.84849699999999995</v>
          </cell>
          <cell r="Q4706">
            <v>7</v>
          </cell>
          <cell r="R4706">
            <v>14</v>
          </cell>
          <cell r="S4706">
            <v>19</v>
          </cell>
        </row>
        <row r="4707">
          <cell r="M4707">
            <v>3.3058999999999998E-2</v>
          </cell>
          <cell r="Q4707">
            <v>7</v>
          </cell>
          <cell r="R4707">
            <v>14</v>
          </cell>
          <cell r="S4707">
            <v>20</v>
          </cell>
        </row>
        <row r="4708">
          <cell r="M4708">
            <v>0</v>
          </cell>
          <cell r="Q4708">
            <v>7</v>
          </cell>
          <cell r="R4708">
            <v>14</v>
          </cell>
          <cell r="S4708">
            <v>21</v>
          </cell>
        </row>
        <row r="4709">
          <cell r="M4709">
            <v>0</v>
          </cell>
          <cell r="Q4709">
            <v>7</v>
          </cell>
          <cell r="R4709">
            <v>14</v>
          </cell>
          <cell r="S4709">
            <v>22</v>
          </cell>
        </row>
        <row r="4710">
          <cell r="M4710">
            <v>0</v>
          </cell>
          <cell r="Q4710">
            <v>7</v>
          </cell>
          <cell r="R4710">
            <v>14</v>
          </cell>
          <cell r="S4710">
            <v>23</v>
          </cell>
        </row>
        <row r="4711">
          <cell r="M4711">
            <v>0</v>
          </cell>
          <cell r="Q4711">
            <v>7</v>
          </cell>
          <cell r="R4711">
            <v>14</v>
          </cell>
          <cell r="S4711">
            <v>24</v>
          </cell>
        </row>
        <row r="4712">
          <cell r="M4712">
            <v>0</v>
          </cell>
          <cell r="Q4712">
            <v>7</v>
          </cell>
          <cell r="R4712">
            <v>15</v>
          </cell>
          <cell r="S4712">
            <v>1</v>
          </cell>
        </row>
        <row r="4713">
          <cell r="M4713">
            <v>0</v>
          </cell>
          <cell r="Q4713">
            <v>7</v>
          </cell>
          <cell r="R4713">
            <v>15</v>
          </cell>
          <cell r="S4713">
            <v>2</v>
          </cell>
        </row>
        <row r="4714">
          <cell r="M4714">
            <v>0</v>
          </cell>
          <cell r="Q4714">
            <v>7</v>
          </cell>
          <cell r="R4714">
            <v>15</v>
          </cell>
          <cell r="S4714">
            <v>3</v>
          </cell>
        </row>
        <row r="4715">
          <cell r="M4715">
            <v>0</v>
          </cell>
          <cell r="Q4715">
            <v>7</v>
          </cell>
          <cell r="R4715">
            <v>15</v>
          </cell>
          <cell r="S4715">
            <v>4</v>
          </cell>
        </row>
        <row r="4716">
          <cell r="M4716">
            <v>0</v>
          </cell>
          <cell r="Q4716">
            <v>7</v>
          </cell>
          <cell r="R4716">
            <v>15</v>
          </cell>
          <cell r="S4716">
            <v>5</v>
          </cell>
        </row>
        <row r="4717">
          <cell r="M4717">
            <v>0</v>
          </cell>
          <cell r="Q4717">
            <v>7</v>
          </cell>
          <cell r="R4717">
            <v>15</v>
          </cell>
          <cell r="S4717">
            <v>6</v>
          </cell>
        </row>
        <row r="4718">
          <cell r="M4718">
            <v>0</v>
          </cell>
          <cell r="Q4718">
            <v>7</v>
          </cell>
          <cell r="R4718">
            <v>15</v>
          </cell>
          <cell r="S4718">
            <v>7</v>
          </cell>
        </row>
        <row r="4719">
          <cell r="M4719">
            <v>0.26094800000000001</v>
          </cell>
          <cell r="Q4719">
            <v>7</v>
          </cell>
          <cell r="R4719">
            <v>15</v>
          </cell>
          <cell r="S4719">
            <v>8</v>
          </cell>
        </row>
        <row r="4720">
          <cell r="M4720">
            <v>1.299766</v>
          </cell>
          <cell r="Q4720">
            <v>7</v>
          </cell>
          <cell r="R4720">
            <v>15</v>
          </cell>
          <cell r="S4720">
            <v>9</v>
          </cell>
        </row>
        <row r="4721">
          <cell r="M4721">
            <v>2.5244409999999999</v>
          </cell>
          <cell r="Q4721">
            <v>7</v>
          </cell>
          <cell r="R4721">
            <v>15</v>
          </cell>
          <cell r="S4721">
            <v>10</v>
          </cell>
        </row>
        <row r="4722">
          <cell r="M4722">
            <v>3.434879</v>
          </cell>
          <cell r="Q4722">
            <v>7</v>
          </cell>
          <cell r="R4722">
            <v>15</v>
          </cell>
          <cell r="S4722">
            <v>11</v>
          </cell>
        </row>
        <row r="4723">
          <cell r="M4723">
            <v>4.1091740000000003</v>
          </cell>
          <cell r="Q4723">
            <v>7</v>
          </cell>
          <cell r="R4723">
            <v>15</v>
          </cell>
          <cell r="S4723">
            <v>12</v>
          </cell>
        </row>
        <row r="4724">
          <cell r="M4724">
            <v>4.5105009999999996</v>
          </cell>
          <cell r="Q4724">
            <v>7</v>
          </cell>
          <cell r="R4724">
            <v>15</v>
          </cell>
          <cell r="S4724">
            <v>13</v>
          </cell>
        </row>
        <row r="4725">
          <cell r="M4725">
            <v>4.6908459999999996</v>
          </cell>
          <cell r="Q4725">
            <v>7</v>
          </cell>
          <cell r="R4725">
            <v>15</v>
          </cell>
          <cell r="S4725">
            <v>14</v>
          </cell>
        </row>
        <row r="4726">
          <cell r="M4726">
            <v>4.6565640000000004</v>
          </cell>
          <cell r="Q4726">
            <v>7</v>
          </cell>
          <cell r="R4726">
            <v>15</v>
          </cell>
          <cell r="S4726">
            <v>15</v>
          </cell>
        </row>
        <row r="4727">
          <cell r="M4727">
            <v>4.3558940000000002</v>
          </cell>
          <cell r="Q4727">
            <v>7</v>
          </cell>
          <cell r="R4727">
            <v>15</v>
          </cell>
          <cell r="S4727">
            <v>16</v>
          </cell>
        </row>
        <row r="4728">
          <cell r="M4728">
            <v>3.8103590000000001</v>
          </cell>
          <cell r="Q4728">
            <v>7</v>
          </cell>
          <cell r="R4728">
            <v>15</v>
          </cell>
          <cell r="S4728">
            <v>17</v>
          </cell>
        </row>
        <row r="4729">
          <cell r="M4729">
            <v>2.9936980000000002</v>
          </cell>
          <cell r="Q4729">
            <v>7</v>
          </cell>
          <cell r="R4729">
            <v>15</v>
          </cell>
          <cell r="S4729">
            <v>18</v>
          </cell>
        </row>
        <row r="4730">
          <cell r="M4730">
            <v>1.508615</v>
          </cell>
          <cell r="Q4730">
            <v>7</v>
          </cell>
          <cell r="R4730">
            <v>15</v>
          </cell>
          <cell r="S4730">
            <v>19</v>
          </cell>
        </row>
        <row r="4731">
          <cell r="M4731">
            <v>0.66082799999999997</v>
          </cell>
          <cell r="Q4731">
            <v>7</v>
          </cell>
          <cell r="R4731">
            <v>15</v>
          </cell>
          <cell r="S4731">
            <v>20</v>
          </cell>
        </row>
        <row r="4732">
          <cell r="M4732">
            <v>7.2092000000000003E-2</v>
          </cell>
          <cell r="Q4732">
            <v>7</v>
          </cell>
          <cell r="R4732">
            <v>15</v>
          </cell>
          <cell r="S4732">
            <v>21</v>
          </cell>
        </row>
        <row r="4733">
          <cell r="M4733">
            <v>0</v>
          </cell>
          <cell r="Q4733">
            <v>7</v>
          </cell>
          <cell r="R4733">
            <v>15</v>
          </cell>
          <cell r="S4733">
            <v>22</v>
          </cell>
        </row>
        <row r="4734">
          <cell r="M4734">
            <v>0</v>
          </cell>
          <cell r="Q4734">
            <v>7</v>
          </cell>
          <cell r="R4734">
            <v>15</v>
          </cell>
          <cell r="S4734">
            <v>23</v>
          </cell>
        </row>
        <row r="4735">
          <cell r="M4735">
            <v>0</v>
          </cell>
          <cell r="Q4735">
            <v>7</v>
          </cell>
          <cell r="R4735">
            <v>15</v>
          </cell>
          <cell r="S4735">
            <v>24</v>
          </cell>
        </row>
        <row r="4736">
          <cell r="M4736">
            <v>0</v>
          </cell>
          <cell r="Q4736">
            <v>7</v>
          </cell>
          <cell r="R4736">
            <v>16</v>
          </cell>
          <cell r="S4736">
            <v>1</v>
          </cell>
        </row>
        <row r="4737">
          <cell r="M4737">
            <v>0</v>
          </cell>
          <cell r="Q4737">
            <v>7</v>
          </cell>
          <cell r="R4737">
            <v>16</v>
          </cell>
          <cell r="S4737">
            <v>2</v>
          </cell>
        </row>
        <row r="4738">
          <cell r="M4738">
            <v>0</v>
          </cell>
          <cell r="Q4738">
            <v>7</v>
          </cell>
          <cell r="R4738">
            <v>16</v>
          </cell>
          <cell r="S4738">
            <v>3</v>
          </cell>
        </row>
        <row r="4739">
          <cell r="M4739">
            <v>0</v>
          </cell>
          <cell r="Q4739">
            <v>7</v>
          </cell>
          <cell r="R4739">
            <v>16</v>
          </cell>
          <cell r="S4739">
            <v>4</v>
          </cell>
        </row>
        <row r="4740">
          <cell r="M4740">
            <v>0</v>
          </cell>
          <cell r="Q4740">
            <v>7</v>
          </cell>
          <cell r="R4740">
            <v>16</v>
          </cell>
          <cell r="S4740">
            <v>5</v>
          </cell>
        </row>
        <row r="4741">
          <cell r="M4741">
            <v>0</v>
          </cell>
          <cell r="Q4741">
            <v>7</v>
          </cell>
          <cell r="R4741">
            <v>16</v>
          </cell>
          <cell r="S4741">
            <v>6</v>
          </cell>
        </row>
        <row r="4742">
          <cell r="M4742">
            <v>0</v>
          </cell>
          <cell r="Q4742">
            <v>7</v>
          </cell>
          <cell r="R4742">
            <v>16</v>
          </cell>
          <cell r="S4742">
            <v>7</v>
          </cell>
        </row>
        <row r="4743">
          <cell r="M4743">
            <v>0.2591</v>
          </cell>
          <cell r="Q4743">
            <v>7</v>
          </cell>
          <cell r="R4743">
            <v>16</v>
          </cell>
          <cell r="S4743">
            <v>8</v>
          </cell>
        </row>
        <row r="4744">
          <cell r="M4744">
            <v>1.316452</v>
          </cell>
          <cell r="Q4744">
            <v>7</v>
          </cell>
          <cell r="R4744">
            <v>16</v>
          </cell>
          <cell r="S4744">
            <v>9</v>
          </cell>
        </row>
        <row r="4745">
          <cell r="M4745">
            <v>2.5550280000000001</v>
          </cell>
          <cell r="Q4745">
            <v>7</v>
          </cell>
          <cell r="R4745">
            <v>16</v>
          </cell>
          <cell r="S4745">
            <v>10</v>
          </cell>
        </row>
        <row r="4746">
          <cell r="M4746">
            <v>3.4044479999999999</v>
          </cell>
          <cell r="Q4746">
            <v>7</v>
          </cell>
          <cell r="R4746">
            <v>16</v>
          </cell>
          <cell r="S4746">
            <v>11</v>
          </cell>
        </row>
        <row r="4747">
          <cell r="M4747">
            <v>4.0242769999999997</v>
          </cell>
          <cell r="Q4747">
            <v>7</v>
          </cell>
          <cell r="R4747">
            <v>16</v>
          </cell>
          <cell r="S4747">
            <v>12</v>
          </cell>
        </row>
        <row r="4748">
          <cell r="M4748">
            <v>4.4165219999999996</v>
          </cell>
          <cell r="Q4748">
            <v>7</v>
          </cell>
          <cell r="R4748">
            <v>16</v>
          </cell>
          <cell r="S4748">
            <v>13</v>
          </cell>
        </row>
        <row r="4749">
          <cell r="M4749">
            <v>4.602004</v>
          </cell>
          <cell r="Q4749">
            <v>7</v>
          </cell>
          <cell r="R4749">
            <v>16</v>
          </cell>
          <cell r="S4749">
            <v>14</v>
          </cell>
        </row>
        <row r="4750">
          <cell r="M4750">
            <v>4.508756</v>
          </cell>
          <cell r="Q4750">
            <v>7</v>
          </cell>
          <cell r="R4750">
            <v>16</v>
          </cell>
          <cell r="S4750">
            <v>15</v>
          </cell>
        </row>
        <row r="4751">
          <cell r="M4751">
            <v>4.2099890000000002</v>
          </cell>
          <cell r="Q4751">
            <v>7</v>
          </cell>
          <cell r="R4751">
            <v>16</v>
          </cell>
          <cell r="S4751">
            <v>16</v>
          </cell>
        </row>
        <row r="4752">
          <cell r="M4752">
            <v>3.7004109999999999</v>
          </cell>
          <cell r="Q4752">
            <v>7</v>
          </cell>
          <cell r="R4752">
            <v>16</v>
          </cell>
          <cell r="S4752">
            <v>17</v>
          </cell>
        </row>
        <row r="4753">
          <cell r="M4753">
            <v>2.9078189999999999</v>
          </cell>
          <cell r="Q4753">
            <v>7</v>
          </cell>
          <cell r="R4753">
            <v>16</v>
          </cell>
          <cell r="S4753">
            <v>18</v>
          </cell>
        </row>
        <row r="4754">
          <cell r="M4754">
            <v>1.830203</v>
          </cell>
          <cell r="Q4754">
            <v>7</v>
          </cell>
          <cell r="R4754">
            <v>16</v>
          </cell>
          <cell r="S4754">
            <v>19</v>
          </cell>
        </row>
        <row r="4755">
          <cell r="M4755">
            <v>0.646455</v>
          </cell>
          <cell r="Q4755">
            <v>7</v>
          </cell>
          <cell r="R4755">
            <v>16</v>
          </cell>
          <cell r="S4755">
            <v>20</v>
          </cell>
        </row>
        <row r="4756">
          <cell r="M4756">
            <v>6.6823999999999995E-2</v>
          </cell>
          <cell r="Q4756">
            <v>7</v>
          </cell>
          <cell r="R4756">
            <v>16</v>
          </cell>
          <cell r="S4756">
            <v>21</v>
          </cell>
        </row>
        <row r="4757">
          <cell r="M4757">
            <v>0</v>
          </cell>
          <cell r="Q4757">
            <v>7</v>
          </cell>
          <cell r="R4757">
            <v>16</v>
          </cell>
          <cell r="S4757">
            <v>22</v>
          </cell>
        </row>
        <row r="4758">
          <cell r="M4758">
            <v>0</v>
          </cell>
          <cell r="Q4758">
            <v>7</v>
          </cell>
          <cell r="R4758">
            <v>16</v>
          </cell>
          <cell r="S4758">
            <v>23</v>
          </cell>
        </row>
        <row r="4759">
          <cell r="M4759">
            <v>0</v>
          </cell>
          <cell r="Q4759">
            <v>7</v>
          </cell>
          <cell r="R4759">
            <v>16</v>
          </cell>
          <cell r="S4759">
            <v>24</v>
          </cell>
        </row>
        <row r="4760">
          <cell r="M4760">
            <v>0</v>
          </cell>
          <cell r="Q4760">
            <v>7</v>
          </cell>
          <cell r="R4760">
            <v>17</v>
          </cell>
          <cell r="S4760">
            <v>1</v>
          </cell>
        </row>
        <row r="4761">
          <cell r="M4761">
            <v>0</v>
          </cell>
          <cell r="Q4761">
            <v>7</v>
          </cell>
          <cell r="R4761">
            <v>17</v>
          </cell>
          <cell r="S4761">
            <v>2</v>
          </cell>
        </row>
        <row r="4762">
          <cell r="M4762">
            <v>0</v>
          </cell>
          <cell r="Q4762">
            <v>7</v>
          </cell>
          <cell r="R4762">
            <v>17</v>
          </cell>
          <cell r="S4762">
            <v>3</v>
          </cell>
        </row>
        <row r="4763">
          <cell r="M4763">
            <v>0</v>
          </cell>
          <cell r="Q4763">
            <v>7</v>
          </cell>
          <cell r="R4763">
            <v>17</v>
          </cell>
          <cell r="S4763">
            <v>4</v>
          </cell>
        </row>
        <row r="4764">
          <cell r="M4764">
            <v>0</v>
          </cell>
          <cell r="Q4764">
            <v>7</v>
          </cell>
          <cell r="R4764">
            <v>17</v>
          </cell>
          <cell r="S4764">
            <v>5</v>
          </cell>
        </row>
        <row r="4765">
          <cell r="M4765">
            <v>0</v>
          </cell>
          <cell r="Q4765">
            <v>7</v>
          </cell>
          <cell r="R4765">
            <v>17</v>
          </cell>
          <cell r="S4765">
            <v>6</v>
          </cell>
        </row>
        <row r="4766">
          <cell r="M4766">
            <v>0</v>
          </cell>
          <cell r="Q4766">
            <v>7</v>
          </cell>
          <cell r="R4766">
            <v>17</v>
          </cell>
          <cell r="S4766">
            <v>7</v>
          </cell>
        </row>
        <row r="4767">
          <cell r="M4767">
            <v>0.26145400000000002</v>
          </cell>
          <cell r="Q4767">
            <v>7</v>
          </cell>
          <cell r="R4767">
            <v>17</v>
          </cell>
          <cell r="S4767">
            <v>8</v>
          </cell>
        </row>
        <row r="4768">
          <cell r="M4768">
            <v>1.296286</v>
          </cell>
          <cell r="Q4768">
            <v>7</v>
          </cell>
          <cell r="R4768">
            <v>17</v>
          </cell>
          <cell r="S4768">
            <v>9</v>
          </cell>
        </row>
        <row r="4769">
          <cell r="M4769">
            <v>2.5121120000000001</v>
          </cell>
          <cell r="Q4769">
            <v>7</v>
          </cell>
          <cell r="R4769">
            <v>17</v>
          </cell>
          <cell r="S4769">
            <v>10</v>
          </cell>
        </row>
        <row r="4770">
          <cell r="M4770">
            <v>3.4361229999999998</v>
          </cell>
          <cell r="Q4770">
            <v>7</v>
          </cell>
          <cell r="R4770">
            <v>17</v>
          </cell>
          <cell r="S4770">
            <v>11</v>
          </cell>
        </row>
        <row r="4771">
          <cell r="M4771">
            <v>4.0780149999999997</v>
          </cell>
          <cell r="Q4771">
            <v>7</v>
          </cell>
          <cell r="R4771">
            <v>17</v>
          </cell>
          <cell r="S4771">
            <v>12</v>
          </cell>
        </row>
        <row r="4772">
          <cell r="M4772">
            <v>4.4585049999999997</v>
          </cell>
          <cell r="Q4772">
            <v>7</v>
          </cell>
          <cell r="R4772">
            <v>17</v>
          </cell>
          <cell r="S4772">
            <v>13</v>
          </cell>
        </row>
        <row r="4773">
          <cell r="M4773">
            <v>4.61348</v>
          </cell>
          <cell r="Q4773">
            <v>7</v>
          </cell>
          <cell r="R4773">
            <v>17</v>
          </cell>
          <cell r="S4773">
            <v>14</v>
          </cell>
        </row>
        <row r="4774">
          <cell r="M4774">
            <v>4.5530030000000004</v>
          </cell>
          <cell r="Q4774">
            <v>7</v>
          </cell>
          <cell r="R4774">
            <v>17</v>
          </cell>
          <cell r="S4774">
            <v>15</v>
          </cell>
        </row>
        <row r="4775">
          <cell r="M4775">
            <v>4.247096</v>
          </cell>
          <cell r="Q4775">
            <v>7</v>
          </cell>
          <cell r="R4775">
            <v>17</v>
          </cell>
          <cell r="S4775">
            <v>16</v>
          </cell>
        </row>
        <row r="4776">
          <cell r="M4776">
            <v>3.6770079999999998</v>
          </cell>
          <cell r="Q4776">
            <v>7</v>
          </cell>
          <cell r="R4776">
            <v>17</v>
          </cell>
          <cell r="S4776">
            <v>17</v>
          </cell>
        </row>
        <row r="4777">
          <cell r="M4777">
            <v>2.8940160000000001</v>
          </cell>
          <cell r="Q4777">
            <v>7</v>
          </cell>
          <cell r="R4777">
            <v>17</v>
          </cell>
          <cell r="S4777">
            <v>18</v>
          </cell>
        </row>
        <row r="4778">
          <cell r="M4778">
            <v>1.8367</v>
          </cell>
          <cell r="Q4778">
            <v>7</v>
          </cell>
          <cell r="R4778">
            <v>17</v>
          </cell>
          <cell r="S4778">
            <v>19</v>
          </cell>
        </row>
        <row r="4779">
          <cell r="M4779">
            <v>0.67035699999999998</v>
          </cell>
          <cell r="Q4779">
            <v>7</v>
          </cell>
          <cell r="R4779">
            <v>17</v>
          </cell>
          <cell r="S4779">
            <v>20</v>
          </cell>
        </row>
        <row r="4780">
          <cell r="M4780">
            <v>7.0314000000000002E-2</v>
          </cell>
          <cell r="Q4780">
            <v>7</v>
          </cell>
          <cell r="R4780">
            <v>17</v>
          </cell>
          <cell r="S4780">
            <v>21</v>
          </cell>
        </row>
        <row r="4781">
          <cell r="M4781">
            <v>0</v>
          </cell>
          <cell r="Q4781">
            <v>7</v>
          </cell>
          <cell r="R4781">
            <v>17</v>
          </cell>
          <cell r="S4781">
            <v>22</v>
          </cell>
        </row>
        <row r="4782">
          <cell r="M4782">
            <v>0</v>
          </cell>
          <cell r="Q4782">
            <v>7</v>
          </cell>
          <cell r="R4782">
            <v>17</v>
          </cell>
          <cell r="S4782">
            <v>23</v>
          </cell>
        </row>
        <row r="4783">
          <cell r="M4783">
            <v>0</v>
          </cell>
          <cell r="Q4783">
            <v>7</v>
          </cell>
          <cell r="R4783">
            <v>17</v>
          </cell>
          <cell r="S4783">
            <v>24</v>
          </cell>
        </row>
        <row r="4784">
          <cell r="M4784">
            <v>0</v>
          </cell>
          <cell r="Q4784">
            <v>7</v>
          </cell>
          <cell r="R4784">
            <v>18</v>
          </cell>
          <cell r="S4784">
            <v>1</v>
          </cell>
        </row>
        <row r="4785">
          <cell r="M4785">
            <v>0</v>
          </cell>
          <cell r="Q4785">
            <v>7</v>
          </cell>
          <cell r="R4785">
            <v>18</v>
          </cell>
          <cell r="S4785">
            <v>2</v>
          </cell>
        </row>
        <row r="4786">
          <cell r="M4786">
            <v>0</v>
          </cell>
          <cell r="Q4786">
            <v>7</v>
          </cell>
          <cell r="R4786">
            <v>18</v>
          </cell>
          <cell r="S4786">
            <v>3</v>
          </cell>
        </row>
        <row r="4787">
          <cell r="M4787">
            <v>0</v>
          </cell>
          <cell r="Q4787">
            <v>7</v>
          </cell>
          <cell r="R4787">
            <v>18</v>
          </cell>
          <cell r="S4787">
            <v>4</v>
          </cell>
        </row>
        <row r="4788">
          <cell r="M4788">
            <v>0</v>
          </cell>
          <cell r="Q4788">
            <v>7</v>
          </cell>
          <cell r="R4788">
            <v>18</v>
          </cell>
          <cell r="S4788">
            <v>5</v>
          </cell>
        </row>
        <row r="4789">
          <cell r="M4789">
            <v>0</v>
          </cell>
          <cell r="Q4789">
            <v>7</v>
          </cell>
          <cell r="R4789">
            <v>18</v>
          </cell>
          <cell r="S4789">
            <v>6</v>
          </cell>
        </row>
        <row r="4790">
          <cell r="M4790">
            <v>0</v>
          </cell>
          <cell r="Q4790">
            <v>7</v>
          </cell>
          <cell r="R4790">
            <v>18</v>
          </cell>
          <cell r="S4790">
            <v>7</v>
          </cell>
        </row>
        <row r="4791">
          <cell r="M4791">
            <v>0.278194</v>
          </cell>
          <cell r="Q4791">
            <v>7</v>
          </cell>
          <cell r="R4791">
            <v>18</v>
          </cell>
          <cell r="S4791">
            <v>8</v>
          </cell>
        </row>
        <row r="4792">
          <cell r="M4792">
            <v>1.2633080000000001</v>
          </cell>
          <cell r="Q4792">
            <v>7</v>
          </cell>
          <cell r="R4792">
            <v>18</v>
          </cell>
          <cell r="S4792">
            <v>9</v>
          </cell>
        </row>
        <row r="4793">
          <cell r="M4793">
            <v>2.3964059999999998</v>
          </cell>
          <cell r="Q4793">
            <v>7</v>
          </cell>
          <cell r="R4793">
            <v>18</v>
          </cell>
          <cell r="S4793">
            <v>10</v>
          </cell>
        </row>
        <row r="4794">
          <cell r="M4794">
            <v>3.2381690000000001</v>
          </cell>
          <cell r="Q4794">
            <v>7</v>
          </cell>
          <cell r="R4794">
            <v>18</v>
          </cell>
          <cell r="S4794">
            <v>11</v>
          </cell>
        </row>
        <row r="4795">
          <cell r="M4795">
            <v>3.846517</v>
          </cell>
          <cell r="Q4795">
            <v>7</v>
          </cell>
          <cell r="R4795">
            <v>18</v>
          </cell>
          <cell r="S4795">
            <v>12</v>
          </cell>
        </row>
        <row r="4796">
          <cell r="M4796">
            <v>4.2408299999999999</v>
          </cell>
          <cell r="Q4796">
            <v>7</v>
          </cell>
          <cell r="R4796">
            <v>18</v>
          </cell>
          <cell r="S4796">
            <v>13</v>
          </cell>
        </row>
        <row r="4797">
          <cell r="M4797">
            <v>2.2238560000000001</v>
          </cell>
          <cell r="Q4797">
            <v>7</v>
          </cell>
          <cell r="R4797">
            <v>18</v>
          </cell>
          <cell r="S4797">
            <v>14</v>
          </cell>
        </row>
        <row r="4798">
          <cell r="M4798">
            <v>3.015107</v>
          </cell>
          <cell r="Q4798">
            <v>7</v>
          </cell>
          <cell r="R4798">
            <v>18</v>
          </cell>
          <cell r="S4798">
            <v>15</v>
          </cell>
        </row>
        <row r="4799">
          <cell r="M4799">
            <v>2.7892990000000002</v>
          </cell>
          <cell r="Q4799">
            <v>7</v>
          </cell>
          <cell r="R4799">
            <v>18</v>
          </cell>
          <cell r="S4799">
            <v>16</v>
          </cell>
        </row>
        <row r="4800">
          <cell r="M4800">
            <v>2.1375000000000002</v>
          </cell>
          <cell r="Q4800">
            <v>7</v>
          </cell>
          <cell r="R4800">
            <v>18</v>
          </cell>
          <cell r="S4800">
            <v>17</v>
          </cell>
        </row>
        <row r="4801">
          <cell r="M4801">
            <v>1.78725</v>
          </cell>
          <cell r="Q4801">
            <v>7</v>
          </cell>
          <cell r="R4801">
            <v>18</v>
          </cell>
          <cell r="S4801">
            <v>18</v>
          </cell>
        </row>
        <row r="4802">
          <cell r="M4802">
            <v>1.0339560000000001</v>
          </cell>
          <cell r="Q4802">
            <v>7</v>
          </cell>
          <cell r="R4802">
            <v>18</v>
          </cell>
          <cell r="S4802">
            <v>19</v>
          </cell>
        </row>
        <row r="4803">
          <cell r="M4803">
            <v>0.59906199999999998</v>
          </cell>
          <cell r="Q4803">
            <v>7</v>
          </cell>
          <cell r="R4803">
            <v>18</v>
          </cell>
          <cell r="S4803">
            <v>20</v>
          </cell>
        </row>
        <row r="4804">
          <cell r="M4804">
            <v>7.5979000000000005E-2</v>
          </cell>
          <cell r="Q4804">
            <v>7</v>
          </cell>
          <cell r="R4804">
            <v>18</v>
          </cell>
          <cell r="S4804">
            <v>21</v>
          </cell>
        </row>
        <row r="4805">
          <cell r="M4805">
            <v>0</v>
          </cell>
          <cell r="Q4805">
            <v>7</v>
          </cell>
          <cell r="R4805">
            <v>18</v>
          </cell>
          <cell r="S4805">
            <v>22</v>
          </cell>
        </row>
        <row r="4806">
          <cell r="M4806">
            <v>0</v>
          </cell>
          <cell r="Q4806">
            <v>7</v>
          </cell>
          <cell r="R4806">
            <v>18</v>
          </cell>
          <cell r="S4806">
            <v>23</v>
          </cell>
        </row>
        <row r="4807">
          <cell r="M4807">
            <v>0</v>
          </cell>
          <cell r="Q4807">
            <v>7</v>
          </cell>
          <cell r="R4807">
            <v>18</v>
          </cell>
          <cell r="S4807">
            <v>24</v>
          </cell>
        </row>
        <row r="4808">
          <cell r="M4808">
            <v>0</v>
          </cell>
          <cell r="Q4808">
            <v>7</v>
          </cell>
          <cell r="R4808">
            <v>19</v>
          </cell>
          <cell r="S4808">
            <v>1</v>
          </cell>
        </row>
        <row r="4809">
          <cell r="M4809">
            <v>0</v>
          </cell>
          <cell r="Q4809">
            <v>7</v>
          </cell>
          <cell r="R4809">
            <v>19</v>
          </cell>
          <cell r="S4809">
            <v>2</v>
          </cell>
        </row>
        <row r="4810">
          <cell r="M4810">
            <v>0</v>
          </cell>
          <cell r="Q4810">
            <v>7</v>
          </cell>
          <cell r="R4810">
            <v>19</v>
          </cell>
          <cell r="S4810">
            <v>3</v>
          </cell>
        </row>
        <row r="4811">
          <cell r="M4811">
            <v>0</v>
          </cell>
          <cell r="Q4811">
            <v>7</v>
          </cell>
          <cell r="R4811">
            <v>19</v>
          </cell>
          <cell r="S4811">
            <v>4</v>
          </cell>
        </row>
        <row r="4812">
          <cell r="M4812">
            <v>0</v>
          </cell>
          <cell r="Q4812">
            <v>7</v>
          </cell>
          <cell r="R4812">
            <v>19</v>
          </cell>
          <cell r="S4812">
            <v>5</v>
          </cell>
        </row>
        <row r="4813">
          <cell r="M4813">
            <v>0</v>
          </cell>
          <cell r="Q4813">
            <v>7</v>
          </cell>
          <cell r="R4813">
            <v>19</v>
          </cell>
          <cell r="S4813">
            <v>6</v>
          </cell>
        </row>
        <row r="4814">
          <cell r="M4814">
            <v>0</v>
          </cell>
          <cell r="Q4814">
            <v>7</v>
          </cell>
          <cell r="R4814">
            <v>19</v>
          </cell>
          <cell r="S4814">
            <v>7</v>
          </cell>
        </row>
        <row r="4815">
          <cell r="M4815">
            <v>0.31310700000000002</v>
          </cell>
          <cell r="Q4815">
            <v>7</v>
          </cell>
          <cell r="R4815">
            <v>19</v>
          </cell>
          <cell r="S4815">
            <v>8</v>
          </cell>
        </row>
        <row r="4816">
          <cell r="M4816">
            <v>1.2493529999999999</v>
          </cell>
          <cell r="Q4816">
            <v>7</v>
          </cell>
          <cell r="R4816">
            <v>19</v>
          </cell>
          <cell r="S4816">
            <v>9</v>
          </cell>
        </row>
        <row r="4817">
          <cell r="M4817">
            <v>2.3918339999999998</v>
          </cell>
          <cell r="Q4817">
            <v>7</v>
          </cell>
          <cell r="R4817">
            <v>19</v>
          </cell>
          <cell r="S4817">
            <v>10</v>
          </cell>
        </row>
        <row r="4818">
          <cell r="M4818">
            <v>3.284392</v>
          </cell>
          <cell r="Q4818">
            <v>7</v>
          </cell>
          <cell r="R4818">
            <v>19</v>
          </cell>
          <cell r="S4818">
            <v>11</v>
          </cell>
        </row>
        <row r="4819">
          <cell r="M4819">
            <v>3.818594</v>
          </cell>
          <cell r="Q4819">
            <v>7</v>
          </cell>
          <cell r="R4819">
            <v>19</v>
          </cell>
          <cell r="S4819">
            <v>12</v>
          </cell>
        </row>
        <row r="4820">
          <cell r="M4820">
            <v>4.2228839999999996</v>
          </cell>
          <cell r="Q4820">
            <v>7</v>
          </cell>
          <cell r="R4820">
            <v>19</v>
          </cell>
          <cell r="S4820">
            <v>13</v>
          </cell>
        </row>
        <row r="4821">
          <cell r="M4821">
            <v>4.3839730000000001</v>
          </cell>
          <cell r="Q4821">
            <v>7</v>
          </cell>
          <cell r="R4821">
            <v>19</v>
          </cell>
          <cell r="S4821">
            <v>14</v>
          </cell>
        </row>
        <row r="4822">
          <cell r="M4822">
            <v>4.2144110000000001</v>
          </cell>
          <cell r="Q4822">
            <v>7</v>
          </cell>
          <cell r="R4822">
            <v>19</v>
          </cell>
          <cell r="S4822">
            <v>15</v>
          </cell>
        </row>
        <row r="4823">
          <cell r="M4823">
            <v>2.8751470000000001</v>
          </cell>
          <cell r="Q4823">
            <v>7</v>
          </cell>
          <cell r="R4823">
            <v>19</v>
          </cell>
          <cell r="S4823">
            <v>16</v>
          </cell>
        </row>
        <row r="4824">
          <cell r="M4824">
            <v>2.4236710000000001</v>
          </cell>
          <cell r="Q4824">
            <v>7</v>
          </cell>
          <cell r="R4824">
            <v>19</v>
          </cell>
          <cell r="S4824">
            <v>17</v>
          </cell>
        </row>
        <row r="4825">
          <cell r="M4825">
            <v>2.1921140000000001</v>
          </cell>
          <cell r="Q4825">
            <v>7</v>
          </cell>
          <cell r="R4825">
            <v>19</v>
          </cell>
          <cell r="S4825">
            <v>18</v>
          </cell>
        </row>
        <row r="4826">
          <cell r="M4826">
            <v>1.287938</v>
          </cell>
          <cell r="Q4826">
            <v>7</v>
          </cell>
          <cell r="R4826">
            <v>19</v>
          </cell>
          <cell r="S4826">
            <v>19</v>
          </cell>
        </row>
        <row r="4827">
          <cell r="M4827">
            <v>0.58623800000000004</v>
          </cell>
          <cell r="Q4827">
            <v>7</v>
          </cell>
          <cell r="R4827">
            <v>19</v>
          </cell>
          <cell r="S4827">
            <v>20</v>
          </cell>
        </row>
        <row r="4828">
          <cell r="M4828">
            <v>6.1392000000000002E-2</v>
          </cell>
          <cell r="Q4828">
            <v>7</v>
          </cell>
          <cell r="R4828">
            <v>19</v>
          </cell>
          <cell r="S4828">
            <v>21</v>
          </cell>
        </row>
        <row r="4829">
          <cell r="M4829">
            <v>0</v>
          </cell>
          <cell r="Q4829">
            <v>7</v>
          </cell>
          <cell r="R4829">
            <v>19</v>
          </cell>
          <cell r="S4829">
            <v>22</v>
          </cell>
        </row>
        <row r="4830">
          <cell r="M4830">
            <v>0</v>
          </cell>
          <cell r="Q4830">
            <v>7</v>
          </cell>
          <cell r="R4830">
            <v>19</v>
          </cell>
          <cell r="S4830">
            <v>23</v>
          </cell>
        </row>
        <row r="4831">
          <cell r="M4831">
            <v>0</v>
          </cell>
          <cell r="Q4831">
            <v>7</v>
          </cell>
          <cell r="R4831">
            <v>19</v>
          </cell>
          <cell r="S4831">
            <v>24</v>
          </cell>
        </row>
        <row r="4832">
          <cell r="M4832">
            <v>0</v>
          </cell>
          <cell r="Q4832">
            <v>7</v>
          </cell>
          <cell r="R4832">
            <v>20</v>
          </cell>
          <cell r="S4832">
            <v>1</v>
          </cell>
        </row>
        <row r="4833">
          <cell r="M4833">
            <v>0</v>
          </cell>
          <cell r="Q4833">
            <v>7</v>
          </cell>
          <cell r="R4833">
            <v>20</v>
          </cell>
          <cell r="S4833">
            <v>2</v>
          </cell>
        </row>
        <row r="4834">
          <cell r="M4834">
            <v>0</v>
          </cell>
          <cell r="Q4834">
            <v>7</v>
          </cell>
          <cell r="R4834">
            <v>20</v>
          </cell>
          <cell r="S4834">
            <v>3</v>
          </cell>
        </row>
        <row r="4835">
          <cell r="M4835">
            <v>0</v>
          </cell>
          <cell r="Q4835">
            <v>7</v>
          </cell>
          <cell r="R4835">
            <v>20</v>
          </cell>
          <cell r="S4835">
            <v>4</v>
          </cell>
        </row>
        <row r="4836">
          <cell r="M4836">
            <v>0</v>
          </cell>
          <cell r="Q4836">
            <v>7</v>
          </cell>
          <cell r="R4836">
            <v>20</v>
          </cell>
          <cell r="S4836">
            <v>5</v>
          </cell>
        </row>
        <row r="4837">
          <cell r="M4837">
            <v>0</v>
          </cell>
          <cell r="Q4837">
            <v>7</v>
          </cell>
          <cell r="R4837">
            <v>20</v>
          </cell>
          <cell r="S4837">
            <v>6</v>
          </cell>
        </row>
        <row r="4838">
          <cell r="M4838">
            <v>0</v>
          </cell>
          <cell r="Q4838">
            <v>7</v>
          </cell>
          <cell r="R4838">
            <v>20</v>
          </cell>
          <cell r="S4838">
            <v>7</v>
          </cell>
        </row>
        <row r="4839">
          <cell r="M4839">
            <v>3.787E-3</v>
          </cell>
          <cell r="Q4839">
            <v>7</v>
          </cell>
          <cell r="R4839">
            <v>20</v>
          </cell>
          <cell r="S4839">
            <v>8</v>
          </cell>
        </row>
        <row r="4840">
          <cell r="M4840">
            <v>0.38397500000000001</v>
          </cell>
          <cell r="Q4840">
            <v>7</v>
          </cell>
          <cell r="R4840">
            <v>20</v>
          </cell>
          <cell r="S4840">
            <v>9</v>
          </cell>
        </row>
        <row r="4841">
          <cell r="M4841">
            <v>0.15518299999999999</v>
          </cell>
          <cell r="Q4841">
            <v>7</v>
          </cell>
          <cell r="R4841">
            <v>20</v>
          </cell>
          <cell r="S4841">
            <v>10</v>
          </cell>
        </row>
        <row r="4842">
          <cell r="M4842">
            <v>1.9413260000000001</v>
          </cell>
          <cell r="Q4842">
            <v>7</v>
          </cell>
          <cell r="R4842">
            <v>20</v>
          </cell>
          <cell r="S4842">
            <v>11</v>
          </cell>
        </row>
        <row r="4843">
          <cell r="M4843">
            <v>2.671942</v>
          </cell>
          <cell r="Q4843">
            <v>7</v>
          </cell>
          <cell r="R4843">
            <v>20</v>
          </cell>
          <cell r="S4843">
            <v>12</v>
          </cell>
        </row>
        <row r="4844">
          <cell r="M4844">
            <v>2.3134619999999999</v>
          </cell>
          <cell r="Q4844">
            <v>7</v>
          </cell>
          <cell r="R4844">
            <v>20</v>
          </cell>
          <cell r="S4844">
            <v>13</v>
          </cell>
        </row>
        <row r="4845">
          <cell r="M4845">
            <v>0.98830300000000004</v>
          </cell>
          <cell r="Q4845">
            <v>7</v>
          </cell>
          <cell r="R4845">
            <v>20</v>
          </cell>
          <cell r="S4845">
            <v>14</v>
          </cell>
        </row>
        <row r="4846">
          <cell r="M4846">
            <v>1.6881619999999999</v>
          </cell>
          <cell r="Q4846">
            <v>7</v>
          </cell>
          <cell r="R4846">
            <v>20</v>
          </cell>
          <cell r="S4846">
            <v>15</v>
          </cell>
        </row>
        <row r="4847">
          <cell r="M4847">
            <v>1.8408960000000001</v>
          </cell>
          <cell r="Q4847">
            <v>7</v>
          </cell>
          <cell r="R4847">
            <v>20</v>
          </cell>
          <cell r="S4847">
            <v>16</v>
          </cell>
        </row>
        <row r="4848">
          <cell r="M4848">
            <v>2.5545270000000002</v>
          </cell>
          <cell r="Q4848">
            <v>7</v>
          </cell>
          <cell r="R4848">
            <v>20</v>
          </cell>
          <cell r="S4848">
            <v>17</v>
          </cell>
        </row>
        <row r="4849">
          <cell r="M4849">
            <v>1.7963279999999999</v>
          </cell>
          <cell r="Q4849">
            <v>7</v>
          </cell>
          <cell r="R4849">
            <v>20</v>
          </cell>
          <cell r="S4849">
            <v>18</v>
          </cell>
        </row>
        <row r="4850">
          <cell r="M4850">
            <v>1.238958</v>
          </cell>
          <cell r="Q4850">
            <v>7</v>
          </cell>
          <cell r="R4850">
            <v>20</v>
          </cell>
          <cell r="S4850">
            <v>19</v>
          </cell>
        </row>
        <row r="4851">
          <cell r="M4851">
            <v>0.67269000000000001</v>
          </cell>
          <cell r="Q4851">
            <v>7</v>
          </cell>
          <cell r="R4851">
            <v>20</v>
          </cell>
          <cell r="S4851">
            <v>20</v>
          </cell>
        </row>
        <row r="4852">
          <cell r="M4852">
            <v>6.3975000000000004E-2</v>
          </cell>
          <cell r="Q4852">
            <v>7</v>
          </cell>
          <cell r="R4852">
            <v>20</v>
          </cell>
          <cell r="S4852">
            <v>21</v>
          </cell>
        </row>
        <row r="4853">
          <cell r="M4853">
            <v>0</v>
          </cell>
          <cell r="Q4853">
            <v>7</v>
          </cell>
          <cell r="R4853">
            <v>20</v>
          </cell>
          <cell r="S4853">
            <v>22</v>
          </cell>
        </row>
        <row r="4854">
          <cell r="M4854">
            <v>0</v>
          </cell>
          <cell r="Q4854">
            <v>7</v>
          </cell>
          <cell r="R4854">
            <v>20</v>
          </cell>
          <cell r="S4854">
            <v>23</v>
          </cell>
        </row>
        <row r="4855">
          <cell r="M4855">
            <v>0</v>
          </cell>
          <cell r="Q4855">
            <v>7</v>
          </cell>
          <cell r="R4855">
            <v>20</v>
          </cell>
          <cell r="S4855">
            <v>24</v>
          </cell>
        </row>
        <row r="4856">
          <cell r="M4856">
            <v>0</v>
          </cell>
          <cell r="Q4856">
            <v>7</v>
          </cell>
          <cell r="R4856">
            <v>21</v>
          </cell>
          <cell r="S4856">
            <v>1</v>
          </cell>
        </row>
        <row r="4857">
          <cell r="M4857">
            <v>0</v>
          </cell>
          <cell r="Q4857">
            <v>7</v>
          </cell>
          <cell r="R4857">
            <v>21</v>
          </cell>
          <cell r="S4857">
            <v>2</v>
          </cell>
        </row>
        <row r="4858">
          <cell r="M4858">
            <v>0</v>
          </cell>
          <cell r="Q4858">
            <v>7</v>
          </cell>
          <cell r="R4858">
            <v>21</v>
          </cell>
          <cell r="S4858">
            <v>3</v>
          </cell>
        </row>
        <row r="4859">
          <cell r="M4859">
            <v>0</v>
          </cell>
          <cell r="Q4859">
            <v>7</v>
          </cell>
          <cell r="R4859">
            <v>21</v>
          </cell>
          <cell r="S4859">
            <v>4</v>
          </cell>
        </row>
        <row r="4860">
          <cell r="M4860">
            <v>0</v>
          </cell>
          <cell r="Q4860">
            <v>7</v>
          </cell>
          <cell r="R4860">
            <v>21</v>
          </cell>
          <cell r="S4860">
            <v>5</v>
          </cell>
        </row>
        <row r="4861">
          <cell r="M4861">
            <v>0</v>
          </cell>
          <cell r="Q4861">
            <v>7</v>
          </cell>
          <cell r="R4861">
            <v>21</v>
          </cell>
          <cell r="S4861">
            <v>6</v>
          </cell>
        </row>
        <row r="4862">
          <cell r="M4862">
            <v>0</v>
          </cell>
          <cell r="Q4862">
            <v>7</v>
          </cell>
          <cell r="R4862">
            <v>21</v>
          </cell>
          <cell r="S4862">
            <v>7</v>
          </cell>
        </row>
        <row r="4863">
          <cell r="M4863">
            <v>0.17977299999999999</v>
          </cell>
          <cell r="Q4863">
            <v>7</v>
          </cell>
          <cell r="R4863">
            <v>21</v>
          </cell>
          <cell r="S4863">
            <v>8</v>
          </cell>
        </row>
        <row r="4864">
          <cell r="M4864">
            <v>0.68356399999999995</v>
          </cell>
          <cell r="Q4864">
            <v>7</v>
          </cell>
          <cell r="R4864">
            <v>21</v>
          </cell>
          <cell r="S4864">
            <v>9</v>
          </cell>
        </row>
        <row r="4865">
          <cell r="M4865">
            <v>1.1072150000000001</v>
          </cell>
          <cell r="Q4865">
            <v>7</v>
          </cell>
          <cell r="R4865">
            <v>21</v>
          </cell>
          <cell r="S4865">
            <v>10</v>
          </cell>
        </row>
        <row r="4866">
          <cell r="M4866">
            <v>1.3956679999999999</v>
          </cell>
          <cell r="Q4866">
            <v>7</v>
          </cell>
          <cell r="R4866">
            <v>21</v>
          </cell>
          <cell r="S4866">
            <v>11</v>
          </cell>
        </row>
        <row r="4867">
          <cell r="M4867">
            <v>1.595154</v>
          </cell>
          <cell r="Q4867">
            <v>7</v>
          </cell>
          <cell r="R4867">
            <v>21</v>
          </cell>
          <cell r="S4867">
            <v>12</v>
          </cell>
        </row>
        <row r="4868">
          <cell r="M4868">
            <v>2.92116</v>
          </cell>
          <cell r="Q4868">
            <v>7</v>
          </cell>
          <cell r="R4868">
            <v>21</v>
          </cell>
          <cell r="S4868">
            <v>13</v>
          </cell>
        </row>
        <row r="4869">
          <cell r="M4869">
            <v>2.7768079999999999</v>
          </cell>
          <cell r="Q4869">
            <v>7</v>
          </cell>
          <cell r="R4869">
            <v>21</v>
          </cell>
          <cell r="S4869">
            <v>14</v>
          </cell>
        </row>
        <row r="4870">
          <cell r="M4870">
            <v>3.6199520000000001</v>
          </cell>
          <cell r="Q4870">
            <v>7</v>
          </cell>
          <cell r="R4870">
            <v>21</v>
          </cell>
          <cell r="S4870">
            <v>15</v>
          </cell>
        </row>
        <row r="4871">
          <cell r="M4871">
            <v>3.081744</v>
          </cell>
          <cell r="Q4871">
            <v>7</v>
          </cell>
          <cell r="R4871">
            <v>21</v>
          </cell>
          <cell r="S4871">
            <v>16</v>
          </cell>
        </row>
        <row r="4872">
          <cell r="M4872">
            <v>2.7038419999999999</v>
          </cell>
          <cell r="Q4872">
            <v>7</v>
          </cell>
          <cell r="R4872">
            <v>21</v>
          </cell>
          <cell r="S4872">
            <v>17</v>
          </cell>
        </row>
        <row r="4873">
          <cell r="M4873">
            <v>1.055766</v>
          </cell>
          <cell r="Q4873">
            <v>7</v>
          </cell>
          <cell r="R4873">
            <v>21</v>
          </cell>
          <cell r="S4873">
            <v>18</v>
          </cell>
        </row>
        <row r="4874">
          <cell r="M4874">
            <v>3.4529999999999999E-3</v>
          </cell>
          <cell r="Q4874">
            <v>7</v>
          </cell>
          <cell r="R4874">
            <v>21</v>
          </cell>
          <cell r="S4874">
            <v>19</v>
          </cell>
        </row>
        <row r="4875">
          <cell r="M4875">
            <v>0.186887</v>
          </cell>
          <cell r="Q4875">
            <v>7</v>
          </cell>
          <cell r="R4875">
            <v>21</v>
          </cell>
          <cell r="S4875">
            <v>20</v>
          </cell>
        </row>
        <row r="4876">
          <cell r="M4876">
            <v>0</v>
          </cell>
          <cell r="Q4876">
            <v>7</v>
          </cell>
          <cell r="R4876">
            <v>21</v>
          </cell>
          <cell r="S4876">
            <v>21</v>
          </cell>
        </row>
        <row r="4877">
          <cell r="M4877">
            <v>0</v>
          </cell>
          <cell r="Q4877">
            <v>7</v>
          </cell>
          <cell r="R4877">
            <v>21</v>
          </cell>
          <cell r="S4877">
            <v>22</v>
          </cell>
        </row>
        <row r="4878">
          <cell r="M4878">
            <v>0</v>
          </cell>
          <cell r="Q4878">
            <v>7</v>
          </cell>
          <cell r="R4878">
            <v>21</v>
          </cell>
          <cell r="S4878">
            <v>23</v>
          </cell>
        </row>
        <row r="4879">
          <cell r="M4879">
            <v>0</v>
          </cell>
          <cell r="Q4879">
            <v>7</v>
          </cell>
          <cell r="R4879">
            <v>21</v>
          </cell>
          <cell r="S4879">
            <v>24</v>
          </cell>
        </row>
        <row r="4880">
          <cell r="M4880">
            <v>0</v>
          </cell>
          <cell r="Q4880">
            <v>7</v>
          </cell>
          <cell r="R4880">
            <v>22</v>
          </cell>
          <cell r="S4880">
            <v>1</v>
          </cell>
        </row>
        <row r="4881">
          <cell r="M4881">
            <v>0</v>
          </cell>
          <cell r="Q4881">
            <v>7</v>
          </cell>
          <cell r="R4881">
            <v>22</v>
          </cell>
          <cell r="S4881">
            <v>2</v>
          </cell>
        </row>
        <row r="4882">
          <cell r="M4882">
            <v>0</v>
          </cell>
          <cell r="Q4882">
            <v>7</v>
          </cell>
          <cell r="R4882">
            <v>22</v>
          </cell>
          <cell r="S4882">
            <v>3</v>
          </cell>
        </row>
        <row r="4883">
          <cell r="M4883">
            <v>0</v>
          </cell>
          <cell r="Q4883">
            <v>7</v>
          </cell>
          <cell r="R4883">
            <v>22</v>
          </cell>
          <cell r="S4883">
            <v>4</v>
          </cell>
        </row>
        <row r="4884">
          <cell r="M4884">
            <v>0</v>
          </cell>
          <cell r="Q4884">
            <v>7</v>
          </cell>
          <cell r="R4884">
            <v>22</v>
          </cell>
          <cell r="S4884">
            <v>5</v>
          </cell>
        </row>
        <row r="4885">
          <cell r="M4885">
            <v>0</v>
          </cell>
          <cell r="Q4885">
            <v>7</v>
          </cell>
          <cell r="R4885">
            <v>22</v>
          </cell>
          <cell r="S4885">
            <v>6</v>
          </cell>
        </row>
        <row r="4886">
          <cell r="M4886">
            <v>0</v>
          </cell>
          <cell r="Q4886">
            <v>7</v>
          </cell>
          <cell r="R4886">
            <v>22</v>
          </cell>
          <cell r="S4886">
            <v>7</v>
          </cell>
        </row>
        <row r="4887">
          <cell r="M4887">
            <v>1.4029E-2</v>
          </cell>
          <cell r="Q4887">
            <v>7</v>
          </cell>
          <cell r="R4887">
            <v>22</v>
          </cell>
          <cell r="S4887">
            <v>8</v>
          </cell>
        </row>
        <row r="4888">
          <cell r="M4888">
            <v>0.262932</v>
          </cell>
          <cell r="Q4888">
            <v>7</v>
          </cell>
          <cell r="R4888">
            <v>22</v>
          </cell>
          <cell r="S4888">
            <v>9</v>
          </cell>
        </row>
        <row r="4889">
          <cell r="M4889">
            <v>1.59497</v>
          </cell>
          <cell r="Q4889">
            <v>7</v>
          </cell>
          <cell r="R4889">
            <v>22</v>
          </cell>
          <cell r="S4889">
            <v>10</v>
          </cell>
        </row>
        <row r="4890">
          <cell r="M4890">
            <v>2.603783</v>
          </cell>
          <cell r="Q4890">
            <v>7</v>
          </cell>
          <cell r="R4890">
            <v>22</v>
          </cell>
          <cell r="S4890">
            <v>11</v>
          </cell>
        </row>
        <row r="4891">
          <cell r="M4891">
            <v>1.81456</v>
          </cell>
          <cell r="Q4891">
            <v>7</v>
          </cell>
          <cell r="R4891">
            <v>22</v>
          </cell>
          <cell r="S4891">
            <v>12</v>
          </cell>
        </row>
        <row r="4892">
          <cell r="M4892">
            <v>0.48259999999999997</v>
          </cell>
          <cell r="Q4892">
            <v>7</v>
          </cell>
          <cell r="R4892">
            <v>22</v>
          </cell>
          <cell r="S4892">
            <v>13</v>
          </cell>
        </row>
        <row r="4893">
          <cell r="M4893">
            <v>3.743153</v>
          </cell>
          <cell r="Q4893">
            <v>7</v>
          </cell>
          <cell r="R4893">
            <v>22</v>
          </cell>
          <cell r="S4893">
            <v>14</v>
          </cell>
        </row>
        <row r="4894">
          <cell r="M4894">
            <v>3.7267749999999999</v>
          </cell>
          <cell r="Q4894">
            <v>7</v>
          </cell>
          <cell r="R4894">
            <v>22</v>
          </cell>
          <cell r="S4894">
            <v>15</v>
          </cell>
        </row>
        <row r="4895">
          <cell r="M4895">
            <v>3.356198</v>
          </cell>
          <cell r="Q4895">
            <v>7</v>
          </cell>
          <cell r="R4895">
            <v>22</v>
          </cell>
          <cell r="S4895">
            <v>16</v>
          </cell>
        </row>
        <row r="4896">
          <cell r="M4896">
            <v>3.8902420000000002</v>
          </cell>
          <cell r="Q4896">
            <v>7</v>
          </cell>
          <cell r="R4896">
            <v>22</v>
          </cell>
          <cell r="S4896">
            <v>17</v>
          </cell>
        </row>
        <row r="4897">
          <cell r="M4897">
            <v>0.68807200000000002</v>
          </cell>
          <cell r="Q4897">
            <v>7</v>
          </cell>
          <cell r="R4897">
            <v>22</v>
          </cell>
          <cell r="S4897">
            <v>18</v>
          </cell>
        </row>
        <row r="4898">
          <cell r="M4898">
            <v>1.882447</v>
          </cell>
          <cell r="Q4898">
            <v>7</v>
          </cell>
          <cell r="R4898">
            <v>22</v>
          </cell>
          <cell r="S4898">
            <v>19</v>
          </cell>
        </row>
        <row r="4899">
          <cell r="M4899">
            <v>0.64344199999999996</v>
          </cell>
          <cell r="Q4899">
            <v>7</v>
          </cell>
          <cell r="R4899">
            <v>22</v>
          </cell>
          <cell r="S4899">
            <v>20</v>
          </cell>
        </row>
        <row r="4900">
          <cell r="M4900">
            <v>4.7724000000000003E-2</v>
          </cell>
          <cell r="Q4900">
            <v>7</v>
          </cell>
          <cell r="R4900">
            <v>22</v>
          </cell>
          <cell r="S4900">
            <v>21</v>
          </cell>
        </row>
        <row r="4901">
          <cell r="M4901">
            <v>0</v>
          </cell>
          <cell r="Q4901">
            <v>7</v>
          </cell>
          <cell r="R4901">
            <v>22</v>
          </cell>
          <cell r="S4901">
            <v>22</v>
          </cell>
        </row>
        <row r="4902">
          <cell r="M4902">
            <v>0</v>
          </cell>
          <cell r="Q4902">
            <v>7</v>
          </cell>
          <cell r="R4902">
            <v>22</v>
          </cell>
          <cell r="S4902">
            <v>23</v>
          </cell>
        </row>
        <row r="4903">
          <cell r="M4903">
            <v>0</v>
          </cell>
          <cell r="Q4903">
            <v>7</v>
          </cell>
          <cell r="R4903">
            <v>22</v>
          </cell>
          <cell r="S4903">
            <v>24</v>
          </cell>
        </row>
        <row r="4904">
          <cell r="M4904">
            <v>0</v>
          </cell>
          <cell r="Q4904">
            <v>7</v>
          </cell>
          <cell r="R4904">
            <v>23</v>
          </cell>
          <cell r="S4904">
            <v>1</v>
          </cell>
        </row>
        <row r="4905">
          <cell r="M4905">
            <v>0</v>
          </cell>
          <cell r="Q4905">
            <v>7</v>
          </cell>
          <cell r="R4905">
            <v>23</v>
          </cell>
          <cell r="S4905">
            <v>2</v>
          </cell>
        </row>
        <row r="4906">
          <cell r="M4906">
            <v>0</v>
          </cell>
          <cell r="Q4906">
            <v>7</v>
          </cell>
          <cell r="R4906">
            <v>23</v>
          </cell>
          <cell r="S4906">
            <v>3</v>
          </cell>
        </row>
        <row r="4907">
          <cell r="M4907">
            <v>0</v>
          </cell>
          <cell r="Q4907">
            <v>7</v>
          </cell>
          <cell r="R4907">
            <v>23</v>
          </cell>
          <cell r="S4907">
            <v>4</v>
          </cell>
        </row>
        <row r="4908">
          <cell r="M4908">
            <v>0</v>
          </cell>
          <cell r="Q4908">
            <v>7</v>
          </cell>
          <cell r="R4908">
            <v>23</v>
          </cell>
          <cell r="S4908">
            <v>5</v>
          </cell>
        </row>
        <row r="4909">
          <cell r="M4909">
            <v>0</v>
          </cell>
          <cell r="Q4909">
            <v>7</v>
          </cell>
          <cell r="R4909">
            <v>23</v>
          </cell>
          <cell r="S4909">
            <v>6</v>
          </cell>
        </row>
        <row r="4910">
          <cell r="M4910">
            <v>0</v>
          </cell>
          <cell r="Q4910">
            <v>7</v>
          </cell>
          <cell r="R4910">
            <v>23</v>
          </cell>
          <cell r="S4910">
            <v>7</v>
          </cell>
        </row>
        <row r="4911">
          <cell r="M4911">
            <v>0.23615700000000001</v>
          </cell>
          <cell r="Q4911">
            <v>7</v>
          </cell>
          <cell r="R4911">
            <v>23</v>
          </cell>
          <cell r="S4911">
            <v>8</v>
          </cell>
        </row>
        <row r="4912">
          <cell r="M4912">
            <v>1.3016799999999999</v>
          </cell>
          <cell r="Q4912">
            <v>7</v>
          </cell>
          <cell r="R4912">
            <v>23</v>
          </cell>
          <cell r="S4912">
            <v>9</v>
          </cell>
        </row>
        <row r="4913">
          <cell r="M4913">
            <v>2.579574</v>
          </cell>
          <cell r="Q4913">
            <v>7</v>
          </cell>
          <cell r="R4913">
            <v>23</v>
          </cell>
          <cell r="S4913">
            <v>10</v>
          </cell>
        </row>
        <row r="4914">
          <cell r="M4914">
            <v>3.5181429999999998</v>
          </cell>
          <cell r="Q4914">
            <v>7</v>
          </cell>
          <cell r="R4914">
            <v>23</v>
          </cell>
          <cell r="S4914">
            <v>11</v>
          </cell>
        </row>
        <row r="4915">
          <cell r="M4915">
            <v>4.1808069999999997</v>
          </cell>
          <cell r="Q4915">
            <v>7</v>
          </cell>
          <cell r="R4915">
            <v>23</v>
          </cell>
          <cell r="S4915">
            <v>12</v>
          </cell>
        </row>
        <row r="4916">
          <cell r="M4916">
            <v>4.5823660000000004</v>
          </cell>
          <cell r="Q4916">
            <v>7</v>
          </cell>
          <cell r="R4916">
            <v>23</v>
          </cell>
          <cell r="S4916">
            <v>13</v>
          </cell>
        </row>
        <row r="4917">
          <cell r="M4917">
            <v>4.7557229999999997</v>
          </cell>
          <cell r="Q4917">
            <v>7</v>
          </cell>
          <cell r="R4917">
            <v>23</v>
          </cell>
          <cell r="S4917">
            <v>14</v>
          </cell>
        </row>
        <row r="4918">
          <cell r="M4918">
            <v>4.6534969999999998</v>
          </cell>
          <cell r="Q4918">
            <v>7</v>
          </cell>
          <cell r="R4918">
            <v>23</v>
          </cell>
          <cell r="S4918">
            <v>15</v>
          </cell>
        </row>
        <row r="4919">
          <cell r="M4919">
            <v>4.3319590000000003</v>
          </cell>
          <cell r="Q4919">
            <v>7</v>
          </cell>
          <cell r="R4919">
            <v>23</v>
          </cell>
          <cell r="S4919">
            <v>16</v>
          </cell>
        </row>
        <row r="4920">
          <cell r="M4920">
            <v>3.8019229999999999</v>
          </cell>
          <cell r="Q4920">
            <v>7</v>
          </cell>
          <cell r="R4920">
            <v>23</v>
          </cell>
          <cell r="S4920">
            <v>17</v>
          </cell>
        </row>
        <row r="4921">
          <cell r="M4921">
            <v>2.9621499999999998</v>
          </cell>
          <cell r="Q4921">
            <v>7</v>
          </cell>
          <cell r="R4921">
            <v>23</v>
          </cell>
          <cell r="S4921">
            <v>18</v>
          </cell>
        </row>
        <row r="4922">
          <cell r="M4922">
            <v>1.851048</v>
          </cell>
          <cell r="Q4922">
            <v>7</v>
          </cell>
          <cell r="R4922">
            <v>23</v>
          </cell>
          <cell r="S4922">
            <v>19</v>
          </cell>
        </row>
        <row r="4923">
          <cell r="M4923">
            <v>0.65647900000000003</v>
          </cell>
          <cell r="Q4923">
            <v>7</v>
          </cell>
          <cell r="R4923">
            <v>23</v>
          </cell>
          <cell r="S4923">
            <v>20</v>
          </cell>
        </row>
        <row r="4924">
          <cell r="M4924">
            <v>4.7629999999999999E-2</v>
          </cell>
          <cell r="Q4924">
            <v>7</v>
          </cell>
          <cell r="R4924">
            <v>23</v>
          </cell>
          <cell r="S4924">
            <v>21</v>
          </cell>
        </row>
        <row r="4925">
          <cell r="M4925">
            <v>0</v>
          </cell>
          <cell r="Q4925">
            <v>7</v>
          </cell>
          <cell r="R4925">
            <v>23</v>
          </cell>
          <cell r="S4925">
            <v>22</v>
          </cell>
        </row>
        <row r="4926">
          <cell r="M4926">
            <v>0</v>
          </cell>
          <cell r="Q4926">
            <v>7</v>
          </cell>
          <cell r="R4926">
            <v>23</v>
          </cell>
          <cell r="S4926">
            <v>23</v>
          </cell>
        </row>
        <row r="4927">
          <cell r="M4927">
            <v>0</v>
          </cell>
          <cell r="Q4927">
            <v>7</v>
          </cell>
          <cell r="R4927">
            <v>23</v>
          </cell>
          <cell r="S4927">
            <v>24</v>
          </cell>
        </row>
        <row r="4928">
          <cell r="M4928">
            <v>0</v>
          </cell>
          <cell r="Q4928">
            <v>7</v>
          </cell>
          <cell r="R4928">
            <v>24</v>
          </cell>
          <cell r="S4928">
            <v>1</v>
          </cell>
        </row>
        <row r="4929">
          <cell r="M4929">
            <v>0</v>
          </cell>
          <cell r="Q4929">
            <v>7</v>
          </cell>
          <cell r="R4929">
            <v>24</v>
          </cell>
          <cell r="S4929">
            <v>2</v>
          </cell>
        </row>
        <row r="4930">
          <cell r="M4930">
            <v>0</v>
          </cell>
          <cell r="Q4930">
            <v>7</v>
          </cell>
          <cell r="R4930">
            <v>24</v>
          </cell>
          <cell r="S4930">
            <v>3</v>
          </cell>
        </row>
        <row r="4931">
          <cell r="M4931">
            <v>0</v>
          </cell>
          <cell r="Q4931">
            <v>7</v>
          </cell>
          <cell r="R4931">
            <v>24</v>
          </cell>
          <cell r="S4931">
            <v>4</v>
          </cell>
        </row>
        <row r="4932">
          <cell r="M4932">
            <v>0</v>
          </cell>
          <cell r="Q4932">
            <v>7</v>
          </cell>
          <cell r="R4932">
            <v>24</v>
          </cell>
          <cell r="S4932">
            <v>5</v>
          </cell>
        </row>
        <row r="4933">
          <cell r="M4933">
            <v>0</v>
          </cell>
          <cell r="Q4933">
            <v>7</v>
          </cell>
          <cell r="R4933">
            <v>24</v>
          </cell>
          <cell r="S4933">
            <v>6</v>
          </cell>
        </row>
        <row r="4934">
          <cell r="M4934">
            <v>0</v>
          </cell>
          <cell r="Q4934">
            <v>7</v>
          </cell>
          <cell r="R4934">
            <v>24</v>
          </cell>
          <cell r="S4934">
            <v>7</v>
          </cell>
        </row>
        <row r="4935">
          <cell r="M4935">
            <v>0.24285799999999999</v>
          </cell>
          <cell r="Q4935">
            <v>7</v>
          </cell>
          <cell r="R4935">
            <v>24</v>
          </cell>
          <cell r="S4935">
            <v>8</v>
          </cell>
        </row>
        <row r="4936">
          <cell r="M4936">
            <v>1.2834159999999999</v>
          </cell>
          <cell r="Q4936">
            <v>7</v>
          </cell>
          <cell r="R4936">
            <v>24</v>
          </cell>
          <cell r="S4936">
            <v>9</v>
          </cell>
        </row>
        <row r="4937">
          <cell r="M4937">
            <v>2.5443920000000002</v>
          </cell>
          <cell r="Q4937">
            <v>7</v>
          </cell>
          <cell r="R4937">
            <v>24</v>
          </cell>
          <cell r="S4937">
            <v>10</v>
          </cell>
        </row>
        <row r="4938">
          <cell r="M4938">
            <v>3.4846249999999999</v>
          </cell>
          <cell r="Q4938">
            <v>7</v>
          </cell>
          <cell r="R4938">
            <v>24</v>
          </cell>
          <cell r="S4938">
            <v>11</v>
          </cell>
        </row>
        <row r="4939">
          <cell r="M4939">
            <v>4.1578939999999998</v>
          </cell>
          <cell r="Q4939">
            <v>7</v>
          </cell>
          <cell r="R4939">
            <v>24</v>
          </cell>
          <cell r="S4939">
            <v>12</v>
          </cell>
        </row>
        <row r="4940">
          <cell r="M4940">
            <v>4.5691040000000003</v>
          </cell>
          <cell r="Q4940">
            <v>7</v>
          </cell>
          <cell r="R4940">
            <v>24</v>
          </cell>
          <cell r="S4940">
            <v>13</v>
          </cell>
        </row>
        <row r="4941">
          <cell r="M4941">
            <v>4.7295569999999998</v>
          </cell>
          <cell r="Q4941">
            <v>7</v>
          </cell>
          <cell r="R4941">
            <v>24</v>
          </cell>
          <cell r="S4941">
            <v>14</v>
          </cell>
        </row>
        <row r="4942">
          <cell r="M4942">
            <v>4.6354189999999997</v>
          </cell>
          <cell r="Q4942">
            <v>7</v>
          </cell>
          <cell r="R4942">
            <v>24</v>
          </cell>
          <cell r="S4942">
            <v>15</v>
          </cell>
        </row>
        <row r="4943">
          <cell r="M4943">
            <v>4.3332139999999999</v>
          </cell>
          <cell r="Q4943">
            <v>7</v>
          </cell>
          <cell r="R4943">
            <v>24</v>
          </cell>
          <cell r="S4943">
            <v>16</v>
          </cell>
        </row>
        <row r="4944">
          <cell r="M4944">
            <v>3.8043840000000002</v>
          </cell>
          <cell r="Q4944">
            <v>7</v>
          </cell>
          <cell r="R4944">
            <v>24</v>
          </cell>
          <cell r="S4944">
            <v>17</v>
          </cell>
        </row>
        <row r="4945">
          <cell r="M4945">
            <v>2.2804829999999998</v>
          </cell>
          <cell r="Q4945">
            <v>7</v>
          </cell>
          <cell r="R4945">
            <v>24</v>
          </cell>
          <cell r="S4945">
            <v>18</v>
          </cell>
        </row>
        <row r="4946">
          <cell r="M4946">
            <v>1.4888650000000001</v>
          </cell>
          <cell r="Q4946">
            <v>7</v>
          </cell>
          <cell r="R4946">
            <v>24</v>
          </cell>
          <cell r="S4946">
            <v>19</v>
          </cell>
        </row>
        <row r="4947">
          <cell r="M4947">
            <v>0.64726799999999995</v>
          </cell>
          <cell r="Q4947">
            <v>7</v>
          </cell>
          <cell r="R4947">
            <v>24</v>
          </cell>
          <cell r="S4947">
            <v>20</v>
          </cell>
        </row>
        <row r="4948">
          <cell r="M4948">
            <v>3.6996000000000001E-2</v>
          </cell>
          <cell r="Q4948">
            <v>7</v>
          </cell>
          <cell r="R4948">
            <v>24</v>
          </cell>
          <cell r="S4948">
            <v>21</v>
          </cell>
        </row>
        <row r="4949">
          <cell r="M4949">
            <v>0</v>
          </cell>
          <cell r="Q4949">
            <v>7</v>
          </cell>
          <cell r="R4949">
            <v>24</v>
          </cell>
          <cell r="S4949">
            <v>22</v>
          </cell>
        </row>
        <row r="4950">
          <cell r="M4950">
            <v>0</v>
          </cell>
          <cell r="Q4950">
            <v>7</v>
          </cell>
          <cell r="R4950">
            <v>24</v>
          </cell>
          <cell r="S4950">
            <v>23</v>
          </cell>
        </row>
        <row r="4951">
          <cell r="M4951">
            <v>0</v>
          </cell>
          <cell r="Q4951">
            <v>7</v>
          </cell>
          <cell r="R4951">
            <v>24</v>
          </cell>
          <cell r="S4951">
            <v>24</v>
          </cell>
        </row>
        <row r="4952">
          <cell r="M4952">
            <v>0</v>
          </cell>
          <cell r="Q4952">
            <v>7</v>
          </cell>
          <cell r="R4952">
            <v>25</v>
          </cell>
          <cell r="S4952">
            <v>1</v>
          </cell>
        </row>
        <row r="4953">
          <cell r="M4953">
            <v>0</v>
          </cell>
          <cell r="Q4953">
            <v>7</v>
          </cell>
          <cell r="R4953">
            <v>25</v>
          </cell>
          <cell r="S4953">
            <v>2</v>
          </cell>
        </row>
        <row r="4954">
          <cell r="M4954">
            <v>0</v>
          </cell>
          <cell r="Q4954">
            <v>7</v>
          </cell>
          <cell r="R4954">
            <v>25</v>
          </cell>
          <cell r="S4954">
            <v>3</v>
          </cell>
        </row>
        <row r="4955">
          <cell r="M4955">
            <v>0</v>
          </cell>
          <cell r="Q4955">
            <v>7</v>
          </cell>
          <cell r="R4955">
            <v>25</v>
          </cell>
          <cell r="S4955">
            <v>4</v>
          </cell>
        </row>
        <row r="4956">
          <cell r="M4956">
            <v>0</v>
          </cell>
          <cell r="Q4956">
            <v>7</v>
          </cell>
          <cell r="R4956">
            <v>25</v>
          </cell>
          <cell r="S4956">
            <v>5</v>
          </cell>
        </row>
        <row r="4957">
          <cell r="M4957">
            <v>0</v>
          </cell>
          <cell r="Q4957">
            <v>7</v>
          </cell>
          <cell r="R4957">
            <v>25</v>
          </cell>
          <cell r="S4957">
            <v>6</v>
          </cell>
        </row>
        <row r="4958">
          <cell r="M4958">
            <v>0</v>
          </cell>
          <cell r="Q4958">
            <v>7</v>
          </cell>
          <cell r="R4958">
            <v>25</v>
          </cell>
          <cell r="S4958">
            <v>7</v>
          </cell>
        </row>
        <row r="4959">
          <cell r="M4959">
            <v>0.24024499999999999</v>
          </cell>
          <cell r="Q4959">
            <v>7</v>
          </cell>
          <cell r="R4959">
            <v>25</v>
          </cell>
          <cell r="S4959">
            <v>8</v>
          </cell>
        </row>
        <row r="4960">
          <cell r="M4960">
            <v>1.279234</v>
          </cell>
          <cell r="Q4960">
            <v>7</v>
          </cell>
          <cell r="R4960">
            <v>25</v>
          </cell>
          <cell r="S4960">
            <v>9</v>
          </cell>
        </row>
        <row r="4961">
          <cell r="M4961">
            <v>2.5368580000000001</v>
          </cell>
          <cell r="Q4961">
            <v>7</v>
          </cell>
          <cell r="R4961">
            <v>25</v>
          </cell>
          <cell r="S4961">
            <v>10</v>
          </cell>
        </row>
        <row r="4962">
          <cell r="M4962">
            <v>3.4575369999999999</v>
          </cell>
          <cell r="Q4962">
            <v>7</v>
          </cell>
          <cell r="R4962">
            <v>25</v>
          </cell>
          <cell r="S4962">
            <v>11</v>
          </cell>
        </row>
        <row r="4963">
          <cell r="M4963">
            <v>4.1073709999999997</v>
          </cell>
          <cell r="Q4963">
            <v>7</v>
          </cell>
          <cell r="R4963">
            <v>25</v>
          </cell>
          <cell r="S4963">
            <v>12</v>
          </cell>
        </row>
        <row r="4964">
          <cell r="M4964">
            <v>4.5036769999999997</v>
          </cell>
          <cell r="Q4964">
            <v>7</v>
          </cell>
          <cell r="R4964">
            <v>25</v>
          </cell>
          <cell r="S4964">
            <v>13</v>
          </cell>
        </row>
        <row r="4965">
          <cell r="M4965">
            <v>4.6545649999999998</v>
          </cell>
          <cell r="Q4965">
            <v>7</v>
          </cell>
          <cell r="R4965">
            <v>25</v>
          </cell>
          <cell r="S4965">
            <v>14</v>
          </cell>
        </row>
        <row r="4966">
          <cell r="M4966">
            <v>4.585159</v>
          </cell>
          <cell r="Q4966">
            <v>7</v>
          </cell>
          <cell r="R4966">
            <v>25</v>
          </cell>
          <cell r="S4966">
            <v>15</v>
          </cell>
        </row>
        <row r="4967">
          <cell r="M4967">
            <v>4.3140150000000004</v>
          </cell>
          <cell r="Q4967">
            <v>7</v>
          </cell>
          <cell r="R4967">
            <v>25</v>
          </cell>
          <cell r="S4967">
            <v>16</v>
          </cell>
        </row>
        <row r="4968">
          <cell r="M4968">
            <v>3.7699690000000001</v>
          </cell>
          <cell r="Q4968">
            <v>7</v>
          </cell>
          <cell r="R4968">
            <v>25</v>
          </cell>
          <cell r="S4968">
            <v>17</v>
          </cell>
        </row>
        <row r="4969">
          <cell r="M4969">
            <v>2.9542609999999998</v>
          </cell>
          <cell r="Q4969">
            <v>7</v>
          </cell>
          <cell r="R4969">
            <v>25</v>
          </cell>
          <cell r="S4969">
            <v>18</v>
          </cell>
        </row>
        <row r="4970">
          <cell r="M4970">
            <v>1.8562590000000001</v>
          </cell>
          <cell r="Q4970">
            <v>7</v>
          </cell>
          <cell r="R4970">
            <v>25</v>
          </cell>
          <cell r="S4970">
            <v>19</v>
          </cell>
        </row>
        <row r="4971">
          <cell r="M4971">
            <v>0.63864299999999996</v>
          </cell>
          <cell r="Q4971">
            <v>7</v>
          </cell>
          <cell r="R4971">
            <v>25</v>
          </cell>
          <cell r="S4971">
            <v>20</v>
          </cell>
        </row>
        <row r="4972">
          <cell r="M4972">
            <v>3.2453000000000003E-2</v>
          </cell>
          <cell r="Q4972">
            <v>7</v>
          </cell>
          <cell r="R4972">
            <v>25</v>
          </cell>
          <cell r="S4972">
            <v>21</v>
          </cell>
        </row>
        <row r="4973">
          <cell r="M4973">
            <v>0</v>
          </cell>
          <cell r="Q4973">
            <v>7</v>
          </cell>
          <cell r="R4973">
            <v>25</v>
          </cell>
          <cell r="S4973">
            <v>22</v>
          </cell>
        </row>
        <row r="4974">
          <cell r="M4974">
            <v>0</v>
          </cell>
          <cell r="Q4974">
            <v>7</v>
          </cell>
          <cell r="R4974">
            <v>25</v>
          </cell>
          <cell r="S4974">
            <v>23</v>
          </cell>
        </row>
        <row r="4975">
          <cell r="M4975">
            <v>0</v>
          </cell>
          <cell r="Q4975">
            <v>7</v>
          </cell>
          <cell r="R4975">
            <v>25</v>
          </cell>
          <cell r="S4975">
            <v>24</v>
          </cell>
        </row>
        <row r="4976">
          <cell r="M4976">
            <v>0</v>
          </cell>
          <cell r="Q4976">
            <v>7</v>
          </cell>
          <cell r="R4976">
            <v>26</v>
          </cell>
          <cell r="S4976">
            <v>1</v>
          </cell>
        </row>
        <row r="4977">
          <cell r="M4977">
            <v>0</v>
          </cell>
          <cell r="Q4977">
            <v>7</v>
          </cell>
          <cell r="R4977">
            <v>26</v>
          </cell>
          <cell r="S4977">
            <v>2</v>
          </cell>
        </row>
        <row r="4978">
          <cell r="M4978">
            <v>0</v>
          </cell>
          <cell r="Q4978">
            <v>7</v>
          </cell>
          <cell r="R4978">
            <v>26</v>
          </cell>
          <cell r="S4978">
            <v>3</v>
          </cell>
        </row>
        <row r="4979">
          <cell r="M4979">
            <v>0</v>
          </cell>
          <cell r="Q4979">
            <v>7</v>
          </cell>
          <cell r="R4979">
            <v>26</v>
          </cell>
          <cell r="S4979">
            <v>4</v>
          </cell>
        </row>
        <row r="4980">
          <cell r="M4980">
            <v>0</v>
          </cell>
          <cell r="Q4980">
            <v>7</v>
          </cell>
          <cell r="R4980">
            <v>26</v>
          </cell>
          <cell r="S4980">
            <v>5</v>
          </cell>
        </row>
        <row r="4981">
          <cell r="M4981">
            <v>0</v>
          </cell>
          <cell r="Q4981">
            <v>7</v>
          </cell>
          <cell r="R4981">
            <v>26</v>
          </cell>
          <cell r="S4981">
            <v>6</v>
          </cell>
        </row>
        <row r="4982">
          <cell r="M4982">
            <v>0</v>
          </cell>
          <cell r="Q4982">
            <v>7</v>
          </cell>
          <cell r="R4982">
            <v>26</v>
          </cell>
          <cell r="S4982">
            <v>7</v>
          </cell>
        </row>
        <row r="4983">
          <cell r="M4983">
            <v>0.232157</v>
          </cell>
          <cell r="Q4983">
            <v>7</v>
          </cell>
          <cell r="R4983">
            <v>26</v>
          </cell>
          <cell r="S4983">
            <v>8</v>
          </cell>
        </row>
        <row r="4984">
          <cell r="M4984">
            <v>1.2628900000000001</v>
          </cell>
          <cell r="Q4984">
            <v>7</v>
          </cell>
          <cell r="R4984">
            <v>26</v>
          </cell>
          <cell r="S4984">
            <v>9</v>
          </cell>
        </row>
        <row r="4985">
          <cell r="M4985">
            <v>2.5002469999999999</v>
          </cell>
          <cell r="Q4985">
            <v>7</v>
          </cell>
          <cell r="R4985">
            <v>26</v>
          </cell>
          <cell r="S4985">
            <v>10</v>
          </cell>
        </row>
        <row r="4986">
          <cell r="M4986">
            <v>3.0106359999999999</v>
          </cell>
          <cell r="Q4986">
            <v>7</v>
          </cell>
          <cell r="R4986">
            <v>26</v>
          </cell>
          <cell r="S4986">
            <v>11</v>
          </cell>
        </row>
        <row r="4987">
          <cell r="M4987">
            <v>3.1752400000000001</v>
          </cell>
          <cell r="Q4987">
            <v>7</v>
          </cell>
          <cell r="R4987">
            <v>26</v>
          </cell>
          <cell r="S4987">
            <v>12</v>
          </cell>
        </row>
        <row r="4988">
          <cell r="M4988">
            <v>3.9213589999999998</v>
          </cell>
          <cell r="Q4988">
            <v>7</v>
          </cell>
          <cell r="R4988">
            <v>26</v>
          </cell>
          <cell r="S4988">
            <v>13</v>
          </cell>
        </row>
        <row r="4989">
          <cell r="M4989">
            <v>3.8267199999999999</v>
          </cell>
          <cell r="Q4989">
            <v>7</v>
          </cell>
          <cell r="R4989">
            <v>26</v>
          </cell>
          <cell r="S4989">
            <v>14</v>
          </cell>
        </row>
        <row r="4990">
          <cell r="M4990">
            <v>3.7964069999999999</v>
          </cell>
          <cell r="Q4990">
            <v>7</v>
          </cell>
          <cell r="R4990">
            <v>26</v>
          </cell>
          <cell r="S4990">
            <v>15</v>
          </cell>
        </row>
        <row r="4991">
          <cell r="M4991">
            <v>3.2524959999999998</v>
          </cell>
          <cell r="Q4991">
            <v>7</v>
          </cell>
          <cell r="R4991">
            <v>26</v>
          </cell>
          <cell r="S4991">
            <v>16</v>
          </cell>
        </row>
        <row r="4992">
          <cell r="M4992">
            <v>3.2095940000000001</v>
          </cell>
          <cell r="Q4992">
            <v>7</v>
          </cell>
          <cell r="R4992">
            <v>26</v>
          </cell>
          <cell r="S4992">
            <v>17</v>
          </cell>
        </row>
        <row r="4993">
          <cell r="M4993">
            <v>0.86647099999999999</v>
          </cell>
          <cell r="Q4993">
            <v>7</v>
          </cell>
          <cell r="R4993">
            <v>26</v>
          </cell>
          <cell r="S4993">
            <v>18</v>
          </cell>
        </row>
        <row r="4994">
          <cell r="M4994">
            <v>1.5216879999999999</v>
          </cell>
          <cell r="Q4994">
            <v>7</v>
          </cell>
          <cell r="R4994">
            <v>26</v>
          </cell>
          <cell r="S4994">
            <v>19</v>
          </cell>
        </row>
        <row r="4995">
          <cell r="M4995">
            <v>4.2890999999999999E-2</v>
          </cell>
          <cell r="Q4995">
            <v>7</v>
          </cell>
          <cell r="R4995">
            <v>26</v>
          </cell>
          <cell r="S4995">
            <v>20</v>
          </cell>
        </row>
        <row r="4996">
          <cell r="M4996">
            <v>0</v>
          </cell>
          <cell r="Q4996">
            <v>7</v>
          </cell>
          <cell r="R4996">
            <v>26</v>
          </cell>
          <cell r="S4996">
            <v>21</v>
          </cell>
        </row>
        <row r="4997">
          <cell r="M4997">
            <v>0</v>
          </cell>
          <cell r="Q4997">
            <v>7</v>
          </cell>
          <cell r="R4997">
            <v>26</v>
          </cell>
          <cell r="S4997">
            <v>22</v>
          </cell>
        </row>
        <row r="4998">
          <cell r="M4998">
            <v>0</v>
          </cell>
          <cell r="Q4998">
            <v>7</v>
          </cell>
          <cell r="R4998">
            <v>26</v>
          </cell>
          <cell r="S4998">
            <v>23</v>
          </cell>
        </row>
        <row r="4999">
          <cell r="M4999">
            <v>0</v>
          </cell>
          <cell r="Q4999">
            <v>7</v>
          </cell>
          <cell r="R4999">
            <v>26</v>
          </cell>
          <cell r="S4999">
            <v>24</v>
          </cell>
        </row>
        <row r="5000">
          <cell r="M5000">
            <v>0</v>
          </cell>
          <cell r="Q5000">
            <v>7</v>
          </cell>
          <cell r="R5000">
            <v>27</v>
          </cell>
          <cell r="S5000">
            <v>1</v>
          </cell>
        </row>
        <row r="5001">
          <cell r="M5001">
            <v>0</v>
          </cell>
          <cell r="Q5001">
            <v>7</v>
          </cell>
          <cell r="R5001">
            <v>27</v>
          </cell>
          <cell r="S5001">
            <v>2</v>
          </cell>
        </row>
        <row r="5002">
          <cell r="M5002">
            <v>0</v>
          </cell>
          <cell r="Q5002">
            <v>7</v>
          </cell>
          <cell r="R5002">
            <v>27</v>
          </cell>
          <cell r="S5002">
            <v>3</v>
          </cell>
        </row>
        <row r="5003">
          <cell r="M5003">
            <v>0</v>
          </cell>
          <cell r="Q5003">
            <v>7</v>
          </cell>
          <cell r="R5003">
            <v>27</v>
          </cell>
          <cell r="S5003">
            <v>4</v>
          </cell>
        </row>
        <row r="5004">
          <cell r="M5004">
            <v>0</v>
          </cell>
          <cell r="Q5004">
            <v>7</v>
          </cell>
          <cell r="R5004">
            <v>27</v>
          </cell>
          <cell r="S5004">
            <v>5</v>
          </cell>
        </row>
        <row r="5005">
          <cell r="M5005">
            <v>0</v>
          </cell>
          <cell r="Q5005">
            <v>7</v>
          </cell>
          <cell r="R5005">
            <v>27</v>
          </cell>
          <cell r="S5005">
            <v>6</v>
          </cell>
        </row>
        <row r="5006">
          <cell r="M5006">
            <v>0</v>
          </cell>
          <cell r="Q5006">
            <v>7</v>
          </cell>
          <cell r="R5006">
            <v>27</v>
          </cell>
          <cell r="S5006">
            <v>7</v>
          </cell>
        </row>
        <row r="5007">
          <cell r="M5007">
            <v>0.230904</v>
          </cell>
          <cell r="Q5007">
            <v>7</v>
          </cell>
          <cell r="R5007">
            <v>27</v>
          </cell>
          <cell r="S5007">
            <v>8</v>
          </cell>
        </row>
        <row r="5008">
          <cell r="M5008">
            <v>0.85962700000000003</v>
          </cell>
          <cell r="Q5008">
            <v>7</v>
          </cell>
          <cell r="R5008">
            <v>27</v>
          </cell>
          <cell r="S5008">
            <v>9</v>
          </cell>
        </row>
        <row r="5009">
          <cell r="M5009">
            <v>1.374007</v>
          </cell>
          <cell r="Q5009">
            <v>7</v>
          </cell>
          <cell r="R5009">
            <v>27</v>
          </cell>
          <cell r="S5009">
            <v>10</v>
          </cell>
        </row>
        <row r="5010">
          <cell r="M5010">
            <v>0.46741199999999999</v>
          </cell>
          <cell r="Q5010">
            <v>7</v>
          </cell>
          <cell r="R5010">
            <v>27</v>
          </cell>
          <cell r="S5010">
            <v>11</v>
          </cell>
        </row>
        <row r="5011">
          <cell r="M5011">
            <v>0.67280799999999996</v>
          </cell>
          <cell r="Q5011">
            <v>7</v>
          </cell>
          <cell r="R5011">
            <v>27</v>
          </cell>
          <cell r="S5011">
            <v>12</v>
          </cell>
        </row>
        <row r="5012">
          <cell r="M5012">
            <v>0.97493799999999997</v>
          </cell>
          <cell r="Q5012">
            <v>7</v>
          </cell>
          <cell r="R5012">
            <v>27</v>
          </cell>
          <cell r="S5012">
            <v>13</v>
          </cell>
        </row>
        <row r="5013">
          <cell r="M5013">
            <v>0.66952900000000004</v>
          </cell>
          <cell r="Q5013">
            <v>7</v>
          </cell>
          <cell r="R5013">
            <v>27</v>
          </cell>
          <cell r="S5013">
            <v>14</v>
          </cell>
        </row>
        <row r="5014">
          <cell r="M5014">
            <v>2.4172189999999998</v>
          </cell>
          <cell r="Q5014">
            <v>7</v>
          </cell>
          <cell r="R5014">
            <v>27</v>
          </cell>
          <cell r="S5014">
            <v>15</v>
          </cell>
        </row>
        <row r="5015">
          <cell r="M5015">
            <v>3.3670819999999999</v>
          </cell>
          <cell r="Q5015">
            <v>7</v>
          </cell>
          <cell r="R5015">
            <v>27</v>
          </cell>
          <cell r="S5015">
            <v>16</v>
          </cell>
        </row>
        <row r="5016">
          <cell r="M5016">
            <v>2.9424610000000002</v>
          </cell>
          <cell r="Q5016">
            <v>7</v>
          </cell>
          <cell r="R5016">
            <v>27</v>
          </cell>
          <cell r="S5016">
            <v>17</v>
          </cell>
        </row>
        <row r="5017">
          <cell r="M5017">
            <v>1.915611</v>
          </cell>
          <cell r="Q5017">
            <v>7</v>
          </cell>
          <cell r="R5017">
            <v>27</v>
          </cell>
          <cell r="S5017">
            <v>18</v>
          </cell>
        </row>
        <row r="5018">
          <cell r="M5018">
            <v>0.788497</v>
          </cell>
          <cell r="Q5018">
            <v>7</v>
          </cell>
          <cell r="R5018">
            <v>27</v>
          </cell>
          <cell r="S5018">
            <v>19</v>
          </cell>
        </row>
        <row r="5019">
          <cell r="M5019">
            <v>0.52922599999999997</v>
          </cell>
          <cell r="Q5019">
            <v>7</v>
          </cell>
          <cell r="R5019">
            <v>27</v>
          </cell>
          <cell r="S5019">
            <v>20</v>
          </cell>
        </row>
        <row r="5020">
          <cell r="M5020">
            <v>3.4171E-2</v>
          </cell>
          <cell r="Q5020">
            <v>7</v>
          </cell>
          <cell r="R5020">
            <v>27</v>
          </cell>
          <cell r="S5020">
            <v>21</v>
          </cell>
        </row>
        <row r="5021">
          <cell r="M5021">
            <v>0</v>
          </cell>
          <cell r="Q5021">
            <v>7</v>
          </cell>
          <cell r="R5021">
            <v>27</v>
          </cell>
          <cell r="S5021">
            <v>22</v>
          </cell>
        </row>
        <row r="5022">
          <cell r="M5022">
            <v>0</v>
          </cell>
          <cell r="Q5022">
            <v>7</v>
          </cell>
          <cell r="R5022">
            <v>27</v>
          </cell>
          <cell r="S5022">
            <v>23</v>
          </cell>
        </row>
        <row r="5023">
          <cell r="M5023">
            <v>0</v>
          </cell>
          <cell r="Q5023">
            <v>7</v>
          </cell>
          <cell r="R5023">
            <v>27</v>
          </cell>
          <cell r="S5023">
            <v>24</v>
          </cell>
        </row>
        <row r="5024">
          <cell r="M5024">
            <v>0</v>
          </cell>
          <cell r="Q5024">
            <v>7</v>
          </cell>
          <cell r="R5024">
            <v>28</v>
          </cell>
          <cell r="S5024">
            <v>1</v>
          </cell>
        </row>
        <row r="5025">
          <cell r="M5025">
            <v>0</v>
          </cell>
          <cell r="Q5025">
            <v>7</v>
          </cell>
          <cell r="R5025">
            <v>28</v>
          </cell>
          <cell r="S5025">
            <v>2</v>
          </cell>
        </row>
        <row r="5026">
          <cell r="M5026">
            <v>0</v>
          </cell>
          <cell r="Q5026">
            <v>7</v>
          </cell>
          <cell r="R5026">
            <v>28</v>
          </cell>
          <cell r="S5026">
            <v>3</v>
          </cell>
        </row>
        <row r="5027">
          <cell r="M5027">
            <v>0</v>
          </cell>
          <cell r="Q5027">
            <v>7</v>
          </cell>
          <cell r="R5027">
            <v>28</v>
          </cell>
          <cell r="S5027">
            <v>4</v>
          </cell>
        </row>
        <row r="5028">
          <cell r="M5028">
            <v>0</v>
          </cell>
          <cell r="Q5028">
            <v>7</v>
          </cell>
          <cell r="R5028">
            <v>28</v>
          </cell>
          <cell r="S5028">
            <v>5</v>
          </cell>
        </row>
        <row r="5029">
          <cell r="M5029">
            <v>0</v>
          </cell>
          <cell r="Q5029">
            <v>7</v>
          </cell>
          <cell r="R5029">
            <v>28</v>
          </cell>
          <cell r="S5029">
            <v>6</v>
          </cell>
        </row>
        <row r="5030">
          <cell r="M5030">
            <v>0</v>
          </cell>
          <cell r="Q5030">
            <v>7</v>
          </cell>
          <cell r="R5030">
            <v>28</v>
          </cell>
          <cell r="S5030">
            <v>7</v>
          </cell>
        </row>
        <row r="5031">
          <cell r="M5031">
            <v>0.108962</v>
          </cell>
          <cell r="Q5031">
            <v>7</v>
          </cell>
          <cell r="R5031">
            <v>28</v>
          </cell>
          <cell r="S5031">
            <v>8</v>
          </cell>
        </row>
        <row r="5032">
          <cell r="M5032">
            <v>3.9392000000000003E-2</v>
          </cell>
          <cell r="Q5032">
            <v>7</v>
          </cell>
          <cell r="R5032">
            <v>28</v>
          </cell>
          <cell r="S5032">
            <v>9</v>
          </cell>
        </row>
        <row r="5033">
          <cell r="M5033">
            <v>1.055339</v>
          </cell>
          <cell r="Q5033">
            <v>7</v>
          </cell>
          <cell r="R5033">
            <v>28</v>
          </cell>
          <cell r="S5033">
            <v>10</v>
          </cell>
        </row>
        <row r="5034">
          <cell r="M5034">
            <v>1.9319059999999999</v>
          </cell>
          <cell r="Q5034">
            <v>7</v>
          </cell>
          <cell r="R5034">
            <v>28</v>
          </cell>
          <cell r="S5034">
            <v>11</v>
          </cell>
        </row>
        <row r="5035">
          <cell r="M5035">
            <v>2.4287079999999999</v>
          </cell>
          <cell r="Q5035">
            <v>7</v>
          </cell>
          <cell r="R5035">
            <v>28</v>
          </cell>
          <cell r="S5035">
            <v>12</v>
          </cell>
        </row>
        <row r="5036">
          <cell r="M5036">
            <v>1.0752619999999999</v>
          </cell>
          <cell r="Q5036">
            <v>7</v>
          </cell>
          <cell r="R5036">
            <v>28</v>
          </cell>
          <cell r="S5036">
            <v>13</v>
          </cell>
        </row>
        <row r="5037">
          <cell r="M5037">
            <v>1.631157</v>
          </cell>
          <cell r="Q5037">
            <v>7</v>
          </cell>
          <cell r="R5037">
            <v>28</v>
          </cell>
          <cell r="S5037">
            <v>14</v>
          </cell>
        </row>
        <row r="5038">
          <cell r="M5038">
            <v>3.834174</v>
          </cell>
          <cell r="Q5038">
            <v>7</v>
          </cell>
          <cell r="R5038">
            <v>28</v>
          </cell>
          <cell r="S5038">
            <v>15</v>
          </cell>
        </row>
        <row r="5039">
          <cell r="M5039">
            <v>4.195322</v>
          </cell>
          <cell r="Q5039">
            <v>7</v>
          </cell>
          <cell r="R5039">
            <v>28</v>
          </cell>
          <cell r="S5039">
            <v>16</v>
          </cell>
        </row>
        <row r="5040">
          <cell r="M5040">
            <v>3.6014499999999998</v>
          </cell>
          <cell r="Q5040">
            <v>7</v>
          </cell>
          <cell r="R5040">
            <v>28</v>
          </cell>
          <cell r="S5040">
            <v>17</v>
          </cell>
        </row>
        <row r="5041">
          <cell r="M5041">
            <v>2.7165750000000002</v>
          </cell>
          <cell r="Q5041">
            <v>7</v>
          </cell>
          <cell r="R5041">
            <v>28</v>
          </cell>
          <cell r="S5041">
            <v>18</v>
          </cell>
        </row>
        <row r="5042">
          <cell r="M5042">
            <v>1.6472819999999999</v>
          </cell>
          <cell r="Q5042">
            <v>7</v>
          </cell>
          <cell r="R5042">
            <v>28</v>
          </cell>
          <cell r="S5042">
            <v>19</v>
          </cell>
        </row>
        <row r="5043">
          <cell r="M5043">
            <v>0.63258000000000003</v>
          </cell>
          <cell r="Q5043">
            <v>7</v>
          </cell>
          <cell r="R5043">
            <v>28</v>
          </cell>
          <cell r="S5043">
            <v>20</v>
          </cell>
        </row>
        <row r="5044">
          <cell r="M5044">
            <v>2.206E-2</v>
          </cell>
          <cell r="Q5044">
            <v>7</v>
          </cell>
          <cell r="R5044">
            <v>28</v>
          </cell>
          <cell r="S5044">
            <v>21</v>
          </cell>
        </row>
        <row r="5045">
          <cell r="M5045">
            <v>0</v>
          </cell>
          <cell r="Q5045">
            <v>7</v>
          </cell>
          <cell r="R5045">
            <v>28</v>
          </cell>
          <cell r="S5045">
            <v>22</v>
          </cell>
        </row>
        <row r="5046">
          <cell r="M5046">
            <v>0</v>
          </cell>
          <cell r="Q5046">
            <v>7</v>
          </cell>
          <cell r="R5046">
            <v>28</v>
          </cell>
          <cell r="S5046">
            <v>23</v>
          </cell>
        </row>
        <row r="5047">
          <cell r="M5047">
            <v>0</v>
          </cell>
          <cell r="Q5047">
            <v>7</v>
          </cell>
          <cell r="R5047">
            <v>28</v>
          </cell>
          <cell r="S5047">
            <v>24</v>
          </cell>
        </row>
        <row r="5048">
          <cell r="M5048">
            <v>0</v>
          </cell>
          <cell r="Q5048">
            <v>7</v>
          </cell>
          <cell r="R5048">
            <v>29</v>
          </cell>
          <cell r="S5048">
            <v>1</v>
          </cell>
        </row>
        <row r="5049">
          <cell r="M5049">
            <v>0</v>
          </cell>
          <cell r="Q5049">
            <v>7</v>
          </cell>
          <cell r="R5049">
            <v>29</v>
          </cell>
          <cell r="S5049">
            <v>2</v>
          </cell>
        </row>
        <row r="5050">
          <cell r="M5050">
            <v>0</v>
          </cell>
          <cell r="Q5050">
            <v>7</v>
          </cell>
          <cell r="R5050">
            <v>29</v>
          </cell>
          <cell r="S5050">
            <v>3</v>
          </cell>
        </row>
        <row r="5051">
          <cell r="M5051">
            <v>0</v>
          </cell>
          <cell r="Q5051">
            <v>7</v>
          </cell>
          <cell r="R5051">
            <v>29</v>
          </cell>
          <cell r="S5051">
            <v>4</v>
          </cell>
        </row>
        <row r="5052">
          <cell r="M5052">
            <v>0</v>
          </cell>
          <cell r="Q5052">
            <v>7</v>
          </cell>
          <cell r="R5052">
            <v>29</v>
          </cell>
          <cell r="S5052">
            <v>5</v>
          </cell>
        </row>
        <row r="5053">
          <cell r="M5053">
            <v>0</v>
          </cell>
          <cell r="Q5053">
            <v>7</v>
          </cell>
          <cell r="R5053">
            <v>29</v>
          </cell>
          <cell r="S5053">
            <v>6</v>
          </cell>
        </row>
        <row r="5054">
          <cell r="M5054">
            <v>0</v>
          </cell>
          <cell r="Q5054">
            <v>7</v>
          </cell>
          <cell r="R5054">
            <v>29</v>
          </cell>
          <cell r="S5054">
            <v>7</v>
          </cell>
        </row>
        <row r="5055">
          <cell r="M5055">
            <v>0.276287</v>
          </cell>
          <cell r="Q5055">
            <v>7</v>
          </cell>
          <cell r="R5055">
            <v>29</v>
          </cell>
          <cell r="S5055">
            <v>8</v>
          </cell>
        </row>
        <row r="5056">
          <cell r="M5056">
            <v>4.3358000000000001E-2</v>
          </cell>
          <cell r="Q5056">
            <v>7</v>
          </cell>
          <cell r="R5056">
            <v>29</v>
          </cell>
          <cell r="S5056">
            <v>9</v>
          </cell>
        </row>
        <row r="5057">
          <cell r="M5057">
            <v>0.41469400000000001</v>
          </cell>
          <cell r="Q5057">
            <v>7</v>
          </cell>
          <cell r="R5057">
            <v>29</v>
          </cell>
          <cell r="S5057">
            <v>10</v>
          </cell>
        </row>
        <row r="5058">
          <cell r="M5058">
            <v>1.7905709999999999</v>
          </cell>
          <cell r="Q5058">
            <v>7</v>
          </cell>
          <cell r="R5058">
            <v>29</v>
          </cell>
          <cell r="S5058">
            <v>11</v>
          </cell>
        </row>
        <row r="5059">
          <cell r="M5059">
            <v>2.1767660000000002</v>
          </cell>
          <cell r="Q5059">
            <v>7</v>
          </cell>
          <cell r="R5059">
            <v>29</v>
          </cell>
          <cell r="S5059">
            <v>12</v>
          </cell>
        </row>
        <row r="5060">
          <cell r="M5060">
            <v>2.1603829999999999</v>
          </cell>
          <cell r="Q5060">
            <v>7</v>
          </cell>
          <cell r="R5060">
            <v>29</v>
          </cell>
          <cell r="S5060">
            <v>13</v>
          </cell>
        </row>
        <row r="5061">
          <cell r="M5061">
            <v>4.4842740000000001</v>
          </cell>
          <cell r="Q5061">
            <v>7</v>
          </cell>
          <cell r="R5061">
            <v>29</v>
          </cell>
          <cell r="S5061">
            <v>14</v>
          </cell>
        </row>
        <row r="5062">
          <cell r="M5062">
            <v>4.4401099999999998</v>
          </cell>
          <cell r="Q5062">
            <v>7</v>
          </cell>
          <cell r="R5062">
            <v>29</v>
          </cell>
          <cell r="S5062">
            <v>15</v>
          </cell>
        </row>
        <row r="5063">
          <cell r="M5063">
            <v>4.1460980000000003</v>
          </cell>
          <cell r="Q5063">
            <v>7</v>
          </cell>
          <cell r="R5063">
            <v>29</v>
          </cell>
          <cell r="S5063">
            <v>16</v>
          </cell>
        </row>
        <row r="5064">
          <cell r="M5064">
            <v>3.5935820000000001</v>
          </cell>
          <cell r="Q5064">
            <v>7</v>
          </cell>
          <cell r="R5064">
            <v>29</v>
          </cell>
          <cell r="S5064">
            <v>17</v>
          </cell>
        </row>
        <row r="5065">
          <cell r="M5065">
            <v>2.7741220000000002</v>
          </cell>
          <cell r="Q5065">
            <v>7</v>
          </cell>
          <cell r="R5065">
            <v>29</v>
          </cell>
          <cell r="S5065">
            <v>18</v>
          </cell>
        </row>
        <row r="5066">
          <cell r="M5066">
            <v>1.696037</v>
          </cell>
          <cell r="Q5066">
            <v>7</v>
          </cell>
          <cell r="R5066">
            <v>29</v>
          </cell>
          <cell r="S5066">
            <v>19</v>
          </cell>
        </row>
        <row r="5067">
          <cell r="M5067">
            <v>0.60658999999999996</v>
          </cell>
          <cell r="Q5067">
            <v>7</v>
          </cell>
          <cell r="R5067">
            <v>29</v>
          </cell>
          <cell r="S5067">
            <v>20</v>
          </cell>
        </row>
        <row r="5068">
          <cell r="M5068">
            <v>2.7441E-2</v>
          </cell>
          <cell r="Q5068">
            <v>7</v>
          </cell>
          <cell r="R5068">
            <v>29</v>
          </cell>
          <cell r="S5068">
            <v>21</v>
          </cell>
        </row>
        <row r="5069">
          <cell r="M5069">
            <v>0</v>
          </cell>
          <cell r="Q5069">
            <v>7</v>
          </cell>
          <cell r="R5069">
            <v>29</v>
          </cell>
          <cell r="S5069">
            <v>22</v>
          </cell>
        </row>
        <row r="5070">
          <cell r="M5070">
            <v>0</v>
          </cell>
          <cell r="Q5070">
            <v>7</v>
          </cell>
          <cell r="R5070">
            <v>29</v>
          </cell>
          <cell r="S5070">
            <v>23</v>
          </cell>
        </row>
        <row r="5071">
          <cell r="M5071">
            <v>0</v>
          </cell>
          <cell r="Q5071">
            <v>7</v>
          </cell>
          <cell r="R5071">
            <v>29</v>
          </cell>
          <cell r="S5071">
            <v>24</v>
          </cell>
        </row>
        <row r="5072">
          <cell r="M5072">
            <v>0</v>
          </cell>
          <cell r="Q5072">
            <v>7</v>
          </cell>
          <cell r="R5072">
            <v>30</v>
          </cell>
          <cell r="S5072">
            <v>1</v>
          </cell>
        </row>
        <row r="5073">
          <cell r="M5073">
            <v>0</v>
          </cell>
          <cell r="Q5073">
            <v>7</v>
          </cell>
          <cell r="R5073">
            <v>30</v>
          </cell>
          <cell r="S5073">
            <v>2</v>
          </cell>
        </row>
        <row r="5074">
          <cell r="M5074">
            <v>0</v>
          </cell>
          <cell r="Q5074">
            <v>7</v>
          </cell>
          <cell r="R5074">
            <v>30</v>
          </cell>
          <cell r="S5074">
            <v>3</v>
          </cell>
        </row>
        <row r="5075">
          <cell r="M5075">
            <v>0</v>
          </cell>
          <cell r="Q5075">
            <v>7</v>
          </cell>
          <cell r="R5075">
            <v>30</v>
          </cell>
          <cell r="S5075">
            <v>4</v>
          </cell>
        </row>
        <row r="5076">
          <cell r="M5076">
            <v>0</v>
          </cell>
          <cell r="Q5076">
            <v>7</v>
          </cell>
          <cell r="R5076">
            <v>30</v>
          </cell>
          <cell r="S5076">
            <v>5</v>
          </cell>
        </row>
        <row r="5077">
          <cell r="M5077">
            <v>0</v>
          </cell>
          <cell r="Q5077">
            <v>7</v>
          </cell>
          <cell r="R5077">
            <v>30</v>
          </cell>
          <cell r="S5077">
            <v>6</v>
          </cell>
        </row>
        <row r="5078">
          <cell r="M5078">
            <v>0</v>
          </cell>
          <cell r="Q5078">
            <v>7</v>
          </cell>
          <cell r="R5078">
            <v>30</v>
          </cell>
          <cell r="S5078">
            <v>7</v>
          </cell>
        </row>
        <row r="5079">
          <cell r="M5079">
            <v>0.26885700000000001</v>
          </cell>
          <cell r="Q5079">
            <v>7</v>
          </cell>
          <cell r="R5079">
            <v>30</v>
          </cell>
          <cell r="S5079">
            <v>8</v>
          </cell>
        </row>
        <row r="5080">
          <cell r="M5080">
            <v>1.1389579999999999</v>
          </cell>
          <cell r="Q5080">
            <v>7</v>
          </cell>
          <cell r="R5080">
            <v>30</v>
          </cell>
          <cell r="S5080">
            <v>9</v>
          </cell>
        </row>
        <row r="5081">
          <cell r="M5081">
            <v>2.2380309999999999</v>
          </cell>
          <cell r="Q5081">
            <v>7</v>
          </cell>
          <cell r="R5081">
            <v>30</v>
          </cell>
          <cell r="S5081">
            <v>10</v>
          </cell>
        </row>
        <row r="5082">
          <cell r="M5082">
            <v>3.138617</v>
          </cell>
          <cell r="Q5082">
            <v>7</v>
          </cell>
          <cell r="R5082">
            <v>30</v>
          </cell>
          <cell r="S5082">
            <v>11</v>
          </cell>
        </row>
        <row r="5083">
          <cell r="M5083">
            <v>3.811299</v>
          </cell>
          <cell r="Q5083">
            <v>7</v>
          </cell>
          <cell r="R5083">
            <v>30</v>
          </cell>
          <cell r="S5083">
            <v>12</v>
          </cell>
        </row>
        <row r="5084">
          <cell r="M5084">
            <v>4.2446989999999998</v>
          </cell>
          <cell r="Q5084">
            <v>7</v>
          </cell>
          <cell r="R5084">
            <v>30</v>
          </cell>
          <cell r="S5084">
            <v>13</v>
          </cell>
        </row>
        <row r="5085">
          <cell r="M5085">
            <v>3.6799179999999998</v>
          </cell>
          <cell r="Q5085">
            <v>7</v>
          </cell>
          <cell r="R5085">
            <v>30</v>
          </cell>
          <cell r="S5085">
            <v>14</v>
          </cell>
        </row>
        <row r="5086">
          <cell r="M5086">
            <v>4.2892970000000004</v>
          </cell>
          <cell r="Q5086">
            <v>7</v>
          </cell>
          <cell r="R5086">
            <v>30</v>
          </cell>
          <cell r="S5086">
            <v>15</v>
          </cell>
        </row>
        <row r="5087">
          <cell r="M5087">
            <v>3.9696920000000002</v>
          </cell>
          <cell r="Q5087">
            <v>7</v>
          </cell>
          <cell r="R5087">
            <v>30</v>
          </cell>
          <cell r="S5087">
            <v>16</v>
          </cell>
        </row>
        <row r="5088">
          <cell r="M5088">
            <v>3.4369640000000001</v>
          </cell>
          <cell r="Q5088">
            <v>7</v>
          </cell>
          <cell r="R5088">
            <v>30</v>
          </cell>
          <cell r="S5088">
            <v>17</v>
          </cell>
        </row>
        <row r="5089">
          <cell r="M5089">
            <v>2.2316449999999999</v>
          </cell>
          <cell r="Q5089">
            <v>7</v>
          </cell>
          <cell r="R5089">
            <v>30</v>
          </cell>
          <cell r="S5089">
            <v>18</v>
          </cell>
        </row>
        <row r="5090">
          <cell r="M5090">
            <v>1.4551339999999999</v>
          </cell>
          <cell r="Q5090">
            <v>7</v>
          </cell>
          <cell r="R5090">
            <v>30</v>
          </cell>
          <cell r="S5090">
            <v>19</v>
          </cell>
        </row>
        <row r="5091">
          <cell r="M5091">
            <v>0.53586199999999995</v>
          </cell>
          <cell r="Q5091">
            <v>7</v>
          </cell>
          <cell r="R5091">
            <v>30</v>
          </cell>
          <cell r="S5091">
            <v>20</v>
          </cell>
        </row>
        <row r="5092">
          <cell r="M5092">
            <v>1.8037000000000001E-2</v>
          </cell>
          <cell r="Q5092">
            <v>7</v>
          </cell>
          <cell r="R5092">
            <v>30</v>
          </cell>
          <cell r="S5092">
            <v>21</v>
          </cell>
        </row>
        <row r="5093">
          <cell r="M5093">
            <v>0</v>
          </cell>
          <cell r="Q5093">
            <v>7</v>
          </cell>
          <cell r="R5093">
            <v>30</v>
          </cell>
          <cell r="S5093">
            <v>22</v>
          </cell>
        </row>
        <row r="5094">
          <cell r="M5094">
            <v>0</v>
          </cell>
          <cell r="Q5094">
            <v>7</v>
          </cell>
          <cell r="R5094">
            <v>30</v>
          </cell>
          <cell r="S5094">
            <v>23</v>
          </cell>
        </row>
        <row r="5095">
          <cell r="M5095">
            <v>0</v>
          </cell>
          <cell r="Q5095">
            <v>7</v>
          </cell>
          <cell r="R5095">
            <v>30</v>
          </cell>
          <cell r="S5095">
            <v>24</v>
          </cell>
        </row>
        <row r="5096">
          <cell r="M5096">
            <v>0</v>
          </cell>
          <cell r="Q5096">
            <v>7</v>
          </cell>
          <cell r="R5096">
            <v>31</v>
          </cell>
          <cell r="S5096">
            <v>1</v>
          </cell>
        </row>
        <row r="5097">
          <cell r="M5097">
            <v>0</v>
          </cell>
          <cell r="Q5097">
            <v>7</v>
          </cell>
          <cell r="R5097">
            <v>31</v>
          </cell>
          <cell r="S5097">
            <v>2</v>
          </cell>
        </row>
        <row r="5098">
          <cell r="M5098">
            <v>0</v>
          </cell>
          <cell r="Q5098">
            <v>7</v>
          </cell>
          <cell r="R5098">
            <v>31</v>
          </cell>
          <cell r="S5098">
            <v>3</v>
          </cell>
        </row>
        <row r="5099">
          <cell r="M5099">
            <v>0</v>
          </cell>
          <cell r="Q5099">
            <v>7</v>
          </cell>
          <cell r="R5099">
            <v>31</v>
          </cell>
          <cell r="S5099">
            <v>4</v>
          </cell>
        </row>
        <row r="5100">
          <cell r="M5100">
            <v>0</v>
          </cell>
          <cell r="Q5100">
            <v>7</v>
          </cell>
          <cell r="R5100">
            <v>31</v>
          </cell>
          <cell r="S5100">
            <v>5</v>
          </cell>
        </row>
        <row r="5101">
          <cell r="M5101">
            <v>0</v>
          </cell>
          <cell r="Q5101">
            <v>7</v>
          </cell>
          <cell r="R5101">
            <v>31</v>
          </cell>
          <cell r="S5101">
            <v>6</v>
          </cell>
        </row>
        <row r="5102">
          <cell r="M5102">
            <v>0</v>
          </cell>
          <cell r="Q5102">
            <v>7</v>
          </cell>
          <cell r="R5102">
            <v>31</v>
          </cell>
          <cell r="S5102">
            <v>7</v>
          </cell>
        </row>
        <row r="5103">
          <cell r="M5103">
            <v>0.24918699999999999</v>
          </cell>
          <cell r="Q5103">
            <v>7</v>
          </cell>
          <cell r="R5103">
            <v>31</v>
          </cell>
          <cell r="S5103">
            <v>8</v>
          </cell>
        </row>
        <row r="5104">
          <cell r="M5104">
            <v>1.138444</v>
          </cell>
          <cell r="Q5104">
            <v>7</v>
          </cell>
          <cell r="R5104">
            <v>31</v>
          </cell>
          <cell r="S5104">
            <v>9</v>
          </cell>
        </row>
        <row r="5105">
          <cell r="M5105">
            <v>2.2576619999999998</v>
          </cell>
          <cell r="Q5105">
            <v>7</v>
          </cell>
          <cell r="R5105">
            <v>31</v>
          </cell>
          <cell r="S5105">
            <v>10</v>
          </cell>
        </row>
        <row r="5106">
          <cell r="M5106">
            <v>3.1860879999999998</v>
          </cell>
          <cell r="Q5106">
            <v>7</v>
          </cell>
          <cell r="R5106">
            <v>31</v>
          </cell>
          <cell r="S5106">
            <v>11</v>
          </cell>
        </row>
        <row r="5107">
          <cell r="M5107">
            <v>3.8004790000000002</v>
          </cell>
          <cell r="Q5107">
            <v>7</v>
          </cell>
          <cell r="R5107">
            <v>31</v>
          </cell>
          <cell r="S5107">
            <v>12</v>
          </cell>
        </row>
        <row r="5108">
          <cell r="M5108">
            <v>3.546141</v>
          </cell>
          <cell r="Q5108">
            <v>7</v>
          </cell>
          <cell r="R5108">
            <v>31</v>
          </cell>
          <cell r="S5108">
            <v>13</v>
          </cell>
        </row>
        <row r="5109">
          <cell r="M5109">
            <v>4.3737320000000004</v>
          </cell>
          <cell r="Q5109">
            <v>7</v>
          </cell>
          <cell r="R5109">
            <v>31</v>
          </cell>
          <cell r="S5109">
            <v>14</v>
          </cell>
        </row>
        <row r="5110">
          <cell r="M5110">
            <v>3.7219090000000001</v>
          </cell>
          <cell r="Q5110">
            <v>7</v>
          </cell>
          <cell r="R5110">
            <v>31</v>
          </cell>
          <cell r="S5110">
            <v>15</v>
          </cell>
        </row>
        <row r="5111">
          <cell r="M5111">
            <v>1.5804339999999999</v>
          </cell>
          <cell r="Q5111">
            <v>7</v>
          </cell>
          <cell r="R5111">
            <v>31</v>
          </cell>
          <cell r="S5111">
            <v>16</v>
          </cell>
        </row>
        <row r="5112">
          <cell r="M5112">
            <v>1.9592799999999999</v>
          </cell>
          <cell r="Q5112">
            <v>7</v>
          </cell>
          <cell r="R5112">
            <v>31</v>
          </cell>
          <cell r="S5112">
            <v>17</v>
          </cell>
        </row>
        <row r="5113">
          <cell r="M5113">
            <v>2.2072319999999999</v>
          </cell>
          <cell r="Q5113">
            <v>7</v>
          </cell>
          <cell r="R5113">
            <v>31</v>
          </cell>
          <cell r="S5113">
            <v>18</v>
          </cell>
        </row>
        <row r="5114">
          <cell r="M5114">
            <v>1.505603</v>
          </cell>
          <cell r="Q5114">
            <v>7</v>
          </cell>
          <cell r="R5114">
            <v>31</v>
          </cell>
          <cell r="S5114">
            <v>19</v>
          </cell>
        </row>
        <row r="5115">
          <cell r="M5115">
            <v>0.50990899999999995</v>
          </cell>
          <cell r="Q5115">
            <v>7</v>
          </cell>
          <cell r="R5115">
            <v>31</v>
          </cell>
          <cell r="S5115">
            <v>20</v>
          </cell>
        </row>
        <row r="5116">
          <cell r="M5116">
            <v>2.7392E-2</v>
          </cell>
          <cell r="Q5116">
            <v>7</v>
          </cell>
          <cell r="R5116">
            <v>31</v>
          </cell>
          <cell r="S5116">
            <v>21</v>
          </cell>
        </row>
        <row r="5117">
          <cell r="M5117">
            <v>0</v>
          </cell>
          <cell r="Q5117">
            <v>7</v>
          </cell>
          <cell r="R5117">
            <v>31</v>
          </cell>
          <cell r="S5117">
            <v>22</v>
          </cell>
        </row>
        <row r="5118">
          <cell r="M5118">
            <v>0</v>
          </cell>
          <cell r="Q5118">
            <v>7</v>
          </cell>
          <cell r="R5118">
            <v>31</v>
          </cell>
          <cell r="S5118">
            <v>23</v>
          </cell>
        </row>
        <row r="5119">
          <cell r="M5119">
            <v>0</v>
          </cell>
          <cell r="Q5119">
            <v>7</v>
          </cell>
          <cell r="R5119">
            <v>31</v>
          </cell>
          <cell r="S5119">
            <v>24</v>
          </cell>
        </row>
        <row r="5120">
          <cell r="M5120">
            <v>0</v>
          </cell>
          <cell r="Q5120">
            <v>8</v>
          </cell>
          <cell r="R5120">
            <v>1</v>
          </cell>
          <cell r="S5120">
            <v>1</v>
          </cell>
        </row>
        <row r="5121">
          <cell r="M5121">
            <v>0</v>
          </cell>
          <cell r="Q5121">
            <v>8</v>
          </cell>
          <cell r="R5121">
            <v>1</v>
          </cell>
          <cell r="S5121">
            <v>2</v>
          </cell>
        </row>
        <row r="5122">
          <cell r="M5122">
            <v>0</v>
          </cell>
          <cell r="Q5122">
            <v>8</v>
          </cell>
          <cell r="R5122">
            <v>1</v>
          </cell>
          <cell r="S5122">
            <v>3</v>
          </cell>
        </row>
        <row r="5123">
          <cell r="M5123">
            <v>0</v>
          </cell>
          <cell r="Q5123">
            <v>8</v>
          </cell>
          <cell r="R5123">
            <v>1</v>
          </cell>
          <cell r="S5123">
            <v>4</v>
          </cell>
        </row>
        <row r="5124">
          <cell r="M5124">
            <v>0</v>
          </cell>
          <cell r="Q5124">
            <v>8</v>
          </cell>
          <cell r="R5124">
            <v>1</v>
          </cell>
          <cell r="S5124">
            <v>5</v>
          </cell>
        </row>
        <row r="5125">
          <cell r="M5125">
            <v>0</v>
          </cell>
          <cell r="Q5125">
            <v>8</v>
          </cell>
          <cell r="R5125">
            <v>1</v>
          </cell>
          <cell r="S5125">
            <v>6</v>
          </cell>
        </row>
        <row r="5126">
          <cell r="M5126">
            <v>0</v>
          </cell>
          <cell r="Q5126">
            <v>8</v>
          </cell>
          <cell r="R5126">
            <v>1</v>
          </cell>
          <cell r="S5126">
            <v>7</v>
          </cell>
        </row>
        <row r="5127">
          <cell r="M5127">
            <v>0.205905</v>
          </cell>
          <cell r="Q5127">
            <v>8</v>
          </cell>
          <cell r="R5127">
            <v>1</v>
          </cell>
          <cell r="S5127">
            <v>8</v>
          </cell>
        </row>
        <row r="5128">
          <cell r="M5128">
            <v>1.204326</v>
          </cell>
          <cell r="Q5128">
            <v>8</v>
          </cell>
          <cell r="R5128">
            <v>1</v>
          </cell>
          <cell r="S5128">
            <v>9</v>
          </cell>
        </row>
        <row r="5129">
          <cell r="M5129">
            <v>2.4455399999999998</v>
          </cell>
          <cell r="Q5129">
            <v>8</v>
          </cell>
          <cell r="R5129">
            <v>1</v>
          </cell>
          <cell r="S5129">
            <v>10</v>
          </cell>
        </row>
        <row r="5130">
          <cell r="M5130">
            <v>3.3814630000000001</v>
          </cell>
          <cell r="Q5130">
            <v>8</v>
          </cell>
          <cell r="R5130">
            <v>1</v>
          </cell>
          <cell r="S5130">
            <v>11</v>
          </cell>
        </row>
        <row r="5131">
          <cell r="M5131">
            <v>4.056171</v>
          </cell>
          <cell r="Q5131">
            <v>8</v>
          </cell>
          <cell r="R5131">
            <v>1</v>
          </cell>
          <cell r="S5131">
            <v>12</v>
          </cell>
        </row>
        <row r="5132">
          <cell r="M5132">
            <v>2.8241230000000002</v>
          </cell>
          <cell r="Q5132">
            <v>8</v>
          </cell>
          <cell r="R5132">
            <v>1</v>
          </cell>
          <cell r="S5132">
            <v>13</v>
          </cell>
        </row>
        <row r="5133">
          <cell r="M5133">
            <v>3.2061009999999999</v>
          </cell>
          <cell r="Q5133">
            <v>8</v>
          </cell>
          <cell r="R5133">
            <v>1</v>
          </cell>
          <cell r="S5133">
            <v>14</v>
          </cell>
        </row>
        <row r="5134">
          <cell r="M5134">
            <v>3.7524639999999998</v>
          </cell>
          <cell r="Q5134">
            <v>8</v>
          </cell>
          <cell r="R5134">
            <v>1</v>
          </cell>
          <cell r="S5134">
            <v>15</v>
          </cell>
        </row>
        <row r="5135">
          <cell r="M5135">
            <v>2.5269240000000002</v>
          </cell>
          <cell r="Q5135">
            <v>8</v>
          </cell>
          <cell r="R5135">
            <v>1</v>
          </cell>
          <cell r="S5135">
            <v>16</v>
          </cell>
        </row>
        <row r="5136">
          <cell r="M5136">
            <v>2.939743</v>
          </cell>
          <cell r="Q5136">
            <v>8</v>
          </cell>
          <cell r="R5136">
            <v>1</v>
          </cell>
          <cell r="S5136">
            <v>17</v>
          </cell>
        </row>
        <row r="5137">
          <cell r="M5137">
            <v>1.5367310000000001</v>
          </cell>
          <cell r="Q5137">
            <v>8</v>
          </cell>
          <cell r="R5137">
            <v>1</v>
          </cell>
          <cell r="S5137">
            <v>18</v>
          </cell>
        </row>
        <row r="5138">
          <cell r="M5138">
            <v>0.72572999999999999</v>
          </cell>
          <cell r="Q5138">
            <v>8</v>
          </cell>
          <cell r="R5138">
            <v>1</v>
          </cell>
          <cell r="S5138">
            <v>19</v>
          </cell>
        </row>
        <row r="5139">
          <cell r="M5139">
            <v>0.53046199999999999</v>
          </cell>
          <cell r="Q5139">
            <v>8</v>
          </cell>
          <cell r="R5139">
            <v>1</v>
          </cell>
          <cell r="S5139">
            <v>20</v>
          </cell>
        </row>
        <row r="5140">
          <cell r="M5140">
            <v>2.4868999999999999E-2</v>
          </cell>
          <cell r="Q5140">
            <v>8</v>
          </cell>
          <cell r="R5140">
            <v>1</v>
          </cell>
          <cell r="S5140">
            <v>21</v>
          </cell>
        </row>
        <row r="5141">
          <cell r="M5141">
            <v>0</v>
          </cell>
          <cell r="Q5141">
            <v>8</v>
          </cell>
          <cell r="R5141">
            <v>1</v>
          </cell>
          <cell r="S5141">
            <v>22</v>
          </cell>
        </row>
        <row r="5142">
          <cell r="M5142">
            <v>0</v>
          </cell>
          <cell r="Q5142">
            <v>8</v>
          </cell>
          <cell r="R5142">
            <v>1</v>
          </cell>
          <cell r="S5142">
            <v>23</v>
          </cell>
        </row>
        <row r="5143">
          <cell r="M5143">
            <v>0</v>
          </cell>
          <cell r="Q5143">
            <v>8</v>
          </cell>
          <cell r="R5143">
            <v>1</v>
          </cell>
          <cell r="S5143">
            <v>24</v>
          </cell>
        </row>
        <row r="5144">
          <cell r="M5144">
            <v>0</v>
          </cell>
          <cell r="Q5144">
            <v>8</v>
          </cell>
          <cell r="R5144">
            <v>2</v>
          </cell>
          <cell r="S5144">
            <v>1</v>
          </cell>
        </row>
        <row r="5145">
          <cell r="M5145">
            <v>0</v>
          </cell>
          <cell r="Q5145">
            <v>8</v>
          </cell>
          <cell r="R5145">
            <v>2</v>
          </cell>
          <cell r="S5145">
            <v>2</v>
          </cell>
        </row>
        <row r="5146">
          <cell r="M5146">
            <v>0</v>
          </cell>
          <cell r="Q5146">
            <v>8</v>
          </cell>
          <cell r="R5146">
            <v>2</v>
          </cell>
          <cell r="S5146">
            <v>3</v>
          </cell>
        </row>
        <row r="5147">
          <cell r="M5147">
            <v>0</v>
          </cell>
          <cell r="Q5147">
            <v>8</v>
          </cell>
          <cell r="R5147">
            <v>2</v>
          </cell>
          <cell r="S5147">
            <v>4</v>
          </cell>
        </row>
        <row r="5148">
          <cell r="M5148">
            <v>0</v>
          </cell>
          <cell r="Q5148">
            <v>8</v>
          </cell>
          <cell r="R5148">
            <v>2</v>
          </cell>
          <cell r="S5148">
            <v>5</v>
          </cell>
        </row>
        <row r="5149">
          <cell r="M5149">
            <v>0</v>
          </cell>
          <cell r="Q5149">
            <v>8</v>
          </cell>
          <cell r="R5149">
            <v>2</v>
          </cell>
          <cell r="S5149">
            <v>6</v>
          </cell>
        </row>
        <row r="5150">
          <cell r="M5150">
            <v>0</v>
          </cell>
          <cell r="Q5150">
            <v>8</v>
          </cell>
          <cell r="R5150">
            <v>2</v>
          </cell>
          <cell r="S5150">
            <v>7</v>
          </cell>
        </row>
        <row r="5151">
          <cell r="M5151">
            <v>0.209198</v>
          </cell>
          <cell r="Q5151">
            <v>8</v>
          </cell>
          <cell r="R5151">
            <v>2</v>
          </cell>
          <cell r="S5151">
            <v>8</v>
          </cell>
        </row>
        <row r="5152">
          <cell r="M5152">
            <v>1.2162310000000001</v>
          </cell>
          <cell r="Q5152">
            <v>8</v>
          </cell>
          <cell r="R5152">
            <v>2</v>
          </cell>
          <cell r="S5152">
            <v>9</v>
          </cell>
        </row>
        <row r="5153">
          <cell r="M5153">
            <v>2.493401</v>
          </cell>
          <cell r="Q5153">
            <v>8</v>
          </cell>
          <cell r="R5153">
            <v>2</v>
          </cell>
          <cell r="S5153">
            <v>10</v>
          </cell>
        </row>
        <row r="5154">
          <cell r="M5154">
            <v>3.449001</v>
          </cell>
          <cell r="Q5154">
            <v>8</v>
          </cell>
          <cell r="R5154">
            <v>2</v>
          </cell>
          <cell r="S5154">
            <v>11</v>
          </cell>
        </row>
        <row r="5155">
          <cell r="M5155">
            <v>4.1423329999999998</v>
          </cell>
          <cell r="Q5155">
            <v>8</v>
          </cell>
          <cell r="R5155">
            <v>2</v>
          </cell>
          <cell r="S5155">
            <v>12</v>
          </cell>
        </row>
        <row r="5156">
          <cell r="M5156">
            <v>4.5333940000000004</v>
          </cell>
          <cell r="Q5156">
            <v>8</v>
          </cell>
          <cell r="R5156">
            <v>2</v>
          </cell>
          <cell r="S5156">
            <v>13</v>
          </cell>
        </row>
        <row r="5157">
          <cell r="M5157">
            <v>3.5623580000000001</v>
          </cell>
          <cell r="Q5157">
            <v>8</v>
          </cell>
          <cell r="R5157">
            <v>2</v>
          </cell>
          <cell r="S5157">
            <v>14</v>
          </cell>
        </row>
        <row r="5158">
          <cell r="M5158">
            <v>3.5073530000000002</v>
          </cell>
          <cell r="Q5158">
            <v>8</v>
          </cell>
          <cell r="R5158">
            <v>2</v>
          </cell>
          <cell r="S5158">
            <v>15</v>
          </cell>
        </row>
        <row r="5159">
          <cell r="M5159">
            <v>2.7024370000000002</v>
          </cell>
          <cell r="Q5159">
            <v>8</v>
          </cell>
          <cell r="R5159">
            <v>2</v>
          </cell>
          <cell r="S5159">
            <v>16</v>
          </cell>
        </row>
        <row r="5160">
          <cell r="M5160">
            <v>2.4422820000000001</v>
          </cell>
          <cell r="Q5160">
            <v>8</v>
          </cell>
          <cell r="R5160">
            <v>2</v>
          </cell>
          <cell r="S5160">
            <v>17</v>
          </cell>
        </row>
        <row r="5161">
          <cell r="M5161">
            <v>2.3329879999999998</v>
          </cell>
          <cell r="Q5161">
            <v>8</v>
          </cell>
          <cell r="R5161">
            <v>2</v>
          </cell>
          <cell r="S5161">
            <v>18</v>
          </cell>
        </row>
        <row r="5162">
          <cell r="M5162">
            <v>1.703778</v>
          </cell>
          <cell r="Q5162">
            <v>8</v>
          </cell>
          <cell r="R5162">
            <v>2</v>
          </cell>
          <cell r="S5162">
            <v>19</v>
          </cell>
        </row>
        <row r="5163">
          <cell r="M5163">
            <v>0.56600499999999998</v>
          </cell>
          <cell r="Q5163">
            <v>8</v>
          </cell>
          <cell r="R5163">
            <v>2</v>
          </cell>
          <cell r="S5163">
            <v>20</v>
          </cell>
        </row>
        <row r="5164">
          <cell r="M5164">
            <v>2.2119E-2</v>
          </cell>
          <cell r="Q5164">
            <v>8</v>
          </cell>
          <cell r="R5164">
            <v>2</v>
          </cell>
          <cell r="S5164">
            <v>21</v>
          </cell>
        </row>
        <row r="5165">
          <cell r="M5165">
            <v>0</v>
          </cell>
          <cell r="Q5165">
            <v>8</v>
          </cell>
          <cell r="R5165">
            <v>2</v>
          </cell>
          <cell r="S5165">
            <v>22</v>
          </cell>
        </row>
        <row r="5166">
          <cell r="M5166">
            <v>0</v>
          </cell>
          <cell r="Q5166">
            <v>8</v>
          </cell>
          <cell r="R5166">
            <v>2</v>
          </cell>
          <cell r="S5166">
            <v>23</v>
          </cell>
        </row>
        <row r="5167">
          <cell r="M5167">
            <v>0</v>
          </cell>
          <cell r="Q5167">
            <v>8</v>
          </cell>
          <cell r="R5167">
            <v>2</v>
          </cell>
          <cell r="S5167">
            <v>24</v>
          </cell>
        </row>
        <row r="5168">
          <cell r="M5168">
            <v>0</v>
          </cell>
          <cell r="Q5168">
            <v>8</v>
          </cell>
          <cell r="R5168">
            <v>3</v>
          </cell>
          <cell r="S5168">
            <v>1</v>
          </cell>
        </row>
        <row r="5169">
          <cell r="M5169">
            <v>0</v>
          </cell>
          <cell r="Q5169">
            <v>8</v>
          </cell>
          <cell r="R5169">
            <v>3</v>
          </cell>
          <cell r="S5169">
            <v>2</v>
          </cell>
        </row>
        <row r="5170">
          <cell r="M5170">
            <v>0</v>
          </cell>
          <cell r="Q5170">
            <v>8</v>
          </cell>
          <cell r="R5170">
            <v>3</v>
          </cell>
          <cell r="S5170">
            <v>3</v>
          </cell>
        </row>
        <row r="5171">
          <cell r="M5171">
            <v>0</v>
          </cell>
          <cell r="Q5171">
            <v>8</v>
          </cell>
          <cell r="R5171">
            <v>3</v>
          </cell>
          <cell r="S5171">
            <v>4</v>
          </cell>
        </row>
        <row r="5172">
          <cell r="M5172">
            <v>0</v>
          </cell>
          <cell r="Q5172">
            <v>8</v>
          </cell>
          <cell r="R5172">
            <v>3</v>
          </cell>
          <cell r="S5172">
            <v>5</v>
          </cell>
        </row>
        <row r="5173">
          <cell r="M5173">
            <v>0</v>
          </cell>
          <cell r="Q5173">
            <v>8</v>
          </cell>
          <cell r="R5173">
            <v>3</v>
          </cell>
          <cell r="S5173">
            <v>6</v>
          </cell>
        </row>
        <row r="5174">
          <cell r="M5174">
            <v>0</v>
          </cell>
          <cell r="Q5174">
            <v>8</v>
          </cell>
          <cell r="R5174">
            <v>3</v>
          </cell>
          <cell r="S5174">
            <v>7</v>
          </cell>
        </row>
        <row r="5175">
          <cell r="M5175">
            <v>0.219496</v>
          </cell>
          <cell r="Q5175">
            <v>8</v>
          </cell>
          <cell r="R5175">
            <v>3</v>
          </cell>
          <cell r="S5175">
            <v>8</v>
          </cell>
        </row>
        <row r="5176">
          <cell r="M5176">
            <v>1.2127810000000001</v>
          </cell>
          <cell r="Q5176">
            <v>8</v>
          </cell>
          <cell r="R5176">
            <v>3</v>
          </cell>
          <cell r="S5176">
            <v>9</v>
          </cell>
        </row>
        <row r="5177">
          <cell r="M5177">
            <v>2.4536319999999998</v>
          </cell>
          <cell r="Q5177">
            <v>8</v>
          </cell>
          <cell r="R5177">
            <v>3</v>
          </cell>
          <cell r="S5177">
            <v>10</v>
          </cell>
        </row>
        <row r="5178">
          <cell r="M5178">
            <v>3.4305300000000001</v>
          </cell>
          <cell r="Q5178">
            <v>8</v>
          </cell>
          <cell r="R5178">
            <v>3</v>
          </cell>
          <cell r="S5178">
            <v>11</v>
          </cell>
        </row>
        <row r="5179">
          <cell r="M5179">
            <v>4.0146610000000003</v>
          </cell>
          <cell r="Q5179">
            <v>8</v>
          </cell>
          <cell r="R5179">
            <v>3</v>
          </cell>
          <cell r="S5179">
            <v>12</v>
          </cell>
        </row>
        <row r="5180">
          <cell r="M5180">
            <v>4.5049630000000001</v>
          </cell>
          <cell r="Q5180">
            <v>8</v>
          </cell>
          <cell r="R5180">
            <v>3</v>
          </cell>
          <cell r="S5180">
            <v>13</v>
          </cell>
        </row>
        <row r="5181">
          <cell r="M5181">
            <v>4.3656100000000002</v>
          </cell>
          <cell r="Q5181">
            <v>8</v>
          </cell>
          <cell r="R5181">
            <v>3</v>
          </cell>
          <cell r="S5181">
            <v>14</v>
          </cell>
        </row>
        <row r="5182">
          <cell r="M5182">
            <v>4.3836620000000002</v>
          </cell>
          <cell r="Q5182">
            <v>8</v>
          </cell>
          <cell r="R5182">
            <v>3</v>
          </cell>
          <cell r="S5182">
            <v>15</v>
          </cell>
        </row>
        <row r="5183">
          <cell r="M5183">
            <v>4.3557819999999996</v>
          </cell>
          <cell r="Q5183">
            <v>8</v>
          </cell>
          <cell r="R5183">
            <v>3</v>
          </cell>
          <cell r="S5183">
            <v>16</v>
          </cell>
        </row>
        <row r="5184">
          <cell r="M5184">
            <v>3.82056</v>
          </cell>
          <cell r="Q5184">
            <v>8</v>
          </cell>
          <cell r="R5184">
            <v>3</v>
          </cell>
          <cell r="S5184">
            <v>17</v>
          </cell>
        </row>
        <row r="5185">
          <cell r="M5185">
            <v>2.9978940000000001</v>
          </cell>
          <cell r="Q5185">
            <v>8</v>
          </cell>
          <cell r="R5185">
            <v>3</v>
          </cell>
          <cell r="S5185">
            <v>18</v>
          </cell>
        </row>
        <row r="5186">
          <cell r="M5186">
            <v>1.840832</v>
          </cell>
          <cell r="Q5186">
            <v>8</v>
          </cell>
          <cell r="R5186">
            <v>3</v>
          </cell>
          <cell r="S5186">
            <v>19</v>
          </cell>
        </row>
        <row r="5187">
          <cell r="M5187">
            <v>0.56322899999999998</v>
          </cell>
          <cell r="Q5187">
            <v>8</v>
          </cell>
          <cell r="R5187">
            <v>3</v>
          </cell>
          <cell r="S5187">
            <v>20</v>
          </cell>
        </row>
        <row r="5188">
          <cell r="M5188">
            <v>3.0917E-2</v>
          </cell>
          <cell r="Q5188">
            <v>8</v>
          </cell>
          <cell r="R5188">
            <v>3</v>
          </cell>
          <cell r="S5188">
            <v>21</v>
          </cell>
        </row>
        <row r="5189">
          <cell r="M5189">
            <v>0</v>
          </cell>
          <cell r="Q5189">
            <v>8</v>
          </cell>
          <cell r="R5189">
            <v>3</v>
          </cell>
          <cell r="S5189">
            <v>22</v>
          </cell>
        </row>
        <row r="5190">
          <cell r="M5190">
            <v>0</v>
          </cell>
          <cell r="Q5190">
            <v>8</v>
          </cell>
          <cell r="R5190">
            <v>3</v>
          </cell>
          <cell r="S5190">
            <v>23</v>
          </cell>
        </row>
        <row r="5191">
          <cell r="M5191">
            <v>0</v>
          </cell>
          <cell r="Q5191">
            <v>8</v>
          </cell>
          <cell r="R5191">
            <v>3</v>
          </cell>
          <cell r="S5191">
            <v>24</v>
          </cell>
        </row>
        <row r="5192">
          <cell r="M5192">
            <v>0</v>
          </cell>
          <cell r="Q5192">
            <v>8</v>
          </cell>
          <cell r="R5192">
            <v>4</v>
          </cell>
          <cell r="S5192">
            <v>1</v>
          </cell>
        </row>
        <row r="5193">
          <cell r="M5193">
            <v>0</v>
          </cell>
          <cell r="Q5193">
            <v>8</v>
          </cell>
          <cell r="R5193">
            <v>4</v>
          </cell>
          <cell r="S5193">
            <v>2</v>
          </cell>
        </row>
        <row r="5194">
          <cell r="M5194">
            <v>0</v>
          </cell>
          <cell r="Q5194">
            <v>8</v>
          </cell>
          <cell r="R5194">
            <v>4</v>
          </cell>
          <cell r="S5194">
            <v>3</v>
          </cell>
        </row>
        <row r="5195">
          <cell r="M5195">
            <v>0</v>
          </cell>
          <cell r="Q5195">
            <v>8</v>
          </cell>
          <cell r="R5195">
            <v>4</v>
          </cell>
          <cell r="S5195">
            <v>4</v>
          </cell>
        </row>
        <row r="5196">
          <cell r="M5196">
            <v>0</v>
          </cell>
          <cell r="Q5196">
            <v>8</v>
          </cell>
          <cell r="R5196">
            <v>4</v>
          </cell>
          <cell r="S5196">
            <v>5</v>
          </cell>
        </row>
        <row r="5197">
          <cell r="M5197">
            <v>0</v>
          </cell>
          <cell r="Q5197">
            <v>8</v>
          </cell>
          <cell r="R5197">
            <v>4</v>
          </cell>
          <cell r="S5197">
            <v>6</v>
          </cell>
        </row>
        <row r="5198">
          <cell r="M5198">
            <v>0</v>
          </cell>
          <cell r="Q5198">
            <v>8</v>
          </cell>
          <cell r="R5198">
            <v>4</v>
          </cell>
          <cell r="S5198">
            <v>7</v>
          </cell>
        </row>
        <row r="5199">
          <cell r="M5199">
            <v>0.20061699999999999</v>
          </cell>
          <cell r="Q5199">
            <v>8</v>
          </cell>
          <cell r="R5199">
            <v>4</v>
          </cell>
          <cell r="S5199">
            <v>8</v>
          </cell>
        </row>
        <row r="5200">
          <cell r="M5200">
            <v>1.197916</v>
          </cell>
          <cell r="Q5200">
            <v>8</v>
          </cell>
          <cell r="R5200">
            <v>4</v>
          </cell>
          <cell r="S5200">
            <v>9</v>
          </cell>
        </row>
        <row r="5201">
          <cell r="M5201">
            <v>2.5008499999999998</v>
          </cell>
          <cell r="Q5201">
            <v>8</v>
          </cell>
          <cell r="R5201">
            <v>4</v>
          </cell>
          <cell r="S5201">
            <v>10</v>
          </cell>
        </row>
        <row r="5202">
          <cell r="M5202">
            <v>3.4576310000000001</v>
          </cell>
          <cell r="Q5202">
            <v>8</v>
          </cell>
          <cell r="R5202">
            <v>4</v>
          </cell>
          <cell r="S5202">
            <v>11</v>
          </cell>
        </row>
        <row r="5203">
          <cell r="M5203">
            <v>4.1191069999999996</v>
          </cell>
          <cell r="Q5203">
            <v>8</v>
          </cell>
          <cell r="R5203">
            <v>4</v>
          </cell>
          <cell r="S5203">
            <v>12</v>
          </cell>
        </row>
        <row r="5204">
          <cell r="M5204">
            <v>4.5223699999999996</v>
          </cell>
          <cell r="Q5204">
            <v>8</v>
          </cell>
          <cell r="R5204">
            <v>4</v>
          </cell>
          <cell r="S5204">
            <v>13</v>
          </cell>
        </row>
        <row r="5205">
          <cell r="M5205">
            <v>4.6737840000000004</v>
          </cell>
          <cell r="Q5205">
            <v>8</v>
          </cell>
          <cell r="R5205">
            <v>4</v>
          </cell>
          <cell r="S5205">
            <v>14</v>
          </cell>
        </row>
        <row r="5206">
          <cell r="M5206">
            <v>4.5910630000000001</v>
          </cell>
          <cell r="Q5206">
            <v>8</v>
          </cell>
          <cell r="R5206">
            <v>4</v>
          </cell>
          <cell r="S5206">
            <v>15</v>
          </cell>
        </row>
        <row r="5207">
          <cell r="M5207">
            <v>4.1786029999999998</v>
          </cell>
          <cell r="Q5207">
            <v>8</v>
          </cell>
          <cell r="R5207">
            <v>4</v>
          </cell>
          <cell r="S5207">
            <v>16</v>
          </cell>
        </row>
        <row r="5208">
          <cell r="M5208">
            <v>3.5783749999999999</v>
          </cell>
          <cell r="Q5208">
            <v>8</v>
          </cell>
          <cell r="R5208">
            <v>4</v>
          </cell>
          <cell r="S5208">
            <v>17</v>
          </cell>
        </row>
        <row r="5209">
          <cell r="M5209">
            <v>2.8701509999999999</v>
          </cell>
          <cell r="Q5209">
            <v>8</v>
          </cell>
          <cell r="R5209">
            <v>4</v>
          </cell>
          <cell r="S5209">
            <v>18</v>
          </cell>
        </row>
        <row r="5210">
          <cell r="M5210">
            <v>1.740615</v>
          </cell>
          <cell r="Q5210">
            <v>8</v>
          </cell>
          <cell r="R5210">
            <v>4</v>
          </cell>
          <cell r="S5210">
            <v>19</v>
          </cell>
        </row>
        <row r="5211">
          <cell r="M5211">
            <v>0.54017599999999999</v>
          </cell>
          <cell r="Q5211">
            <v>8</v>
          </cell>
          <cell r="R5211">
            <v>4</v>
          </cell>
          <cell r="S5211">
            <v>20</v>
          </cell>
        </row>
        <row r="5212">
          <cell r="M5212">
            <v>1.2978999999999999E-2</v>
          </cell>
          <cell r="Q5212">
            <v>8</v>
          </cell>
          <cell r="R5212">
            <v>4</v>
          </cell>
          <cell r="S5212">
            <v>21</v>
          </cell>
        </row>
        <row r="5213">
          <cell r="M5213">
            <v>0</v>
          </cell>
          <cell r="Q5213">
            <v>8</v>
          </cell>
          <cell r="R5213">
            <v>4</v>
          </cell>
          <cell r="S5213">
            <v>22</v>
          </cell>
        </row>
        <row r="5214">
          <cell r="M5214">
            <v>0</v>
          </cell>
          <cell r="Q5214">
            <v>8</v>
          </cell>
          <cell r="R5214">
            <v>4</v>
          </cell>
          <cell r="S5214">
            <v>23</v>
          </cell>
        </row>
        <row r="5215">
          <cell r="M5215">
            <v>0</v>
          </cell>
          <cell r="Q5215">
            <v>8</v>
          </cell>
          <cell r="R5215">
            <v>4</v>
          </cell>
          <cell r="S5215">
            <v>24</v>
          </cell>
        </row>
        <row r="5216">
          <cell r="M5216">
            <v>0</v>
          </cell>
          <cell r="Q5216">
            <v>8</v>
          </cell>
          <cell r="R5216">
            <v>5</v>
          </cell>
          <cell r="S5216">
            <v>1</v>
          </cell>
        </row>
        <row r="5217">
          <cell r="M5217">
            <v>0</v>
          </cell>
          <cell r="Q5217">
            <v>8</v>
          </cell>
          <cell r="R5217">
            <v>5</v>
          </cell>
          <cell r="S5217">
            <v>2</v>
          </cell>
        </row>
        <row r="5218">
          <cell r="M5218">
            <v>0</v>
          </cell>
          <cell r="Q5218">
            <v>8</v>
          </cell>
          <cell r="R5218">
            <v>5</v>
          </cell>
          <cell r="S5218">
            <v>3</v>
          </cell>
        </row>
        <row r="5219">
          <cell r="M5219">
            <v>0</v>
          </cell>
          <cell r="Q5219">
            <v>8</v>
          </cell>
          <cell r="R5219">
            <v>5</v>
          </cell>
          <cell r="S5219">
            <v>4</v>
          </cell>
        </row>
        <row r="5220">
          <cell r="M5220">
            <v>0</v>
          </cell>
          <cell r="Q5220">
            <v>8</v>
          </cell>
          <cell r="R5220">
            <v>5</v>
          </cell>
          <cell r="S5220">
            <v>5</v>
          </cell>
        </row>
        <row r="5221">
          <cell r="M5221">
            <v>0</v>
          </cell>
          <cell r="Q5221">
            <v>8</v>
          </cell>
          <cell r="R5221">
            <v>5</v>
          </cell>
          <cell r="S5221">
            <v>6</v>
          </cell>
        </row>
        <row r="5222">
          <cell r="M5222">
            <v>0</v>
          </cell>
          <cell r="Q5222">
            <v>8</v>
          </cell>
          <cell r="R5222">
            <v>5</v>
          </cell>
          <cell r="S5222">
            <v>7</v>
          </cell>
        </row>
        <row r="5223">
          <cell r="M5223">
            <v>0.17997299999999999</v>
          </cell>
          <cell r="Q5223">
            <v>8</v>
          </cell>
          <cell r="R5223">
            <v>5</v>
          </cell>
          <cell r="S5223">
            <v>8</v>
          </cell>
        </row>
        <row r="5224">
          <cell r="M5224">
            <v>1.1625019999999999</v>
          </cell>
          <cell r="Q5224">
            <v>8</v>
          </cell>
          <cell r="R5224">
            <v>5</v>
          </cell>
          <cell r="S5224">
            <v>9</v>
          </cell>
        </row>
        <row r="5225">
          <cell r="M5225">
            <v>2.4038200000000001</v>
          </cell>
          <cell r="Q5225">
            <v>8</v>
          </cell>
          <cell r="R5225">
            <v>5</v>
          </cell>
          <cell r="S5225">
            <v>10</v>
          </cell>
        </row>
        <row r="5226">
          <cell r="M5226">
            <v>3.3355800000000002</v>
          </cell>
          <cell r="Q5226">
            <v>8</v>
          </cell>
          <cell r="R5226">
            <v>5</v>
          </cell>
          <cell r="S5226">
            <v>11</v>
          </cell>
        </row>
        <row r="5227">
          <cell r="M5227">
            <v>3.9924719999999998</v>
          </cell>
          <cell r="Q5227">
            <v>8</v>
          </cell>
          <cell r="R5227">
            <v>5</v>
          </cell>
          <cell r="S5227">
            <v>12</v>
          </cell>
        </row>
        <row r="5228">
          <cell r="M5228">
            <v>4.2132329999999998</v>
          </cell>
          <cell r="Q5228">
            <v>8</v>
          </cell>
          <cell r="R5228">
            <v>5</v>
          </cell>
          <cell r="S5228">
            <v>13</v>
          </cell>
        </row>
        <row r="5229">
          <cell r="M5229">
            <v>3.192107</v>
          </cell>
          <cell r="Q5229">
            <v>8</v>
          </cell>
          <cell r="R5229">
            <v>5</v>
          </cell>
          <cell r="S5229">
            <v>14</v>
          </cell>
        </row>
        <row r="5230">
          <cell r="M5230">
            <v>3.4005329999999998</v>
          </cell>
          <cell r="Q5230">
            <v>8</v>
          </cell>
          <cell r="R5230">
            <v>5</v>
          </cell>
          <cell r="S5230">
            <v>15</v>
          </cell>
        </row>
        <row r="5231">
          <cell r="M5231">
            <v>3.8570600000000002</v>
          </cell>
          <cell r="Q5231">
            <v>8</v>
          </cell>
          <cell r="R5231">
            <v>5</v>
          </cell>
          <cell r="S5231">
            <v>16</v>
          </cell>
        </row>
        <row r="5232">
          <cell r="M5232">
            <v>3.6240019999999999</v>
          </cell>
          <cell r="Q5232">
            <v>8</v>
          </cell>
          <cell r="R5232">
            <v>5</v>
          </cell>
          <cell r="S5232">
            <v>17</v>
          </cell>
        </row>
        <row r="5233">
          <cell r="M5233">
            <v>2.7932419999999998</v>
          </cell>
          <cell r="Q5233">
            <v>8</v>
          </cell>
          <cell r="R5233">
            <v>5</v>
          </cell>
          <cell r="S5233">
            <v>18</v>
          </cell>
        </row>
        <row r="5234">
          <cell r="M5234">
            <v>1.6973259999999999</v>
          </cell>
          <cell r="Q5234">
            <v>8</v>
          </cell>
          <cell r="R5234">
            <v>5</v>
          </cell>
          <cell r="S5234">
            <v>19</v>
          </cell>
        </row>
        <row r="5235">
          <cell r="M5235">
            <v>0.52937100000000004</v>
          </cell>
          <cell r="Q5235">
            <v>8</v>
          </cell>
          <cell r="R5235">
            <v>5</v>
          </cell>
          <cell r="S5235">
            <v>20</v>
          </cell>
        </row>
        <row r="5236">
          <cell r="M5236">
            <v>1.6327999999999999E-2</v>
          </cell>
          <cell r="Q5236">
            <v>8</v>
          </cell>
          <cell r="R5236">
            <v>5</v>
          </cell>
          <cell r="S5236">
            <v>21</v>
          </cell>
        </row>
        <row r="5237">
          <cell r="M5237">
            <v>0</v>
          </cell>
          <cell r="Q5237">
            <v>8</v>
          </cell>
          <cell r="R5237">
            <v>5</v>
          </cell>
          <cell r="S5237">
            <v>22</v>
          </cell>
        </row>
        <row r="5238">
          <cell r="M5238">
            <v>0</v>
          </cell>
          <cell r="Q5238">
            <v>8</v>
          </cell>
          <cell r="R5238">
            <v>5</v>
          </cell>
          <cell r="S5238">
            <v>23</v>
          </cell>
        </row>
        <row r="5239">
          <cell r="M5239">
            <v>0</v>
          </cell>
          <cell r="Q5239">
            <v>8</v>
          </cell>
          <cell r="R5239">
            <v>5</v>
          </cell>
          <cell r="S5239">
            <v>24</v>
          </cell>
        </row>
        <row r="5240">
          <cell r="M5240">
            <v>0</v>
          </cell>
          <cell r="Q5240">
            <v>8</v>
          </cell>
          <cell r="R5240">
            <v>6</v>
          </cell>
          <cell r="S5240">
            <v>1</v>
          </cell>
        </row>
        <row r="5241">
          <cell r="M5241">
            <v>0</v>
          </cell>
          <cell r="Q5241">
            <v>8</v>
          </cell>
          <cell r="R5241">
            <v>6</v>
          </cell>
          <cell r="S5241">
            <v>2</v>
          </cell>
        </row>
        <row r="5242">
          <cell r="M5242">
            <v>0</v>
          </cell>
          <cell r="Q5242">
            <v>8</v>
          </cell>
          <cell r="R5242">
            <v>6</v>
          </cell>
          <cell r="S5242">
            <v>3</v>
          </cell>
        </row>
        <row r="5243">
          <cell r="M5243">
            <v>0</v>
          </cell>
          <cell r="Q5243">
            <v>8</v>
          </cell>
          <cell r="R5243">
            <v>6</v>
          </cell>
          <cell r="S5243">
            <v>4</v>
          </cell>
        </row>
        <row r="5244">
          <cell r="M5244">
            <v>0</v>
          </cell>
          <cell r="Q5244">
            <v>8</v>
          </cell>
          <cell r="R5244">
            <v>6</v>
          </cell>
          <cell r="S5244">
            <v>5</v>
          </cell>
        </row>
        <row r="5245">
          <cell r="M5245">
            <v>0</v>
          </cell>
          <cell r="Q5245">
            <v>8</v>
          </cell>
          <cell r="R5245">
            <v>6</v>
          </cell>
          <cell r="S5245">
            <v>6</v>
          </cell>
        </row>
        <row r="5246">
          <cell r="M5246">
            <v>0</v>
          </cell>
          <cell r="Q5246">
            <v>8</v>
          </cell>
          <cell r="R5246">
            <v>6</v>
          </cell>
          <cell r="S5246">
            <v>7</v>
          </cell>
        </row>
        <row r="5247">
          <cell r="M5247">
            <v>0.192303</v>
          </cell>
          <cell r="Q5247">
            <v>8</v>
          </cell>
          <cell r="R5247">
            <v>6</v>
          </cell>
          <cell r="S5247">
            <v>8</v>
          </cell>
        </row>
        <row r="5248">
          <cell r="M5248">
            <v>1.160685</v>
          </cell>
          <cell r="Q5248">
            <v>8</v>
          </cell>
          <cell r="R5248">
            <v>6</v>
          </cell>
          <cell r="S5248">
            <v>9</v>
          </cell>
        </row>
        <row r="5249">
          <cell r="M5249">
            <v>1.640863</v>
          </cell>
          <cell r="Q5249">
            <v>8</v>
          </cell>
          <cell r="R5249">
            <v>6</v>
          </cell>
          <cell r="S5249">
            <v>10</v>
          </cell>
        </row>
        <row r="5250">
          <cell r="M5250">
            <v>3.3549899999999999</v>
          </cell>
          <cell r="Q5250">
            <v>8</v>
          </cell>
          <cell r="R5250">
            <v>6</v>
          </cell>
          <cell r="S5250">
            <v>11</v>
          </cell>
        </row>
        <row r="5251">
          <cell r="M5251">
            <v>1.7971779999999999</v>
          </cell>
          <cell r="Q5251">
            <v>8</v>
          </cell>
          <cell r="R5251">
            <v>6</v>
          </cell>
          <cell r="S5251">
            <v>12</v>
          </cell>
        </row>
        <row r="5252">
          <cell r="M5252">
            <v>1.573088</v>
          </cell>
          <cell r="Q5252">
            <v>8</v>
          </cell>
          <cell r="R5252">
            <v>6</v>
          </cell>
          <cell r="S5252">
            <v>13</v>
          </cell>
        </row>
        <row r="5253">
          <cell r="M5253">
            <v>3.7787139999999999</v>
          </cell>
          <cell r="Q5253">
            <v>8</v>
          </cell>
          <cell r="R5253">
            <v>6</v>
          </cell>
          <cell r="S5253">
            <v>14</v>
          </cell>
        </row>
        <row r="5254">
          <cell r="M5254">
            <v>1.9831859999999999</v>
          </cell>
          <cell r="Q5254">
            <v>8</v>
          </cell>
          <cell r="R5254">
            <v>6</v>
          </cell>
          <cell r="S5254">
            <v>15</v>
          </cell>
        </row>
        <row r="5255">
          <cell r="M5255">
            <v>1.7494449999999999</v>
          </cell>
          <cell r="Q5255">
            <v>8</v>
          </cell>
          <cell r="R5255">
            <v>6</v>
          </cell>
          <cell r="S5255">
            <v>16</v>
          </cell>
        </row>
        <row r="5256">
          <cell r="M5256">
            <v>1.5420689999999999</v>
          </cell>
          <cell r="Q5256">
            <v>8</v>
          </cell>
          <cell r="R5256">
            <v>6</v>
          </cell>
          <cell r="S5256">
            <v>17</v>
          </cell>
        </row>
        <row r="5257">
          <cell r="M5257">
            <v>1.2706679999999999</v>
          </cell>
          <cell r="Q5257">
            <v>8</v>
          </cell>
          <cell r="R5257">
            <v>6</v>
          </cell>
          <cell r="S5257">
            <v>18</v>
          </cell>
        </row>
        <row r="5258">
          <cell r="M5258">
            <v>1.4673989999999999</v>
          </cell>
          <cell r="Q5258">
            <v>8</v>
          </cell>
          <cell r="R5258">
            <v>6</v>
          </cell>
          <cell r="S5258">
            <v>19</v>
          </cell>
        </row>
        <row r="5259">
          <cell r="M5259">
            <v>0.489477</v>
          </cell>
          <cell r="Q5259">
            <v>8</v>
          </cell>
          <cell r="R5259">
            <v>6</v>
          </cell>
          <cell r="S5259">
            <v>20</v>
          </cell>
        </row>
        <row r="5260">
          <cell r="M5260">
            <v>6.6990000000000001E-3</v>
          </cell>
          <cell r="Q5260">
            <v>8</v>
          </cell>
          <cell r="R5260">
            <v>6</v>
          </cell>
          <cell r="S5260">
            <v>21</v>
          </cell>
        </row>
        <row r="5261">
          <cell r="M5261">
            <v>0</v>
          </cell>
          <cell r="Q5261">
            <v>8</v>
          </cell>
          <cell r="R5261">
            <v>6</v>
          </cell>
          <cell r="S5261">
            <v>22</v>
          </cell>
        </row>
        <row r="5262">
          <cell r="M5262">
            <v>0</v>
          </cell>
          <cell r="Q5262">
            <v>8</v>
          </cell>
          <cell r="R5262">
            <v>6</v>
          </cell>
          <cell r="S5262">
            <v>23</v>
          </cell>
        </row>
        <row r="5263">
          <cell r="M5263">
            <v>0</v>
          </cell>
          <cell r="Q5263">
            <v>8</v>
          </cell>
          <cell r="R5263">
            <v>6</v>
          </cell>
          <cell r="S5263">
            <v>24</v>
          </cell>
        </row>
        <row r="5264">
          <cell r="M5264">
            <v>0</v>
          </cell>
          <cell r="Q5264">
            <v>8</v>
          </cell>
          <cell r="R5264">
            <v>7</v>
          </cell>
          <cell r="S5264">
            <v>1</v>
          </cell>
        </row>
        <row r="5265">
          <cell r="M5265">
            <v>0</v>
          </cell>
          <cell r="Q5265">
            <v>8</v>
          </cell>
          <cell r="R5265">
            <v>7</v>
          </cell>
          <cell r="S5265">
            <v>2</v>
          </cell>
        </row>
        <row r="5266">
          <cell r="M5266">
            <v>0</v>
          </cell>
          <cell r="Q5266">
            <v>8</v>
          </cell>
          <cell r="R5266">
            <v>7</v>
          </cell>
          <cell r="S5266">
            <v>3</v>
          </cell>
        </row>
        <row r="5267">
          <cell r="M5267">
            <v>0</v>
          </cell>
          <cell r="Q5267">
            <v>8</v>
          </cell>
          <cell r="R5267">
            <v>7</v>
          </cell>
          <cell r="S5267">
            <v>4</v>
          </cell>
        </row>
        <row r="5268">
          <cell r="M5268">
            <v>0</v>
          </cell>
          <cell r="Q5268">
            <v>8</v>
          </cell>
          <cell r="R5268">
            <v>7</v>
          </cell>
          <cell r="S5268">
            <v>5</v>
          </cell>
        </row>
        <row r="5269">
          <cell r="M5269">
            <v>0</v>
          </cell>
          <cell r="Q5269">
            <v>8</v>
          </cell>
          <cell r="R5269">
            <v>7</v>
          </cell>
          <cell r="S5269">
            <v>6</v>
          </cell>
        </row>
        <row r="5270">
          <cell r="M5270">
            <v>0</v>
          </cell>
          <cell r="Q5270">
            <v>8</v>
          </cell>
          <cell r="R5270">
            <v>7</v>
          </cell>
          <cell r="S5270">
            <v>7</v>
          </cell>
        </row>
        <row r="5271">
          <cell r="M5271">
            <v>0.218773</v>
          </cell>
          <cell r="Q5271">
            <v>8</v>
          </cell>
          <cell r="R5271">
            <v>7</v>
          </cell>
          <cell r="S5271">
            <v>8</v>
          </cell>
        </row>
        <row r="5272">
          <cell r="M5272">
            <v>1.0220260000000001</v>
          </cell>
          <cell r="Q5272">
            <v>8</v>
          </cell>
          <cell r="R5272">
            <v>7</v>
          </cell>
          <cell r="S5272">
            <v>9</v>
          </cell>
        </row>
        <row r="5273">
          <cell r="M5273">
            <v>2.1010469999999999</v>
          </cell>
          <cell r="Q5273">
            <v>8</v>
          </cell>
          <cell r="R5273">
            <v>7</v>
          </cell>
          <cell r="S5273">
            <v>10</v>
          </cell>
        </row>
        <row r="5274">
          <cell r="M5274">
            <v>3.3259189999999998</v>
          </cell>
          <cell r="Q5274">
            <v>8</v>
          </cell>
          <cell r="R5274">
            <v>7</v>
          </cell>
          <cell r="S5274">
            <v>11</v>
          </cell>
        </row>
        <row r="5275">
          <cell r="M5275">
            <v>4.1000629999999996</v>
          </cell>
          <cell r="Q5275">
            <v>8</v>
          </cell>
          <cell r="R5275">
            <v>7</v>
          </cell>
          <cell r="S5275">
            <v>12</v>
          </cell>
        </row>
        <row r="5276">
          <cell r="M5276">
            <v>4.5446600000000004</v>
          </cell>
          <cell r="Q5276">
            <v>8</v>
          </cell>
          <cell r="R5276">
            <v>7</v>
          </cell>
          <cell r="S5276">
            <v>13</v>
          </cell>
        </row>
        <row r="5277">
          <cell r="M5277">
            <v>4.7650050000000004</v>
          </cell>
          <cell r="Q5277">
            <v>8</v>
          </cell>
          <cell r="R5277">
            <v>7</v>
          </cell>
          <cell r="S5277">
            <v>14</v>
          </cell>
        </row>
        <row r="5278">
          <cell r="M5278">
            <v>2.9042979999999998</v>
          </cell>
          <cell r="Q5278">
            <v>8</v>
          </cell>
          <cell r="R5278">
            <v>7</v>
          </cell>
          <cell r="S5278">
            <v>15</v>
          </cell>
        </row>
        <row r="5279">
          <cell r="M5279">
            <v>4.0726370000000003</v>
          </cell>
          <cell r="Q5279">
            <v>8</v>
          </cell>
          <cell r="R5279">
            <v>7</v>
          </cell>
          <cell r="S5279">
            <v>16</v>
          </cell>
        </row>
        <row r="5280">
          <cell r="M5280">
            <v>3.5343439999999999</v>
          </cell>
          <cell r="Q5280">
            <v>8</v>
          </cell>
          <cell r="R5280">
            <v>7</v>
          </cell>
          <cell r="S5280">
            <v>17</v>
          </cell>
        </row>
        <row r="5281">
          <cell r="M5281">
            <v>2.611329</v>
          </cell>
          <cell r="Q5281">
            <v>8</v>
          </cell>
          <cell r="R5281">
            <v>7</v>
          </cell>
          <cell r="S5281">
            <v>18</v>
          </cell>
        </row>
        <row r="5282">
          <cell r="M5282">
            <v>1.602905</v>
          </cell>
          <cell r="Q5282">
            <v>8</v>
          </cell>
          <cell r="R5282">
            <v>7</v>
          </cell>
          <cell r="S5282">
            <v>19</v>
          </cell>
        </row>
        <row r="5283">
          <cell r="M5283">
            <v>0.50803900000000002</v>
          </cell>
          <cell r="Q5283">
            <v>8</v>
          </cell>
          <cell r="R5283">
            <v>7</v>
          </cell>
          <cell r="S5283">
            <v>20</v>
          </cell>
        </row>
        <row r="5284">
          <cell r="M5284">
            <v>2.0431999999999999E-2</v>
          </cell>
          <cell r="Q5284">
            <v>8</v>
          </cell>
          <cell r="R5284">
            <v>7</v>
          </cell>
          <cell r="S5284">
            <v>21</v>
          </cell>
        </row>
        <row r="5285">
          <cell r="M5285">
            <v>0</v>
          </cell>
          <cell r="Q5285">
            <v>8</v>
          </cell>
          <cell r="R5285">
            <v>7</v>
          </cell>
          <cell r="S5285">
            <v>22</v>
          </cell>
        </row>
        <row r="5286">
          <cell r="M5286">
            <v>0</v>
          </cell>
          <cell r="Q5286">
            <v>8</v>
          </cell>
          <cell r="R5286">
            <v>7</v>
          </cell>
          <cell r="S5286">
            <v>23</v>
          </cell>
        </row>
        <row r="5287">
          <cell r="M5287">
            <v>0</v>
          </cell>
          <cell r="Q5287">
            <v>8</v>
          </cell>
          <cell r="R5287">
            <v>7</v>
          </cell>
          <cell r="S5287">
            <v>24</v>
          </cell>
        </row>
        <row r="5288">
          <cell r="M5288">
            <v>0</v>
          </cell>
          <cell r="Q5288">
            <v>8</v>
          </cell>
          <cell r="R5288">
            <v>8</v>
          </cell>
          <cell r="S5288">
            <v>1</v>
          </cell>
        </row>
        <row r="5289">
          <cell r="M5289">
            <v>0</v>
          </cell>
          <cell r="Q5289">
            <v>8</v>
          </cell>
          <cell r="R5289">
            <v>8</v>
          </cell>
          <cell r="S5289">
            <v>2</v>
          </cell>
        </row>
        <row r="5290">
          <cell r="M5290">
            <v>0</v>
          </cell>
          <cell r="Q5290">
            <v>8</v>
          </cell>
          <cell r="R5290">
            <v>8</v>
          </cell>
          <cell r="S5290">
            <v>3</v>
          </cell>
        </row>
        <row r="5291">
          <cell r="M5291">
            <v>0</v>
          </cell>
          <cell r="Q5291">
            <v>8</v>
          </cell>
          <cell r="R5291">
            <v>8</v>
          </cell>
          <cell r="S5291">
            <v>4</v>
          </cell>
        </row>
        <row r="5292">
          <cell r="M5292">
            <v>0</v>
          </cell>
          <cell r="Q5292">
            <v>8</v>
          </cell>
          <cell r="R5292">
            <v>8</v>
          </cell>
          <cell r="S5292">
            <v>5</v>
          </cell>
        </row>
        <row r="5293">
          <cell r="M5293">
            <v>0</v>
          </cell>
          <cell r="Q5293">
            <v>8</v>
          </cell>
          <cell r="R5293">
            <v>8</v>
          </cell>
          <cell r="S5293">
            <v>6</v>
          </cell>
        </row>
        <row r="5294">
          <cell r="M5294">
            <v>0</v>
          </cell>
          <cell r="Q5294">
            <v>8</v>
          </cell>
          <cell r="R5294">
            <v>8</v>
          </cell>
          <cell r="S5294">
            <v>7</v>
          </cell>
        </row>
        <row r="5295">
          <cell r="M5295">
            <v>0.16442799999999999</v>
          </cell>
          <cell r="Q5295">
            <v>8</v>
          </cell>
          <cell r="R5295">
            <v>8</v>
          </cell>
          <cell r="S5295">
            <v>8</v>
          </cell>
        </row>
        <row r="5296">
          <cell r="M5296">
            <v>1.167997</v>
          </cell>
          <cell r="Q5296">
            <v>8</v>
          </cell>
          <cell r="R5296">
            <v>8</v>
          </cell>
          <cell r="S5296">
            <v>9</v>
          </cell>
        </row>
        <row r="5297">
          <cell r="M5297">
            <v>2.4653580000000002</v>
          </cell>
          <cell r="Q5297">
            <v>8</v>
          </cell>
          <cell r="R5297">
            <v>8</v>
          </cell>
          <cell r="S5297">
            <v>10</v>
          </cell>
        </row>
        <row r="5298">
          <cell r="M5298">
            <v>3.4291550000000002</v>
          </cell>
          <cell r="Q5298">
            <v>8</v>
          </cell>
          <cell r="R5298">
            <v>8</v>
          </cell>
          <cell r="S5298">
            <v>11</v>
          </cell>
        </row>
        <row r="5299">
          <cell r="M5299">
            <v>3.821761</v>
          </cell>
          <cell r="Q5299">
            <v>8</v>
          </cell>
          <cell r="R5299">
            <v>8</v>
          </cell>
          <cell r="S5299">
            <v>12</v>
          </cell>
        </row>
        <row r="5300">
          <cell r="M5300">
            <v>4.271344</v>
          </cell>
          <cell r="Q5300">
            <v>8</v>
          </cell>
          <cell r="R5300">
            <v>8</v>
          </cell>
          <cell r="S5300">
            <v>13</v>
          </cell>
        </row>
        <row r="5301">
          <cell r="M5301">
            <v>4.7219689999999996</v>
          </cell>
          <cell r="Q5301">
            <v>8</v>
          </cell>
          <cell r="R5301">
            <v>8</v>
          </cell>
          <cell r="S5301">
            <v>14</v>
          </cell>
        </row>
        <row r="5302">
          <cell r="M5302">
            <v>4.5414219999999998</v>
          </cell>
          <cell r="Q5302">
            <v>8</v>
          </cell>
          <cell r="R5302">
            <v>8</v>
          </cell>
          <cell r="S5302">
            <v>15</v>
          </cell>
        </row>
        <row r="5303">
          <cell r="M5303">
            <v>4.0995049999999997</v>
          </cell>
          <cell r="Q5303">
            <v>8</v>
          </cell>
          <cell r="R5303">
            <v>8</v>
          </cell>
          <cell r="S5303">
            <v>16</v>
          </cell>
        </row>
        <row r="5304">
          <cell r="M5304">
            <v>3.5201389999999999</v>
          </cell>
          <cell r="Q5304">
            <v>8</v>
          </cell>
          <cell r="R5304">
            <v>8</v>
          </cell>
          <cell r="S5304">
            <v>17</v>
          </cell>
        </row>
        <row r="5305">
          <cell r="M5305">
            <v>2.7315830000000001</v>
          </cell>
          <cell r="Q5305">
            <v>8</v>
          </cell>
          <cell r="R5305">
            <v>8</v>
          </cell>
          <cell r="S5305">
            <v>18</v>
          </cell>
        </row>
        <row r="5306">
          <cell r="M5306">
            <v>0.47135199999999999</v>
          </cell>
          <cell r="Q5306">
            <v>8</v>
          </cell>
          <cell r="R5306">
            <v>8</v>
          </cell>
          <cell r="S5306">
            <v>19</v>
          </cell>
        </row>
        <row r="5307">
          <cell r="M5307">
            <v>0.148365</v>
          </cell>
          <cell r="Q5307">
            <v>8</v>
          </cell>
          <cell r="R5307">
            <v>8</v>
          </cell>
          <cell r="S5307">
            <v>20</v>
          </cell>
        </row>
        <row r="5308">
          <cell r="M5308">
            <v>0</v>
          </cell>
          <cell r="Q5308">
            <v>8</v>
          </cell>
          <cell r="R5308">
            <v>8</v>
          </cell>
          <cell r="S5308">
            <v>21</v>
          </cell>
        </row>
        <row r="5309">
          <cell r="M5309">
            <v>0</v>
          </cell>
          <cell r="Q5309">
            <v>8</v>
          </cell>
          <cell r="R5309">
            <v>8</v>
          </cell>
          <cell r="S5309">
            <v>22</v>
          </cell>
        </row>
        <row r="5310">
          <cell r="M5310">
            <v>0</v>
          </cell>
          <cell r="Q5310">
            <v>8</v>
          </cell>
          <cell r="R5310">
            <v>8</v>
          </cell>
          <cell r="S5310">
            <v>23</v>
          </cell>
        </row>
        <row r="5311">
          <cell r="M5311">
            <v>0</v>
          </cell>
          <cell r="Q5311">
            <v>8</v>
          </cell>
          <cell r="R5311">
            <v>8</v>
          </cell>
          <cell r="S5311">
            <v>24</v>
          </cell>
        </row>
        <row r="5312">
          <cell r="M5312">
            <v>0</v>
          </cell>
          <cell r="Q5312">
            <v>8</v>
          </cell>
          <cell r="R5312">
            <v>9</v>
          </cell>
          <cell r="S5312">
            <v>1</v>
          </cell>
        </row>
        <row r="5313">
          <cell r="M5313">
            <v>0</v>
          </cell>
          <cell r="Q5313">
            <v>8</v>
          </cell>
          <cell r="R5313">
            <v>9</v>
          </cell>
          <cell r="S5313">
            <v>2</v>
          </cell>
        </row>
        <row r="5314">
          <cell r="M5314">
            <v>0</v>
          </cell>
          <cell r="Q5314">
            <v>8</v>
          </cell>
          <cell r="R5314">
            <v>9</v>
          </cell>
          <cell r="S5314">
            <v>3</v>
          </cell>
        </row>
        <row r="5315">
          <cell r="M5315">
            <v>0</v>
          </cell>
          <cell r="Q5315">
            <v>8</v>
          </cell>
          <cell r="R5315">
            <v>9</v>
          </cell>
          <cell r="S5315">
            <v>4</v>
          </cell>
        </row>
        <row r="5316">
          <cell r="M5316">
            <v>0</v>
          </cell>
          <cell r="Q5316">
            <v>8</v>
          </cell>
          <cell r="R5316">
            <v>9</v>
          </cell>
          <cell r="S5316">
            <v>5</v>
          </cell>
        </row>
        <row r="5317">
          <cell r="M5317">
            <v>0</v>
          </cell>
          <cell r="Q5317">
            <v>8</v>
          </cell>
          <cell r="R5317">
            <v>9</v>
          </cell>
          <cell r="S5317">
            <v>6</v>
          </cell>
        </row>
        <row r="5318">
          <cell r="M5318">
            <v>0</v>
          </cell>
          <cell r="Q5318">
            <v>8</v>
          </cell>
          <cell r="R5318">
            <v>9</v>
          </cell>
          <cell r="S5318">
            <v>7</v>
          </cell>
        </row>
        <row r="5319">
          <cell r="M5319">
            <v>0.17425199999999999</v>
          </cell>
          <cell r="Q5319">
            <v>8</v>
          </cell>
          <cell r="R5319">
            <v>9</v>
          </cell>
          <cell r="S5319">
            <v>8</v>
          </cell>
        </row>
        <row r="5320">
          <cell r="M5320">
            <v>1.1278239999999999</v>
          </cell>
          <cell r="Q5320">
            <v>8</v>
          </cell>
          <cell r="R5320">
            <v>9</v>
          </cell>
          <cell r="S5320">
            <v>9</v>
          </cell>
        </row>
        <row r="5321">
          <cell r="M5321">
            <v>2.4102790000000001</v>
          </cell>
          <cell r="Q5321">
            <v>8</v>
          </cell>
          <cell r="R5321">
            <v>9</v>
          </cell>
          <cell r="S5321">
            <v>10</v>
          </cell>
        </row>
        <row r="5322">
          <cell r="M5322">
            <v>3.3766780000000001</v>
          </cell>
          <cell r="Q5322">
            <v>8</v>
          </cell>
          <cell r="R5322">
            <v>9</v>
          </cell>
          <cell r="S5322">
            <v>11</v>
          </cell>
        </row>
        <row r="5323">
          <cell r="M5323">
            <v>4.0989000000000004</v>
          </cell>
          <cell r="Q5323">
            <v>8</v>
          </cell>
          <cell r="R5323">
            <v>9</v>
          </cell>
          <cell r="S5323">
            <v>12</v>
          </cell>
        </row>
        <row r="5324">
          <cell r="M5324">
            <v>4.5319839999999996</v>
          </cell>
          <cell r="Q5324">
            <v>8</v>
          </cell>
          <cell r="R5324">
            <v>9</v>
          </cell>
          <cell r="S5324">
            <v>13</v>
          </cell>
        </row>
        <row r="5325">
          <cell r="M5325">
            <v>4.7447319999999999</v>
          </cell>
          <cell r="Q5325">
            <v>8</v>
          </cell>
          <cell r="R5325">
            <v>9</v>
          </cell>
          <cell r="S5325">
            <v>14</v>
          </cell>
        </row>
        <row r="5326">
          <cell r="M5326">
            <v>4.6868780000000001</v>
          </cell>
          <cell r="Q5326">
            <v>8</v>
          </cell>
          <cell r="R5326">
            <v>9</v>
          </cell>
          <cell r="S5326">
            <v>15</v>
          </cell>
        </row>
        <row r="5327">
          <cell r="M5327">
            <v>4.3756909999999998</v>
          </cell>
          <cell r="Q5327">
            <v>8</v>
          </cell>
          <cell r="R5327">
            <v>9</v>
          </cell>
          <cell r="S5327">
            <v>16</v>
          </cell>
        </row>
        <row r="5328">
          <cell r="M5328">
            <v>3.8004639999999998</v>
          </cell>
          <cell r="Q5328">
            <v>8</v>
          </cell>
          <cell r="R5328">
            <v>9</v>
          </cell>
          <cell r="S5328">
            <v>17</v>
          </cell>
        </row>
        <row r="5329">
          <cell r="M5329">
            <v>2.9626709999999998</v>
          </cell>
          <cell r="Q5329">
            <v>8</v>
          </cell>
          <cell r="R5329">
            <v>9</v>
          </cell>
          <cell r="S5329">
            <v>18</v>
          </cell>
        </row>
        <row r="5330">
          <cell r="M5330">
            <v>1.778481</v>
          </cell>
          <cell r="Q5330">
            <v>8</v>
          </cell>
          <cell r="R5330">
            <v>9</v>
          </cell>
          <cell r="S5330">
            <v>19</v>
          </cell>
        </row>
        <row r="5331">
          <cell r="M5331">
            <v>0.492172</v>
          </cell>
          <cell r="Q5331">
            <v>8</v>
          </cell>
          <cell r="R5331">
            <v>9</v>
          </cell>
          <cell r="S5331">
            <v>20</v>
          </cell>
        </row>
        <row r="5332">
          <cell r="M5332">
            <v>1.0496E-2</v>
          </cell>
          <cell r="Q5332">
            <v>8</v>
          </cell>
          <cell r="R5332">
            <v>9</v>
          </cell>
          <cell r="S5332">
            <v>21</v>
          </cell>
        </row>
        <row r="5333">
          <cell r="M5333">
            <v>0</v>
          </cell>
          <cell r="Q5333">
            <v>8</v>
          </cell>
          <cell r="R5333">
            <v>9</v>
          </cell>
          <cell r="S5333">
            <v>22</v>
          </cell>
        </row>
        <row r="5334">
          <cell r="M5334">
            <v>0</v>
          </cell>
          <cell r="Q5334">
            <v>8</v>
          </cell>
          <cell r="R5334">
            <v>9</v>
          </cell>
          <cell r="S5334">
            <v>23</v>
          </cell>
        </row>
        <row r="5335">
          <cell r="M5335">
            <v>0</v>
          </cell>
          <cell r="Q5335">
            <v>8</v>
          </cell>
          <cell r="R5335">
            <v>9</v>
          </cell>
          <cell r="S5335">
            <v>24</v>
          </cell>
        </row>
        <row r="5336">
          <cell r="M5336">
            <v>0</v>
          </cell>
          <cell r="Q5336">
            <v>8</v>
          </cell>
          <cell r="R5336">
            <v>10</v>
          </cell>
          <cell r="S5336">
            <v>1</v>
          </cell>
        </row>
        <row r="5337">
          <cell r="M5337">
            <v>0</v>
          </cell>
          <cell r="Q5337">
            <v>8</v>
          </cell>
          <cell r="R5337">
            <v>10</v>
          </cell>
          <cell r="S5337">
            <v>2</v>
          </cell>
        </row>
        <row r="5338">
          <cell r="M5338">
            <v>0</v>
          </cell>
          <cell r="Q5338">
            <v>8</v>
          </cell>
          <cell r="R5338">
            <v>10</v>
          </cell>
          <cell r="S5338">
            <v>3</v>
          </cell>
        </row>
        <row r="5339">
          <cell r="M5339">
            <v>0</v>
          </cell>
          <cell r="Q5339">
            <v>8</v>
          </cell>
          <cell r="R5339">
            <v>10</v>
          </cell>
          <cell r="S5339">
            <v>4</v>
          </cell>
        </row>
        <row r="5340">
          <cell r="M5340">
            <v>0</v>
          </cell>
          <cell r="Q5340">
            <v>8</v>
          </cell>
          <cell r="R5340">
            <v>10</v>
          </cell>
          <cell r="S5340">
            <v>5</v>
          </cell>
        </row>
        <row r="5341">
          <cell r="M5341">
            <v>0</v>
          </cell>
          <cell r="Q5341">
            <v>8</v>
          </cell>
          <cell r="R5341">
            <v>10</v>
          </cell>
          <cell r="S5341">
            <v>6</v>
          </cell>
        </row>
        <row r="5342">
          <cell r="M5342">
            <v>0</v>
          </cell>
          <cell r="Q5342">
            <v>8</v>
          </cell>
          <cell r="R5342">
            <v>10</v>
          </cell>
          <cell r="S5342">
            <v>7</v>
          </cell>
        </row>
        <row r="5343">
          <cell r="M5343">
            <v>0.14653099999999999</v>
          </cell>
          <cell r="Q5343">
            <v>8</v>
          </cell>
          <cell r="R5343">
            <v>10</v>
          </cell>
          <cell r="S5343">
            <v>8</v>
          </cell>
        </row>
        <row r="5344">
          <cell r="M5344">
            <v>1.202178</v>
          </cell>
          <cell r="Q5344">
            <v>8</v>
          </cell>
          <cell r="R5344">
            <v>10</v>
          </cell>
          <cell r="S5344">
            <v>9</v>
          </cell>
        </row>
        <row r="5345">
          <cell r="M5345">
            <v>2.4840930000000001</v>
          </cell>
          <cell r="Q5345">
            <v>8</v>
          </cell>
          <cell r="R5345">
            <v>10</v>
          </cell>
          <cell r="S5345">
            <v>10</v>
          </cell>
        </row>
        <row r="5346">
          <cell r="M5346">
            <v>2.7039930000000001</v>
          </cell>
          <cell r="Q5346">
            <v>8</v>
          </cell>
          <cell r="R5346">
            <v>10</v>
          </cell>
          <cell r="S5346">
            <v>11</v>
          </cell>
        </row>
        <row r="5347">
          <cell r="M5347">
            <v>2.9696790000000002</v>
          </cell>
          <cell r="Q5347">
            <v>8</v>
          </cell>
          <cell r="R5347">
            <v>10</v>
          </cell>
          <cell r="S5347">
            <v>12</v>
          </cell>
        </row>
        <row r="5348">
          <cell r="M5348">
            <v>2.7697530000000001</v>
          </cell>
          <cell r="Q5348">
            <v>8</v>
          </cell>
          <cell r="R5348">
            <v>10</v>
          </cell>
          <cell r="S5348">
            <v>13</v>
          </cell>
        </row>
        <row r="5349">
          <cell r="M5349">
            <v>4.2266810000000001</v>
          </cell>
          <cell r="Q5349">
            <v>8</v>
          </cell>
          <cell r="R5349">
            <v>10</v>
          </cell>
          <cell r="S5349">
            <v>14</v>
          </cell>
        </row>
        <row r="5350">
          <cell r="M5350">
            <v>4.7709700000000002</v>
          </cell>
          <cell r="Q5350">
            <v>8</v>
          </cell>
          <cell r="R5350">
            <v>10</v>
          </cell>
          <cell r="S5350">
            <v>15</v>
          </cell>
        </row>
        <row r="5351">
          <cell r="M5351">
            <v>4.4459929999999996</v>
          </cell>
          <cell r="Q5351">
            <v>8</v>
          </cell>
          <cell r="R5351">
            <v>10</v>
          </cell>
          <cell r="S5351">
            <v>16</v>
          </cell>
        </row>
        <row r="5352">
          <cell r="M5352">
            <v>3.847953</v>
          </cell>
          <cell r="Q5352">
            <v>8</v>
          </cell>
          <cell r="R5352">
            <v>10</v>
          </cell>
          <cell r="S5352">
            <v>17</v>
          </cell>
        </row>
        <row r="5353">
          <cell r="M5353">
            <v>2.970243</v>
          </cell>
          <cell r="Q5353">
            <v>8</v>
          </cell>
          <cell r="R5353">
            <v>10</v>
          </cell>
          <cell r="S5353">
            <v>18</v>
          </cell>
        </row>
        <row r="5354">
          <cell r="M5354">
            <v>1.7755570000000001</v>
          </cell>
          <cell r="Q5354">
            <v>8</v>
          </cell>
          <cell r="R5354">
            <v>10</v>
          </cell>
          <cell r="S5354">
            <v>19</v>
          </cell>
        </row>
        <row r="5355">
          <cell r="M5355">
            <v>0.48068499999999997</v>
          </cell>
          <cell r="Q5355">
            <v>8</v>
          </cell>
          <cell r="R5355">
            <v>10</v>
          </cell>
          <cell r="S5355">
            <v>20</v>
          </cell>
        </row>
        <row r="5356">
          <cell r="M5356">
            <v>1.0817999999999999E-2</v>
          </cell>
          <cell r="Q5356">
            <v>8</v>
          </cell>
          <cell r="R5356">
            <v>10</v>
          </cell>
          <cell r="S5356">
            <v>21</v>
          </cell>
        </row>
        <row r="5357">
          <cell r="M5357">
            <v>0</v>
          </cell>
          <cell r="Q5357">
            <v>8</v>
          </cell>
          <cell r="R5357">
            <v>10</v>
          </cell>
          <cell r="S5357">
            <v>22</v>
          </cell>
        </row>
        <row r="5358">
          <cell r="M5358">
            <v>0</v>
          </cell>
          <cell r="Q5358">
            <v>8</v>
          </cell>
          <cell r="R5358">
            <v>10</v>
          </cell>
          <cell r="S5358">
            <v>23</v>
          </cell>
        </row>
        <row r="5359">
          <cell r="M5359">
            <v>0</v>
          </cell>
          <cell r="Q5359">
            <v>8</v>
          </cell>
          <cell r="R5359">
            <v>10</v>
          </cell>
          <cell r="S5359">
            <v>24</v>
          </cell>
        </row>
        <row r="5360">
          <cell r="M5360">
            <v>0</v>
          </cell>
          <cell r="Q5360">
            <v>8</v>
          </cell>
          <cell r="R5360">
            <v>11</v>
          </cell>
          <cell r="S5360">
            <v>1</v>
          </cell>
        </row>
        <row r="5361">
          <cell r="M5361">
            <v>0</v>
          </cell>
          <cell r="Q5361">
            <v>8</v>
          </cell>
          <cell r="R5361">
            <v>11</v>
          </cell>
          <cell r="S5361">
            <v>2</v>
          </cell>
        </row>
        <row r="5362">
          <cell r="M5362">
            <v>0</v>
          </cell>
          <cell r="Q5362">
            <v>8</v>
          </cell>
          <cell r="R5362">
            <v>11</v>
          </cell>
          <cell r="S5362">
            <v>3</v>
          </cell>
        </row>
        <row r="5363">
          <cell r="M5363">
            <v>0</v>
          </cell>
          <cell r="Q5363">
            <v>8</v>
          </cell>
          <cell r="R5363">
            <v>11</v>
          </cell>
          <cell r="S5363">
            <v>4</v>
          </cell>
        </row>
        <row r="5364">
          <cell r="M5364">
            <v>0</v>
          </cell>
          <cell r="Q5364">
            <v>8</v>
          </cell>
          <cell r="R5364">
            <v>11</v>
          </cell>
          <cell r="S5364">
            <v>5</v>
          </cell>
        </row>
        <row r="5365">
          <cell r="M5365">
            <v>0</v>
          </cell>
          <cell r="Q5365">
            <v>8</v>
          </cell>
          <cell r="R5365">
            <v>11</v>
          </cell>
          <cell r="S5365">
            <v>6</v>
          </cell>
        </row>
        <row r="5366">
          <cell r="M5366">
            <v>0</v>
          </cell>
          <cell r="Q5366">
            <v>8</v>
          </cell>
          <cell r="R5366">
            <v>11</v>
          </cell>
          <cell r="S5366">
            <v>7</v>
          </cell>
        </row>
        <row r="5367">
          <cell r="M5367">
            <v>0.148614</v>
          </cell>
          <cell r="Q5367">
            <v>8</v>
          </cell>
          <cell r="R5367">
            <v>11</v>
          </cell>
          <cell r="S5367">
            <v>8</v>
          </cell>
        </row>
        <row r="5368">
          <cell r="M5368">
            <v>1.167726</v>
          </cell>
          <cell r="Q5368">
            <v>8</v>
          </cell>
          <cell r="R5368">
            <v>11</v>
          </cell>
          <cell r="S5368">
            <v>9</v>
          </cell>
        </row>
        <row r="5369">
          <cell r="M5369">
            <v>2.470256</v>
          </cell>
          <cell r="Q5369">
            <v>8</v>
          </cell>
          <cell r="R5369">
            <v>11</v>
          </cell>
          <cell r="S5369">
            <v>10</v>
          </cell>
        </row>
        <row r="5370">
          <cell r="M5370">
            <v>3.4381889999999999</v>
          </cell>
          <cell r="Q5370">
            <v>8</v>
          </cell>
          <cell r="R5370">
            <v>11</v>
          </cell>
          <cell r="S5370">
            <v>11</v>
          </cell>
        </row>
        <row r="5371">
          <cell r="M5371">
            <v>4.0789229999999996</v>
          </cell>
          <cell r="Q5371">
            <v>8</v>
          </cell>
          <cell r="R5371">
            <v>11</v>
          </cell>
          <cell r="S5371">
            <v>12</v>
          </cell>
        </row>
        <row r="5372">
          <cell r="M5372">
            <v>4.3534280000000001</v>
          </cell>
          <cell r="Q5372">
            <v>8</v>
          </cell>
          <cell r="R5372">
            <v>11</v>
          </cell>
          <cell r="S5372">
            <v>13</v>
          </cell>
        </row>
        <row r="5373">
          <cell r="M5373">
            <v>4.4298710000000003</v>
          </cell>
          <cell r="Q5373">
            <v>8</v>
          </cell>
          <cell r="R5373">
            <v>11</v>
          </cell>
          <cell r="S5373">
            <v>14</v>
          </cell>
        </row>
        <row r="5374">
          <cell r="M5374">
            <v>3.7383250000000001</v>
          </cell>
          <cell r="Q5374">
            <v>8</v>
          </cell>
          <cell r="R5374">
            <v>11</v>
          </cell>
          <cell r="S5374">
            <v>15</v>
          </cell>
        </row>
        <row r="5375">
          <cell r="M5375">
            <v>3.7847300000000001</v>
          </cell>
          <cell r="Q5375">
            <v>8</v>
          </cell>
          <cell r="R5375">
            <v>11</v>
          </cell>
          <cell r="S5375">
            <v>16</v>
          </cell>
        </row>
        <row r="5376">
          <cell r="M5376">
            <v>3.0930360000000001</v>
          </cell>
          <cell r="Q5376">
            <v>8</v>
          </cell>
          <cell r="R5376">
            <v>11</v>
          </cell>
          <cell r="S5376">
            <v>17</v>
          </cell>
        </row>
        <row r="5377">
          <cell r="M5377">
            <v>2.0820850000000002</v>
          </cell>
          <cell r="Q5377">
            <v>8</v>
          </cell>
          <cell r="R5377">
            <v>11</v>
          </cell>
          <cell r="S5377">
            <v>18</v>
          </cell>
        </row>
        <row r="5378">
          <cell r="M5378">
            <v>1.360204</v>
          </cell>
          <cell r="Q5378">
            <v>8</v>
          </cell>
          <cell r="R5378">
            <v>11</v>
          </cell>
          <cell r="S5378">
            <v>19</v>
          </cell>
        </row>
        <row r="5379">
          <cell r="M5379">
            <v>0.44025599999999998</v>
          </cell>
          <cell r="Q5379">
            <v>8</v>
          </cell>
          <cell r="R5379">
            <v>11</v>
          </cell>
          <cell r="S5379">
            <v>20</v>
          </cell>
        </row>
        <row r="5380">
          <cell r="M5380">
            <v>3.2569999999999999E-3</v>
          </cell>
          <cell r="Q5380">
            <v>8</v>
          </cell>
          <cell r="R5380">
            <v>11</v>
          </cell>
          <cell r="S5380">
            <v>21</v>
          </cell>
        </row>
        <row r="5381">
          <cell r="M5381">
            <v>0</v>
          </cell>
          <cell r="Q5381">
            <v>8</v>
          </cell>
          <cell r="R5381">
            <v>11</v>
          </cell>
          <cell r="S5381">
            <v>22</v>
          </cell>
        </row>
        <row r="5382">
          <cell r="M5382">
            <v>0</v>
          </cell>
          <cell r="Q5382">
            <v>8</v>
          </cell>
          <cell r="R5382">
            <v>11</v>
          </cell>
          <cell r="S5382">
            <v>23</v>
          </cell>
        </row>
        <row r="5383">
          <cell r="M5383">
            <v>0</v>
          </cell>
          <cell r="Q5383">
            <v>8</v>
          </cell>
          <cell r="R5383">
            <v>11</v>
          </cell>
          <cell r="S5383">
            <v>24</v>
          </cell>
        </row>
        <row r="5384">
          <cell r="M5384">
            <v>0</v>
          </cell>
          <cell r="Q5384">
            <v>8</v>
          </cell>
          <cell r="R5384">
            <v>12</v>
          </cell>
          <cell r="S5384">
            <v>1</v>
          </cell>
        </row>
        <row r="5385">
          <cell r="M5385">
            <v>0</v>
          </cell>
          <cell r="Q5385">
            <v>8</v>
          </cell>
          <cell r="R5385">
            <v>12</v>
          </cell>
          <cell r="S5385">
            <v>2</v>
          </cell>
        </row>
        <row r="5386">
          <cell r="M5386">
            <v>0</v>
          </cell>
          <cell r="Q5386">
            <v>8</v>
          </cell>
          <cell r="R5386">
            <v>12</v>
          </cell>
          <cell r="S5386">
            <v>3</v>
          </cell>
        </row>
        <row r="5387">
          <cell r="M5387">
            <v>0</v>
          </cell>
          <cell r="Q5387">
            <v>8</v>
          </cell>
          <cell r="R5387">
            <v>12</v>
          </cell>
          <cell r="S5387">
            <v>4</v>
          </cell>
        </row>
        <row r="5388">
          <cell r="M5388">
            <v>0</v>
          </cell>
          <cell r="Q5388">
            <v>8</v>
          </cell>
          <cell r="R5388">
            <v>12</v>
          </cell>
          <cell r="S5388">
            <v>5</v>
          </cell>
        </row>
        <row r="5389">
          <cell r="M5389">
            <v>0</v>
          </cell>
          <cell r="Q5389">
            <v>8</v>
          </cell>
          <cell r="R5389">
            <v>12</v>
          </cell>
          <cell r="S5389">
            <v>6</v>
          </cell>
        </row>
        <row r="5390">
          <cell r="M5390">
            <v>0</v>
          </cell>
          <cell r="Q5390">
            <v>8</v>
          </cell>
          <cell r="R5390">
            <v>12</v>
          </cell>
          <cell r="S5390">
            <v>7</v>
          </cell>
        </row>
        <row r="5391">
          <cell r="M5391">
            <v>0.15224199999999999</v>
          </cell>
          <cell r="Q5391">
            <v>8</v>
          </cell>
          <cell r="R5391">
            <v>12</v>
          </cell>
          <cell r="S5391">
            <v>8</v>
          </cell>
        </row>
        <row r="5392">
          <cell r="M5392">
            <v>0.59065699999999999</v>
          </cell>
          <cell r="Q5392">
            <v>8</v>
          </cell>
          <cell r="R5392">
            <v>12</v>
          </cell>
          <cell r="S5392">
            <v>9</v>
          </cell>
        </row>
        <row r="5393">
          <cell r="M5393">
            <v>1.0240610000000001</v>
          </cell>
          <cell r="Q5393">
            <v>8</v>
          </cell>
          <cell r="R5393">
            <v>12</v>
          </cell>
          <cell r="S5393">
            <v>10</v>
          </cell>
        </row>
        <row r="5394">
          <cell r="M5394">
            <v>1.374492</v>
          </cell>
          <cell r="Q5394">
            <v>8</v>
          </cell>
          <cell r="R5394">
            <v>12</v>
          </cell>
          <cell r="S5394">
            <v>11</v>
          </cell>
        </row>
        <row r="5395">
          <cell r="M5395">
            <v>1.9251370000000001</v>
          </cell>
          <cell r="Q5395">
            <v>8</v>
          </cell>
          <cell r="R5395">
            <v>12</v>
          </cell>
          <cell r="S5395">
            <v>12</v>
          </cell>
        </row>
        <row r="5396">
          <cell r="M5396">
            <v>2.502151</v>
          </cell>
          <cell r="Q5396">
            <v>8</v>
          </cell>
          <cell r="R5396">
            <v>12</v>
          </cell>
          <cell r="S5396">
            <v>13</v>
          </cell>
        </row>
        <row r="5397">
          <cell r="M5397">
            <v>1.735471</v>
          </cell>
          <cell r="Q5397">
            <v>8</v>
          </cell>
          <cell r="R5397">
            <v>12</v>
          </cell>
          <cell r="S5397">
            <v>14</v>
          </cell>
        </row>
        <row r="5398">
          <cell r="M5398">
            <v>2.160101</v>
          </cell>
          <cell r="Q5398">
            <v>8</v>
          </cell>
          <cell r="R5398">
            <v>12</v>
          </cell>
          <cell r="S5398">
            <v>15</v>
          </cell>
        </row>
        <row r="5399">
          <cell r="M5399">
            <v>2.257984</v>
          </cell>
          <cell r="Q5399">
            <v>8</v>
          </cell>
          <cell r="R5399">
            <v>12</v>
          </cell>
          <cell r="S5399">
            <v>16</v>
          </cell>
        </row>
        <row r="5400">
          <cell r="M5400">
            <v>1.3538239999999999</v>
          </cell>
          <cell r="Q5400">
            <v>8</v>
          </cell>
          <cell r="R5400">
            <v>12</v>
          </cell>
          <cell r="S5400">
            <v>17</v>
          </cell>
        </row>
        <row r="5401">
          <cell r="M5401">
            <v>0.41240700000000002</v>
          </cell>
          <cell r="Q5401">
            <v>8</v>
          </cell>
          <cell r="R5401">
            <v>12</v>
          </cell>
          <cell r="S5401">
            <v>18</v>
          </cell>
        </row>
        <row r="5402">
          <cell r="M5402">
            <v>0.77248600000000001</v>
          </cell>
          <cell r="Q5402">
            <v>8</v>
          </cell>
          <cell r="R5402">
            <v>12</v>
          </cell>
          <cell r="S5402">
            <v>19</v>
          </cell>
        </row>
        <row r="5403">
          <cell r="M5403">
            <v>0.44915899999999997</v>
          </cell>
          <cell r="Q5403">
            <v>8</v>
          </cell>
          <cell r="R5403">
            <v>12</v>
          </cell>
          <cell r="S5403">
            <v>20</v>
          </cell>
        </row>
        <row r="5404">
          <cell r="M5404">
            <v>0</v>
          </cell>
          <cell r="Q5404">
            <v>8</v>
          </cell>
          <cell r="R5404">
            <v>12</v>
          </cell>
          <cell r="S5404">
            <v>21</v>
          </cell>
        </row>
        <row r="5405">
          <cell r="M5405">
            <v>0</v>
          </cell>
          <cell r="Q5405">
            <v>8</v>
          </cell>
          <cell r="R5405">
            <v>12</v>
          </cell>
          <cell r="S5405">
            <v>22</v>
          </cell>
        </row>
        <row r="5406">
          <cell r="M5406">
            <v>0</v>
          </cell>
          <cell r="Q5406">
            <v>8</v>
          </cell>
          <cell r="R5406">
            <v>12</v>
          </cell>
          <cell r="S5406">
            <v>23</v>
          </cell>
        </row>
        <row r="5407">
          <cell r="M5407">
            <v>0</v>
          </cell>
          <cell r="Q5407">
            <v>8</v>
          </cell>
          <cell r="R5407">
            <v>12</v>
          </cell>
          <cell r="S5407">
            <v>24</v>
          </cell>
        </row>
        <row r="5408">
          <cell r="M5408">
            <v>0</v>
          </cell>
          <cell r="Q5408">
            <v>8</v>
          </cell>
          <cell r="R5408">
            <v>13</v>
          </cell>
          <cell r="S5408">
            <v>1</v>
          </cell>
        </row>
        <row r="5409">
          <cell r="M5409">
            <v>0</v>
          </cell>
          <cell r="Q5409">
            <v>8</v>
          </cell>
          <cell r="R5409">
            <v>13</v>
          </cell>
          <cell r="S5409">
            <v>2</v>
          </cell>
        </row>
        <row r="5410">
          <cell r="M5410">
            <v>0</v>
          </cell>
          <cell r="Q5410">
            <v>8</v>
          </cell>
          <cell r="R5410">
            <v>13</v>
          </cell>
          <cell r="S5410">
            <v>3</v>
          </cell>
        </row>
        <row r="5411">
          <cell r="M5411">
            <v>0</v>
          </cell>
          <cell r="Q5411">
            <v>8</v>
          </cell>
          <cell r="R5411">
            <v>13</v>
          </cell>
          <cell r="S5411">
            <v>4</v>
          </cell>
        </row>
        <row r="5412">
          <cell r="M5412">
            <v>0</v>
          </cell>
          <cell r="Q5412">
            <v>8</v>
          </cell>
          <cell r="R5412">
            <v>13</v>
          </cell>
          <cell r="S5412">
            <v>5</v>
          </cell>
        </row>
        <row r="5413">
          <cell r="M5413">
            <v>0</v>
          </cell>
          <cell r="Q5413">
            <v>8</v>
          </cell>
          <cell r="R5413">
            <v>13</v>
          </cell>
          <cell r="S5413">
            <v>6</v>
          </cell>
        </row>
        <row r="5414">
          <cell r="M5414">
            <v>0</v>
          </cell>
          <cell r="Q5414">
            <v>8</v>
          </cell>
          <cell r="R5414">
            <v>13</v>
          </cell>
          <cell r="S5414">
            <v>7</v>
          </cell>
        </row>
        <row r="5415">
          <cell r="M5415">
            <v>0.105155</v>
          </cell>
          <cell r="Q5415">
            <v>8</v>
          </cell>
          <cell r="R5415">
            <v>13</v>
          </cell>
          <cell r="S5415">
            <v>8</v>
          </cell>
        </row>
        <row r="5416">
          <cell r="M5416">
            <v>0.37781700000000001</v>
          </cell>
          <cell r="Q5416">
            <v>8</v>
          </cell>
          <cell r="R5416">
            <v>13</v>
          </cell>
          <cell r="S5416">
            <v>9</v>
          </cell>
        </row>
        <row r="5417">
          <cell r="M5417">
            <v>0.20640600000000001</v>
          </cell>
          <cell r="Q5417">
            <v>8</v>
          </cell>
          <cell r="R5417">
            <v>13</v>
          </cell>
          <cell r="S5417">
            <v>10</v>
          </cell>
        </row>
        <row r="5418">
          <cell r="M5418">
            <v>0.66266499999999995</v>
          </cell>
          <cell r="Q5418">
            <v>8</v>
          </cell>
          <cell r="R5418">
            <v>13</v>
          </cell>
          <cell r="S5418">
            <v>11</v>
          </cell>
        </row>
        <row r="5419">
          <cell r="M5419">
            <v>1.6725509999999999</v>
          </cell>
          <cell r="Q5419">
            <v>8</v>
          </cell>
          <cell r="R5419">
            <v>13</v>
          </cell>
          <cell r="S5419">
            <v>12</v>
          </cell>
        </row>
        <row r="5420">
          <cell r="M5420">
            <v>2.6048650000000002</v>
          </cell>
          <cell r="Q5420">
            <v>8</v>
          </cell>
          <cell r="R5420">
            <v>13</v>
          </cell>
          <cell r="S5420">
            <v>13</v>
          </cell>
        </row>
        <row r="5421">
          <cell r="M5421">
            <v>3.661648</v>
          </cell>
          <cell r="Q5421">
            <v>8</v>
          </cell>
          <cell r="R5421">
            <v>13</v>
          </cell>
          <cell r="S5421">
            <v>14</v>
          </cell>
        </row>
        <row r="5422">
          <cell r="M5422">
            <v>2.5074049999999999</v>
          </cell>
          <cell r="Q5422">
            <v>8</v>
          </cell>
          <cell r="R5422">
            <v>13</v>
          </cell>
          <cell r="S5422">
            <v>15</v>
          </cell>
        </row>
        <row r="5423">
          <cell r="M5423">
            <v>3.445916</v>
          </cell>
          <cell r="Q5423">
            <v>8</v>
          </cell>
          <cell r="R5423">
            <v>13</v>
          </cell>
          <cell r="S5423">
            <v>16</v>
          </cell>
        </row>
        <row r="5424">
          <cell r="M5424">
            <v>2.2783370000000001</v>
          </cell>
          <cell r="Q5424">
            <v>8</v>
          </cell>
          <cell r="R5424">
            <v>13</v>
          </cell>
          <cell r="S5424">
            <v>17</v>
          </cell>
        </row>
        <row r="5425">
          <cell r="M5425">
            <v>2.272456</v>
          </cell>
          <cell r="Q5425">
            <v>8</v>
          </cell>
          <cell r="R5425">
            <v>13</v>
          </cell>
          <cell r="S5425">
            <v>18</v>
          </cell>
        </row>
        <row r="5426">
          <cell r="M5426">
            <v>1.6308769999999999</v>
          </cell>
          <cell r="Q5426">
            <v>8</v>
          </cell>
          <cell r="R5426">
            <v>13</v>
          </cell>
          <cell r="S5426">
            <v>19</v>
          </cell>
        </row>
        <row r="5427">
          <cell r="M5427">
            <v>0.44211699999999998</v>
          </cell>
          <cell r="Q5427">
            <v>8</v>
          </cell>
          <cell r="R5427">
            <v>13</v>
          </cell>
          <cell r="S5427">
            <v>20</v>
          </cell>
        </row>
        <row r="5428">
          <cell r="M5428">
            <v>0</v>
          </cell>
          <cell r="Q5428">
            <v>8</v>
          </cell>
          <cell r="R5428">
            <v>13</v>
          </cell>
          <cell r="S5428">
            <v>21</v>
          </cell>
        </row>
        <row r="5429">
          <cell r="M5429">
            <v>0</v>
          </cell>
          <cell r="Q5429">
            <v>8</v>
          </cell>
          <cell r="R5429">
            <v>13</v>
          </cell>
          <cell r="S5429">
            <v>22</v>
          </cell>
        </row>
        <row r="5430">
          <cell r="M5430">
            <v>0</v>
          </cell>
          <cell r="Q5430">
            <v>8</v>
          </cell>
          <cell r="R5430">
            <v>13</v>
          </cell>
          <cell r="S5430">
            <v>23</v>
          </cell>
        </row>
        <row r="5431">
          <cell r="M5431">
            <v>0</v>
          </cell>
          <cell r="Q5431">
            <v>8</v>
          </cell>
          <cell r="R5431">
            <v>13</v>
          </cell>
          <cell r="S5431">
            <v>24</v>
          </cell>
        </row>
        <row r="5432">
          <cell r="M5432">
            <v>0</v>
          </cell>
          <cell r="Q5432">
            <v>8</v>
          </cell>
          <cell r="R5432">
            <v>14</v>
          </cell>
          <cell r="S5432">
            <v>1</v>
          </cell>
        </row>
        <row r="5433">
          <cell r="M5433">
            <v>0</v>
          </cell>
          <cell r="Q5433">
            <v>8</v>
          </cell>
          <cell r="R5433">
            <v>14</v>
          </cell>
          <cell r="S5433">
            <v>2</v>
          </cell>
        </row>
        <row r="5434">
          <cell r="M5434">
            <v>0</v>
          </cell>
          <cell r="Q5434">
            <v>8</v>
          </cell>
          <cell r="R5434">
            <v>14</v>
          </cell>
          <cell r="S5434">
            <v>3</v>
          </cell>
        </row>
        <row r="5435">
          <cell r="M5435">
            <v>0</v>
          </cell>
          <cell r="Q5435">
            <v>8</v>
          </cell>
          <cell r="R5435">
            <v>14</v>
          </cell>
          <cell r="S5435">
            <v>4</v>
          </cell>
        </row>
        <row r="5436">
          <cell r="M5436">
            <v>0</v>
          </cell>
          <cell r="Q5436">
            <v>8</v>
          </cell>
          <cell r="R5436">
            <v>14</v>
          </cell>
          <cell r="S5436">
            <v>5</v>
          </cell>
        </row>
        <row r="5437">
          <cell r="M5437">
            <v>0</v>
          </cell>
          <cell r="Q5437">
            <v>8</v>
          </cell>
          <cell r="R5437">
            <v>14</v>
          </cell>
          <cell r="S5437">
            <v>6</v>
          </cell>
        </row>
        <row r="5438">
          <cell r="M5438">
            <v>0</v>
          </cell>
          <cell r="Q5438">
            <v>8</v>
          </cell>
          <cell r="R5438">
            <v>14</v>
          </cell>
          <cell r="S5438">
            <v>7</v>
          </cell>
        </row>
        <row r="5439">
          <cell r="M5439">
            <v>0.154556</v>
          </cell>
          <cell r="Q5439">
            <v>8</v>
          </cell>
          <cell r="R5439">
            <v>14</v>
          </cell>
          <cell r="S5439">
            <v>8</v>
          </cell>
        </row>
        <row r="5440">
          <cell r="M5440">
            <v>1.1034930000000001</v>
          </cell>
          <cell r="Q5440">
            <v>8</v>
          </cell>
          <cell r="R5440">
            <v>14</v>
          </cell>
          <cell r="S5440">
            <v>9</v>
          </cell>
        </row>
        <row r="5441">
          <cell r="M5441">
            <v>0.982796</v>
          </cell>
          <cell r="Q5441">
            <v>8</v>
          </cell>
          <cell r="R5441">
            <v>14</v>
          </cell>
          <cell r="S5441">
            <v>10</v>
          </cell>
        </row>
        <row r="5442">
          <cell r="M5442">
            <v>2.1014689999999998</v>
          </cell>
          <cell r="Q5442">
            <v>8</v>
          </cell>
          <cell r="R5442">
            <v>14</v>
          </cell>
          <cell r="S5442">
            <v>11</v>
          </cell>
        </row>
        <row r="5443">
          <cell r="M5443">
            <v>3.414625</v>
          </cell>
          <cell r="Q5443">
            <v>8</v>
          </cell>
          <cell r="R5443">
            <v>14</v>
          </cell>
          <cell r="S5443">
            <v>12</v>
          </cell>
        </row>
        <row r="5444">
          <cell r="M5444">
            <v>3.62276</v>
          </cell>
          <cell r="Q5444">
            <v>8</v>
          </cell>
          <cell r="R5444">
            <v>14</v>
          </cell>
          <cell r="S5444">
            <v>13</v>
          </cell>
        </row>
        <row r="5445">
          <cell r="M5445">
            <v>3.7270859999999999</v>
          </cell>
          <cell r="Q5445">
            <v>8</v>
          </cell>
          <cell r="R5445">
            <v>14</v>
          </cell>
          <cell r="S5445">
            <v>14</v>
          </cell>
        </row>
        <row r="5446">
          <cell r="M5446">
            <v>3.6353659999999999</v>
          </cell>
          <cell r="Q5446">
            <v>8</v>
          </cell>
          <cell r="R5446">
            <v>14</v>
          </cell>
          <cell r="S5446">
            <v>15</v>
          </cell>
        </row>
        <row r="5447">
          <cell r="M5447">
            <v>3.6635879999999998</v>
          </cell>
          <cell r="Q5447">
            <v>8</v>
          </cell>
          <cell r="R5447">
            <v>14</v>
          </cell>
          <cell r="S5447">
            <v>16</v>
          </cell>
        </row>
        <row r="5448">
          <cell r="M5448">
            <v>2.8838050000000002</v>
          </cell>
          <cell r="Q5448">
            <v>8</v>
          </cell>
          <cell r="R5448">
            <v>14</v>
          </cell>
          <cell r="S5448">
            <v>17</v>
          </cell>
        </row>
        <row r="5449">
          <cell r="M5449">
            <v>2.6712449999999999</v>
          </cell>
          <cell r="Q5449">
            <v>8</v>
          </cell>
          <cell r="R5449">
            <v>14</v>
          </cell>
          <cell r="S5449">
            <v>18</v>
          </cell>
        </row>
        <row r="5450">
          <cell r="M5450">
            <v>1.5611159999999999</v>
          </cell>
          <cell r="Q5450">
            <v>8</v>
          </cell>
          <cell r="R5450">
            <v>14</v>
          </cell>
          <cell r="S5450">
            <v>19</v>
          </cell>
        </row>
        <row r="5451">
          <cell r="M5451">
            <v>0.26276300000000002</v>
          </cell>
          <cell r="Q5451">
            <v>8</v>
          </cell>
          <cell r="R5451">
            <v>14</v>
          </cell>
          <cell r="S5451">
            <v>20</v>
          </cell>
        </row>
        <row r="5452">
          <cell r="M5452">
            <v>0</v>
          </cell>
          <cell r="Q5452">
            <v>8</v>
          </cell>
          <cell r="R5452">
            <v>14</v>
          </cell>
          <cell r="S5452">
            <v>21</v>
          </cell>
        </row>
        <row r="5453">
          <cell r="M5453">
            <v>0</v>
          </cell>
          <cell r="Q5453">
            <v>8</v>
          </cell>
          <cell r="R5453">
            <v>14</v>
          </cell>
          <cell r="S5453">
            <v>22</v>
          </cell>
        </row>
        <row r="5454">
          <cell r="M5454">
            <v>0</v>
          </cell>
          <cell r="Q5454">
            <v>8</v>
          </cell>
          <cell r="R5454">
            <v>14</v>
          </cell>
          <cell r="S5454">
            <v>23</v>
          </cell>
        </row>
        <row r="5455">
          <cell r="M5455">
            <v>0</v>
          </cell>
          <cell r="Q5455">
            <v>8</v>
          </cell>
          <cell r="R5455">
            <v>14</v>
          </cell>
          <cell r="S5455">
            <v>24</v>
          </cell>
        </row>
        <row r="5456">
          <cell r="M5456">
            <v>0</v>
          </cell>
          <cell r="Q5456">
            <v>8</v>
          </cell>
          <cell r="R5456">
            <v>15</v>
          </cell>
          <cell r="S5456">
            <v>1</v>
          </cell>
        </row>
        <row r="5457">
          <cell r="M5457">
            <v>0</v>
          </cell>
          <cell r="Q5457">
            <v>8</v>
          </cell>
          <cell r="R5457">
            <v>15</v>
          </cell>
          <cell r="S5457">
            <v>2</v>
          </cell>
        </row>
        <row r="5458">
          <cell r="M5458">
            <v>0</v>
          </cell>
          <cell r="Q5458">
            <v>8</v>
          </cell>
          <cell r="R5458">
            <v>15</v>
          </cell>
          <cell r="S5458">
            <v>3</v>
          </cell>
        </row>
        <row r="5459">
          <cell r="M5459">
            <v>0</v>
          </cell>
          <cell r="Q5459">
            <v>8</v>
          </cell>
          <cell r="R5459">
            <v>15</v>
          </cell>
          <cell r="S5459">
            <v>4</v>
          </cell>
        </row>
        <row r="5460">
          <cell r="M5460">
            <v>0</v>
          </cell>
          <cell r="Q5460">
            <v>8</v>
          </cell>
          <cell r="R5460">
            <v>15</v>
          </cell>
          <cell r="S5460">
            <v>5</v>
          </cell>
        </row>
        <row r="5461">
          <cell r="M5461">
            <v>0</v>
          </cell>
          <cell r="Q5461">
            <v>8</v>
          </cell>
          <cell r="R5461">
            <v>15</v>
          </cell>
          <cell r="S5461">
            <v>6</v>
          </cell>
        </row>
        <row r="5462">
          <cell r="M5462">
            <v>0</v>
          </cell>
          <cell r="Q5462">
            <v>8</v>
          </cell>
          <cell r="R5462">
            <v>15</v>
          </cell>
          <cell r="S5462">
            <v>7</v>
          </cell>
        </row>
        <row r="5463">
          <cell r="M5463">
            <v>0.139738</v>
          </cell>
          <cell r="Q5463">
            <v>8</v>
          </cell>
          <cell r="R5463">
            <v>15</v>
          </cell>
          <cell r="S5463">
            <v>8</v>
          </cell>
        </row>
        <row r="5464">
          <cell r="M5464">
            <v>1.1067849999999999</v>
          </cell>
          <cell r="Q5464">
            <v>8</v>
          </cell>
          <cell r="R5464">
            <v>15</v>
          </cell>
          <cell r="S5464">
            <v>9</v>
          </cell>
        </row>
        <row r="5465">
          <cell r="M5465">
            <v>2.3973360000000001</v>
          </cell>
          <cell r="Q5465">
            <v>8</v>
          </cell>
          <cell r="R5465">
            <v>15</v>
          </cell>
          <cell r="S5465">
            <v>10</v>
          </cell>
        </row>
        <row r="5466">
          <cell r="M5466">
            <v>3.3748520000000002</v>
          </cell>
          <cell r="Q5466">
            <v>8</v>
          </cell>
          <cell r="R5466">
            <v>15</v>
          </cell>
          <cell r="S5466">
            <v>11</v>
          </cell>
        </row>
        <row r="5467">
          <cell r="M5467">
            <v>4.0367280000000001</v>
          </cell>
          <cell r="Q5467">
            <v>8</v>
          </cell>
          <cell r="R5467">
            <v>15</v>
          </cell>
          <cell r="S5467">
            <v>12</v>
          </cell>
        </row>
        <row r="5468">
          <cell r="M5468">
            <v>3.0205929999999999</v>
          </cell>
          <cell r="Q5468">
            <v>8</v>
          </cell>
          <cell r="R5468">
            <v>15</v>
          </cell>
          <cell r="S5468">
            <v>13</v>
          </cell>
        </row>
        <row r="5469">
          <cell r="M5469">
            <v>3.9123359999999998</v>
          </cell>
          <cell r="Q5469">
            <v>8</v>
          </cell>
          <cell r="R5469">
            <v>15</v>
          </cell>
          <cell r="S5469">
            <v>14</v>
          </cell>
        </row>
        <row r="5470">
          <cell r="M5470">
            <v>3.9695049999999998</v>
          </cell>
          <cell r="Q5470">
            <v>8</v>
          </cell>
          <cell r="R5470">
            <v>15</v>
          </cell>
          <cell r="S5470">
            <v>15</v>
          </cell>
        </row>
        <row r="5471">
          <cell r="M5471">
            <v>3.5941640000000001</v>
          </cell>
          <cell r="Q5471">
            <v>8</v>
          </cell>
          <cell r="R5471">
            <v>15</v>
          </cell>
          <cell r="S5471">
            <v>16</v>
          </cell>
        </row>
        <row r="5472">
          <cell r="M5472">
            <v>2.0872160000000002</v>
          </cell>
          <cell r="Q5472">
            <v>8</v>
          </cell>
          <cell r="R5472">
            <v>15</v>
          </cell>
          <cell r="S5472">
            <v>17</v>
          </cell>
        </row>
        <row r="5473">
          <cell r="M5473">
            <v>1.951929</v>
          </cell>
          <cell r="Q5473">
            <v>8</v>
          </cell>
          <cell r="R5473">
            <v>15</v>
          </cell>
          <cell r="S5473">
            <v>18</v>
          </cell>
        </row>
        <row r="5474">
          <cell r="M5474">
            <v>1.5508040000000001</v>
          </cell>
          <cell r="Q5474">
            <v>8</v>
          </cell>
          <cell r="R5474">
            <v>15</v>
          </cell>
          <cell r="S5474">
            <v>19</v>
          </cell>
        </row>
        <row r="5475">
          <cell r="M5475">
            <v>0.44988400000000001</v>
          </cell>
          <cell r="Q5475">
            <v>8</v>
          </cell>
          <cell r="R5475">
            <v>15</v>
          </cell>
          <cell r="S5475">
            <v>20</v>
          </cell>
        </row>
        <row r="5476">
          <cell r="M5476">
            <v>0</v>
          </cell>
          <cell r="Q5476">
            <v>8</v>
          </cell>
          <cell r="R5476">
            <v>15</v>
          </cell>
          <cell r="S5476">
            <v>21</v>
          </cell>
        </row>
        <row r="5477">
          <cell r="M5477">
            <v>0</v>
          </cell>
          <cell r="Q5477">
            <v>8</v>
          </cell>
          <cell r="R5477">
            <v>15</v>
          </cell>
          <cell r="S5477">
            <v>22</v>
          </cell>
        </row>
        <row r="5478">
          <cell r="M5478">
            <v>0</v>
          </cell>
          <cell r="Q5478">
            <v>8</v>
          </cell>
          <cell r="R5478">
            <v>15</v>
          </cell>
          <cell r="S5478">
            <v>23</v>
          </cell>
        </row>
        <row r="5479">
          <cell r="M5479">
            <v>0</v>
          </cell>
          <cell r="Q5479">
            <v>8</v>
          </cell>
          <cell r="R5479">
            <v>15</v>
          </cell>
          <cell r="S5479">
            <v>24</v>
          </cell>
        </row>
        <row r="5480">
          <cell r="M5480">
            <v>0</v>
          </cell>
          <cell r="Q5480">
            <v>8</v>
          </cell>
          <cell r="R5480">
            <v>16</v>
          </cell>
          <cell r="S5480">
            <v>1</v>
          </cell>
        </row>
        <row r="5481">
          <cell r="M5481">
            <v>0</v>
          </cell>
          <cell r="Q5481">
            <v>8</v>
          </cell>
          <cell r="R5481">
            <v>16</v>
          </cell>
          <cell r="S5481">
            <v>2</v>
          </cell>
        </row>
        <row r="5482">
          <cell r="M5482">
            <v>0</v>
          </cell>
          <cell r="Q5482">
            <v>8</v>
          </cell>
          <cell r="R5482">
            <v>16</v>
          </cell>
          <cell r="S5482">
            <v>3</v>
          </cell>
        </row>
        <row r="5483">
          <cell r="M5483">
            <v>0</v>
          </cell>
          <cell r="Q5483">
            <v>8</v>
          </cell>
          <cell r="R5483">
            <v>16</v>
          </cell>
          <cell r="S5483">
            <v>4</v>
          </cell>
        </row>
        <row r="5484">
          <cell r="M5484">
            <v>0</v>
          </cell>
          <cell r="Q5484">
            <v>8</v>
          </cell>
          <cell r="R5484">
            <v>16</v>
          </cell>
          <cell r="S5484">
            <v>5</v>
          </cell>
        </row>
        <row r="5485">
          <cell r="M5485">
            <v>0</v>
          </cell>
          <cell r="Q5485">
            <v>8</v>
          </cell>
          <cell r="R5485">
            <v>16</v>
          </cell>
          <cell r="S5485">
            <v>6</v>
          </cell>
        </row>
        <row r="5486">
          <cell r="M5486">
            <v>0</v>
          </cell>
          <cell r="Q5486">
            <v>8</v>
          </cell>
          <cell r="R5486">
            <v>16</v>
          </cell>
          <cell r="S5486">
            <v>7</v>
          </cell>
        </row>
        <row r="5487">
          <cell r="M5487">
            <v>0.15606400000000001</v>
          </cell>
          <cell r="Q5487">
            <v>8</v>
          </cell>
          <cell r="R5487">
            <v>16</v>
          </cell>
          <cell r="S5487">
            <v>8</v>
          </cell>
        </row>
        <row r="5488">
          <cell r="M5488">
            <v>1.0843670000000001</v>
          </cell>
          <cell r="Q5488">
            <v>8</v>
          </cell>
          <cell r="R5488">
            <v>16</v>
          </cell>
          <cell r="S5488">
            <v>9</v>
          </cell>
        </row>
        <row r="5489">
          <cell r="M5489">
            <v>2.3389069999999998</v>
          </cell>
          <cell r="Q5489">
            <v>8</v>
          </cell>
          <cell r="R5489">
            <v>16</v>
          </cell>
          <cell r="S5489">
            <v>10</v>
          </cell>
        </row>
        <row r="5490">
          <cell r="M5490">
            <v>3.318848</v>
          </cell>
          <cell r="Q5490">
            <v>8</v>
          </cell>
          <cell r="R5490">
            <v>16</v>
          </cell>
          <cell r="S5490">
            <v>11</v>
          </cell>
        </row>
        <row r="5491">
          <cell r="M5491">
            <v>3.8807320000000001</v>
          </cell>
          <cell r="Q5491">
            <v>8</v>
          </cell>
          <cell r="R5491">
            <v>16</v>
          </cell>
          <cell r="S5491">
            <v>12</v>
          </cell>
        </row>
        <row r="5492">
          <cell r="M5492">
            <v>4.4079600000000001</v>
          </cell>
          <cell r="Q5492">
            <v>8</v>
          </cell>
          <cell r="R5492">
            <v>16</v>
          </cell>
          <cell r="S5492">
            <v>13</v>
          </cell>
        </row>
        <row r="5493">
          <cell r="M5493">
            <v>4.2624339999999998</v>
          </cell>
          <cell r="Q5493">
            <v>8</v>
          </cell>
          <cell r="R5493">
            <v>16</v>
          </cell>
          <cell r="S5493">
            <v>14</v>
          </cell>
        </row>
        <row r="5494">
          <cell r="M5494">
            <v>3.630706</v>
          </cell>
          <cell r="Q5494">
            <v>8</v>
          </cell>
          <cell r="R5494">
            <v>16</v>
          </cell>
          <cell r="S5494">
            <v>15</v>
          </cell>
        </row>
        <row r="5495">
          <cell r="M5495">
            <v>4.1053179999999996</v>
          </cell>
          <cell r="Q5495">
            <v>8</v>
          </cell>
          <cell r="R5495">
            <v>16</v>
          </cell>
          <cell r="S5495">
            <v>16</v>
          </cell>
        </row>
        <row r="5496">
          <cell r="M5496">
            <v>2.4730099999999999</v>
          </cell>
          <cell r="Q5496">
            <v>8</v>
          </cell>
          <cell r="R5496">
            <v>16</v>
          </cell>
          <cell r="S5496">
            <v>17</v>
          </cell>
        </row>
        <row r="5497">
          <cell r="M5497">
            <v>2.2651150000000002</v>
          </cell>
          <cell r="Q5497">
            <v>8</v>
          </cell>
          <cell r="R5497">
            <v>16</v>
          </cell>
          <cell r="S5497">
            <v>18</v>
          </cell>
        </row>
        <row r="5498">
          <cell r="M5498">
            <v>1.466229</v>
          </cell>
          <cell r="Q5498">
            <v>8</v>
          </cell>
          <cell r="R5498">
            <v>16</v>
          </cell>
          <cell r="S5498">
            <v>19</v>
          </cell>
        </row>
        <row r="5499">
          <cell r="M5499">
            <v>0.38822899999999999</v>
          </cell>
          <cell r="Q5499">
            <v>8</v>
          </cell>
          <cell r="R5499">
            <v>16</v>
          </cell>
          <cell r="S5499">
            <v>20</v>
          </cell>
        </row>
        <row r="5500">
          <cell r="M5500">
            <v>0</v>
          </cell>
          <cell r="Q5500">
            <v>8</v>
          </cell>
          <cell r="R5500">
            <v>16</v>
          </cell>
          <cell r="S5500">
            <v>21</v>
          </cell>
        </row>
        <row r="5501">
          <cell r="M5501">
            <v>0</v>
          </cell>
          <cell r="Q5501">
            <v>8</v>
          </cell>
          <cell r="R5501">
            <v>16</v>
          </cell>
          <cell r="S5501">
            <v>22</v>
          </cell>
        </row>
        <row r="5502">
          <cell r="M5502">
            <v>0</v>
          </cell>
          <cell r="Q5502">
            <v>8</v>
          </cell>
          <cell r="R5502">
            <v>16</v>
          </cell>
          <cell r="S5502">
            <v>23</v>
          </cell>
        </row>
        <row r="5503">
          <cell r="M5503">
            <v>0</v>
          </cell>
          <cell r="Q5503">
            <v>8</v>
          </cell>
          <cell r="R5503">
            <v>16</v>
          </cell>
          <cell r="S5503">
            <v>24</v>
          </cell>
        </row>
        <row r="5504">
          <cell r="M5504">
            <v>0</v>
          </cell>
          <cell r="Q5504">
            <v>8</v>
          </cell>
          <cell r="R5504">
            <v>17</v>
          </cell>
          <cell r="S5504">
            <v>1</v>
          </cell>
        </row>
        <row r="5505">
          <cell r="M5505">
            <v>0</v>
          </cell>
          <cell r="Q5505">
            <v>8</v>
          </cell>
          <cell r="R5505">
            <v>17</v>
          </cell>
          <cell r="S5505">
            <v>2</v>
          </cell>
        </row>
        <row r="5506">
          <cell r="M5506">
            <v>0</v>
          </cell>
          <cell r="Q5506">
            <v>8</v>
          </cell>
          <cell r="R5506">
            <v>17</v>
          </cell>
          <cell r="S5506">
            <v>3</v>
          </cell>
        </row>
        <row r="5507">
          <cell r="M5507">
            <v>0</v>
          </cell>
          <cell r="Q5507">
            <v>8</v>
          </cell>
          <cell r="R5507">
            <v>17</v>
          </cell>
          <cell r="S5507">
            <v>4</v>
          </cell>
        </row>
        <row r="5508">
          <cell r="M5508">
            <v>0</v>
          </cell>
          <cell r="Q5508">
            <v>8</v>
          </cell>
          <cell r="R5508">
            <v>17</v>
          </cell>
          <cell r="S5508">
            <v>5</v>
          </cell>
        </row>
        <row r="5509">
          <cell r="M5509">
            <v>0</v>
          </cell>
          <cell r="Q5509">
            <v>8</v>
          </cell>
          <cell r="R5509">
            <v>17</v>
          </cell>
          <cell r="S5509">
            <v>6</v>
          </cell>
        </row>
        <row r="5510">
          <cell r="M5510">
            <v>0</v>
          </cell>
          <cell r="Q5510">
            <v>8</v>
          </cell>
          <cell r="R5510">
            <v>17</v>
          </cell>
          <cell r="S5510">
            <v>7</v>
          </cell>
        </row>
        <row r="5511">
          <cell r="M5511">
            <v>0.13156200000000001</v>
          </cell>
          <cell r="Q5511">
            <v>8</v>
          </cell>
          <cell r="R5511">
            <v>17</v>
          </cell>
          <cell r="S5511">
            <v>8</v>
          </cell>
        </row>
        <row r="5512">
          <cell r="M5512">
            <v>0.73609899999999995</v>
          </cell>
          <cell r="Q5512">
            <v>8</v>
          </cell>
          <cell r="R5512">
            <v>17</v>
          </cell>
          <cell r="S5512">
            <v>9</v>
          </cell>
        </row>
        <row r="5513">
          <cell r="M5513">
            <v>1.401497</v>
          </cell>
          <cell r="Q5513">
            <v>8</v>
          </cell>
          <cell r="R5513">
            <v>17</v>
          </cell>
          <cell r="S5513">
            <v>10</v>
          </cell>
        </row>
        <row r="5514">
          <cell r="M5514">
            <v>2.541928</v>
          </cell>
          <cell r="Q5514">
            <v>8</v>
          </cell>
          <cell r="R5514">
            <v>17</v>
          </cell>
          <cell r="S5514">
            <v>11</v>
          </cell>
        </row>
        <row r="5515">
          <cell r="M5515">
            <v>4.0170209999999997</v>
          </cell>
          <cell r="Q5515">
            <v>8</v>
          </cell>
          <cell r="R5515">
            <v>17</v>
          </cell>
          <cell r="S5515">
            <v>12</v>
          </cell>
        </row>
        <row r="5516">
          <cell r="M5516">
            <v>3.5889000000000002</v>
          </cell>
          <cell r="Q5516">
            <v>8</v>
          </cell>
          <cell r="R5516">
            <v>17</v>
          </cell>
          <cell r="S5516">
            <v>13</v>
          </cell>
        </row>
        <row r="5517">
          <cell r="M5517">
            <v>2.276478</v>
          </cell>
          <cell r="Q5517">
            <v>8</v>
          </cell>
          <cell r="R5517">
            <v>17</v>
          </cell>
          <cell r="S5517">
            <v>14</v>
          </cell>
        </row>
        <row r="5518">
          <cell r="M5518">
            <v>1.208019</v>
          </cell>
          <cell r="Q5518">
            <v>8</v>
          </cell>
          <cell r="R5518">
            <v>17</v>
          </cell>
          <cell r="S5518">
            <v>15</v>
          </cell>
        </row>
        <row r="5519">
          <cell r="M5519">
            <v>2.246883</v>
          </cell>
          <cell r="Q5519">
            <v>8</v>
          </cell>
          <cell r="R5519">
            <v>17</v>
          </cell>
          <cell r="S5519">
            <v>16</v>
          </cell>
        </row>
        <row r="5520">
          <cell r="M5520">
            <v>2.6677249999999999</v>
          </cell>
          <cell r="Q5520">
            <v>8</v>
          </cell>
          <cell r="R5520">
            <v>17</v>
          </cell>
          <cell r="S5520">
            <v>17</v>
          </cell>
        </row>
        <row r="5521">
          <cell r="M5521">
            <v>2.208955</v>
          </cell>
          <cell r="Q5521">
            <v>8</v>
          </cell>
          <cell r="R5521">
            <v>17</v>
          </cell>
          <cell r="S5521">
            <v>18</v>
          </cell>
        </row>
        <row r="5522">
          <cell r="M5522">
            <v>1.1548620000000001</v>
          </cell>
          <cell r="Q5522">
            <v>8</v>
          </cell>
          <cell r="R5522">
            <v>17</v>
          </cell>
          <cell r="S5522">
            <v>19</v>
          </cell>
        </row>
        <row r="5523">
          <cell r="M5523">
            <v>0.387326</v>
          </cell>
          <cell r="Q5523">
            <v>8</v>
          </cell>
          <cell r="R5523">
            <v>17</v>
          </cell>
          <cell r="S5523">
            <v>20</v>
          </cell>
        </row>
        <row r="5524">
          <cell r="M5524">
            <v>0</v>
          </cell>
          <cell r="Q5524">
            <v>8</v>
          </cell>
          <cell r="R5524">
            <v>17</v>
          </cell>
          <cell r="S5524">
            <v>21</v>
          </cell>
        </row>
        <row r="5525">
          <cell r="M5525">
            <v>0</v>
          </cell>
          <cell r="Q5525">
            <v>8</v>
          </cell>
          <cell r="R5525">
            <v>17</v>
          </cell>
          <cell r="S5525">
            <v>22</v>
          </cell>
        </row>
        <row r="5526">
          <cell r="M5526">
            <v>0</v>
          </cell>
          <cell r="Q5526">
            <v>8</v>
          </cell>
          <cell r="R5526">
            <v>17</v>
          </cell>
          <cell r="S5526">
            <v>23</v>
          </cell>
        </row>
        <row r="5527">
          <cell r="M5527">
            <v>0</v>
          </cell>
          <cell r="Q5527">
            <v>8</v>
          </cell>
          <cell r="R5527">
            <v>17</v>
          </cell>
          <cell r="S5527">
            <v>24</v>
          </cell>
        </row>
        <row r="5528">
          <cell r="M5528">
            <v>0</v>
          </cell>
          <cell r="Q5528">
            <v>8</v>
          </cell>
          <cell r="R5528">
            <v>18</v>
          </cell>
          <cell r="S5528">
            <v>1</v>
          </cell>
        </row>
        <row r="5529">
          <cell r="M5529">
            <v>0</v>
          </cell>
          <cell r="Q5529">
            <v>8</v>
          </cell>
          <cell r="R5529">
            <v>18</v>
          </cell>
          <cell r="S5529">
            <v>2</v>
          </cell>
        </row>
        <row r="5530">
          <cell r="M5530">
            <v>0</v>
          </cell>
          <cell r="Q5530">
            <v>8</v>
          </cell>
          <cell r="R5530">
            <v>18</v>
          </cell>
          <cell r="S5530">
            <v>3</v>
          </cell>
        </row>
        <row r="5531">
          <cell r="M5531">
            <v>0</v>
          </cell>
          <cell r="Q5531">
            <v>8</v>
          </cell>
          <cell r="R5531">
            <v>18</v>
          </cell>
          <cell r="S5531">
            <v>4</v>
          </cell>
        </row>
        <row r="5532">
          <cell r="M5532">
            <v>0</v>
          </cell>
          <cell r="Q5532">
            <v>8</v>
          </cell>
          <cell r="R5532">
            <v>18</v>
          </cell>
          <cell r="S5532">
            <v>5</v>
          </cell>
        </row>
        <row r="5533">
          <cell r="M5533">
            <v>0</v>
          </cell>
          <cell r="Q5533">
            <v>8</v>
          </cell>
          <cell r="R5533">
            <v>18</v>
          </cell>
          <cell r="S5533">
            <v>6</v>
          </cell>
        </row>
        <row r="5534">
          <cell r="M5534">
            <v>0</v>
          </cell>
          <cell r="Q5534">
            <v>8</v>
          </cell>
          <cell r="R5534">
            <v>18</v>
          </cell>
          <cell r="S5534">
            <v>7</v>
          </cell>
        </row>
        <row r="5535">
          <cell r="M5535">
            <v>0.13247</v>
          </cell>
          <cell r="Q5535">
            <v>8</v>
          </cell>
          <cell r="R5535">
            <v>18</v>
          </cell>
          <cell r="S5535">
            <v>8</v>
          </cell>
        </row>
        <row r="5536">
          <cell r="M5536">
            <v>0.862896</v>
          </cell>
          <cell r="Q5536">
            <v>8</v>
          </cell>
          <cell r="R5536">
            <v>18</v>
          </cell>
          <cell r="S5536">
            <v>9</v>
          </cell>
        </row>
        <row r="5537">
          <cell r="M5537">
            <v>2.0829550000000001</v>
          </cell>
          <cell r="Q5537">
            <v>8</v>
          </cell>
          <cell r="R5537">
            <v>18</v>
          </cell>
          <cell r="S5537">
            <v>10</v>
          </cell>
        </row>
        <row r="5538">
          <cell r="M5538">
            <v>2.6243690000000002</v>
          </cell>
          <cell r="Q5538">
            <v>8</v>
          </cell>
          <cell r="R5538">
            <v>18</v>
          </cell>
          <cell r="S5538">
            <v>11</v>
          </cell>
        </row>
        <row r="5539">
          <cell r="M5539">
            <v>3.5546470000000001</v>
          </cell>
          <cell r="Q5539">
            <v>8</v>
          </cell>
          <cell r="R5539">
            <v>18</v>
          </cell>
          <cell r="S5539">
            <v>12</v>
          </cell>
        </row>
        <row r="5540">
          <cell r="M5540">
            <v>3.7075480000000001</v>
          </cell>
          <cell r="Q5540">
            <v>8</v>
          </cell>
          <cell r="R5540">
            <v>18</v>
          </cell>
          <cell r="S5540">
            <v>13</v>
          </cell>
        </row>
        <row r="5541">
          <cell r="M5541">
            <v>3.4763760000000001</v>
          </cell>
          <cell r="Q5541">
            <v>8</v>
          </cell>
          <cell r="R5541">
            <v>18</v>
          </cell>
          <cell r="S5541">
            <v>14</v>
          </cell>
        </row>
        <row r="5542">
          <cell r="M5542">
            <v>3.6245180000000001</v>
          </cell>
          <cell r="Q5542">
            <v>8</v>
          </cell>
          <cell r="R5542">
            <v>18</v>
          </cell>
          <cell r="S5542">
            <v>15</v>
          </cell>
        </row>
        <row r="5543">
          <cell r="M5543">
            <v>3.455416</v>
          </cell>
          <cell r="Q5543">
            <v>8</v>
          </cell>
          <cell r="R5543">
            <v>18</v>
          </cell>
          <cell r="S5543">
            <v>16</v>
          </cell>
        </row>
        <row r="5544">
          <cell r="M5544">
            <v>3.5034329999999998</v>
          </cell>
          <cell r="Q5544">
            <v>8</v>
          </cell>
          <cell r="R5544">
            <v>18</v>
          </cell>
          <cell r="S5544">
            <v>17</v>
          </cell>
        </row>
        <row r="5545">
          <cell r="M5545">
            <v>2.6061800000000002</v>
          </cell>
          <cell r="Q5545">
            <v>8</v>
          </cell>
          <cell r="R5545">
            <v>18</v>
          </cell>
          <cell r="S5545">
            <v>18</v>
          </cell>
        </row>
        <row r="5546">
          <cell r="M5546">
            <v>1.4731879999999999</v>
          </cell>
          <cell r="Q5546">
            <v>8</v>
          </cell>
          <cell r="R5546">
            <v>18</v>
          </cell>
          <cell r="S5546">
            <v>19</v>
          </cell>
        </row>
        <row r="5547">
          <cell r="M5547">
            <v>0.346389</v>
          </cell>
          <cell r="Q5547">
            <v>8</v>
          </cell>
          <cell r="R5547">
            <v>18</v>
          </cell>
          <cell r="S5547">
            <v>20</v>
          </cell>
        </row>
        <row r="5548">
          <cell r="M5548">
            <v>0</v>
          </cell>
          <cell r="Q5548">
            <v>8</v>
          </cell>
          <cell r="R5548">
            <v>18</v>
          </cell>
          <cell r="S5548">
            <v>21</v>
          </cell>
        </row>
        <row r="5549">
          <cell r="M5549">
            <v>0</v>
          </cell>
          <cell r="Q5549">
            <v>8</v>
          </cell>
          <cell r="R5549">
            <v>18</v>
          </cell>
          <cell r="S5549">
            <v>22</v>
          </cell>
        </row>
        <row r="5550">
          <cell r="M5550">
            <v>0</v>
          </cell>
          <cell r="Q5550">
            <v>8</v>
          </cell>
          <cell r="R5550">
            <v>18</v>
          </cell>
          <cell r="S5550">
            <v>23</v>
          </cell>
        </row>
        <row r="5551">
          <cell r="M5551">
            <v>0</v>
          </cell>
          <cell r="Q5551">
            <v>8</v>
          </cell>
          <cell r="R5551">
            <v>18</v>
          </cell>
          <cell r="S5551">
            <v>24</v>
          </cell>
        </row>
        <row r="5552">
          <cell r="M5552">
            <v>0</v>
          </cell>
          <cell r="Q5552">
            <v>8</v>
          </cell>
          <cell r="R5552">
            <v>19</v>
          </cell>
          <cell r="S5552">
            <v>1</v>
          </cell>
        </row>
        <row r="5553">
          <cell r="M5553">
            <v>0</v>
          </cell>
          <cell r="Q5553">
            <v>8</v>
          </cell>
          <cell r="R5553">
            <v>19</v>
          </cell>
          <cell r="S5553">
            <v>2</v>
          </cell>
        </row>
        <row r="5554">
          <cell r="M5554">
            <v>0</v>
          </cell>
          <cell r="Q5554">
            <v>8</v>
          </cell>
          <cell r="R5554">
            <v>19</v>
          </cell>
          <cell r="S5554">
            <v>3</v>
          </cell>
        </row>
        <row r="5555">
          <cell r="M5555">
            <v>0</v>
          </cell>
          <cell r="Q5555">
            <v>8</v>
          </cell>
          <cell r="R5555">
            <v>19</v>
          </cell>
          <cell r="S5555">
            <v>4</v>
          </cell>
        </row>
        <row r="5556">
          <cell r="M5556">
            <v>0</v>
          </cell>
          <cell r="Q5556">
            <v>8</v>
          </cell>
          <cell r="R5556">
            <v>19</v>
          </cell>
          <cell r="S5556">
            <v>5</v>
          </cell>
        </row>
        <row r="5557">
          <cell r="M5557">
            <v>0</v>
          </cell>
          <cell r="Q5557">
            <v>8</v>
          </cell>
          <cell r="R5557">
            <v>19</v>
          </cell>
          <cell r="S5557">
            <v>6</v>
          </cell>
        </row>
        <row r="5558">
          <cell r="M5558">
            <v>0</v>
          </cell>
          <cell r="Q5558">
            <v>8</v>
          </cell>
          <cell r="R5558">
            <v>19</v>
          </cell>
          <cell r="S5558">
            <v>7</v>
          </cell>
        </row>
        <row r="5559">
          <cell r="M5559">
            <v>0.13621800000000001</v>
          </cell>
          <cell r="Q5559">
            <v>8</v>
          </cell>
          <cell r="R5559">
            <v>19</v>
          </cell>
          <cell r="S5559">
            <v>8</v>
          </cell>
        </row>
        <row r="5560">
          <cell r="M5560">
            <v>1.0283910000000001</v>
          </cell>
          <cell r="Q5560">
            <v>8</v>
          </cell>
          <cell r="R5560">
            <v>19</v>
          </cell>
          <cell r="S5560">
            <v>9</v>
          </cell>
        </row>
        <row r="5561">
          <cell r="M5561">
            <v>2.250124</v>
          </cell>
          <cell r="Q5561">
            <v>8</v>
          </cell>
          <cell r="R5561">
            <v>19</v>
          </cell>
          <cell r="S5561">
            <v>10</v>
          </cell>
        </row>
        <row r="5562">
          <cell r="M5562">
            <v>3.1913610000000001</v>
          </cell>
          <cell r="Q5562">
            <v>8</v>
          </cell>
          <cell r="R5562">
            <v>19</v>
          </cell>
          <cell r="S5562">
            <v>11</v>
          </cell>
        </row>
        <row r="5563">
          <cell r="M5563">
            <v>3.870984</v>
          </cell>
          <cell r="Q5563">
            <v>8</v>
          </cell>
          <cell r="R5563">
            <v>19</v>
          </cell>
          <cell r="S5563">
            <v>12</v>
          </cell>
        </row>
        <row r="5564">
          <cell r="M5564">
            <v>4.2759590000000003</v>
          </cell>
          <cell r="Q5564">
            <v>8</v>
          </cell>
          <cell r="R5564">
            <v>19</v>
          </cell>
          <cell r="S5564">
            <v>13</v>
          </cell>
        </row>
        <row r="5565">
          <cell r="M5565">
            <v>4.1786180000000002</v>
          </cell>
          <cell r="Q5565">
            <v>8</v>
          </cell>
          <cell r="R5565">
            <v>19</v>
          </cell>
          <cell r="S5565">
            <v>14</v>
          </cell>
        </row>
        <row r="5566">
          <cell r="M5566">
            <v>4.0804549999999997</v>
          </cell>
          <cell r="Q5566">
            <v>8</v>
          </cell>
          <cell r="R5566">
            <v>19</v>
          </cell>
          <cell r="S5566">
            <v>15</v>
          </cell>
        </row>
        <row r="5567">
          <cell r="M5567">
            <v>4.0844230000000001</v>
          </cell>
          <cell r="Q5567">
            <v>8</v>
          </cell>
          <cell r="R5567">
            <v>19</v>
          </cell>
          <cell r="S5567">
            <v>16</v>
          </cell>
        </row>
        <row r="5568">
          <cell r="M5568">
            <v>3.4844110000000001</v>
          </cell>
          <cell r="Q5568">
            <v>8</v>
          </cell>
          <cell r="R5568">
            <v>19</v>
          </cell>
          <cell r="S5568">
            <v>17</v>
          </cell>
        </row>
        <row r="5569">
          <cell r="M5569">
            <v>2.0705209999999998</v>
          </cell>
          <cell r="Q5569">
            <v>8</v>
          </cell>
          <cell r="R5569">
            <v>19</v>
          </cell>
          <cell r="S5569">
            <v>18</v>
          </cell>
        </row>
        <row r="5570">
          <cell r="M5570">
            <v>1.4528620000000001</v>
          </cell>
          <cell r="Q5570">
            <v>8</v>
          </cell>
          <cell r="R5570">
            <v>19</v>
          </cell>
          <cell r="S5570">
            <v>19</v>
          </cell>
        </row>
        <row r="5571">
          <cell r="M5571">
            <v>0.36497600000000002</v>
          </cell>
          <cell r="Q5571">
            <v>8</v>
          </cell>
          <cell r="R5571">
            <v>19</v>
          </cell>
          <cell r="S5571">
            <v>20</v>
          </cell>
        </row>
        <row r="5572">
          <cell r="M5572">
            <v>0</v>
          </cell>
          <cell r="Q5572">
            <v>8</v>
          </cell>
          <cell r="R5572">
            <v>19</v>
          </cell>
          <cell r="S5572">
            <v>21</v>
          </cell>
        </row>
        <row r="5573">
          <cell r="M5573">
            <v>0</v>
          </cell>
          <cell r="Q5573">
            <v>8</v>
          </cell>
          <cell r="R5573">
            <v>19</v>
          </cell>
          <cell r="S5573">
            <v>22</v>
          </cell>
        </row>
        <row r="5574">
          <cell r="M5574">
            <v>0</v>
          </cell>
          <cell r="Q5574">
            <v>8</v>
          </cell>
          <cell r="R5574">
            <v>19</v>
          </cell>
          <cell r="S5574">
            <v>23</v>
          </cell>
        </row>
        <row r="5575">
          <cell r="M5575">
            <v>0</v>
          </cell>
          <cell r="Q5575">
            <v>8</v>
          </cell>
          <cell r="R5575">
            <v>19</v>
          </cell>
          <cell r="S5575">
            <v>24</v>
          </cell>
        </row>
        <row r="5576">
          <cell r="M5576">
            <v>0</v>
          </cell>
          <cell r="Q5576">
            <v>8</v>
          </cell>
          <cell r="R5576">
            <v>20</v>
          </cell>
          <cell r="S5576">
            <v>1</v>
          </cell>
        </row>
        <row r="5577">
          <cell r="M5577">
            <v>0</v>
          </cell>
          <cell r="Q5577">
            <v>8</v>
          </cell>
          <cell r="R5577">
            <v>20</v>
          </cell>
          <cell r="S5577">
            <v>2</v>
          </cell>
        </row>
        <row r="5578">
          <cell r="M5578">
            <v>0</v>
          </cell>
          <cell r="Q5578">
            <v>8</v>
          </cell>
          <cell r="R5578">
            <v>20</v>
          </cell>
          <cell r="S5578">
            <v>3</v>
          </cell>
        </row>
        <row r="5579">
          <cell r="M5579">
            <v>0</v>
          </cell>
          <cell r="Q5579">
            <v>8</v>
          </cell>
          <cell r="R5579">
            <v>20</v>
          </cell>
          <cell r="S5579">
            <v>4</v>
          </cell>
        </row>
        <row r="5580">
          <cell r="M5580">
            <v>0</v>
          </cell>
          <cell r="Q5580">
            <v>8</v>
          </cell>
          <cell r="R5580">
            <v>20</v>
          </cell>
          <cell r="S5580">
            <v>5</v>
          </cell>
        </row>
        <row r="5581">
          <cell r="M5581">
            <v>0</v>
          </cell>
          <cell r="Q5581">
            <v>8</v>
          </cell>
          <cell r="R5581">
            <v>20</v>
          </cell>
          <cell r="S5581">
            <v>6</v>
          </cell>
        </row>
        <row r="5582">
          <cell r="M5582">
            <v>0</v>
          </cell>
          <cell r="Q5582">
            <v>8</v>
          </cell>
          <cell r="R5582">
            <v>20</v>
          </cell>
          <cell r="S5582">
            <v>7</v>
          </cell>
        </row>
        <row r="5583">
          <cell r="M5583">
            <v>9.3146000000000007E-2</v>
          </cell>
          <cell r="Q5583">
            <v>8</v>
          </cell>
          <cell r="R5583">
            <v>20</v>
          </cell>
          <cell r="S5583">
            <v>8</v>
          </cell>
        </row>
        <row r="5584">
          <cell r="M5584">
            <v>0.95677500000000004</v>
          </cell>
          <cell r="Q5584">
            <v>8</v>
          </cell>
          <cell r="R5584">
            <v>20</v>
          </cell>
          <cell r="S5584">
            <v>9</v>
          </cell>
        </row>
        <row r="5585">
          <cell r="M5585">
            <v>2.072244</v>
          </cell>
          <cell r="Q5585">
            <v>8</v>
          </cell>
          <cell r="R5585">
            <v>20</v>
          </cell>
          <cell r="S5585">
            <v>10</v>
          </cell>
        </row>
        <row r="5586">
          <cell r="M5586">
            <v>2.7407699999999999</v>
          </cell>
          <cell r="Q5586">
            <v>8</v>
          </cell>
          <cell r="R5586">
            <v>20</v>
          </cell>
          <cell r="S5586">
            <v>11</v>
          </cell>
        </row>
        <row r="5587">
          <cell r="M5587">
            <v>3.57585</v>
          </cell>
          <cell r="Q5587">
            <v>8</v>
          </cell>
          <cell r="R5587">
            <v>20</v>
          </cell>
          <cell r="S5587">
            <v>12</v>
          </cell>
        </row>
        <row r="5588">
          <cell r="M5588">
            <v>1.5085040000000001</v>
          </cell>
          <cell r="Q5588">
            <v>8</v>
          </cell>
          <cell r="R5588">
            <v>20</v>
          </cell>
          <cell r="S5588">
            <v>13</v>
          </cell>
        </row>
        <row r="5589">
          <cell r="M5589">
            <v>2.0641940000000001</v>
          </cell>
          <cell r="Q5589">
            <v>8</v>
          </cell>
          <cell r="R5589">
            <v>20</v>
          </cell>
          <cell r="S5589">
            <v>14</v>
          </cell>
        </row>
        <row r="5590">
          <cell r="M5590">
            <v>0.99612000000000001</v>
          </cell>
          <cell r="Q5590">
            <v>8</v>
          </cell>
          <cell r="R5590">
            <v>20</v>
          </cell>
          <cell r="S5590">
            <v>15</v>
          </cell>
        </row>
        <row r="5591">
          <cell r="M5591">
            <v>2.1059070000000002</v>
          </cell>
          <cell r="Q5591">
            <v>8</v>
          </cell>
          <cell r="R5591">
            <v>20</v>
          </cell>
          <cell r="S5591">
            <v>16</v>
          </cell>
        </row>
        <row r="5592">
          <cell r="M5592">
            <v>0.18076700000000001</v>
          </cell>
          <cell r="Q5592">
            <v>8</v>
          </cell>
          <cell r="R5592">
            <v>20</v>
          </cell>
          <cell r="S5592">
            <v>17</v>
          </cell>
        </row>
        <row r="5593">
          <cell r="M5593">
            <v>0.104298</v>
          </cell>
          <cell r="Q5593">
            <v>8</v>
          </cell>
          <cell r="R5593">
            <v>20</v>
          </cell>
          <cell r="S5593">
            <v>18</v>
          </cell>
        </row>
        <row r="5594">
          <cell r="M5594">
            <v>0.391544</v>
          </cell>
          <cell r="Q5594">
            <v>8</v>
          </cell>
          <cell r="R5594">
            <v>20</v>
          </cell>
          <cell r="S5594">
            <v>19</v>
          </cell>
        </row>
        <row r="5595">
          <cell r="M5595">
            <v>0.25431900000000002</v>
          </cell>
          <cell r="Q5595">
            <v>8</v>
          </cell>
          <cell r="R5595">
            <v>20</v>
          </cell>
          <cell r="S5595">
            <v>20</v>
          </cell>
        </row>
        <row r="5596">
          <cell r="M5596">
            <v>0</v>
          </cell>
          <cell r="Q5596">
            <v>8</v>
          </cell>
          <cell r="R5596">
            <v>20</v>
          </cell>
          <cell r="S5596">
            <v>21</v>
          </cell>
        </row>
        <row r="5597">
          <cell r="M5597">
            <v>0</v>
          </cell>
          <cell r="Q5597">
            <v>8</v>
          </cell>
          <cell r="R5597">
            <v>20</v>
          </cell>
          <cell r="S5597">
            <v>22</v>
          </cell>
        </row>
        <row r="5598">
          <cell r="M5598">
            <v>0</v>
          </cell>
          <cell r="Q5598">
            <v>8</v>
          </cell>
          <cell r="R5598">
            <v>20</v>
          </cell>
          <cell r="S5598">
            <v>23</v>
          </cell>
        </row>
        <row r="5599">
          <cell r="M5599">
            <v>0</v>
          </cell>
          <cell r="Q5599">
            <v>8</v>
          </cell>
          <cell r="R5599">
            <v>20</v>
          </cell>
          <cell r="S5599">
            <v>24</v>
          </cell>
        </row>
        <row r="5600">
          <cell r="M5600">
            <v>0</v>
          </cell>
          <cell r="Q5600">
            <v>8</v>
          </cell>
          <cell r="R5600">
            <v>21</v>
          </cell>
          <cell r="S5600">
            <v>1</v>
          </cell>
        </row>
        <row r="5601">
          <cell r="M5601">
            <v>0</v>
          </cell>
          <cell r="Q5601">
            <v>8</v>
          </cell>
          <cell r="R5601">
            <v>21</v>
          </cell>
          <cell r="S5601">
            <v>2</v>
          </cell>
        </row>
        <row r="5602">
          <cell r="M5602">
            <v>0</v>
          </cell>
          <cell r="Q5602">
            <v>8</v>
          </cell>
          <cell r="R5602">
            <v>21</v>
          </cell>
          <cell r="S5602">
            <v>3</v>
          </cell>
        </row>
        <row r="5603">
          <cell r="M5603">
            <v>0</v>
          </cell>
          <cell r="Q5603">
            <v>8</v>
          </cell>
          <cell r="R5603">
            <v>21</v>
          </cell>
          <cell r="S5603">
            <v>4</v>
          </cell>
        </row>
        <row r="5604">
          <cell r="M5604">
            <v>0</v>
          </cell>
          <cell r="Q5604">
            <v>8</v>
          </cell>
          <cell r="R5604">
            <v>21</v>
          </cell>
          <cell r="S5604">
            <v>5</v>
          </cell>
        </row>
        <row r="5605">
          <cell r="M5605">
            <v>0</v>
          </cell>
          <cell r="Q5605">
            <v>8</v>
          </cell>
          <cell r="R5605">
            <v>21</v>
          </cell>
          <cell r="S5605">
            <v>6</v>
          </cell>
        </row>
        <row r="5606">
          <cell r="M5606">
            <v>0</v>
          </cell>
          <cell r="Q5606">
            <v>8</v>
          </cell>
          <cell r="R5606">
            <v>21</v>
          </cell>
          <cell r="S5606">
            <v>7</v>
          </cell>
        </row>
        <row r="5607">
          <cell r="M5607">
            <v>0.11729199999999999</v>
          </cell>
          <cell r="Q5607">
            <v>8</v>
          </cell>
          <cell r="R5607">
            <v>21</v>
          </cell>
          <cell r="S5607">
            <v>8</v>
          </cell>
        </row>
        <row r="5608">
          <cell r="M5608">
            <v>1.078686</v>
          </cell>
          <cell r="Q5608">
            <v>8</v>
          </cell>
          <cell r="R5608">
            <v>21</v>
          </cell>
          <cell r="S5608">
            <v>9</v>
          </cell>
        </row>
        <row r="5609">
          <cell r="M5609">
            <v>2.4041960000000002</v>
          </cell>
          <cell r="Q5609">
            <v>8</v>
          </cell>
          <cell r="R5609">
            <v>21</v>
          </cell>
          <cell r="S5609">
            <v>10</v>
          </cell>
        </row>
        <row r="5610">
          <cell r="M5610">
            <v>1.2746249999999999</v>
          </cell>
          <cell r="Q5610">
            <v>8</v>
          </cell>
          <cell r="R5610">
            <v>21</v>
          </cell>
          <cell r="S5610">
            <v>11</v>
          </cell>
        </row>
        <row r="5611">
          <cell r="M5611">
            <v>2.867035</v>
          </cell>
          <cell r="Q5611">
            <v>8</v>
          </cell>
          <cell r="R5611">
            <v>21</v>
          </cell>
          <cell r="S5611">
            <v>12</v>
          </cell>
        </row>
        <row r="5612">
          <cell r="M5612">
            <v>3.0158740000000002</v>
          </cell>
          <cell r="Q5612">
            <v>8</v>
          </cell>
          <cell r="R5612">
            <v>21</v>
          </cell>
          <cell r="S5612">
            <v>13</v>
          </cell>
        </row>
        <row r="5613">
          <cell r="M5613">
            <v>3.5852379999999999</v>
          </cell>
          <cell r="Q5613">
            <v>8</v>
          </cell>
          <cell r="R5613">
            <v>21</v>
          </cell>
          <cell r="S5613">
            <v>14</v>
          </cell>
        </row>
        <row r="5614">
          <cell r="M5614">
            <v>3.6915499999999999</v>
          </cell>
          <cell r="Q5614">
            <v>8</v>
          </cell>
          <cell r="R5614">
            <v>21</v>
          </cell>
          <cell r="S5614">
            <v>15</v>
          </cell>
        </row>
        <row r="5615">
          <cell r="M5615">
            <v>4.1647999999999996</v>
          </cell>
          <cell r="Q5615">
            <v>8</v>
          </cell>
          <cell r="R5615">
            <v>21</v>
          </cell>
          <cell r="S5615">
            <v>16</v>
          </cell>
        </row>
        <row r="5616">
          <cell r="M5616">
            <v>3.565137</v>
          </cell>
          <cell r="Q5616">
            <v>8</v>
          </cell>
          <cell r="R5616">
            <v>21</v>
          </cell>
          <cell r="S5616">
            <v>17</v>
          </cell>
        </row>
        <row r="5617">
          <cell r="M5617">
            <v>2.634744</v>
          </cell>
          <cell r="Q5617">
            <v>8</v>
          </cell>
          <cell r="R5617">
            <v>21</v>
          </cell>
          <cell r="S5617">
            <v>18</v>
          </cell>
        </row>
        <row r="5618">
          <cell r="M5618">
            <v>1.4672339999999999</v>
          </cell>
          <cell r="Q5618">
            <v>8</v>
          </cell>
          <cell r="R5618">
            <v>21</v>
          </cell>
          <cell r="S5618">
            <v>19</v>
          </cell>
        </row>
        <row r="5619">
          <cell r="M5619">
            <v>0.35582999999999998</v>
          </cell>
          <cell r="Q5619">
            <v>8</v>
          </cell>
          <cell r="R5619">
            <v>21</v>
          </cell>
          <cell r="S5619">
            <v>20</v>
          </cell>
        </row>
        <row r="5620">
          <cell r="M5620">
            <v>0</v>
          </cell>
          <cell r="Q5620">
            <v>8</v>
          </cell>
          <cell r="R5620">
            <v>21</v>
          </cell>
          <cell r="S5620">
            <v>21</v>
          </cell>
        </row>
        <row r="5621">
          <cell r="M5621">
            <v>0</v>
          </cell>
          <cell r="Q5621">
            <v>8</v>
          </cell>
          <cell r="R5621">
            <v>21</v>
          </cell>
          <cell r="S5621">
            <v>22</v>
          </cell>
        </row>
        <row r="5622">
          <cell r="M5622">
            <v>0</v>
          </cell>
          <cell r="Q5622">
            <v>8</v>
          </cell>
          <cell r="R5622">
            <v>21</v>
          </cell>
          <cell r="S5622">
            <v>23</v>
          </cell>
        </row>
        <row r="5623">
          <cell r="M5623">
            <v>0</v>
          </cell>
          <cell r="Q5623">
            <v>8</v>
          </cell>
          <cell r="R5623">
            <v>21</v>
          </cell>
          <cell r="S5623">
            <v>24</v>
          </cell>
        </row>
        <row r="5624">
          <cell r="M5624">
            <v>0</v>
          </cell>
          <cell r="Q5624">
            <v>8</v>
          </cell>
          <cell r="R5624">
            <v>22</v>
          </cell>
          <cell r="S5624">
            <v>1</v>
          </cell>
        </row>
        <row r="5625">
          <cell r="M5625">
            <v>0</v>
          </cell>
          <cell r="Q5625">
            <v>8</v>
          </cell>
          <cell r="R5625">
            <v>22</v>
          </cell>
          <cell r="S5625">
            <v>2</v>
          </cell>
        </row>
        <row r="5626">
          <cell r="M5626">
            <v>0</v>
          </cell>
          <cell r="Q5626">
            <v>8</v>
          </cell>
          <cell r="R5626">
            <v>22</v>
          </cell>
          <cell r="S5626">
            <v>3</v>
          </cell>
        </row>
        <row r="5627">
          <cell r="M5627">
            <v>0</v>
          </cell>
          <cell r="Q5627">
            <v>8</v>
          </cell>
          <cell r="R5627">
            <v>22</v>
          </cell>
          <cell r="S5627">
            <v>4</v>
          </cell>
        </row>
        <row r="5628">
          <cell r="M5628">
            <v>0</v>
          </cell>
          <cell r="Q5628">
            <v>8</v>
          </cell>
          <cell r="R5628">
            <v>22</v>
          </cell>
          <cell r="S5628">
            <v>5</v>
          </cell>
        </row>
        <row r="5629">
          <cell r="M5629">
            <v>0</v>
          </cell>
          <cell r="Q5629">
            <v>8</v>
          </cell>
          <cell r="R5629">
            <v>22</v>
          </cell>
          <cell r="S5629">
            <v>6</v>
          </cell>
        </row>
        <row r="5630">
          <cell r="M5630">
            <v>0</v>
          </cell>
          <cell r="Q5630">
            <v>8</v>
          </cell>
          <cell r="R5630">
            <v>22</v>
          </cell>
          <cell r="S5630">
            <v>7</v>
          </cell>
        </row>
        <row r="5631">
          <cell r="M5631">
            <v>0.10553899999999999</v>
          </cell>
          <cell r="Q5631">
            <v>8</v>
          </cell>
          <cell r="R5631">
            <v>22</v>
          </cell>
          <cell r="S5631">
            <v>8</v>
          </cell>
        </row>
        <row r="5632">
          <cell r="M5632">
            <v>0.249945</v>
          </cell>
          <cell r="Q5632">
            <v>8</v>
          </cell>
          <cell r="R5632">
            <v>22</v>
          </cell>
          <cell r="S5632">
            <v>9</v>
          </cell>
        </row>
        <row r="5633">
          <cell r="M5633">
            <v>0.70139600000000002</v>
          </cell>
          <cell r="Q5633">
            <v>8</v>
          </cell>
          <cell r="R5633">
            <v>22</v>
          </cell>
          <cell r="S5633">
            <v>10</v>
          </cell>
        </row>
        <row r="5634">
          <cell r="M5634">
            <v>1.2638180000000001</v>
          </cell>
          <cell r="Q5634">
            <v>8</v>
          </cell>
          <cell r="R5634">
            <v>22</v>
          </cell>
          <cell r="S5634">
            <v>11</v>
          </cell>
        </row>
        <row r="5635">
          <cell r="M5635">
            <v>0.96711599999999998</v>
          </cell>
          <cell r="Q5635">
            <v>8</v>
          </cell>
          <cell r="R5635">
            <v>22</v>
          </cell>
          <cell r="S5635">
            <v>12</v>
          </cell>
        </row>
        <row r="5636">
          <cell r="M5636">
            <v>1.1150119999999999</v>
          </cell>
          <cell r="Q5636">
            <v>8</v>
          </cell>
          <cell r="R5636">
            <v>22</v>
          </cell>
          <cell r="S5636">
            <v>13</v>
          </cell>
        </row>
        <row r="5637">
          <cell r="M5637">
            <v>2.4936509999999998</v>
          </cell>
          <cell r="Q5637">
            <v>8</v>
          </cell>
          <cell r="R5637">
            <v>22</v>
          </cell>
          <cell r="S5637">
            <v>14</v>
          </cell>
        </row>
        <row r="5638">
          <cell r="M5638">
            <v>0.73702400000000001</v>
          </cell>
          <cell r="Q5638">
            <v>8</v>
          </cell>
          <cell r="R5638">
            <v>22</v>
          </cell>
          <cell r="S5638">
            <v>15</v>
          </cell>
        </row>
        <row r="5639">
          <cell r="M5639">
            <v>1.997924</v>
          </cell>
          <cell r="Q5639">
            <v>8</v>
          </cell>
          <cell r="R5639">
            <v>22</v>
          </cell>
          <cell r="S5639">
            <v>16</v>
          </cell>
        </row>
        <row r="5640">
          <cell r="M5640">
            <v>2.2156030000000002</v>
          </cell>
          <cell r="Q5640">
            <v>8</v>
          </cell>
          <cell r="R5640">
            <v>22</v>
          </cell>
          <cell r="S5640">
            <v>17</v>
          </cell>
        </row>
        <row r="5641">
          <cell r="M5641">
            <v>0.77295499999999995</v>
          </cell>
          <cell r="Q5641">
            <v>8</v>
          </cell>
          <cell r="R5641">
            <v>22</v>
          </cell>
          <cell r="S5641">
            <v>18</v>
          </cell>
        </row>
        <row r="5642">
          <cell r="M5642">
            <v>0.93501100000000004</v>
          </cell>
          <cell r="Q5642">
            <v>8</v>
          </cell>
          <cell r="R5642">
            <v>22</v>
          </cell>
          <cell r="S5642">
            <v>19</v>
          </cell>
        </row>
        <row r="5643">
          <cell r="M5643">
            <v>0.215143</v>
          </cell>
          <cell r="Q5643">
            <v>8</v>
          </cell>
          <cell r="R5643">
            <v>22</v>
          </cell>
          <cell r="S5643">
            <v>20</v>
          </cell>
        </row>
        <row r="5644">
          <cell r="M5644">
            <v>0</v>
          </cell>
          <cell r="Q5644">
            <v>8</v>
          </cell>
          <cell r="R5644">
            <v>22</v>
          </cell>
          <cell r="S5644">
            <v>21</v>
          </cell>
        </row>
        <row r="5645">
          <cell r="M5645">
            <v>0</v>
          </cell>
          <cell r="Q5645">
            <v>8</v>
          </cell>
          <cell r="R5645">
            <v>22</v>
          </cell>
          <cell r="S5645">
            <v>22</v>
          </cell>
        </row>
        <row r="5646">
          <cell r="M5646">
            <v>0</v>
          </cell>
          <cell r="Q5646">
            <v>8</v>
          </cell>
          <cell r="R5646">
            <v>22</v>
          </cell>
          <cell r="S5646">
            <v>23</v>
          </cell>
        </row>
        <row r="5647">
          <cell r="M5647">
            <v>0</v>
          </cell>
          <cell r="Q5647">
            <v>8</v>
          </cell>
          <cell r="R5647">
            <v>22</v>
          </cell>
          <cell r="S5647">
            <v>24</v>
          </cell>
        </row>
        <row r="5648">
          <cell r="M5648">
            <v>0</v>
          </cell>
          <cell r="Q5648">
            <v>8</v>
          </cell>
          <cell r="R5648">
            <v>23</v>
          </cell>
          <cell r="S5648">
            <v>1</v>
          </cell>
        </row>
        <row r="5649">
          <cell r="M5649">
            <v>0</v>
          </cell>
          <cell r="Q5649">
            <v>8</v>
          </cell>
          <cell r="R5649">
            <v>23</v>
          </cell>
          <cell r="S5649">
            <v>2</v>
          </cell>
        </row>
        <row r="5650">
          <cell r="M5650">
            <v>0</v>
          </cell>
          <cell r="Q5650">
            <v>8</v>
          </cell>
          <cell r="R5650">
            <v>23</v>
          </cell>
          <cell r="S5650">
            <v>3</v>
          </cell>
        </row>
        <row r="5651">
          <cell r="M5651">
            <v>0</v>
          </cell>
          <cell r="Q5651">
            <v>8</v>
          </cell>
          <cell r="R5651">
            <v>23</v>
          </cell>
          <cell r="S5651">
            <v>4</v>
          </cell>
        </row>
        <row r="5652">
          <cell r="M5652">
            <v>0</v>
          </cell>
          <cell r="Q5652">
            <v>8</v>
          </cell>
          <cell r="R5652">
            <v>23</v>
          </cell>
          <cell r="S5652">
            <v>5</v>
          </cell>
        </row>
        <row r="5653">
          <cell r="M5653">
            <v>0</v>
          </cell>
          <cell r="Q5653">
            <v>8</v>
          </cell>
          <cell r="R5653">
            <v>23</v>
          </cell>
          <cell r="S5653">
            <v>6</v>
          </cell>
        </row>
        <row r="5654">
          <cell r="M5654">
            <v>0</v>
          </cell>
          <cell r="Q5654">
            <v>8</v>
          </cell>
          <cell r="R5654">
            <v>23</v>
          </cell>
          <cell r="S5654">
            <v>7</v>
          </cell>
        </row>
        <row r="5655">
          <cell r="M5655">
            <v>0</v>
          </cell>
          <cell r="Q5655">
            <v>8</v>
          </cell>
          <cell r="R5655">
            <v>23</v>
          </cell>
          <cell r="S5655">
            <v>8</v>
          </cell>
        </row>
        <row r="5656">
          <cell r="M5656">
            <v>0.17806900000000001</v>
          </cell>
          <cell r="Q5656">
            <v>8</v>
          </cell>
          <cell r="R5656">
            <v>23</v>
          </cell>
          <cell r="S5656">
            <v>9</v>
          </cell>
        </row>
        <row r="5657">
          <cell r="M5657">
            <v>1.2359469999999999</v>
          </cell>
          <cell r="Q5657">
            <v>8</v>
          </cell>
          <cell r="R5657">
            <v>23</v>
          </cell>
          <cell r="S5657">
            <v>10</v>
          </cell>
        </row>
        <row r="5658">
          <cell r="M5658">
            <v>1.672671</v>
          </cell>
          <cell r="Q5658">
            <v>8</v>
          </cell>
          <cell r="R5658">
            <v>23</v>
          </cell>
          <cell r="S5658">
            <v>11</v>
          </cell>
        </row>
        <row r="5659">
          <cell r="M5659">
            <v>2.5172729999999999</v>
          </cell>
          <cell r="Q5659">
            <v>8</v>
          </cell>
          <cell r="R5659">
            <v>23</v>
          </cell>
          <cell r="S5659">
            <v>12</v>
          </cell>
        </row>
        <row r="5660">
          <cell r="M5660">
            <v>2.7898909999999999</v>
          </cell>
          <cell r="Q5660">
            <v>8</v>
          </cell>
          <cell r="R5660">
            <v>23</v>
          </cell>
          <cell r="S5660">
            <v>13</v>
          </cell>
        </row>
        <row r="5661">
          <cell r="M5661">
            <v>3.3292510000000002</v>
          </cell>
          <cell r="Q5661">
            <v>8</v>
          </cell>
          <cell r="R5661">
            <v>23</v>
          </cell>
          <cell r="S5661">
            <v>14</v>
          </cell>
        </row>
        <row r="5662">
          <cell r="M5662">
            <v>3.4003100000000002</v>
          </cell>
          <cell r="Q5662">
            <v>8</v>
          </cell>
          <cell r="R5662">
            <v>23</v>
          </cell>
          <cell r="S5662">
            <v>15</v>
          </cell>
        </row>
        <row r="5663">
          <cell r="M5663">
            <v>1.6929609999999999</v>
          </cell>
          <cell r="Q5663">
            <v>8</v>
          </cell>
          <cell r="R5663">
            <v>23</v>
          </cell>
          <cell r="S5663">
            <v>16</v>
          </cell>
        </row>
        <row r="5664">
          <cell r="M5664">
            <v>2.0263680000000002</v>
          </cell>
          <cell r="Q5664">
            <v>8</v>
          </cell>
          <cell r="R5664">
            <v>23</v>
          </cell>
          <cell r="S5664">
            <v>17</v>
          </cell>
        </row>
        <row r="5665">
          <cell r="M5665">
            <v>1.800508</v>
          </cell>
          <cell r="Q5665">
            <v>8</v>
          </cell>
          <cell r="R5665">
            <v>23</v>
          </cell>
          <cell r="S5665">
            <v>18</v>
          </cell>
        </row>
        <row r="5666">
          <cell r="M5666">
            <v>0.63288800000000001</v>
          </cell>
          <cell r="Q5666">
            <v>8</v>
          </cell>
          <cell r="R5666">
            <v>23</v>
          </cell>
          <cell r="S5666">
            <v>19</v>
          </cell>
        </row>
        <row r="5667">
          <cell r="M5667">
            <v>0.31248999999999999</v>
          </cell>
          <cell r="Q5667">
            <v>8</v>
          </cell>
          <cell r="R5667">
            <v>23</v>
          </cell>
          <cell r="S5667">
            <v>20</v>
          </cell>
        </row>
        <row r="5668">
          <cell r="M5668">
            <v>0</v>
          </cell>
          <cell r="Q5668">
            <v>8</v>
          </cell>
          <cell r="R5668">
            <v>23</v>
          </cell>
          <cell r="S5668">
            <v>21</v>
          </cell>
        </row>
        <row r="5669">
          <cell r="M5669">
            <v>0</v>
          </cell>
          <cell r="Q5669">
            <v>8</v>
          </cell>
          <cell r="R5669">
            <v>23</v>
          </cell>
          <cell r="S5669">
            <v>22</v>
          </cell>
        </row>
        <row r="5670">
          <cell r="M5670">
            <v>0</v>
          </cell>
          <cell r="Q5670">
            <v>8</v>
          </cell>
          <cell r="R5670">
            <v>23</v>
          </cell>
          <cell r="S5670">
            <v>23</v>
          </cell>
        </row>
        <row r="5671">
          <cell r="M5671">
            <v>0</v>
          </cell>
          <cell r="Q5671">
            <v>8</v>
          </cell>
          <cell r="R5671">
            <v>23</v>
          </cell>
          <cell r="S5671">
            <v>24</v>
          </cell>
        </row>
        <row r="5672">
          <cell r="M5672">
            <v>0</v>
          </cell>
          <cell r="Q5672">
            <v>8</v>
          </cell>
          <cell r="R5672">
            <v>24</v>
          </cell>
          <cell r="S5672">
            <v>1</v>
          </cell>
        </row>
        <row r="5673">
          <cell r="M5673">
            <v>0</v>
          </cell>
          <cell r="Q5673">
            <v>8</v>
          </cell>
          <cell r="R5673">
            <v>24</v>
          </cell>
          <cell r="S5673">
            <v>2</v>
          </cell>
        </row>
        <row r="5674">
          <cell r="M5674">
            <v>0</v>
          </cell>
          <cell r="Q5674">
            <v>8</v>
          </cell>
          <cell r="R5674">
            <v>24</v>
          </cell>
          <cell r="S5674">
            <v>3</v>
          </cell>
        </row>
        <row r="5675">
          <cell r="M5675">
            <v>0</v>
          </cell>
          <cell r="Q5675">
            <v>8</v>
          </cell>
          <cell r="R5675">
            <v>24</v>
          </cell>
          <cell r="S5675">
            <v>4</v>
          </cell>
        </row>
        <row r="5676">
          <cell r="M5676">
            <v>0</v>
          </cell>
          <cell r="Q5676">
            <v>8</v>
          </cell>
          <cell r="R5676">
            <v>24</v>
          </cell>
          <cell r="S5676">
            <v>5</v>
          </cell>
        </row>
        <row r="5677">
          <cell r="M5677">
            <v>0</v>
          </cell>
          <cell r="Q5677">
            <v>8</v>
          </cell>
          <cell r="R5677">
            <v>24</v>
          </cell>
          <cell r="S5677">
            <v>6</v>
          </cell>
        </row>
        <row r="5678">
          <cell r="M5678">
            <v>0</v>
          </cell>
          <cell r="Q5678">
            <v>8</v>
          </cell>
          <cell r="R5678">
            <v>24</v>
          </cell>
          <cell r="S5678">
            <v>7</v>
          </cell>
        </row>
        <row r="5679">
          <cell r="M5679">
            <v>0.104185</v>
          </cell>
          <cell r="Q5679">
            <v>8</v>
          </cell>
          <cell r="R5679">
            <v>24</v>
          </cell>
          <cell r="S5679">
            <v>8</v>
          </cell>
        </row>
        <row r="5680">
          <cell r="M5680">
            <v>1.1587829999999999</v>
          </cell>
          <cell r="Q5680">
            <v>8</v>
          </cell>
          <cell r="R5680">
            <v>24</v>
          </cell>
          <cell r="S5680">
            <v>9</v>
          </cell>
        </row>
        <row r="5681">
          <cell r="M5681">
            <v>2.5957680000000001</v>
          </cell>
          <cell r="Q5681">
            <v>8</v>
          </cell>
          <cell r="R5681">
            <v>24</v>
          </cell>
          <cell r="S5681">
            <v>10</v>
          </cell>
        </row>
        <row r="5682">
          <cell r="M5682">
            <v>3.652787</v>
          </cell>
          <cell r="Q5682">
            <v>8</v>
          </cell>
          <cell r="R5682">
            <v>24</v>
          </cell>
          <cell r="S5682">
            <v>11</v>
          </cell>
        </row>
        <row r="5683">
          <cell r="M5683">
            <v>4.3995639999999998</v>
          </cell>
          <cell r="Q5683">
            <v>8</v>
          </cell>
          <cell r="R5683">
            <v>24</v>
          </cell>
          <cell r="S5683">
            <v>12</v>
          </cell>
        </row>
        <row r="5684">
          <cell r="M5684">
            <v>4.8316499999999998</v>
          </cell>
          <cell r="Q5684">
            <v>8</v>
          </cell>
          <cell r="R5684">
            <v>24</v>
          </cell>
          <cell r="S5684">
            <v>13</v>
          </cell>
        </row>
        <row r="5685">
          <cell r="M5685">
            <v>4.8738890000000001</v>
          </cell>
          <cell r="Q5685">
            <v>8</v>
          </cell>
          <cell r="R5685">
            <v>24</v>
          </cell>
          <cell r="S5685">
            <v>14</v>
          </cell>
        </row>
        <row r="5686">
          <cell r="M5686">
            <v>4.5444709999999997</v>
          </cell>
          <cell r="Q5686">
            <v>8</v>
          </cell>
          <cell r="R5686">
            <v>24</v>
          </cell>
          <cell r="S5686">
            <v>15</v>
          </cell>
        </row>
        <row r="5687">
          <cell r="M5687">
            <v>3.9349289999999999</v>
          </cell>
          <cell r="Q5687">
            <v>8</v>
          </cell>
          <cell r="R5687">
            <v>24</v>
          </cell>
          <cell r="S5687">
            <v>16</v>
          </cell>
        </row>
        <row r="5688">
          <cell r="M5688">
            <v>3.7421950000000002</v>
          </cell>
          <cell r="Q5688">
            <v>8</v>
          </cell>
          <cell r="R5688">
            <v>24</v>
          </cell>
          <cell r="S5688">
            <v>17</v>
          </cell>
        </row>
        <row r="5689">
          <cell r="M5689">
            <v>2.9140830000000002</v>
          </cell>
          <cell r="Q5689">
            <v>8</v>
          </cell>
          <cell r="R5689">
            <v>24</v>
          </cell>
          <cell r="S5689">
            <v>18</v>
          </cell>
        </row>
        <row r="5690">
          <cell r="M5690">
            <v>1.607148</v>
          </cell>
          <cell r="Q5690">
            <v>8</v>
          </cell>
          <cell r="R5690">
            <v>24</v>
          </cell>
          <cell r="S5690">
            <v>19</v>
          </cell>
        </row>
        <row r="5691">
          <cell r="M5691">
            <v>0.32267200000000001</v>
          </cell>
          <cell r="Q5691">
            <v>8</v>
          </cell>
          <cell r="R5691">
            <v>24</v>
          </cell>
          <cell r="S5691">
            <v>20</v>
          </cell>
        </row>
        <row r="5692">
          <cell r="M5692">
            <v>0</v>
          </cell>
          <cell r="Q5692">
            <v>8</v>
          </cell>
          <cell r="R5692">
            <v>24</v>
          </cell>
          <cell r="S5692">
            <v>21</v>
          </cell>
        </row>
        <row r="5693">
          <cell r="M5693">
            <v>0</v>
          </cell>
          <cell r="Q5693">
            <v>8</v>
          </cell>
          <cell r="R5693">
            <v>24</v>
          </cell>
          <cell r="S5693">
            <v>22</v>
          </cell>
        </row>
        <row r="5694">
          <cell r="M5694">
            <v>0</v>
          </cell>
          <cell r="Q5694">
            <v>8</v>
          </cell>
          <cell r="R5694">
            <v>24</v>
          </cell>
          <cell r="S5694">
            <v>23</v>
          </cell>
        </row>
        <row r="5695">
          <cell r="M5695">
            <v>0</v>
          </cell>
          <cell r="Q5695">
            <v>8</v>
          </cell>
          <cell r="R5695">
            <v>24</v>
          </cell>
          <cell r="S5695">
            <v>24</v>
          </cell>
        </row>
        <row r="5696">
          <cell r="M5696">
            <v>0</v>
          </cell>
          <cell r="Q5696">
            <v>8</v>
          </cell>
          <cell r="R5696">
            <v>25</v>
          </cell>
          <cell r="S5696">
            <v>1</v>
          </cell>
        </row>
        <row r="5697">
          <cell r="M5697">
            <v>0</v>
          </cell>
          <cell r="Q5697">
            <v>8</v>
          </cell>
          <cell r="R5697">
            <v>25</v>
          </cell>
          <cell r="S5697">
            <v>2</v>
          </cell>
        </row>
        <row r="5698">
          <cell r="M5698">
            <v>0</v>
          </cell>
          <cell r="Q5698">
            <v>8</v>
          </cell>
          <cell r="R5698">
            <v>25</v>
          </cell>
          <cell r="S5698">
            <v>3</v>
          </cell>
        </row>
        <row r="5699">
          <cell r="M5699">
            <v>0</v>
          </cell>
          <cell r="Q5699">
            <v>8</v>
          </cell>
          <cell r="R5699">
            <v>25</v>
          </cell>
          <cell r="S5699">
            <v>4</v>
          </cell>
        </row>
        <row r="5700">
          <cell r="M5700">
            <v>0</v>
          </cell>
          <cell r="Q5700">
            <v>8</v>
          </cell>
          <cell r="R5700">
            <v>25</v>
          </cell>
          <cell r="S5700">
            <v>5</v>
          </cell>
        </row>
        <row r="5701">
          <cell r="M5701">
            <v>0</v>
          </cell>
          <cell r="Q5701">
            <v>8</v>
          </cell>
          <cell r="R5701">
            <v>25</v>
          </cell>
          <cell r="S5701">
            <v>6</v>
          </cell>
        </row>
        <row r="5702">
          <cell r="M5702">
            <v>0</v>
          </cell>
          <cell r="Q5702">
            <v>8</v>
          </cell>
          <cell r="R5702">
            <v>25</v>
          </cell>
          <cell r="S5702">
            <v>7</v>
          </cell>
        </row>
        <row r="5703">
          <cell r="M5703">
            <v>7.4301000000000006E-2</v>
          </cell>
          <cell r="Q5703">
            <v>8</v>
          </cell>
          <cell r="R5703">
            <v>25</v>
          </cell>
          <cell r="S5703">
            <v>8</v>
          </cell>
        </row>
        <row r="5704">
          <cell r="M5704">
            <v>0.78611600000000004</v>
          </cell>
          <cell r="Q5704">
            <v>8</v>
          </cell>
          <cell r="R5704">
            <v>25</v>
          </cell>
          <cell r="S5704">
            <v>9</v>
          </cell>
        </row>
        <row r="5705">
          <cell r="M5705">
            <v>2.352967</v>
          </cell>
          <cell r="Q5705">
            <v>8</v>
          </cell>
          <cell r="R5705">
            <v>25</v>
          </cell>
          <cell r="S5705">
            <v>10</v>
          </cell>
        </row>
        <row r="5706">
          <cell r="M5706">
            <v>3.3727309999999999</v>
          </cell>
          <cell r="Q5706">
            <v>8</v>
          </cell>
          <cell r="R5706">
            <v>25</v>
          </cell>
          <cell r="S5706">
            <v>11</v>
          </cell>
        </row>
        <row r="5707">
          <cell r="M5707">
            <v>4.1667100000000001</v>
          </cell>
          <cell r="Q5707">
            <v>8</v>
          </cell>
          <cell r="R5707">
            <v>25</v>
          </cell>
          <cell r="S5707">
            <v>12</v>
          </cell>
        </row>
        <row r="5708">
          <cell r="M5708">
            <v>4.1080719999999999</v>
          </cell>
          <cell r="Q5708">
            <v>8</v>
          </cell>
          <cell r="R5708">
            <v>25</v>
          </cell>
          <cell r="S5708">
            <v>13</v>
          </cell>
        </row>
        <row r="5709">
          <cell r="M5709">
            <v>4.3306370000000003</v>
          </cell>
          <cell r="Q5709">
            <v>8</v>
          </cell>
          <cell r="R5709">
            <v>25</v>
          </cell>
          <cell r="S5709">
            <v>14</v>
          </cell>
        </row>
        <row r="5710">
          <cell r="M5710">
            <v>4.3359819999999996</v>
          </cell>
          <cell r="Q5710">
            <v>8</v>
          </cell>
          <cell r="R5710">
            <v>25</v>
          </cell>
          <cell r="S5710">
            <v>15</v>
          </cell>
        </row>
        <row r="5711">
          <cell r="M5711">
            <v>4.22302</v>
          </cell>
          <cell r="Q5711">
            <v>8</v>
          </cell>
          <cell r="R5711">
            <v>25</v>
          </cell>
          <cell r="S5711">
            <v>16</v>
          </cell>
        </row>
        <row r="5712">
          <cell r="M5712">
            <v>3.659157</v>
          </cell>
          <cell r="Q5712">
            <v>8</v>
          </cell>
          <cell r="R5712">
            <v>25</v>
          </cell>
          <cell r="S5712">
            <v>17</v>
          </cell>
        </row>
        <row r="5713">
          <cell r="M5713">
            <v>2.3335539999999999</v>
          </cell>
          <cell r="Q5713">
            <v>8</v>
          </cell>
          <cell r="R5713">
            <v>25</v>
          </cell>
          <cell r="S5713">
            <v>18</v>
          </cell>
        </row>
        <row r="5714">
          <cell r="M5714">
            <v>1.367612</v>
          </cell>
          <cell r="Q5714">
            <v>8</v>
          </cell>
          <cell r="R5714">
            <v>25</v>
          </cell>
          <cell r="S5714">
            <v>19</v>
          </cell>
        </row>
        <row r="5715">
          <cell r="M5715">
            <v>0.27508700000000003</v>
          </cell>
          <cell r="Q5715">
            <v>8</v>
          </cell>
          <cell r="R5715">
            <v>25</v>
          </cell>
          <cell r="S5715">
            <v>20</v>
          </cell>
        </row>
        <row r="5716">
          <cell r="M5716">
            <v>0</v>
          </cell>
          <cell r="Q5716">
            <v>8</v>
          </cell>
          <cell r="R5716">
            <v>25</v>
          </cell>
          <cell r="S5716">
            <v>21</v>
          </cell>
        </row>
        <row r="5717">
          <cell r="M5717">
            <v>0</v>
          </cell>
          <cell r="Q5717">
            <v>8</v>
          </cell>
          <cell r="R5717">
            <v>25</v>
          </cell>
          <cell r="S5717">
            <v>22</v>
          </cell>
        </row>
        <row r="5718">
          <cell r="M5718">
            <v>0</v>
          </cell>
          <cell r="Q5718">
            <v>8</v>
          </cell>
          <cell r="R5718">
            <v>25</v>
          </cell>
          <cell r="S5718">
            <v>23</v>
          </cell>
        </row>
        <row r="5719">
          <cell r="M5719">
            <v>0</v>
          </cell>
          <cell r="Q5719">
            <v>8</v>
          </cell>
          <cell r="R5719">
            <v>25</v>
          </cell>
          <cell r="S5719">
            <v>24</v>
          </cell>
        </row>
        <row r="5720">
          <cell r="M5720">
            <v>0</v>
          </cell>
          <cell r="Q5720">
            <v>8</v>
          </cell>
          <cell r="R5720">
            <v>26</v>
          </cell>
          <cell r="S5720">
            <v>1</v>
          </cell>
        </row>
        <row r="5721">
          <cell r="M5721">
            <v>0</v>
          </cell>
          <cell r="Q5721">
            <v>8</v>
          </cell>
          <cell r="R5721">
            <v>26</v>
          </cell>
          <cell r="S5721">
            <v>2</v>
          </cell>
        </row>
        <row r="5722">
          <cell r="M5722">
            <v>0</v>
          </cell>
          <cell r="Q5722">
            <v>8</v>
          </cell>
          <cell r="R5722">
            <v>26</v>
          </cell>
          <cell r="S5722">
            <v>3</v>
          </cell>
        </row>
        <row r="5723">
          <cell r="M5723">
            <v>0</v>
          </cell>
          <cell r="Q5723">
            <v>8</v>
          </cell>
          <cell r="R5723">
            <v>26</v>
          </cell>
          <cell r="S5723">
            <v>4</v>
          </cell>
        </row>
        <row r="5724">
          <cell r="M5724">
            <v>0</v>
          </cell>
          <cell r="Q5724">
            <v>8</v>
          </cell>
          <cell r="R5724">
            <v>26</v>
          </cell>
          <cell r="S5724">
            <v>5</v>
          </cell>
        </row>
        <row r="5725">
          <cell r="M5725">
            <v>0</v>
          </cell>
          <cell r="Q5725">
            <v>8</v>
          </cell>
          <cell r="R5725">
            <v>26</v>
          </cell>
          <cell r="S5725">
            <v>6</v>
          </cell>
        </row>
        <row r="5726">
          <cell r="M5726">
            <v>0</v>
          </cell>
          <cell r="Q5726">
            <v>8</v>
          </cell>
          <cell r="R5726">
            <v>26</v>
          </cell>
          <cell r="S5726">
            <v>7</v>
          </cell>
        </row>
        <row r="5727">
          <cell r="M5727">
            <v>1.5599E-2</v>
          </cell>
          <cell r="Q5727">
            <v>8</v>
          </cell>
          <cell r="R5727">
            <v>26</v>
          </cell>
          <cell r="S5727">
            <v>8</v>
          </cell>
        </row>
        <row r="5728">
          <cell r="M5728">
            <v>0.23136899999999999</v>
          </cell>
          <cell r="Q5728">
            <v>8</v>
          </cell>
          <cell r="R5728">
            <v>26</v>
          </cell>
          <cell r="S5728">
            <v>9</v>
          </cell>
        </row>
        <row r="5729">
          <cell r="M5729">
            <v>0.20260500000000001</v>
          </cell>
          <cell r="Q5729">
            <v>8</v>
          </cell>
          <cell r="R5729">
            <v>26</v>
          </cell>
          <cell r="S5729">
            <v>10</v>
          </cell>
        </row>
        <row r="5730">
          <cell r="M5730">
            <v>0.374446</v>
          </cell>
          <cell r="Q5730">
            <v>8</v>
          </cell>
          <cell r="R5730">
            <v>26</v>
          </cell>
          <cell r="S5730">
            <v>11</v>
          </cell>
        </row>
        <row r="5731">
          <cell r="M5731">
            <v>0.50797899999999996</v>
          </cell>
          <cell r="Q5731">
            <v>8</v>
          </cell>
          <cell r="R5731">
            <v>26</v>
          </cell>
          <cell r="S5731">
            <v>12</v>
          </cell>
        </row>
        <row r="5732">
          <cell r="M5732">
            <v>0.63217699999999999</v>
          </cell>
          <cell r="Q5732">
            <v>8</v>
          </cell>
          <cell r="R5732">
            <v>26</v>
          </cell>
          <cell r="S5732">
            <v>13</v>
          </cell>
        </row>
        <row r="5733">
          <cell r="M5733">
            <v>0.62489099999999997</v>
          </cell>
          <cell r="Q5733">
            <v>8</v>
          </cell>
          <cell r="R5733">
            <v>26</v>
          </cell>
          <cell r="S5733">
            <v>14</v>
          </cell>
        </row>
        <row r="5734">
          <cell r="M5734">
            <v>0.74036199999999996</v>
          </cell>
          <cell r="Q5734">
            <v>8</v>
          </cell>
          <cell r="R5734">
            <v>26</v>
          </cell>
          <cell r="S5734">
            <v>15</v>
          </cell>
        </row>
        <row r="5735">
          <cell r="M5735">
            <v>0.63925600000000005</v>
          </cell>
          <cell r="Q5735">
            <v>8</v>
          </cell>
          <cell r="R5735">
            <v>26</v>
          </cell>
          <cell r="S5735">
            <v>16</v>
          </cell>
        </row>
        <row r="5736">
          <cell r="M5736">
            <v>0.41994700000000001</v>
          </cell>
          <cell r="Q5736">
            <v>8</v>
          </cell>
          <cell r="R5736">
            <v>26</v>
          </cell>
          <cell r="S5736">
            <v>17</v>
          </cell>
        </row>
        <row r="5737">
          <cell r="M5737">
            <v>0.20938499999999999</v>
          </cell>
          <cell r="Q5737">
            <v>8</v>
          </cell>
          <cell r="R5737">
            <v>26</v>
          </cell>
          <cell r="S5737">
            <v>18</v>
          </cell>
        </row>
        <row r="5738">
          <cell r="M5738">
            <v>0.101587</v>
          </cell>
          <cell r="Q5738">
            <v>8</v>
          </cell>
          <cell r="R5738">
            <v>26</v>
          </cell>
          <cell r="S5738">
            <v>19</v>
          </cell>
        </row>
        <row r="5739">
          <cell r="M5739">
            <v>0</v>
          </cell>
          <cell r="Q5739">
            <v>8</v>
          </cell>
          <cell r="R5739">
            <v>26</v>
          </cell>
          <cell r="S5739">
            <v>20</v>
          </cell>
        </row>
        <row r="5740">
          <cell r="M5740">
            <v>0</v>
          </cell>
          <cell r="Q5740">
            <v>8</v>
          </cell>
          <cell r="R5740">
            <v>26</v>
          </cell>
          <cell r="S5740">
            <v>21</v>
          </cell>
        </row>
        <row r="5741">
          <cell r="M5741">
            <v>0</v>
          </cell>
          <cell r="Q5741">
            <v>8</v>
          </cell>
          <cell r="R5741">
            <v>26</v>
          </cell>
          <cell r="S5741">
            <v>22</v>
          </cell>
        </row>
        <row r="5742">
          <cell r="M5742">
            <v>0</v>
          </cell>
          <cell r="Q5742">
            <v>8</v>
          </cell>
          <cell r="R5742">
            <v>26</v>
          </cell>
          <cell r="S5742">
            <v>23</v>
          </cell>
        </row>
        <row r="5743">
          <cell r="M5743">
            <v>0</v>
          </cell>
          <cell r="Q5743">
            <v>8</v>
          </cell>
          <cell r="R5743">
            <v>26</v>
          </cell>
          <cell r="S5743">
            <v>24</v>
          </cell>
        </row>
        <row r="5744">
          <cell r="M5744">
            <v>0</v>
          </cell>
          <cell r="Q5744">
            <v>8</v>
          </cell>
          <cell r="R5744">
            <v>27</v>
          </cell>
          <cell r="S5744">
            <v>1</v>
          </cell>
        </row>
        <row r="5745">
          <cell r="M5745">
            <v>0</v>
          </cell>
          <cell r="Q5745">
            <v>8</v>
          </cell>
          <cell r="R5745">
            <v>27</v>
          </cell>
          <cell r="S5745">
            <v>2</v>
          </cell>
        </row>
        <row r="5746">
          <cell r="M5746">
            <v>0</v>
          </cell>
          <cell r="Q5746">
            <v>8</v>
          </cell>
          <cell r="R5746">
            <v>27</v>
          </cell>
          <cell r="S5746">
            <v>3</v>
          </cell>
        </row>
        <row r="5747">
          <cell r="M5747">
            <v>0</v>
          </cell>
          <cell r="Q5747">
            <v>8</v>
          </cell>
          <cell r="R5747">
            <v>27</v>
          </cell>
          <cell r="S5747">
            <v>4</v>
          </cell>
        </row>
        <row r="5748">
          <cell r="M5748">
            <v>0</v>
          </cell>
          <cell r="Q5748">
            <v>8</v>
          </cell>
          <cell r="R5748">
            <v>27</v>
          </cell>
          <cell r="S5748">
            <v>5</v>
          </cell>
        </row>
        <row r="5749">
          <cell r="M5749">
            <v>0</v>
          </cell>
          <cell r="Q5749">
            <v>8</v>
          </cell>
          <cell r="R5749">
            <v>27</v>
          </cell>
          <cell r="S5749">
            <v>6</v>
          </cell>
        </row>
        <row r="5750">
          <cell r="M5750">
            <v>0</v>
          </cell>
          <cell r="Q5750">
            <v>8</v>
          </cell>
          <cell r="R5750">
            <v>27</v>
          </cell>
          <cell r="S5750">
            <v>7</v>
          </cell>
        </row>
        <row r="5751">
          <cell r="M5751">
            <v>8.5932999999999995E-2</v>
          </cell>
          <cell r="Q5751">
            <v>8</v>
          </cell>
          <cell r="R5751">
            <v>27</v>
          </cell>
          <cell r="S5751">
            <v>8</v>
          </cell>
        </row>
        <row r="5752">
          <cell r="M5752">
            <v>0.26936599999999999</v>
          </cell>
          <cell r="Q5752">
            <v>8</v>
          </cell>
          <cell r="R5752">
            <v>27</v>
          </cell>
          <cell r="S5752">
            <v>9</v>
          </cell>
        </row>
        <row r="5753">
          <cell r="M5753">
            <v>0.43368299999999999</v>
          </cell>
          <cell r="Q5753">
            <v>8</v>
          </cell>
          <cell r="R5753">
            <v>27</v>
          </cell>
          <cell r="S5753">
            <v>10</v>
          </cell>
        </row>
        <row r="5754">
          <cell r="M5754">
            <v>1.4173830000000001</v>
          </cell>
          <cell r="Q5754">
            <v>8</v>
          </cell>
          <cell r="R5754">
            <v>27</v>
          </cell>
          <cell r="S5754">
            <v>11</v>
          </cell>
        </row>
        <row r="5755">
          <cell r="M5755">
            <v>0.61415900000000001</v>
          </cell>
          <cell r="Q5755">
            <v>8</v>
          </cell>
          <cell r="R5755">
            <v>27</v>
          </cell>
          <cell r="S5755">
            <v>12</v>
          </cell>
        </row>
        <row r="5756">
          <cell r="M5756">
            <v>0.61910799999999999</v>
          </cell>
          <cell r="Q5756">
            <v>8</v>
          </cell>
          <cell r="R5756">
            <v>27</v>
          </cell>
          <cell r="S5756">
            <v>13</v>
          </cell>
        </row>
        <row r="5757">
          <cell r="M5757">
            <v>0.95343800000000001</v>
          </cell>
          <cell r="Q5757">
            <v>8</v>
          </cell>
          <cell r="R5757">
            <v>27</v>
          </cell>
          <cell r="S5757">
            <v>14</v>
          </cell>
        </row>
        <row r="5758">
          <cell r="M5758">
            <v>2.1767120000000002</v>
          </cell>
          <cell r="Q5758">
            <v>8</v>
          </cell>
          <cell r="R5758">
            <v>27</v>
          </cell>
          <cell r="S5758">
            <v>15</v>
          </cell>
        </row>
        <row r="5759">
          <cell r="M5759">
            <v>2.3065479999999998</v>
          </cell>
          <cell r="Q5759">
            <v>8</v>
          </cell>
          <cell r="R5759">
            <v>27</v>
          </cell>
          <cell r="S5759">
            <v>16</v>
          </cell>
        </row>
        <row r="5760">
          <cell r="M5760">
            <v>0.365813</v>
          </cell>
          <cell r="Q5760">
            <v>8</v>
          </cell>
          <cell r="R5760">
            <v>27</v>
          </cell>
          <cell r="S5760">
            <v>17</v>
          </cell>
        </row>
        <row r="5761">
          <cell r="M5761">
            <v>0.62170499999999995</v>
          </cell>
          <cell r="Q5761">
            <v>8</v>
          </cell>
          <cell r="R5761">
            <v>27</v>
          </cell>
          <cell r="S5761">
            <v>18</v>
          </cell>
        </row>
        <row r="5762">
          <cell r="M5762">
            <v>0.89006099999999999</v>
          </cell>
          <cell r="Q5762">
            <v>8</v>
          </cell>
          <cell r="R5762">
            <v>27</v>
          </cell>
          <cell r="S5762">
            <v>19</v>
          </cell>
        </row>
        <row r="5763">
          <cell r="M5763">
            <v>0.21548700000000001</v>
          </cell>
          <cell r="Q5763">
            <v>8</v>
          </cell>
          <cell r="R5763">
            <v>27</v>
          </cell>
          <cell r="S5763">
            <v>20</v>
          </cell>
        </row>
        <row r="5764">
          <cell r="M5764">
            <v>0</v>
          </cell>
          <cell r="Q5764">
            <v>8</v>
          </cell>
          <cell r="R5764">
            <v>27</v>
          </cell>
          <cell r="S5764">
            <v>21</v>
          </cell>
        </row>
        <row r="5765">
          <cell r="M5765">
            <v>0</v>
          </cell>
          <cell r="Q5765">
            <v>8</v>
          </cell>
          <cell r="R5765">
            <v>27</v>
          </cell>
          <cell r="S5765">
            <v>22</v>
          </cell>
        </row>
        <row r="5766">
          <cell r="M5766">
            <v>0</v>
          </cell>
          <cell r="Q5766">
            <v>8</v>
          </cell>
          <cell r="R5766">
            <v>27</v>
          </cell>
          <cell r="S5766">
            <v>23</v>
          </cell>
        </row>
        <row r="5767">
          <cell r="M5767">
            <v>0</v>
          </cell>
          <cell r="Q5767">
            <v>8</v>
          </cell>
          <cell r="R5767">
            <v>27</v>
          </cell>
          <cell r="S5767">
            <v>24</v>
          </cell>
        </row>
        <row r="5768">
          <cell r="M5768">
            <v>0</v>
          </cell>
          <cell r="Q5768">
            <v>8</v>
          </cell>
          <cell r="R5768">
            <v>28</v>
          </cell>
          <cell r="S5768">
            <v>1</v>
          </cell>
        </row>
        <row r="5769">
          <cell r="M5769">
            <v>0</v>
          </cell>
          <cell r="Q5769">
            <v>8</v>
          </cell>
          <cell r="R5769">
            <v>28</v>
          </cell>
          <cell r="S5769">
            <v>2</v>
          </cell>
        </row>
        <row r="5770">
          <cell r="M5770">
            <v>0</v>
          </cell>
          <cell r="Q5770">
            <v>8</v>
          </cell>
          <cell r="R5770">
            <v>28</v>
          </cell>
          <cell r="S5770">
            <v>3</v>
          </cell>
        </row>
        <row r="5771">
          <cell r="M5771">
            <v>0</v>
          </cell>
          <cell r="Q5771">
            <v>8</v>
          </cell>
          <cell r="R5771">
            <v>28</v>
          </cell>
          <cell r="S5771">
            <v>4</v>
          </cell>
        </row>
        <row r="5772">
          <cell r="M5772">
            <v>0</v>
          </cell>
          <cell r="Q5772">
            <v>8</v>
          </cell>
          <cell r="R5772">
            <v>28</v>
          </cell>
          <cell r="S5772">
            <v>5</v>
          </cell>
        </row>
        <row r="5773">
          <cell r="M5773">
            <v>0</v>
          </cell>
          <cell r="Q5773">
            <v>8</v>
          </cell>
          <cell r="R5773">
            <v>28</v>
          </cell>
          <cell r="S5773">
            <v>6</v>
          </cell>
        </row>
        <row r="5774">
          <cell r="M5774">
            <v>0</v>
          </cell>
          <cell r="Q5774">
            <v>8</v>
          </cell>
          <cell r="R5774">
            <v>28</v>
          </cell>
          <cell r="S5774">
            <v>7</v>
          </cell>
        </row>
        <row r="5775">
          <cell r="M5775">
            <v>7.4057999999999999E-2</v>
          </cell>
          <cell r="Q5775">
            <v>8</v>
          </cell>
          <cell r="R5775">
            <v>28</v>
          </cell>
          <cell r="S5775">
            <v>8</v>
          </cell>
        </row>
        <row r="5776">
          <cell r="M5776">
            <v>1.118209</v>
          </cell>
          <cell r="Q5776">
            <v>8</v>
          </cell>
          <cell r="R5776">
            <v>28</v>
          </cell>
          <cell r="S5776">
            <v>9</v>
          </cell>
        </row>
        <row r="5777">
          <cell r="M5777">
            <v>2.5503819999999999</v>
          </cell>
          <cell r="Q5777">
            <v>8</v>
          </cell>
          <cell r="R5777">
            <v>28</v>
          </cell>
          <cell r="S5777">
            <v>10</v>
          </cell>
        </row>
        <row r="5778">
          <cell r="M5778">
            <v>3.596959</v>
          </cell>
          <cell r="Q5778">
            <v>8</v>
          </cell>
          <cell r="R5778">
            <v>28</v>
          </cell>
          <cell r="S5778">
            <v>11</v>
          </cell>
        </row>
        <row r="5779">
          <cell r="M5779">
            <v>4.3552140000000001</v>
          </cell>
          <cell r="Q5779">
            <v>8</v>
          </cell>
          <cell r="R5779">
            <v>28</v>
          </cell>
          <cell r="S5779">
            <v>12</v>
          </cell>
        </row>
        <row r="5780">
          <cell r="M5780">
            <v>4.8126800000000003</v>
          </cell>
          <cell r="Q5780">
            <v>8</v>
          </cell>
          <cell r="R5780">
            <v>28</v>
          </cell>
          <cell r="S5780">
            <v>13</v>
          </cell>
        </row>
        <row r="5781">
          <cell r="M5781">
            <v>4.9736269999999996</v>
          </cell>
          <cell r="Q5781">
            <v>8</v>
          </cell>
          <cell r="R5781">
            <v>28</v>
          </cell>
          <cell r="S5781">
            <v>14</v>
          </cell>
        </row>
        <row r="5782">
          <cell r="M5782">
            <v>4.8958009999999996</v>
          </cell>
          <cell r="Q5782">
            <v>8</v>
          </cell>
          <cell r="R5782">
            <v>28</v>
          </cell>
          <cell r="S5782">
            <v>15</v>
          </cell>
        </row>
        <row r="5783">
          <cell r="M5783">
            <v>4.4851939999999999</v>
          </cell>
          <cell r="Q5783">
            <v>8</v>
          </cell>
          <cell r="R5783">
            <v>28</v>
          </cell>
          <cell r="S5783">
            <v>16</v>
          </cell>
        </row>
        <row r="5784">
          <cell r="M5784">
            <v>3.8072629999999998</v>
          </cell>
          <cell r="Q5784">
            <v>8</v>
          </cell>
          <cell r="R5784">
            <v>28</v>
          </cell>
          <cell r="S5784">
            <v>17</v>
          </cell>
        </row>
        <row r="5785">
          <cell r="M5785">
            <v>2.7862490000000002</v>
          </cell>
          <cell r="Q5785">
            <v>8</v>
          </cell>
          <cell r="R5785">
            <v>28</v>
          </cell>
          <cell r="S5785">
            <v>18</v>
          </cell>
        </row>
        <row r="5786">
          <cell r="M5786">
            <v>1.513927</v>
          </cell>
          <cell r="Q5786">
            <v>8</v>
          </cell>
          <cell r="R5786">
            <v>28</v>
          </cell>
          <cell r="S5786">
            <v>19</v>
          </cell>
        </row>
        <row r="5787">
          <cell r="M5787">
            <v>0.27009100000000003</v>
          </cell>
          <cell r="Q5787">
            <v>8</v>
          </cell>
          <cell r="R5787">
            <v>28</v>
          </cell>
          <cell r="S5787">
            <v>20</v>
          </cell>
        </row>
        <row r="5788">
          <cell r="M5788">
            <v>0</v>
          </cell>
          <cell r="Q5788">
            <v>8</v>
          </cell>
          <cell r="R5788">
            <v>28</v>
          </cell>
          <cell r="S5788">
            <v>21</v>
          </cell>
        </row>
        <row r="5789">
          <cell r="M5789">
            <v>0</v>
          </cell>
          <cell r="Q5789">
            <v>8</v>
          </cell>
          <cell r="R5789">
            <v>28</v>
          </cell>
          <cell r="S5789">
            <v>22</v>
          </cell>
        </row>
        <row r="5790">
          <cell r="M5790">
            <v>0</v>
          </cell>
          <cell r="Q5790">
            <v>8</v>
          </cell>
          <cell r="R5790">
            <v>28</v>
          </cell>
          <cell r="S5790">
            <v>23</v>
          </cell>
        </row>
        <row r="5791">
          <cell r="M5791">
            <v>0</v>
          </cell>
          <cell r="Q5791">
            <v>8</v>
          </cell>
          <cell r="R5791">
            <v>28</v>
          </cell>
          <cell r="S5791">
            <v>24</v>
          </cell>
        </row>
        <row r="5792">
          <cell r="M5792">
            <v>0</v>
          </cell>
          <cell r="Q5792">
            <v>8</v>
          </cell>
          <cell r="R5792">
            <v>29</v>
          </cell>
          <cell r="S5792">
            <v>1</v>
          </cell>
        </row>
        <row r="5793">
          <cell r="M5793">
            <v>0</v>
          </cell>
          <cell r="Q5793">
            <v>8</v>
          </cell>
          <cell r="R5793">
            <v>29</v>
          </cell>
          <cell r="S5793">
            <v>2</v>
          </cell>
        </row>
        <row r="5794">
          <cell r="M5794">
            <v>0</v>
          </cell>
          <cell r="Q5794">
            <v>8</v>
          </cell>
          <cell r="R5794">
            <v>29</v>
          </cell>
          <cell r="S5794">
            <v>3</v>
          </cell>
        </row>
        <row r="5795">
          <cell r="M5795">
            <v>0</v>
          </cell>
          <cell r="Q5795">
            <v>8</v>
          </cell>
          <cell r="R5795">
            <v>29</v>
          </cell>
          <cell r="S5795">
            <v>4</v>
          </cell>
        </row>
        <row r="5796">
          <cell r="M5796">
            <v>0</v>
          </cell>
          <cell r="Q5796">
            <v>8</v>
          </cell>
          <cell r="R5796">
            <v>29</v>
          </cell>
          <cell r="S5796">
            <v>5</v>
          </cell>
        </row>
        <row r="5797">
          <cell r="M5797">
            <v>0</v>
          </cell>
          <cell r="Q5797">
            <v>8</v>
          </cell>
          <cell r="R5797">
            <v>29</v>
          </cell>
          <cell r="S5797">
            <v>6</v>
          </cell>
        </row>
        <row r="5798">
          <cell r="M5798">
            <v>0</v>
          </cell>
          <cell r="Q5798">
            <v>8</v>
          </cell>
          <cell r="R5798">
            <v>29</v>
          </cell>
          <cell r="S5798">
            <v>7</v>
          </cell>
        </row>
        <row r="5799">
          <cell r="M5799">
            <v>6.5334000000000003E-2</v>
          </cell>
          <cell r="Q5799">
            <v>8</v>
          </cell>
          <cell r="R5799">
            <v>29</v>
          </cell>
          <cell r="S5799">
            <v>8</v>
          </cell>
        </row>
        <row r="5800">
          <cell r="M5800">
            <v>1.10324</v>
          </cell>
          <cell r="Q5800">
            <v>8</v>
          </cell>
          <cell r="R5800">
            <v>29</v>
          </cell>
          <cell r="S5800">
            <v>9</v>
          </cell>
        </row>
        <row r="5801">
          <cell r="M5801">
            <v>2.5232399999999999</v>
          </cell>
          <cell r="Q5801">
            <v>8</v>
          </cell>
          <cell r="R5801">
            <v>29</v>
          </cell>
          <cell r="S5801">
            <v>10</v>
          </cell>
        </row>
        <row r="5802">
          <cell r="M5802">
            <v>3.5571570000000001</v>
          </cell>
          <cell r="Q5802">
            <v>8</v>
          </cell>
          <cell r="R5802">
            <v>29</v>
          </cell>
          <cell r="S5802">
            <v>11</v>
          </cell>
        </row>
        <row r="5803">
          <cell r="M5803">
            <v>4.2873210000000004</v>
          </cell>
          <cell r="Q5803">
            <v>8</v>
          </cell>
          <cell r="R5803">
            <v>29</v>
          </cell>
          <cell r="S5803">
            <v>12</v>
          </cell>
        </row>
        <row r="5804">
          <cell r="M5804">
            <v>4.7054010000000002</v>
          </cell>
          <cell r="Q5804">
            <v>8</v>
          </cell>
          <cell r="R5804">
            <v>29</v>
          </cell>
          <cell r="S5804">
            <v>13</v>
          </cell>
        </row>
        <row r="5805">
          <cell r="M5805">
            <v>4.8358059999999998</v>
          </cell>
          <cell r="Q5805">
            <v>8</v>
          </cell>
          <cell r="R5805">
            <v>29</v>
          </cell>
          <cell r="S5805">
            <v>14</v>
          </cell>
        </row>
        <row r="5806">
          <cell r="M5806">
            <v>4.3944900000000002</v>
          </cell>
          <cell r="Q5806">
            <v>8</v>
          </cell>
          <cell r="R5806">
            <v>29</v>
          </cell>
          <cell r="S5806">
            <v>15</v>
          </cell>
        </row>
        <row r="5807">
          <cell r="M5807">
            <v>4.2455239999999996</v>
          </cell>
          <cell r="Q5807">
            <v>8</v>
          </cell>
          <cell r="R5807">
            <v>29</v>
          </cell>
          <cell r="S5807">
            <v>16</v>
          </cell>
        </row>
        <row r="5808">
          <cell r="M5808">
            <v>3.6319180000000002</v>
          </cell>
          <cell r="Q5808">
            <v>8</v>
          </cell>
          <cell r="R5808">
            <v>29</v>
          </cell>
          <cell r="S5808">
            <v>17</v>
          </cell>
        </row>
        <row r="5809">
          <cell r="M5809">
            <v>2.6390539999999998</v>
          </cell>
          <cell r="Q5809">
            <v>8</v>
          </cell>
          <cell r="R5809">
            <v>29</v>
          </cell>
          <cell r="S5809">
            <v>18</v>
          </cell>
        </row>
        <row r="5810">
          <cell r="M5810">
            <v>1.4122950000000001</v>
          </cell>
          <cell r="Q5810">
            <v>8</v>
          </cell>
          <cell r="R5810">
            <v>29</v>
          </cell>
          <cell r="S5810">
            <v>19</v>
          </cell>
        </row>
        <row r="5811">
          <cell r="M5811">
            <v>0.22031100000000001</v>
          </cell>
          <cell r="Q5811">
            <v>8</v>
          </cell>
          <cell r="R5811">
            <v>29</v>
          </cell>
          <cell r="S5811">
            <v>20</v>
          </cell>
        </row>
        <row r="5812">
          <cell r="M5812">
            <v>0</v>
          </cell>
          <cell r="Q5812">
            <v>8</v>
          </cell>
          <cell r="R5812">
            <v>29</v>
          </cell>
          <cell r="S5812">
            <v>21</v>
          </cell>
        </row>
        <row r="5813">
          <cell r="M5813">
            <v>0</v>
          </cell>
          <cell r="Q5813">
            <v>8</v>
          </cell>
          <cell r="R5813">
            <v>29</v>
          </cell>
          <cell r="S5813">
            <v>22</v>
          </cell>
        </row>
        <row r="5814">
          <cell r="M5814">
            <v>0</v>
          </cell>
          <cell r="Q5814">
            <v>8</v>
          </cell>
          <cell r="R5814">
            <v>29</v>
          </cell>
          <cell r="S5814">
            <v>23</v>
          </cell>
        </row>
        <row r="5815">
          <cell r="M5815">
            <v>0</v>
          </cell>
          <cell r="Q5815">
            <v>8</v>
          </cell>
          <cell r="R5815">
            <v>29</v>
          </cell>
          <cell r="S5815">
            <v>24</v>
          </cell>
        </row>
        <row r="5816">
          <cell r="M5816">
            <v>0</v>
          </cell>
          <cell r="Q5816">
            <v>8</v>
          </cell>
          <cell r="R5816">
            <v>30</v>
          </cell>
          <cell r="S5816">
            <v>1</v>
          </cell>
        </row>
        <row r="5817">
          <cell r="M5817">
            <v>0</v>
          </cell>
          <cell r="Q5817">
            <v>8</v>
          </cell>
          <cell r="R5817">
            <v>30</v>
          </cell>
          <cell r="S5817">
            <v>2</v>
          </cell>
        </row>
        <row r="5818">
          <cell r="M5818">
            <v>0</v>
          </cell>
          <cell r="Q5818">
            <v>8</v>
          </cell>
          <cell r="R5818">
            <v>30</v>
          </cell>
          <cell r="S5818">
            <v>3</v>
          </cell>
        </row>
        <row r="5819">
          <cell r="M5819">
            <v>0</v>
          </cell>
          <cell r="Q5819">
            <v>8</v>
          </cell>
          <cell r="R5819">
            <v>30</v>
          </cell>
          <cell r="S5819">
            <v>4</v>
          </cell>
        </row>
        <row r="5820">
          <cell r="M5820">
            <v>0</v>
          </cell>
          <cell r="Q5820">
            <v>8</v>
          </cell>
          <cell r="R5820">
            <v>30</v>
          </cell>
          <cell r="S5820">
            <v>5</v>
          </cell>
        </row>
        <row r="5821">
          <cell r="M5821">
            <v>0</v>
          </cell>
          <cell r="Q5821">
            <v>8</v>
          </cell>
          <cell r="R5821">
            <v>30</v>
          </cell>
          <cell r="S5821">
            <v>6</v>
          </cell>
        </row>
        <row r="5822">
          <cell r="M5822">
            <v>0</v>
          </cell>
          <cell r="Q5822">
            <v>8</v>
          </cell>
          <cell r="R5822">
            <v>30</v>
          </cell>
          <cell r="S5822">
            <v>7</v>
          </cell>
        </row>
        <row r="5823">
          <cell r="M5823">
            <v>5.0652000000000003E-2</v>
          </cell>
          <cell r="Q5823">
            <v>8</v>
          </cell>
          <cell r="R5823">
            <v>30</v>
          </cell>
          <cell r="S5823">
            <v>8</v>
          </cell>
        </row>
        <row r="5824">
          <cell r="M5824">
            <v>0.722916</v>
          </cell>
          <cell r="Q5824">
            <v>8</v>
          </cell>
          <cell r="R5824">
            <v>30</v>
          </cell>
          <cell r="S5824">
            <v>9</v>
          </cell>
        </row>
        <row r="5825">
          <cell r="M5825">
            <v>2.1181239999999999</v>
          </cell>
          <cell r="Q5825">
            <v>8</v>
          </cell>
          <cell r="R5825">
            <v>30</v>
          </cell>
          <cell r="S5825">
            <v>10</v>
          </cell>
        </row>
        <row r="5826">
          <cell r="M5826">
            <v>3.2589459999999999</v>
          </cell>
          <cell r="Q5826">
            <v>8</v>
          </cell>
          <cell r="R5826">
            <v>30</v>
          </cell>
          <cell r="S5826">
            <v>11</v>
          </cell>
        </row>
        <row r="5827">
          <cell r="M5827">
            <v>3.9629940000000001</v>
          </cell>
          <cell r="Q5827">
            <v>8</v>
          </cell>
          <cell r="R5827">
            <v>30</v>
          </cell>
          <cell r="S5827">
            <v>12</v>
          </cell>
        </row>
        <row r="5828">
          <cell r="M5828">
            <v>4.3932200000000003</v>
          </cell>
          <cell r="Q5828">
            <v>8</v>
          </cell>
          <cell r="R5828">
            <v>30</v>
          </cell>
          <cell r="S5828">
            <v>13</v>
          </cell>
        </row>
        <row r="5829">
          <cell r="M5829">
            <v>3.6998289999999998</v>
          </cell>
          <cell r="Q5829">
            <v>8</v>
          </cell>
          <cell r="R5829">
            <v>30</v>
          </cell>
          <cell r="S5829">
            <v>14</v>
          </cell>
        </row>
        <row r="5830">
          <cell r="M5830">
            <v>3.5530409999999999</v>
          </cell>
          <cell r="Q5830">
            <v>8</v>
          </cell>
          <cell r="R5830">
            <v>30</v>
          </cell>
          <cell r="S5830">
            <v>15</v>
          </cell>
        </row>
        <row r="5831">
          <cell r="M5831">
            <v>2.5264039999999999</v>
          </cell>
          <cell r="Q5831">
            <v>8</v>
          </cell>
          <cell r="R5831">
            <v>30</v>
          </cell>
          <cell r="S5831">
            <v>16</v>
          </cell>
        </row>
        <row r="5832">
          <cell r="M5832">
            <v>0.43345400000000001</v>
          </cell>
          <cell r="Q5832">
            <v>8</v>
          </cell>
          <cell r="R5832">
            <v>30</v>
          </cell>
          <cell r="S5832">
            <v>17</v>
          </cell>
        </row>
        <row r="5833">
          <cell r="M5833">
            <v>0.461673</v>
          </cell>
          <cell r="Q5833">
            <v>8</v>
          </cell>
          <cell r="R5833">
            <v>30</v>
          </cell>
          <cell r="S5833">
            <v>18</v>
          </cell>
        </row>
        <row r="5834">
          <cell r="M5834">
            <v>0.46510000000000001</v>
          </cell>
          <cell r="Q5834">
            <v>8</v>
          </cell>
          <cell r="R5834">
            <v>30</v>
          </cell>
          <cell r="S5834">
            <v>19</v>
          </cell>
        </row>
        <row r="5835">
          <cell r="M5835">
            <v>5.9472999999999998E-2</v>
          </cell>
          <cell r="Q5835">
            <v>8</v>
          </cell>
          <cell r="R5835">
            <v>30</v>
          </cell>
          <cell r="S5835">
            <v>20</v>
          </cell>
        </row>
        <row r="5836">
          <cell r="M5836">
            <v>0</v>
          </cell>
          <cell r="Q5836">
            <v>8</v>
          </cell>
          <cell r="R5836">
            <v>30</v>
          </cell>
          <cell r="S5836">
            <v>21</v>
          </cell>
        </row>
        <row r="5837">
          <cell r="M5837">
            <v>0</v>
          </cell>
          <cell r="Q5837">
            <v>8</v>
          </cell>
          <cell r="R5837">
            <v>30</v>
          </cell>
          <cell r="S5837">
            <v>22</v>
          </cell>
        </row>
        <row r="5838">
          <cell r="M5838">
            <v>0</v>
          </cell>
          <cell r="Q5838">
            <v>8</v>
          </cell>
          <cell r="R5838">
            <v>30</v>
          </cell>
          <cell r="S5838">
            <v>23</v>
          </cell>
        </row>
        <row r="5839">
          <cell r="M5839">
            <v>0</v>
          </cell>
          <cell r="Q5839">
            <v>8</v>
          </cell>
          <cell r="R5839">
            <v>30</v>
          </cell>
          <cell r="S5839">
            <v>24</v>
          </cell>
        </row>
        <row r="5840">
          <cell r="M5840">
            <v>0</v>
          </cell>
          <cell r="Q5840">
            <v>8</v>
          </cell>
          <cell r="R5840">
            <v>31</v>
          </cell>
          <cell r="S5840">
            <v>1</v>
          </cell>
        </row>
        <row r="5841">
          <cell r="M5841">
            <v>0</v>
          </cell>
          <cell r="Q5841">
            <v>8</v>
          </cell>
          <cell r="R5841">
            <v>31</v>
          </cell>
          <cell r="S5841">
            <v>2</v>
          </cell>
        </row>
        <row r="5842">
          <cell r="M5842">
            <v>0</v>
          </cell>
          <cell r="Q5842">
            <v>8</v>
          </cell>
          <cell r="R5842">
            <v>31</v>
          </cell>
          <cell r="S5842">
            <v>3</v>
          </cell>
        </row>
        <row r="5843">
          <cell r="M5843">
            <v>0</v>
          </cell>
          <cell r="Q5843">
            <v>8</v>
          </cell>
          <cell r="R5843">
            <v>31</v>
          </cell>
          <cell r="S5843">
            <v>4</v>
          </cell>
        </row>
        <row r="5844">
          <cell r="M5844">
            <v>0</v>
          </cell>
          <cell r="Q5844">
            <v>8</v>
          </cell>
          <cell r="R5844">
            <v>31</v>
          </cell>
          <cell r="S5844">
            <v>5</v>
          </cell>
        </row>
        <row r="5845">
          <cell r="M5845">
            <v>0</v>
          </cell>
          <cell r="Q5845">
            <v>8</v>
          </cell>
          <cell r="R5845">
            <v>31</v>
          </cell>
          <cell r="S5845">
            <v>6</v>
          </cell>
        </row>
        <row r="5846">
          <cell r="M5846">
            <v>0</v>
          </cell>
          <cell r="Q5846">
            <v>8</v>
          </cell>
          <cell r="R5846">
            <v>31</v>
          </cell>
          <cell r="S5846">
            <v>7</v>
          </cell>
        </row>
        <row r="5847">
          <cell r="M5847">
            <v>0</v>
          </cell>
          <cell r="Q5847">
            <v>8</v>
          </cell>
          <cell r="R5847">
            <v>31</v>
          </cell>
          <cell r="S5847">
            <v>8</v>
          </cell>
        </row>
        <row r="5848">
          <cell r="M5848">
            <v>0.188141</v>
          </cell>
          <cell r="Q5848">
            <v>8</v>
          </cell>
          <cell r="R5848">
            <v>31</v>
          </cell>
          <cell r="S5848">
            <v>9</v>
          </cell>
        </row>
        <row r="5849">
          <cell r="M5849">
            <v>0.645343</v>
          </cell>
          <cell r="Q5849">
            <v>8</v>
          </cell>
          <cell r="R5849">
            <v>31</v>
          </cell>
          <cell r="S5849">
            <v>10</v>
          </cell>
        </row>
        <row r="5850">
          <cell r="M5850">
            <v>1.362906</v>
          </cell>
          <cell r="Q5850">
            <v>8</v>
          </cell>
          <cell r="R5850">
            <v>31</v>
          </cell>
          <cell r="S5850">
            <v>11</v>
          </cell>
        </row>
        <row r="5851">
          <cell r="M5851">
            <v>2.12107</v>
          </cell>
          <cell r="Q5851">
            <v>8</v>
          </cell>
          <cell r="R5851">
            <v>31</v>
          </cell>
          <cell r="S5851">
            <v>12</v>
          </cell>
        </row>
        <row r="5852">
          <cell r="M5852">
            <v>2.0738750000000001</v>
          </cell>
          <cell r="Q5852">
            <v>8</v>
          </cell>
          <cell r="R5852">
            <v>31</v>
          </cell>
          <cell r="S5852">
            <v>13</v>
          </cell>
        </row>
        <row r="5853">
          <cell r="M5853">
            <v>3.659824</v>
          </cell>
          <cell r="Q5853">
            <v>8</v>
          </cell>
          <cell r="R5853">
            <v>31</v>
          </cell>
          <cell r="S5853">
            <v>14</v>
          </cell>
        </row>
        <row r="5854">
          <cell r="M5854">
            <v>2.0749789999999999</v>
          </cell>
          <cell r="Q5854">
            <v>8</v>
          </cell>
          <cell r="R5854">
            <v>31</v>
          </cell>
          <cell r="S5854">
            <v>15</v>
          </cell>
        </row>
        <row r="5855">
          <cell r="M5855">
            <v>1.511279</v>
          </cell>
          <cell r="Q5855">
            <v>8</v>
          </cell>
          <cell r="R5855">
            <v>31</v>
          </cell>
          <cell r="S5855">
            <v>16</v>
          </cell>
        </row>
        <row r="5856">
          <cell r="M5856">
            <v>0.52610400000000002</v>
          </cell>
          <cell r="Q5856">
            <v>8</v>
          </cell>
          <cell r="R5856">
            <v>31</v>
          </cell>
          <cell r="S5856">
            <v>17</v>
          </cell>
        </row>
        <row r="5857">
          <cell r="M5857">
            <v>0.60043100000000005</v>
          </cell>
          <cell r="Q5857">
            <v>8</v>
          </cell>
          <cell r="R5857">
            <v>31</v>
          </cell>
          <cell r="S5857">
            <v>18</v>
          </cell>
        </row>
        <row r="5858">
          <cell r="M5858">
            <v>0.18205499999999999</v>
          </cell>
          <cell r="Q5858">
            <v>8</v>
          </cell>
          <cell r="R5858">
            <v>31</v>
          </cell>
          <cell r="S5858">
            <v>19</v>
          </cell>
        </row>
        <row r="5859">
          <cell r="M5859">
            <v>3.1229E-2</v>
          </cell>
          <cell r="Q5859">
            <v>8</v>
          </cell>
          <cell r="R5859">
            <v>31</v>
          </cell>
          <cell r="S5859">
            <v>20</v>
          </cell>
        </row>
        <row r="5860">
          <cell r="M5860">
            <v>0</v>
          </cell>
          <cell r="Q5860">
            <v>8</v>
          </cell>
          <cell r="R5860">
            <v>31</v>
          </cell>
          <cell r="S5860">
            <v>21</v>
          </cell>
        </row>
        <row r="5861">
          <cell r="M5861">
            <v>0</v>
          </cell>
          <cell r="Q5861">
            <v>8</v>
          </cell>
          <cell r="R5861">
            <v>31</v>
          </cell>
          <cell r="S5861">
            <v>22</v>
          </cell>
        </row>
        <row r="5862">
          <cell r="M5862">
            <v>0</v>
          </cell>
          <cell r="Q5862">
            <v>8</v>
          </cell>
          <cell r="R5862">
            <v>31</v>
          </cell>
          <cell r="S5862">
            <v>23</v>
          </cell>
        </row>
        <row r="5863">
          <cell r="M5863">
            <v>0</v>
          </cell>
          <cell r="Q5863">
            <v>8</v>
          </cell>
          <cell r="R5863">
            <v>31</v>
          </cell>
          <cell r="S5863">
            <v>24</v>
          </cell>
        </row>
        <row r="5864">
          <cell r="M5864">
            <v>0</v>
          </cell>
          <cell r="Q5864">
            <v>9</v>
          </cell>
          <cell r="R5864">
            <v>1</v>
          </cell>
          <cell r="S5864">
            <v>1</v>
          </cell>
        </row>
        <row r="5865">
          <cell r="M5865">
            <v>0</v>
          </cell>
          <cell r="Q5865">
            <v>9</v>
          </cell>
          <cell r="R5865">
            <v>1</v>
          </cell>
          <cell r="S5865">
            <v>2</v>
          </cell>
        </row>
        <row r="5866">
          <cell r="M5866">
            <v>0</v>
          </cell>
          <cell r="Q5866">
            <v>9</v>
          </cell>
          <cell r="R5866">
            <v>1</v>
          </cell>
          <cell r="S5866">
            <v>3</v>
          </cell>
        </row>
        <row r="5867">
          <cell r="M5867">
            <v>0</v>
          </cell>
          <cell r="Q5867">
            <v>9</v>
          </cell>
          <cell r="R5867">
            <v>1</v>
          </cell>
          <cell r="S5867">
            <v>4</v>
          </cell>
        </row>
        <row r="5868">
          <cell r="M5868">
            <v>0</v>
          </cell>
          <cell r="Q5868">
            <v>9</v>
          </cell>
          <cell r="R5868">
            <v>1</v>
          </cell>
          <cell r="S5868">
            <v>5</v>
          </cell>
        </row>
        <row r="5869">
          <cell r="M5869">
            <v>0</v>
          </cell>
          <cell r="Q5869">
            <v>9</v>
          </cell>
          <cell r="R5869">
            <v>1</v>
          </cell>
          <cell r="S5869">
            <v>6</v>
          </cell>
        </row>
        <row r="5870">
          <cell r="M5870">
            <v>0</v>
          </cell>
          <cell r="Q5870">
            <v>9</v>
          </cell>
          <cell r="R5870">
            <v>1</v>
          </cell>
          <cell r="S5870">
            <v>7</v>
          </cell>
        </row>
        <row r="5871">
          <cell r="M5871">
            <v>5.1770999999999998E-2</v>
          </cell>
          <cell r="Q5871">
            <v>9</v>
          </cell>
          <cell r="R5871">
            <v>1</v>
          </cell>
          <cell r="S5871">
            <v>8</v>
          </cell>
        </row>
        <row r="5872">
          <cell r="M5872">
            <v>0.94930300000000001</v>
          </cell>
          <cell r="Q5872">
            <v>9</v>
          </cell>
          <cell r="R5872">
            <v>1</v>
          </cell>
          <cell r="S5872">
            <v>9</v>
          </cell>
        </row>
        <row r="5873">
          <cell r="M5873">
            <v>2.209616</v>
          </cell>
          <cell r="Q5873">
            <v>9</v>
          </cell>
          <cell r="R5873">
            <v>1</v>
          </cell>
          <cell r="S5873">
            <v>10</v>
          </cell>
        </row>
        <row r="5874">
          <cell r="M5874">
            <v>3.1096810000000001</v>
          </cell>
          <cell r="Q5874">
            <v>9</v>
          </cell>
          <cell r="R5874">
            <v>1</v>
          </cell>
          <cell r="S5874">
            <v>11</v>
          </cell>
        </row>
        <row r="5875">
          <cell r="M5875">
            <v>2.8391980000000001</v>
          </cell>
          <cell r="Q5875">
            <v>9</v>
          </cell>
          <cell r="R5875">
            <v>1</v>
          </cell>
          <cell r="S5875">
            <v>12</v>
          </cell>
        </row>
        <row r="5876">
          <cell r="M5876">
            <v>2.8086069999999999</v>
          </cell>
          <cell r="Q5876">
            <v>9</v>
          </cell>
          <cell r="R5876">
            <v>1</v>
          </cell>
          <cell r="S5876">
            <v>13</v>
          </cell>
        </row>
        <row r="5877">
          <cell r="M5877">
            <v>3.266778</v>
          </cell>
          <cell r="Q5877">
            <v>9</v>
          </cell>
          <cell r="R5877">
            <v>1</v>
          </cell>
          <cell r="S5877">
            <v>14</v>
          </cell>
        </row>
        <row r="5878">
          <cell r="M5878">
            <v>3.104482</v>
          </cell>
          <cell r="Q5878">
            <v>9</v>
          </cell>
          <cell r="R5878">
            <v>1</v>
          </cell>
          <cell r="S5878">
            <v>15</v>
          </cell>
        </row>
        <row r="5879">
          <cell r="M5879">
            <v>2.2056170000000002</v>
          </cell>
          <cell r="Q5879">
            <v>9</v>
          </cell>
          <cell r="R5879">
            <v>1</v>
          </cell>
          <cell r="S5879">
            <v>16</v>
          </cell>
        </row>
        <row r="5880">
          <cell r="M5880">
            <v>1.586802</v>
          </cell>
          <cell r="Q5880">
            <v>9</v>
          </cell>
          <cell r="R5880">
            <v>1</v>
          </cell>
          <cell r="S5880">
            <v>17</v>
          </cell>
        </row>
        <row r="5881">
          <cell r="M5881">
            <v>0.80444000000000004</v>
          </cell>
          <cell r="Q5881">
            <v>9</v>
          </cell>
          <cell r="R5881">
            <v>1</v>
          </cell>
          <cell r="S5881">
            <v>18</v>
          </cell>
        </row>
        <row r="5882">
          <cell r="M5882">
            <v>0.29060999999999998</v>
          </cell>
          <cell r="Q5882">
            <v>9</v>
          </cell>
          <cell r="R5882">
            <v>1</v>
          </cell>
          <cell r="S5882">
            <v>19</v>
          </cell>
        </row>
        <row r="5883">
          <cell r="M5883">
            <v>9.6880999999999995E-2</v>
          </cell>
          <cell r="Q5883">
            <v>9</v>
          </cell>
          <cell r="R5883">
            <v>1</v>
          </cell>
          <cell r="S5883">
            <v>20</v>
          </cell>
        </row>
        <row r="5884">
          <cell r="M5884">
            <v>0</v>
          </cell>
          <cell r="Q5884">
            <v>9</v>
          </cell>
          <cell r="R5884">
            <v>1</v>
          </cell>
          <cell r="S5884">
            <v>21</v>
          </cell>
        </row>
        <row r="5885">
          <cell r="M5885">
            <v>0</v>
          </cell>
          <cell r="Q5885">
            <v>9</v>
          </cell>
          <cell r="R5885">
            <v>1</v>
          </cell>
          <cell r="S5885">
            <v>22</v>
          </cell>
        </row>
        <row r="5886">
          <cell r="M5886">
            <v>0</v>
          </cell>
          <cell r="Q5886">
            <v>9</v>
          </cell>
          <cell r="R5886">
            <v>1</v>
          </cell>
          <cell r="S5886">
            <v>23</v>
          </cell>
        </row>
        <row r="5887">
          <cell r="M5887">
            <v>0</v>
          </cell>
          <cell r="Q5887">
            <v>9</v>
          </cell>
          <cell r="R5887">
            <v>1</v>
          </cell>
          <cell r="S5887">
            <v>24</v>
          </cell>
        </row>
        <row r="5888">
          <cell r="M5888">
            <v>0</v>
          </cell>
          <cell r="Q5888">
            <v>9</v>
          </cell>
          <cell r="R5888">
            <v>2</v>
          </cell>
          <cell r="S5888">
            <v>1</v>
          </cell>
        </row>
        <row r="5889">
          <cell r="M5889">
            <v>0</v>
          </cell>
          <cell r="Q5889">
            <v>9</v>
          </cell>
          <cell r="R5889">
            <v>2</v>
          </cell>
          <cell r="S5889">
            <v>2</v>
          </cell>
        </row>
        <row r="5890">
          <cell r="M5890">
            <v>0</v>
          </cell>
          <cell r="Q5890">
            <v>9</v>
          </cell>
          <cell r="R5890">
            <v>2</v>
          </cell>
          <cell r="S5890">
            <v>3</v>
          </cell>
        </row>
        <row r="5891">
          <cell r="M5891">
            <v>0</v>
          </cell>
          <cell r="Q5891">
            <v>9</v>
          </cell>
          <cell r="R5891">
            <v>2</v>
          </cell>
          <cell r="S5891">
            <v>4</v>
          </cell>
        </row>
        <row r="5892">
          <cell r="M5892">
            <v>0</v>
          </cell>
          <cell r="Q5892">
            <v>9</v>
          </cell>
          <cell r="R5892">
            <v>2</v>
          </cell>
          <cell r="S5892">
            <v>5</v>
          </cell>
        </row>
        <row r="5893">
          <cell r="M5893">
            <v>0</v>
          </cell>
          <cell r="Q5893">
            <v>9</v>
          </cell>
          <cell r="R5893">
            <v>2</v>
          </cell>
          <cell r="S5893">
            <v>6</v>
          </cell>
        </row>
        <row r="5894">
          <cell r="M5894">
            <v>0</v>
          </cell>
          <cell r="Q5894">
            <v>9</v>
          </cell>
          <cell r="R5894">
            <v>2</v>
          </cell>
          <cell r="S5894">
            <v>7</v>
          </cell>
        </row>
        <row r="5895">
          <cell r="M5895">
            <v>0</v>
          </cell>
          <cell r="Q5895">
            <v>9</v>
          </cell>
          <cell r="R5895">
            <v>2</v>
          </cell>
          <cell r="S5895">
            <v>8</v>
          </cell>
        </row>
        <row r="5896">
          <cell r="M5896">
            <v>0.48266900000000001</v>
          </cell>
          <cell r="Q5896">
            <v>9</v>
          </cell>
          <cell r="R5896">
            <v>2</v>
          </cell>
          <cell r="S5896">
            <v>9</v>
          </cell>
        </row>
        <row r="5897">
          <cell r="M5897">
            <v>0.76176200000000005</v>
          </cell>
          <cell r="Q5897">
            <v>9</v>
          </cell>
          <cell r="R5897">
            <v>2</v>
          </cell>
          <cell r="S5897">
            <v>10</v>
          </cell>
        </row>
        <row r="5898">
          <cell r="M5898">
            <v>0.87667799999999996</v>
          </cell>
          <cell r="Q5898">
            <v>9</v>
          </cell>
          <cell r="R5898">
            <v>2</v>
          </cell>
          <cell r="S5898">
            <v>11</v>
          </cell>
        </row>
        <row r="5899">
          <cell r="M5899">
            <v>1.6910750000000001</v>
          </cell>
          <cell r="Q5899">
            <v>9</v>
          </cell>
          <cell r="R5899">
            <v>2</v>
          </cell>
          <cell r="S5899">
            <v>12</v>
          </cell>
        </row>
        <row r="5900">
          <cell r="M5900">
            <v>1.7463</v>
          </cell>
          <cell r="Q5900">
            <v>9</v>
          </cell>
          <cell r="R5900">
            <v>2</v>
          </cell>
          <cell r="S5900">
            <v>13</v>
          </cell>
        </row>
        <row r="5901">
          <cell r="M5901">
            <v>2.9046729999999998</v>
          </cell>
          <cell r="Q5901">
            <v>9</v>
          </cell>
          <cell r="R5901">
            <v>2</v>
          </cell>
          <cell r="S5901">
            <v>14</v>
          </cell>
        </row>
        <row r="5902">
          <cell r="M5902">
            <v>2.950596</v>
          </cell>
          <cell r="Q5902">
            <v>9</v>
          </cell>
          <cell r="R5902">
            <v>2</v>
          </cell>
          <cell r="S5902">
            <v>15</v>
          </cell>
        </row>
        <row r="5903">
          <cell r="M5903">
            <v>1.533131</v>
          </cell>
          <cell r="Q5903">
            <v>9</v>
          </cell>
          <cell r="R5903">
            <v>2</v>
          </cell>
          <cell r="S5903">
            <v>16</v>
          </cell>
        </row>
        <row r="5904">
          <cell r="M5904">
            <v>0.52504399999999996</v>
          </cell>
          <cell r="Q5904">
            <v>9</v>
          </cell>
          <cell r="R5904">
            <v>2</v>
          </cell>
          <cell r="S5904">
            <v>17</v>
          </cell>
        </row>
        <row r="5905">
          <cell r="M5905">
            <v>0.784443</v>
          </cell>
          <cell r="Q5905">
            <v>9</v>
          </cell>
          <cell r="R5905">
            <v>2</v>
          </cell>
          <cell r="S5905">
            <v>18</v>
          </cell>
        </row>
        <row r="5906">
          <cell r="M5906">
            <v>0.28899399999999997</v>
          </cell>
          <cell r="Q5906">
            <v>9</v>
          </cell>
          <cell r="R5906">
            <v>2</v>
          </cell>
          <cell r="S5906">
            <v>19</v>
          </cell>
        </row>
        <row r="5907">
          <cell r="M5907">
            <v>9.2712000000000003E-2</v>
          </cell>
          <cell r="Q5907">
            <v>9</v>
          </cell>
          <cell r="R5907">
            <v>2</v>
          </cell>
          <cell r="S5907">
            <v>20</v>
          </cell>
        </row>
        <row r="5908">
          <cell r="M5908">
            <v>0</v>
          </cell>
          <cell r="Q5908">
            <v>9</v>
          </cell>
          <cell r="R5908">
            <v>2</v>
          </cell>
          <cell r="S5908">
            <v>21</v>
          </cell>
        </row>
        <row r="5909">
          <cell r="M5909">
            <v>0</v>
          </cell>
          <cell r="Q5909">
            <v>9</v>
          </cell>
          <cell r="R5909">
            <v>2</v>
          </cell>
          <cell r="S5909">
            <v>22</v>
          </cell>
        </row>
        <row r="5910">
          <cell r="M5910">
            <v>0</v>
          </cell>
          <cell r="Q5910">
            <v>9</v>
          </cell>
          <cell r="R5910">
            <v>2</v>
          </cell>
          <cell r="S5910">
            <v>23</v>
          </cell>
        </row>
        <row r="5911">
          <cell r="M5911">
            <v>0</v>
          </cell>
          <cell r="Q5911">
            <v>9</v>
          </cell>
          <cell r="R5911">
            <v>2</v>
          </cell>
          <cell r="S5911">
            <v>24</v>
          </cell>
        </row>
        <row r="5912">
          <cell r="M5912">
            <v>0</v>
          </cell>
          <cell r="Q5912">
            <v>9</v>
          </cell>
          <cell r="R5912">
            <v>3</v>
          </cell>
          <cell r="S5912">
            <v>1</v>
          </cell>
        </row>
        <row r="5913">
          <cell r="M5913">
            <v>0</v>
          </cell>
          <cell r="Q5913">
            <v>9</v>
          </cell>
          <cell r="R5913">
            <v>3</v>
          </cell>
          <cell r="S5913">
            <v>2</v>
          </cell>
        </row>
        <row r="5914">
          <cell r="M5914">
            <v>0</v>
          </cell>
          <cell r="Q5914">
            <v>9</v>
          </cell>
          <cell r="R5914">
            <v>3</v>
          </cell>
          <cell r="S5914">
            <v>3</v>
          </cell>
        </row>
        <row r="5915">
          <cell r="M5915">
            <v>0</v>
          </cell>
          <cell r="Q5915">
            <v>9</v>
          </cell>
          <cell r="R5915">
            <v>3</v>
          </cell>
          <cell r="S5915">
            <v>4</v>
          </cell>
        </row>
        <row r="5916">
          <cell r="M5916">
            <v>0</v>
          </cell>
          <cell r="Q5916">
            <v>9</v>
          </cell>
          <cell r="R5916">
            <v>3</v>
          </cell>
          <cell r="S5916">
            <v>5</v>
          </cell>
        </row>
        <row r="5917">
          <cell r="M5917">
            <v>0</v>
          </cell>
          <cell r="Q5917">
            <v>9</v>
          </cell>
          <cell r="R5917">
            <v>3</v>
          </cell>
          <cell r="S5917">
            <v>6</v>
          </cell>
        </row>
        <row r="5918">
          <cell r="M5918">
            <v>0</v>
          </cell>
          <cell r="Q5918">
            <v>9</v>
          </cell>
          <cell r="R5918">
            <v>3</v>
          </cell>
          <cell r="S5918">
            <v>7</v>
          </cell>
        </row>
        <row r="5919">
          <cell r="M5919">
            <v>0</v>
          </cell>
          <cell r="Q5919">
            <v>9</v>
          </cell>
          <cell r="R5919">
            <v>3</v>
          </cell>
          <cell r="S5919">
            <v>8</v>
          </cell>
        </row>
        <row r="5920">
          <cell r="M5920">
            <v>0.148507</v>
          </cell>
          <cell r="Q5920">
            <v>9</v>
          </cell>
          <cell r="R5920">
            <v>3</v>
          </cell>
          <cell r="S5920">
            <v>9</v>
          </cell>
        </row>
        <row r="5921">
          <cell r="M5921">
            <v>0.399063</v>
          </cell>
          <cell r="Q5921">
            <v>9</v>
          </cell>
          <cell r="R5921">
            <v>3</v>
          </cell>
          <cell r="S5921">
            <v>10</v>
          </cell>
        </row>
        <row r="5922">
          <cell r="M5922">
            <v>1.1348069999999999</v>
          </cell>
          <cell r="Q5922">
            <v>9</v>
          </cell>
          <cell r="R5922">
            <v>3</v>
          </cell>
          <cell r="S5922">
            <v>11</v>
          </cell>
        </row>
        <row r="5923">
          <cell r="M5923">
            <v>2.0707110000000002</v>
          </cell>
          <cell r="Q5923">
            <v>9</v>
          </cell>
          <cell r="R5923">
            <v>3</v>
          </cell>
          <cell r="S5923">
            <v>12</v>
          </cell>
        </row>
        <row r="5924">
          <cell r="M5924">
            <v>3.019825</v>
          </cell>
          <cell r="Q5924">
            <v>9</v>
          </cell>
          <cell r="R5924">
            <v>3</v>
          </cell>
          <cell r="S5924">
            <v>13</v>
          </cell>
        </row>
        <row r="5925">
          <cell r="M5925">
            <v>3.079253</v>
          </cell>
          <cell r="Q5925">
            <v>9</v>
          </cell>
          <cell r="R5925">
            <v>3</v>
          </cell>
          <cell r="S5925">
            <v>14</v>
          </cell>
        </row>
        <row r="5926">
          <cell r="M5926">
            <v>3.3096610000000002</v>
          </cell>
          <cell r="Q5926">
            <v>9</v>
          </cell>
          <cell r="R5926">
            <v>3</v>
          </cell>
          <cell r="S5926">
            <v>15</v>
          </cell>
        </row>
        <row r="5927">
          <cell r="M5927">
            <v>2.5866950000000002</v>
          </cell>
          <cell r="Q5927">
            <v>9</v>
          </cell>
          <cell r="R5927">
            <v>3</v>
          </cell>
          <cell r="S5927">
            <v>16</v>
          </cell>
        </row>
        <row r="5928">
          <cell r="M5928">
            <v>2.6948340000000002</v>
          </cell>
          <cell r="Q5928">
            <v>9</v>
          </cell>
          <cell r="R5928">
            <v>3</v>
          </cell>
          <cell r="S5928">
            <v>17</v>
          </cell>
        </row>
        <row r="5929">
          <cell r="M5929">
            <v>2.022885</v>
          </cell>
          <cell r="Q5929">
            <v>9</v>
          </cell>
          <cell r="R5929">
            <v>3</v>
          </cell>
          <cell r="S5929">
            <v>18</v>
          </cell>
        </row>
        <row r="5930">
          <cell r="M5930">
            <v>1.0051479999999999</v>
          </cell>
          <cell r="Q5930">
            <v>9</v>
          </cell>
          <cell r="R5930">
            <v>3</v>
          </cell>
          <cell r="S5930">
            <v>19</v>
          </cell>
        </row>
        <row r="5931">
          <cell r="M5931">
            <v>0.14971499999999999</v>
          </cell>
          <cell r="Q5931">
            <v>9</v>
          </cell>
          <cell r="R5931">
            <v>3</v>
          </cell>
          <cell r="S5931">
            <v>20</v>
          </cell>
        </row>
        <row r="5932">
          <cell r="M5932">
            <v>0</v>
          </cell>
          <cell r="Q5932">
            <v>9</v>
          </cell>
          <cell r="R5932">
            <v>3</v>
          </cell>
          <cell r="S5932">
            <v>21</v>
          </cell>
        </row>
        <row r="5933">
          <cell r="M5933">
            <v>0</v>
          </cell>
          <cell r="Q5933">
            <v>9</v>
          </cell>
          <cell r="R5933">
            <v>3</v>
          </cell>
          <cell r="S5933">
            <v>22</v>
          </cell>
        </row>
        <row r="5934">
          <cell r="M5934">
            <v>0</v>
          </cell>
          <cell r="Q5934">
            <v>9</v>
          </cell>
          <cell r="R5934">
            <v>3</v>
          </cell>
          <cell r="S5934">
            <v>23</v>
          </cell>
        </row>
        <row r="5935">
          <cell r="M5935">
            <v>0</v>
          </cell>
          <cell r="Q5935">
            <v>9</v>
          </cell>
          <cell r="R5935">
            <v>3</v>
          </cell>
          <cell r="S5935">
            <v>24</v>
          </cell>
        </row>
        <row r="5936">
          <cell r="M5936">
            <v>0</v>
          </cell>
          <cell r="Q5936">
            <v>9</v>
          </cell>
          <cell r="R5936">
            <v>4</v>
          </cell>
          <cell r="S5936">
            <v>1</v>
          </cell>
        </row>
        <row r="5937">
          <cell r="M5937">
            <v>0</v>
          </cell>
          <cell r="Q5937">
            <v>9</v>
          </cell>
          <cell r="R5937">
            <v>4</v>
          </cell>
          <cell r="S5937">
            <v>2</v>
          </cell>
        </row>
        <row r="5938">
          <cell r="M5938">
            <v>0</v>
          </cell>
          <cell r="Q5938">
            <v>9</v>
          </cell>
          <cell r="R5938">
            <v>4</v>
          </cell>
          <cell r="S5938">
            <v>3</v>
          </cell>
        </row>
        <row r="5939">
          <cell r="M5939">
            <v>0</v>
          </cell>
          <cell r="Q5939">
            <v>9</v>
          </cell>
          <cell r="R5939">
            <v>4</v>
          </cell>
          <cell r="S5939">
            <v>4</v>
          </cell>
        </row>
        <row r="5940">
          <cell r="M5940">
            <v>0</v>
          </cell>
          <cell r="Q5940">
            <v>9</v>
          </cell>
          <cell r="R5940">
            <v>4</v>
          </cell>
          <cell r="S5940">
            <v>5</v>
          </cell>
        </row>
        <row r="5941">
          <cell r="M5941">
            <v>0</v>
          </cell>
          <cell r="Q5941">
            <v>9</v>
          </cell>
          <cell r="R5941">
            <v>4</v>
          </cell>
          <cell r="S5941">
            <v>6</v>
          </cell>
        </row>
        <row r="5942">
          <cell r="M5942">
            <v>0</v>
          </cell>
          <cell r="Q5942">
            <v>9</v>
          </cell>
          <cell r="R5942">
            <v>4</v>
          </cell>
          <cell r="S5942">
            <v>7</v>
          </cell>
        </row>
        <row r="5943">
          <cell r="M5943">
            <v>3.2682999999999997E-2</v>
          </cell>
          <cell r="Q5943">
            <v>9</v>
          </cell>
          <cell r="R5943">
            <v>4</v>
          </cell>
          <cell r="S5943">
            <v>8</v>
          </cell>
        </row>
        <row r="5944">
          <cell r="M5944">
            <v>0.99834699999999998</v>
          </cell>
          <cell r="Q5944">
            <v>9</v>
          </cell>
          <cell r="R5944">
            <v>4</v>
          </cell>
          <cell r="S5944">
            <v>9</v>
          </cell>
        </row>
        <row r="5945">
          <cell r="M5945">
            <v>2.270502</v>
          </cell>
          <cell r="Q5945">
            <v>9</v>
          </cell>
          <cell r="R5945">
            <v>4</v>
          </cell>
          <cell r="S5945">
            <v>10</v>
          </cell>
        </row>
        <row r="5946">
          <cell r="M5946">
            <v>3.5343969999999998</v>
          </cell>
          <cell r="Q5946">
            <v>9</v>
          </cell>
          <cell r="R5946">
            <v>4</v>
          </cell>
          <cell r="S5946">
            <v>11</v>
          </cell>
        </row>
        <row r="5947">
          <cell r="M5947">
            <v>4.2705330000000004</v>
          </cell>
          <cell r="Q5947">
            <v>9</v>
          </cell>
          <cell r="R5947">
            <v>4</v>
          </cell>
          <cell r="S5947">
            <v>12</v>
          </cell>
        </row>
        <row r="5948">
          <cell r="M5948">
            <v>4.3447089999999999</v>
          </cell>
          <cell r="Q5948">
            <v>9</v>
          </cell>
          <cell r="R5948">
            <v>4</v>
          </cell>
          <cell r="S5948">
            <v>13</v>
          </cell>
        </row>
        <row r="5949">
          <cell r="M5949">
            <v>4.8448399999999996</v>
          </cell>
          <cell r="Q5949">
            <v>9</v>
          </cell>
          <cell r="R5949">
            <v>4</v>
          </cell>
          <cell r="S5949">
            <v>14</v>
          </cell>
        </row>
        <row r="5950">
          <cell r="M5950">
            <v>4.6228410000000002</v>
          </cell>
          <cell r="Q5950">
            <v>9</v>
          </cell>
          <cell r="R5950">
            <v>4</v>
          </cell>
          <cell r="S5950">
            <v>15</v>
          </cell>
        </row>
        <row r="5951">
          <cell r="M5951">
            <v>3.3192080000000002</v>
          </cell>
          <cell r="Q5951">
            <v>9</v>
          </cell>
          <cell r="R5951">
            <v>4</v>
          </cell>
          <cell r="S5951">
            <v>16</v>
          </cell>
        </row>
        <row r="5952">
          <cell r="M5952">
            <v>3.7090960000000002</v>
          </cell>
          <cell r="Q5952">
            <v>9</v>
          </cell>
          <cell r="R5952">
            <v>4</v>
          </cell>
          <cell r="S5952">
            <v>17</v>
          </cell>
        </row>
        <row r="5953">
          <cell r="M5953">
            <v>2.7127460000000001</v>
          </cell>
          <cell r="Q5953">
            <v>9</v>
          </cell>
          <cell r="R5953">
            <v>4</v>
          </cell>
          <cell r="S5953">
            <v>18</v>
          </cell>
        </row>
        <row r="5954">
          <cell r="M5954">
            <v>1.3713770000000001</v>
          </cell>
          <cell r="Q5954">
            <v>9</v>
          </cell>
          <cell r="R5954">
            <v>4</v>
          </cell>
          <cell r="S5954">
            <v>19</v>
          </cell>
        </row>
        <row r="5955">
          <cell r="M5955">
            <v>0.164938</v>
          </cell>
          <cell r="Q5955">
            <v>9</v>
          </cell>
          <cell r="R5955">
            <v>4</v>
          </cell>
          <cell r="S5955">
            <v>20</v>
          </cell>
        </row>
        <row r="5956">
          <cell r="M5956">
            <v>0</v>
          </cell>
          <cell r="Q5956">
            <v>9</v>
          </cell>
          <cell r="R5956">
            <v>4</v>
          </cell>
          <cell r="S5956">
            <v>21</v>
          </cell>
        </row>
        <row r="5957">
          <cell r="M5957">
            <v>0</v>
          </cell>
          <cell r="Q5957">
            <v>9</v>
          </cell>
          <cell r="R5957">
            <v>4</v>
          </cell>
          <cell r="S5957">
            <v>22</v>
          </cell>
        </row>
        <row r="5958">
          <cell r="M5958">
            <v>0</v>
          </cell>
          <cell r="Q5958">
            <v>9</v>
          </cell>
          <cell r="R5958">
            <v>4</v>
          </cell>
          <cell r="S5958">
            <v>23</v>
          </cell>
        </row>
        <row r="5959">
          <cell r="M5959">
            <v>0</v>
          </cell>
          <cell r="Q5959">
            <v>9</v>
          </cell>
          <cell r="R5959">
            <v>4</v>
          </cell>
          <cell r="S5959">
            <v>24</v>
          </cell>
        </row>
        <row r="5960">
          <cell r="M5960">
            <v>0</v>
          </cell>
          <cell r="Q5960">
            <v>9</v>
          </cell>
          <cell r="R5960">
            <v>5</v>
          </cell>
          <cell r="S5960">
            <v>1</v>
          </cell>
        </row>
        <row r="5961">
          <cell r="M5961">
            <v>0</v>
          </cell>
          <cell r="Q5961">
            <v>9</v>
          </cell>
          <cell r="R5961">
            <v>5</v>
          </cell>
          <cell r="S5961">
            <v>2</v>
          </cell>
        </row>
        <row r="5962">
          <cell r="M5962">
            <v>0</v>
          </cell>
          <cell r="Q5962">
            <v>9</v>
          </cell>
          <cell r="R5962">
            <v>5</v>
          </cell>
          <cell r="S5962">
            <v>3</v>
          </cell>
        </row>
        <row r="5963">
          <cell r="M5963">
            <v>0</v>
          </cell>
          <cell r="Q5963">
            <v>9</v>
          </cell>
          <cell r="R5963">
            <v>5</v>
          </cell>
          <cell r="S5963">
            <v>4</v>
          </cell>
        </row>
        <row r="5964">
          <cell r="M5964">
            <v>0</v>
          </cell>
          <cell r="Q5964">
            <v>9</v>
          </cell>
          <cell r="R5964">
            <v>5</v>
          </cell>
          <cell r="S5964">
            <v>5</v>
          </cell>
        </row>
        <row r="5965">
          <cell r="M5965">
            <v>0</v>
          </cell>
          <cell r="Q5965">
            <v>9</v>
          </cell>
          <cell r="R5965">
            <v>5</v>
          </cell>
          <cell r="S5965">
            <v>6</v>
          </cell>
        </row>
        <row r="5966">
          <cell r="M5966">
            <v>0</v>
          </cell>
          <cell r="Q5966">
            <v>9</v>
          </cell>
          <cell r="R5966">
            <v>5</v>
          </cell>
          <cell r="S5966">
            <v>7</v>
          </cell>
        </row>
        <row r="5967">
          <cell r="M5967">
            <v>3.6186000000000003E-2</v>
          </cell>
          <cell r="Q5967">
            <v>9</v>
          </cell>
          <cell r="R5967">
            <v>5</v>
          </cell>
          <cell r="S5967">
            <v>8</v>
          </cell>
        </row>
        <row r="5968">
          <cell r="M5968">
            <v>1.073628</v>
          </cell>
          <cell r="Q5968">
            <v>9</v>
          </cell>
          <cell r="R5968">
            <v>5</v>
          </cell>
          <cell r="S5968">
            <v>9</v>
          </cell>
        </row>
        <row r="5969">
          <cell r="M5969">
            <v>2.5155569999999998</v>
          </cell>
          <cell r="Q5969">
            <v>9</v>
          </cell>
          <cell r="R5969">
            <v>5</v>
          </cell>
          <cell r="S5969">
            <v>10</v>
          </cell>
        </row>
        <row r="5970">
          <cell r="M5970">
            <v>3.5469580000000001</v>
          </cell>
          <cell r="Q5970">
            <v>9</v>
          </cell>
          <cell r="R5970">
            <v>5</v>
          </cell>
          <cell r="S5970">
            <v>11</v>
          </cell>
        </row>
        <row r="5971">
          <cell r="M5971">
            <v>4.2384959999999996</v>
          </cell>
          <cell r="Q5971">
            <v>9</v>
          </cell>
          <cell r="R5971">
            <v>5</v>
          </cell>
          <cell r="S5971">
            <v>12</v>
          </cell>
        </row>
        <row r="5972">
          <cell r="M5972">
            <v>4.6552220000000002</v>
          </cell>
          <cell r="Q5972">
            <v>9</v>
          </cell>
          <cell r="R5972">
            <v>5</v>
          </cell>
          <cell r="S5972">
            <v>13</v>
          </cell>
        </row>
        <row r="5973">
          <cell r="M5973">
            <v>4.8277830000000002</v>
          </cell>
          <cell r="Q5973">
            <v>9</v>
          </cell>
          <cell r="R5973">
            <v>5</v>
          </cell>
          <cell r="S5973">
            <v>14</v>
          </cell>
        </row>
        <row r="5974">
          <cell r="M5974">
            <v>4.7094969999999998</v>
          </cell>
          <cell r="Q5974">
            <v>9</v>
          </cell>
          <cell r="R5974">
            <v>5</v>
          </cell>
          <cell r="S5974">
            <v>15</v>
          </cell>
        </row>
        <row r="5975">
          <cell r="M5975">
            <v>4.3437539999999997</v>
          </cell>
          <cell r="Q5975">
            <v>9</v>
          </cell>
          <cell r="R5975">
            <v>5</v>
          </cell>
          <cell r="S5975">
            <v>16</v>
          </cell>
        </row>
        <row r="5976">
          <cell r="M5976">
            <v>3.6638709999999999</v>
          </cell>
          <cell r="Q5976">
            <v>9</v>
          </cell>
          <cell r="R5976">
            <v>5</v>
          </cell>
          <cell r="S5976">
            <v>17</v>
          </cell>
        </row>
        <row r="5977">
          <cell r="M5977">
            <v>2.694499</v>
          </cell>
          <cell r="Q5977">
            <v>9</v>
          </cell>
          <cell r="R5977">
            <v>5</v>
          </cell>
          <cell r="S5977">
            <v>18</v>
          </cell>
        </row>
        <row r="5978">
          <cell r="M5978">
            <v>1.3301369999999999</v>
          </cell>
          <cell r="Q5978">
            <v>9</v>
          </cell>
          <cell r="R5978">
            <v>5</v>
          </cell>
          <cell r="S5978">
            <v>19</v>
          </cell>
        </row>
        <row r="5979">
          <cell r="M5979">
            <v>0.14482</v>
          </cell>
          <cell r="Q5979">
            <v>9</v>
          </cell>
          <cell r="R5979">
            <v>5</v>
          </cell>
          <cell r="S5979">
            <v>20</v>
          </cell>
        </row>
        <row r="5980">
          <cell r="M5980">
            <v>0</v>
          </cell>
          <cell r="Q5980">
            <v>9</v>
          </cell>
          <cell r="R5980">
            <v>5</v>
          </cell>
          <cell r="S5980">
            <v>21</v>
          </cell>
        </row>
        <row r="5981">
          <cell r="M5981">
            <v>0</v>
          </cell>
          <cell r="Q5981">
            <v>9</v>
          </cell>
          <cell r="R5981">
            <v>5</v>
          </cell>
          <cell r="S5981">
            <v>22</v>
          </cell>
        </row>
        <row r="5982">
          <cell r="M5982">
            <v>0</v>
          </cell>
          <cell r="Q5982">
            <v>9</v>
          </cell>
          <cell r="R5982">
            <v>5</v>
          </cell>
          <cell r="S5982">
            <v>23</v>
          </cell>
        </row>
        <row r="5983">
          <cell r="M5983">
            <v>0</v>
          </cell>
          <cell r="Q5983">
            <v>9</v>
          </cell>
          <cell r="R5983">
            <v>5</v>
          </cell>
          <cell r="S5983">
            <v>24</v>
          </cell>
        </row>
        <row r="5984">
          <cell r="M5984">
            <v>0</v>
          </cell>
          <cell r="Q5984">
            <v>9</v>
          </cell>
          <cell r="R5984">
            <v>6</v>
          </cell>
          <cell r="S5984">
            <v>1</v>
          </cell>
        </row>
        <row r="5985">
          <cell r="M5985">
            <v>0</v>
          </cell>
          <cell r="Q5985">
            <v>9</v>
          </cell>
          <cell r="R5985">
            <v>6</v>
          </cell>
          <cell r="S5985">
            <v>2</v>
          </cell>
        </row>
        <row r="5986">
          <cell r="M5986">
            <v>0</v>
          </cell>
          <cell r="Q5986">
            <v>9</v>
          </cell>
          <cell r="R5986">
            <v>6</v>
          </cell>
          <cell r="S5986">
            <v>3</v>
          </cell>
        </row>
        <row r="5987">
          <cell r="M5987">
            <v>0</v>
          </cell>
          <cell r="Q5987">
            <v>9</v>
          </cell>
          <cell r="R5987">
            <v>6</v>
          </cell>
          <cell r="S5987">
            <v>4</v>
          </cell>
        </row>
        <row r="5988">
          <cell r="M5988">
            <v>0</v>
          </cell>
          <cell r="Q5988">
            <v>9</v>
          </cell>
          <cell r="R5988">
            <v>6</v>
          </cell>
          <cell r="S5988">
            <v>5</v>
          </cell>
        </row>
        <row r="5989">
          <cell r="M5989">
            <v>0</v>
          </cell>
          <cell r="Q5989">
            <v>9</v>
          </cell>
          <cell r="R5989">
            <v>6</v>
          </cell>
          <cell r="S5989">
            <v>6</v>
          </cell>
        </row>
        <row r="5990">
          <cell r="M5990">
            <v>0</v>
          </cell>
          <cell r="Q5990">
            <v>9</v>
          </cell>
          <cell r="R5990">
            <v>6</v>
          </cell>
          <cell r="S5990">
            <v>7</v>
          </cell>
        </row>
        <row r="5991">
          <cell r="M5991">
            <v>2.9715999999999999E-2</v>
          </cell>
          <cell r="Q5991">
            <v>9</v>
          </cell>
          <cell r="R5991">
            <v>6</v>
          </cell>
          <cell r="S5991">
            <v>8</v>
          </cell>
        </row>
        <row r="5992">
          <cell r="M5992">
            <v>0.96497100000000002</v>
          </cell>
          <cell r="Q5992">
            <v>9</v>
          </cell>
          <cell r="R5992">
            <v>6</v>
          </cell>
          <cell r="S5992">
            <v>9</v>
          </cell>
        </row>
        <row r="5993">
          <cell r="M5993">
            <v>1.7607440000000001</v>
          </cell>
          <cell r="Q5993">
            <v>9</v>
          </cell>
          <cell r="R5993">
            <v>6</v>
          </cell>
          <cell r="S5993">
            <v>10</v>
          </cell>
        </row>
        <row r="5994">
          <cell r="M5994">
            <v>3.2312259999999999</v>
          </cell>
          <cell r="Q5994">
            <v>9</v>
          </cell>
          <cell r="R5994">
            <v>6</v>
          </cell>
          <cell r="S5994">
            <v>11</v>
          </cell>
        </row>
        <row r="5995">
          <cell r="M5995">
            <v>3.5723590000000001</v>
          </cell>
          <cell r="Q5995">
            <v>9</v>
          </cell>
          <cell r="R5995">
            <v>6</v>
          </cell>
          <cell r="S5995">
            <v>12</v>
          </cell>
        </row>
        <row r="5996">
          <cell r="M5996">
            <v>3.9745940000000002</v>
          </cell>
          <cell r="Q5996">
            <v>9</v>
          </cell>
          <cell r="R5996">
            <v>6</v>
          </cell>
          <cell r="S5996">
            <v>13</v>
          </cell>
        </row>
        <row r="5997">
          <cell r="M5997">
            <v>3.8531409999999999</v>
          </cell>
          <cell r="Q5997">
            <v>9</v>
          </cell>
          <cell r="R5997">
            <v>6</v>
          </cell>
          <cell r="S5997">
            <v>14</v>
          </cell>
        </row>
        <row r="5998">
          <cell r="M5998">
            <v>2.6529449999999999</v>
          </cell>
          <cell r="Q5998">
            <v>9</v>
          </cell>
          <cell r="R5998">
            <v>6</v>
          </cell>
          <cell r="S5998">
            <v>15</v>
          </cell>
        </row>
        <row r="5999">
          <cell r="M5999">
            <v>3.0041159999999998</v>
          </cell>
          <cell r="Q5999">
            <v>9</v>
          </cell>
          <cell r="R5999">
            <v>6</v>
          </cell>
          <cell r="S5999">
            <v>16</v>
          </cell>
        </row>
        <row r="6000">
          <cell r="M6000">
            <v>0.93443200000000004</v>
          </cell>
          <cell r="Q6000">
            <v>9</v>
          </cell>
          <cell r="R6000">
            <v>6</v>
          </cell>
          <cell r="S6000">
            <v>17</v>
          </cell>
        </row>
        <row r="6001">
          <cell r="M6001">
            <v>1.9544710000000001</v>
          </cell>
          <cell r="Q6001">
            <v>9</v>
          </cell>
          <cell r="R6001">
            <v>6</v>
          </cell>
          <cell r="S6001">
            <v>18</v>
          </cell>
        </row>
        <row r="6002">
          <cell r="M6002">
            <v>0.95145000000000002</v>
          </cell>
          <cell r="Q6002">
            <v>9</v>
          </cell>
          <cell r="R6002">
            <v>6</v>
          </cell>
          <cell r="S6002">
            <v>19</v>
          </cell>
        </row>
        <row r="6003">
          <cell r="M6003">
            <v>0.12579599999999999</v>
          </cell>
          <cell r="Q6003">
            <v>9</v>
          </cell>
          <cell r="R6003">
            <v>6</v>
          </cell>
          <cell r="S6003">
            <v>20</v>
          </cell>
        </row>
        <row r="6004">
          <cell r="M6004">
            <v>0</v>
          </cell>
          <cell r="Q6004">
            <v>9</v>
          </cell>
          <cell r="R6004">
            <v>6</v>
          </cell>
          <cell r="S6004">
            <v>21</v>
          </cell>
        </row>
        <row r="6005">
          <cell r="M6005">
            <v>0</v>
          </cell>
          <cell r="Q6005">
            <v>9</v>
          </cell>
          <cell r="R6005">
            <v>6</v>
          </cell>
          <cell r="S6005">
            <v>22</v>
          </cell>
        </row>
        <row r="6006">
          <cell r="M6006">
            <v>0</v>
          </cell>
          <cell r="Q6006">
            <v>9</v>
          </cell>
          <cell r="R6006">
            <v>6</v>
          </cell>
          <cell r="S6006">
            <v>23</v>
          </cell>
        </row>
        <row r="6007">
          <cell r="M6007">
            <v>0</v>
          </cell>
          <cell r="Q6007">
            <v>9</v>
          </cell>
          <cell r="R6007">
            <v>6</v>
          </cell>
          <cell r="S6007">
            <v>24</v>
          </cell>
        </row>
        <row r="6008">
          <cell r="M6008">
            <v>0</v>
          </cell>
          <cell r="Q6008">
            <v>9</v>
          </cell>
          <cell r="R6008">
            <v>7</v>
          </cell>
          <cell r="S6008">
            <v>1</v>
          </cell>
        </row>
        <row r="6009">
          <cell r="M6009">
            <v>0</v>
          </cell>
          <cell r="Q6009">
            <v>9</v>
          </cell>
          <cell r="R6009">
            <v>7</v>
          </cell>
          <cell r="S6009">
            <v>2</v>
          </cell>
        </row>
        <row r="6010">
          <cell r="M6010">
            <v>0</v>
          </cell>
          <cell r="Q6010">
            <v>9</v>
          </cell>
          <cell r="R6010">
            <v>7</v>
          </cell>
          <cell r="S6010">
            <v>3</v>
          </cell>
        </row>
        <row r="6011">
          <cell r="M6011">
            <v>0</v>
          </cell>
          <cell r="Q6011">
            <v>9</v>
          </cell>
          <cell r="R6011">
            <v>7</v>
          </cell>
          <cell r="S6011">
            <v>4</v>
          </cell>
        </row>
        <row r="6012">
          <cell r="M6012">
            <v>0</v>
          </cell>
          <cell r="Q6012">
            <v>9</v>
          </cell>
          <cell r="R6012">
            <v>7</v>
          </cell>
          <cell r="S6012">
            <v>5</v>
          </cell>
        </row>
        <row r="6013">
          <cell r="M6013">
            <v>0</v>
          </cell>
          <cell r="Q6013">
            <v>9</v>
          </cell>
          <cell r="R6013">
            <v>7</v>
          </cell>
          <cell r="S6013">
            <v>6</v>
          </cell>
        </row>
        <row r="6014">
          <cell r="M6014">
            <v>0</v>
          </cell>
          <cell r="Q6014">
            <v>9</v>
          </cell>
          <cell r="R6014">
            <v>7</v>
          </cell>
          <cell r="S6014">
            <v>7</v>
          </cell>
        </row>
        <row r="6015">
          <cell r="M6015">
            <v>2.5510999999999999E-2</v>
          </cell>
          <cell r="Q6015">
            <v>9</v>
          </cell>
          <cell r="R6015">
            <v>7</v>
          </cell>
          <cell r="S6015">
            <v>8</v>
          </cell>
        </row>
        <row r="6016">
          <cell r="M6016">
            <v>0.91897200000000001</v>
          </cell>
          <cell r="Q6016">
            <v>9</v>
          </cell>
          <cell r="R6016">
            <v>7</v>
          </cell>
          <cell r="S6016">
            <v>9</v>
          </cell>
        </row>
        <row r="6017">
          <cell r="M6017">
            <v>2.1980300000000002</v>
          </cell>
          <cell r="Q6017">
            <v>9</v>
          </cell>
          <cell r="R6017">
            <v>7</v>
          </cell>
          <cell r="S6017">
            <v>10</v>
          </cell>
        </row>
        <row r="6018">
          <cell r="M6018">
            <v>3.2431950000000001</v>
          </cell>
          <cell r="Q6018">
            <v>9</v>
          </cell>
          <cell r="R6018">
            <v>7</v>
          </cell>
          <cell r="S6018">
            <v>11</v>
          </cell>
        </row>
        <row r="6019">
          <cell r="M6019">
            <v>3.9927510000000002</v>
          </cell>
          <cell r="Q6019">
            <v>9</v>
          </cell>
          <cell r="R6019">
            <v>7</v>
          </cell>
          <cell r="S6019">
            <v>12</v>
          </cell>
        </row>
        <row r="6020">
          <cell r="M6020">
            <v>4.4153010000000004</v>
          </cell>
          <cell r="Q6020">
            <v>9</v>
          </cell>
          <cell r="R6020">
            <v>7</v>
          </cell>
          <cell r="S6020">
            <v>13</v>
          </cell>
        </row>
        <row r="6021">
          <cell r="M6021">
            <v>4.5772069999999996</v>
          </cell>
          <cell r="Q6021">
            <v>9</v>
          </cell>
          <cell r="R6021">
            <v>7</v>
          </cell>
          <cell r="S6021">
            <v>14</v>
          </cell>
        </row>
        <row r="6022">
          <cell r="M6022">
            <v>4.4752239999999999</v>
          </cell>
          <cell r="Q6022">
            <v>9</v>
          </cell>
          <cell r="R6022">
            <v>7</v>
          </cell>
          <cell r="S6022">
            <v>15</v>
          </cell>
        </row>
        <row r="6023">
          <cell r="M6023">
            <v>4.055828</v>
          </cell>
          <cell r="Q6023">
            <v>9</v>
          </cell>
          <cell r="R6023">
            <v>7</v>
          </cell>
          <cell r="S6023">
            <v>16</v>
          </cell>
        </row>
        <row r="6024">
          <cell r="M6024">
            <v>2.816595</v>
          </cell>
          <cell r="Q6024">
            <v>9</v>
          </cell>
          <cell r="R6024">
            <v>7</v>
          </cell>
          <cell r="S6024">
            <v>17</v>
          </cell>
        </row>
        <row r="6025">
          <cell r="M6025">
            <v>1.7453719999999999</v>
          </cell>
          <cell r="Q6025">
            <v>9</v>
          </cell>
          <cell r="R6025">
            <v>7</v>
          </cell>
          <cell r="S6025">
            <v>18</v>
          </cell>
        </row>
        <row r="6026">
          <cell r="M6026">
            <v>0.99680000000000002</v>
          </cell>
          <cell r="Q6026">
            <v>9</v>
          </cell>
          <cell r="R6026">
            <v>7</v>
          </cell>
          <cell r="S6026">
            <v>19</v>
          </cell>
        </row>
        <row r="6027">
          <cell r="M6027">
            <v>9.9802000000000002E-2</v>
          </cell>
          <cell r="Q6027">
            <v>9</v>
          </cell>
          <cell r="R6027">
            <v>7</v>
          </cell>
          <cell r="S6027">
            <v>20</v>
          </cell>
        </row>
        <row r="6028">
          <cell r="M6028">
            <v>0</v>
          </cell>
          <cell r="Q6028">
            <v>9</v>
          </cell>
          <cell r="R6028">
            <v>7</v>
          </cell>
          <cell r="S6028">
            <v>21</v>
          </cell>
        </row>
        <row r="6029">
          <cell r="M6029">
            <v>0</v>
          </cell>
          <cell r="Q6029">
            <v>9</v>
          </cell>
          <cell r="R6029">
            <v>7</v>
          </cell>
          <cell r="S6029">
            <v>22</v>
          </cell>
        </row>
        <row r="6030">
          <cell r="M6030">
            <v>0</v>
          </cell>
          <cell r="Q6030">
            <v>9</v>
          </cell>
          <cell r="R6030">
            <v>7</v>
          </cell>
          <cell r="S6030">
            <v>23</v>
          </cell>
        </row>
        <row r="6031">
          <cell r="M6031">
            <v>0</v>
          </cell>
          <cell r="Q6031">
            <v>9</v>
          </cell>
          <cell r="R6031">
            <v>7</v>
          </cell>
          <cell r="S6031">
            <v>24</v>
          </cell>
        </row>
        <row r="6032">
          <cell r="M6032">
            <v>0</v>
          </cell>
          <cell r="Q6032">
            <v>9</v>
          </cell>
          <cell r="R6032">
            <v>8</v>
          </cell>
          <cell r="S6032">
            <v>1</v>
          </cell>
        </row>
        <row r="6033">
          <cell r="M6033">
            <v>0</v>
          </cell>
          <cell r="Q6033">
            <v>9</v>
          </cell>
          <cell r="R6033">
            <v>8</v>
          </cell>
          <cell r="S6033">
            <v>2</v>
          </cell>
        </row>
        <row r="6034">
          <cell r="M6034">
            <v>0</v>
          </cell>
          <cell r="Q6034">
            <v>9</v>
          </cell>
          <cell r="R6034">
            <v>8</v>
          </cell>
          <cell r="S6034">
            <v>3</v>
          </cell>
        </row>
        <row r="6035">
          <cell r="M6035">
            <v>0</v>
          </cell>
          <cell r="Q6035">
            <v>9</v>
          </cell>
          <cell r="R6035">
            <v>8</v>
          </cell>
          <cell r="S6035">
            <v>4</v>
          </cell>
        </row>
        <row r="6036">
          <cell r="M6036">
            <v>0</v>
          </cell>
          <cell r="Q6036">
            <v>9</v>
          </cell>
          <cell r="R6036">
            <v>8</v>
          </cell>
          <cell r="S6036">
            <v>5</v>
          </cell>
        </row>
        <row r="6037">
          <cell r="M6037">
            <v>0</v>
          </cell>
          <cell r="Q6037">
            <v>9</v>
          </cell>
          <cell r="R6037">
            <v>8</v>
          </cell>
          <cell r="S6037">
            <v>6</v>
          </cell>
        </row>
        <row r="6038">
          <cell r="M6038">
            <v>0</v>
          </cell>
          <cell r="Q6038">
            <v>9</v>
          </cell>
          <cell r="R6038">
            <v>8</v>
          </cell>
          <cell r="S6038">
            <v>7</v>
          </cell>
        </row>
        <row r="6039">
          <cell r="M6039">
            <v>2.1958999999999999E-2</v>
          </cell>
          <cell r="Q6039">
            <v>9</v>
          </cell>
          <cell r="R6039">
            <v>8</v>
          </cell>
          <cell r="S6039">
            <v>8</v>
          </cell>
        </row>
        <row r="6040">
          <cell r="M6040">
            <v>0.85594400000000004</v>
          </cell>
          <cell r="Q6040">
            <v>9</v>
          </cell>
          <cell r="R6040">
            <v>8</v>
          </cell>
          <cell r="S6040">
            <v>9</v>
          </cell>
        </row>
        <row r="6041">
          <cell r="M6041">
            <v>2.152733</v>
          </cell>
          <cell r="Q6041">
            <v>9</v>
          </cell>
          <cell r="R6041">
            <v>8</v>
          </cell>
          <cell r="S6041">
            <v>10</v>
          </cell>
        </row>
        <row r="6042">
          <cell r="M6042">
            <v>3.2968199999999999</v>
          </cell>
          <cell r="Q6042">
            <v>9</v>
          </cell>
          <cell r="R6042">
            <v>8</v>
          </cell>
          <cell r="S6042">
            <v>11</v>
          </cell>
        </row>
        <row r="6043">
          <cell r="M6043">
            <v>3.997738</v>
          </cell>
          <cell r="Q6043">
            <v>9</v>
          </cell>
          <cell r="R6043">
            <v>8</v>
          </cell>
          <cell r="S6043">
            <v>12</v>
          </cell>
        </row>
        <row r="6044">
          <cell r="M6044">
            <v>4.3862740000000002</v>
          </cell>
          <cell r="Q6044">
            <v>9</v>
          </cell>
          <cell r="R6044">
            <v>8</v>
          </cell>
          <cell r="S6044">
            <v>13</v>
          </cell>
        </row>
        <row r="6045">
          <cell r="M6045">
            <v>4.2607689999999998</v>
          </cell>
          <cell r="Q6045">
            <v>9</v>
          </cell>
          <cell r="R6045">
            <v>8</v>
          </cell>
          <cell r="S6045">
            <v>14</v>
          </cell>
        </row>
        <row r="6046">
          <cell r="M6046">
            <v>4.4380759999999997</v>
          </cell>
          <cell r="Q6046">
            <v>9</v>
          </cell>
          <cell r="R6046">
            <v>8</v>
          </cell>
          <cell r="S6046">
            <v>15</v>
          </cell>
        </row>
        <row r="6047">
          <cell r="M6047">
            <v>4.0558949999999996</v>
          </cell>
          <cell r="Q6047">
            <v>9</v>
          </cell>
          <cell r="R6047">
            <v>8</v>
          </cell>
          <cell r="S6047">
            <v>16</v>
          </cell>
        </row>
        <row r="6048">
          <cell r="M6048">
            <v>3.3833250000000001</v>
          </cell>
          <cell r="Q6048">
            <v>9</v>
          </cell>
          <cell r="R6048">
            <v>8</v>
          </cell>
          <cell r="S6048">
            <v>17</v>
          </cell>
        </row>
        <row r="6049">
          <cell r="M6049">
            <v>2.4417810000000002</v>
          </cell>
          <cell r="Q6049">
            <v>9</v>
          </cell>
          <cell r="R6049">
            <v>8</v>
          </cell>
          <cell r="S6049">
            <v>18</v>
          </cell>
        </row>
        <row r="6050">
          <cell r="M6050">
            <v>1.16167</v>
          </cell>
          <cell r="Q6050">
            <v>9</v>
          </cell>
          <cell r="R6050">
            <v>8</v>
          </cell>
          <cell r="S6050">
            <v>19</v>
          </cell>
        </row>
        <row r="6051">
          <cell r="M6051">
            <v>9.3492000000000006E-2</v>
          </cell>
          <cell r="Q6051">
            <v>9</v>
          </cell>
          <cell r="R6051">
            <v>8</v>
          </cell>
          <cell r="S6051">
            <v>20</v>
          </cell>
        </row>
        <row r="6052">
          <cell r="M6052">
            <v>0</v>
          </cell>
          <cell r="Q6052">
            <v>9</v>
          </cell>
          <cell r="R6052">
            <v>8</v>
          </cell>
          <cell r="S6052">
            <v>21</v>
          </cell>
        </row>
        <row r="6053">
          <cell r="M6053">
            <v>0</v>
          </cell>
          <cell r="Q6053">
            <v>9</v>
          </cell>
          <cell r="R6053">
            <v>8</v>
          </cell>
          <cell r="S6053">
            <v>22</v>
          </cell>
        </row>
        <row r="6054">
          <cell r="M6054">
            <v>0</v>
          </cell>
          <cell r="Q6054">
            <v>9</v>
          </cell>
          <cell r="R6054">
            <v>8</v>
          </cell>
          <cell r="S6054">
            <v>23</v>
          </cell>
        </row>
        <row r="6055">
          <cell r="M6055">
            <v>0</v>
          </cell>
          <cell r="Q6055">
            <v>9</v>
          </cell>
          <cell r="R6055">
            <v>8</v>
          </cell>
          <cell r="S6055">
            <v>24</v>
          </cell>
        </row>
        <row r="6056">
          <cell r="M6056">
            <v>0</v>
          </cell>
          <cell r="Q6056">
            <v>9</v>
          </cell>
          <cell r="R6056">
            <v>9</v>
          </cell>
          <cell r="S6056">
            <v>1</v>
          </cell>
        </row>
        <row r="6057">
          <cell r="M6057">
            <v>0</v>
          </cell>
          <cell r="Q6057">
            <v>9</v>
          </cell>
          <cell r="R6057">
            <v>9</v>
          </cell>
          <cell r="S6057">
            <v>2</v>
          </cell>
        </row>
        <row r="6058">
          <cell r="M6058">
            <v>0</v>
          </cell>
          <cell r="Q6058">
            <v>9</v>
          </cell>
          <cell r="R6058">
            <v>9</v>
          </cell>
          <cell r="S6058">
            <v>3</v>
          </cell>
        </row>
        <row r="6059">
          <cell r="M6059">
            <v>0</v>
          </cell>
          <cell r="Q6059">
            <v>9</v>
          </cell>
          <cell r="R6059">
            <v>9</v>
          </cell>
          <cell r="S6059">
            <v>4</v>
          </cell>
        </row>
        <row r="6060">
          <cell r="M6060">
            <v>0</v>
          </cell>
          <cell r="Q6060">
            <v>9</v>
          </cell>
          <cell r="R6060">
            <v>9</v>
          </cell>
          <cell r="S6060">
            <v>5</v>
          </cell>
        </row>
        <row r="6061">
          <cell r="M6061">
            <v>0</v>
          </cell>
          <cell r="Q6061">
            <v>9</v>
          </cell>
          <cell r="R6061">
            <v>9</v>
          </cell>
          <cell r="S6061">
            <v>6</v>
          </cell>
        </row>
        <row r="6062">
          <cell r="M6062">
            <v>0</v>
          </cell>
          <cell r="Q6062">
            <v>9</v>
          </cell>
          <cell r="R6062">
            <v>9</v>
          </cell>
          <cell r="S6062">
            <v>7</v>
          </cell>
        </row>
        <row r="6063">
          <cell r="M6063">
            <v>2.8856E-2</v>
          </cell>
          <cell r="Q6063">
            <v>9</v>
          </cell>
          <cell r="R6063">
            <v>9</v>
          </cell>
          <cell r="S6063">
            <v>8</v>
          </cell>
        </row>
        <row r="6064">
          <cell r="M6064">
            <v>0.95006100000000004</v>
          </cell>
          <cell r="Q6064">
            <v>9</v>
          </cell>
          <cell r="R6064">
            <v>9</v>
          </cell>
          <cell r="S6064">
            <v>9</v>
          </cell>
        </row>
        <row r="6065">
          <cell r="M6065">
            <v>2.3133219999999999</v>
          </cell>
          <cell r="Q6065">
            <v>9</v>
          </cell>
          <cell r="R6065">
            <v>9</v>
          </cell>
          <cell r="S6065">
            <v>10</v>
          </cell>
        </row>
        <row r="6066">
          <cell r="M6066">
            <v>3.327267</v>
          </cell>
          <cell r="Q6066">
            <v>9</v>
          </cell>
          <cell r="R6066">
            <v>9</v>
          </cell>
          <cell r="S6066">
            <v>11</v>
          </cell>
        </row>
        <row r="6067">
          <cell r="M6067">
            <v>4.0401249999999997</v>
          </cell>
          <cell r="Q6067">
            <v>9</v>
          </cell>
          <cell r="R6067">
            <v>9</v>
          </cell>
          <cell r="S6067">
            <v>12</v>
          </cell>
        </row>
        <row r="6068">
          <cell r="M6068">
            <v>4.4730179999999997</v>
          </cell>
          <cell r="Q6068">
            <v>9</v>
          </cell>
          <cell r="R6068">
            <v>9</v>
          </cell>
          <cell r="S6068">
            <v>13</v>
          </cell>
        </row>
        <row r="6069">
          <cell r="M6069">
            <v>4.5987</v>
          </cell>
          <cell r="Q6069">
            <v>9</v>
          </cell>
          <cell r="R6069">
            <v>9</v>
          </cell>
          <cell r="S6069">
            <v>14</v>
          </cell>
        </row>
        <row r="6070">
          <cell r="M6070">
            <v>4.4184850000000004</v>
          </cell>
          <cell r="Q6070">
            <v>9</v>
          </cell>
          <cell r="R6070">
            <v>9</v>
          </cell>
          <cell r="S6070">
            <v>15</v>
          </cell>
        </row>
        <row r="6071">
          <cell r="M6071">
            <v>3.99776</v>
          </cell>
          <cell r="Q6071">
            <v>9</v>
          </cell>
          <cell r="R6071">
            <v>9</v>
          </cell>
          <cell r="S6071">
            <v>16</v>
          </cell>
        </row>
        <row r="6072">
          <cell r="M6072">
            <v>3.310527</v>
          </cell>
          <cell r="Q6072">
            <v>9</v>
          </cell>
          <cell r="R6072">
            <v>9</v>
          </cell>
          <cell r="S6072">
            <v>17</v>
          </cell>
        </row>
        <row r="6073">
          <cell r="M6073">
            <v>2.3527010000000002</v>
          </cell>
          <cell r="Q6073">
            <v>9</v>
          </cell>
          <cell r="R6073">
            <v>9</v>
          </cell>
          <cell r="S6073">
            <v>18</v>
          </cell>
        </row>
        <row r="6074">
          <cell r="M6074">
            <v>1.0787690000000001</v>
          </cell>
          <cell r="Q6074">
            <v>9</v>
          </cell>
          <cell r="R6074">
            <v>9</v>
          </cell>
          <cell r="S6074">
            <v>19</v>
          </cell>
        </row>
        <row r="6075">
          <cell r="M6075">
            <v>7.1030999999999997E-2</v>
          </cell>
          <cell r="Q6075">
            <v>9</v>
          </cell>
          <cell r="R6075">
            <v>9</v>
          </cell>
          <cell r="S6075">
            <v>20</v>
          </cell>
        </row>
        <row r="6076">
          <cell r="M6076">
            <v>0</v>
          </cell>
          <cell r="Q6076">
            <v>9</v>
          </cell>
          <cell r="R6076">
            <v>9</v>
          </cell>
          <cell r="S6076">
            <v>21</v>
          </cell>
        </row>
        <row r="6077">
          <cell r="M6077">
            <v>0</v>
          </cell>
          <cell r="Q6077">
            <v>9</v>
          </cell>
          <cell r="R6077">
            <v>9</v>
          </cell>
          <cell r="S6077">
            <v>22</v>
          </cell>
        </row>
        <row r="6078">
          <cell r="M6078">
            <v>0</v>
          </cell>
          <cell r="Q6078">
            <v>9</v>
          </cell>
          <cell r="R6078">
            <v>9</v>
          </cell>
          <cell r="S6078">
            <v>23</v>
          </cell>
        </row>
        <row r="6079">
          <cell r="M6079">
            <v>0</v>
          </cell>
          <cell r="Q6079">
            <v>9</v>
          </cell>
          <cell r="R6079">
            <v>9</v>
          </cell>
          <cell r="S6079">
            <v>24</v>
          </cell>
        </row>
        <row r="6080">
          <cell r="M6080">
            <v>0</v>
          </cell>
          <cell r="Q6080">
            <v>9</v>
          </cell>
          <cell r="R6080">
            <v>10</v>
          </cell>
          <cell r="S6080">
            <v>1</v>
          </cell>
        </row>
        <row r="6081">
          <cell r="M6081">
            <v>0</v>
          </cell>
          <cell r="Q6081">
            <v>9</v>
          </cell>
          <cell r="R6081">
            <v>10</v>
          </cell>
          <cell r="S6081">
            <v>2</v>
          </cell>
        </row>
        <row r="6082">
          <cell r="M6082">
            <v>0</v>
          </cell>
          <cell r="Q6082">
            <v>9</v>
          </cell>
          <cell r="R6082">
            <v>10</v>
          </cell>
          <cell r="S6082">
            <v>3</v>
          </cell>
        </row>
        <row r="6083">
          <cell r="M6083">
            <v>0</v>
          </cell>
          <cell r="Q6083">
            <v>9</v>
          </cell>
          <cell r="R6083">
            <v>10</v>
          </cell>
          <cell r="S6083">
            <v>4</v>
          </cell>
        </row>
        <row r="6084">
          <cell r="M6084">
            <v>0</v>
          </cell>
          <cell r="Q6084">
            <v>9</v>
          </cell>
          <cell r="R6084">
            <v>10</v>
          </cell>
          <cell r="S6084">
            <v>5</v>
          </cell>
        </row>
        <row r="6085">
          <cell r="M6085">
            <v>0</v>
          </cell>
          <cell r="Q6085">
            <v>9</v>
          </cell>
          <cell r="R6085">
            <v>10</v>
          </cell>
          <cell r="S6085">
            <v>6</v>
          </cell>
        </row>
        <row r="6086">
          <cell r="M6086">
            <v>0</v>
          </cell>
          <cell r="Q6086">
            <v>9</v>
          </cell>
          <cell r="R6086">
            <v>10</v>
          </cell>
          <cell r="S6086">
            <v>7</v>
          </cell>
        </row>
        <row r="6087">
          <cell r="M6087">
            <v>2.4676E-2</v>
          </cell>
          <cell r="Q6087">
            <v>9</v>
          </cell>
          <cell r="R6087">
            <v>10</v>
          </cell>
          <cell r="S6087">
            <v>8</v>
          </cell>
        </row>
        <row r="6088">
          <cell r="M6088">
            <v>0.88682799999999995</v>
          </cell>
          <cell r="Q6088">
            <v>9</v>
          </cell>
          <cell r="R6088">
            <v>10</v>
          </cell>
          <cell r="S6088">
            <v>9</v>
          </cell>
        </row>
        <row r="6089">
          <cell r="M6089">
            <v>2.1688730000000001</v>
          </cell>
          <cell r="Q6089">
            <v>9</v>
          </cell>
          <cell r="R6089">
            <v>10</v>
          </cell>
          <cell r="S6089">
            <v>10</v>
          </cell>
        </row>
        <row r="6090">
          <cell r="M6090">
            <v>3.1587879999999999</v>
          </cell>
          <cell r="Q6090">
            <v>9</v>
          </cell>
          <cell r="R6090">
            <v>10</v>
          </cell>
          <cell r="S6090">
            <v>11</v>
          </cell>
        </row>
        <row r="6091">
          <cell r="M6091">
            <v>3.8597299999999999</v>
          </cell>
          <cell r="Q6091">
            <v>9</v>
          </cell>
          <cell r="R6091">
            <v>10</v>
          </cell>
          <cell r="S6091">
            <v>12</v>
          </cell>
        </row>
        <row r="6092">
          <cell r="M6092">
            <v>2.8167659999999999</v>
          </cell>
          <cell r="Q6092">
            <v>9</v>
          </cell>
          <cell r="R6092">
            <v>10</v>
          </cell>
          <cell r="S6092">
            <v>13</v>
          </cell>
        </row>
        <row r="6093">
          <cell r="M6093">
            <v>2.2661280000000001</v>
          </cell>
          <cell r="Q6093">
            <v>9</v>
          </cell>
          <cell r="R6093">
            <v>10</v>
          </cell>
          <cell r="S6093">
            <v>14</v>
          </cell>
        </row>
        <row r="6094">
          <cell r="M6094">
            <v>3.5978759999999999</v>
          </cell>
          <cell r="Q6094">
            <v>9</v>
          </cell>
          <cell r="R6094">
            <v>10</v>
          </cell>
          <cell r="S6094">
            <v>15</v>
          </cell>
        </row>
        <row r="6095">
          <cell r="M6095">
            <v>2.4711699999999999</v>
          </cell>
          <cell r="Q6095">
            <v>9</v>
          </cell>
          <cell r="R6095">
            <v>10</v>
          </cell>
          <cell r="S6095">
            <v>16</v>
          </cell>
        </row>
        <row r="6096">
          <cell r="M6096">
            <v>1.9467620000000001</v>
          </cell>
          <cell r="Q6096">
            <v>9</v>
          </cell>
          <cell r="R6096">
            <v>10</v>
          </cell>
          <cell r="S6096">
            <v>17</v>
          </cell>
        </row>
        <row r="6097">
          <cell r="M6097">
            <v>0.227711</v>
          </cell>
          <cell r="Q6097">
            <v>9</v>
          </cell>
          <cell r="R6097">
            <v>10</v>
          </cell>
          <cell r="S6097">
            <v>18</v>
          </cell>
        </row>
        <row r="6098">
          <cell r="M6098">
            <v>0.48107699999999998</v>
          </cell>
          <cell r="Q6098">
            <v>9</v>
          </cell>
          <cell r="R6098">
            <v>10</v>
          </cell>
          <cell r="S6098">
            <v>19</v>
          </cell>
        </row>
        <row r="6099">
          <cell r="M6099">
            <v>5.4789999999999998E-2</v>
          </cell>
          <cell r="Q6099">
            <v>9</v>
          </cell>
          <cell r="R6099">
            <v>10</v>
          </cell>
          <cell r="S6099">
            <v>20</v>
          </cell>
        </row>
        <row r="6100">
          <cell r="M6100">
            <v>0</v>
          </cell>
          <cell r="Q6100">
            <v>9</v>
          </cell>
          <cell r="R6100">
            <v>10</v>
          </cell>
          <cell r="S6100">
            <v>21</v>
          </cell>
        </row>
        <row r="6101">
          <cell r="M6101">
            <v>0</v>
          </cell>
          <cell r="Q6101">
            <v>9</v>
          </cell>
          <cell r="R6101">
            <v>10</v>
          </cell>
          <cell r="S6101">
            <v>22</v>
          </cell>
        </row>
        <row r="6102">
          <cell r="M6102">
            <v>0</v>
          </cell>
          <cell r="Q6102">
            <v>9</v>
          </cell>
          <cell r="R6102">
            <v>10</v>
          </cell>
          <cell r="S6102">
            <v>23</v>
          </cell>
        </row>
        <row r="6103">
          <cell r="M6103">
            <v>0</v>
          </cell>
          <cell r="Q6103">
            <v>9</v>
          </cell>
          <cell r="R6103">
            <v>10</v>
          </cell>
          <cell r="S6103">
            <v>24</v>
          </cell>
        </row>
        <row r="6104">
          <cell r="M6104">
            <v>0</v>
          </cell>
          <cell r="Q6104">
            <v>9</v>
          </cell>
          <cell r="R6104">
            <v>11</v>
          </cell>
          <cell r="S6104">
            <v>1</v>
          </cell>
        </row>
        <row r="6105">
          <cell r="M6105">
            <v>0</v>
          </cell>
          <cell r="Q6105">
            <v>9</v>
          </cell>
          <cell r="R6105">
            <v>11</v>
          </cell>
          <cell r="S6105">
            <v>2</v>
          </cell>
        </row>
        <row r="6106">
          <cell r="M6106">
            <v>0</v>
          </cell>
          <cell r="Q6106">
            <v>9</v>
          </cell>
          <cell r="R6106">
            <v>11</v>
          </cell>
          <cell r="S6106">
            <v>3</v>
          </cell>
        </row>
        <row r="6107">
          <cell r="M6107">
            <v>0</v>
          </cell>
          <cell r="Q6107">
            <v>9</v>
          </cell>
          <cell r="R6107">
            <v>11</v>
          </cell>
          <cell r="S6107">
            <v>4</v>
          </cell>
        </row>
        <row r="6108">
          <cell r="M6108">
            <v>0</v>
          </cell>
          <cell r="Q6108">
            <v>9</v>
          </cell>
          <cell r="R6108">
            <v>11</v>
          </cell>
          <cell r="S6108">
            <v>5</v>
          </cell>
        </row>
        <row r="6109">
          <cell r="M6109">
            <v>0</v>
          </cell>
          <cell r="Q6109">
            <v>9</v>
          </cell>
          <cell r="R6109">
            <v>11</v>
          </cell>
          <cell r="S6109">
            <v>6</v>
          </cell>
        </row>
        <row r="6110">
          <cell r="M6110">
            <v>0</v>
          </cell>
          <cell r="Q6110">
            <v>9</v>
          </cell>
          <cell r="R6110">
            <v>11</v>
          </cell>
          <cell r="S6110">
            <v>7</v>
          </cell>
        </row>
        <row r="6111">
          <cell r="M6111">
            <v>1.4460000000000001E-2</v>
          </cell>
          <cell r="Q6111">
            <v>9</v>
          </cell>
          <cell r="R6111">
            <v>11</v>
          </cell>
          <cell r="S6111">
            <v>8</v>
          </cell>
        </row>
        <row r="6112">
          <cell r="M6112">
            <v>0.48455199999999998</v>
          </cell>
          <cell r="Q6112">
            <v>9</v>
          </cell>
          <cell r="R6112">
            <v>11</v>
          </cell>
          <cell r="S6112">
            <v>9</v>
          </cell>
        </row>
        <row r="6113">
          <cell r="M6113">
            <v>0.17888000000000001</v>
          </cell>
          <cell r="Q6113">
            <v>9</v>
          </cell>
          <cell r="R6113">
            <v>11</v>
          </cell>
          <cell r="S6113">
            <v>10</v>
          </cell>
        </row>
        <row r="6114">
          <cell r="M6114">
            <v>0.75621099999999997</v>
          </cell>
          <cell r="Q6114">
            <v>9</v>
          </cell>
          <cell r="R6114">
            <v>11</v>
          </cell>
          <cell r="S6114">
            <v>11</v>
          </cell>
        </row>
        <row r="6115">
          <cell r="M6115">
            <v>0.78607199999999999</v>
          </cell>
          <cell r="Q6115">
            <v>9</v>
          </cell>
          <cell r="R6115">
            <v>11</v>
          </cell>
          <cell r="S6115">
            <v>12</v>
          </cell>
        </row>
        <row r="6116">
          <cell r="M6116">
            <v>0.83770699999999998</v>
          </cell>
          <cell r="Q6116">
            <v>9</v>
          </cell>
          <cell r="R6116">
            <v>11</v>
          </cell>
          <cell r="S6116">
            <v>13</v>
          </cell>
        </row>
        <row r="6117">
          <cell r="M6117">
            <v>0.80071499999999995</v>
          </cell>
          <cell r="Q6117">
            <v>9</v>
          </cell>
          <cell r="R6117">
            <v>11</v>
          </cell>
          <cell r="S6117">
            <v>14</v>
          </cell>
        </row>
        <row r="6118">
          <cell r="M6118">
            <v>0.95008000000000004</v>
          </cell>
          <cell r="Q6118">
            <v>9</v>
          </cell>
          <cell r="R6118">
            <v>11</v>
          </cell>
          <cell r="S6118">
            <v>15</v>
          </cell>
        </row>
        <row r="6119">
          <cell r="M6119">
            <v>1.6713210000000001</v>
          </cell>
          <cell r="Q6119">
            <v>9</v>
          </cell>
          <cell r="R6119">
            <v>11</v>
          </cell>
          <cell r="S6119">
            <v>16</v>
          </cell>
        </row>
        <row r="6120">
          <cell r="M6120">
            <v>1.055704</v>
          </cell>
          <cell r="Q6120">
            <v>9</v>
          </cell>
          <cell r="R6120">
            <v>11</v>
          </cell>
          <cell r="S6120">
            <v>17</v>
          </cell>
        </row>
        <row r="6121">
          <cell r="M6121">
            <v>0.46814600000000001</v>
          </cell>
          <cell r="Q6121">
            <v>9</v>
          </cell>
          <cell r="R6121">
            <v>11</v>
          </cell>
          <cell r="S6121">
            <v>18</v>
          </cell>
        </row>
        <row r="6122">
          <cell r="M6122">
            <v>0.68971099999999996</v>
          </cell>
          <cell r="Q6122">
            <v>9</v>
          </cell>
          <cell r="R6122">
            <v>11</v>
          </cell>
          <cell r="S6122">
            <v>19</v>
          </cell>
        </row>
        <row r="6123">
          <cell r="M6123">
            <v>5.2328E-2</v>
          </cell>
          <cell r="Q6123">
            <v>9</v>
          </cell>
          <cell r="R6123">
            <v>11</v>
          </cell>
          <cell r="S6123">
            <v>20</v>
          </cell>
        </row>
        <row r="6124">
          <cell r="M6124">
            <v>0</v>
          </cell>
          <cell r="Q6124">
            <v>9</v>
          </cell>
          <cell r="R6124">
            <v>11</v>
          </cell>
          <cell r="S6124">
            <v>21</v>
          </cell>
        </row>
        <row r="6125">
          <cell r="M6125">
            <v>0</v>
          </cell>
          <cell r="Q6125">
            <v>9</v>
          </cell>
          <cell r="R6125">
            <v>11</v>
          </cell>
          <cell r="S6125">
            <v>22</v>
          </cell>
        </row>
        <row r="6126">
          <cell r="M6126">
            <v>0</v>
          </cell>
          <cell r="Q6126">
            <v>9</v>
          </cell>
          <cell r="R6126">
            <v>11</v>
          </cell>
          <cell r="S6126">
            <v>23</v>
          </cell>
        </row>
        <row r="6127">
          <cell r="M6127">
            <v>0</v>
          </cell>
          <cell r="Q6127">
            <v>9</v>
          </cell>
          <cell r="R6127">
            <v>11</v>
          </cell>
          <cell r="S6127">
            <v>24</v>
          </cell>
        </row>
        <row r="6128">
          <cell r="M6128">
            <v>0</v>
          </cell>
          <cell r="Q6128">
            <v>9</v>
          </cell>
          <cell r="R6128">
            <v>12</v>
          </cell>
          <cell r="S6128">
            <v>1</v>
          </cell>
        </row>
        <row r="6129">
          <cell r="M6129">
            <v>0</v>
          </cell>
          <cell r="Q6129">
            <v>9</v>
          </cell>
          <cell r="R6129">
            <v>12</v>
          </cell>
          <cell r="S6129">
            <v>2</v>
          </cell>
        </row>
        <row r="6130">
          <cell r="M6130">
            <v>0</v>
          </cell>
          <cell r="Q6130">
            <v>9</v>
          </cell>
          <cell r="R6130">
            <v>12</v>
          </cell>
          <cell r="S6130">
            <v>3</v>
          </cell>
        </row>
        <row r="6131">
          <cell r="M6131">
            <v>0</v>
          </cell>
          <cell r="Q6131">
            <v>9</v>
          </cell>
          <cell r="R6131">
            <v>12</v>
          </cell>
          <cell r="S6131">
            <v>4</v>
          </cell>
        </row>
        <row r="6132">
          <cell r="M6132">
            <v>0</v>
          </cell>
          <cell r="Q6132">
            <v>9</v>
          </cell>
          <cell r="R6132">
            <v>12</v>
          </cell>
          <cell r="S6132">
            <v>5</v>
          </cell>
        </row>
        <row r="6133">
          <cell r="M6133">
            <v>0</v>
          </cell>
          <cell r="Q6133">
            <v>9</v>
          </cell>
          <cell r="R6133">
            <v>12</v>
          </cell>
          <cell r="S6133">
            <v>6</v>
          </cell>
        </row>
        <row r="6134">
          <cell r="M6134">
            <v>0</v>
          </cell>
          <cell r="Q6134">
            <v>9</v>
          </cell>
          <cell r="R6134">
            <v>12</v>
          </cell>
          <cell r="S6134">
            <v>7</v>
          </cell>
        </row>
        <row r="6135">
          <cell r="M6135">
            <v>2.181E-2</v>
          </cell>
          <cell r="Q6135">
            <v>9</v>
          </cell>
          <cell r="R6135">
            <v>12</v>
          </cell>
          <cell r="S6135">
            <v>8</v>
          </cell>
        </row>
        <row r="6136">
          <cell r="M6136">
            <v>0.87041900000000005</v>
          </cell>
          <cell r="Q6136">
            <v>9</v>
          </cell>
          <cell r="R6136">
            <v>12</v>
          </cell>
          <cell r="S6136">
            <v>9</v>
          </cell>
        </row>
        <row r="6137">
          <cell r="M6137">
            <v>1.6198680000000001</v>
          </cell>
          <cell r="Q6137">
            <v>9</v>
          </cell>
          <cell r="R6137">
            <v>12</v>
          </cell>
          <cell r="S6137">
            <v>10</v>
          </cell>
        </row>
        <row r="6138">
          <cell r="M6138">
            <v>1.2106790000000001</v>
          </cell>
          <cell r="Q6138">
            <v>9</v>
          </cell>
          <cell r="R6138">
            <v>12</v>
          </cell>
          <cell r="S6138">
            <v>11</v>
          </cell>
        </row>
        <row r="6139">
          <cell r="M6139">
            <v>2.184355</v>
          </cell>
          <cell r="Q6139">
            <v>9</v>
          </cell>
          <cell r="R6139">
            <v>12</v>
          </cell>
          <cell r="S6139">
            <v>12</v>
          </cell>
        </row>
        <row r="6140">
          <cell r="M6140">
            <v>3.830133</v>
          </cell>
          <cell r="Q6140">
            <v>9</v>
          </cell>
          <cell r="R6140">
            <v>12</v>
          </cell>
          <cell r="S6140">
            <v>13</v>
          </cell>
        </row>
        <row r="6141">
          <cell r="M6141">
            <v>3.8136619999999999</v>
          </cell>
          <cell r="Q6141">
            <v>9</v>
          </cell>
          <cell r="R6141">
            <v>12</v>
          </cell>
          <cell r="S6141">
            <v>14</v>
          </cell>
        </row>
        <row r="6142">
          <cell r="M6142">
            <v>4.2594349999999999</v>
          </cell>
          <cell r="Q6142">
            <v>9</v>
          </cell>
          <cell r="R6142">
            <v>12</v>
          </cell>
          <cell r="S6142">
            <v>15</v>
          </cell>
        </row>
        <row r="6143">
          <cell r="M6143">
            <v>3.424474</v>
          </cell>
          <cell r="Q6143">
            <v>9</v>
          </cell>
          <cell r="R6143">
            <v>12</v>
          </cell>
          <cell r="S6143">
            <v>16</v>
          </cell>
        </row>
        <row r="6144">
          <cell r="M6144">
            <v>2.9508390000000002</v>
          </cell>
          <cell r="Q6144">
            <v>9</v>
          </cell>
          <cell r="R6144">
            <v>12</v>
          </cell>
          <cell r="S6144">
            <v>17</v>
          </cell>
        </row>
        <row r="6145">
          <cell r="M6145">
            <v>1.5804279999999999</v>
          </cell>
          <cell r="Q6145">
            <v>9</v>
          </cell>
          <cell r="R6145">
            <v>12</v>
          </cell>
          <cell r="S6145">
            <v>18</v>
          </cell>
        </row>
        <row r="6146">
          <cell r="M6146">
            <v>0.47961500000000001</v>
          </cell>
          <cell r="Q6146">
            <v>9</v>
          </cell>
          <cell r="R6146">
            <v>12</v>
          </cell>
          <cell r="S6146">
            <v>19</v>
          </cell>
        </row>
        <row r="6147">
          <cell r="M6147">
            <v>2.1572999999999998E-2</v>
          </cell>
          <cell r="Q6147">
            <v>9</v>
          </cell>
          <cell r="R6147">
            <v>12</v>
          </cell>
          <cell r="S6147">
            <v>20</v>
          </cell>
        </row>
        <row r="6148">
          <cell r="M6148">
            <v>0</v>
          </cell>
          <cell r="Q6148">
            <v>9</v>
          </cell>
          <cell r="R6148">
            <v>12</v>
          </cell>
          <cell r="S6148">
            <v>21</v>
          </cell>
        </row>
        <row r="6149">
          <cell r="M6149">
            <v>0</v>
          </cell>
          <cell r="Q6149">
            <v>9</v>
          </cell>
          <cell r="R6149">
            <v>12</v>
          </cell>
          <cell r="S6149">
            <v>22</v>
          </cell>
        </row>
        <row r="6150">
          <cell r="M6150">
            <v>0</v>
          </cell>
          <cell r="Q6150">
            <v>9</v>
          </cell>
          <cell r="R6150">
            <v>12</v>
          </cell>
          <cell r="S6150">
            <v>23</v>
          </cell>
        </row>
        <row r="6151">
          <cell r="M6151">
            <v>0</v>
          </cell>
          <cell r="Q6151">
            <v>9</v>
          </cell>
          <cell r="R6151">
            <v>12</v>
          </cell>
          <cell r="S6151">
            <v>24</v>
          </cell>
        </row>
        <row r="6152">
          <cell r="M6152">
            <v>0</v>
          </cell>
          <cell r="Q6152">
            <v>9</v>
          </cell>
          <cell r="R6152">
            <v>13</v>
          </cell>
          <cell r="S6152">
            <v>1</v>
          </cell>
        </row>
        <row r="6153">
          <cell r="M6153">
            <v>0</v>
          </cell>
          <cell r="Q6153">
            <v>9</v>
          </cell>
          <cell r="R6153">
            <v>13</v>
          </cell>
          <cell r="S6153">
            <v>2</v>
          </cell>
        </row>
        <row r="6154">
          <cell r="M6154">
            <v>0</v>
          </cell>
          <cell r="Q6154">
            <v>9</v>
          </cell>
          <cell r="R6154">
            <v>13</v>
          </cell>
          <cell r="S6154">
            <v>3</v>
          </cell>
        </row>
        <row r="6155">
          <cell r="M6155">
            <v>0</v>
          </cell>
          <cell r="Q6155">
            <v>9</v>
          </cell>
          <cell r="R6155">
            <v>13</v>
          </cell>
          <cell r="S6155">
            <v>4</v>
          </cell>
        </row>
        <row r="6156">
          <cell r="M6156">
            <v>0</v>
          </cell>
          <cell r="Q6156">
            <v>9</v>
          </cell>
          <cell r="R6156">
            <v>13</v>
          </cell>
          <cell r="S6156">
            <v>5</v>
          </cell>
        </row>
        <row r="6157">
          <cell r="M6157">
            <v>0</v>
          </cell>
          <cell r="Q6157">
            <v>9</v>
          </cell>
          <cell r="R6157">
            <v>13</v>
          </cell>
          <cell r="S6157">
            <v>6</v>
          </cell>
        </row>
        <row r="6158">
          <cell r="M6158">
            <v>0</v>
          </cell>
          <cell r="Q6158">
            <v>9</v>
          </cell>
          <cell r="R6158">
            <v>13</v>
          </cell>
          <cell r="S6158">
            <v>7</v>
          </cell>
        </row>
        <row r="6159">
          <cell r="M6159">
            <v>0</v>
          </cell>
          <cell r="Q6159">
            <v>9</v>
          </cell>
          <cell r="R6159">
            <v>13</v>
          </cell>
          <cell r="S6159">
            <v>8</v>
          </cell>
        </row>
        <row r="6160">
          <cell r="M6160">
            <v>0.15293200000000001</v>
          </cell>
          <cell r="Q6160">
            <v>9</v>
          </cell>
          <cell r="R6160">
            <v>13</v>
          </cell>
          <cell r="S6160">
            <v>9</v>
          </cell>
        </row>
        <row r="6161">
          <cell r="M6161">
            <v>0.69231200000000004</v>
          </cell>
          <cell r="Q6161">
            <v>9</v>
          </cell>
          <cell r="R6161">
            <v>13</v>
          </cell>
          <cell r="S6161">
            <v>10</v>
          </cell>
        </row>
        <row r="6162">
          <cell r="M6162">
            <v>1.538187</v>
          </cell>
          <cell r="Q6162">
            <v>9</v>
          </cell>
          <cell r="R6162">
            <v>13</v>
          </cell>
          <cell r="S6162">
            <v>11</v>
          </cell>
        </row>
        <row r="6163">
          <cell r="M6163">
            <v>2.9854099999999999</v>
          </cell>
          <cell r="Q6163">
            <v>9</v>
          </cell>
          <cell r="R6163">
            <v>13</v>
          </cell>
          <cell r="S6163">
            <v>12</v>
          </cell>
        </row>
        <row r="6164">
          <cell r="M6164">
            <v>4.1004009999999997</v>
          </cell>
          <cell r="Q6164">
            <v>9</v>
          </cell>
          <cell r="R6164">
            <v>13</v>
          </cell>
          <cell r="S6164">
            <v>13</v>
          </cell>
        </row>
        <row r="6165">
          <cell r="M6165">
            <v>3.6375299999999999</v>
          </cell>
          <cell r="Q6165">
            <v>9</v>
          </cell>
          <cell r="R6165">
            <v>13</v>
          </cell>
          <cell r="S6165">
            <v>14</v>
          </cell>
        </row>
        <row r="6166">
          <cell r="M6166">
            <v>3.2475879999999999</v>
          </cell>
          <cell r="Q6166">
            <v>9</v>
          </cell>
          <cell r="R6166">
            <v>13</v>
          </cell>
          <cell r="S6166">
            <v>15</v>
          </cell>
        </row>
        <row r="6167">
          <cell r="M6167">
            <v>2.7188829999999999</v>
          </cell>
          <cell r="Q6167">
            <v>9</v>
          </cell>
          <cell r="R6167">
            <v>13</v>
          </cell>
          <cell r="S6167">
            <v>16</v>
          </cell>
        </row>
        <row r="6168">
          <cell r="M6168">
            <v>2.0345620000000002</v>
          </cell>
          <cell r="Q6168">
            <v>9</v>
          </cell>
          <cell r="R6168">
            <v>13</v>
          </cell>
          <cell r="S6168">
            <v>17</v>
          </cell>
        </row>
        <row r="6169">
          <cell r="M6169">
            <v>1.502901</v>
          </cell>
          <cell r="Q6169">
            <v>9</v>
          </cell>
          <cell r="R6169">
            <v>13</v>
          </cell>
          <cell r="S6169">
            <v>18</v>
          </cell>
        </row>
        <row r="6170">
          <cell r="M6170">
            <v>0.84526100000000004</v>
          </cell>
          <cell r="Q6170">
            <v>9</v>
          </cell>
          <cell r="R6170">
            <v>13</v>
          </cell>
          <cell r="S6170">
            <v>19</v>
          </cell>
        </row>
        <row r="6171">
          <cell r="M6171">
            <v>2.1773000000000001E-2</v>
          </cell>
          <cell r="Q6171">
            <v>9</v>
          </cell>
          <cell r="R6171">
            <v>13</v>
          </cell>
          <cell r="S6171">
            <v>20</v>
          </cell>
        </row>
        <row r="6172">
          <cell r="M6172">
            <v>0</v>
          </cell>
          <cell r="Q6172">
            <v>9</v>
          </cell>
          <cell r="R6172">
            <v>13</v>
          </cell>
          <cell r="S6172">
            <v>21</v>
          </cell>
        </row>
        <row r="6173">
          <cell r="M6173">
            <v>0</v>
          </cell>
          <cell r="Q6173">
            <v>9</v>
          </cell>
          <cell r="R6173">
            <v>13</v>
          </cell>
          <cell r="S6173">
            <v>22</v>
          </cell>
        </row>
        <row r="6174">
          <cell r="M6174">
            <v>0</v>
          </cell>
          <cell r="Q6174">
            <v>9</v>
          </cell>
          <cell r="R6174">
            <v>13</v>
          </cell>
          <cell r="S6174">
            <v>23</v>
          </cell>
        </row>
        <row r="6175">
          <cell r="M6175">
            <v>0</v>
          </cell>
          <cell r="Q6175">
            <v>9</v>
          </cell>
          <cell r="R6175">
            <v>13</v>
          </cell>
          <cell r="S6175">
            <v>24</v>
          </cell>
        </row>
        <row r="6176">
          <cell r="M6176">
            <v>0</v>
          </cell>
          <cell r="Q6176">
            <v>9</v>
          </cell>
          <cell r="R6176">
            <v>14</v>
          </cell>
          <cell r="S6176">
            <v>1</v>
          </cell>
        </row>
        <row r="6177">
          <cell r="M6177">
            <v>0</v>
          </cell>
          <cell r="Q6177">
            <v>9</v>
          </cell>
          <cell r="R6177">
            <v>14</v>
          </cell>
          <cell r="S6177">
            <v>2</v>
          </cell>
        </row>
        <row r="6178">
          <cell r="M6178">
            <v>0</v>
          </cell>
          <cell r="Q6178">
            <v>9</v>
          </cell>
          <cell r="R6178">
            <v>14</v>
          </cell>
          <cell r="S6178">
            <v>3</v>
          </cell>
        </row>
        <row r="6179">
          <cell r="M6179">
            <v>0</v>
          </cell>
          <cell r="Q6179">
            <v>9</v>
          </cell>
          <cell r="R6179">
            <v>14</v>
          </cell>
          <cell r="S6179">
            <v>4</v>
          </cell>
        </row>
        <row r="6180">
          <cell r="M6180">
            <v>0</v>
          </cell>
          <cell r="Q6180">
            <v>9</v>
          </cell>
          <cell r="R6180">
            <v>14</v>
          </cell>
          <cell r="S6180">
            <v>5</v>
          </cell>
        </row>
        <row r="6181">
          <cell r="M6181">
            <v>0</v>
          </cell>
          <cell r="Q6181">
            <v>9</v>
          </cell>
          <cell r="R6181">
            <v>14</v>
          </cell>
          <cell r="S6181">
            <v>6</v>
          </cell>
        </row>
        <row r="6182">
          <cell r="M6182">
            <v>0</v>
          </cell>
          <cell r="Q6182">
            <v>9</v>
          </cell>
          <cell r="R6182">
            <v>14</v>
          </cell>
          <cell r="S6182">
            <v>7</v>
          </cell>
        </row>
        <row r="6183">
          <cell r="M6183">
            <v>8.4670000000000006E-3</v>
          </cell>
          <cell r="Q6183">
            <v>9</v>
          </cell>
          <cell r="R6183">
            <v>14</v>
          </cell>
          <cell r="S6183">
            <v>8</v>
          </cell>
        </row>
        <row r="6184">
          <cell r="M6184">
            <v>0.85723700000000003</v>
          </cell>
          <cell r="Q6184">
            <v>9</v>
          </cell>
          <cell r="R6184">
            <v>14</v>
          </cell>
          <cell r="S6184">
            <v>9</v>
          </cell>
        </row>
        <row r="6185">
          <cell r="M6185">
            <v>2.1530300000000002</v>
          </cell>
          <cell r="Q6185">
            <v>9</v>
          </cell>
          <cell r="R6185">
            <v>14</v>
          </cell>
          <cell r="S6185">
            <v>10</v>
          </cell>
        </row>
        <row r="6186">
          <cell r="M6186">
            <v>3.220672</v>
          </cell>
          <cell r="Q6186">
            <v>9</v>
          </cell>
          <cell r="R6186">
            <v>14</v>
          </cell>
          <cell r="S6186">
            <v>11</v>
          </cell>
        </row>
        <row r="6187">
          <cell r="M6187">
            <v>3.933119</v>
          </cell>
          <cell r="Q6187">
            <v>9</v>
          </cell>
          <cell r="R6187">
            <v>14</v>
          </cell>
          <cell r="S6187">
            <v>12</v>
          </cell>
        </row>
        <row r="6188">
          <cell r="M6188">
            <v>4.3216919999999996</v>
          </cell>
          <cell r="Q6188">
            <v>9</v>
          </cell>
          <cell r="R6188">
            <v>14</v>
          </cell>
          <cell r="S6188">
            <v>13</v>
          </cell>
        </row>
        <row r="6189">
          <cell r="M6189">
            <v>4.3270710000000001</v>
          </cell>
          <cell r="Q6189">
            <v>9</v>
          </cell>
          <cell r="R6189">
            <v>14</v>
          </cell>
          <cell r="S6189">
            <v>14</v>
          </cell>
        </row>
        <row r="6190">
          <cell r="M6190">
            <v>4.058967</v>
          </cell>
          <cell r="Q6190">
            <v>9</v>
          </cell>
          <cell r="R6190">
            <v>14</v>
          </cell>
          <cell r="S6190">
            <v>15</v>
          </cell>
        </row>
        <row r="6191">
          <cell r="M6191">
            <v>3.5497480000000001</v>
          </cell>
          <cell r="Q6191">
            <v>9</v>
          </cell>
          <cell r="R6191">
            <v>14</v>
          </cell>
          <cell r="S6191">
            <v>16</v>
          </cell>
        </row>
        <row r="6192">
          <cell r="M6192">
            <v>2.7037490000000002</v>
          </cell>
          <cell r="Q6192">
            <v>9</v>
          </cell>
          <cell r="R6192">
            <v>14</v>
          </cell>
          <cell r="S6192">
            <v>17</v>
          </cell>
        </row>
        <row r="6193">
          <cell r="M6193">
            <v>1.717957</v>
          </cell>
          <cell r="Q6193">
            <v>9</v>
          </cell>
          <cell r="R6193">
            <v>14</v>
          </cell>
          <cell r="S6193">
            <v>18</v>
          </cell>
        </row>
        <row r="6194">
          <cell r="M6194">
            <v>0.69616</v>
          </cell>
          <cell r="Q6194">
            <v>9</v>
          </cell>
          <cell r="R6194">
            <v>14</v>
          </cell>
          <cell r="S6194">
            <v>19</v>
          </cell>
        </row>
        <row r="6195">
          <cell r="M6195">
            <v>0</v>
          </cell>
          <cell r="Q6195">
            <v>9</v>
          </cell>
          <cell r="R6195">
            <v>14</v>
          </cell>
          <cell r="S6195">
            <v>20</v>
          </cell>
        </row>
        <row r="6196">
          <cell r="M6196">
            <v>0</v>
          </cell>
          <cell r="Q6196">
            <v>9</v>
          </cell>
          <cell r="R6196">
            <v>14</v>
          </cell>
          <cell r="S6196">
            <v>21</v>
          </cell>
        </row>
        <row r="6197">
          <cell r="M6197">
            <v>0</v>
          </cell>
          <cell r="Q6197">
            <v>9</v>
          </cell>
          <cell r="R6197">
            <v>14</v>
          </cell>
          <cell r="S6197">
            <v>22</v>
          </cell>
        </row>
        <row r="6198">
          <cell r="M6198">
            <v>0</v>
          </cell>
          <cell r="Q6198">
            <v>9</v>
          </cell>
          <cell r="R6198">
            <v>14</v>
          </cell>
          <cell r="S6198">
            <v>23</v>
          </cell>
        </row>
        <row r="6199">
          <cell r="M6199">
            <v>0</v>
          </cell>
          <cell r="Q6199">
            <v>9</v>
          </cell>
          <cell r="R6199">
            <v>14</v>
          </cell>
          <cell r="S6199">
            <v>24</v>
          </cell>
        </row>
        <row r="6200">
          <cell r="M6200">
            <v>0</v>
          </cell>
          <cell r="Q6200">
            <v>9</v>
          </cell>
          <cell r="R6200">
            <v>15</v>
          </cell>
          <cell r="S6200">
            <v>1</v>
          </cell>
        </row>
        <row r="6201">
          <cell r="M6201">
            <v>0</v>
          </cell>
          <cell r="Q6201">
            <v>9</v>
          </cell>
          <cell r="R6201">
            <v>15</v>
          </cell>
          <cell r="S6201">
            <v>2</v>
          </cell>
        </row>
        <row r="6202">
          <cell r="M6202">
            <v>0</v>
          </cell>
          <cell r="Q6202">
            <v>9</v>
          </cell>
          <cell r="R6202">
            <v>15</v>
          </cell>
          <cell r="S6202">
            <v>3</v>
          </cell>
        </row>
        <row r="6203">
          <cell r="M6203">
            <v>0</v>
          </cell>
          <cell r="Q6203">
            <v>9</v>
          </cell>
          <cell r="R6203">
            <v>15</v>
          </cell>
          <cell r="S6203">
            <v>4</v>
          </cell>
        </row>
        <row r="6204">
          <cell r="M6204">
            <v>0</v>
          </cell>
          <cell r="Q6204">
            <v>9</v>
          </cell>
          <cell r="R6204">
            <v>15</v>
          </cell>
          <cell r="S6204">
            <v>5</v>
          </cell>
        </row>
        <row r="6205">
          <cell r="M6205">
            <v>0</v>
          </cell>
          <cell r="Q6205">
            <v>9</v>
          </cell>
          <cell r="R6205">
            <v>15</v>
          </cell>
          <cell r="S6205">
            <v>6</v>
          </cell>
        </row>
        <row r="6206">
          <cell r="M6206">
            <v>0</v>
          </cell>
          <cell r="Q6206">
            <v>9</v>
          </cell>
          <cell r="R6206">
            <v>15</v>
          </cell>
          <cell r="S6206">
            <v>7</v>
          </cell>
        </row>
        <row r="6207">
          <cell r="M6207">
            <v>9.0690000000000007E-3</v>
          </cell>
          <cell r="Q6207">
            <v>9</v>
          </cell>
          <cell r="R6207">
            <v>15</v>
          </cell>
          <cell r="S6207">
            <v>8</v>
          </cell>
        </row>
        <row r="6208">
          <cell r="M6208">
            <v>0.89283599999999996</v>
          </cell>
          <cell r="Q6208">
            <v>9</v>
          </cell>
          <cell r="R6208">
            <v>15</v>
          </cell>
          <cell r="S6208">
            <v>9</v>
          </cell>
        </row>
        <row r="6209">
          <cell r="M6209">
            <v>2.2693780000000001</v>
          </cell>
          <cell r="Q6209">
            <v>9</v>
          </cell>
          <cell r="R6209">
            <v>15</v>
          </cell>
          <cell r="S6209">
            <v>10</v>
          </cell>
        </row>
        <row r="6210">
          <cell r="M6210">
            <v>3.372614</v>
          </cell>
          <cell r="Q6210">
            <v>9</v>
          </cell>
          <cell r="R6210">
            <v>15</v>
          </cell>
          <cell r="S6210">
            <v>11</v>
          </cell>
        </row>
        <row r="6211">
          <cell r="M6211">
            <v>4.1443690000000002</v>
          </cell>
          <cell r="Q6211">
            <v>9</v>
          </cell>
          <cell r="R6211">
            <v>15</v>
          </cell>
          <cell r="S6211">
            <v>12</v>
          </cell>
        </row>
        <row r="6212">
          <cell r="M6212">
            <v>4.5920540000000001</v>
          </cell>
          <cell r="Q6212">
            <v>9</v>
          </cell>
          <cell r="R6212">
            <v>15</v>
          </cell>
          <cell r="S6212">
            <v>13</v>
          </cell>
        </row>
        <row r="6213">
          <cell r="M6213">
            <v>4.6377980000000001</v>
          </cell>
          <cell r="Q6213">
            <v>9</v>
          </cell>
          <cell r="R6213">
            <v>15</v>
          </cell>
          <cell r="S6213">
            <v>14</v>
          </cell>
        </row>
        <row r="6214">
          <cell r="M6214">
            <v>4.3948729999999996</v>
          </cell>
          <cell r="Q6214">
            <v>9</v>
          </cell>
          <cell r="R6214">
            <v>15</v>
          </cell>
          <cell r="S6214">
            <v>15</v>
          </cell>
        </row>
        <row r="6215">
          <cell r="M6215">
            <v>3.9641570000000002</v>
          </cell>
          <cell r="Q6215">
            <v>9</v>
          </cell>
          <cell r="R6215">
            <v>15</v>
          </cell>
          <cell r="S6215">
            <v>16</v>
          </cell>
        </row>
        <row r="6216">
          <cell r="M6216">
            <v>3.2209050000000001</v>
          </cell>
          <cell r="Q6216">
            <v>9</v>
          </cell>
          <cell r="R6216">
            <v>15</v>
          </cell>
          <cell r="S6216">
            <v>17</v>
          </cell>
        </row>
        <row r="6217">
          <cell r="M6217">
            <v>2.208869</v>
          </cell>
          <cell r="Q6217">
            <v>9</v>
          </cell>
          <cell r="R6217">
            <v>15</v>
          </cell>
          <cell r="S6217">
            <v>18</v>
          </cell>
        </row>
        <row r="6218">
          <cell r="M6218">
            <v>0.93716200000000005</v>
          </cell>
          <cell r="Q6218">
            <v>9</v>
          </cell>
          <cell r="R6218">
            <v>15</v>
          </cell>
          <cell r="S6218">
            <v>19</v>
          </cell>
        </row>
        <row r="6219">
          <cell r="M6219">
            <v>1.9188E-2</v>
          </cell>
          <cell r="Q6219">
            <v>9</v>
          </cell>
          <cell r="R6219">
            <v>15</v>
          </cell>
          <cell r="S6219">
            <v>20</v>
          </cell>
        </row>
        <row r="6220">
          <cell r="M6220">
            <v>0</v>
          </cell>
          <cell r="Q6220">
            <v>9</v>
          </cell>
          <cell r="R6220">
            <v>15</v>
          </cell>
          <cell r="S6220">
            <v>21</v>
          </cell>
        </row>
        <row r="6221">
          <cell r="M6221">
            <v>0</v>
          </cell>
          <cell r="Q6221">
            <v>9</v>
          </cell>
          <cell r="R6221">
            <v>15</v>
          </cell>
          <cell r="S6221">
            <v>22</v>
          </cell>
        </row>
        <row r="6222">
          <cell r="M6222">
            <v>0</v>
          </cell>
          <cell r="Q6222">
            <v>9</v>
          </cell>
          <cell r="R6222">
            <v>15</v>
          </cell>
          <cell r="S6222">
            <v>23</v>
          </cell>
        </row>
        <row r="6223">
          <cell r="M6223">
            <v>0</v>
          </cell>
          <cell r="Q6223">
            <v>9</v>
          </cell>
          <cell r="R6223">
            <v>15</v>
          </cell>
          <cell r="S6223">
            <v>24</v>
          </cell>
        </row>
        <row r="6224">
          <cell r="M6224">
            <v>0</v>
          </cell>
          <cell r="Q6224">
            <v>9</v>
          </cell>
          <cell r="R6224">
            <v>16</v>
          </cell>
          <cell r="S6224">
            <v>1</v>
          </cell>
        </row>
        <row r="6225">
          <cell r="M6225">
            <v>0</v>
          </cell>
          <cell r="Q6225">
            <v>9</v>
          </cell>
          <cell r="R6225">
            <v>16</v>
          </cell>
          <cell r="S6225">
            <v>2</v>
          </cell>
        </row>
        <row r="6226">
          <cell r="M6226">
            <v>0</v>
          </cell>
          <cell r="Q6226">
            <v>9</v>
          </cell>
          <cell r="R6226">
            <v>16</v>
          </cell>
          <cell r="S6226">
            <v>3</v>
          </cell>
        </row>
        <row r="6227">
          <cell r="M6227">
            <v>0</v>
          </cell>
          <cell r="Q6227">
            <v>9</v>
          </cell>
          <cell r="R6227">
            <v>16</v>
          </cell>
          <cell r="S6227">
            <v>4</v>
          </cell>
        </row>
        <row r="6228">
          <cell r="M6228">
            <v>0</v>
          </cell>
          <cell r="Q6228">
            <v>9</v>
          </cell>
          <cell r="R6228">
            <v>16</v>
          </cell>
          <cell r="S6228">
            <v>5</v>
          </cell>
        </row>
        <row r="6229">
          <cell r="M6229">
            <v>0</v>
          </cell>
          <cell r="Q6229">
            <v>9</v>
          </cell>
          <cell r="R6229">
            <v>16</v>
          </cell>
          <cell r="S6229">
            <v>6</v>
          </cell>
        </row>
        <row r="6230">
          <cell r="M6230">
            <v>0</v>
          </cell>
          <cell r="Q6230">
            <v>9</v>
          </cell>
          <cell r="R6230">
            <v>16</v>
          </cell>
          <cell r="S6230">
            <v>7</v>
          </cell>
        </row>
        <row r="6231">
          <cell r="M6231">
            <v>0</v>
          </cell>
          <cell r="Q6231">
            <v>9</v>
          </cell>
          <cell r="R6231">
            <v>16</v>
          </cell>
          <cell r="S6231">
            <v>8</v>
          </cell>
        </row>
        <row r="6232">
          <cell r="M6232">
            <v>0.78704200000000002</v>
          </cell>
          <cell r="Q6232">
            <v>9</v>
          </cell>
          <cell r="R6232">
            <v>16</v>
          </cell>
          <cell r="S6232">
            <v>9</v>
          </cell>
        </row>
        <row r="6233">
          <cell r="M6233">
            <v>2.0751870000000001</v>
          </cell>
          <cell r="Q6233">
            <v>9</v>
          </cell>
          <cell r="R6233">
            <v>16</v>
          </cell>
          <cell r="S6233">
            <v>10</v>
          </cell>
        </row>
        <row r="6234">
          <cell r="M6234">
            <v>3.0712619999999999</v>
          </cell>
          <cell r="Q6234">
            <v>9</v>
          </cell>
          <cell r="R6234">
            <v>16</v>
          </cell>
          <cell r="S6234">
            <v>11</v>
          </cell>
        </row>
        <row r="6235">
          <cell r="M6235">
            <v>3.7466979999999999</v>
          </cell>
          <cell r="Q6235">
            <v>9</v>
          </cell>
          <cell r="R6235">
            <v>16</v>
          </cell>
          <cell r="S6235">
            <v>12</v>
          </cell>
        </row>
        <row r="6236">
          <cell r="M6236">
            <v>4.0940440000000002</v>
          </cell>
          <cell r="Q6236">
            <v>9</v>
          </cell>
          <cell r="R6236">
            <v>16</v>
          </cell>
          <cell r="S6236">
            <v>13</v>
          </cell>
        </row>
        <row r="6237">
          <cell r="M6237">
            <v>4.2961749999999999</v>
          </cell>
          <cell r="Q6237">
            <v>9</v>
          </cell>
          <cell r="R6237">
            <v>16</v>
          </cell>
          <cell r="S6237">
            <v>14</v>
          </cell>
        </row>
        <row r="6238">
          <cell r="M6238">
            <v>3.9342769999999998</v>
          </cell>
          <cell r="Q6238">
            <v>9</v>
          </cell>
          <cell r="R6238">
            <v>16</v>
          </cell>
          <cell r="S6238">
            <v>15</v>
          </cell>
        </row>
        <row r="6239">
          <cell r="M6239">
            <v>3.7051029999999998</v>
          </cell>
          <cell r="Q6239">
            <v>9</v>
          </cell>
          <cell r="R6239">
            <v>16</v>
          </cell>
          <cell r="S6239">
            <v>16</v>
          </cell>
        </row>
        <row r="6240">
          <cell r="M6240">
            <v>2.854949</v>
          </cell>
          <cell r="Q6240">
            <v>9</v>
          </cell>
          <cell r="R6240">
            <v>16</v>
          </cell>
          <cell r="S6240">
            <v>17</v>
          </cell>
        </row>
        <row r="6241">
          <cell r="M6241">
            <v>1.4821839999999999</v>
          </cell>
          <cell r="Q6241">
            <v>9</v>
          </cell>
          <cell r="R6241">
            <v>16</v>
          </cell>
          <cell r="S6241">
            <v>18</v>
          </cell>
        </row>
        <row r="6242">
          <cell r="M6242">
            <v>0.70168900000000001</v>
          </cell>
          <cell r="Q6242">
            <v>9</v>
          </cell>
          <cell r="R6242">
            <v>16</v>
          </cell>
          <cell r="S6242">
            <v>19</v>
          </cell>
        </row>
        <row r="6243">
          <cell r="M6243">
            <v>4.3750000000000004E-3</v>
          </cell>
          <cell r="Q6243">
            <v>9</v>
          </cell>
          <cell r="R6243">
            <v>16</v>
          </cell>
          <cell r="S6243">
            <v>20</v>
          </cell>
        </row>
        <row r="6244">
          <cell r="M6244">
            <v>0</v>
          </cell>
          <cell r="Q6244">
            <v>9</v>
          </cell>
          <cell r="R6244">
            <v>16</v>
          </cell>
          <cell r="S6244">
            <v>21</v>
          </cell>
        </row>
        <row r="6245">
          <cell r="M6245">
            <v>0</v>
          </cell>
          <cell r="Q6245">
            <v>9</v>
          </cell>
          <cell r="R6245">
            <v>16</v>
          </cell>
          <cell r="S6245">
            <v>22</v>
          </cell>
        </row>
        <row r="6246">
          <cell r="M6246">
            <v>0</v>
          </cell>
          <cell r="Q6246">
            <v>9</v>
          </cell>
          <cell r="R6246">
            <v>16</v>
          </cell>
          <cell r="S6246">
            <v>23</v>
          </cell>
        </row>
        <row r="6247">
          <cell r="M6247">
            <v>0</v>
          </cell>
          <cell r="Q6247">
            <v>9</v>
          </cell>
          <cell r="R6247">
            <v>16</v>
          </cell>
          <cell r="S6247">
            <v>24</v>
          </cell>
        </row>
        <row r="6248">
          <cell r="M6248">
            <v>0</v>
          </cell>
          <cell r="Q6248">
            <v>9</v>
          </cell>
          <cell r="R6248">
            <v>17</v>
          </cell>
          <cell r="S6248">
            <v>1</v>
          </cell>
        </row>
        <row r="6249">
          <cell r="M6249">
            <v>0</v>
          </cell>
          <cell r="Q6249">
            <v>9</v>
          </cell>
          <cell r="R6249">
            <v>17</v>
          </cell>
          <cell r="S6249">
            <v>2</v>
          </cell>
        </row>
        <row r="6250">
          <cell r="M6250">
            <v>0</v>
          </cell>
          <cell r="Q6250">
            <v>9</v>
          </cell>
          <cell r="R6250">
            <v>17</v>
          </cell>
          <cell r="S6250">
            <v>3</v>
          </cell>
        </row>
        <row r="6251">
          <cell r="M6251">
            <v>0</v>
          </cell>
          <cell r="Q6251">
            <v>9</v>
          </cell>
          <cell r="R6251">
            <v>17</v>
          </cell>
          <cell r="S6251">
            <v>4</v>
          </cell>
        </row>
        <row r="6252">
          <cell r="M6252">
            <v>0</v>
          </cell>
          <cell r="Q6252">
            <v>9</v>
          </cell>
          <cell r="R6252">
            <v>17</v>
          </cell>
          <cell r="S6252">
            <v>5</v>
          </cell>
        </row>
        <row r="6253">
          <cell r="M6253">
            <v>0</v>
          </cell>
          <cell r="Q6253">
            <v>9</v>
          </cell>
          <cell r="R6253">
            <v>17</v>
          </cell>
          <cell r="S6253">
            <v>6</v>
          </cell>
        </row>
        <row r="6254">
          <cell r="M6254">
            <v>0</v>
          </cell>
          <cell r="Q6254">
            <v>9</v>
          </cell>
          <cell r="R6254">
            <v>17</v>
          </cell>
          <cell r="S6254">
            <v>7</v>
          </cell>
        </row>
        <row r="6255">
          <cell r="M6255">
            <v>0</v>
          </cell>
          <cell r="Q6255">
            <v>9</v>
          </cell>
          <cell r="R6255">
            <v>17</v>
          </cell>
          <cell r="S6255">
            <v>8</v>
          </cell>
        </row>
        <row r="6256">
          <cell r="M6256">
            <v>0.78381400000000001</v>
          </cell>
          <cell r="Q6256">
            <v>9</v>
          </cell>
          <cell r="R6256">
            <v>17</v>
          </cell>
          <cell r="S6256">
            <v>9</v>
          </cell>
        </row>
        <row r="6257">
          <cell r="M6257">
            <v>2.1162999999999998</v>
          </cell>
          <cell r="Q6257">
            <v>9</v>
          </cell>
          <cell r="R6257">
            <v>17</v>
          </cell>
          <cell r="S6257">
            <v>10</v>
          </cell>
        </row>
        <row r="6258">
          <cell r="M6258">
            <v>3.1982390000000001</v>
          </cell>
          <cell r="Q6258">
            <v>9</v>
          </cell>
          <cell r="R6258">
            <v>17</v>
          </cell>
          <cell r="S6258">
            <v>11</v>
          </cell>
        </row>
        <row r="6259">
          <cell r="M6259">
            <v>3.9740709999999999</v>
          </cell>
          <cell r="Q6259">
            <v>9</v>
          </cell>
          <cell r="R6259">
            <v>17</v>
          </cell>
          <cell r="S6259">
            <v>12</v>
          </cell>
        </row>
        <row r="6260">
          <cell r="M6260">
            <v>4.4099349999999999</v>
          </cell>
          <cell r="Q6260">
            <v>9</v>
          </cell>
          <cell r="R6260">
            <v>17</v>
          </cell>
          <cell r="S6260">
            <v>13</v>
          </cell>
        </row>
        <row r="6261">
          <cell r="M6261">
            <v>4.5720479999999997</v>
          </cell>
          <cell r="Q6261">
            <v>9</v>
          </cell>
          <cell r="R6261">
            <v>17</v>
          </cell>
          <cell r="S6261">
            <v>14</v>
          </cell>
        </row>
        <row r="6262">
          <cell r="M6262">
            <v>4.4429829999999999</v>
          </cell>
          <cell r="Q6262">
            <v>9</v>
          </cell>
          <cell r="R6262">
            <v>17</v>
          </cell>
          <cell r="S6262">
            <v>15</v>
          </cell>
        </row>
        <row r="6263">
          <cell r="M6263">
            <v>3.9859900000000001</v>
          </cell>
          <cell r="Q6263">
            <v>9</v>
          </cell>
          <cell r="R6263">
            <v>17</v>
          </cell>
          <cell r="S6263">
            <v>16</v>
          </cell>
        </row>
        <row r="6264">
          <cell r="M6264">
            <v>3.2239049999999998</v>
          </cell>
          <cell r="Q6264">
            <v>9</v>
          </cell>
          <cell r="R6264">
            <v>17</v>
          </cell>
          <cell r="S6264">
            <v>17</v>
          </cell>
        </row>
        <row r="6265">
          <cell r="M6265">
            <v>2.153915</v>
          </cell>
          <cell r="Q6265">
            <v>9</v>
          </cell>
          <cell r="R6265">
            <v>17</v>
          </cell>
          <cell r="S6265">
            <v>18</v>
          </cell>
        </row>
        <row r="6266">
          <cell r="M6266">
            <v>0.78637800000000002</v>
          </cell>
          <cell r="Q6266">
            <v>9</v>
          </cell>
          <cell r="R6266">
            <v>17</v>
          </cell>
          <cell r="S6266">
            <v>19</v>
          </cell>
        </row>
        <row r="6267">
          <cell r="M6267">
            <v>7.4229999999999999E-3</v>
          </cell>
          <cell r="Q6267">
            <v>9</v>
          </cell>
          <cell r="R6267">
            <v>17</v>
          </cell>
          <cell r="S6267">
            <v>20</v>
          </cell>
        </row>
        <row r="6268">
          <cell r="M6268">
            <v>0</v>
          </cell>
          <cell r="Q6268">
            <v>9</v>
          </cell>
          <cell r="R6268">
            <v>17</v>
          </cell>
          <cell r="S6268">
            <v>21</v>
          </cell>
        </row>
        <row r="6269">
          <cell r="M6269">
            <v>0</v>
          </cell>
          <cell r="Q6269">
            <v>9</v>
          </cell>
          <cell r="R6269">
            <v>17</v>
          </cell>
          <cell r="S6269">
            <v>22</v>
          </cell>
        </row>
        <row r="6270">
          <cell r="M6270">
            <v>0</v>
          </cell>
          <cell r="Q6270">
            <v>9</v>
          </cell>
          <cell r="R6270">
            <v>17</v>
          </cell>
          <cell r="S6270">
            <v>23</v>
          </cell>
        </row>
        <row r="6271">
          <cell r="M6271">
            <v>0</v>
          </cell>
          <cell r="Q6271">
            <v>9</v>
          </cell>
          <cell r="R6271">
            <v>17</v>
          </cell>
          <cell r="S6271">
            <v>24</v>
          </cell>
        </row>
        <row r="6272">
          <cell r="M6272">
            <v>0</v>
          </cell>
          <cell r="Q6272">
            <v>9</v>
          </cell>
          <cell r="R6272">
            <v>18</v>
          </cell>
          <cell r="S6272">
            <v>1</v>
          </cell>
        </row>
        <row r="6273">
          <cell r="M6273">
            <v>0</v>
          </cell>
          <cell r="Q6273">
            <v>9</v>
          </cell>
          <cell r="R6273">
            <v>18</v>
          </cell>
          <cell r="S6273">
            <v>2</v>
          </cell>
        </row>
        <row r="6274">
          <cell r="M6274">
            <v>0</v>
          </cell>
          <cell r="Q6274">
            <v>9</v>
          </cell>
          <cell r="R6274">
            <v>18</v>
          </cell>
          <cell r="S6274">
            <v>3</v>
          </cell>
        </row>
        <row r="6275">
          <cell r="M6275">
            <v>0</v>
          </cell>
          <cell r="Q6275">
            <v>9</v>
          </cell>
          <cell r="R6275">
            <v>18</v>
          </cell>
          <cell r="S6275">
            <v>4</v>
          </cell>
        </row>
        <row r="6276">
          <cell r="M6276">
            <v>0</v>
          </cell>
          <cell r="Q6276">
            <v>9</v>
          </cell>
          <cell r="R6276">
            <v>18</v>
          </cell>
          <cell r="S6276">
            <v>5</v>
          </cell>
        </row>
        <row r="6277">
          <cell r="M6277">
            <v>0</v>
          </cell>
          <cell r="Q6277">
            <v>9</v>
          </cell>
          <cell r="R6277">
            <v>18</v>
          </cell>
          <cell r="S6277">
            <v>6</v>
          </cell>
        </row>
        <row r="6278">
          <cell r="M6278">
            <v>0</v>
          </cell>
          <cell r="Q6278">
            <v>9</v>
          </cell>
          <cell r="R6278">
            <v>18</v>
          </cell>
          <cell r="S6278">
            <v>7</v>
          </cell>
        </row>
        <row r="6279">
          <cell r="M6279">
            <v>9.0659999999999994E-3</v>
          </cell>
          <cell r="Q6279">
            <v>9</v>
          </cell>
          <cell r="R6279">
            <v>18</v>
          </cell>
          <cell r="S6279">
            <v>8</v>
          </cell>
        </row>
        <row r="6280">
          <cell r="M6280">
            <v>0.93188300000000002</v>
          </cell>
          <cell r="Q6280">
            <v>9</v>
          </cell>
          <cell r="R6280">
            <v>18</v>
          </cell>
          <cell r="S6280">
            <v>9</v>
          </cell>
        </row>
        <row r="6281">
          <cell r="M6281">
            <v>2.4379330000000001</v>
          </cell>
          <cell r="Q6281">
            <v>9</v>
          </cell>
          <cell r="R6281">
            <v>18</v>
          </cell>
          <cell r="S6281">
            <v>10</v>
          </cell>
        </row>
        <row r="6282">
          <cell r="M6282">
            <v>3.6343839999999998</v>
          </cell>
          <cell r="Q6282">
            <v>9</v>
          </cell>
          <cell r="R6282">
            <v>18</v>
          </cell>
          <cell r="S6282">
            <v>11</v>
          </cell>
        </row>
        <row r="6283">
          <cell r="M6283">
            <v>4.4372499999999997</v>
          </cell>
          <cell r="Q6283">
            <v>9</v>
          </cell>
          <cell r="R6283">
            <v>18</v>
          </cell>
          <cell r="S6283">
            <v>12</v>
          </cell>
        </row>
        <row r="6284">
          <cell r="M6284">
            <v>4.9061669999999999</v>
          </cell>
          <cell r="Q6284">
            <v>9</v>
          </cell>
          <cell r="R6284">
            <v>18</v>
          </cell>
          <cell r="S6284">
            <v>13</v>
          </cell>
        </row>
        <row r="6285">
          <cell r="M6285">
            <v>5.0554880000000004</v>
          </cell>
          <cell r="Q6285">
            <v>9</v>
          </cell>
          <cell r="R6285">
            <v>18</v>
          </cell>
          <cell r="S6285">
            <v>14</v>
          </cell>
        </row>
        <row r="6286">
          <cell r="M6286">
            <v>4.9079990000000002</v>
          </cell>
          <cell r="Q6286">
            <v>9</v>
          </cell>
          <cell r="R6286">
            <v>18</v>
          </cell>
          <cell r="S6286">
            <v>15</v>
          </cell>
        </row>
        <row r="6287">
          <cell r="M6287">
            <v>4.4556709999999997</v>
          </cell>
          <cell r="Q6287">
            <v>9</v>
          </cell>
          <cell r="R6287">
            <v>18</v>
          </cell>
          <cell r="S6287">
            <v>16</v>
          </cell>
        </row>
        <row r="6288">
          <cell r="M6288">
            <v>3.6954379999999998</v>
          </cell>
          <cell r="Q6288">
            <v>9</v>
          </cell>
          <cell r="R6288">
            <v>18</v>
          </cell>
          <cell r="S6288">
            <v>17</v>
          </cell>
        </row>
        <row r="6289">
          <cell r="M6289">
            <v>2.5892499999999998</v>
          </cell>
          <cell r="Q6289">
            <v>9</v>
          </cell>
          <cell r="R6289">
            <v>18</v>
          </cell>
          <cell r="S6289">
            <v>18</v>
          </cell>
        </row>
        <row r="6290">
          <cell r="M6290">
            <v>1.0785180000000001</v>
          </cell>
          <cell r="Q6290">
            <v>9</v>
          </cell>
          <cell r="R6290">
            <v>18</v>
          </cell>
          <cell r="S6290">
            <v>19</v>
          </cell>
        </row>
        <row r="6291">
          <cell r="M6291">
            <v>2.3394999999999999E-2</v>
          </cell>
          <cell r="Q6291">
            <v>9</v>
          </cell>
          <cell r="R6291">
            <v>18</v>
          </cell>
          <cell r="S6291">
            <v>20</v>
          </cell>
        </row>
        <row r="6292">
          <cell r="M6292">
            <v>0</v>
          </cell>
          <cell r="Q6292">
            <v>9</v>
          </cell>
          <cell r="R6292">
            <v>18</v>
          </cell>
          <cell r="S6292">
            <v>21</v>
          </cell>
        </row>
        <row r="6293">
          <cell r="M6293">
            <v>0</v>
          </cell>
          <cell r="Q6293">
            <v>9</v>
          </cell>
          <cell r="R6293">
            <v>18</v>
          </cell>
          <cell r="S6293">
            <v>22</v>
          </cell>
        </row>
        <row r="6294">
          <cell r="M6294">
            <v>0</v>
          </cell>
          <cell r="Q6294">
            <v>9</v>
          </cell>
          <cell r="R6294">
            <v>18</v>
          </cell>
          <cell r="S6294">
            <v>23</v>
          </cell>
        </row>
        <row r="6295">
          <cell r="M6295">
            <v>0</v>
          </cell>
          <cell r="Q6295">
            <v>9</v>
          </cell>
          <cell r="R6295">
            <v>18</v>
          </cell>
          <cell r="S6295">
            <v>24</v>
          </cell>
        </row>
        <row r="6296">
          <cell r="M6296">
            <v>0</v>
          </cell>
          <cell r="Q6296">
            <v>9</v>
          </cell>
          <cell r="R6296">
            <v>19</v>
          </cell>
          <cell r="S6296">
            <v>1</v>
          </cell>
        </row>
        <row r="6297">
          <cell r="M6297">
            <v>0</v>
          </cell>
          <cell r="Q6297">
            <v>9</v>
          </cell>
          <cell r="R6297">
            <v>19</v>
          </cell>
          <cell r="S6297">
            <v>2</v>
          </cell>
        </row>
        <row r="6298">
          <cell r="M6298">
            <v>0</v>
          </cell>
          <cell r="Q6298">
            <v>9</v>
          </cell>
          <cell r="R6298">
            <v>19</v>
          </cell>
          <cell r="S6298">
            <v>3</v>
          </cell>
        </row>
        <row r="6299">
          <cell r="M6299">
            <v>0</v>
          </cell>
          <cell r="Q6299">
            <v>9</v>
          </cell>
          <cell r="R6299">
            <v>19</v>
          </cell>
          <cell r="S6299">
            <v>4</v>
          </cell>
        </row>
        <row r="6300">
          <cell r="M6300">
            <v>0</v>
          </cell>
          <cell r="Q6300">
            <v>9</v>
          </cell>
          <cell r="R6300">
            <v>19</v>
          </cell>
          <cell r="S6300">
            <v>5</v>
          </cell>
        </row>
        <row r="6301">
          <cell r="M6301">
            <v>0</v>
          </cell>
          <cell r="Q6301">
            <v>9</v>
          </cell>
          <cell r="R6301">
            <v>19</v>
          </cell>
          <cell r="S6301">
            <v>6</v>
          </cell>
        </row>
        <row r="6302">
          <cell r="M6302">
            <v>0</v>
          </cell>
          <cell r="Q6302">
            <v>9</v>
          </cell>
          <cell r="R6302">
            <v>19</v>
          </cell>
          <cell r="S6302">
            <v>7</v>
          </cell>
        </row>
        <row r="6303">
          <cell r="M6303">
            <v>1.0052E-2</v>
          </cell>
          <cell r="Q6303">
            <v>9</v>
          </cell>
          <cell r="R6303">
            <v>19</v>
          </cell>
          <cell r="S6303">
            <v>8</v>
          </cell>
        </row>
        <row r="6304">
          <cell r="M6304">
            <v>1.0438430000000001</v>
          </cell>
          <cell r="Q6304">
            <v>9</v>
          </cell>
          <cell r="R6304">
            <v>19</v>
          </cell>
          <cell r="S6304">
            <v>9</v>
          </cell>
        </row>
        <row r="6305">
          <cell r="M6305">
            <v>2.6340940000000002</v>
          </cell>
          <cell r="Q6305">
            <v>9</v>
          </cell>
          <cell r="R6305">
            <v>19</v>
          </cell>
          <cell r="S6305">
            <v>10</v>
          </cell>
        </row>
        <row r="6306">
          <cell r="M6306">
            <v>3.7751459999999999</v>
          </cell>
          <cell r="Q6306">
            <v>9</v>
          </cell>
          <cell r="R6306">
            <v>19</v>
          </cell>
          <cell r="S6306">
            <v>11</v>
          </cell>
        </row>
        <row r="6307">
          <cell r="M6307">
            <v>4.5230079999999999</v>
          </cell>
          <cell r="Q6307">
            <v>9</v>
          </cell>
          <cell r="R6307">
            <v>19</v>
          </cell>
          <cell r="S6307">
            <v>12</v>
          </cell>
        </row>
        <row r="6308">
          <cell r="M6308">
            <v>4.9550260000000002</v>
          </cell>
          <cell r="Q6308">
            <v>9</v>
          </cell>
          <cell r="R6308">
            <v>19</v>
          </cell>
          <cell r="S6308">
            <v>13</v>
          </cell>
        </row>
        <row r="6309">
          <cell r="M6309">
            <v>5.0668340000000001</v>
          </cell>
          <cell r="Q6309">
            <v>9</v>
          </cell>
          <cell r="R6309">
            <v>19</v>
          </cell>
          <cell r="S6309">
            <v>14</v>
          </cell>
        </row>
        <row r="6310">
          <cell r="M6310">
            <v>4.9047369999999999</v>
          </cell>
          <cell r="Q6310">
            <v>9</v>
          </cell>
          <cell r="R6310">
            <v>19</v>
          </cell>
          <cell r="S6310">
            <v>15</v>
          </cell>
        </row>
        <row r="6311">
          <cell r="M6311">
            <v>4.4588380000000001</v>
          </cell>
          <cell r="Q6311">
            <v>9</v>
          </cell>
          <cell r="R6311">
            <v>19</v>
          </cell>
          <cell r="S6311">
            <v>16</v>
          </cell>
        </row>
        <row r="6312">
          <cell r="M6312">
            <v>3.7025809999999999</v>
          </cell>
          <cell r="Q6312">
            <v>9</v>
          </cell>
          <cell r="R6312">
            <v>19</v>
          </cell>
          <cell r="S6312">
            <v>17</v>
          </cell>
        </row>
        <row r="6313">
          <cell r="M6313">
            <v>2.6055779999999999</v>
          </cell>
          <cell r="Q6313">
            <v>9</v>
          </cell>
          <cell r="R6313">
            <v>19</v>
          </cell>
          <cell r="S6313">
            <v>18</v>
          </cell>
        </row>
        <row r="6314">
          <cell r="M6314">
            <v>1.0839019999999999</v>
          </cell>
          <cell r="Q6314">
            <v>9</v>
          </cell>
          <cell r="R6314">
            <v>19</v>
          </cell>
          <cell r="S6314">
            <v>19</v>
          </cell>
        </row>
        <row r="6315">
          <cell r="M6315">
            <v>2.0077999999999999E-2</v>
          </cell>
          <cell r="Q6315">
            <v>9</v>
          </cell>
          <cell r="R6315">
            <v>19</v>
          </cell>
          <cell r="S6315">
            <v>20</v>
          </cell>
        </row>
        <row r="6316">
          <cell r="M6316">
            <v>0</v>
          </cell>
          <cell r="Q6316">
            <v>9</v>
          </cell>
          <cell r="R6316">
            <v>19</v>
          </cell>
          <cell r="S6316">
            <v>21</v>
          </cell>
        </row>
        <row r="6317">
          <cell r="M6317">
            <v>0</v>
          </cell>
          <cell r="Q6317">
            <v>9</v>
          </cell>
          <cell r="R6317">
            <v>19</v>
          </cell>
          <cell r="S6317">
            <v>22</v>
          </cell>
        </row>
        <row r="6318">
          <cell r="M6318">
            <v>0</v>
          </cell>
          <cell r="Q6318">
            <v>9</v>
          </cell>
          <cell r="R6318">
            <v>19</v>
          </cell>
          <cell r="S6318">
            <v>23</v>
          </cell>
        </row>
        <row r="6319">
          <cell r="M6319">
            <v>0</v>
          </cell>
          <cell r="Q6319">
            <v>9</v>
          </cell>
          <cell r="R6319">
            <v>19</v>
          </cell>
          <cell r="S6319">
            <v>24</v>
          </cell>
        </row>
        <row r="6320">
          <cell r="M6320">
            <v>0</v>
          </cell>
          <cell r="Q6320">
            <v>9</v>
          </cell>
          <cell r="R6320">
            <v>20</v>
          </cell>
          <cell r="S6320">
            <v>1</v>
          </cell>
        </row>
        <row r="6321">
          <cell r="M6321">
            <v>0</v>
          </cell>
          <cell r="Q6321">
            <v>9</v>
          </cell>
          <cell r="R6321">
            <v>20</v>
          </cell>
          <cell r="S6321">
            <v>2</v>
          </cell>
        </row>
        <row r="6322">
          <cell r="M6322">
            <v>0</v>
          </cell>
          <cell r="Q6322">
            <v>9</v>
          </cell>
          <cell r="R6322">
            <v>20</v>
          </cell>
          <cell r="S6322">
            <v>3</v>
          </cell>
        </row>
        <row r="6323">
          <cell r="M6323">
            <v>0</v>
          </cell>
          <cell r="Q6323">
            <v>9</v>
          </cell>
          <cell r="R6323">
            <v>20</v>
          </cell>
          <cell r="S6323">
            <v>4</v>
          </cell>
        </row>
        <row r="6324">
          <cell r="M6324">
            <v>0</v>
          </cell>
          <cell r="Q6324">
            <v>9</v>
          </cell>
          <cell r="R6324">
            <v>20</v>
          </cell>
          <cell r="S6324">
            <v>5</v>
          </cell>
        </row>
        <row r="6325">
          <cell r="M6325">
            <v>0</v>
          </cell>
          <cell r="Q6325">
            <v>9</v>
          </cell>
          <cell r="R6325">
            <v>20</v>
          </cell>
          <cell r="S6325">
            <v>6</v>
          </cell>
        </row>
        <row r="6326">
          <cell r="M6326">
            <v>0</v>
          </cell>
          <cell r="Q6326">
            <v>9</v>
          </cell>
          <cell r="R6326">
            <v>20</v>
          </cell>
          <cell r="S6326">
            <v>7</v>
          </cell>
        </row>
        <row r="6327">
          <cell r="M6327">
            <v>1.0120000000000001E-2</v>
          </cell>
          <cell r="Q6327">
            <v>9</v>
          </cell>
          <cell r="R6327">
            <v>20</v>
          </cell>
          <cell r="S6327">
            <v>8</v>
          </cell>
        </row>
        <row r="6328">
          <cell r="M6328">
            <v>1.0254779999999999</v>
          </cell>
          <cell r="Q6328">
            <v>9</v>
          </cell>
          <cell r="R6328">
            <v>20</v>
          </cell>
          <cell r="S6328">
            <v>9</v>
          </cell>
        </row>
        <row r="6329">
          <cell r="M6329">
            <v>2.579504</v>
          </cell>
          <cell r="Q6329">
            <v>9</v>
          </cell>
          <cell r="R6329">
            <v>20</v>
          </cell>
          <cell r="S6329">
            <v>10</v>
          </cell>
        </row>
        <row r="6330">
          <cell r="M6330">
            <v>3.7078129999999998</v>
          </cell>
          <cell r="Q6330">
            <v>9</v>
          </cell>
          <cell r="R6330">
            <v>20</v>
          </cell>
          <cell r="S6330">
            <v>11</v>
          </cell>
        </row>
        <row r="6331">
          <cell r="M6331">
            <v>4.4827329999999996</v>
          </cell>
          <cell r="Q6331">
            <v>9</v>
          </cell>
          <cell r="R6331">
            <v>20</v>
          </cell>
          <cell r="S6331">
            <v>12</v>
          </cell>
        </row>
        <row r="6332">
          <cell r="M6332">
            <v>4.9116400000000002</v>
          </cell>
          <cell r="Q6332">
            <v>9</v>
          </cell>
          <cell r="R6332">
            <v>20</v>
          </cell>
          <cell r="S6332">
            <v>13</v>
          </cell>
        </row>
        <row r="6333">
          <cell r="M6333">
            <v>5.0392099999999997</v>
          </cell>
          <cell r="Q6333">
            <v>9</v>
          </cell>
          <cell r="R6333">
            <v>20</v>
          </cell>
          <cell r="S6333">
            <v>14</v>
          </cell>
        </row>
        <row r="6334">
          <cell r="M6334">
            <v>4.8975629999999999</v>
          </cell>
          <cell r="Q6334">
            <v>9</v>
          </cell>
          <cell r="R6334">
            <v>20</v>
          </cell>
          <cell r="S6334">
            <v>15</v>
          </cell>
        </row>
        <row r="6335">
          <cell r="M6335">
            <v>4.4459689999999998</v>
          </cell>
          <cell r="Q6335">
            <v>9</v>
          </cell>
          <cell r="R6335">
            <v>20</v>
          </cell>
          <cell r="S6335">
            <v>16</v>
          </cell>
        </row>
        <row r="6336">
          <cell r="M6336">
            <v>3.6799559999999998</v>
          </cell>
          <cell r="Q6336">
            <v>9</v>
          </cell>
          <cell r="R6336">
            <v>20</v>
          </cell>
          <cell r="S6336">
            <v>17</v>
          </cell>
        </row>
        <row r="6337">
          <cell r="M6337">
            <v>2.5649609999999998</v>
          </cell>
          <cell r="Q6337">
            <v>9</v>
          </cell>
          <cell r="R6337">
            <v>20</v>
          </cell>
          <cell r="S6337">
            <v>18</v>
          </cell>
        </row>
        <row r="6338">
          <cell r="M6338">
            <v>1.0464070000000001</v>
          </cell>
          <cell r="Q6338">
            <v>9</v>
          </cell>
          <cell r="R6338">
            <v>20</v>
          </cell>
          <cell r="S6338">
            <v>19</v>
          </cell>
        </row>
        <row r="6339">
          <cell r="M6339">
            <v>1.244E-2</v>
          </cell>
          <cell r="Q6339">
            <v>9</v>
          </cell>
          <cell r="R6339">
            <v>20</v>
          </cell>
          <cell r="S6339">
            <v>20</v>
          </cell>
        </row>
        <row r="6340">
          <cell r="M6340">
            <v>0</v>
          </cell>
          <cell r="Q6340">
            <v>9</v>
          </cell>
          <cell r="R6340">
            <v>20</v>
          </cell>
          <cell r="S6340">
            <v>21</v>
          </cell>
        </row>
        <row r="6341">
          <cell r="M6341">
            <v>0</v>
          </cell>
          <cell r="Q6341">
            <v>9</v>
          </cell>
          <cell r="R6341">
            <v>20</v>
          </cell>
          <cell r="S6341">
            <v>22</v>
          </cell>
        </row>
        <row r="6342">
          <cell r="M6342">
            <v>0</v>
          </cell>
          <cell r="Q6342">
            <v>9</v>
          </cell>
          <cell r="R6342">
            <v>20</v>
          </cell>
          <cell r="S6342">
            <v>23</v>
          </cell>
        </row>
        <row r="6343">
          <cell r="M6343">
            <v>0</v>
          </cell>
          <cell r="Q6343">
            <v>9</v>
          </cell>
          <cell r="R6343">
            <v>20</v>
          </cell>
          <cell r="S6343">
            <v>24</v>
          </cell>
        </row>
        <row r="6344">
          <cell r="M6344">
            <v>0</v>
          </cell>
          <cell r="Q6344">
            <v>9</v>
          </cell>
          <cell r="R6344">
            <v>21</v>
          </cell>
          <cell r="S6344">
            <v>1</v>
          </cell>
        </row>
        <row r="6345">
          <cell r="M6345">
            <v>0</v>
          </cell>
          <cell r="Q6345">
            <v>9</v>
          </cell>
          <cell r="R6345">
            <v>21</v>
          </cell>
          <cell r="S6345">
            <v>2</v>
          </cell>
        </row>
        <row r="6346">
          <cell r="M6346">
            <v>0</v>
          </cell>
          <cell r="Q6346">
            <v>9</v>
          </cell>
          <cell r="R6346">
            <v>21</v>
          </cell>
          <cell r="S6346">
            <v>3</v>
          </cell>
        </row>
        <row r="6347">
          <cell r="M6347">
            <v>0</v>
          </cell>
          <cell r="Q6347">
            <v>9</v>
          </cell>
          <cell r="R6347">
            <v>21</v>
          </cell>
          <cell r="S6347">
            <v>4</v>
          </cell>
        </row>
        <row r="6348">
          <cell r="M6348">
            <v>0</v>
          </cell>
          <cell r="Q6348">
            <v>9</v>
          </cell>
          <cell r="R6348">
            <v>21</v>
          </cell>
          <cell r="S6348">
            <v>5</v>
          </cell>
        </row>
        <row r="6349">
          <cell r="M6349">
            <v>0</v>
          </cell>
          <cell r="Q6349">
            <v>9</v>
          </cell>
          <cell r="R6349">
            <v>21</v>
          </cell>
          <cell r="S6349">
            <v>6</v>
          </cell>
        </row>
        <row r="6350">
          <cell r="M6350">
            <v>0</v>
          </cell>
          <cell r="Q6350">
            <v>9</v>
          </cell>
          <cell r="R6350">
            <v>21</v>
          </cell>
          <cell r="S6350">
            <v>7</v>
          </cell>
        </row>
        <row r="6351">
          <cell r="M6351">
            <v>6.1770000000000002E-3</v>
          </cell>
          <cell r="Q6351">
            <v>9</v>
          </cell>
          <cell r="R6351">
            <v>21</v>
          </cell>
          <cell r="S6351">
            <v>8</v>
          </cell>
        </row>
        <row r="6352">
          <cell r="M6352">
            <v>0.99565499999999996</v>
          </cell>
          <cell r="Q6352">
            <v>9</v>
          </cell>
          <cell r="R6352">
            <v>21</v>
          </cell>
          <cell r="S6352">
            <v>9</v>
          </cell>
        </row>
        <row r="6353">
          <cell r="M6353">
            <v>2.5330110000000001</v>
          </cell>
          <cell r="Q6353">
            <v>9</v>
          </cell>
          <cell r="R6353">
            <v>21</v>
          </cell>
          <cell r="S6353">
            <v>10</v>
          </cell>
        </row>
        <row r="6354">
          <cell r="M6354">
            <v>3.6549610000000001</v>
          </cell>
          <cell r="Q6354">
            <v>9</v>
          </cell>
          <cell r="R6354">
            <v>21</v>
          </cell>
          <cell r="S6354">
            <v>11</v>
          </cell>
        </row>
        <row r="6355">
          <cell r="M6355">
            <v>4.3728559999999996</v>
          </cell>
          <cell r="Q6355">
            <v>9</v>
          </cell>
          <cell r="R6355">
            <v>21</v>
          </cell>
          <cell r="S6355">
            <v>12</v>
          </cell>
        </row>
        <row r="6356">
          <cell r="M6356">
            <v>4.8042480000000003</v>
          </cell>
          <cell r="Q6356">
            <v>9</v>
          </cell>
          <cell r="R6356">
            <v>21</v>
          </cell>
          <cell r="S6356">
            <v>13</v>
          </cell>
        </row>
        <row r="6357">
          <cell r="M6357">
            <v>4.8861489999999996</v>
          </cell>
          <cell r="Q6357">
            <v>9</v>
          </cell>
          <cell r="R6357">
            <v>21</v>
          </cell>
          <cell r="S6357">
            <v>14</v>
          </cell>
        </row>
        <row r="6358">
          <cell r="M6358">
            <v>4.7031879999999999</v>
          </cell>
          <cell r="Q6358">
            <v>9</v>
          </cell>
          <cell r="R6358">
            <v>21</v>
          </cell>
          <cell r="S6358">
            <v>15</v>
          </cell>
        </row>
        <row r="6359">
          <cell r="M6359">
            <v>4.2851049999999997</v>
          </cell>
          <cell r="Q6359">
            <v>9</v>
          </cell>
          <cell r="R6359">
            <v>21</v>
          </cell>
          <cell r="S6359">
            <v>16</v>
          </cell>
        </row>
        <row r="6360">
          <cell r="M6360">
            <v>3.530265</v>
          </cell>
          <cell r="Q6360">
            <v>9</v>
          </cell>
          <cell r="R6360">
            <v>21</v>
          </cell>
          <cell r="S6360">
            <v>17</v>
          </cell>
        </row>
        <row r="6361">
          <cell r="M6361">
            <v>2.4239199999999999</v>
          </cell>
          <cell r="Q6361">
            <v>9</v>
          </cell>
          <cell r="R6361">
            <v>21</v>
          </cell>
          <cell r="S6361">
            <v>18</v>
          </cell>
        </row>
        <row r="6362">
          <cell r="M6362">
            <v>0.97491300000000003</v>
          </cell>
          <cell r="Q6362">
            <v>9</v>
          </cell>
          <cell r="R6362">
            <v>21</v>
          </cell>
          <cell r="S6362">
            <v>19</v>
          </cell>
        </row>
        <row r="6363">
          <cell r="M6363">
            <v>5.0530000000000002E-3</v>
          </cell>
          <cell r="Q6363">
            <v>9</v>
          </cell>
          <cell r="R6363">
            <v>21</v>
          </cell>
          <cell r="S6363">
            <v>20</v>
          </cell>
        </row>
        <row r="6364">
          <cell r="M6364">
            <v>0</v>
          </cell>
          <cell r="Q6364">
            <v>9</v>
          </cell>
          <cell r="R6364">
            <v>21</v>
          </cell>
          <cell r="S6364">
            <v>21</v>
          </cell>
        </row>
        <row r="6365">
          <cell r="M6365">
            <v>0</v>
          </cell>
          <cell r="Q6365">
            <v>9</v>
          </cell>
          <cell r="R6365">
            <v>21</v>
          </cell>
          <cell r="S6365">
            <v>22</v>
          </cell>
        </row>
        <row r="6366">
          <cell r="M6366">
            <v>0</v>
          </cell>
          <cell r="Q6366">
            <v>9</v>
          </cell>
          <cell r="R6366">
            <v>21</v>
          </cell>
          <cell r="S6366">
            <v>23</v>
          </cell>
        </row>
        <row r="6367">
          <cell r="M6367">
            <v>0</v>
          </cell>
          <cell r="Q6367">
            <v>9</v>
          </cell>
          <cell r="R6367">
            <v>21</v>
          </cell>
          <cell r="S6367">
            <v>24</v>
          </cell>
        </row>
        <row r="6368">
          <cell r="M6368">
            <v>0</v>
          </cell>
          <cell r="Q6368">
            <v>9</v>
          </cell>
          <cell r="R6368">
            <v>22</v>
          </cell>
          <cell r="S6368">
            <v>1</v>
          </cell>
        </row>
        <row r="6369">
          <cell r="M6369">
            <v>0</v>
          </cell>
          <cell r="Q6369">
            <v>9</v>
          </cell>
          <cell r="R6369">
            <v>22</v>
          </cell>
          <cell r="S6369">
            <v>2</v>
          </cell>
        </row>
        <row r="6370">
          <cell r="M6370">
            <v>0</v>
          </cell>
          <cell r="Q6370">
            <v>9</v>
          </cell>
          <cell r="R6370">
            <v>22</v>
          </cell>
          <cell r="S6370">
            <v>3</v>
          </cell>
        </row>
        <row r="6371">
          <cell r="M6371">
            <v>0</v>
          </cell>
          <cell r="Q6371">
            <v>9</v>
          </cell>
          <cell r="R6371">
            <v>22</v>
          </cell>
          <cell r="S6371">
            <v>4</v>
          </cell>
        </row>
        <row r="6372">
          <cell r="M6372">
            <v>0</v>
          </cell>
          <cell r="Q6372">
            <v>9</v>
          </cell>
          <cell r="R6372">
            <v>22</v>
          </cell>
          <cell r="S6372">
            <v>5</v>
          </cell>
        </row>
        <row r="6373">
          <cell r="M6373">
            <v>0</v>
          </cell>
          <cell r="Q6373">
            <v>9</v>
          </cell>
          <cell r="R6373">
            <v>22</v>
          </cell>
          <cell r="S6373">
            <v>6</v>
          </cell>
        </row>
        <row r="6374">
          <cell r="M6374">
            <v>0</v>
          </cell>
          <cell r="Q6374">
            <v>9</v>
          </cell>
          <cell r="R6374">
            <v>22</v>
          </cell>
          <cell r="S6374">
            <v>7</v>
          </cell>
        </row>
        <row r="6375">
          <cell r="M6375">
            <v>2.5560000000000001E-3</v>
          </cell>
          <cell r="Q6375">
            <v>9</v>
          </cell>
          <cell r="R6375">
            <v>22</v>
          </cell>
          <cell r="S6375">
            <v>8</v>
          </cell>
        </row>
        <row r="6376">
          <cell r="M6376">
            <v>0.932257</v>
          </cell>
          <cell r="Q6376">
            <v>9</v>
          </cell>
          <cell r="R6376">
            <v>22</v>
          </cell>
          <cell r="S6376">
            <v>9</v>
          </cell>
        </row>
        <row r="6377">
          <cell r="M6377">
            <v>2.407537</v>
          </cell>
          <cell r="Q6377">
            <v>9</v>
          </cell>
          <cell r="R6377">
            <v>22</v>
          </cell>
          <cell r="S6377">
            <v>10</v>
          </cell>
        </row>
        <row r="6378">
          <cell r="M6378">
            <v>3.441557</v>
          </cell>
          <cell r="Q6378">
            <v>9</v>
          </cell>
          <cell r="R6378">
            <v>22</v>
          </cell>
          <cell r="S6378">
            <v>11</v>
          </cell>
        </row>
        <row r="6379">
          <cell r="M6379">
            <v>4.1819660000000001</v>
          </cell>
          <cell r="Q6379">
            <v>9</v>
          </cell>
          <cell r="R6379">
            <v>22</v>
          </cell>
          <cell r="S6379">
            <v>12</v>
          </cell>
        </row>
        <row r="6380">
          <cell r="M6380">
            <v>3.8993380000000002</v>
          </cell>
          <cell r="Q6380">
            <v>9</v>
          </cell>
          <cell r="R6380">
            <v>22</v>
          </cell>
          <cell r="S6380">
            <v>13</v>
          </cell>
        </row>
        <row r="6381">
          <cell r="M6381">
            <v>3.9327019999999999</v>
          </cell>
          <cell r="Q6381">
            <v>9</v>
          </cell>
          <cell r="R6381">
            <v>22</v>
          </cell>
          <cell r="S6381">
            <v>14</v>
          </cell>
        </row>
        <row r="6382">
          <cell r="M6382">
            <v>4.4272220000000004</v>
          </cell>
          <cell r="Q6382">
            <v>9</v>
          </cell>
          <cell r="R6382">
            <v>22</v>
          </cell>
          <cell r="S6382">
            <v>15</v>
          </cell>
        </row>
        <row r="6383">
          <cell r="M6383">
            <v>3.3506649999999998</v>
          </cell>
          <cell r="Q6383">
            <v>9</v>
          </cell>
          <cell r="R6383">
            <v>22</v>
          </cell>
          <cell r="S6383">
            <v>16</v>
          </cell>
        </row>
        <row r="6384">
          <cell r="M6384">
            <v>2.3650530000000001</v>
          </cell>
          <cell r="Q6384">
            <v>9</v>
          </cell>
          <cell r="R6384">
            <v>22</v>
          </cell>
          <cell r="S6384">
            <v>17</v>
          </cell>
        </row>
        <row r="6385">
          <cell r="M6385">
            <v>1.863621</v>
          </cell>
          <cell r="Q6385">
            <v>9</v>
          </cell>
          <cell r="R6385">
            <v>22</v>
          </cell>
          <cell r="S6385">
            <v>18</v>
          </cell>
        </row>
        <row r="6386">
          <cell r="M6386">
            <v>0.70234799999999997</v>
          </cell>
          <cell r="Q6386">
            <v>9</v>
          </cell>
          <cell r="R6386">
            <v>22</v>
          </cell>
          <cell r="S6386">
            <v>19</v>
          </cell>
        </row>
        <row r="6387">
          <cell r="M6387">
            <v>0</v>
          </cell>
          <cell r="Q6387">
            <v>9</v>
          </cell>
          <cell r="R6387">
            <v>22</v>
          </cell>
          <cell r="S6387">
            <v>20</v>
          </cell>
        </row>
        <row r="6388">
          <cell r="M6388">
            <v>0</v>
          </cell>
          <cell r="Q6388">
            <v>9</v>
          </cell>
          <cell r="R6388">
            <v>22</v>
          </cell>
          <cell r="S6388">
            <v>21</v>
          </cell>
        </row>
        <row r="6389">
          <cell r="M6389">
            <v>0</v>
          </cell>
          <cell r="Q6389">
            <v>9</v>
          </cell>
          <cell r="R6389">
            <v>22</v>
          </cell>
          <cell r="S6389">
            <v>22</v>
          </cell>
        </row>
        <row r="6390">
          <cell r="M6390">
            <v>0</v>
          </cell>
          <cell r="Q6390">
            <v>9</v>
          </cell>
          <cell r="R6390">
            <v>22</v>
          </cell>
          <cell r="S6390">
            <v>23</v>
          </cell>
        </row>
        <row r="6391">
          <cell r="M6391">
            <v>0</v>
          </cell>
          <cell r="Q6391">
            <v>9</v>
          </cell>
          <cell r="R6391">
            <v>22</v>
          </cell>
          <cell r="S6391">
            <v>24</v>
          </cell>
        </row>
        <row r="6392">
          <cell r="M6392">
            <v>0</v>
          </cell>
          <cell r="Q6392">
            <v>9</v>
          </cell>
          <cell r="R6392">
            <v>23</v>
          </cell>
          <cell r="S6392">
            <v>1</v>
          </cell>
        </row>
        <row r="6393">
          <cell r="M6393">
            <v>0</v>
          </cell>
          <cell r="Q6393">
            <v>9</v>
          </cell>
          <cell r="R6393">
            <v>23</v>
          </cell>
          <cell r="S6393">
            <v>2</v>
          </cell>
        </row>
        <row r="6394">
          <cell r="M6394">
            <v>0</v>
          </cell>
          <cell r="Q6394">
            <v>9</v>
          </cell>
          <cell r="R6394">
            <v>23</v>
          </cell>
          <cell r="S6394">
            <v>3</v>
          </cell>
        </row>
        <row r="6395">
          <cell r="M6395">
            <v>0</v>
          </cell>
          <cell r="Q6395">
            <v>9</v>
          </cell>
          <cell r="R6395">
            <v>23</v>
          </cell>
          <cell r="S6395">
            <v>4</v>
          </cell>
        </row>
        <row r="6396">
          <cell r="M6396">
            <v>0</v>
          </cell>
          <cell r="Q6396">
            <v>9</v>
          </cell>
          <cell r="R6396">
            <v>23</v>
          </cell>
          <cell r="S6396">
            <v>5</v>
          </cell>
        </row>
        <row r="6397">
          <cell r="M6397">
            <v>0</v>
          </cell>
          <cell r="Q6397">
            <v>9</v>
          </cell>
          <cell r="R6397">
            <v>23</v>
          </cell>
          <cell r="S6397">
            <v>6</v>
          </cell>
        </row>
        <row r="6398">
          <cell r="M6398">
            <v>0</v>
          </cell>
          <cell r="Q6398">
            <v>9</v>
          </cell>
          <cell r="R6398">
            <v>23</v>
          </cell>
          <cell r="S6398">
            <v>7</v>
          </cell>
        </row>
        <row r="6399">
          <cell r="M6399">
            <v>0</v>
          </cell>
          <cell r="Q6399">
            <v>9</v>
          </cell>
          <cell r="R6399">
            <v>23</v>
          </cell>
          <cell r="S6399">
            <v>8</v>
          </cell>
        </row>
        <row r="6400">
          <cell r="M6400">
            <v>0.67285099999999998</v>
          </cell>
          <cell r="Q6400">
            <v>9</v>
          </cell>
          <cell r="R6400">
            <v>23</v>
          </cell>
          <cell r="S6400">
            <v>9</v>
          </cell>
        </row>
        <row r="6401">
          <cell r="M6401">
            <v>1.7761610000000001</v>
          </cell>
          <cell r="Q6401">
            <v>9</v>
          </cell>
          <cell r="R6401">
            <v>23</v>
          </cell>
          <cell r="S6401">
            <v>10</v>
          </cell>
        </row>
        <row r="6402">
          <cell r="M6402">
            <v>3.0879599999999998</v>
          </cell>
          <cell r="Q6402">
            <v>9</v>
          </cell>
          <cell r="R6402">
            <v>23</v>
          </cell>
          <cell r="S6402">
            <v>11</v>
          </cell>
        </row>
        <row r="6403">
          <cell r="M6403">
            <v>2.5949230000000001</v>
          </cell>
          <cell r="Q6403">
            <v>9</v>
          </cell>
          <cell r="R6403">
            <v>23</v>
          </cell>
          <cell r="S6403">
            <v>12</v>
          </cell>
        </row>
        <row r="6404">
          <cell r="M6404">
            <v>2.4301029999999999</v>
          </cell>
          <cell r="Q6404">
            <v>9</v>
          </cell>
          <cell r="R6404">
            <v>23</v>
          </cell>
          <cell r="S6404">
            <v>13</v>
          </cell>
        </row>
        <row r="6405">
          <cell r="M6405">
            <v>2.776211</v>
          </cell>
          <cell r="Q6405">
            <v>9</v>
          </cell>
          <cell r="R6405">
            <v>23</v>
          </cell>
          <cell r="S6405">
            <v>14</v>
          </cell>
        </row>
        <row r="6406">
          <cell r="M6406">
            <v>3.2863449999999998</v>
          </cell>
          <cell r="Q6406">
            <v>9</v>
          </cell>
          <cell r="R6406">
            <v>23</v>
          </cell>
          <cell r="S6406">
            <v>15</v>
          </cell>
        </row>
        <row r="6407">
          <cell r="M6407">
            <v>2.0857570000000001</v>
          </cell>
          <cell r="Q6407">
            <v>9</v>
          </cell>
          <cell r="R6407">
            <v>23</v>
          </cell>
          <cell r="S6407">
            <v>16</v>
          </cell>
        </row>
        <row r="6408">
          <cell r="M6408">
            <v>0.99194099999999996</v>
          </cell>
          <cell r="Q6408">
            <v>9</v>
          </cell>
          <cell r="R6408">
            <v>23</v>
          </cell>
          <cell r="S6408">
            <v>17</v>
          </cell>
        </row>
        <row r="6409">
          <cell r="M6409">
            <v>0.66277200000000003</v>
          </cell>
          <cell r="Q6409">
            <v>9</v>
          </cell>
          <cell r="R6409">
            <v>23</v>
          </cell>
          <cell r="S6409">
            <v>18</v>
          </cell>
        </row>
        <row r="6410">
          <cell r="M6410">
            <v>0.34920899999999999</v>
          </cell>
          <cell r="Q6410">
            <v>9</v>
          </cell>
          <cell r="R6410">
            <v>23</v>
          </cell>
          <cell r="S6410">
            <v>19</v>
          </cell>
        </row>
        <row r="6411">
          <cell r="M6411">
            <v>0</v>
          </cell>
          <cell r="Q6411">
            <v>9</v>
          </cell>
          <cell r="R6411">
            <v>23</v>
          </cell>
          <cell r="S6411">
            <v>20</v>
          </cell>
        </row>
        <row r="6412">
          <cell r="M6412">
            <v>0</v>
          </cell>
          <cell r="Q6412">
            <v>9</v>
          </cell>
          <cell r="R6412">
            <v>23</v>
          </cell>
          <cell r="S6412">
            <v>21</v>
          </cell>
        </row>
        <row r="6413">
          <cell r="M6413">
            <v>0</v>
          </cell>
          <cell r="Q6413">
            <v>9</v>
          </cell>
          <cell r="R6413">
            <v>23</v>
          </cell>
          <cell r="S6413">
            <v>22</v>
          </cell>
        </row>
        <row r="6414">
          <cell r="M6414">
            <v>0</v>
          </cell>
          <cell r="Q6414">
            <v>9</v>
          </cell>
          <cell r="R6414">
            <v>23</v>
          </cell>
          <cell r="S6414">
            <v>23</v>
          </cell>
        </row>
        <row r="6415">
          <cell r="M6415">
            <v>0</v>
          </cell>
          <cell r="Q6415">
            <v>9</v>
          </cell>
          <cell r="R6415">
            <v>23</v>
          </cell>
          <cell r="S6415">
            <v>24</v>
          </cell>
        </row>
        <row r="6416">
          <cell r="M6416">
            <v>0</v>
          </cell>
          <cell r="Q6416">
            <v>9</v>
          </cell>
          <cell r="R6416">
            <v>24</v>
          </cell>
          <cell r="S6416">
            <v>1</v>
          </cell>
        </row>
        <row r="6417">
          <cell r="M6417">
            <v>0</v>
          </cell>
          <cell r="Q6417">
            <v>9</v>
          </cell>
          <cell r="R6417">
            <v>24</v>
          </cell>
          <cell r="S6417">
            <v>2</v>
          </cell>
        </row>
        <row r="6418">
          <cell r="M6418">
            <v>0</v>
          </cell>
          <cell r="Q6418">
            <v>9</v>
          </cell>
          <cell r="R6418">
            <v>24</v>
          </cell>
          <cell r="S6418">
            <v>3</v>
          </cell>
        </row>
        <row r="6419">
          <cell r="M6419">
            <v>0</v>
          </cell>
          <cell r="Q6419">
            <v>9</v>
          </cell>
          <cell r="R6419">
            <v>24</v>
          </cell>
          <cell r="S6419">
            <v>4</v>
          </cell>
        </row>
        <row r="6420">
          <cell r="M6420">
            <v>0</v>
          </cell>
          <cell r="Q6420">
            <v>9</v>
          </cell>
          <cell r="R6420">
            <v>24</v>
          </cell>
          <cell r="S6420">
            <v>5</v>
          </cell>
        </row>
        <row r="6421">
          <cell r="M6421">
            <v>0</v>
          </cell>
          <cell r="Q6421">
            <v>9</v>
          </cell>
          <cell r="R6421">
            <v>24</v>
          </cell>
          <cell r="S6421">
            <v>6</v>
          </cell>
        </row>
        <row r="6422">
          <cell r="M6422">
            <v>0</v>
          </cell>
          <cell r="Q6422">
            <v>9</v>
          </cell>
          <cell r="R6422">
            <v>24</v>
          </cell>
          <cell r="S6422">
            <v>7</v>
          </cell>
        </row>
        <row r="6423">
          <cell r="M6423">
            <v>0</v>
          </cell>
          <cell r="Q6423">
            <v>9</v>
          </cell>
          <cell r="R6423">
            <v>24</v>
          </cell>
          <cell r="S6423">
            <v>8</v>
          </cell>
        </row>
        <row r="6424">
          <cell r="M6424">
            <v>0.314749</v>
          </cell>
          <cell r="Q6424">
            <v>9</v>
          </cell>
          <cell r="R6424">
            <v>24</v>
          </cell>
          <cell r="S6424">
            <v>9</v>
          </cell>
        </row>
        <row r="6425">
          <cell r="M6425">
            <v>0.874614</v>
          </cell>
          <cell r="Q6425">
            <v>9</v>
          </cell>
          <cell r="R6425">
            <v>24</v>
          </cell>
          <cell r="S6425">
            <v>10</v>
          </cell>
        </row>
        <row r="6426">
          <cell r="M6426">
            <v>2.7949090000000001</v>
          </cell>
          <cell r="Q6426">
            <v>9</v>
          </cell>
          <cell r="R6426">
            <v>24</v>
          </cell>
          <cell r="S6426">
            <v>11</v>
          </cell>
        </row>
        <row r="6427">
          <cell r="M6427">
            <v>1.690035</v>
          </cell>
          <cell r="Q6427">
            <v>9</v>
          </cell>
          <cell r="R6427">
            <v>24</v>
          </cell>
          <cell r="S6427">
            <v>12</v>
          </cell>
        </row>
        <row r="6428">
          <cell r="M6428">
            <v>2.5088110000000001</v>
          </cell>
          <cell r="Q6428">
            <v>9</v>
          </cell>
          <cell r="R6428">
            <v>24</v>
          </cell>
          <cell r="S6428">
            <v>13</v>
          </cell>
        </row>
        <row r="6429">
          <cell r="M6429">
            <v>4.0380570000000002</v>
          </cell>
          <cell r="Q6429">
            <v>9</v>
          </cell>
          <cell r="R6429">
            <v>24</v>
          </cell>
          <cell r="S6429">
            <v>14</v>
          </cell>
        </row>
        <row r="6430">
          <cell r="M6430">
            <v>3.714127</v>
          </cell>
          <cell r="Q6430">
            <v>9</v>
          </cell>
          <cell r="R6430">
            <v>24</v>
          </cell>
          <cell r="S6430">
            <v>15</v>
          </cell>
        </row>
        <row r="6431">
          <cell r="M6431">
            <v>3.0623809999999998</v>
          </cell>
          <cell r="Q6431">
            <v>9</v>
          </cell>
          <cell r="R6431">
            <v>24</v>
          </cell>
          <cell r="S6431">
            <v>16</v>
          </cell>
        </row>
        <row r="6432">
          <cell r="M6432">
            <v>3.1787830000000001</v>
          </cell>
          <cell r="Q6432">
            <v>9</v>
          </cell>
          <cell r="R6432">
            <v>24</v>
          </cell>
          <cell r="S6432">
            <v>17</v>
          </cell>
        </row>
        <row r="6433">
          <cell r="M6433">
            <v>2.1053099999999998</v>
          </cell>
          <cell r="Q6433">
            <v>9</v>
          </cell>
          <cell r="R6433">
            <v>24</v>
          </cell>
          <cell r="S6433">
            <v>18</v>
          </cell>
        </row>
        <row r="6434">
          <cell r="M6434">
            <v>0.77203200000000005</v>
          </cell>
          <cell r="Q6434">
            <v>9</v>
          </cell>
          <cell r="R6434">
            <v>24</v>
          </cell>
          <cell r="S6434">
            <v>19</v>
          </cell>
        </row>
        <row r="6435">
          <cell r="M6435">
            <v>0</v>
          </cell>
          <cell r="Q6435">
            <v>9</v>
          </cell>
          <cell r="R6435">
            <v>24</v>
          </cell>
          <cell r="S6435">
            <v>20</v>
          </cell>
        </row>
        <row r="6436">
          <cell r="M6436">
            <v>0</v>
          </cell>
          <cell r="Q6436">
            <v>9</v>
          </cell>
          <cell r="R6436">
            <v>24</v>
          </cell>
          <cell r="S6436">
            <v>21</v>
          </cell>
        </row>
        <row r="6437">
          <cell r="M6437">
            <v>0</v>
          </cell>
          <cell r="Q6437">
            <v>9</v>
          </cell>
          <cell r="R6437">
            <v>24</v>
          </cell>
          <cell r="S6437">
            <v>22</v>
          </cell>
        </row>
        <row r="6438">
          <cell r="M6438">
            <v>0</v>
          </cell>
          <cell r="Q6438">
            <v>9</v>
          </cell>
          <cell r="R6438">
            <v>24</v>
          </cell>
          <cell r="S6438">
            <v>23</v>
          </cell>
        </row>
        <row r="6439">
          <cell r="M6439">
            <v>0</v>
          </cell>
          <cell r="Q6439">
            <v>9</v>
          </cell>
          <cell r="R6439">
            <v>24</v>
          </cell>
          <cell r="S6439">
            <v>24</v>
          </cell>
        </row>
        <row r="6440">
          <cell r="M6440">
            <v>0</v>
          </cell>
          <cell r="Q6440">
            <v>9</v>
          </cell>
          <cell r="R6440">
            <v>25</v>
          </cell>
          <cell r="S6440">
            <v>1</v>
          </cell>
        </row>
        <row r="6441">
          <cell r="M6441">
            <v>0</v>
          </cell>
          <cell r="Q6441">
            <v>9</v>
          </cell>
          <cell r="R6441">
            <v>25</v>
          </cell>
          <cell r="S6441">
            <v>2</v>
          </cell>
        </row>
        <row r="6442">
          <cell r="M6442">
            <v>0</v>
          </cell>
          <cell r="Q6442">
            <v>9</v>
          </cell>
          <cell r="R6442">
            <v>25</v>
          </cell>
          <cell r="S6442">
            <v>3</v>
          </cell>
        </row>
        <row r="6443">
          <cell r="M6443">
            <v>0</v>
          </cell>
          <cell r="Q6443">
            <v>9</v>
          </cell>
          <cell r="R6443">
            <v>25</v>
          </cell>
          <cell r="S6443">
            <v>4</v>
          </cell>
        </row>
        <row r="6444">
          <cell r="M6444">
            <v>0</v>
          </cell>
          <cell r="Q6444">
            <v>9</v>
          </cell>
          <cell r="R6444">
            <v>25</v>
          </cell>
          <cell r="S6444">
            <v>5</v>
          </cell>
        </row>
        <row r="6445">
          <cell r="M6445">
            <v>0</v>
          </cell>
          <cell r="Q6445">
            <v>9</v>
          </cell>
          <cell r="R6445">
            <v>25</v>
          </cell>
          <cell r="S6445">
            <v>6</v>
          </cell>
        </row>
        <row r="6446">
          <cell r="M6446">
            <v>0</v>
          </cell>
          <cell r="Q6446">
            <v>9</v>
          </cell>
          <cell r="R6446">
            <v>25</v>
          </cell>
          <cell r="S6446">
            <v>7</v>
          </cell>
        </row>
        <row r="6447">
          <cell r="M6447">
            <v>0</v>
          </cell>
          <cell r="Q6447">
            <v>9</v>
          </cell>
          <cell r="R6447">
            <v>25</v>
          </cell>
          <cell r="S6447">
            <v>8</v>
          </cell>
        </row>
        <row r="6448">
          <cell r="M6448">
            <v>0.70592100000000002</v>
          </cell>
          <cell r="Q6448">
            <v>9</v>
          </cell>
          <cell r="R6448">
            <v>25</v>
          </cell>
          <cell r="S6448">
            <v>9</v>
          </cell>
        </row>
        <row r="6449">
          <cell r="M6449">
            <v>2.2169300000000001</v>
          </cell>
          <cell r="Q6449">
            <v>9</v>
          </cell>
          <cell r="R6449">
            <v>25</v>
          </cell>
          <cell r="S6449">
            <v>10</v>
          </cell>
        </row>
        <row r="6450">
          <cell r="M6450">
            <v>3.1228039999999999</v>
          </cell>
          <cell r="Q6450">
            <v>9</v>
          </cell>
          <cell r="R6450">
            <v>25</v>
          </cell>
          <cell r="S6450">
            <v>11</v>
          </cell>
        </row>
        <row r="6451">
          <cell r="M6451">
            <v>2.8866550000000002</v>
          </cell>
          <cell r="Q6451">
            <v>9</v>
          </cell>
          <cell r="R6451">
            <v>25</v>
          </cell>
          <cell r="S6451">
            <v>12</v>
          </cell>
        </row>
        <row r="6452">
          <cell r="M6452">
            <v>3.6086900000000002</v>
          </cell>
          <cell r="Q6452">
            <v>9</v>
          </cell>
          <cell r="R6452">
            <v>25</v>
          </cell>
          <cell r="S6452">
            <v>13</v>
          </cell>
        </row>
        <row r="6453">
          <cell r="M6453">
            <v>4.5498409999999998</v>
          </cell>
          <cell r="Q6453">
            <v>9</v>
          </cell>
          <cell r="R6453">
            <v>25</v>
          </cell>
          <cell r="S6453">
            <v>14</v>
          </cell>
        </row>
        <row r="6454">
          <cell r="M6454">
            <v>4.4060750000000004</v>
          </cell>
          <cell r="Q6454">
            <v>9</v>
          </cell>
          <cell r="R6454">
            <v>25</v>
          </cell>
          <cell r="S6454">
            <v>15</v>
          </cell>
        </row>
        <row r="6455">
          <cell r="M6455">
            <v>3.984016</v>
          </cell>
          <cell r="Q6455">
            <v>9</v>
          </cell>
          <cell r="R6455">
            <v>25</v>
          </cell>
          <cell r="S6455">
            <v>16</v>
          </cell>
        </row>
        <row r="6456">
          <cell r="M6456">
            <v>3.2321049999999998</v>
          </cell>
          <cell r="Q6456">
            <v>9</v>
          </cell>
          <cell r="R6456">
            <v>25</v>
          </cell>
          <cell r="S6456">
            <v>17</v>
          </cell>
        </row>
        <row r="6457">
          <cell r="M6457">
            <v>2.0445199999999999</v>
          </cell>
          <cell r="Q6457">
            <v>9</v>
          </cell>
          <cell r="R6457">
            <v>25</v>
          </cell>
          <cell r="S6457">
            <v>18</v>
          </cell>
        </row>
        <row r="6458">
          <cell r="M6458">
            <v>0.77129899999999996</v>
          </cell>
          <cell r="Q6458">
            <v>9</v>
          </cell>
          <cell r="R6458">
            <v>25</v>
          </cell>
          <cell r="S6458">
            <v>19</v>
          </cell>
        </row>
        <row r="6459">
          <cell r="M6459">
            <v>0</v>
          </cell>
          <cell r="Q6459">
            <v>9</v>
          </cell>
          <cell r="R6459">
            <v>25</v>
          </cell>
          <cell r="S6459">
            <v>20</v>
          </cell>
        </row>
        <row r="6460">
          <cell r="M6460">
            <v>0</v>
          </cell>
          <cell r="Q6460">
            <v>9</v>
          </cell>
          <cell r="R6460">
            <v>25</v>
          </cell>
          <cell r="S6460">
            <v>21</v>
          </cell>
        </row>
        <row r="6461">
          <cell r="M6461">
            <v>0</v>
          </cell>
          <cell r="Q6461">
            <v>9</v>
          </cell>
          <cell r="R6461">
            <v>25</v>
          </cell>
          <cell r="S6461">
            <v>22</v>
          </cell>
        </row>
        <row r="6462">
          <cell r="M6462">
            <v>0</v>
          </cell>
          <cell r="Q6462">
            <v>9</v>
          </cell>
          <cell r="R6462">
            <v>25</v>
          </cell>
          <cell r="S6462">
            <v>23</v>
          </cell>
        </row>
        <row r="6463">
          <cell r="M6463">
            <v>0</v>
          </cell>
          <cell r="Q6463">
            <v>9</v>
          </cell>
          <cell r="R6463">
            <v>25</v>
          </cell>
          <cell r="S6463">
            <v>24</v>
          </cell>
        </row>
        <row r="6464">
          <cell r="M6464">
            <v>0</v>
          </cell>
          <cell r="Q6464">
            <v>9</v>
          </cell>
          <cell r="R6464">
            <v>26</v>
          </cell>
          <cell r="S6464">
            <v>1</v>
          </cell>
        </row>
        <row r="6465">
          <cell r="M6465">
            <v>0</v>
          </cell>
          <cell r="Q6465">
            <v>9</v>
          </cell>
          <cell r="R6465">
            <v>26</v>
          </cell>
          <cell r="S6465">
            <v>2</v>
          </cell>
        </row>
        <row r="6466">
          <cell r="M6466">
            <v>0</v>
          </cell>
          <cell r="Q6466">
            <v>9</v>
          </cell>
          <cell r="R6466">
            <v>26</v>
          </cell>
          <cell r="S6466">
            <v>3</v>
          </cell>
        </row>
        <row r="6467">
          <cell r="M6467">
            <v>0</v>
          </cell>
          <cell r="Q6467">
            <v>9</v>
          </cell>
          <cell r="R6467">
            <v>26</v>
          </cell>
          <cell r="S6467">
            <v>4</v>
          </cell>
        </row>
        <row r="6468">
          <cell r="M6468">
            <v>0</v>
          </cell>
          <cell r="Q6468">
            <v>9</v>
          </cell>
          <cell r="R6468">
            <v>26</v>
          </cell>
          <cell r="S6468">
            <v>5</v>
          </cell>
        </row>
        <row r="6469">
          <cell r="M6469">
            <v>0</v>
          </cell>
          <cell r="Q6469">
            <v>9</v>
          </cell>
          <cell r="R6469">
            <v>26</v>
          </cell>
          <cell r="S6469">
            <v>6</v>
          </cell>
        </row>
        <row r="6470">
          <cell r="M6470">
            <v>0</v>
          </cell>
          <cell r="Q6470">
            <v>9</v>
          </cell>
          <cell r="R6470">
            <v>26</v>
          </cell>
          <cell r="S6470">
            <v>7</v>
          </cell>
        </row>
        <row r="6471">
          <cell r="M6471">
            <v>0</v>
          </cell>
          <cell r="Q6471">
            <v>9</v>
          </cell>
          <cell r="R6471">
            <v>26</v>
          </cell>
          <cell r="S6471">
            <v>8</v>
          </cell>
        </row>
        <row r="6472">
          <cell r="M6472">
            <v>0.83006599999999997</v>
          </cell>
          <cell r="Q6472">
            <v>9</v>
          </cell>
          <cell r="R6472">
            <v>26</v>
          </cell>
          <cell r="S6472">
            <v>9</v>
          </cell>
        </row>
        <row r="6473">
          <cell r="M6473">
            <v>2.2158530000000001</v>
          </cell>
          <cell r="Q6473">
            <v>9</v>
          </cell>
          <cell r="R6473">
            <v>26</v>
          </cell>
          <cell r="S6473">
            <v>10</v>
          </cell>
        </row>
        <row r="6474">
          <cell r="M6474">
            <v>2.6504430000000001</v>
          </cell>
          <cell r="Q6474">
            <v>9</v>
          </cell>
          <cell r="R6474">
            <v>26</v>
          </cell>
          <cell r="S6474">
            <v>11</v>
          </cell>
        </row>
        <row r="6475">
          <cell r="M6475">
            <v>2.5374289999999999</v>
          </cell>
          <cell r="Q6475">
            <v>9</v>
          </cell>
          <cell r="R6475">
            <v>26</v>
          </cell>
          <cell r="S6475">
            <v>12</v>
          </cell>
        </row>
        <row r="6476">
          <cell r="M6476">
            <v>2.7595079999999998</v>
          </cell>
          <cell r="Q6476">
            <v>9</v>
          </cell>
          <cell r="R6476">
            <v>26</v>
          </cell>
          <cell r="S6476">
            <v>13</v>
          </cell>
        </row>
        <row r="6477">
          <cell r="M6477">
            <v>2.2198180000000001</v>
          </cell>
          <cell r="Q6477">
            <v>9</v>
          </cell>
          <cell r="R6477">
            <v>26</v>
          </cell>
          <cell r="S6477">
            <v>14</v>
          </cell>
        </row>
        <row r="6478">
          <cell r="M6478">
            <v>1.742164</v>
          </cell>
          <cell r="Q6478">
            <v>9</v>
          </cell>
          <cell r="R6478">
            <v>26</v>
          </cell>
          <cell r="S6478">
            <v>15</v>
          </cell>
        </row>
        <row r="6479">
          <cell r="M6479">
            <v>1.7991239999999999</v>
          </cell>
          <cell r="Q6479">
            <v>9</v>
          </cell>
          <cell r="R6479">
            <v>26</v>
          </cell>
          <cell r="S6479">
            <v>16</v>
          </cell>
        </row>
        <row r="6480">
          <cell r="M6480">
            <v>1.3599939999999999</v>
          </cell>
          <cell r="Q6480">
            <v>9</v>
          </cell>
          <cell r="R6480">
            <v>26</v>
          </cell>
          <cell r="S6480">
            <v>17</v>
          </cell>
        </row>
        <row r="6481">
          <cell r="M6481">
            <v>1.78867</v>
          </cell>
          <cell r="Q6481">
            <v>9</v>
          </cell>
          <cell r="R6481">
            <v>26</v>
          </cell>
          <cell r="S6481">
            <v>18</v>
          </cell>
        </row>
        <row r="6482">
          <cell r="M6482">
            <v>0.70775900000000003</v>
          </cell>
          <cell r="Q6482">
            <v>9</v>
          </cell>
          <cell r="R6482">
            <v>26</v>
          </cell>
          <cell r="S6482">
            <v>19</v>
          </cell>
        </row>
        <row r="6483">
          <cell r="M6483">
            <v>0</v>
          </cell>
          <cell r="Q6483">
            <v>9</v>
          </cell>
          <cell r="R6483">
            <v>26</v>
          </cell>
          <cell r="S6483">
            <v>20</v>
          </cell>
        </row>
        <row r="6484">
          <cell r="M6484">
            <v>0</v>
          </cell>
          <cell r="Q6484">
            <v>9</v>
          </cell>
          <cell r="R6484">
            <v>26</v>
          </cell>
          <cell r="S6484">
            <v>21</v>
          </cell>
        </row>
        <row r="6485">
          <cell r="M6485">
            <v>0</v>
          </cell>
          <cell r="Q6485">
            <v>9</v>
          </cell>
          <cell r="R6485">
            <v>26</v>
          </cell>
          <cell r="S6485">
            <v>22</v>
          </cell>
        </row>
        <row r="6486">
          <cell r="M6486">
            <v>0</v>
          </cell>
          <cell r="Q6486">
            <v>9</v>
          </cell>
          <cell r="R6486">
            <v>26</v>
          </cell>
          <cell r="S6486">
            <v>23</v>
          </cell>
        </row>
        <row r="6487">
          <cell r="M6487">
            <v>0</v>
          </cell>
          <cell r="Q6487">
            <v>9</v>
          </cell>
          <cell r="R6487">
            <v>26</v>
          </cell>
          <cell r="S6487">
            <v>24</v>
          </cell>
        </row>
        <row r="6488">
          <cell r="M6488">
            <v>0</v>
          </cell>
          <cell r="Q6488">
            <v>9</v>
          </cell>
          <cell r="R6488">
            <v>27</v>
          </cell>
          <cell r="S6488">
            <v>1</v>
          </cell>
        </row>
        <row r="6489">
          <cell r="M6489">
            <v>0</v>
          </cell>
          <cell r="Q6489">
            <v>9</v>
          </cell>
          <cell r="R6489">
            <v>27</v>
          </cell>
          <cell r="S6489">
            <v>2</v>
          </cell>
        </row>
        <row r="6490">
          <cell r="M6490">
            <v>0</v>
          </cell>
          <cell r="Q6490">
            <v>9</v>
          </cell>
          <cell r="R6490">
            <v>27</v>
          </cell>
          <cell r="S6490">
            <v>3</v>
          </cell>
        </row>
        <row r="6491">
          <cell r="M6491">
            <v>0</v>
          </cell>
          <cell r="Q6491">
            <v>9</v>
          </cell>
          <cell r="R6491">
            <v>27</v>
          </cell>
          <cell r="S6491">
            <v>4</v>
          </cell>
        </row>
        <row r="6492">
          <cell r="M6492">
            <v>0</v>
          </cell>
          <cell r="Q6492">
            <v>9</v>
          </cell>
          <cell r="R6492">
            <v>27</v>
          </cell>
          <cell r="S6492">
            <v>5</v>
          </cell>
        </row>
        <row r="6493">
          <cell r="M6493">
            <v>0</v>
          </cell>
          <cell r="Q6493">
            <v>9</v>
          </cell>
          <cell r="R6493">
            <v>27</v>
          </cell>
          <cell r="S6493">
            <v>6</v>
          </cell>
        </row>
        <row r="6494">
          <cell r="M6494">
            <v>0</v>
          </cell>
          <cell r="Q6494">
            <v>9</v>
          </cell>
          <cell r="R6494">
            <v>27</v>
          </cell>
          <cell r="S6494">
            <v>7</v>
          </cell>
        </row>
        <row r="6495">
          <cell r="M6495">
            <v>0</v>
          </cell>
          <cell r="Q6495">
            <v>9</v>
          </cell>
          <cell r="R6495">
            <v>27</v>
          </cell>
          <cell r="S6495">
            <v>8</v>
          </cell>
        </row>
        <row r="6496">
          <cell r="M6496">
            <v>0.81045500000000004</v>
          </cell>
          <cell r="Q6496">
            <v>9</v>
          </cell>
          <cell r="R6496">
            <v>27</v>
          </cell>
          <cell r="S6496">
            <v>9</v>
          </cell>
        </row>
        <row r="6497">
          <cell r="M6497">
            <v>2.232971</v>
          </cell>
          <cell r="Q6497">
            <v>9</v>
          </cell>
          <cell r="R6497">
            <v>27</v>
          </cell>
          <cell r="S6497">
            <v>10</v>
          </cell>
        </row>
        <row r="6498">
          <cell r="M6498">
            <v>1.674782</v>
          </cell>
          <cell r="Q6498">
            <v>9</v>
          </cell>
          <cell r="R6498">
            <v>27</v>
          </cell>
          <cell r="S6498">
            <v>11</v>
          </cell>
        </row>
        <row r="6499">
          <cell r="M6499">
            <v>2.4595379999999998</v>
          </cell>
          <cell r="Q6499">
            <v>9</v>
          </cell>
          <cell r="R6499">
            <v>27</v>
          </cell>
          <cell r="S6499">
            <v>12</v>
          </cell>
        </row>
        <row r="6500">
          <cell r="M6500">
            <v>1.9022269999999999</v>
          </cell>
          <cell r="Q6500">
            <v>9</v>
          </cell>
          <cell r="R6500">
            <v>27</v>
          </cell>
          <cell r="S6500">
            <v>13</v>
          </cell>
        </row>
        <row r="6501">
          <cell r="M6501">
            <v>2.8921519999999998</v>
          </cell>
          <cell r="Q6501">
            <v>9</v>
          </cell>
          <cell r="R6501">
            <v>27</v>
          </cell>
          <cell r="S6501">
            <v>14</v>
          </cell>
        </row>
        <row r="6502">
          <cell r="M6502">
            <v>3.0013049999999999</v>
          </cell>
          <cell r="Q6502">
            <v>9</v>
          </cell>
          <cell r="R6502">
            <v>27</v>
          </cell>
          <cell r="S6502">
            <v>15</v>
          </cell>
        </row>
        <row r="6503">
          <cell r="M6503">
            <v>3.9708350000000001</v>
          </cell>
          <cell r="Q6503">
            <v>9</v>
          </cell>
          <cell r="R6503">
            <v>27</v>
          </cell>
          <cell r="S6503">
            <v>16</v>
          </cell>
        </row>
        <row r="6504">
          <cell r="M6504">
            <v>3.1928390000000002</v>
          </cell>
          <cell r="Q6504">
            <v>9</v>
          </cell>
          <cell r="R6504">
            <v>27</v>
          </cell>
          <cell r="S6504">
            <v>17</v>
          </cell>
        </row>
        <row r="6505">
          <cell r="M6505">
            <v>2.0636160000000001</v>
          </cell>
          <cell r="Q6505">
            <v>9</v>
          </cell>
          <cell r="R6505">
            <v>27</v>
          </cell>
          <cell r="S6505">
            <v>18</v>
          </cell>
        </row>
        <row r="6506">
          <cell r="M6506">
            <v>0.70131600000000005</v>
          </cell>
          <cell r="Q6506">
            <v>9</v>
          </cell>
          <cell r="R6506">
            <v>27</v>
          </cell>
          <cell r="S6506">
            <v>19</v>
          </cell>
        </row>
        <row r="6507">
          <cell r="M6507">
            <v>0</v>
          </cell>
          <cell r="Q6507">
            <v>9</v>
          </cell>
          <cell r="R6507">
            <v>27</v>
          </cell>
          <cell r="S6507">
            <v>20</v>
          </cell>
        </row>
        <row r="6508">
          <cell r="M6508">
            <v>0</v>
          </cell>
          <cell r="Q6508">
            <v>9</v>
          </cell>
          <cell r="R6508">
            <v>27</v>
          </cell>
          <cell r="S6508">
            <v>21</v>
          </cell>
        </row>
        <row r="6509">
          <cell r="M6509">
            <v>0</v>
          </cell>
          <cell r="Q6509">
            <v>9</v>
          </cell>
          <cell r="R6509">
            <v>27</v>
          </cell>
          <cell r="S6509">
            <v>22</v>
          </cell>
        </row>
        <row r="6510">
          <cell r="M6510">
            <v>0</v>
          </cell>
          <cell r="Q6510">
            <v>9</v>
          </cell>
          <cell r="R6510">
            <v>27</v>
          </cell>
          <cell r="S6510">
            <v>23</v>
          </cell>
        </row>
        <row r="6511">
          <cell r="M6511">
            <v>0</v>
          </cell>
          <cell r="Q6511">
            <v>9</v>
          </cell>
          <cell r="R6511">
            <v>27</v>
          </cell>
          <cell r="S6511">
            <v>24</v>
          </cell>
        </row>
        <row r="6512">
          <cell r="M6512">
            <v>0</v>
          </cell>
          <cell r="Q6512">
            <v>9</v>
          </cell>
          <cell r="R6512">
            <v>28</v>
          </cell>
          <cell r="S6512">
            <v>1</v>
          </cell>
        </row>
        <row r="6513">
          <cell r="M6513">
            <v>0</v>
          </cell>
          <cell r="Q6513">
            <v>9</v>
          </cell>
          <cell r="R6513">
            <v>28</v>
          </cell>
          <cell r="S6513">
            <v>2</v>
          </cell>
        </row>
        <row r="6514">
          <cell r="M6514">
            <v>0</v>
          </cell>
          <cell r="Q6514">
            <v>9</v>
          </cell>
          <cell r="R6514">
            <v>28</v>
          </cell>
          <cell r="S6514">
            <v>3</v>
          </cell>
        </row>
        <row r="6515">
          <cell r="M6515">
            <v>0</v>
          </cell>
          <cell r="Q6515">
            <v>9</v>
          </cell>
          <cell r="R6515">
            <v>28</v>
          </cell>
          <cell r="S6515">
            <v>4</v>
          </cell>
        </row>
        <row r="6516">
          <cell r="M6516">
            <v>0</v>
          </cell>
          <cell r="Q6516">
            <v>9</v>
          </cell>
          <cell r="R6516">
            <v>28</v>
          </cell>
          <cell r="S6516">
            <v>5</v>
          </cell>
        </row>
        <row r="6517">
          <cell r="M6517">
            <v>0</v>
          </cell>
          <cell r="Q6517">
            <v>9</v>
          </cell>
          <cell r="R6517">
            <v>28</v>
          </cell>
          <cell r="S6517">
            <v>6</v>
          </cell>
        </row>
        <row r="6518">
          <cell r="M6518">
            <v>0</v>
          </cell>
          <cell r="Q6518">
            <v>9</v>
          </cell>
          <cell r="R6518">
            <v>28</v>
          </cell>
          <cell r="S6518">
            <v>7</v>
          </cell>
        </row>
        <row r="6519">
          <cell r="M6519">
            <v>0</v>
          </cell>
          <cell r="Q6519">
            <v>9</v>
          </cell>
          <cell r="R6519">
            <v>28</v>
          </cell>
          <cell r="S6519">
            <v>8</v>
          </cell>
        </row>
        <row r="6520">
          <cell r="M6520">
            <v>0.117451</v>
          </cell>
          <cell r="Q6520">
            <v>9</v>
          </cell>
          <cell r="R6520">
            <v>28</v>
          </cell>
          <cell r="S6520">
            <v>9</v>
          </cell>
        </row>
        <row r="6521">
          <cell r="M6521">
            <v>0.84179300000000001</v>
          </cell>
          <cell r="Q6521">
            <v>9</v>
          </cell>
          <cell r="R6521">
            <v>28</v>
          </cell>
          <cell r="S6521">
            <v>10</v>
          </cell>
        </row>
        <row r="6522">
          <cell r="M6522">
            <v>1.9568950000000001</v>
          </cell>
          <cell r="Q6522">
            <v>9</v>
          </cell>
          <cell r="R6522">
            <v>28</v>
          </cell>
          <cell r="S6522">
            <v>11</v>
          </cell>
        </row>
        <row r="6523">
          <cell r="M6523">
            <v>1.3748069999999999</v>
          </cell>
          <cell r="Q6523">
            <v>9</v>
          </cell>
          <cell r="R6523">
            <v>28</v>
          </cell>
          <cell r="S6523">
            <v>12</v>
          </cell>
        </row>
        <row r="6524">
          <cell r="M6524">
            <v>1.7949660000000001</v>
          </cell>
          <cell r="Q6524">
            <v>9</v>
          </cell>
          <cell r="R6524">
            <v>28</v>
          </cell>
          <cell r="S6524">
            <v>13</v>
          </cell>
        </row>
        <row r="6525">
          <cell r="M6525">
            <v>0.59911800000000004</v>
          </cell>
          <cell r="Q6525">
            <v>9</v>
          </cell>
          <cell r="R6525">
            <v>28</v>
          </cell>
          <cell r="S6525">
            <v>14</v>
          </cell>
        </row>
        <row r="6526">
          <cell r="M6526">
            <v>0.38320399999999999</v>
          </cell>
          <cell r="Q6526">
            <v>9</v>
          </cell>
          <cell r="R6526">
            <v>28</v>
          </cell>
          <cell r="S6526">
            <v>15</v>
          </cell>
        </row>
        <row r="6527">
          <cell r="M6527">
            <v>0.47346700000000003</v>
          </cell>
          <cell r="Q6527">
            <v>9</v>
          </cell>
          <cell r="R6527">
            <v>28</v>
          </cell>
          <cell r="S6527">
            <v>16</v>
          </cell>
        </row>
        <row r="6528">
          <cell r="M6528">
            <v>0.40750900000000001</v>
          </cell>
          <cell r="Q6528">
            <v>9</v>
          </cell>
          <cell r="R6528">
            <v>28</v>
          </cell>
          <cell r="S6528">
            <v>17</v>
          </cell>
        </row>
        <row r="6529">
          <cell r="M6529">
            <v>4.1808999999999999E-2</v>
          </cell>
          <cell r="Q6529">
            <v>9</v>
          </cell>
          <cell r="R6529">
            <v>28</v>
          </cell>
          <cell r="S6529">
            <v>18</v>
          </cell>
        </row>
        <row r="6530">
          <cell r="M6530">
            <v>0.45524799999999999</v>
          </cell>
          <cell r="Q6530">
            <v>9</v>
          </cell>
          <cell r="R6530">
            <v>28</v>
          </cell>
          <cell r="S6530">
            <v>19</v>
          </cell>
        </row>
        <row r="6531">
          <cell r="M6531">
            <v>0</v>
          </cell>
          <cell r="Q6531">
            <v>9</v>
          </cell>
          <cell r="R6531">
            <v>28</v>
          </cell>
          <cell r="S6531">
            <v>20</v>
          </cell>
        </row>
        <row r="6532">
          <cell r="M6532">
            <v>0</v>
          </cell>
          <cell r="Q6532">
            <v>9</v>
          </cell>
          <cell r="R6532">
            <v>28</v>
          </cell>
          <cell r="S6532">
            <v>21</v>
          </cell>
        </row>
        <row r="6533">
          <cell r="M6533">
            <v>0</v>
          </cell>
          <cell r="Q6533">
            <v>9</v>
          </cell>
          <cell r="R6533">
            <v>28</v>
          </cell>
          <cell r="S6533">
            <v>22</v>
          </cell>
        </row>
        <row r="6534">
          <cell r="M6534">
            <v>0</v>
          </cell>
          <cell r="Q6534">
            <v>9</v>
          </cell>
          <cell r="R6534">
            <v>28</v>
          </cell>
          <cell r="S6534">
            <v>23</v>
          </cell>
        </row>
        <row r="6535">
          <cell r="M6535">
            <v>0</v>
          </cell>
          <cell r="Q6535">
            <v>9</v>
          </cell>
          <cell r="R6535">
            <v>28</v>
          </cell>
          <cell r="S6535">
            <v>24</v>
          </cell>
        </row>
        <row r="6536">
          <cell r="M6536">
            <v>0</v>
          </cell>
          <cell r="Q6536">
            <v>9</v>
          </cell>
          <cell r="R6536">
            <v>29</v>
          </cell>
          <cell r="S6536">
            <v>1</v>
          </cell>
        </row>
        <row r="6537">
          <cell r="M6537">
            <v>0</v>
          </cell>
          <cell r="Q6537">
            <v>9</v>
          </cell>
          <cell r="R6537">
            <v>29</v>
          </cell>
          <cell r="S6537">
            <v>2</v>
          </cell>
        </row>
        <row r="6538">
          <cell r="M6538">
            <v>0</v>
          </cell>
          <cell r="Q6538">
            <v>9</v>
          </cell>
          <cell r="R6538">
            <v>29</v>
          </cell>
          <cell r="S6538">
            <v>3</v>
          </cell>
        </row>
        <row r="6539">
          <cell r="M6539">
            <v>0</v>
          </cell>
          <cell r="Q6539">
            <v>9</v>
          </cell>
          <cell r="R6539">
            <v>29</v>
          </cell>
          <cell r="S6539">
            <v>4</v>
          </cell>
        </row>
        <row r="6540">
          <cell r="M6540">
            <v>0</v>
          </cell>
          <cell r="Q6540">
            <v>9</v>
          </cell>
          <cell r="R6540">
            <v>29</v>
          </cell>
          <cell r="S6540">
            <v>5</v>
          </cell>
        </row>
        <row r="6541">
          <cell r="M6541">
            <v>0</v>
          </cell>
          <cell r="Q6541">
            <v>9</v>
          </cell>
          <cell r="R6541">
            <v>29</v>
          </cell>
          <cell r="S6541">
            <v>6</v>
          </cell>
        </row>
        <row r="6542">
          <cell r="M6542">
            <v>0</v>
          </cell>
          <cell r="Q6542">
            <v>9</v>
          </cell>
          <cell r="R6542">
            <v>29</v>
          </cell>
          <cell r="S6542">
            <v>7</v>
          </cell>
        </row>
        <row r="6543">
          <cell r="M6543">
            <v>0</v>
          </cell>
          <cell r="Q6543">
            <v>9</v>
          </cell>
          <cell r="R6543">
            <v>29</v>
          </cell>
          <cell r="S6543">
            <v>8</v>
          </cell>
        </row>
        <row r="6544">
          <cell r="M6544">
            <v>0.85589300000000001</v>
          </cell>
          <cell r="Q6544">
            <v>9</v>
          </cell>
          <cell r="R6544">
            <v>29</v>
          </cell>
          <cell r="S6544">
            <v>9</v>
          </cell>
        </row>
        <row r="6545">
          <cell r="M6545">
            <v>1.868017</v>
          </cell>
          <cell r="Q6545">
            <v>9</v>
          </cell>
          <cell r="R6545">
            <v>29</v>
          </cell>
          <cell r="S6545">
            <v>10</v>
          </cell>
        </row>
        <row r="6546">
          <cell r="M6546">
            <v>3.1165600000000002</v>
          </cell>
          <cell r="Q6546">
            <v>9</v>
          </cell>
          <cell r="R6546">
            <v>29</v>
          </cell>
          <cell r="S6546">
            <v>11</v>
          </cell>
        </row>
        <row r="6547">
          <cell r="M6547">
            <v>1.7192069999999999</v>
          </cell>
          <cell r="Q6547">
            <v>9</v>
          </cell>
          <cell r="R6547">
            <v>29</v>
          </cell>
          <cell r="S6547">
            <v>12</v>
          </cell>
        </row>
        <row r="6548">
          <cell r="M6548">
            <v>1.5287500000000001</v>
          </cell>
          <cell r="Q6548">
            <v>9</v>
          </cell>
          <cell r="R6548">
            <v>29</v>
          </cell>
          <cell r="S6548">
            <v>13</v>
          </cell>
        </row>
        <row r="6549">
          <cell r="M6549">
            <v>1.1078190000000001</v>
          </cell>
          <cell r="Q6549">
            <v>9</v>
          </cell>
          <cell r="R6549">
            <v>29</v>
          </cell>
          <cell r="S6549">
            <v>14</v>
          </cell>
        </row>
        <row r="6550">
          <cell r="M6550">
            <v>1.4144650000000001</v>
          </cell>
          <cell r="Q6550">
            <v>9</v>
          </cell>
          <cell r="R6550">
            <v>29</v>
          </cell>
          <cell r="S6550">
            <v>15</v>
          </cell>
        </row>
        <row r="6551">
          <cell r="M6551">
            <v>1.529512</v>
          </cell>
          <cell r="Q6551">
            <v>9</v>
          </cell>
          <cell r="R6551">
            <v>29</v>
          </cell>
          <cell r="S6551">
            <v>16</v>
          </cell>
        </row>
        <row r="6552">
          <cell r="M6552">
            <v>2.7474440000000002</v>
          </cell>
          <cell r="Q6552">
            <v>9</v>
          </cell>
          <cell r="R6552">
            <v>29</v>
          </cell>
          <cell r="S6552">
            <v>17</v>
          </cell>
        </row>
        <row r="6553">
          <cell r="M6553">
            <v>1.0252129999999999</v>
          </cell>
          <cell r="Q6553">
            <v>9</v>
          </cell>
          <cell r="R6553">
            <v>29</v>
          </cell>
          <cell r="S6553">
            <v>18</v>
          </cell>
        </row>
        <row r="6554">
          <cell r="M6554">
            <v>0.18925400000000001</v>
          </cell>
          <cell r="Q6554">
            <v>9</v>
          </cell>
          <cell r="R6554">
            <v>29</v>
          </cell>
          <cell r="S6554">
            <v>19</v>
          </cell>
        </row>
        <row r="6555">
          <cell r="M6555">
            <v>0</v>
          </cell>
          <cell r="Q6555">
            <v>9</v>
          </cell>
          <cell r="R6555">
            <v>29</v>
          </cell>
          <cell r="S6555">
            <v>20</v>
          </cell>
        </row>
        <row r="6556">
          <cell r="M6556">
            <v>0</v>
          </cell>
          <cell r="Q6556">
            <v>9</v>
          </cell>
          <cell r="R6556">
            <v>29</v>
          </cell>
          <cell r="S6556">
            <v>21</v>
          </cell>
        </row>
        <row r="6557">
          <cell r="M6557">
            <v>0</v>
          </cell>
          <cell r="Q6557">
            <v>9</v>
          </cell>
          <cell r="R6557">
            <v>29</v>
          </cell>
          <cell r="S6557">
            <v>22</v>
          </cell>
        </row>
        <row r="6558">
          <cell r="M6558">
            <v>0</v>
          </cell>
          <cell r="Q6558">
            <v>9</v>
          </cell>
          <cell r="R6558">
            <v>29</v>
          </cell>
          <cell r="S6558">
            <v>23</v>
          </cell>
        </row>
        <row r="6559">
          <cell r="M6559">
            <v>0</v>
          </cell>
          <cell r="Q6559">
            <v>9</v>
          </cell>
          <cell r="R6559">
            <v>29</v>
          </cell>
          <cell r="S6559">
            <v>24</v>
          </cell>
        </row>
        <row r="6560">
          <cell r="M6560">
            <v>0</v>
          </cell>
          <cell r="Q6560">
            <v>9</v>
          </cell>
          <cell r="R6560">
            <v>30</v>
          </cell>
          <cell r="S6560">
            <v>1</v>
          </cell>
        </row>
        <row r="6561">
          <cell r="M6561">
            <v>0</v>
          </cell>
          <cell r="Q6561">
            <v>9</v>
          </cell>
          <cell r="R6561">
            <v>30</v>
          </cell>
          <cell r="S6561">
            <v>2</v>
          </cell>
        </row>
        <row r="6562">
          <cell r="M6562">
            <v>0</v>
          </cell>
          <cell r="Q6562">
            <v>9</v>
          </cell>
          <cell r="R6562">
            <v>30</v>
          </cell>
          <cell r="S6562">
            <v>3</v>
          </cell>
        </row>
        <row r="6563">
          <cell r="M6563">
            <v>0</v>
          </cell>
          <cell r="Q6563">
            <v>9</v>
          </cell>
          <cell r="R6563">
            <v>30</v>
          </cell>
          <cell r="S6563">
            <v>4</v>
          </cell>
        </row>
        <row r="6564">
          <cell r="M6564">
            <v>0</v>
          </cell>
          <cell r="Q6564">
            <v>9</v>
          </cell>
          <cell r="R6564">
            <v>30</v>
          </cell>
          <cell r="S6564">
            <v>5</v>
          </cell>
        </row>
        <row r="6565">
          <cell r="M6565">
            <v>0</v>
          </cell>
          <cell r="Q6565">
            <v>9</v>
          </cell>
          <cell r="R6565">
            <v>30</v>
          </cell>
          <cell r="S6565">
            <v>6</v>
          </cell>
        </row>
        <row r="6566">
          <cell r="M6566">
            <v>0</v>
          </cell>
          <cell r="Q6566">
            <v>9</v>
          </cell>
          <cell r="R6566">
            <v>30</v>
          </cell>
          <cell r="S6566">
            <v>7</v>
          </cell>
        </row>
        <row r="6567">
          <cell r="M6567">
            <v>0</v>
          </cell>
          <cell r="Q6567">
            <v>9</v>
          </cell>
          <cell r="R6567">
            <v>30</v>
          </cell>
          <cell r="S6567">
            <v>8</v>
          </cell>
        </row>
        <row r="6568">
          <cell r="M6568">
            <v>0.85773600000000005</v>
          </cell>
          <cell r="Q6568">
            <v>9</v>
          </cell>
          <cell r="R6568">
            <v>30</v>
          </cell>
          <cell r="S6568">
            <v>9</v>
          </cell>
        </row>
        <row r="6569">
          <cell r="M6569">
            <v>2.399613</v>
          </cell>
          <cell r="Q6569">
            <v>9</v>
          </cell>
          <cell r="R6569">
            <v>30</v>
          </cell>
          <cell r="S6569">
            <v>10</v>
          </cell>
        </row>
        <row r="6570">
          <cell r="M6570">
            <v>3.5336090000000002</v>
          </cell>
          <cell r="Q6570">
            <v>9</v>
          </cell>
          <cell r="R6570">
            <v>30</v>
          </cell>
          <cell r="S6570">
            <v>11</v>
          </cell>
        </row>
        <row r="6571">
          <cell r="M6571">
            <v>4.2802639999999998</v>
          </cell>
          <cell r="Q6571">
            <v>9</v>
          </cell>
          <cell r="R6571">
            <v>30</v>
          </cell>
          <cell r="S6571">
            <v>12</v>
          </cell>
        </row>
        <row r="6572">
          <cell r="M6572">
            <v>4.6925470000000002</v>
          </cell>
          <cell r="Q6572">
            <v>9</v>
          </cell>
          <cell r="R6572">
            <v>30</v>
          </cell>
          <cell r="S6572">
            <v>13</v>
          </cell>
        </row>
        <row r="6573">
          <cell r="M6573">
            <v>4.6974970000000003</v>
          </cell>
          <cell r="Q6573">
            <v>9</v>
          </cell>
          <cell r="R6573">
            <v>30</v>
          </cell>
          <cell r="S6573">
            <v>14</v>
          </cell>
        </row>
        <row r="6574">
          <cell r="M6574">
            <v>4.0447160000000002</v>
          </cell>
          <cell r="Q6574">
            <v>9</v>
          </cell>
          <cell r="R6574">
            <v>30</v>
          </cell>
          <cell r="S6574">
            <v>15</v>
          </cell>
        </row>
        <row r="6575">
          <cell r="M6575">
            <v>3.0662340000000001</v>
          </cell>
          <cell r="Q6575">
            <v>9</v>
          </cell>
          <cell r="R6575">
            <v>30</v>
          </cell>
          <cell r="S6575">
            <v>16</v>
          </cell>
        </row>
        <row r="6576">
          <cell r="M6576">
            <v>2.0629590000000002</v>
          </cell>
          <cell r="Q6576">
            <v>9</v>
          </cell>
          <cell r="R6576">
            <v>30</v>
          </cell>
          <cell r="S6576">
            <v>17</v>
          </cell>
        </row>
        <row r="6577">
          <cell r="M6577">
            <v>1.9229579999999999</v>
          </cell>
          <cell r="Q6577">
            <v>9</v>
          </cell>
          <cell r="R6577">
            <v>30</v>
          </cell>
          <cell r="S6577">
            <v>18</v>
          </cell>
        </row>
        <row r="6578">
          <cell r="M6578">
            <v>0.104216</v>
          </cell>
          <cell r="Q6578">
            <v>9</v>
          </cell>
          <cell r="R6578">
            <v>30</v>
          </cell>
          <cell r="S6578">
            <v>19</v>
          </cell>
        </row>
        <row r="6579">
          <cell r="M6579">
            <v>0</v>
          </cell>
          <cell r="Q6579">
            <v>9</v>
          </cell>
          <cell r="R6579">
            <v>30</v>
          </cell>
          <cell r="S6579">
            <v>20</v>
          </cell>
        </row>
        <row r="6580">
          <cell r="M6580">
            <v>0</v>
          </cell>
          <cell r="Q6580">
            <v>9</v>
          </cell>
          <cell r="R6580">
            <v>30</v>
          </cell>
          <cell r="S6580">
            <v>21</v>
          </cell>
        </row>
        <row r="6581">
          <cell r="M6581">
            <v>0</v>
          </cell>
          <cell r="Q6581">
            <v>9</v>
          </cell>
          <cell r="R6581">
            <v>30</v>
          </cell>
          <cell r="S6581">
            <v>22</v>
          </cell>
        </row>
        <row r="6582">
          <cell r="M6582">
            <v>0</v>
          </cell>
          <cell r="Q6582">
            <v>9</v>
          </cell>
          <cell r="R6582">
            <v>30</v>
          </cell>
          <cell r="S6582">
            <v>23</v>
          </cell>
        </row>
        <row r="6583">
          <cell r="M6583">
            <v>0</v>
          </cell>
          <cell r="Q6583">
            <v>9</v>
          </cell>
          <cell r="R6583">
            <v>30</v>
          </cell>
          <cell r="S6583">
            <v>24</v>
          </cell>
        </row>
        <row r="6584">
          <cell r="M6584">
            <v>0</v>
          </cell>
          <cell r="Q6584">
            <v>10</v>
          </cell>
          <cell r="R6584">
            <v>1</v>
          </cell>
          <cell r="S6584">
            <v>1</v>
          </cell>
        </row>
        <row r="6585">
          <cell r="M6585">
            <v>0</v>
          </cell>
          <cell r="Q6585">
            <v>10</v>
          </cell>
          <cell r="R6585">
            <v>1</v>
          </cell>
          <cell r="S6585">
            <v>2</v>
          </cell>
        </row>
        <row r="6586">
          <cell r="M6586">
            <v>0</v>
          </cell>
          <cell r="Q6586">
            <v>10</v>
          </cell>
          <cell r="R6586">
            <v>1</v>
          </cell>
          <cell r="S6586">
            <v>3</v>
          </cell>
        </row>
        <row r="6587">
          <cell r="M6587">
            <v>0</v>
          </cell>
          <cell r="Q6587">
            <v>10</v>
          </cell>
          <cell r="R6587">
            <v>1</v>
          </cell>
          <cell r="S6587">
            <v>4</v>
          </cell>
        </row>
        <row r="6588">
          <cell r="M6588">
            <v>0</v>
          </cell>
          <cell r="Q6588">
            <v>10</v>
          </cell>
          <cell r="R6588">
            <v>1</v>
          </cell>
          <cell r="S6588">
            <v>5</v>
          </cell>
        </row>
        <row r="6589">
          <cell r="M6589">
            <v>0</v>
          </cell>
          <cell r="Q6589">
            <v>10</v>
          </cell>
          <cell r="R6589">
            <v>1</v>
          </cell>
          <cell r="S6589">
            <v>6</v>
          </cell>
        </row>
        <row r="6590">
          <cell r="M6590">
            <v>0</v>
          </cell>
          <cell r="Q6590">
            <v>10</v>
          </cell>
          <cell r="R6590">
            <v>1</v>
          </cell>
          <cell r="S6590">
            <v>7</v>
          </cell>
        </row>
        <row r="6591">
          <cell r="M6591">
            <v>0</v>
          </cell>
          <cell r="Q6591">
            <v>10</v>
          </cell>
          <cell r="R6591">
            <v>1</v>
          </cell>
          <cell r="S6591">
            <v>8</v>
          </cell>
        </row>
        <row r="6592">
          <cell r="M6592">
            <v>0.15946099999999999</v>
          </cell>
          <cell r="Q6592">
            <v>10</v>
          </cell>
          <cell r="R6592">
            <v>1</v>
          </cell>
          <cell r="S6592">
            <v>9</v>
          </cell>
        </row>
        <row r="6593">
          <cell r="M6593">
            <v>0.160911</v>
          </cell>
          <cell r="Q6593">
            <v>10</v>
          </cell>
          <cell r="R6593">
            <v>1</v>
          </cell>
          <cell r="S6593">
            <v>10</v>
          </cell>
        </row>
        <row r="6594">
          <cell r="M6594">
            <v>0.86168900000000004</v>
          </cell>
          <cell r="Q6594">
            <v>10</v>
          </cell>
          <cell r="R6594">
            <v>1</v>
          </cell>
          <cell r="S6594">
            <v>11</v>
          </cell>
        </row>
        <row r="6595">
          <cell r="M6595">
            <v>0.70058200000000004</v>
          </cell>
          <cell r="Q6595">
            <v>10</v>
          </cell>
          <cell r="R6595">
            <v>1</v>
          </cell>
          <cell r="S6595">
            <v>12</v>
          </cell>
        </row>
        <row r="6596">
          <cell r="M6596">
            <v>1.774192</v>
          </cell>
          <cell r="Q6596">
            <v>10</v>
          </cell>
          <cell r="R6596">
            <v>1</v>
          </cell>
          <cell r="S6596">
            <v>13</v>
          </cell>
        </row>
        <row r="6597">
          <cell r="M6597">
            <v>1.9119280000000001</v>
          </cell>
          <cell r="Q6597">
            <v>10</v>
          </cell>
          <cell r="R6597">
            <v>1</v>
          </cell>
          <cell r="S6597">
            <v>14</v>
          </cell>
        </row>
        <row r="6598">
          <cell r="M6598">
            <v>0.58095799999999997</v>
          </cell>
          <cell r="Q6598">
            <v>10</v>
          </cell>
          <cell r="R6598">
            <v>1</v>
          </cell>
          <cell r="S6598">
            <v>15</v>
          </cell>
        </row>
        <row r="6599">
          <cell r="M6599">
            <v>0.53347199999999995</v>
          </cell>
          <cell r="Q6599">
            <v>10</v>
          </cell>
          <cell r="R6599">
            <v>1</v>
          </cell>
          <cell r="S6599">
            <v>16</v>
          </cell>
        </row>
        <row r="6600">
          <cell r="M6600">
            <v>0.79632899999999995</v>
          </cell>
          <cell r="Q6600">
            <v>10</v>
          </cell>
          <cell r="R6600">
            <v>1</v>
          </cell>
          <cell r="S6600">
            <v>17</v>
          </cell>
        </row>
        <row r="6601">
          <cell r="M6601">
            <v>2.1876910000000001</v>
          </cell>
          <cell r="Q6601">
            <v>10</v>
          </cell>
          <cell r="R6601">
            <v>1</v>
          </cell>
          <cell r="S6601">
            <v>18</v>
          </cell>
        </row>
        <row r="6602">
          <cell r="M6602">
            <v>0.68698800000000004</v>
          </cell>
          <cell r="Q6602">
            <v>10</v>
          </cell>
          <cell r="R6602">
            <v>1</v>
          </cell>
          <cell r="S6602">
            <v>19</v>
          </cell>
        </row>
        <row r="6603">
          <cell r="M6603">
            <v>0</v>
          </cell>
          <cell r="Q6603">
            <v>10</v>
          </cell>
          <cell r="R6603">
            <v>1</v>
          </cell>
          <cell r="S6603">
            <v>20</v>
          </cell>
        </row>
        <row r="6604">
          <cell r="M6604">
            <v>0</v>
          </cell>
          <cell r="Q6604">
            <v>10</v>
          </cell>
          <cell r="R6604">
            <v>1</v>
          </cell>
          <cell r="S6604">
            <v>21</v>
          </cell>
        </row>
        <row r="6605">
          <cell r="M6605">
            <v>0</v>
          </cell>
          <cell r="Q6605">
            <v>10</v>
          </cell>
          <cell r="R6605">
            <v>1</v>
          </cell>
          <cell r="S6605">
            <v>22</v>
          </cell>
        </row>
        <row r="6606">
          <cell r="M6606">
            <v>0</v>
          </cell>
          <cell r="Q6606">
            <v>10</v>
          </cell>
          <cell r="R6606">
            <v>1</v>
          </cell>
          <cell r="S6606">
            <v>23</v>
          </cell>
        </row>
        <row r="6607">
          <cell r="M6607">
            <v>0</v>
          </cell>
          <cell r="Q6607">
            <v>10</v>
          </cell>
          <cell r="R6607">
            <v>1</v>
          </cell>
          <cell r="S6607">
            <v>24</v>
          </cell>
        </row>
        <row r="6608">
          <cell r="M6608">
            <v>0</v>
          </cell>
          <cell r="Q6608">
            <v>10</v>
          </cell>
          <cell r="R6608">
            <v>2</v>
          </cell>
          <cell r="S6608">
            <v>1</v>
          </cell>
        </row>
        <row r="6609">
          <cell r="M6609">
            <v>0</v>
          </cell>
          <cell r="Q6609">
            <v>10</v>
          </cell>
          <cell r="R6609">
            <v>2</v>
          </cell>
          <cell r="S6609">
            <v>2</v>
          </cell>
        </row>
        <row r="6610">
          <cell r="M6610">
            <v>0</v>
          </cell>
          <cell r="Q6610">
            <v>10</v>
          </cell>
          <cell r="R6610">
            <v>2</v>
          </cell>
          <cell r="S6610">
            <v>3</v>
          </cell>
        </row>
        <row r="6611">
          <cell r="M6611">
            <v>0</v>
          </cell>
          <cell r="Q6611">
            <v>10</v>
          </cell>
          <cell r="R6611">
            <v>2</v>
          </cell>
          <cell r="S6611">
            <v>4</v>
          </cell>
        </row>
        <row r="6612">
          <cell r="M6612">
            <v>0</v>
          </cell>
          <cell r="Q6612">
            <v>10</v>
          </cell>
          <cell r="R6612">
            <v>2</v>
          </cell>
          <cell r="S6612">
            <v>5</v>
          </cell>
        </row>
        <row r="6613">
          <cell r="M6613">
            <v>0</v>
          </cell>
          <cell r="Q6613">
            <v>10</v>
          </cell>
          <cell r="R6613">
            <v>2</v>
          </cell>
          <cell r="S6613">
            <v>6</v>
          </cell>
        </row>
        <row r="6614">
          <cell r="M6614">
            <v>0</v>
          </cell>
          <cell r="Q6614">
            <v>10</v>
          </cell>
          <cell r="R6614">
            <v>2</v>
          </cell>
          <cell r="S6614">
            <v>7</v>
          </cell>
        </row>
        <row r="6615">
          <cell r="M6615">
            <v>0</v>
          </cell>
          <cell r="Q6615">
            <v>10</v>
          </cell>
          <cell r="R6615">
            <v>2</v>
          </cell>
          <cell r="S6615">
            <v>8</v>
          </cell>
        </row>
        <row r="6616">
          <cell r="M6616">
            <v>0.859873</v>
          </cell>
          <cell r="Q6616">
            <v>10</v>
          </cell>
          <cell r="R6616">
            <v>2</v>
          </cell>
          <cell r="S6616">
            <v>9</v>
          </cell>
        </row>
        <row r="6617">
          <cell r="M6617">
            <v>2.4516900000000001</v>
          </cell>
          <cell r="Q6617">
            <v>10</v>
          </cell>
          <cell r="R6617">
            <v>2</v>
          </cell>
          <cell r="S6617">
            <v>10</v>
          </cell>
        </row>
        <row r="6618">
          <cell r="M6618">
            <v>3.6641300000000001</v>
          </cell>
          <cell r="Q6618">
            <v>10</v>
          </cell>
          <cell r="R6618">
            <v>2</v>
          </cell>
          <cell r="S6618">
            <v>11</v>
          </cell>
        </row>
        <row r="6619">
          <cell r="M6619">
            <v>4.4551829999999999</v>
          </cell>
          <cell r="Q6619">
            <v>10</v>
          </cell>
          <cell r="R6619">
            <v>2</v>
          </cell>
          <cell r="S6619">
            <v>12</v>
          </cell>
        </row>
        <row r="6620">
          <cell r="M6620">
            <v>4.9098139999999999</v>
          </cell>
          <cell r="Q6620">
            <v>10</v>
          </cell>
          <cell r="R6620">
            <v>2</v>
          </cell>
          <cell r="S6620">
            <v>13</v>
          </cell>
        </row>
        <row r="6621">
          <cell r="M6621">
            <v>4.2367419999999996</v>
          </cell>
          <cell r="Q6621">
            <v>10</v>
          </cell>
          <cell r="R6621">
            <v>2</v>
          </cell>
          <cell r="S6621">
            <v>14</v>
          </cell>
        </row>
        <row r="6622">
          <cell r="M6622">
            <v>4.8547180000000001</v>
          </cell>
          <cell r="Q6622">
            <v>10</v>
          </cell>
          <cell r="R6622">
            <v>2</v>
          </cell>
          <cell r="S6622">
            <v>15</v>
          </cell>
        </row>
        <row r="6623">
          <cell r="M6623">
            <v>4.3445790000000004</v>
          </cell>
          <cell r="Q6623">
            <v>10</v>
          </cell>
          <cell r="R6623">
            <v>2</v>
          </cell>
          <cell r="S6623">
            <v>16</v>
          </cell>
        </row>
        <row r="6624">
          <cell r="M6624">
            <v>3.484432</v>
          </cell>
          <cell r="Q6624">
            <v>10</v>
          </cell>
          <cell r="R6624">
            <v>2</v>
          </cell>
          <cell r="S6624">
            <v>17</v>
          </cell>
        </row>
        <row r="6625">
          <cell r="M6625">
            <v>2.2416459999999998</v>
          </cell>
          <cell r="Q6625">
            <v>10</v>
          </cell>
          <cell r="R6625">
            <v>2</v>
          </cell>
          <cell r="S6625">
            <v>18</v>
          </cell>
        </row>
        <row r="6626">
          <cell r="M6626">
            <v>0.69657000000000002</v>
          </cell>
          <cell r="Q6626">
            <v>10</v>
          </cell>
          <cell r="R6626">
            <v>2</v>
          </cell>
          <cell r="S6626">
            <v>19</v>
          </cell>
        </row>
        <row r="6627">
          <cell r="M6627">
            <v>0</v>
          </cell>
          <cell r="Q6627">
            <v>10</v>
          </cell>
          <cell r="R6627">
            <v>2</v>
          </cell>
          <cell r="S6627">
            <v>20</v>
          </cell>
        </row>
        <row r="6628">
          <cell r="M6628">
            <v>0</v>
          </cell>
          <cell r="Q6628">
            <v>10</v>
          </cell>
          <cell r="R6628">
            <v>2</v>
          </cell>
          <cell r="S6628">
            <v>21</v>
          </cell>
        </row>
        <row r="6629">
          <cell r="M6629">
            <v>0</v>
          </cell>
          <cell r="Q6629">
            <v>10</v>
          </cell>
          <cell r="R6629">
            <v>2</v>
          </cell>
          <cell r="S6629">
            <v>22</v>
          </cell>
        </row>
        <row r="6630">
          <cell r="M6630">
            <v>0</v>
          </cell>
          <cell r="Q6630">
            <v>10</v>
          </cell>
          <cell r="R6630">
            <v>2</v>
          </cell>
          <cell r="S6630">
            <v>23</v>
          </cell>
        </row>
        <row r="6631">
          <cell r="M6631">
            <v>0</v>
          </cell>
          <cell r="Q6631">
            <v>10</v>
          </cell>
          <cell r="R6631">
            <v>2</v>
          </cell>
          <cell r="S6631">
            <v>24</v>
          </cell>
        </row>
        <row r="6632">
          <cell r="M6632">
            <v>0</v>
          </cell>
          <cell r="Q6632">
            <v>10</v>
          </cell>
          <cell r="R6632">
            <v>3</v>
          </cell>
          <cell r="S6632">
            <v>1</v>
          </cell>
        </row>
        <row r="6633">
          <cell r="M6633">
            <v>0</v>
          </cell>
          <cell r="Q6633">
            <v>10</v>
          </cell>
          <cell r="R6633">
            <v>3</v>
          </cell>
          <cell r="S6633">
            <v>2</v>
          </cell>
        </row>
        <row r="6634">
          <cell r="M6634">
            <v>0</v>
          </cell>
          <cell r="Q6634">
            <v>10</v>
          </cell>
          <cell r="R6634">
            <v>3</v>
          </cell>
          <cell r="S6634">
            <v>3</v>
          </cell>
        </row>
        <row r="6635">
          <cell r="M6635">
            <v>0</v>
          </cell>
          <cell r="Q6635">
            <v>10</v>
          </cell>
          <cell r="R6635">
            <v>3</v>
          </cell>
          <cell r="S6635">
            <v>4</v>
          </cell>
        </row>
        <row r="6636">
          <cell r="M6636">
            <v>0</v>
          </cell>
          <cell r="Q6636">
            <v>10</v>
          </cell>
          <cell r="R6636">
            <v>3</v>
          </cell>
          <cell r="S6636">
            <v>5</v>
          </cell>
        </row>
        <row r="6637">
          <cell r="M6637">
            <v>0</v>
          </cell>
          <cell r="Q6637">
            <v>10</v>
          </cell>
          <cell r="R6637">
            <v>3</v>
          </cell>
          <cell r="S6637">
            <v>6</v>
          </cell>
        </row>
        <row r="6638">
          <cell r="M6638">
            <v>0</v>
          </cell>
          <cell r="Q6638">
            <v>10</v>
          </cell>
          <cell r="R6638">
            <v>3</v>
          </cell>
          <cell r="S6638">
            <v>7</v>
          </cell>
        </row>
        <row r="6639">
          <cell r="M6639">
            <v>0</v>
          </cell>
          <cell r="Q6639">
            <v>10</v>
          </cell>
          <cell r="R6639">
            <v>3</v>
          </cell>
          <cell r="S6639">
            <v>8</v>
          </cell>
        </row>
        <row r="6640">
          <cell r="M6640">
            <v>0.49630299999999999</v>
          </cell>
          <cell r="Q6640">
            <v>10</v>
          </cell>
          <cell r="R6640">
            <v>3</v>
          </cell>
          <cell r="S6640">
            <v>9</v>
          </cell>
        </row>
        <row r="6641">
          <cell r="M6641">
            <v>2.3431199999999999</v>
          </cell>
          <cell r="Q6641">
            <v>10</v>
          </cell>
          <cell r="R6641">
            <v>3</v>
          </cell>
          <cell r="S6641">
            <v>10</v>
          </cell>
        </row>
        <row r="6642">
          <cell r="M6642">
            <v>3.4958200000000001</v>
          </cell>
          <cell r="Q6642">
            <v>10</v>
          </cell>
          <cell r="R6642">
            <v>3</v>
          </cell>
          <cell r="S6642">
            <v>11</v>
          </cell>
        </row>
        <row r="6643">
          <cell r="M6643">
            <v>4.2227690000000004</v>
          </cell>
          <cell r="Q6643">
            <v>10</v>
          </cell>
          <cell r="R6643">
            <v>3</v>
          </cell>
          <cell r="S6643">
            <v>12</v>
          </cell>
        </row>
        <row r="6644">
          <cell r="M6644">
            <v>4.6782659999999998</v>
          </cell>
          <cell r="Q6644">
            <v>10</v>
          </cell>
          <cell r="R6644">
            <v>3</v>
          </cell>
          <cell r="S6644">
            <v>13</v>
          </cell>
        </row>
        <row r="6645">
          <cell r="M6645">
            <v>4.8013599999999999</v>
          </cell>
          <cell r="Q6645">
            <v>10</v>
          </cell>
          <cell r="R6645">
            <v>3</v>
          </cell>
          <cell r="S6645">
            <v>14</v>
          </cell>
        </row>
        <row r="6646">
          <cell r="M6646">
            <v>4.6234580000000003</v>
          </cell>
          <cell r="Q6646">
            <v>10</v>
          </cell>
          <cell r="R6646">
            <v>3</v>
          </cell>
          <cell r="S6646">
            <v>15</v>
          </cell>
        </row>
        <row r="6647">
          <cell r="M6647">
            <v>4.1330340000000003</v>
          </cell>
          <cell r="Q6647">
            <v>10</v>
          </cell>
          <cell r="R6647">
            <v>3</v>
          </cell>
          <cell r="S6647">
            <v>16</v>
          </cell>
        </row>
        <row r="6648">
          <cell r="M6648">
            <v>3.3085529999999999</v>
          </cell>
          <cell r="Q6648">
            <v>10</v>
          </cell>
          <cell r="R6648">
            <v>3</v>
          </cell>
          <cell r="S6648">
            <v>17</v>
          </cell>
        </row>
        <row r="6649">
          <cell r="M6649">
            <v>2.10527</v>
          </cell>
          <cell r="Q6649">
            <v>10</v>
          </cell>
          <cell r="R6649">
            <v>3</v>
          </cell>
          <cell r="S6649">
            <v>18</v>
          </cell>
        </row>
        <row r="6650">
          <cell r="M6650">
            <v>0.63984399999999997</v>
          </cell>
          <cell r="Q6650">
            <v>10</v>
          </cell>
          <cell r="R6650">
            <v>3</v>
          </cell>
          <cell r="S6650">
            <v>19</v>
          </cell>
        </row>
        <row r="6651">
          <cell r="M6651">
            <v>0</v>
          </cell>
          <cell r="Q6651">
            <v>10</v>
          </cell>
          <cell r="R6651">
            <v>3</v>
          </cell>
          <cell r="S6651">
            <v>20</v>
          </cell>
        </row>
        <row r="6652">
          <cell r="M6652">
            <v>0</v>
          </cell>
          <cell r="Q6652">
            <v>10</v>
          </cell>
          <cell r="R6652">
            <v>3</v>
          </cell>
          <cell r="S6652">
            <v>21</v>
          </cell>
        </row>
        <row r="6653">
          <cell r="M6653">
            <v>0</v>
          </cell>
          <cell r="Q6653">
            <v>10</v>
          </cell>
          <cell r="R6653">
            <v>3</v>
          </cell>
          <cell r="S6653">
            <v>22</v>
          </cell>
        </row>
        <row r="6654">
          <cell r="M6654">
            <v>0</v>
          </cell>
          <cell r="Q6654">
            <v>10</v>
          </cell>
          <cell r="R6654">
            <v>3</v>
          </cell>
          <cell r="S6654">
            <v>23</v>
          </cell>
        </row>
        <row r="6655">
          <cell r="M6655">
            <v>0</v>
          </cell>
          <cell r="Q6655">
            <v>10</v>
          </cell>
          <cell r="R6655">
            <v>3</v>
          </cell>
          <cell r="S6655">
            <v>24</v>
          </cell>
        </row>
        <row r="6656">
          <cell r="M6656">
            <v>0</v>
          </cell>
          <cell r="Q6656">
            <v>10</v>
          </cell>
          <cell r="R6656">
            <v>4</v>
          </cell>
          <cell r="S6656">
            <v>1</v>
          </cell>
        </row>
        <row r="6657">
          <cell r="M6657">
            <v>0</v>
          </cell>
          <cell r="Q6657">
            <v>10</v>
          </cell>
          <cell r="R6657">
            <v>4</v>
          </cell>
          <cell r="S6657">
            <v>2</v>
          </cell>
        </row>
        <row r="6658">
          <cell r="M6658">
            <v>0</v>
          </cell>
          <cell r="Q6658">
            <v>10</v>
          </cell>
          <cell r="R6658">
            <v>4</v>
          </cell>
          <cell r="S6658">
            <v>3</v>
          </cell>
        </row>
        <row r="6659">
          <cell r="M6659">
            <v>0</v>
          </cell>
          <cell r="Q6659">
            <v>10</v>
          </cell>
          <cell r="R6659">
            <v>4</v>
          </cell>
          <cell r="S6659">
            <v>4</v>
          </cell>
        </row>
        <row r="6660">
          <cell r="M6660">
            <v>0</v>
          </cell>
          <cell r="Q6660">
            <v>10</v>
          </cell>
          <cell r="R6660">
            <v>4</v>
          </cell>
          <cell r="S6660">
            <v>5</v>
          </cell>
        </row>
        <row r="6661">
          <cell r="M6661">
            <v>0</v>
          </cell>
          <cell r="Q6661">
            <v>10</v>
          </cell>
          <cell r="R6661">
            <v>4</v>
          </cell>
          <cell r="S6661">
            <v>6</v>
          </cell>
        </row>
        <row r="6662">
          <cell r="M6662">
            <v>0</v>
          </cell>
          <cell r="Q6662">
            <v>10</v>
          </cell>
          <cell r="R6662">
            <v>4</v>
          </cell>
          <cell r="S6662">
            <v>7</v>
          </cell>
        </row>
        <row r="6663">
          <cell r="M6663">
            <v>0</v>
          </cell>
          <cell r="Q6663">
            <v>10</v>
          </cell>
          <cell r="R6663">
            <v>4</v>
          </cell>
          <cell r="S6663">
            <v>8</v>
          </cell>
        </row>
        <row r="6664">
          <cell r="M6664">
            <v>0.79025000000000001</v>
          </cell>
          <cell r="Q6664">
            <v>10</v>
          </cell>
          <cell r="R6664">
            <v>4</v>
          </cell>
          <cell r="S6664">
            <v>9</v>
          </cell>
        </row>
        <row r="6665">
          <cell r="M6665">
            <v>2.2666080000000002</v>
          </cell>
          <cell r="Q6665">
            <v>10</v>
          </cell>
          <cell r="R6665">
            <v>4</v>
          </cell>
          <cell r="S6665">
            <v>10</v>
          </cell>
        </row>
        <row r="6666">
          <cell r="M6666">
            <v>3.3832689999999999</v>
          </cell>
          <cell r="Q6666">
            <v>10</v>
          </cell>
          <cell r="R6666">
            <v>4</v>
          </cell>
          <cell r="S6666">
            <v>11</v>
          </cell>
        </row>
        <row r="6667">
          <cell r="M6667">
            <v>4.1154120000000001</v>
          </cell>
          <cell r="Q6667">
            <v>10</v>
          </cell>
          <cell r="R6667">
            <v>4</v>
          </cell>
          <cell r="S6667">
            <v>12</v>
          </cell>
        </row>
        <row r="6668">
          <cell r="M6668">
            <v>4.5068549999999998</v>
          </cell>
          <cell r="Q6668">
            <v>10</v>
          </cell>
          <cell r="R6668">
            <v>4</v>
          </cell>
          <cell r="S6668">
            <v>13</v>
          </cell>
        </row>
        <row r="6669">
          <cell r="M6669">
            <v>4.613632</v>
          </cell>
          <cell r="Q6669">
            <v>10</v>
          </cell>
          <cell r="R6669">
            <v>4</v>
          </cell>
          <cell r="S6669">
            <v>14</v>
          </cell>
        </row>
        <row r="6670">
          <cell r="M6670">
            <v>4.4538799999999998</v>
          </cell>
          <cell r="Q6670">
            <v>10</v>
          </cell>
          <cell r="R6670">
            <v>4</v>
          </cell>
          <cell r="S6670">
            <v>15</v>
          </cell>
        </row>
        <row r="6671">
          <cell r="M6671">
            <v>3.9772759999999998</v>
          </cell>
          <cell r="Q6671">
            <v>10</v>
          </cell>
          <cell r="R6671">
            <v>4</v>
          </cell>
          <cell r="S6671">
            <v>16</v>
          </cell>
        </row>
        <row r="6672">
          <cell r="M6672">
            <v>3.1876709999999999</v>
          </cell>
          <cell r="Q6672">
            <v>10</v>
          </cell>
          <cell r="R6672">
            <v>4</v>
          </cell>
          <cell r="S6672">
            <v>17</v>
          </cell>
        </row>
        <row r="6673">
          <cell r="M6673">
            <v>2.0165440000000001</v>
          </cell>
          <cell r="Q6673">
            <v>10</v>
          </cell>
          <cell r="R6673">
            <v>4</v>
          </cell>
          <cell r="S6673">
            <v>18</v>
          </cell>
        </row>
        <row r="6674">
          <cell r="M6674">
            <v>0.587144</v>
          </cell>
          <cell r="Q6674">
            <v>10</v>
          </cell>
          <cell r="R6674">
            <v>4</v>
          </cell>
          <cell r="S6674">
            <v>19</v>
          </cell>
        </row>
        <row r="6675">
          <cell r="M6675">
            <v>0</v>
          </cell>
          <cell r="Q6675">
            <v>10</v>
          </cell>
          <cell r="R6675">
            <v>4</v>
          </cell>
          <cell r="S6675">
            <v>20</v>
          </cell>
        </row>
        <row r="6676">
          <cell r="M6676">
            <v>0</v>
          </cell>
          <cell r="Q6676">
            <v>10</v>
          </cell>
          <cell r="R6676">
            <v>4</v>
          </cell>
          <cell r="S6676">
            <v>21</v>
          </cell>
        </row>
        <row r="6677">
          <cell r="M6677">
            <v>0</v>
          </cell>
          <cell r="Q6677">
            <v>10</v>
          </cell>
          <cell r="R6677">
            <v>4</v>
          </cell>
          <cell r="S6677">
            <v>22</v>
          </cell>
        </row>
        <row r="6678">
          <cell r="M6678">
            <v>0</v>
          </cell>
          <cell r="Q6678">
            <v>10</v>
          </cell>
          <cell r="R6678">
            <v>4</v>
          </cell>
          <cell r="S6678">
            <v>23</v>
          </cell>
        </row>
        <row r="6679">
          <cell r="M6679">
            <v>0</v>
          </cell>
          <cell r="Q6679">
            <v>10</v>
          </cell>
          <cell r="R6679">
            <v>4</v>
          </cell>
          <cell r="S6679">
            <v>24</v>
          </cell>
        </row>
        <row r="6680">
          <cell r="M6680">
            <v>0</v>
          </cell>
          <cell r="Q6680">
            <v>10</v>
          </cell>
          <cell r="R6680">
            <v>5</v>
          </cell>
          <cell r="S6680">
            <v>1</v>
          </cell>
        </row>
        <row r="6681">
          <cell r="M6681">
            <v>0</v>
          </cell>
          <cell r="Q6681">
            <v>10</v>
          </cell>
          <cell r="R6681">
            <v>5</v>
          </cell>
          <cell r="S6681">
            <v>2</v>
          </cell>
        </row>
        <row r="6682">
          <cell r="M6682">
            <v>0</v>
          </cell>
          <cell r="Q6682">
            <v>10</v>
          </cell>
          <cell r="R6682">
            <v>5</v>
          </cell>
          <cell r="S6682">
            <v>3</v>
          </cell>
        </row>
        <row r="6683">
          <cell r="M6683">
            <v>0</v>
          </cell>
          <cell r="Q6683">
            <v>10</v>
          </cell>
          <cell r="R6683">
            <v>5</v>
          </cell>
          <cell r="S6683">
            <v>4</v>
          </cell>
        </row>
        <row r="6684">
          <cell r="M6684">
            <v>0</v>
          </cell>
          <cell r="Q6684">
            <v>10</v>
          </cell>
          <cell r="R6684">
            <v>5</v>
          </cell>
          <cell r="S6684">
            <v>5</v>
          </cell>
        </row>
        <row r="6685">
          <cell r="M6685">
            <v>0</v>
          </cell>
          <cell r="Q6685">
            <v>10</v>
          </cell>
          <cell r="R6685">
            <v>5</v>
          </cell>
          <cell r="S6685">
            <v>6</v>
          </cell>
        </row>
        <row r="6686">
          <cell r="M6686">
            <v>0</v>
          </cell>
          <cell r="Q6686">
            <v>10</v>
          </cell>
          <cell r="R6686">
            <v>5</v>
          </cell>
          <cell r="S6686">
            <v>7</v>
          </cell>
        </row>
        <row r="6687">
          <cell r="M6687">
            <v>0</v>
          </cell>
          <cell r="Q6687">
            <v>10</v>
          </cell>
          <cell r="R6687">
            <v>5</v>
          </cell>
          <cell r="S6687">
            <v>8</v>
          </cell>
        </row>
        <row r="6688">
          <cell r="M6688">
            <v>0.73616800000000004</v>
          </cell>
          <cell r="Q6688">
            <v>10</v>
          </cell>
          <cell r="R6688">
            <v>5</v>
          </cell>
          <cell r="S6688">
            <v>9</v>
          </cell>
        </row>
        <row r="6689">
          <cell r="M6689">
            <v>2.1806049999999999</v>
          </cell>
          <cell r="Q6689">
            <v>10</v>
          </cell>
          <cell r="R6689">
            <v>5</v>
          </cell>
          <cell r="S6689">
            <v>10</v>
          </cell>
        </row>
        <row r="6690">
          <cell r="M6690">
            <v>3.268545</v>
          </cell>
          <cell r="Q6690">
            <v>10</v>
          </cell>
          <cell r="R6690">
            <v>5</v>
          </cell>
          <cell r="S6690">
            <v>11</v>
          </cell>
        </row>
        <row r="6691">
          <cell r="M6691">
            <v>3.9713069999999999</v>
          </cell>
          <cell r="Q6691">
            <v>10</v>
          </cell>
          <cell r="R6691">
            <v>5</v>
          </cell>
          <cell r="S6691">
            <v>12</v>
          </cell>
        </row>
        <row r="6692">
          <cell r="M6692">
            <v>4.3980509999999997</v>
          </cell>
          <cell r="Q6692">
            <v>10</v>
          </cell>
          <cell r="R6692">
            <v>5</v>
          </cell>
          <cell r="S6692">
            <v>13</v>
          </cell>
        </row>
        <row r="6693">
          <cell r="M6693">
            <v>4.4924929999999996</v>
          </cell>
          <cell r="Q6693">
            <v>10</v>
          </cell>
          <cell r="R6693">
            <v>5</v>
          </cell>
          <cell r="S6693">
            <v>14</v>
          </cell>
        </row>
        <row r="6694">
          <cell r="M6694">
            <v>4.3412319999999998</v>
          </cell>
          <cell r="Q6694">
            <v>10</v>
          </cell>
          <cell r="R6694">
            <v>5</v>
          </cell>
          <cell r="S6694">
            <v>15</v>
          </cell>
        </row>
        <row r="6695">
          <cell r="M6695">
            <v>3.8672499999999999</v>
          </cell>
          <cell r="Q6695">
            <v>10</v>
          </cell>
          <cell r="R6695">
            <v>5</v>
          </cell>
          <cell r="S6695">
            <v>16</v>
          </cell>
        </row>
        <row r="6696">
          <cell r="M6696">
            <v>3.0754649999999999</v>
          </cell>
          <cell r="Q6696">
            <v>10</v>
          </cell>
          <cell r="R6696">
            <v>5</v>
          </cell>
          <cell r="S6696">
            <v>17</v>
          </cell>
        </row>
        <row r="6697">
          <cell r="M6697">
            <v>1.919883</v>
          </cell>
          <cell r="Q6697">
            <v>10</v>
          </cell>
          <cell r="R6697">
            <v>5</v>
          </cell>
          <cell r="S6697">
            <v>18</v>
          </cell>
        </row>
        <row r="6698">
          <cell r="M6698">
            <v>0.53394399999999997</v>
          </cell>
          <cell r="Q6698">
            <v>10</v>
          </cell>
          <cell r="R6698">
            <v>5</v>
          </cell>
          <cell r="S6698">
            <v>19</v>
          </cell>
        </row>
        <row r="6699">
          <cell r="M6699">
            <v>0</v>
          </cell>
          <cell r="Q6699">
            <v>10</v>
          </cell>
          <cell r="R6699">
            <v>5</v>
          </cell>
          <cell r="S6699">
            <v>20</v>
          </cell>
        </row>
        <row r="6700">
          <cell r="M6700">
            <v>0</v>
          </cell>
          <cell r="Q6700">
            <v>10</v>
          </cell>
          <cell r="R6700">
            <v>5</v>
          </cell>
          <cell r="S6700">
            <v>21</v>
          </cell>
        </row>
        <row r="6701">
          <cell r="M6701">
            <v>0</v>
          </cell>
          <cell r="Q6701">
            <v>10</v>
          </cell>
          <cell r="R6701">
            <v>5</v>
          </cell>
          <cell r="S6701">
            <v>22</v>
          </cell>
        </row>
        <row r="6702">
          <cell r="M6702">
            <v>0</v>
          </cell>
          <cell r="Q6702">
            <v>10</v>
          </cell>
          <cell r="R6702">
            <v>5</v>
          </cell>
          <cell r="S6702">
            <v>23</v>
          </cell>
        </row>
        <row r="6703">
          <cell r="M6703">
            <v>0</v>
          </cell>
          <cell r="Q6703">
            <v>10</v>
          </cell>
          <cell r="R6703">
            <v>5</v>
          </cell>
          <cell r="S6703">
            <v>24</v>
          </cell>
        </row>
        <row r="6704">
          <cell r="M6704">
            <v>0</v>
          </cell>
          <cell r="Q6704">
            <v>10</v>
          </cell>
          <cell r="R6704">
            <v>6</v>
          </cell>
          <cell r="S6704">
            <v>1</v>
          </cell>
        </row>
        <row r="6705">
          <cell r="M6705">
            <v>0</v>
          </cell>
          <cell r="Q6705">
            <v>10</v>
          </cell>
          <cell r="R6705">
            <v>6</v>
          </cell>
          <cell r="S6705">
            <v>2</v>
          </cell>
        </row>
        <row r="6706">
          <cell r="M6706">
            <v>0</v>
          </cell>
          <cell r="Q6706">
            <v>10</v>
          </cell>
          <cell r="R6706">
            <v>6</v>
          </cell>
          <cell r="S6706">
            <v>3</v>
          </cell>
        </row>
        <row r="6707">
          <cell r="M6707">
            <v>0</v>
          </cell>
          <cell r="Q6707">
            <v>10</v>
          </cell>
          <cell r="R6707">
            <v>6</v>
          </cell>
          <cell r="S6707">
            <v>4</v>
          </cell>
        </row>
        <row r="6708">
          <cell r="M6708">
            <v>0</v>
          </cell>
          <cell r="Q6708">
            <v>10</v>
          </cell>
          <cell r="R6708">
            <v>6</v>
          </cell>
          <cell r="S6708">
            <v>5</v>
          </cell>
        </row>
        <row r="6709">
          <cell r="M6709">
            <v>0</v>
          </cell>
          <cell r="Q6709">
            <v>10</v>
          </cell>
          <cell r="R6709">
            <v>6</v>
          </cell>
          <cell r="S6709">
            <v>6</v>
          </cell>
        </row>
        <row r="6710">
          <cell r="M6710">
            <v>0</v>
          </cell>
          <cell r="Q6710">
            <v>10</v>
          </cell>
          <cell r="R6710">
            <v>6</v>
          </cell>
          <cell r="S6710">
            <v>7</v>
          </cell>
        </row>
        <row r="6711">
          <cell r="M6711">
            <v>0</v>
          </cell>
          <cell r="Q6711">
            <v>10</v>
          </cell>
          <cell r="R6711">
            <v>6</v>
          </cell>
          <cell r="S6711">
            <v>8</v>
          </cell>
        </row>
        <row r="6712">
          <cell r="M6712">
            <v>0.50310699999999997</v>
          </cell>
          <cell r="Q6712">
            <v>10</v>
          </cell>
          <cell r="R6712">
            <v>6</v>
          </cell>
          <cell r="S6712">
            <v>9</v>
          </cell>
        </row>
        <row r="6713">
          <cell r="M6713">
            <v>2.2093129999999999</v>
          </cell>
          <cell r="Q6713">
            <v>10</v>
          </cell>
          <cell r="R6713">
            <v>6</v>
          </cell>
          <cell r="S6713">
            <v>10</v>
          </cell>
        </row>
        <row r="6714">
          <cell r="M6714">
            <v>3.3351829999999998</v>
          </cell>
          <cell r="Q6714">
            <v>10</v>
          </cell>
          <cell r="R6714">
            <v>6</v>
          </cell>
          <cell r="S6714">
            <v>11</v>
          </cell>
        </row>
        <row r="6715">
          <cell r="M6715">
            <v>4.0470420000000003</v>
          </cell>
          <cell r="Q6715">
            <v>10</v>
          </cell>
          <cell r="R6715">
            <v>6</v>
          </cell>
          <cell r="S6715">
            <v>12</v>
          </cell>
        </row>
        <row r="6716">
          <cell r="M6716">
            <v>4.4548959999999997</v>
          </cell>
          <cell r="Q6716">
            <v>10</v>
          </cell>
          <cell r="R6716">
            <v>6</v>
          </cell>
          <cell r="S6716">
            <v>13</v>
          </cell>
        </row>
        <row r="6717">
          <cell r="M6717">
            <v>4.5547469999999999</v>
          </cell>
          <cell r="Q6717">
            <v>10</v>
          </cell>
          <cell r="R6717">
            <v>6</v>
          </cell>
          <cell r="S6717">
            <v>14</v>
          </cell>
        </row>
        <row r="6718">
          <cell r="M6718">
            <v>4.3183150000000001</v>
          </cell>
          <cell r="Q6718">
            <v>10</v>
          </cell>
          <cell r="R6718">
            <v>6</v>
          </cell>
          <cell r="S6718">
            <v>15</v>
          </cell>
        </row>
        <row r="6719">
          <cell r="M6719">
            <v>3.8274550000000001</v>
          </cell>
          <cell r="Q6719">
            <v>10</v>
          </cell>
          <cell r="R6719">
            <v>6</v>
          </cell>
          <cell r="S6719">
            <v>16</v>
          </cell>
        </row>
        <row r="6720">
          <cell r="M6720">
            <v>3.0361570000000002</v>
          </cell>
          <cell r="Q6720">
            <v>10</v>
          </cell>
          <cell r="R6720">
            <v>6</v>
          </cell>
          <cell r="S6720">
            <v>17</v>
          </cell>
        </row>
        <row r="6721">
          <cell r="M6721">
            <v>1.863216</v>
          </cell>
          <cell r="Q6721">
            <v>10</v>
          </cell>
          <cell r="R6721">
            <v>6</v>
          </cell>
          <cell r="S6721">
            <v>18</v>
          </cell>
        </row>
        <row r="6722">
          <cell r="M6722">
            <v>0.48528900000000003</v>
          </cell>
          <cell r="Q6722">
            <v>10</v>
          </cell>
          <cell r="R6722">
            <v>6</v>
          </cell>
          <cell r="S6722">
            <v>19</v>
          </cell>
        </row>
        <row r="6723">
          <cell r="M6723">
            <v>0</v>
          </cell>
          <cell r="Q6723">
            <v>10</v>
          </cell>
          <cell r="R6723">
            <v>6</v>
          </cell>
          <cell r="S6723">
            <v>20</v>
          </cell>
        </row>
        <row r="6724">
          <cell r="M6724">
            <v>0</v>
          </cell>
          <cell r="Q6724">
            <v>10</v>
          </cell>
          <cell r="R6724">
            <v>6</v>
          </cell>
          <cell r="S6724">
            <v>21</v>
          </cell>
        </row>
        <row r="6725">
          <cell r="M6725">
            <v>0</v>
          </cell>
          <cell r="Q6725">
            <v>10</v>
          </cell>
          <cell r="R6725">
            <v>6</v>
          </cell>
          <cell r="S6725">
            <v>22</v>
          </cell>
        </row>
        <row r="6726">
          <cell r="M6726">
            <v>0</v>
          </cell>
          <cell r="Q6726">
            <v>10</v>
          </cell>
          <cell r="R6726">
            <v>6</v>
          </cell>
          <cell r="S6726">
            <v>23</v>
          </cell>
        </row>
        <row r="6727">
          <cell r="M6727">
            <v>0</v>
          </cell>
          <cell r="Q6727">
            <v>10</v>
          </cell>
          <cell r="R6727">
            <v>6</v>
          </cell>
          <cell r="S6727">
            <v>24</v>
          </cell>
        </row>
        <row r="6728">
          <cell r="M6728">
            <v>0</v>
          </cell>
          <cell r="Q6728">
            <v>10</v>
          </cell>
          <cell r="R6728">
            <v>7</v>
          </cell>
          <cell r="S6728">
            <v>1</v>
          </cell>
        </row>
        <row r="6729">
          <cell r="M6729">
            <v>0</v>
          </cell>
          <cell r="Q6729">
            <v>10</v>
          </cell>
          <cell r="R6729">
            <v>7</v>
          </cell>
          <cell r="S6729">
            <v>2</v>
          </cell>
        </row>
        <row r="6730">
          <cell r="M6730">
            <v>0</v>
          </cell>
          <cell r="Q6730">
            <v>10</v>
          </cell>
          <cell r="R6730">
            <v>7</v>
          </cell>
          <cell r="S6730">
            <v>3</v>
          </cell>
        </row>
        <row r="6731">
          <cell r="M6731">
            <v>0</v>
          </cell>
          <cell r="Q6731">
            <v>10</v>
          </cell>
          <cell r="R6731">
            <v>7</v>
          </cell>
          <cell r="S6731">
            <v>4</v>
          </cell>
        </row>
        <row r="6732">
          <cell r="M6732">
            <v>0</v>
          </cell>
          <cell r="Q6732">
            <v>10</v>
          </cell>
          <cell r="R6732">
            <v>7</v>
          </cell>
          <cell r="S6732">
            <v>5</v>
          </cell>
        </row>
        <row r="6733">
          <cell r="M6733">
            <v>0</v>
          </cell>
          <cell r="Q6733">
            <v>10</v>
          </cell>
          <cell r="R6733">
            <v>7</v>
          </cell>
          <cell r="S6733">
            <v>6</v>
          </cell>
        </row>
        <row r="6734">
          <cell r="M6734">
            <v>0</v>
          </cell>
          <cell r="Q6734">
            <v>10</v>
          </cell>
          <cell r="R6734">
            <v>7</v>
          </cell>
          <cell r="S6734">
            <v>7</v>
          </cell>
        </row>
        <row r="6735">
          <cell r="M6735">
            <v>0</v>
          </cell>
          <cell r="Q6735">
            <v>10</v>
          </cell>
          <cell r="R6735">
            <v>7</v>
          </cell>
          <cell r="S6735">
            <v>8</v>
          </cell>
        </row>
        <row r="6736">
          <cell r="M6736">
            <v>0.675176</v>
          </cell>
          <cell r="Q6736">
            <v>10</v>
          </cell>
          <cell r="R6736">
            <v>7</v>
          </cell>
          <cell r="S6736">
            <v>9</v>
          </cell>
        </row>
        <row r="6737">
          <cell r="M6737">
            <v>2.1202220000000001</v>
          </cell>
          <cell r="Q6737">
            <v>10</v>
          </cell>
          <cell r="R6737">
            <v>7</v>
          </cell>
          <cell r="S6737">
            <v>10</v>
          </cell>
        </row>
        <row r="6738">
          <cell r="M6738">
            <v>3.2551480000000002</v>
          </cell>
          <cell r="Q6738">
            <v>10</v>
          </cell>
          <cell r="R6738">
            <v>7</v>
          </cell>
          <cell r="S6738">
            <v>11</v>
          </cell>
        </row>
        <row r="6739">
          <cell r="M6739">
            <v>4.015047</v>
          </cell>
          <cell r="Q6739">
            <v>10</v>
          </cell>
          <cell r="R6739">
            <v>7</v>
          </cell>
          <cell r="S6739">
            <v>12</v>
          </cell>
        </row>
        <row r="6740">
          <cell r="M6740">
            <v>4.4272960000000001</v>
          </cell>
          <cell r="Q6740">
            <v>10</v>
          </cell>
          <cell r="R6740">
            <v>7</v>
          </cell>
          <cell r="S6740">
            <v>13</v>
          </cell>
        </row>
        <row r="6741">
          <cell r="M6741">
            <v>4.5411729999999997</v>
          </cell>
          <cell r="Q6741">
            <v>10</v>
          </cell>
          <cell r="R6741">
            <v>7</v>
          </cell>
          <cell r="S6741">
            <v>14</v>
          </cell>
        </row>
        <row r="6742">
          <cell r="M6742">
            <v>4.3709280000000001</v>
          </cell>
          <cell r="Q6742">
            <v>10</v>
          </cell>
          <cell r="R6742">
            <v>7</v>
          </cell>
          <cell r="S6742">
            <v>15</v>
          </cell>
        </row>
        <row r="6743">
          <cell r="M6743">
            <v>3.885097</v>
          </cell>
          <cell r="Q6743">
            <v>10</v>
          </cell>
          <cell r="R6743">
            <v>7</v>
          </cell>
          <cell r="S6743">
            <v>16</v>
          </cell>
        </row>
        <row r="6744">
          <cell r="M6744">
            <v>3.0904449999999999</v>
          </cell>
          <cell r="Q6744">
            <v>10</v>
          </cell>
          <cell r="R6744">
            <v>7</v>
          </cell>
          <cell r="S6744">
            <v>17</v>
          </cell>
        </row>
        <row r="6745">
          <cell r="M6745">
            <v>1.919956</v>
          </cell>
          <cell r="Q6745">
            <v>10</v>
          </cell>
          <cell r="R6745">
            <v>7</v>
          </cell>
          <cell r="S6745">
            <v>18</v>
          </cell>
        </row>
        <row r="6746">
          <cell r="M6746">
            <v>0.509903</v>
          </cell>
          <cell r="Q6746">
            <v>10</v>
          </cell>
          <cell r="R6746">
            <v>7</v>
          </cell>
          <cell r="S6746">
            <v>19</v>
          </cell>
        </row>
        <row r="6747">
          <cell r="M6747">
            <v>0</v>
          </cell>
          <cell r="Q6747">
            <v>10</v>
          </cell>
          <cell r="R6747">
            <v>7</v>
          </cell>
          <cell r="S6747">
            <v>20</v>
          </cell>
        </row>
        <row r="6748">
          <cell r="M6748">
            <v>0</v>
          </cell>
          <cell r="Q6748">
            <v>10</v>
          </cell>
          <cell r="R6748">
            <v>7</v>
          </cell>
          <cell r="S6748">
            <v>21</v>
          </cell>
        </row>
        <row r="6749">
          <cell r="M6749">
            <v>0</v>
          </cell>
          <cell r="Q6749">
            <v>10</v>
          </cell>
          <cell r="R6749">
            <v>7</v>
          </cell>
          <cell r="S6749">
            <v>22</v>
          </cell>
        </row>
        <row r="6750">
          <cell r="M6750">
            <v>0</v>
          </cell>
          <cell r="Q6750">
            <v>10</v>
          </cell>
          <cell r="R6750">
            <v>7</v>
          </cell>
          <cell r="S6750">
            <v>23</v>
          </cell>
        </row>
        <row r="6751">
          <cell r="M6751">
            <v>0</v>
          </cell>
          <cell r="Q6751">
            <v>10</v>
          </cell>
          <cell r="R6751">
            <v>7</v>
          </cell>
          <cell r="S6751">
            <v>24</v>
          </cell>
        </row>
        <row r="6752">
          <cell r="M6752">
            <v>0</v>
          </cell>
          <cell r="Q6752">
            <v>10</v>
          </cell>
          <cell r="R6752">
            <v>8</v>
          </cell>
          <cell r="S6752">
            <v>1</v>
          </cell>
        </row>
        <row r="6753">
          <cell r="M6753">
            <v>0</v>
          </cell>
          <cell r="Q6753">
            <v>10</v>
          </cell>
          <cell r="R6753">
            <v>8</v>
          </cell>
          <cell r="S6753">
            <v>2</v>
          </cell>
        </row>
        <row r="6754">
          <cell r="M6754">
            <v>0</v>
          </cell>
          <cell r="Q6754">
            <v>10</v>
          </cell>
          <cell r="R6754">
            <v>8</v>
          </cell>
          <cell r="S6754">
            <v>3</v>
          </cell>
        </row>
        <row r="6755">
          <cell r="M6755">
            <v>0</v>
          </cell>
          <cell r="Q6755">
            <v>10</v>
          </cell>
          <cell r="R6755">
            <v>8</v>
          </cell>
          <cell r="S6755">
            <v>4</v>
          </cell>
        </row>
        <row r="6756">
          <cell r="M6756">
            <v>0</v>
          </cell>
          <cell r="Q6756">
            <v>10</v>
          </cell>
          <cell r="R6756">
            <v>8</v>
          </cell>
          <cell r="S6756">
            <v>5</v>
          </cell>
        </row>
        <row r="6757">
          <cell r="M6757">
            <v>0</v>
          </cell>
          <cell r="Q6757">
            <v>10</v>
          </cell>
          <cell r="R6757">
            <v>8</v>
          </cell>
          <cell r="S6757">
            <v>6</v>
          </cell>
        </row>
        <row r="6758">
          <cell r="M6758">
            <v>0</v>
          </cell>
          <cell r="Q6758">
            <v>10</v>
          </cell>
          <cell r="R6758">
            <v>8</v>
          </cell>
          <cell r="S6758">
            <v>7</v>
          </cell>
        </row>
        <row r="6759">
          <cell r="M6759">
            <v>0</v>
          </cell>
          <cell r="Q6759">
            <v>10</v>
          </cell>
          <cell r="R6759">
            <v>8</v>
          </cell>
          <cell r="S6759">
            <v>8</v>
          </cell>
        </row>
        <row r="6760">
          <cell r="M6760">
            <v>0.70694900000000005</v>
          </cell>
          <cell r="Q6760">
            <v>10</v>
          </cell>
          <cell r="R6760">
            <v>8</v>
          </cell>
          <cell r="S6760">
            <v>9</v>
          </cell>
        </row>
        <row r="6761">
          <cell r="M6761">
            <v>2.1708440000000002</v>
          </cell>
          <cell r="Q6761">
            <v>10</v>
          </cell>
          <cell r="R6761">
            <v>8</v>
          </cell>
          <cell r="S6761">
            <v>10</v>
          </cell>
        </row>
        <row r="6762">
          <cell r="M6762">
            <v>3.300557</v>
          </cell>
          <cell r="Q6762">
            <v>10</v>
          </cell>
          <cell r="R6762">
            <v>8</v>
          </cell>
          <cell r="S6762">
            <v>11</v>
          </cell>
        </row>
        <row r="6763">
          <cell r="M6763">
            <v>4.0158180000000003</v>
          </cell>
          <cell r="Q6763">
            <v>10</v>
          </cell>
          <cell r="R6763">
            <v>8</v>
          </cell>
          <cell r="S6763">
            <v>12</v>
          </cell>
        </row>
        <row r="6764">
          <cell r="M6764">
            <v>4.3837020000000004</v>
          </cell>
          <cell r="Q6764">
            <v>10</v>
          </cell>
          <cell r="R6764">
            <v>8</v>
          </cell>
          <cell r="S6764">
            <v>13</v>
          </cell>
        </row>
        <row r="6765">
          <cell r="M6765">
            <v>4.4560339999999998</v>
          </cell>
          <cell r="Q6765">
            <v>10</v>
          </cell>
          <cell r="R6765">
            <v>8</v>
          </cell>
          <cell r="S6765">
            <v>14</v>
          </cell>
        </row>
        <row r="6766">
          <cell r="M6766">
            <v>4.220205</v>
          </cell>
          <cell r="Q6766">
            <v>10</v>
          </cell>
          <cell r="R6766">
            <v>8</v>
          </cell>
          <cell r="S6766">
            <v>15</v>
          </cell>
        </row>
        <row r="6767">
          <cell r="M6767">
            <v>3.746705</v>
          </cell>
          <cell r="Q6767">
            <v>10</v>
          </cell>
          <cell r="R6767">
            <v>8</v>
          </cell>
          <cell r="S6767">
            <v>16</v>
          </cell>
        </row>
        <row r="6768">
          <cell r="M6768">
            <v>2.9595150000000001</v>
          </cell>
          <cell r="Q6768">
            <v>10</v>
          </cell>
          <cell r="R6768">
            <v>8</v>
          </cell>
          <cell r="S6768">
            <v>17</v>
          </cell>
        </row>
        <row r="6769">
          <cell r="M6769">
            <v>1.8175159999999999</v>
          </cell>
          <cell r="Q6769">
            <v>10</v>
          </cell>
          <cell r="R6769">
            <v>8</v>
          </cell>
          <cell r="S6769">
            <v>18</v>
          </cell>
        </row>
        <row r="6770">
          <cell r="M6770">
            <v>0.45189800000000002</v>
          </cell>
          <cell r="Q6770">
            <v>10</v>
          </cell>
          <cell r="R6770">
            <v>8</v>
          </cell>
          <cell r="S6770">
            <v>19</v>
          </cell>
        </row>
        <row r="6771">
          <cell r="M6771">
            <v>0</v>
          </cell>
          <cell r="Q6771">
            <v>10</v>
          </cell>
          <cell r="R6771">
            <v>8</v>
          </cell>
          <cell r="S6771">
            <v>20</v>
          </cell>
        </row>
        <row r="6772">
          <cell r="M6772">
            <v>0</v>
          </cell>
          <cell r="Q6772">
            <v>10</v>
          </cell>
          <cell r="R6772">
            <v>8</v>
          </cell>
          <cell r="S6772">
            <v>21</v>
          </cell>
        </row>
        <row r="6773">
          <cell r="M6773">
            <v>0</v>
          </cell>
          <cell r="Q6773">
            <v>10</v>
          </cell>
          <cell r="R6773">
            <v>8</v>
          </cell>
          <cell r="S6773">
            <v>22</v>
          </cell>
        </row>
        <row r="6774">
          <cell r="M6774">
            <v>0</v>
          </cell>
          <cell r="Q6774">
            <v>10</v>
          </cell>
          <cell r="R6774">
            <v>8</v>
          </cell>
          <cell r="S6774">
            <v>23</v>
          </cell>
        </row>
        <row r="6775">
          <cell r="M6775">
            <v>0</v>
          </cell>
          <cell r="Q6775">
            <v>10</v>
          </cell>
          <cell r="R6775">
            <v>8</v>
          </cell>
          <cell r="S6775">
            <v>24</v>
          </cell>
        </row>
        <row r="6776">
          <cell r="M6776">
            <v>0</v>
          </cell>
          <cell r="Q6776">
            <v>10</v>
          </cell>
          <cell r="R6776">
            <v>9</v>
          </cell>
          <cell r="S6776">
            <v>1</v>
          </cell>
        </row>
        <row r="6777">
          <cell r="M6777">
            <v>0</v>
          </cell>
          <cell r="Q6777">
            <v>10</v>
          </cell>
          <cell r="R6777">
            <v>9</v>
          </cell>
          <cell r="S6777">
            <v>2</v>
          </cell>
        </row>
        <row r="6778">
          <cell r="M6778">
            <v>0</v>
          </cell>
          <cell r="Q6778">
            <v>10</v>
          </cell>
          <cell r="R6778">
            <v>9</v>
          </cell>
          <cell r="S6778">
            <v>3</v>
          </cell>
        </row>
        <row r="6779">
          <cell r="M6779">
            <v>0</v>
          </cell>
          <cell r="Q6779">
            <v>10</v>
          </cell>
          <cell r="R6779">
            <v>9</v>
          </cell>
          <cell r="S6779">
            <v>4</v>
          </cell>
        </row>
        <row r="6780">
          <cell r="M6780">
            <v>0</v>
          </cell>
          <cell r="Q6780">
            <v>10</v>
          </cell>
          <cell r="R6780">
            <v>9</v>
          </cell>
          <cell r="S6780">
            <v>5</v>
          </cell>
        </row>
        <row r="6781">
          <cell r="M6781">
            <v>0</v>
          </cell>
          <cell r="Q6781">
            <v>10</v>
          </cell>
          <cell r="R6781">
            <v>9</v>
          </cell>
          <cell r="S6781">
            <v>6</v>
          </cell>
        </row>
        <row r="6782">
          <cell r="M6782">
            <v>0</v>
          </cell>
          <cell r="Q6782">
            <v>10</v>
          </cell>
          <cell r="R6782">
            <v>9</v>
          </cell>
          <cell r="S6782">
            <v>7</v>
          </cell>
        </row>
        <row r="6783">
          <cell r="M6783">
            <v>0</v>
          </cell>
          <cell r="Q6783">
            <v>10</v>
          </cell>
          <cell r="R6783">
            <v>9</v>
          </cell>
          <cell r="S6783">
            <v>8</v>
          </cell>
        </row>
        <row r="6784">
          <cell r="M6784">
            <v>0.64412400000000003</v>
          </cell>
          <cell r="Q6784">
            <v>10</v>
          </cell>
          <cell r="R6784">
            <v>9</v>
          </cell>
          <cell r="S6784">
            <v>9</v>
          </cell>
        </row>
        <row r="6785">
          <cell r="M6785">
            <v>1.805985</v>
          </cell>
          <cell r="Q6785">
            <v>10</v>
          </cell>
          <cell r="R6785">
            <v>9</v>
          </cell>
          <cell r="S6785">
            <v>10</v>
          </cell>
        </row>
        <row r="6786">
          <cell r="M6786">
            <v>2.2930709999999999</v>
          </cell>
          <cell r="Q6786">
            <v>10</v>
          </cell>
          <cell r="R6786">
            <v>9</v>
          </cell>
          <cell r="S6786">
            <v>11</v>
          </cell>
        </row>
        <row r="6787">
          <cell r="M6787">
            <v>2.9020190000000001</v>
          </cell>
          <cell r="Q6787">
            <v>10</v>
          </cell>
          <cell r="R6787">
            <v>9</v>
          </cell>
          <cell r="S6787">
            <v>12</v>
          </cell>
        </row>
        <row r="6788">
          <cell r="M6788">
            <v>2.9035829999999998</v>
          </cell>
          <cell r="Q6788">
            <v>10</v>
          </cell>
          <cell r="R6788">
            <v>9</v>
          </cell>
          <cell r="S6788">
            <v>13</v>
          </cell>
        </row>
        <row r="6789">
          <cell r="M6789">
            <v>3.4621</v>
          </cell>
          <cell r="Q6789">
            <v>10</v>
          </cell>
          <cell r="R6789">
            <v>9</v>
          </cell>
          <cell r="S6789">
            <v>14</v>
          </cell>
        </row>
        <row r="6790">
          <cell r="M6790">
            <v>3.2569029999999999</v>
          </cell>
          <cell r="Q6790">
            <v>10</v>
          </cell>
          <cell r="R6790">
            <v>9</v>
          </cell>
          <cell r="S6790">
            <v>15</v>
          </cell>
        </row>
        <row r="6791">
          <cell r="M6791">
            <v>2.4692409999999998</v>
          </cell>
          <cell r="Q6791">
            <v>10</v>
          </cell>
          <cell r="R6791">
            <v>9</v>
          </cell>
          <cell r="S6791">
            <v>16</v>
          </cell>
        </row>
        <row r="6792">
          <cell r="M6792">
            <v>2.1991700000000001</v>
          </cell>
          <cell r="Q6792">
            <v>10</v>
          </cell>
          <cell r="R6792">
            <v>9</v>
          </cell>
          <cell r="S6792">
            <v>17</v>
          </cell>
        </row>
        <row r="6793">
          <cell r="M6793">
            <v>0.215532</v>
          </cell>
          <cell r="Q6793">
            <v>10</v>
          </cell>
          <cell r="R6793">
            <v>9</v>
          </cell>
          <cell r="S6793">
            <v>18</v>
          </cell>
        </row>
        <row r="6794">
          <cell r="M6794">
            <v>0.151615</v>
          </cell>
          <cell r="Q6794">
            <v>10</v>
          </cell>
          <cell r="R6794">
            <v>9</v>
          </cell>
          <cell r="S6794">
            <v>19</v>
          </cell>
        </row>
        <row r="6795">
          <cell r="M6795">
            <v>0</v>
          </cell>
          <cell r="Q6795">
            <v>10</v>
          </cell>
          <cell r="R6795">
            <v>9</v>
          </cell>
          <cell r="S6795">
            <v>20</v>
          </cell>
        </row>
        <row r="6796">
          <cell r="M6796">
            <v>0</v>
          </cell>
          <cell r="Q6796">
            <v>10</v>
          </cell>
          <cell r="R6796">
            <v>9</v>
          </cell>
          <cell r="S6796">
            <v>21</v>
          </cell>
        </row>
        <row r="6797">
          <cell r="M6797">
            <v>0</v>
          </cell>
          <cell r="Q6797">
            <v>10</v>
          </cell>
          <cell r="R6797">
            <v>9</v>
          </cell>
          <cell r="S6797">
            <v>22</v>
          </cell>
        </row>
        <row r="6798">
          <cell r="M6798">
            <v>0</v>
          </cell>
          <cell r="Q6798">
            <v>10</v>
          </cell>
          <cell r="R6798">
            <v>9</v>
          </cell>
          <cell r="S6798">
            <v>23</v>
          </cell>
        </row>
        <row r="6799">
          <cell r="M6799">
            <v>0</v>
          </cell>
          <cell r="Q6799">
            <v>10</v>
          </cell>
          <cell r="R6799">
            <v>9</v>
          </cell>
          <cell r="S6799">
            <v>24</v>
          </cell>
        </row>
        <row r="6800">
          <cell r="M6800">
            <v>0</v>
          </cell>
          <cell r="Q6800">
            <v>10</v>
          </cell>
          <cell r="R6800">
            <v>10</v>
          </cell>
          <cell r="S6800">
            <v>1</v>
          </cell>
        </row>
        <row r="6801">
          <cell r="M6801">
            <v>0</v>
          </cell>
          <cell r="Q6801">
            <v>10</v>
          </cell>
          <cell r="R6801">
            <v>10</v>
          </cell>
          <cell r="S6801">
            <v>2</v>
          </cell>
        </row>
        <row r="6802">
          <cell r="M6802">
            <v>0</v>
          </cell>
          <cell r="Q6802">
            <v>10</v>
          </cell>
          <cell r="R6802">
            <v>10</v>
          </cell>
          <cell r="S6802">
            <v>3</v>
          </cell>
        </row>
        <row r="6803">
          <cell r="M6803">
            <v>0</v>
          </cell>
          <cell r="Q6803">
            <v>10</v>
          </cell>
          <cell r="R6803">
            <v>10</v>
          </cell>
          <cell r="S6803">
            <v>4</v>
          </cell>
        </row>
        <row r="6804">
          <cell r="M6804">
            <v>0</v>
          </cell>
          <cell r="Q6804">
            <v>10</v>
          </cell>
          <cell r="R6804">
            <v>10</v>
          </cell>
          <cell r="S6804">
            <v>5</v>
          </cell>
        </row>
        <row r="6805">
          <cell r="M6805">
            <v>0</v>
          </cell>
          <cell r="Q6805">
            <v>10</v>
          </cell>
          <cell r="R6805">
            <v>10</v>
          </cell>
          <cell r="S6805">
            <v>6</v>
          </cell>
        </row>
        <row r="6806">
          <cell r="M6806">
            <v>0</v>
          </cell>
          <cell r="Q6806">
            <v>10</v>
          </cell>
          <cell r="R6806">
            <v>10</v>
          </cell>
          <cell r="S6806">
            <v>7</v>
          </cell>
        </row>
        <row r="6807">
          <cell r="M6807">
            <v>0</v>
          </cell>
          <cell r="Q6807">
            <v>10</v>
          </cell>
          <cell r="R6807">
            <v>10</v>
          </cell>
          <cell r="S6807">
            <v>8</v>
          </cell>
        </row>
        <row r="6808">
          <cell r="M6808">
            <v>0.27374500000000002</v>
          </cell>
          <cell r="Q6808">
            <v>10</v>
          </cell>
          <cell r="R6808">
            <v>10</v>
          </cell>
          <cell r="S6808">
            <v>9</v>
          </cell>
        </row>
        <row r="6809">
          <cell r="M6809">
            <v>1.4714640000000001</v>
          </cell>
          <cell r="Q6809">
            <v>10</v>
          </cell>
          <cell r="R6809">
            <v>10</v>
          </cell>
          <cell r="S6809">
            <v>10</v>
          </cell>
        </row>
        <row r="6810">
          <cell r="M6810">
            <v>1.166056</v>
          </cell>
          <cell r="Q6810">
            <v>10</v>
          </cell>
          <cell r="R6810">
            <v>10</v>
          </cell>
          <cell r="S6810">
            <v>11</v>
          </cell>
        </row>
        <row r="6811">
          <cell r="M6811">
            <v>3.0592290000000002</v>
          </cell>
          <cell r="Q6811">
            <v>10</v>
          </cell>
          <cell r="R6811">
            <v>10</v>
          </cell>
          <cell r="S6811">
            <v>12</v>
          </cell>
        </row>
        <row r="6812">
          <cell r="M6812">
            <v>4.4571940000000003</v>
          </cell>
          <cell r="Q6812">
            <v>10</v>
          </cell>
          <cell r="R6812">
            <v>10</v>
          </cell>
          <cell r="S6812">
            <v>13</v>
          </cell>
        </row>
        <row r="6813">
          <cell r="M6813">
            <v>4.5713030000000003</v>
          </cell>
          <cell r="Q6813">
            <v>10</v>
          </cell>
          <cell r="R6813">
            <v>10</v>
          </cell>
          <cell r="S6813">
            <v>14</v>
          </cell>
        </row>
        <row r="6814">
          <cell r="M6814">
            <v>4.3929039999999997</v>
          </cell>
          <cell r="Q6814">
            <v>10</v>
          </cell>
          <cell r="R6814">
            <v>10</v>
          </cell>
          <cell r="S6814">
            <v>15</v>
          </cell>
        </row>
        <row r="6815">
          <cell r="M6815">
            <v>3.9290389999999999</v>
          </cell>
          <cell r="Q6815">
            <v>10</v>
          </cell>
          <cell r="R6815">
            <v>10</v>
          </cell>
          <cell r="S6815">
            <v>16</v>
          </cell>
        </row>
        <row r="6816">
          <cell r="M6816">
            <v>3.12086</v>
          </cell>
          <cell r="Q6816">
            <v>10</v>
          </cell>
          <cell r="R6816">
            <v>10</v>
          </cell>
          <cell r="S6816">
            <v>17</v>
          </cell>
        </row>
        <row r="6817">
          <cell r="M6817">
            <v>1.9208799999999999</v>
          </cell>
          <cell r="Q6817">
            <v>10</v>
          </cell>
          <cell r="R6817">
            <v>10</v>
          </cell>
          <cell r="S6817">
            <v>18</v>
          </cell>
        </row>
        <row r="6818">
          <cell r="M6818">
            <v>0.45525500000000002</v>
          </cell>
          <cell r="Q6818">
            <v>10</v>
          </cell>
          <cell r="R6818">
            <v>10</v>
          </cell>
          <cell r="S6818">
            <v>19</v>
          </cell>
        </row>
        <row r="6819">
          <cell r="M6819">
            <v>0</v>
          </cell>
          <cell r="Q6819">
            <v>10</v>
          </cell>
          <cell r="R6819">
            <v>10</v>
          </cell>
          <cell r="S6819">
            <v>20</v>
          </cell>
        </row>
        <row r="6820">
          <cell r="M6820">
            <v>0</v>
          </cell>
          <cell r="Q6820">
            <v>10</v>
          </cell>
          <cell r="R6820">
            <v>10</v>
          </cell>
          <cell r="S6820">
            <v>21</v>
          </cell>
        </row>
        <row r="6821">
          <cell r="M6821">
            <v>0</v>
          </cell>
          <cell r="Q6821">
            <v>10</v>
          </cell>
          <cell r="R6821">
            <v>10</v>
          </cell>
          <cell r="S6821">
            <v>22</v>
          </cell>
        </row>
        <row r="6822">
          <cell r="M6822">
            <v>0</v>
          </cell>
          <cell r="Q6822">
            <v>10</v>
          </cell>
          <cell r="R6822">
            <v>10</v>
          </cell>
          <cell r="S6822">
            <v>23</v>
          </cell>
        </row>
        <row r="6823">
          <cell r="M6823">
            <v>0</v>
          </cell>
          <cell r="Q6823">
            <v>10</v>
          </cell>
          <cell r="R6823">
            <v>10</v>
          </cell>
          <cell r="S6823">
            <v>24</v>
          </cell>
        </row>
        <row r="6824">
          <cell r="M6824">
            <v>0</v>
          </cell>
          <cell r="Q6824">
            <v>10</v>
          </cell>
          <cell r="R6824">
            <v>11</v>
          </cell>
          <cell r="S6824">
            <v>1</v>
          </cell>
        </row>
        <row r="6825">
          <cell r="M6825">
            <v>0</v>
          </cell>
          <cell r="Q6825">
            <v>10</v>
          </cell>
          <cell r="R6825">
            <v>11</v>
          </cell>
          <cell r="S6825">
            <v>2</v>
          </cell>
        </row>
        <row r="6826">
          <cell r="M6826">
            <v>0</v>
          </cell>
          <cell r="Q6826">
            <v>10</v>
          </cell>
          <cell r="R6826">
            <v>11</v>
          </cell>
          <cell r="S6826">
            <v>3</v>
          </cell>
        </row>
        <row r="6827">
          <cell r="M6827">
            <v>0</v>
          </cell>
          <cell r="Q6827">
            <v>10</v>
          </cell>
          <cell r="R6827">
            <v>11</v>
          </cell>
          <cell r="S6827">
            <v>4</v>
          </cell>
        </row>
        <row r="6828">
          <cell r="M6828">
            <v>0</v>
          </cell>
          <cell r="Q6828">
            <v>10</v>
          </cell>
          <cell r="R6828">
            <v>11</v>
          </cell>
          <cell r="S6828">
            <v>5</v>
          </cell>
        </row>
        <row r="6829">
          <cell r="M6829">
            <v>0</v>
          </cell>
          <cell r="Q6829">
            <v>10</v>
          </cell>
          <cell r="R6829">
            <v>11</v>
          </cell>
          <cell r="S6829">
            <v>6</v>
          </cell>
        </row>
        <row r="6830">
          <cell r="M6830">
            <v>0</v>
          </cell>
          <cell r="Q6830">
            <v>10</v>
          </cell>
          <cell r="R6830">
            <v>11</v>
          </cell>
          <cell r="S6830">
            <v>7</v>
          </cell>
        </row>
        <row r="6831">
          <cell r="M6831">
            <v>0</v>
          </cell>
          <cell r="Q6831">
            <v>10</v>
          </cell>
          <cell r="R6831">
            <v>11</v>
          </cell>
          <cell r="S6831">
            <v>8</v>
          </cell>
        </row>
        <row r="6832">
          <cell r="M6832">
            <v>0.113218</v>
          </cell>
          <cell r="Q6832">
            <v>10</v>
          </cell>
          <cell r="R6832">
            <v>11</v>
          </cell>
          <cell r="S6832">
            <v>9</v>
          </cell>
        </row>
        <row r="6833">
          <cell r="M6833">
            <v>1.6417170000000001</v>
          </cell>
          <cell r="Q6833">
            <v>10</v>
          </cell>
          <cell r="R6833">
            <v>11</v>
          </cell>
          <cell r="S6833">
            <v>10</v>
          </cell>
        </row>
        <row r="6834">
          <cell r="M6834">
            <v>2.354314</v>
          </cell>
          <cell r="Q6834">
            <v>10</v>
          </cell>
          <cell r="R6834">
            <v>11</v>
          </cell>
          <cell r="S6834">
            <v>11</v>
          </cell>
        </row>
        <row r="6835">
          <cell r="M6835">
            <v>2.9659360000000001</v>
          </cell>
          <cell r="Q6835">
            <v>10</v>
          </cell>
          <cell r="R6835">
            <v>11</v>
          </cell>
          <cell r="S6835">
            <v>12</v>
          </cell>
        </row>
        <row r="6836">
          <cell r="M6836">
            <v>3.7582010000000001</v>
          </cell>
          <cell r="Q6836">
            <v>10</v>
          </cell>
          <cell r="R6836">
            <v>11</v>
          </cell>
          <cell r="S6836">
            <v>13</v>
          </cell>
        </row>
        <row r="6837">
          <cell r="M6837">
            <v>3.6871809999999998</v>
          </cell>
          <cell r="Q6837">
            <v>10</v>
          </cell>
          <cell r="R6837">
            <v>11</v>
          </cell>
          <cell r="S6837">
            <v>14</v>
          </cell>
        </row>
        <row r="6838">
          <cell r="M6838">
            <v>3.336328</v>
          </cell>
          <cell r="Q6838">
            <v>10</v>
          </cell>
          <cell r="R6838">
            <v>11</v>
          </cell>
          <cell r="S6838">
            <v>15</v>
          </cell>
        </row>
        <row r="6839">
          <cell r="M6839">
            <v>1.91018</v>
          </cell>
          <cell r="Q6839">
            <v>10</v>
          </cell>
          <cell r="R6839">
            <v>11</v>
          </cell>
          <cell r="S6839">
            <v>16</v>
          </cell>
        </row>
        <row r="6840">
          <cell r="M6840">
            <v>1.7399899999999999</v>
          </cell>
          <cell r="Q6840">
            <v>10</v>
          </cell>
          <cell r="R6840">
            <v>11</v>
          </cell>
          <cell r="S6840">
            <v>17</v>
          </cell>
        </row>
        <row r="6841">
          <cell r="M6841">
            <v>0.57602299999999995</v>
          </cell>
          <cell r="Q6841">
            <v>10</v>
          </cell>
          <cell r="R6841">
            <v>11</v>
          </cell>
          <cell r="S6841">
            <v>18</v>
          </cell>
        </row>
        <row r="6842">
          <cell r="M6842">
            <v>0.34098000000000001</v>
          </cell>
          <cell r="Q6842">
            <v>10</v>
          </cell>
          <cell r="R6842">
            <v>11</v>
          </cell>
          <cell r="S6842">
            <v>19</v>
          </cell>
        </row>
        <row r="6843">
          <cell r="M6843">
            <v>0</v>
          </cell>
          <cell r="Q6843">
            <v>10</v>
          </cell>
          <cell r="R6843">
            <v>11</v>
          </cell>
          <cell r="S6843">
            <v>20</v>
          </cell>
        </row>
        <row r="6844">
          <cell r="M6844">
            <v>0</v>
          </cell>
          <cell r="Q6844">
            <v>10</v>
          </cell>
          <cell r="R6844">
            <v>11</v>
          </cell>
          <cell r="S6844">
            <v>21</v>
          </cell>
        </row>
        <row r="6845">
          <cell r="M6845">
            <v>0</v>
          </cell>
          <cell r="Q6845">
            <v>10</v>
          </cell>
          <cell r="R6845">
            <v>11</v>
          </cell>
          <cell r="S6845">
            <v>22</v>
          </cell>
        </row>
        <row r="6846">
          <cell r="M6846">
            <v>0</v>
          </cell>
          <cell r="Q6846">
            <v>10</v>
          </cell>
          <cell r="R6846">
            <v>11</v>
          </cell>
          <cell r="S6846">
            <v>23</v>
          </cell>
        </row>
        <row r="6847">
          <cell r="M6847">
            <v>0</v>
          </cell>
          <cell r="Q6847">
            <v>10</v>
          </cell>
          <cell r="R6847">
            <v>11</v>
          </cell>
          <cell r="S6847">
            <v>24</v>
          </cell>
        </row>
        <row r="6848">
          <cell r="M6848">
            <v>0</v>
          </cell>
          <cell r="Q6848">
            <v>10</v>
          </cell>
          <cell r="R6848">
            <v>12</v>
          </cell>
          <cell r="S6848">
            <v>1</v>
          </cell>
        </row>
        <row r="6849">
          <cell r="M6849">
            <v>0</v>
          </cell>
          <cell r="Q6849">
            <v>10</v>
          </cell>
          <cell r="R6849">
            <v>12</v>
          </cell>
          <cell r="S6849">
            <v>2</v>
          </cell>
        </row>
        <row r="6850">
          <cell r="M6850">
            <v>0</v>
          </cell>
          <cell r="Q6850">
            <v>10</v>
          </cell>
          <cell r="R6850">
            <v>12</v>
          </cell>
          <cell r="S6850">
            <v>3</v>
          </cell>
        </row>
        <row r="6851">
          <cell r="M6851">
            <v>0</v>
          </cell>
          <cell r="Q6851">
            <v>10</v>
          </cell>
          <cell r="R6851">
            <v>12</v>
          </cell>
          <cell r="S6851">
            <v>4</v>
          </cell>
        </row>
        <row r="6852">
          <cell r="M6852">
            <v>0</v>
          </cell>
          <cell r="Q6852">
            <v>10</v>
          </cell>
          <cell r="R6852">
            <v>12</v>
          </cell>
          <cell r="S6852">
            <v>5</v>
          </cell>
        </row>
        <row r="6853">
          <cell r="M6853">
            <v>0</v>
          </cell>
          <cell r="Q6853">
            <v>10</v>
          </cell>
          <cell r="R6853">
            <v>12</v>
          </cell>
          <cell r="S6853">
            <v>6</v>
          </cell>
        </row>
        <row r="6854">
          <cell r="M6854">
            <v>0</v>
          </cell>
          <cell r="Q6854">
            <v>10</v>
          </cell>
          <cell r="R6854">
            <v>12</v>
          </cell>
          <cell r="S6854">
            <v>7</v>
          </cell>
        </row>
        <row r="6855">
          <cell r="M6855">
            <v>0</v>
          </cell>
          <cell r="Q6855">
            <v>10</v>
          </cell>
          <cell r="R6855">
            <v>12</v>
          </cell>
          <cell r="S6855">
            <v>8</v>
          </cell>
        </row>
        <row r="6856">
          <cell r="M6856">
            <v>6.0776999999999998E-2</v>
          </cell>
          <cell r="Q6856">
            <v>10</v>
          </cell>
          <cell r="R6856">
            <v>12</v>
          </cell>
          <cell r="S6856">
            <v>9</v>
          </cell>
        </row>
        <row r="6857">
          <cell r="M6857">
            <v>0.105877</v>
          </cell>
          <cell r="Q6857">
            <v>10</v>
          </cell>
          <cell r="R6857">
            <v>12</v>
          </cell>
          <cell r="S6857">
            <v>10</v>
          </cell>
        </row>
        <row r="6858">
          <cell r="M6858">
            <v>0.38930100000000001</v>
          </cell>
          <cell r="Q6858">
            <v>10</v>
          </cell>
          <cell r="R6858">
            <v>12</v>
          </cell>
          <cell r="S6858">
            <v>11</v>
          </cell>
        </row>
        <row r="6859">
          <cell r="M6859">
            <v>0.66031799999999996</v>
          </cell>
          <cell r="Q6859">
            <v>10</v>
          </cell>
          <cell r="R6859">
            <v>12</v>
          </cell>
          <cell r="S6859">
            <v>12</v>
          </cell>
        </row>
        <row r="6860">
          <cell r="M6860">
            <v>0.83035000000000003</v>
          </cell>
          <cell r="Q6860">
            <v>10</v>
          </cell>
          <cell r="R6860">
            <v>12</v>
          </cell>
          <cell r="S6860">
            <v>13</v>
          </cell>
        </row>
        <row r="6861">
          <cell r="M6861">
            <v>0.71435999999999999</v>
          </cell>
          <cell r="Q6861">
            <v>10</v>
          </cell>
          <cell r="R6861">
            <v>12</v>
          </cell>
          <cell r="S6861">
            <v>14</v>
          </cell>
        </row>
        <row r="6862">
          <cell r="M6862">
            <v>1.238963</v>
          </cell>
          <cell r="Q6862">
            <v>10</v>
          </cell>
          <cell r="R6862">
            <v>12</v>
          </cell>
          <cell r="S6862">
            <v>15</v>
          </cell>
        </row>
        <row r="6863">
          <cell r="M6863">
            <v>0.77931700000000004</v>
          </cell>
          <cell r="Q6863">
            <v>10</v>
          </cell>
          <cell r="R6863">
            <v>12</v>
          </cell>
          <cell r="S6863">
            <v>16</v>
          </cell>
        </row>
        <row r="6864">
          <cell r="M6864">
            <v>0.68812899999999999</v>
          </cell>
          <cell r="Q6864">
            <v>10</v>
          </cell>
          <cell r="R6864">
            <v>12</v>
          </cell>
          <cell r="S6864">
            <v>17</v>
          </cell>
        </row>
        <row r="6865">
          <cell r="M6865">
            <v>0.32175300000000001</v>
          </cell>
          <cell r="Q6865">
            <v>10</v>
          </cell>
          <cell r="R6865">
            <v>12</v>
          </cell>
          <cell r="S6865">
            <v>18</v>
          </cell>
        </row>
        <row r="6866">
          <cell r="M6866">
            <v>0.28368900000000002</v>
          </cell>
          <cell r="Q6866">
            <v>10</v>
          </cell>
          <cell r="R6866">
            <v>12</v>
          </cell>
          <cell r="S6866">
            <v>19</v>
          </cell>
        </row>
        <row r="6867">
          <cell r="M6867">
            <v>0</v>
          </cell>
          <cell r="Q6867">
            <v>10</v>
          </cell>
          <cell r="R6867">
            <v>12</v>
          </cell>
          <cell r="S6867">
            <v>20</v>
          </cell>
        </row>
        <row r="6868">
          <cell r="M6868">
            <v>0</v>
          </cell>
          <cell r="Q6868">
            <v>10</v>
          </cell>
          <cell r="R6868">
            <v>12</v>
          </cell>
          <cell r="S6868">
            <v>21</v>
          </cell>
        </row>
        <row r="6869">
          <cell r="M6869">
            <v>0</v>
          </cell>
          <cell r="Q6869">
            <v>10</v>
          </cell>
          <cell r="R6869">
            <v>12</v>
          </cell>
          <cell r="S6869">
            <v>22</v>
          </cell>
        </row>
        <row r="6870">
          <cell r="M6870">
            <v>0</v>
          </cell>
          <cell r="Q6870">
            <v>10</v>
          </cell>
          <cell r="R6870">
            <v>12</v>
          </cell>
          <cell r="S6870">
            <v>23</v>
          </cell>
        </row>
        <row r="6871">
          <cell r="M6871">
            <v>0</v>
          </cell>
          <cell r="Q6871">
            <v>10</v>
          </cell>
          <cell r="R6871">
            <v>12</v>
          </cell>
          <cell r="S6871">
            <v>24</v>
          </cell>
        </row>
        <row r="6872">
          <cell r="M6872">
            <v>0</v>
          </cell>
          <cell r="Q6872">
            <v>10</v>
          </cell>
          <cell r="R6872">
            <v>13</v>
          </cell>
          <cell r="S6872">
            <v>1</v>
          </cell>
        </row>
        <row r="6873">
          <cell r="M6873">
            <v>0</v>
          </cell>
          <cell r="Q6873">
            <v>10</v>
          </cell>
          <cell r="R6873">
            <v>13</v>
          </cell>
          <cell r="S6873">
            <v>2</v>
          </cell>
        </row>
        <row r="6874">
          <cell r="M6874">
            <v>0</v>
          </cell>
          <cell r="Q6874">
            <v>10</v>
          </cell>
          <cell r="R6874">
            <v>13</v>
          </cell>
          <cell r="S6874">
            <v>3</v>
          </cell>
        </row>
        <row r="6875">
          <cell r="M6875">
            <v>0</v>
          </cell>
          <cell r="Q6875">
            <v>10</v>
          </cell>
          <cell r="R6875">
            <v>13</v>
          </cell>
          <cell r="S6875">
            <v>4</v>
          </cell>
        </row>
        <row r="6876">
          <cell r="M6876">
            <v>0</v>
          </cell>
          <cell r="Q6876">
            <v>10</v>
          </cell>
          <cell r="R6876">
            <v>13</v>
          </cell>
          <cell r="S6876">
            <v>5</v>
          </cell>
        </row>
        <row r="6877">
          <cell r="M6877">
            <v>0</v>
          </cell>
          <cell r="Q6877">
            <v>10</v>
          </cell>
          <cell r="R6877">
            <v>13</v>
          </cell>
          <cell r="S6877">
            <v>6</v>
          </cell>
        </row>
        <row r="6878">
          <cell r="M6878">
            <v>0</v>
          </cell>
          <cell r="Q6878">
            <v>10</v>
          </cell>
          <cell r="R6878">
            <v>13</v>
          </cell>
          <cell r="S6878">
            <v>7</v>
          </cell>
        </row>
        <row r="6879">
          <cell r="M6879">
            <v>0</v>
          </cell>
          <cell r="Q6879">
            <v>10</v>
          </cell>
          <cell r="R6879">
            <v>13</v>
          </cell>
          <cell r="S6879">
            <v>8</v>
          </cell>
        </row>
        <row r="6880">
          <cell r="M6880">
            <v>0.16251299999999999</v>
          </cell>
          <cell r="Q6880">
            <v>10</v>
          </cell>
          <cell r="R6880">
            <v>13</v>
          </cell>
          <cell r="S6880">
            <v>9</v>
          </cell>
        </row>
        <row r="6881">
          <cell r="M6881">
            <v>0.29703099999999999</v>
          </cell>
          <cell r="Q6881">
            <v>10</v>
          </cell>
          <cell r="R6881">
            <v>13</v>
          </cell>
          <cell r="S6881">
            <v>10</v>
          </cell>
        </row>
        <row r="6882">
          <cell r="M6882">
            <v>0.57326500000000002</v>
          </cell>
          <cell r="Q6882">
            <v>10</v>
          </cell>
          <cell r="R6882">
            <v>13</v>
          </cell>
          <cell r="S6882">
            <v>11</v>
          </cell>
        </row>
        <row r="6883">
          <cell r="M6883">
            <v>0.198936</v>
          </cell>
          <cell r="Q6883">
            <v>10</v>
          </cell>
          <cell r="R6883">
            <v>13</v>
          </cell>
          <cell r="S6883">
            <v>12</v>
          </cell>
        </row>
        <row r="6884">
          <cell r="M6884">
            <v>0.282163</v>
          </cell>
          <cell r="Q6884">
            <v>10</v>
          </cell>
          <cell r="R6884">
            <v>13</v>
          </cell>
          <cell r="S6884">
            <v>13</v>
          </cell>
        </row>
        <row r="6885">
          <cell r="M6885">
            <v>0.81526399999999999</v>
          </cell>
          <cell r="Q6885">
            <v>10</v>
          </cell>
          <cell r="R6885">
            <v>13</v>
          </cell>
          <cell r="S6885">
            <v>14</v>
          </cell>
        </row>
        <row r="6886">
          <cell r="M6886">
            <v>1.064006</v>
          </cell>
          <cell r="Q6886">
            <v>10</v>
          </cell>
          <cell r="R6886">
            <v>13</v>
          </cell>
          <cell r="S6886">
            <v>15</v>
          </cell>
        </row>
        <row r="6887">
          <cell r="M6887">
            <v>1.43106</v>
          </cell>
          <cell r="Q6887">
            <v>10</v>
          </cell>
          <cell r="R6887">
            <v>13</v>
          </cell>
          <cell r="S6887">
            <v>16</v>
          </cell>
        </row>
        <row r="6888">
          <cell r="M6888">
            <v>1.1509320000000001</v>
          </cell>
          <cell r="Q6888">
            <v>10</v>
          </cell>
          <cell r="R6888">
            <v>13</v>
          </cell>
          <cell r="S6888">
            <v>17</v>
          </cell>
        </row>
        <row r="6889">
          <cell r="M6889">
            <v>0.74977800000000006</v>
          </cell>
          <cell r="Q6889">
            <v>10</v>
          </cell>
          <cell r="R6889">
            <v>13</v>
          </cell>
          <cell r="S6889">
            <v>18</v>
          </cell>
        </row>
        <row r="6890">
          <cell r="M6890">
            <v>0.10283399999999999</v>
          </cell>
          <cell r="Q6890">
            <v>10</v>
          </cell>
          <cell r="R6890">
            <v>13</v>
          </cell>
          <cell r="S6890">
            <v>19</v>
          </cell>
        </row>
        <row r="6891">
          <cell r="M6891">
            <v>0</v>
          </cell>
          <cell r="Q6891">
            <v>10</v>
          </cell>
          <cell r="R6891">
            <v>13</v>
          </cell>
          <cell r="S6891">
            <v>20</v>
          </cell>
        </row>
        <row r="6892">
          <cell r="M6892">
            <v>0</v>
          </cell>
          <cell r="Q6892">
            <v>10</v>
          </cell>
          <cell r="R6892">
            <v>13</v>
          </cell>
          <cell r="S6892">
            <v>21</v>
          </cell>
        </row>
        <row r="6893">
          <cell r="M6893">
            <v>0</v>
          </cell>
          <cell r="Q6893">
            <v>10</v>
          </cell>
          <cell r="R6893">
            <v>13</v>
          </cell>
          <cell r="S6893">
            <v>22</v>
          </cell>
        </row>
        <row r="6894">
          <cell r="M6894">
            <v>0</v>
          </cell>
          <cell r="Q6894">
            <v>10</v>
          </cell>
          <cell r="R6894">
            <v>13</v>
          </cell>
          <cell r="S6894">
            <v>23</v>
          </cell>
        </row>
        <row r="6895">
          <cell r="M6895">
            <v>0</v>
          </cell>
          <cell r="Q6895">
            <v>10</v>
          </cell>
          <cell r="R6895">
            <v>13</v>
          </cell>
          <cell r="S6895">
            <v>24</v>
          </cell>
        </row>
        <row r="6896">
          <cell r="M6896">
            <v>0</v>
          </cell>
          <cell r="Q6896">
            <v>10</v>
          </cell>
          <cell r="R6896">
            <v>14</v>
          </cell>
          <cell r="S6896">
            <v>1</v>
          </cell>
        </row>
        <row r="6897">
          <cell r="M6897">
            <v>0</v>
          </cell>
          <cell r="Q6897">
            <v>10</v>
          </cell>
          <cell r="R6897">
            <v>14</v>
          </cell>
          <cell r="S6897">
            <v>2</v>
          </cell>
        </row>
        <row r="6898">
          <cell r="M6898">
            <v>0</v>
          </cell>
          <cell r="Q6898">
            <v>10</v>
          </cell>
          <cell r="R6898">
            <v>14</v>
          </cell>
          <cell r="S6898">
            <v>3</v>
          </cell>
        </row>
        <row r="6899">
          <cell r="M6899">
            <v>0</v>
          </cell>
          <cell r="Q6899">
            <v>10</v>
          </cell>
          <cell r="R6899">
            <v>14</v>
          </cell>
          <cell r="S6899">
            <v>4</v>
          </cell>
        </row>
        <row r="6900">
          <cell r="M6900">
            <v>0</v>
          </cell>
          <cell r="Q6900">
            <v>10</v>
          </cell>
          <cell r="R6900">
            <v>14</v>
          </cell>
          <cell r="S6900">
            <v>5</v>
          </cell>
        </row>
        <row r="6901">
          <cell r="M6901">
            <v>0</v>
          </cell>
          <cell r="Q6901">
            <v>10</v>
          </cell>
          <cell r="R6901">
            <v>14</v>
          </cell>
          <cell r="S6901">
            <v>6</v>
          </cell>
        </row>
        <row r="6902">
          <cell r="M6902">
            <v>0</v>
          </cell>
          <cell r="Q6902">
            <v>10</v>
          </cell>
          <cell r="R6902">
            <v>14</v>
          </cell>
          <cell r="S6902">
            <v>7</v>
          </cell>
        </row>
        <row r="6903">
          <cell r="M6903">
            <v>0</v>
          </cell>
          <cell r="Q6903">
            <v>10</v>
          </cell>
          <cell r="R6903">
            <v>14</v>
          </cell>
          <cell r="S6903">
            <v>8</v>
          </cell>
        </row>
        <row r="6904">
          <cell r="M6904">
            <v>0.65443799999999996</v>
          </cell>
          <cell r="Q6904">
            <v>10</v>
          </cell>
          <cell r="R6904">
            <v>14</v>
          </cell>
          <cell r="S6904">
            <v>9</v>
          </cell>
        </row>
        <row r="6905">
          <cell r="M6905">
            <v>2.2104940000000002</v>
          </cell>
          <cell r="Q6905">
            <v>10</v>
          </cell>
          <cell r="R6905">
            <v>14</v>
          </cell>
          <cell r="S6905">
            <v>10</v>
          </cell>
        </row>
        <row r="6906">
          <cell r="M6906">
            <v>3.4392429999999998</v>
          </cell>
          <cell r="Q6906">
            <v>10</v>
          </cell>
          <cell r="R6906">
            <v>14</v>
          </cell>
          <cell r="S6906">
            <v>11</v>
          </cell>
        </row>
        <row r="6907">
          <cell r="M6907">
            <v>4.2024860000000004</v>
          </cell>
          <cell r="Q6907">
            <v>10</v>
          </cell>
          <cell r="R6907">
            <v>14</v>
          </cell>
          <cell r="S6907">
            <v>12</v>
          </cell>
        </row>
        <row r="6908">
          <cell r="M6908">
            <v>4.6501979999999996</v>
          </cell>
          <cell r="Q6908">
            <v>10</v>
          </cell>
          <cell r="R6908">
            <v>14</v>
          </cell>
          <cell r="S6908">
            <v>13</v>
          </cell>
        </row>
        <row r="6909">
          <cell r="M6909">
            <v>3.8442699999999999</v>
          </cell>
          <cell r="Q6909">
            <v>10</v>
          </cell>
          <cell r="R6909">
            <v>14</v>
          </cell>
          <cell r="S6909">
            <v>14</v>
          </cell>
        </row>
        <row r="6910">
          <cell r="M6910">
            <v>2.0693570000000001</v>
          </cell>
          <cell r="Q6910">
            <v>10</v>
          </cell>
          <cell r="R6910">
            <v>14</v>
          </cell>
          <cell r="S6910">
            <v>15</v>
          </cell>
        </row>
        <row r="6911">
          <cell r="M6911">
            <v>1.7597510000000001</v>
          </cell>
          <cell r="Q6911">
            <v>10</v>
          </cell>
          <cell r="R6911">
            <v>14</v>
          </cell>
          <cell r="S6911">
            <v>16</v>
          </cell>
        </row>
        <row r="6912">
          <cell r="M6912">
            <v>0.94148699999999996</v>
          </cell>
          <cell r="Q6912">
            <v>10</v>
          </cell>
          <cell r="R6912">
            <v>14</v>
          </cell>
          <cell r="S6912">
            <v>17</v>
          </cell>
        </row>
        <row r="6913">
          <cell r="M6913">
            <v>0.93028900000000003</v>
          </cell>
          <cell r="Q6913">
            <v>10</v>
          </cell>
          <cell r="R6913">
            <v>14</v>
          </cell>
          <cell r="S6913">
            <v>18</v>
          </cell>
        </row>
        <row r="6914">
          <cell r="M6914">
            <v>0.32431900000000002</v>
          </cell>
          <cell r="Q6914">
            <v>10</v>
          </cell>
          <cell r="R6914">
            <v>14</v>
          </cell>
          <cell r="S6914">
            <v>19</v>
          </cell>
        </row>
        <row r="6915">
          <cell r="M6915">
            <v>0</v>
          </cell>
          <cell r="Q6915">
            <v>10</v>
          </cell>
          <cell r="R6915">
            <v>14</v>
          </cell>
          <cell r="S6915">
            <v>20</v>
          </cell>
        </row>
        <row r="6916">
          <cell r="M6916">
            <v>0</v>
          </cell>
          <cell r="Q6916">
            <v>10</v>
          </cell>
          <cell r="R6916">
            <v>14</v>
          </cell>
          <cell r="S6916">
            <v>21</v>
          </cell>
        </row>
        <row r="6917">
          <cell r="M6917">
            <v>0</v>
          </cell>
          <cell r="Q6917">
            <v>10</v>
          </cell>
          <cell r="R6917">
            <v>14</v>
          </cell>
          <cell r="S6917">
            <v>22</v>
          </cell>
        </row>
        <row r="6918">
          <cell r="M6918">
            <v>0</v>
          </cell>
          <cell r="Q6918">
            <v>10</v>
          </cell>
          <cell r="R6918">
            <v>14</v>
          </cell>
          <cell r="S6918">
            <v>23</v>
          </cell>
        </row>
        <row r="6919">
          <cell r="M6919">
            <v>0</v>
          </cell>
          <cell r="Q6919">
            <v>10</v>
          </cell>
          <cell r="R6919">
            <v>14</v>
          </cell>
          <cell r="S6919">
            <v>24</v>
          </cell>
        </row>
        <row r="6920">
          <cell r="M6920">
            <v>0</v>
          </cell>
          <cell r="Q6920">
            <v>10</v>
          </cell>
          <cell r="R6920">
            <v>15</v>
          </cell>
          <cell r="S6920">
            <v>1</v>
          </cell>
        </row>
        <row r="6921">
          <cell r="M6921">
            <v>0</v>
          </cell>
          <cell r="Q6921">
            <v>10</v>
          </cell>
          <cell r="R6921">
            <v>15</v>
          </cell>
          <cell r="S6921">
            <v>2</v>
          </cell>
        </row>
        <row r="6922">
          <cell r="M6922">
            <v>0</v>
          </cell>
          <cell r="Q6922">
            <v>10</v>
          </cell>
          <cell r="R6922">
            <v>15</v>
          </cell>
          <cell r="S6922">
            <v>3</v>
          </cell>
        </row>
        <row r="6923">
          <cell r="M6923">
            <v>0</v>
          </cell>
          <cell r="Q6923">
            <v>10</v>
          </cell>
          <cell r="R6923">
            <v>15</v>
          </cell>
          <cell r="S6923">
            <v>4</v>
          </cell>
        </row>
        <row r="6924">
          <cell r="M6924">
            <v>0</v>
          </cell>
          <cell r="Q6924">
            <v>10</v>
          </cell>
          <cell r="R6924">
            <v>15</v>
          </cell>
          <cell r="S6924">
            <v>5</v>
          </cell>
        </row>
        <row r="6925">
          <cell r="M6925">
            <v>0</v>
          </cell>
          <cell r="Q6925">
            <v>10</v>
          </cell>
          <cell r="R6925">
            <v>15</v>
          </cell>
          <cell r="S6925">
            <v>6</v>
          </cell>
        </row>
        <row r="6926">
          <cell r="M6926">
            <v>0</v>
          </cell>
          <cell r="Q6926">
            <v>10</v>
          </cell>
          <cell r="R6926">
            <v>15</v>
          </cell>
          <cell r="S6926">
            <v>7</v>
          </cell>
        </row>
        <row r="6927">
          <cell r="M6927">
            <v>0</v>
          </cell>
          <cell r="Q6927">
            <v>10</v>
          </cell>
          <cell r="R6927">
            <v>15</v>
          </cell>
          <cell r="S6927">
            <v>8</v>
          </cell>
        </row>
        <row r="6928">
          <cell r="M6928">
            <v>0.67389200000000005</v>
          </cell>
          <cell r="Q6928">
            <v>10</v>
          </cell>
          <cell r="R6928">
            <v>15</v>
          </cell>
          <cell r="S6928">
            <v>9</v>
          </cell>
        </row>
        <row r="6929">
          <cell r="M6929">
            <v>2.2721749999999998</v>
          </cell>
          <cell r="Q6929">
            <v>10</v>
          </cell>
          <cell r="R6929">
            <v>15</v>
          </cell>
          <cell r="S6929">
            <v>10</v>
          </cell>
        </row>
        <row r="6930">
          <cell r="M6930">
            <v>3.522135</v>
          </cell>
          <cell r="Q6930">
            <v>10</v>
          </cell>
          <cell r="R6930">
            <v>15</v>
          </cell>
          <cell r="S6930">
            <v>11</v>
          </cell>
        </row>
        <row r="6931">
          <cell r="M6931">
            <v>4.346768</v>
          </cell>
          <cell r="Q6931">
            <v>10</v>
          </cell>
          <cell r="R6931">
            <v>15</v>
          </cell>
          <cell r="S6931">
            <v>12</v>
          </cell>
        </row>
        <row r="6932">
          <cell r="M6932">
            <v>4.7962199999999999</v>
          </cell>
          <cell r="Q6932">
            <v>10</v>
          </cell>
          <cell r="R6932">
            <v>15</v>
          </cell>
          <cell r="S6932">
            <v>13</v>
          </cell>
        </row>
        <row r="6933">
          <cell r="M6933">
            <v>4.904083</v>
          </cell>
          <cell r="Q6933">
            <v>10</v>
          </cell>
          <cell r="R6933">
            <v>15</v>
          </cell>
          <cell r="S6933">
            <v>14</v>
          </cell>
        </row>
        <row r="6934">
          <cell r="M6934">
            <v>4.6507519999999998</v>
          </cell>
          <cell r="Q6934">
            <v>10</v>
          </cell>
          <cell r="R6934">
            <v>15</v>
          </cell>
          <cell r="S6934">
            <v>15</v>
          </cell>
        </row>
        <row r="6935">
          <cell r="M6935">
            <v>4.0901059999999996</v>
          </cell>
          <cell r="Q6935">
            <v>10</v>
          </cell>
          <cell r="R6935">
            <v>15</v>
          </cell>
          <cell r="S6935">
            <v>16</v>
          </cell>
        </row>
        <row r="6936">
          <cell r="M6936">
            <v>3.186131</v>
          </cell>
          <cell r="Q6936">
            <v>10</v>
          </cell>
          <cell r="R6936">
            <v>15</v>
          </cell>
          <cell r="S6936">
            <v>17</v>
          </cell>
        </row>
        <row r="6937">
          <cell r="M6937">
            <v>1.8521030000000001</v>
          </cell>
          <cell r="Q6937">
            <v>10</v>
          </cell>
          <cell r="R6937">
            <v>15</v>
          </cell>
          <cell r="S6937">
            <v>18</v>
          </cell>
        </row>
        <row r="6938">
          <cell r="M6938">
            <v>0.316548</v>
          </cell>
          <cell r="Q6938">
            <v>10</v>
          </cell>
          <cell r="R6938">
            <v>15</v>
          </cell>
          <cell r="S6938">
            <v>19</v>
          </cell>
        </row>
        <row r="6939">
          <cell r="M6939">
            <v>0</v>
          </cell>
          <cell r="Q6939">
            <v>10</v>
          </cell>
          <cell r="R6939">
            <v>15</v>
          </cell>
          <cell r="S6939">
            <v>20</v>
          </cell>
        </row>
        <row r="6940">
          <cell r="M6940">
            <v>0</v>
          </cell>
          <cell r="Q6940">
            <v>10</v>
          </cell>
          <cell r="R6940">
            <v>15</v>
          </cell>
          <cell r="S6940">
            <v>21</v>
          </cell>
        </row>
        <row r="6941">
          <cell r="M6941">
            <v>0</v>
          </cell>
          <cell r="Q6941">
            <v>10</v>
          </cell>
          <cell r="R6941">
            <v>15</v>
          </cell>
          <cell r="S6941">
            <v>22</v>
          </cell>
        </row>
        <row r="6942">
          <cell r="M6942">
            <v>0</v>
          </cell>
          <cell r="Q6942">
            <v>10</v>
          </cell>
          <cell r="R6942">
            <v>15</v>
          </cell>
          <cell r="S6942">
            <v>23</v>
          </cell>
        </row>
        <row r="6943">
          <cell r="M6943">
            <v>0</v>
          </cell>
          <cell r="Q6943">
            <v>10</v>
          </cell>
          <cell r="R6943">
            <v>15</v>
          </cell>
          <cell r="S6943">
            <v>24</v>
          </cell>
        </row>
        <row r="6944">
          <cell r="M6944">
            <v>0</v>
          </cell>
          <cell r="Q6944">
            <v>10</v>
          </cell>
          <cell r="R6944">
            <v>16</v>
          </cell>
          <cell r="S6944">
            <v>1</v>
          </cell>
        </row>
        <row r="6945">
          <cell r="M6945">
            <v>0</v>
          </cell>
          <cell r="Q6945">
            <v>10</v>
          </cell>
          <cell r="R6945">
            <v>16</v>
          </cell>
          <cell r="S6945">
            <v>2</v>
          </cell>
        </row>
        <row r="6946">
          <cell r="M6946">
            <v>0</v>
          </cell>
          <cell r="Q6946">
            <v>10</v>
          </cell>
          <cell r="R6946">
            <v>16</v>
          </cell>
          <cell r="S6946">
            <v>3</v>
          </cell>
        </row>
        <row r="6947">
          <cell r="M6947">
            <v>0</v>
          </cell>
          <cell r="Q6947">
            <v>10</v>
          </cell>
          <cell r="R6947">
            <v>16</v>
          </cell>
          <cell r="S6947">
            <v>4</v>
          </cell>
        </row>
        <row r="6948">
          <cell r="M6948">
            <v>0</v>
          </cell>
          <cell r="Q6948">
            <v>10</v>
          </cell>
          <cell r="R6948">
            <v>16</v>
          </cell>
          <cell r="S6948">
            <v>5</v>
          </cell>
        </row>
        <row r="6949">
          <cell r="M6949">
            <v>0</v>
          </cell>
          <cell r="Q6949">
            <v>10</v>
          </cell>
          <cell r="R6949">
            <v>16</v>
          </cell>
          <cell r="S6949">
            <v>6</v>
          </cell>
        </row>
        <row r="6950">
          <cell r="M6950">
            <v>0</v>
          </cell>
          <cell r="Q6950">
            <v>10</v>
          </cell>
          <cell r="R6950">
            <v>16</v>
          </cell>
          <cell r="S6950">
            <v>7</v>
          </cell>
        </row>
        <row r="6951">
          <cell r="M6951">
            <v>0</v>
          </cell>
          <cell r="Q6951">
            <v>10</v>
          </cell>
          <cell r="R6951">
            <v>16</v>
          </cell>
          <cell r="S6951">
            <v>8</v>
          </cell>
        </row>
        <row r="6952">
          <cell r="M6952">
            <v>8.7415000000000007E-2</v>
          </cell>
          <cell r="Q6952">
            <v>10</v>
          </cell>
          <cell r="R6952">
            <v>16</v>
          </cell>
          <cell r="S6952">
            <v>9</v>
          </cell>
        </row>
        <row r="6953">
          <cell r="M6953">
            <v>0.41193099999999999</v>
          </cell>
          <cell r="Q6953">
            <v>10</v>
          </cell>
          <cell r="R6953">
            <v>16</v>
          </cell>
          <cell r="S6953">
            <v>10</v>
          </cell>
        </row>
        <row r="6954">
          <cell r="M6954">
            <v>1.1824220000000001</v>
          </cell>
          <cell r="Q6954">
            <v>10</v>
          </cell>
          <cell r="R6954">
            <v>16</v>
          </cell>
          <cell r="S6954">
            <v>11</v>
          </cell>
        </row>
        <row r="6955">
          <cell r="M6955">
            <v>3.9832960000000002</v>
          </cell>
          <cell r="Q6955">
            <v>10</v>
          </cell>
          <cell r="R6955">
            <v>16</v>
          </cell>
          <cell r="S6955">
            <v>12</v>
          </cell>
        </row>
        <row r="6956">
          <cell r="M6956">
            <v>4.387454</v>
          </cell>
          <cell r="Q6956">
            <v>10</v>
          </cell>
          <cell r="R6956">
            <v>16</v>
          </cell>
          <cell r="S6956">
            <v>13</v>
          </cell>
        </row>
        <row r="6957">
          <cell r="M6957">
            <v>4.4535099999999996</v>
          </cell>
          <cell r="Q6957">
            <v>10</v>
          </cell>
          <cell r="R6957">
            <v>16</v>
          </cell>
          <cell r="S6957">
            <v>14</v>
          </cell>
        </row>
        <row r="6958">
          <cell r="M6958">
            <v>4.2208119999999996</v>
          </cell>
          <cell r="Q6958">
            <v>10</v>
          </cell>
          <cell r="R6958">
            <v>16</v>
          </cell>
          <cell r="S6958">
            <v>15</v>
          </cell>
        </row>
        <row r="6959">
          <cell r="M6959">
            <v>3.7035300000000002</v>
          </cell>
          <cell r="Q6959">
            <v>10</v>
          </cell>
          <cell r="R6959">
            <v>16</v>
          </cell>
          <cell r="S6959">
            <v>16</v>
          </cell>
        </row>
        <row r="6960">
          <cell r="M6960">
            <v>2.8127789999999999</v>
          </cell>
          <cell r="Q6960">
            <v>10</v>
          </cell>
          <cell r="R6960">
            <v>16</v>
          </cell>
          <cell r="S6960">
            <v>17</v>
          </cell>
        </row>
        <row r="6961">
          <cell r="M6961">
            <v>0.70981799999999995</v>
          </cell>
          <cell r="Q6961">
            <v>10</v>
          </cell>
          <cell r="R6961">
            <v>16</v>
          </cell>
          <cell r="S6961">
            <v>18</v>
          </cell>
        </row>
        <row r="6962">
          <cell r="M6962">
            <v>6.2546000000000004E-2</v>
          </cell>
          <cell r="Q6962">
            <v>10</v>
          </cell>
          <cell r="R6962">
            <v>16</v>
          </cell>
          <cell r="S6962">
            <v>19</v>
          </cell>
        </row>
        <row r="6963">
          <cell r="M6963">
            <v>0</v>
          </cell>
          <cell r="Q6963">
            <v>10</v>
          </cell>
          <cell r="R6963">
            <v>16</v>
          </cell>
          <cell r="S6963">
            <v>20</v>
          </cell>
        </row>
        <row r="6964">
          <cell r="M6964">
            <v>0</v>
          </cell>
          <cell r="Q6964">
            <v>10</v>
          </cell>
          <cell r="R6964">
            <v>16</v>
          </cell>
          <cell r="S6964">
            <v>21</v>
          </cell>
        </row>
        <row r="6965">
          <cell r="M6965">
            <v>0</v>
          </cell>
          <cell r="Q6965">
            <v>10</v>
          </cell>
          <cell r="R6965">
            <v>16</v>
          </cell>
          <cell r="S6965">
            <v>22</v>
          </cell>
        </row>
        <row r="6966">
          <cell r="M6966">
            <v>0</v>
          </cell>
          <cell r="Q6966">
            <v>10</v>
          </cell>
          <cell r="R6966">
            <v>16</v>
          </cell>
          <cell r="S6966">
            <v>23</v>
          </cell>
        </row>
        <row r="6967">
          <cell r="M6967">
            <v>0</v>
          </cell>
          <cell r="Q6967">
            <v>10</v>
          </cell>
          <cell r="R6967">
            <v>16</v>
          </cell>
          <cell r="S6967">
            <v>24</v>
          </cell>
        </row>
        <row r="6968">
          <cell r="M6968">
            <v>0</v>
          </cell>
          <cell r="Q6968">
            <v>10</v>
          </cell>
          <cell r="R6968">
            <v>17</v>
          </cell>
          <cell r="S6968">
            <v>1</v>
          </cell>
        </row>
        <row r="6969">
          <cell r="M6969">
            <v>0</v>
          </cell>
          <cell r="Q6969">
            <v>10</v>
          </cell>
          <cell r="R6969">
            <v>17</v>
          </cell>
          <cell r="S6969">
            <v>2</v>
          </cell>
        </row>
        <row r="6970">
          <cell r="M6970">
            <v>0</v>
          </cell>
          <cell r="Q6970">
            <v>10</v>
          </cell>
          <cell r="R6970">
            <v>17</v>
          </cell>
          <cell r="S6970">
            <v>3</v>
          </cell>
        </row>
        <row r="6971">
          <cell r="M6971">
            <v>0</v>
          </cell>
          <cell r="Q6971">
            <v>10</v>
          </cell>
          <cell r="R6971">
            <v>17</v>
          </cell>
          <cell r="S6971">
            <v>4</v>
          </cell>
        </row>
        <row r="6972">
          <cell r="M6972">
            <v>0</v>
          </cell>
          <cell r="Q6972">
            <v>10</v>
          </cell>
          <cell r="R6972">
            <v>17</v>
          </cell>
          <cell r="S6972">
            <v>5</v>
          </cell>
        </row>
        <row r="6973">
          <cell r="M6973">
            <v>0</v>
          </cell>
          <cell r="Q6973">
            <v>10</v>
          </cell>
          <cell r="R6973">
            <v>17</v>
          </cell>
          <cell r="S6973">
            <v>6</v>
          </cell>
        </row>
        <row r="6974">
          <cell r="M6974">
            <v>0</v>
          </cell>
          <cell r="Q6974">
            <v>10</v>
          </cell>
          <cell r="R6974">
            <v>17</v>
          </cell>
          <cell r="S6974">
            <v>7</v>
          </cell>
        </row>
        <row r="6975">
          <cell r="M6975">
            <v>0</v>
          </cell>
          <cell r="Q6975">
            <v>10</v>
          </cell>
          <cell r="R6975">
            <v>17</v>
          </cell>
          <cell r="S6975">
            <v>8</v>
          </cell>
        </row>
        <row r="6976">
          <cell r="M6976">
            <v>0.66691800000000001</v>
          </cell>
          <cell r="Q6976">
            <v>10</v>
          </cell>
          <cell r="R6976">
            <v>17</v>
          </cell>
          <cell r="S6976">
            <v>9</v>
          </cell>
        </row>
        <row r="6977">
          <cell r="M6977">
            <v>2.263198</v>
          </cell>
          <cell r="Q6977">
            <v>10</v>
          </cell>
          <cell r="R6977">
            <v>17</v>
          </cell>
          <cell r="S6977">
            <v>10</v>
          </cell>
        </row>
        <row r="6978">
          <cell r="M6978">
            <v>3.457093</v>
          </cell>
          <cell r="Q6978">
            <v>10</v>
          </cell>
          <cell r="R6978">
            <v>17</v>
          </cell>
          <cell r="S6978">
            <v>11</v>
          </cell>
        </row>
        <row r="6979">
          <cell r="M6979">
            <v>4.2057190000000002</v>
          </cell>
          <cell r="Q6979">
            <v>10</v>
          </cell>
          <cell r="R6979">
            <v>17</v>
          </cell>
          <cell r="S6979">
            <v>12</v>
          </cell>
        </row>
        <row r="6980">
          <cell r="M6980">
            <v>4.6374310000000003</v>
          </cell>
          <cell r="Q6980">
            <v>10</v>
          </cell>
          <cell r="R6980">
            <v>17</v>
          </cell>
          <cell r="S6980">
            <v>13</v>
          </cell>
        </row>
        <row r="6981">
          <cell r="M6981">
            <v>4.135033</v>
          </cell>
          <cell r="Q6981">
            <v>10</v>
          </cell>
          <cell r="R6981">
            <v>17</v>
          </cell>
          <cell r="S6981">
            <v>14</v>
          </cell>
        </row>
        <row r="6982">
          <cell r="M6982">
            <v>3.4427539999999999</v>
          </cell>
          <cell r="Q6982">
            <v>10</v>
          </cell>
          <cell r="R6982">
            <v>17</v>
          </cell>
          <cell r="S6982">
            <v>15</v>
          </cell>
        </row>
        <row r="6983">
          <cell r="M6983">
            <v>3.3766060000000002</v>
          </cell>
          <cell r="Q6983">
            <v>10</v>
          </cell>
          <cell r="R6983">
            <v>17</v>
          </cell>
          <cell r="S6983">
            <v>16</v>
          </cell>
        </row>
        <row r="6984">
          <cell r="M6984">
            <v>2.7757149999999999</v>
          </cell>
          <cell r="Q6984">
            <v>10</v>
          </cell>
          <cell r="R6984">
            <v>17</v>
          </cell>
          <cell r="S6984">
            <v>17</v>
          </cell>
        </row>
        <row r="6985">
          <cell r="M6985">
            <v>0.83168699999999995</v>
          </cell>
          <cell r="Q6985">
            <v>10</v>
          </cell>
          <cell r="R6985">
            <v>17</v>
          </cell>
          <cell r="S6985">
            <v>18</v>
          </cell>
        </row>
        <row r="6986">
          <cell r="M6986">
            <v>7.5066999999999995E-2</v>
          </cell>
          <cell r="Q6986">
            <v>10</v>
          </cell>
          <cell r="R6986">
            <v>17</v>
          </cell>
          <cell r="S6986">
            <v>19</v>
          </cell>
        </row>
        <row r="6987">
          <cell r="M6987">
            <v>0</v>
          </cell>
          <cell r="Q6987">
            <v>10</v>
          </cell>
          <cell r="R6987">
            <v>17</v>
          </cell>
          <cell r="S6987">
            <v>20</v>
          </cell>
        </row>
        <row r="6988">
          <cell r="M6988">
            <v>0</v>
          </cell>
          <cell r="Q6988">
            <v>10</v>
          </cell>
          <cell r="R6988">
            <v>17</v>
          </cell>
          <cell r="S6988">
            <v>21</v>
          </cell>
        </row>
        <row r="6989">
          <cell r="M6989">
            <v>0</v>
          </cell>
          <cell r="Q6989">
            <v>10</v>
          </cell>
          <cell r="R6989">
            <v>17</v>
          </cell>
          <cell r="S6989">
            <v>22</v>
          </cell>
        </row>
        <row r="6990">
          <cell r="M6990">
            <v>0</v>
          </cell>
          <cell r="Q6990">
            <v>10</v>
          </cell>
          <cell r="R6990">
            <v>17</v>
          </cell>
          <cell r="S6990">
            <v>23</v>
          </cell>
        </row>
        <row r="6991">
          <cell r="M6991">
            <v>0</v>
          </cell>
          <cell r="Q6991">
            <v>10</v>
          </cell>
          <cell r="R6991">
            <v>17</v>
          </cell>
          <cell r="S6991">
            <v>24</v>
          </cell>
        </row>
        <row r="6992">
          <cell r="M6992">
            <v>0</v>
          </cell>
          <cell r="Q6992">
            <v>10</v>
          </cell>
          <cell r="R6992">
            <v>18</v>
          </cell>
          <cell r="S6992">
            <v>1</v>
          </cell>
        </row>
        <row r="6993">
          <cell r="M6993">
            <v>0</v>
          </cell>
          <cell r="Q6993">
            <v>10</v>
          </cell>
          <cell r="R6993">
            <v>18</v>
          </cell>
          <cell r="S6993">
            <v>2</v>
          </cell>
        </row>
        <row r="6994">
          <cell r="M6994">
            <v>0</v>
          </cell>
          <cell r="Q6994">
            <v>10</v>
          </cell>
          <cell r="R6994">
            <v>18</v>
          </cell>
          <cell r="S6994">
            <v>3</v>
          </cell>
        </row>
        <row r="6995">
          <cell r="M6995">
            <v>0</v>
          </cell>
          <cell r="Q6995">
            <v>10</v>
          </cell>
          <cell r="R6995">
            <v>18</v>
          </cell>
          <cell r="S6995">
            <v>4</v>
          </cell>
        </row>
        <row r="6996">
          <cell r="M6996">
            <v>0</v>
          </cell>
          <cell r="Q6996">
            <v>10</v>
          </cell>
          <cell r="R6996">
            <v>18</v>
          </cell>
          <cell r="S6996">
            <v>5</v>
          </cell>
        </row>
        <row r="6997">
          <cell r="M6997">
            <v>0</v>
          </cell>
          <cell r="Q6997">
            <v>10</v>
          </cell>
          <cell r="R6997">
            <v>18</v>
          </cell>
          <cell r="S6997">
            <v>6</v>
          </cell>
        </row>
        <row r="6998">
          <cell r="M6998">
            <v>0</v>
          </cell>
          <cell r="Q6998">
            <v>10</v>
          </cell>
          <cell r="R6998">
            <v>18</v>
          </cell>
          <cell r="S6998">
            <v>7</v>
          </cell>
        </row>
        <row r="6999">
          <cell r="M6999">
            <v>0</v>
          </cell>
          <cell r="Q6999">
            <v>10</v>
          </cell>
          <cell r="R6999">
            <v>18</v>
          </cell>
          <cell r="S6999">
            <v>8</v>
          </cell>
        </row>
        <row r="7000">
          <cell r="M7000">
            <v>0.31967099999999998</v>
          </cell>
          <cell r="Q7000">
            <v>10</v>
          </cell>
          <cell r="R7000">
            <v>18</v>
          </cell>
          <cell r="S7000">
            <v>9</v>
          </cell>
        </row>
        <row r="7001">
          <cell r="M7001">
            <v>1.4288240000000001</v>
          </cell>
          <cell r="Q7001">
            <v>10</v>
          </cell>
          <cell r="R7001">
            <v>18</v>
          </cell>
          <cell r="S7001">
            <v>10</v>
          </cell>
        </row>
        <row r="7002">
          <cell r="M7002">
            <v>1.0183690000000001</v>
          </cell>
          <cell r="Q7002">
            <v>10</v>
          </cell>
          <cell r="R7002">
            <v>18</v>
          </cell>
          <cell r="S7002">
            <v>11</v>
          </cell>
        </row>
        <row r="7003">
          <cell r="M7003">
            <v>0.85537200000000002</v>
          </cell>
          <cell r="Q7003">
            <v>10</v>
          </cell>
          <cell r="R7003">
            <v>18</v>
          </cell>
          <cell r="S7003">
            <v>12</v>
          </cell>
        </row>
        <row r="7004">
          <cell r="M7004">
            <v>1.42208</v>
          </cell>
          <cell r="Q7004">
            <v>10</v>
          </cell>
          <cell r="R7004">
            <v>18</v>
          </cell>
          <cell r="S7004">
            <v>13</v>
          </cell>
        </row>
        <row r="7005">
          <cell r="M7005">
            <v>2.6641270000000001</v>
          </cell>
          <cell r="Q7005">
            <v>10</v>
          </cell>
          <cell r="R7005">
            <v>18</v>
          </cell>
          <cell r="S7005">
            <v>14</v>
          </cell>
        </row>
        <row r="7006">
          <cell r="M7006">
            <v>3.7726039999999998</v>
          </cell>
          <cell r="Q7006">
            <v>10</v>
          </cell>
          <cell r="R7006">
            <v>18</v>
          </cell>
          <cell r="S7006">
            <v>15</v>
          </cell>
        </row>
        <row r="7007">
          <cell r="M7007">
            <v>0.91056400000000004</v>
          </cell>
          <cell r="Q7007">
            <v>10</v>
          </cell>
          <cell r="R7007">
            <v>18</v>
          </cell>
          <cell r="S7007">
            <v>16</v>
          </cell>
        </row>
        <row r="7008">
          <cell r="M7008">
            <v>1.2776270000000001</v>
          </cell>
          <cell r="Q7008">
            <v>10</v>
          </cell>
          <cell r="R7008">
            <v>18</v>
          </cell>
          <cell r="S7008">
            <v>17</v>
          </cell>
        </row>
        <row r="7009">
          <cell r="M7009">
            <v>0.32102900000000001</v>
          </cell>
          <cell r="Q7009">
            <v>10</v>
          </cell>
          <cell r="R7009">
            <v>18</v>
          </cell>
          <cell r="S7009">
            <v>18</v>
          </cell>
        </row>
        <row r="7010">
          <cell r="M7010">
            <v>8.6899999999999998E-4</v>
          </cell>
          <cell r="Q7010">
            <v>10</v>
          </cell>
          <cell r="R7010">
            <v>18</v>
          </cell>
          <cell r="S7010">
            <v>19</v>
          </cell>
        </row>
        <row r="7011">
          <cell r="M7011">
            <v>0</v>
          </cell>
          <cell r="Q7011">
            <v>10</v>
          </cell>
          <cell r="R7011">
            <v>18</v>
          </cell>
          <cell r="S7011">
            <v>20</v>
          </cell>
        </row>
        <row r="7012">
          <cell r="M7012">
            <v>0</v>
          </cell>
          <cell r="Q7012">
            <v>10</v>
          </cell>
          <cell r="R7012">
            <v>18</v>
          </cell>
          <cell r="S7012">
            <v>21</v>
          </cell>
        </row>
        <row r="7013">
          <cell r="M7013">
            <v>0</v>
          </cell>
          <cell r="Q7013">
            <v>10</v>
          </cell>
          <cell r="R7013">
            <v>18</v>
          </cell>
          <cell r="S7013">
            <v>22</v>
          </cell>
        </row>
        <row r="7014">
          <cell r="M7014">
            <v>0</v>
          </cell>
          <cell r="Q7014">
            <v>10</v>
          </cell>
          <cell r="R7014">
            <v>18</v>
          </cell>
          <cell r="S7014">
            <v>23</v>
          </cell>
        </row>
        <row r="7015">
          <cell r="M7015">
            <v>0</v>
          </cell>
          <cell r="Q7015">
            <v>10</v>
          </cell>
          <cell r="R7015">
            <v>18</v>
          </cell>
          <cell r="S7015">
            <v>24</v>
          </cell>
        </row>
        <row r="7016">
          <cell r="M7016">
            <v>0</v>
          </cell>
          <cell r="Q7016">
            <v>10</v>
          </cell>
          <cell r="R7016">
            <v>19</v>
          </cell>
          <cell r="S7016">
            <v>1</v>
          </cell>
        </row>
        <row r="7017">
          <cell r="M7017">
            <v>0</v>
          </cell>
          <cell r="Q7017">
            <v>10</v>
          </cell>
          <cell r="R7017">
            <v>19</v>
          </cell>
          <cell r="S7017">
            <v>2</v>
          </cell>
        </row>
        <row r="7018">
          <cell r="M7018">
            <v>0</v>
          </cell>
          <cell r="Q7018">
            <v>10</v>
          </cell>
          <cell r="R7018">
            <v>19</v>
          </cell>
          <cell r="S7018">
            <v>3</v>
          </cell>
        </row>
        <row r="7019">
          <cell r="M7019">
            <v>0</v>
          </cell>
          <cell r="Q7019">
            <v>10</v>
          </cell>
          <cell r="R7019">
            <v>19</v>
          </cell>
          <cell r="S7019">
            <v>4</v>
          </cell>
        </row>
        <row r="7020">
          <cell r="M7020">
            <v>0</v>
          </cell>
          <cell r="Q7020">
            <v>10</v>
          </cell>
          <cell r="R7020">
            <v>19</v>
          </cell>
          <cell r="S7020">
            <v>5</v>
          </cell>
        </row>
        <row r="7021">
          <cell r="M7021">
            <v>0</v>
          </cell>
          <cell r="Q7021">
            <v>10</v>
          </cell>
          <cell r="R7021">
            <v>19</v>
          </cell>
          <cell r="S7021">
            <v>6</v>
          </cell>
        </row>
        <row r="7022">
          <cell r="M7022">
            <v>0</v>
          </cell>
          <cell r="Q7022">
            <v>10</v>
          </cell>
          <cell r="R7022">
            <v>19</v>
          </cell>
          <cell r="S7022">
            <v>7</v>
          </cell>
        </row>
        <row r="7023">
          <cell r="M7023">
            <v>0</v>
          </cell>
          <cell r="Q7023">
            <v>10</v>
          </cell>
          <cell r="R7023">
            <v>19</v>
          </cell>
          <cell r="S7023">
            <v>8</v>
          </cell>
        </row>
        <row r="7024">
          <cell r="M7024">
            <v>0</v>
          </cell>
          <cell r="Q7024">
            <v>10</v>
          </cell>
          <cell r="R7024">
            <v>19</v>
          </cell>
          <cell r="S7024">
            <v>9</v>
          </cell>
        </row>
        <row r="7025">
          <cell r="M7025">
            <v>1.1949E-2</v>
          </cell>
          <cell r="Q7025">
            <v>10</v>
          </cell>
          <cell r="R7025">
            <v>19</v>
          </cell>
          <cell r="S7025">
            <v>10</v>
          </cell>
        </row>
        <row r="7026">
          <cell r="M7026">
            <v>1.1551000000000001E-2</v>
          </cell>
          <cell r="Q7026">
            <v>10</v>
          </cell>
          <cell r="R7026">
            <v>19</v>
          </cell>
          <cell r="S7026">
            <v>11</v>
          </cell>
        </row>
        <row r="7027">
          <cell r="M7027">
            <v>4.2169999999999999E-2</v>
          </cell>
          <cell r="Q7027">
            <v>10</v>
          </cell>
          <cell r="R7027">
            <v>19</v>
          </cell>
          <cell r="S7027">
            <v>12</v>
          </cell>
        </row>
        <row r="7028">
          <cell r="M7028">
            <v>0.22297800000000001</v>
          </cell>
          <cell r="Q7028">
            <v>10</v>
          </cell>
          <cell r="R7028">
            <v>19</v>
          </cell>
          <cell r="S7028">
            <v>13</v>
          </cell>
        </row>
        <row r="7029">
          <cell r="M7029">
            <v>0.48514299999999999</v>
          </cell>
          <cell r="Q7029">
            <v>10</v>
          </cell>
          <cell r="R7029">
            <v>19</v>
          </cell>
          <cell r="S7029">
            <v>14</v>
          </cell>
        </row>
        <row r="7030">
          <cell r="M7030">
            <v>0.41083799999999998</v>
          </cell>
          <cell r="Q7030">
            <v>10</v>
          </cell>
          <cell r="R7030">
            <v>19</v>
          </cell>
          <cell r="S7030">
            <v>15</v>
          </cell>
        </row>
        <row r="7031">
          <cell r="M7031">
            <v>0.41892299999999999</v>
          </cell>
          <cell r="Q7031">
            <v>10</v>
          </cell>
          <cell r="R7031">
            <v>19</v>
          </cell>
          <cell r="S7031">
            <v>16</v>
          </cell>
        </row>
        <row r="7032">
          <cell r="M7032">
            <v>0.15167800000000001</v>
          </cell>
          <cell r="Q7032">
            <v>10</v>
          </cell>
          <cell r="R7032">
            <v>19</v>
          </cell>
          <cell r="S7032">
            <v>17</v>
          </cell>
        </row>
        <row r="7033">
          <cell r="M7033">
            <v>0.15349099999999999</v>
          </cell>
          <cell r="Q7033">
            <v>10</v>
          </cell>
          <cell r="R7033">
            <v>19</v>
          </cell>
          <cell r="S7033">
            <v>18</v>
          </cell>
        </row>
        <row r="7034">
          <cell r="M7034">
            <v>0</v>
          </cell>
          <cell r="Q7034">
            <v>10</v>
          </cell>
          <cell r="R7034">
            <v>19</v>
          </cell>
          <cell r="S7034">
            <v>19</v>
          </cell>
        </row>
        <row r="7035">
          <cell r="M7035">
            <v>0</v>
          </cell>
          <cell r="Q7035">
            <v>10</v>
          </cell>
          <cell r="R7035">
            <v>19</v>
          </cell>
          <cell r="S7035">
            <v>20</v>
          </cell>
        </row>
        <row r="7036">
          <cell r="M7036">
            <v>0</v>
          </cell>
          <cell r="Q7036">
            <v>10</v>
          </cell>
          <cell r="R7036">
            <v>19</v>
          </cell>
          <cell r="S7036">
            <v>21</v>
          </cell>
        </row>
        <row r="7037">
          <cell r="M7037">
            <v>0</v>
          </cell>
          <cell r="Q7037">
            <v>10</v>
          </cell>
          <cell r="R7037">
            <v>19</v>
          </cell>
          <cell r="S7037">
            <v>22</v>
          </cell>
        </row>
        <row r="7038">
          <cell r="M7038">
            <v>0</v>
          </cell>
          <cell r="Q7038">
            <v>10</v>
          </cell>
          <cell r="R7038">
            <v>19</v>
          </cell>
          <cell r="S7038">
            <v>23</v>
          </cell>
        </row>
        <row r="7039">
          <cell r="M7039">
            <v>0</v>
          </cell>
          <cell r="Q7039">
            <v>10</v>
          </cell>
          <cell r="R7039">
            <v>19</v>
          </cell>
          <cell r="S7039">
            <v>24</v>
          </cell>
        </row>
        <row r="7040">
          <cell r="M7040">
            <v>0</v>
          </cell>
          <cell r="Q7040">
            <v>10</v>
          </cell>
          <cell r="R7040">
            <v>20</v>
          </cell>
          <cell r="S7040">
            <v>1</v>
          </cell>
        </row>
        <row r="7041">
          <cell r="M7041">
            <v>0</v>
          </cell>
          <cell r="Q7041">
            <v>10</v>
          </cell>
          <cell r="R7041">
            <v>20</v>
          </cell>
          <cell r="S7041">
            <v>2</v>
          </cell>
        </row>
        <row r="7042">
          <cell r="M7042">
            <v>0</v>
          </cell>
          <cell r="Q7042">
            <v>10</v>
          </cell>
          <cell r="R7042">
            <v>20</v>
          </cell>
          <cell r="S7042">
            <v>3</v>
          </cell>
        </row>
        <row r="7043">
          <cell r="M7043">
            <v>0</v>
          </cell>
          <cell r="Q7043">
            <v>10</v>
          </cell>
          <cell r="R7043">
            <v>20</v>
          </cell>
          <cell r="S7043">
            <v>4</v>
          </cell>
        </row>
        <row r="7044">
          <cell r="M7044">
            <v>0</v>
          </cell>
          <cell r="Q7044">
            <v>10</v>
          </cell>
          <cell r="R7044">
            <v>20</v>
          </cell>
          <cell r="S7044">
            <v>5</v>
          </cell>
        </row>
        <row r="7045">
          <cell r="M7045">
            <v>0</v>
          </cell>
          <cell r="Q7045">
            <v>10</v>
          </cell>
          <cell r="R7045">
            <v>20</v>
          </cell>
          <cell r="S7045">
            <v>6</v>
          </cell>
        </row>
        <row r="7046">
          <cell r="M7046">
            <v>0</v>
          </cell>
          <cell r="Q7046">
            <v>10</v>
          </cell>
          <cell r="R7046">
            <v>20</v>
          </cell>
          <cell r="S7046">
            <v>7</v>
          </cell>
        </row>
        <row r="7047">
          <cell r="M7047">
            <v>0</v>
          </cell>
          <cell r="Q7047">
            <v>10</v>
          </cell>
          <cell r="R7047">
            <v>20</v>
          </cell>
          <cell r="S7047">
            <v>8</v>
          </cell>
        </row>
        <row r="7048">
          <cell r="M7048">
            <v>4.5950999999999999E-2</v>
          </cell>
          <cell r="Q7048">
            <v>10</v>
          </cell>
          <cell r="R7048">
            <v>20</v>
          </cell>
          <cell r="S7048">
            <v>9</v>
          </cell>
        </row>
        <row r="7049">
          <cell r="M7049">
            <v>0.202484</v>
          </cell>
          <cell r="Q7049">
            <v>10</v>
          </cell>
          <cell r="R7049">
            <v>20</v>
          </cell>
          <cell r="S7049">
            <v>10</v>
          </cell>
        </row>
        <row r="7050">
          <cell r="M7050">
            <v>0.35358499999999998</v>
          </cell>
          <cell r="Q7050">
            <v>10</v>
          </cell>
          <cell r="R7050">
            <v>20</v>
          </cell>
          <cell r="S7050">
            <v>11</v>
          </cell>
        </row>
        <row r="7051">
          <cell r="M7051">
            <v>0.55189900000000003</v>
          </cell>
          <cell r="Q7051">
            <v>10</v>
          </cell>
          <cell r="R7051">
            <v>20</v>
          </cell>
          <cell r="S7051">
            <v>12</v>
          </cell>
        </row>
        <row r="7052">
          <cell r="M7052">
            <v>0.904196</v>
          </cell>
          <cell r="Q7052">
            <v>10</v>
          </cell>
          <cell r="R7052">
            <v>20</v>
          </cell>
          <cell r="S7052">
            <v>13</v>
          </cell>
        </row>
        <row r="7053">
          <cell r="M7053">
            <v>0.86019199999999996</v>
          </cell>
          <cell r="Q7053">
            <v>10</v>
          </cell>
          <cell r="R7053">
            <v>20</v>
          </cell>
          <cell r="S7053">
            <v>14</v>
          </cell>
        </row>
        <row r="7054">
          <cell r="M7054">
            <v>0.91619099999999998</v>
          </cell>
          <cell r="Q7054">
            <v>10</v>
          </cell>
          <cell r="R7054">
            <v>20</v>
          </cell>
          <cell r="S7054">
            <v>15</v>
          </cell>
        </row>
        <row r="7055">
          <cell r="M7055">
            <v>0.31001899999999999</v>
          </cell>
          <cell r="Q7055">
            <v>10</v>
          </cell>
          <cell r="R7055">
            <v>20</v>
          </cell>
          <cell r="S7055">
            <v>16</v>
          </cell>
        </row>
        <row r="7056">
          <cell r="M7056">
            <v>0.56118400000000002</v>
          </cell>
          <cell r="Q7056">
            <v>10</v>
          </cell>
          <cell r="R7056">
            <v>20</v>
          </cell>
          <cell r="S7056">
            <v>17</v>
          </cell>
        </row>
        <row r="7057">
          <cell r="M7057">
            <v>1.5166550000000001</v>
          </cell>
          <cell r="Q7057">
            <v>10</v>
          </cell>
          <cell r="R7057">
            <v>20</v>
          </cell>
          <cell r="S7057">
            <v>18</v>
          </cell>
        </row>
        <row r="7058">
          <cell r="M7058">
            <v>0.107074</v>
          </cell>
          <cell r="Q7058">
            <v>10</v>
          </cell>
          <cell r="R7058">
            <v>20</v>
          </cell>
          <cell r="S7058">
            <v>19</v>
          </cell>
        </row>
        <row r="7059">
          <cell r="M7059">
            <v>0</v>
          </cell>
          <cell r="Q7059">
            <v>10</v>
          </cell>
          <cell r="R7059">
            <v>20</v>
          </cell>
          <cell r="S7059">
            <v>20</v>
          </cell>
        </row>
        <row r="7060">
          <cell r="M7060">
            <v>0</v>
          </cell>
          <cell r="Q7060">
            <v>10</v>
          </cell>
          <cell r="R7060">
            <v>20</v>
          </cell>
          <cell r="S7060">
            <v>21</v>
          </cell>
        </row>
        <row r="7061">
          <cell r="M7061">
            <v>0</v>
          </cell>
          <cell r="Q7061">
            <v>10</v>
          </cell>
          <cell r="R7061">
            <v>20</v>
          </cell>
          <cell r="S7061">
            <v>22</v>
          </cell>
        </row>
        <row r="7062">
          <cell r="M7062">
            <v>0</v>
          </cell>
          <cell r="Q7062">
            <v>10</v>
          </cell>
          <cell r="R7062">
            <v>20</v>
          </cell>
          <cell r="S7062">
            <v>23</v>
          </cell>
        </row>
        <row r="7063">
          <cell r="M7063">
            <v>0</v>
          </cell>
          <cell r="Q7063">
            <v>10</v>
          </cell>
          <cell r="R7063">
            <v>20</v>
          </cell>
          <cell r="S7063">
            <v>24</v>
          </cell>
        </row>
        <row r="7064">
          <cell r="M7064">
            <v>0</v>
          </cell>
          <cell r="Q7064">
            <v>10</v>
          </cell>
          <cell r="R7064">
            <v>21</v>
          </cell>
          <cell r="S7064">
            <v>1</v>
          </cell>
        </row>
        <row r="7065">
          <cell r="M7065">
            <v>0</v>
          </cell>
          <cell r="Q7065">
            <v>10</v>
          </cell>
          <cell r="R7065">
            <v>21</v>
          </cell>
          <cell r="S7065">
            <v>2</v>
          </cell>
        </row>
        <row r="7066">
          <cell r="M7066">
            <v>0</v>
          </cell>
          <cell r="Q7066">
            <v>10</v>
          </cell>
          <cell r="R7066">
            <v>21</v>
          </cell>
          <cell r="S7066">
            <v>3</v>
          </cell>
        </row>
        <row r="7067">
          <cell r="M7067">
            <v>0</v>
          </cell>
          <cell r="Q7067">
            <v>10</v>
          </cell>
          <cell r="R7067">
            <v>21</v>
          </cell>
          <cell r="S7067">
            <v>4</v>
          </cell>
        </row>
        <row r="7068">
          <cell r="M7068">
            <v>0</v>
          </cell>
          <cell r="Q7068">
            <v>10</v>
          </cell>
          <cell r="R7068">
            <v>21</v>
          </cell>
          <cell r="S7068">
            <v>5</v>
          </cell>
        </row>
        <row r="7069">
          <cell r="M7069">
            <v>0</v>
          </cell>
          <cell r="Q7069">
            <v>10</v>
          </cell>
          <cell r="R7069">
            <v>21</v>
          </cell>
          <cell r="S7069">
            <v>6</v>
          </cell>
        </row>
        <row r="7070">
          <cell r="M7070">
            <v>0</v>
          </cell>
          <cell r="Q7070">
            <v>10</v>
          </cell>
          <cell r="R7070">
            <v>21</v>
          </cell>
          <cell r="S7070">
            <v>7</v>
          </cell>
        </row>
        <row r="7071">
          <cell r="M7071">
            <v>0</v>
          </cell>
          <cell r="Q7071">
            <v>10</v>
          </cell>
          <cell r="R7071">
            <v>21</v>
          </cell>
          <cell r="S7071">
            <v>8</v>
          </cell>
        </row>
        <row r="7072">
          <cell r="M7072">
            <v>0.50444900000000004</v>
          </cell>
          <cell r="Q7072">
            <v>10</v>
          </cell>
          <cell r="R7072">
            <v>21</v>
          </cell>
          <cell r="S7072">
            <v>9</v>
          </cell>
        </row>
        <row r="7073">
          <cell r="M7073">
            <v>2.03925</v>
          </cell>
          <cell r="Q7073">
            <v>10</v>
          </cell>
          <cell r="R7073">
            <v>21</v>
          </cell>
          <cell r="S7073">
            <v>10</v>
          </cell>
        </row>
        <row r="7074">
          <cell r="M7074">
            <v>3.2674970000000001</v>
          </cell>
          <cell r="Q7074">
            <v>10</v>
          </cell>
          <cell r="R7074">
            <v>21</v>
          </cell>
          <cell r="S7074">
            <v>11</v>
          </cell>
        </row>
        <row r="7075">
          <cell r="M7075">
            <v>4.0943019999999999</v>
          </cell>
          <cell r="Q7075">
            <v>10</v>
          </cell>
          <cell r="R7075">
            <v>21</v>
          </cell>
          <cell r="S7075">
            <v>12</v>
          </cell>
        </row>
        <row r="7076">
          <cell r="M7076">
            <v>4.5401619999999996</v>
          </cell>
          <cell r="Q7076">
            <v>10</v>
          </cell>
          <cell r="R7076">
            <v>21</v>
          </cell>
          <cell r="S7076">
            <v>13</v>
          </cell>
        </row>
        <row r="7077">
          <cell r="M7077">
            <v>4.617839</v>
          </cell>
          <cell r="Q7077">
            <v>10</v>
          </cell>
          <cell r="R7077">
            <v>21</v>
          </cell>
          <cell r="S7077">
            <v>14</v>
          </cell>
        </row>
        <row r="7078">
          <cell r="M7078">
            <v>4.4228880000000004</v>
          </cell>
          <cell r="Q7078">
            <v>10</v>
          </cell>
          <cell r="R7078">
            <v>21</v>
          </cell>
          <cell r="S7078">
            <v>15</v>
          </cell>
        </row>
        <row r="7079">
          <cell r="M7079">
            <v>3.8713579999999999</v>
          </cell>
          <cell r="Q7079">
            <v>10</v>
          </cell>
          <cell r="R7079">
            <v>21</v>
          </cell>
          <cell r="S7079">
            <v>16</v>
          </cell>
        </row>
        <row r="7080">
          <cell r="M7080">
            <v>2.9638810000000002</v>
          </cell>
          <cell r="Q7080">
            <v>10</v>
          </cell>
          <cell r="R7080">
            <v>21</v>
          </cell>
          <cell r="S7080">
            <v>17</v>
          </cell>
        </row>
        <row r="7081">
          <cell r="M7081">
            <v>1.6455759999999999</v>
          </cell>
          <cell r="Q7081">
            <v>10</v>
          </cell>
          <cell r="R7081">
            <v>21</v>
          </cell>
          <cell r="S7081">
            <v>18</v>
          </cell>
        </row>
        <row r="7082">
          <cell r="M7082">
            <v>0.14352999999999999</v>
          </cell>
          <cell r="Q7082">
            <v>10</v>
          </cell>
          <cell r="R7082">
            <v>21</v>
          </cell>
          <cell r="S7082">
            <v>19</v>
          </cell>
        </row>
        <row r="7083">
          <cell r="M7083">
            <v>0</v>
          </cell>
          <cell r="Q7083">
            <v>10</v>
          </cell>
          <cell r="R7083">
            <v>21</v>
          </cell>
          <cell r="S7083">
            <v>20</v>
          </cell>
        </row>
        <row r="7084">
          <cell r="M7084">
            <v>0</v>
          </cell>
          <cell r="Q7084">
            <v>10</v>
          </cell>
          <cell r="R7084">
            <v>21</v>
          </cell>
          <cell r="S7084">
            <v>21</v>
          </cell>
        </row>
        <row r="7085">
          <cell r="M7085">
            <v>0</v>
          </cell>
          <cell r="Q7085">
            <v>10</v>
          </cell>
          <cell r="R7085">
            <v>21</v>
          </cell>
          <cell r="S7085">
            <v>22</v>
          </cell>
        </row>
        <row r="7086">
          <cell r="M7086">
            <v>0</v>
          </cell>
          <cell r="Q7086">
            <v>10</v>
          </cell>
          <cell r="R7086">
            <v>21</v>
          </cell>
          <cell r="S7086">
            <v>23</v>
          </cell>
        </row>
        <row r="7087">
          <cell r="M7087">
            <v>0</v>
          </cell>
          <cell r="Q7087">
            <v>10</v>
          </cell>
          <cell r="R7087">
            <v>21</v>
          </cell>
          <cell r="S7087">
            <v>24</v>
          </cell>
        </row>
        <row r="7088">
          <cell r="M7088">
            <v>0</v>
          </cell>
          <cell r="Q7088">
            <v>10</v>
          </cell>
          <cell r="R7088">
            <v>22</v>
          </cell>
          <cell r="S7088">
            <v>1</v>
          </cell>
        </row>
        <row r="7089">
          <cell r="M7089">
            <v>0</v>
          </cell>
          <cell r="Q7089">
            <v>10</v>
          </cell>
          <cell r="R7089">
            <v>22</v>
          </cell>
          <cell r="S7089">
            <v>2</v>
          </cell>
        </row>
        <row r="7090">
          <cell r="M7090">
            <v>0</v>
          </cell>
          <cell r="Q7090">
            <v>10</v>
          </cell>
          <cell r="R7090">
            <v>22</v>
          </cell>
          <cell r="S7090">
            <v>3</v>
          </cell>
        </row>
        <row r="7091">
          <cell r="M7091">
            <v>0</v>
          </cell>
          <cell r="Q7091">
            <v>10</v>
          </cell>
          <cell r="R7091">
            <v>22</v>
          </cell>
          <cell r="S7091">
            <v>4</v>
          </cell>
        </row>
        <row r="7092">
          <cell r="M7092">
            <v>0</v>
          </cell>
          <cell r="Q7092">
            <v>10</v>
          </cell>
          <cell r="R7092">
            <v>22</v>
          </cell>
          <cell r="S7092">
            <v>5</v>
          </cell>
        </row>
        <row r="7093">
          <cell r="M7093">
            <v>0</v>
          </cell>
          <cell r="Q7093">
            <v>10</v>
          </cell>
          <cell r="R7093">
            <v>22</v>
          </cell>
          <cell r="S7093">
            <v>6</v>
          </cell>
        </row>
        <row r="7094">
          <cell r="M7094">
            <v>0</v>
          </cell>
          <cell r="Q7094">
            <v>10</v>
          </cell>
          <cell r="R7094">
            <v>22</v>
          </cell>
          <cell r="S7094">
            <v>7</v>
          </cell>
        </row>
        <row r="7095">
          <cell r="M7095">
            <v>0</v>
          </cell>
          <cell r="Q7095">
            <v>10</v>
          </cell>
          <cell r="R7095">
            <v>22</v>
          </cell>
          <cell r="S7095">
            <v>8</v>
          </cell>
        </row>
        <row r="7096">
          <cell r="M7096">
            <v>0.53053399999999995</v>
          </cell>
          <cell r="Q7096">
            <v>10</v>
          </cell>
          <cell r="R7096">
            <v>22</v>
          </cell>
          <cell r="S7096">
            <v>9</v>
          </cell>
        </row>
        <row r="7097">
          <cell r="M7097">
            <v>2.117972</v>
          </cell>
          <cell r="Q7097">
            <v>10</v>
          </cell>
          <cell r="R7097">
            <v>22</v>
          </cell>
          <cell r="S7097">
            <v>10</v>
          </cell>
        </row>
        <row r="7098">
          <cell r="M7098">
            <v>2.3351030000000002</v>
          </cell>
          <cell r="Q7098">
            <v>10</v>
          </cell>
          <cell r="R7098">
            <v>22</v>
          </cell>
          <cell r="S7098">
            <v>11</v>
          </cell>
        </row>
        <row r="7099">
          <cell r="M7099">
            <v>4.1327280000000002</v>
          </cell>
          <cell r="Q7099">
            <v>10</v>
          </cell>
          <cell r="R7099">
            <v>22</v>
          </cell>
          <cell r="S7099">
            <v>12</v>
          </cell>
        </row>
        <row r="7100">
          <cell r="M7100">
            <v>4.5495510000000001</v>
          </cell>
          <cell r="Q7100">
            <v>10</v>
          </cell>
          <cell r="R7100">
            <v>22</v>
          </cell>
          <cell r="S7100">
            <v>13</v>
          </cell>
        </row>
        <row r="7101">
          <cell r="M7101">
            <v>4.6614199999999997</v>
          </cell>
          <cell r="Q7101">
            <v>10</v>
          </cell>
          <cell r="R7101">
            <v>22</v>
          </cell>
          <cell r="S7101">
            <v>14</v>
          </cell>
        </row>
        <row r="7102">
          <cell r="M7102">
            <v>4.4091370000000003</v>
          </cell>
          <cell r="Q7102">
            <v>10</v>
          </cell>
          <cell r="R7102">
            <v>22</v>
          </cell>
          <cell r="S7102">
            <v>15</v>
          </cell>
        </row>
        <row r="7103">
          <cell r="M7103">
            <v>3.8612229999999998</v>
          </cell>
          <cell r="Q7103">
            <v>10</v>
          </cell>
          <cell r="R7103">
            <v>22</v>
          </cell>
          <cell r="S7103">
            <v>16</v>
          </cell>
        </row>
        <row r="7104">
          <cell r="M7104">
            <v>2.480899</v>
          </cell>
          <cell r="Q7104">
            <v>10</v>
          </cell>
          <cell r="R7104">
            <v>22</v>
          </cell>
          <cell r="S7104">
            <v>17</v>
          </cell>
        </row>
        <row r="7105">
          <cell r="M7105">
            <v>1.593124</v>
          </cell>
          <cell r="Q7105">
            <v>10</v>
          </cell>
          <cell r="R7105">
            <v>22</v>
          </cell>
          <cell r="S7105">
            <v>18</v>
          </cell>
        </row>
        <row r="7106">
          <cell r="M7106">
            <v>0.12254</v>
          </cell>
          <cell r="Q7106">
            <v>10</v>
          </cell>
          <cell r="R7106">
            <v>22</v>
          </cell>
          <cell r="S7106">
            <v>19</v>
          </cell>
        </row>
        <row r="7107">
          <cell r="M7107">
            <v>0</v>
          </cell>
          <cell r="Q7107">
            <v>10</v>
          </cell>
          <cell r="R7107">
            <v>22</v>
          </cell>
          <cell r="S7107">
            <v>20</v>
          </cell>
        </row>
        <row r="7108">
          <cell r="M7108">
            <v>0</v>
          </cell>
          <cell r="Q7108">
            <v>10</v>
          </cell>
          <cell r="R7108">
            <v>22</v>
          </cell>
          <cell r="S7108">
            <v>21</v>
          </cell>
        </row>
        <row r="7109">
          <cell r="M7109">
            <v>0</v>
          </cell>
          <cell r="Q7109">
            <v>10</v>
          </cell>
          <cell r="R7109">
            <v>22</v>
          </cell>
          <cell r="S7109">
            <v>22</v>
          </cell>
        </row>
        <row r="7110">
          <cell r="M7110">
            <v>0</v>
          </cell>
          <cell r="Q7110">
            <v>10</v>
          </cell>
          <cell r="R7110">
            <v>22</v>
          </cell>
          <cell r="S7110">
            <v>23</v>
          </cell>
        </row>
        <row r="7111">
          <cell r="M7111">
            <v>0</v>
          </cell>
          <cell r="Q7111">
            <v>10</v>
          </cell>
          <cell r="R7111">
            <v>22</v>
          </cell>
          <cell r="S7111">
            <v>24</v>
          </cell>
        </row>
        <row r="7112">
          <cell r="M7112">
            <v>0</v>
          </cell>
          <cell r="Q7112">
            <v>10</v>
          </cell>
          <cell r="R7112">
            <v>23</v>
          </cell>
          <cell r="S7112">
            <v>1</v>
          </cell>
        </row>
        <row r="7113">
          <cell r="M7113">
            <v>0</v>
          </cell>
          <cell r="Q7113">
            <v>10</v>
          </cell>
          <cell r="R7113">
            <v>23</v>
          </cell>
          <cell r="S7113">
            <v>2</v>
          </cell>
        </row>
        <row r="7114">
          <cell r="M7114">
            <v>0</v>
          </cell>
          <cell r="Q7114">
            <v>10</v>
          </cell>
          <cell r="R7114">
            <v>23</v>
          </cell>
          <cell r="S7114">
            <v>3</v>
          </cell>
        </row>
        <row r="7115">
          <cell r="M7115">
            <v>0</v>
          </cell>
          <cell r="Q7115">
            <v>10</v>
          </cell>
          <cell r="R7115">
            <v>23</v>
          </cell>
          <cell r="S7115">
            <v>4</v>
          </cell>
        </row>
        <row r="7116">
          <cell r="M7116">
            <v>0</v>
          </cell>
          <cell r="Q7116">
            <v>10</v>
          </cell>
          <cell r="R7116">
            <v>23</v>
          </cell>
          <cell r="S7116">
            <v>5</v>
          </cell>
        </row>
        <row r="7117">
          <cell r="M7117">
            <v>0</v>
          </cell>
          <cell r="Q7117">
            <v>10</v>
          </cell>
          <cell r="R7117">
            <v>23</v>
          </cell>
          <cell r="S7117">
            <v>6</v>
          </cell>
        </row>
        <row r="7118">
          <cell r="M7118">
            <v>0</v>
          </cell>
          <cell r="Q7118">
            <v>10</v>
          </cell>
          <cell r="R7118">
            <v>23</v>
          </cell>
          <cell r="S7118">
            <v>7</v>
          </cell>
        </row>
        <row r="7119">
          <cell r="M7119">
            <v>0</v>
          </cell>
          <cell r="Q7119">
            <v>10</v>
          </cell>
          <cell r="R7119">
            <v>23</v>
          </cell>
          <cell r="S7119">
            <v>8</v>
          </cell>
        </row>
        <row r="7120">
          <cell r="M7120">
            <v>0.21543699999999999</v>
          </cell>
          <cell r="Q7120">
            <v>10</v>
          </cell>
          <cell r="R7120">
            <v>23</v>
          </cell>
          <cell r="S7120">
            <v>9</v>
          </cell>
        </row>
        <row r="7121">
          <cell r="M7121">
            <v>1.5610889999999999</v>
          </cell>
          <cell r="Q7121">
            <v>10</v>
          </cell>
          <cell r="R7121">
            <v>23</v>
          </cell>
          <cell r="S7121">
            <v>10</v>
          </cell>
        </row>
        <row r="7122">
          <cell r="M7122">
            <v>2.1785969999999999</v>
          </cell>
          <cell r="Q7122">
            <v>10</v>
          </cell>
          <cell r="R7122">
            <v>23</v>
          </cell>
          <cell r="S7122">
            <v>11</v>
          </cell>
        </row>
        <row r="7123">
          <cell r="M7123">
            <v>2.9834130000000001</v>
          </cell>
          <cell r="Q7123">
            <v>10</v>
          </cell>
          <cell r="R7123">
            <v>23</v>
          </cell>
          <cell r="S7123">
            <v>12</v>
          </cell>
        </row>
        <row r="7124">
          <cell r="M7124">
            <v>3.3286229999999999</v>
          </cell>
          <cell r="Q7124">
            <v>10</v>
          </cell>
          <cell r="R7124">
            <v>23</v>
          </cell>
          <cell r="S7124">
            <v>13</v>
          </cell>
        </row>
        <row r="7125">
          <cell r="M7125">
            <v>3.3774259999999998</v>
          </cell>
          <cell r="Q7125">
            <v>10</v>
          </cell>
          <cell r="R7125">
            <v>23</v>
          </cell>
          <cell r="S7125">
            <v>14</v>
          </cell>
        </row>
        <row r="7126">
          <cell r="M7126">
            <v>2.7555900000000002</v>
          </cell>
          <cell r="Q7126">
            <v>10</v>
          </cell>
          <cell r="R7126">
            <v>23</v>
          </cell>
          <cell r="S7126">
            <v>15</v>
          </cell>
        </row>
        <row r="7127">
          <cell r="M7127">
            <v>1.756087</v>
          </cell>
          <cell r="Q7127">
            <v>10</v>
          </cell>
          <cell r="R7127">
            <v>23</v>
          </cell>
          <cell r="S7127">
            <v>16</v>
          </cell>
        </row>
        <row r="7128">
          <cell r="M7128">
            <v>1.039231</v>
          </cell>
          <cell r="Q7128">
            <v>10</v>
          </cell>
          <cell r="R7128">
            <v>23</v>
          </cell>
          <cell r="S7128">
            <v>17</v>
          </cell>
        </row>
        <row r="7129">
          <cell r="M7129">
            <v>0.96504999999999996</v>
          </cell>
          <cell r="Q7129">
            <v>10</v>
          </cell>
          <cell r="R7129">
            <v>23</v>
          </cell>
          <cell r="S7129">
            <v>18</v>
          </cell>
        </row>
        <row r="7130">
          <cell r="M7130">
            <v>2.9694999999999999E-2</v>
          </cell>
          <cell r="Q7130">
            <v>10</v>
          </cell>
          <cell r="R7130">
            <v>23</v>
          </cell>
          <cell r="S7130">
            <v>19</v>
          </cell>
        </row>
        <row r="7131">
          <cell r="M7131">
            <v>0</v>
          </cell>
          <cell r="Q7131">
            <v>10</v>
          </cell>
          <cell r="R7131">
            <v>23</v>
          </cell>
          <cell r="S7131">
            <v>20</v>
          </cell>
        </row>
        <row r="7132">
          <cell r="M7132">
            <v>0</v>
          </cell>
          <cell r="Q7132">
            <v>10</v>
          </cell>
          <cell r="R7132">
            <v>23</v>
          </cell>
          <cell r="S7132">
            <v>21</v>
          </cell>
        </row>
        <row r="7133">
          <cell r="M7133">
            <v>0</v>
          </cell>
          <cell r="Q7133">
            <v>10</v>
          </cell>
          <cell r="R7133">
            <v>23</v>
          </cell>
          <cell r="S7133">
            <v>22</v>
          </cell>
        </row>
        <row r="7134">
          <cell r="M7134">
            <v>0</v>
          </cell>
          <cell r="Q7134">
            <v>10</v>
          </cell>
          <cell r="R7134">
            <v>23</v>
          </cell>
          <cell r="S7134">
            <v>23</v>
          </cell>
        </row>
        <row r="7135">
          <cell r="M7135">
            <v>0</v>
          </cell>
          <cell r="Q7135">
            <v>10</v>
          </cell>
          <cell r="R7135">
            <v>23</v>
          </cell>
          <cell r="S7135">
            <v>24</v>
          </cell>
        </row>
        <row r="7136">
          <cell r="M7136">
            <v>0</v>
          </cell>
          <cell r="Q7136">
            <v>10</v>
          </cell>
          <cell r="R7136">
            <v>24</v>
          </cell>
          <cell r="S7136">
            <v>1</v>
          </cell>
        </row>
        <row r="7137">
          <cell r="M7137">
            <v>0</v>
          </cell>
          <cell r="Q7137">
            <v>10</v>
          </cell>
          <cell r="R7137">
            <v>24</v>
          </cell>
          <cell r="S7137">
            <v>2</v>
          </cell>
        </row>
        <row r="7138">
          <cell r="M7138">
            <v>0</v>
          </cell>
          <cell r="Q7138">
            <v>10</v>
          </cell>
          <cell r="R7138">
            <v>24</v>
          </cell>
          <cell r="S7138">
            <v>3</v>
          </cell>
        </row>
        <row r="7139">
          <cell r="M7139">
            <v>0</v>
          </cell>
          <cell r="Q7139">
            <v>10</v>
          </cell>
          <cell r="R7139">
            <v>24</v>
          </cell>
          <cell r="S7139">
            <v>4</v>
          </cell>
        </row>
        <row r="7140">
          <cell r="M7140">
            <v>0</v>
          </cell>
          <cell r="Q7140">
            <v>10</v>
          </cell>
          <cell r="R7140">
            <v>24</v>
          </cell>
          <cell r="S7140">
            <v>5</v>
          </cell>
        </row>
        <row r="7141">
          <cell r="M7141">
            <v>0</v>
          </cell>
          <cell r="Q7141">
            <v>10</v>
          </cell>
          <cell r="R7141">
            <v>24</v>
          </cell>
          <cell r="S7141">
            <v>6</v>
          </cell>
        </row>
        <row r="7142">
          <cell r="M7142">
            <v>0</v>
          </cell>
          <cell r="Q7142">
            <v>10</v>
          </cell>
          <cell r="R7142">
            <v>24</v>
          </cell>
          <cell r="S7142">
            <v>7</v>
          </cell>
        </row>
        <row r="7143">
          <cell r="M7143">
            <v>0</v>
          </cell>
          <cell r="Q7143">
            <v>10</v>
          </cell>
          <cell r="R7143">
            <v>24</v>
          </cell>
          <cell r="S7143">
            <v>8</v>
          </cell>
        </row>
        <row r="7144">
          <cell r="M7144">
            <v>0</v>
          </cell>
          <cell r="Q7144">
            <v>10</v>
          </cell>
          <cell r="R7144">
            <v>24</v>
          </cell>
          <cell r="S7144">
            <v>9</v>
          </cell>
        </row>
        <row r="7145">
          <cell r="M7145">
            <v>1.6151850000000001</v>
          </cell>
          <cell r="Q7145">
            <v>10</v>
          </cell>
          <cell r="R7145">
            <v>24</v>
          </cell>
          <cell r="S7145">
            <v>10</v>
          </cell>
        </row>
        <row r="7146">
          <cell r="M7146">
            <v>0.29278100000000001</v>
          </cell>
          <cell r="Q7146">
            <v>10</v>
          </cell>
          <cell r="R7146">
            <v>24</v>
          </cell>
          <cell r="S7146">
            <v>11</v>
          </cell>
        </row>
        <row r="7147">
          <cell r="M7147">
            <v>3.8710900000000001</v>
          </cell>
          <cell r="Q7147">
            <v>10</v>
          </cell>
          <cell r="R7147">
            <v>24</v>
          </cell>
          <cell r="S7147">
            <v>12</v>
          </cell>
        </row>
        <row r="7148">
          <cell r="M7148">
            <v>4.3818530000000004</v>
          </cell>
          <cell r="Q7148">
            <v>10</v>
          </cell>
          <cell r="R7148">
            <v>24</v>
          </cell>
          <cell r="S7148">
            <v>13</v>
          </cell>
        </row>
        <row r="7149">
          <cell r="M7149">
            <v>4.5603509999999998</v>
          </cell>
          <cell r="Q7149">
            <v>10</v>
          </cell>
          <cell r="R7149">
            <v>24</v>
          </cell>
          <cell r="S7149">
            <v>14</v>
          </cell>
        </row>
        <row r="7150">
          <cell r="M7150">
            <v>4.362279</v>
          </cell>
          <cell r="Q7150">
            <v>10</v>
          </cell>
          <cell r="R7150">
            <v>24</v>
          </cell>
          <cell r="S7150">
            <v>15</v>
          </cell>
        </row>
        <row r="7151">
          <cell r="M7151">
            <v>3.818765</v>
          </cell>
          <cell r="Q7151">
            <v>10</v>
          </cell>
          <cell r="R7151">
            <v>24</v>
          </cell>
          <cell r="S7151">
            <v>16</v>
          </cell>
        </row>
        <row r="7152">
          <cell r="M7152">
            <v>2.9034110000000002</v>
          </cell>
          <cell r="Q7152">
            <v>10</v>
          </cell>
          <cell r="R7152">
            <v>24</v>
          </cell>
          <cell r="S7152">
            <v>17</v>
          </cell>
        </row>
        <row r="7153">
          <cell r="M7153">
            <v>1.575628</v>
          </cell>
          <cell r="Q7153">
            <v>10</v>
          </cell>
          <cell r="R7153">
            <v>24</v>
          </cell>
          <cell r="S7153">
            <v>18</v>
          </cell>
        </row>
        <row r="7154">
          <cell r="M7154">
            <v>9.3285999999999994E-2</v>
          </cell>
          <cell r="Q7154">
            <v>10</v>
          </cell>
          <cell r="R7154">
            <v>24</v>
          </cell>
          <cell r="S7154">
            <v>19</v>
          </cell>
        </row>
        <row r="7155">
          <cell r="M7155">
            <v>0</v>
          </cell>
          <cell r="Q7155">
            <v>10</v>
          </cell>
          <cell r="R7155">
            <v>24</v>
          </cell>
          <cell r="S7155">
            <v>20</v>
          </cell>
        </row>
        <row r="7156">
          <cell r="M7156">
            <v>0</v>
          </cell>
          <cell r="Q7156">
            <v>10</v>
          </cell>
          <cell r="R7156">
            <v>24</v>
          </cell>
          <cell r="S7156">
            <v>21</v>
          </cell>
        </row>
        <row r="7157">
          <cell r="M7157">
            <v>0</v>
          </cell>
          <cell r="Q7157">
            <v>10</v>
          </cell>
          <cell r="R7157">
            <v>24</v>
          </cell>
          <cell r="S7157">
            <v>22</v>
          </cell>
        </row>
        <row r="7158">
          <cell r="M7158">
            <v>0</v>
          </cell>
          <cell r="Q7158">
            <v>10</v>
          </cell>
          <cell r="R7158">
            <v>24</v>
          </cell>
          <cell r="S7158">
            <v>23</v>
          </cell>
        </row>
        <row r="7159">
          <cell r="M7159">
            <v>0</v>
          </cell>
          <cell r="Q7159">
            <v>10</v>
          </cell>
          <cell r="R7159">
            <v>24</v>
          </cell>
          <cell r="S7159">
            <v>24</v>
          </cell>
        </row>
        <row r="7160">
          <cell r="M7160">
            <v>0</v>
          </cell>
          <cell r="Q7160">
            <v>10</v>
          </cell>
          <cell r="R7160">
            <v>25</v>
          </cell>
          <cell r="S7160">
            <v>1</v>
          </cell>
        </row>
        <row r="7161">
          <cell r="M7161">
            <v>0</v>
          </cell>
          <cell r="Q7161">
            <v>10</v>
          </cell>
          <cell r="R7161">
            <v>25</v>
          </cell>
          <cell r="S7161">
            <v>2</v>
          </cell>
        </row>
        <row r="7162">
          <cell r="M7162">
            <v>0</v>
          </cell>
          <cell r="Q7162">
            <v>10</v>
          </cell>
          <cell r="R7162">
            <v>25</v>
          </cell>
          <cell r="S7162">
            <v>3</v>
          </cell>
        </row>
        <row r="7163">
          <cell r="M7163">
            <v>0</v>
          </cell>
          <cell r="Q7163">
            <v>10</v>
          </cell>
          <cell r="R7163">
            <v>25</v>
          </cell>
          <cell r="S7163">
            <v>4</v>
          </cell>
        </row>
        <row r="7164">
          <cell r="M7164">
            <v>0</v>
          </cell>
          <cell r="Q7164">
            <v>10</v>
          </cell>
          <cell r="R7164">
            <v>25</v>
          </cell>
          <cell r="S7164">
            <v>5</v>
          </cell>
        </row>
        <row r="7165">
          <cell r="M7165">
            <v>0</v>
          </cell>
          <cell r="Q7165">
            <v>10</v>
          </cell>
          <cell r="R7165">
            <v>25</v>
          </cell>
          <cell r="S7165">
            <v>6</v>
          </cell>
        </row>
        <row r="7166">
          <cell r="M7166">
            <v>0</v>
          </cell>
          <cell r="Q7166">
            <v>10</v>
          </cell>
          <cell r="R7166">
            <v>25</v>
          </cell>
          <cell r="S7166">
            <v>7</v>
          </cell>
        </row>
        <row r="7167">
          <cell r="M7167">
            <v>0</v>
          </cell>
          <cell r="Q7167">
            <v>10</v>
          </cell>
          <cell r="R7167">
            <v>25</v>
          </cell>
          <cell r="S7167">
            <v>8</v>
          </cell>
        </row>
        <row r="7168">
          <cell r="M7168">
            <v>0.45774399999999998</v>
          </cell>
          <cell r="Q7168">
            <v>10</v>
          </cell>
          <cell r="R7168">
            <v>25</v>
          </cell>
          <cell r="S7168">
            <v>9</v>
          </cell>
        </row>
        <row r="7169">
          <cell r="M7169">
            <v>2.0120830000000001</v>
          </cell>
          <cell r="Q7169">
            <v>10</v>
          </cell>
          <cell r="R7169">
            <v>25</v>
          </cell>
          <cell r="S7169">
            <v>10</v>
          </cell>
        </row>
        <row r="7170">
          <cell r="M7170">
            <v>3.2482389999999999</v>
          </cell>
          <cell r="Q7170">
            <v>10</v>
          </cell>
          <cell r="R7170">
            <v>25</v>
          </cell>
          <cell r="S7170">
            <v>11</v>
          </cell>
        </row>
        <row r="7171">
          <cell r="M7171">
            <v>4.0176550000000004</v>
          </cell>
          <cell r="Q7171">
            <v>10</v>
          </cell>
          <cell r="R7171">
            <v>25</v>
          </cell>
          <cell r="S7171">
            <v>12</v>
          </cell>
        </row>
        <row r="7172">
          <cell r="M7172">
            <v>4.4353439999999997</v>
          </cell>
          <cell r="Q7172">
            <v>10</v>
          </cell>
          <cell r="R7172">
            <v>25</v>
          </cell>
          <cell r="S7172">
            <v>13</v>
          </cell>
        </row>
        <row r="7173">
          <cell r="M7173">
            <v>4.562297</v>
          </cell>
          <cell r="Q7173">
            <v>10</v>
          </cell>
          <cell r="R7173">
            <v>25</v>
          </cell>
          <cell r="S7173">
            <v>14</v>
          </cell>
        </row>
        <row r="7174">
          <cell r="M7174">
            <v>4.3255319999999999</v>
          </cell>
          <cell r="Q7174">
            <v>10</v>
          </cell>
          <cell r="R7174">
            <v>25</v>
          </cell>
          <cell r="S7174">
            <v>15</v>
          </cell>
        </row>
        <row r="7175">
          <cell r="M7175">
            <v>3.7969040000000001</v>
          </cell>
          <cell r="Q7175">
            <v>10</v>
          </cell>
          <cell r="R7175">
            <v>25</v>
          </cell>
          <cell r="S7175">
            <v>16</v>
          </cell>
        </row>
        <row r="7176">
          <cell r="M7176">
            <v>2.898336</v>
          </cell>
          <cell r="Q7176">
            <v>10</v>
          </cell>
          <cell r="R7176">
            <v>25</v>
          </cell>
          <cell r="S7176">
            <v>17</v>
          </cell>
        </row>
        <row r="7177">
          <cell r="M7177">
            <v>0.98711700000000002</v>
          </cell>
          <cell r="Q7177">
            <v>10</v>
          </cell>
          <cell r="R7177">
            <v>25</v>
          </cell>
          <cell r="S7177">
            <v>18</v>
          </cell>
        </row>
        <row r="7178">
          <cell r="M7178">
            <v>2.6102E-2</v>
          </cell>
          <cell r="Q7178">
            <v>10</v>
          </cell>
          <cell r="R7178">
            <v>25</v>
          </cell>
          <cell r="S7178">
            <v>19</v>
          </cell>
        </row>
        <row r="7179">
          <cell r="M7179">
            <v>0</v>
          </cell>
          <cell r="Q7179">
            <v>10</v>
          </cell>
          <cell r="R7179">
            <v>25</v>
          </cell>
          <cell r="S7179">
            <v>20</v>
          </cell>
        </row>
        <row r="7180">
          <cell r="M7180">
            <v>0</v>
          </cell>
          <cell r="Q7180">
            <v>10</v>
          </cell>
          <cell r="R7180">
            <v>25</v>
          </cell>
          <cell r="S7180">
            <v>21</v>
          </cell>
        </row>
        <row r="7181">
          <cell r="M7181">
            <v>0</v>
          </cell>
          <cell r="Q7181">
            <v>10</v>
          </cell>
          <cell r="R7181">
            <v>25</v>
          </cell>
          <cell r="S7181">
            <v>22</v>
          </cell>
        </row>
        <row r="7182">
          <cell r="M7182">
            <v>0</v>
          </cell>
          <cell r="Q7182">
            <v>10</v>
          </cell>
          <cell r="R7182">
            <v>25</v>
          </cell>
          <cell r="S7182">
            <v>23</v>
          </cell>
        </row>
        <row r="7183">
          <cell r="M7183">
            <v>0</v>
          </cell>
          <cell r="Q7183">
            <v>10</v>
          </cell>
          <cell r="R7183">
            <v>25</v>
          </cell>
          <cell r="S7183">
            <v>24</v>
          </cell>
        </row>
        <row r="7184">
          <cell r="M7184">
            <v>0</v>
          </cell>
          <cell r="Q7184">
            <v>10</v>
          </cell>
          <cell r="R7184">
            <v>26</v>
          </cell>
          <cell r="S7184">
            <v>1</v>
          </cell>
        </row>
        <row r="7185">
          <cell r="M7185">
            <v>0</v>
          </cell>
          <cell r="Q7185">
            <v>10</v>
          </cell>
          <cell r="R7185">
            <v>26</v>
          </cell>
          <cell r="S7185">
            <v>2</v>
          </cell>
        </row>
        <row r="7186">
          <cell r="M7186">
            <v>0</v>
          </cell>
          <cell r="Q7186">
            <v>10</v>
          </cell>
          <cell r="R7186">
            <v>26</v>
          </cell>
          <cell r="S7186">
            <v>3</v>
          </cell>
        </row>
        <row r="7187">
          <cell r="M7187">
            <v>0</v>
          </cell>
          <cell r="Q7187">
            <v>10</v>
          </cell>
          <cell r="R7187">
            <v>26</v>
          </cell>
          <cell r="S7187">
            <v>4</v>
          </cell>
        </row>
        <row r="7188">
          <cell r="M7188">
            <v>0</v>
          </cell>
          <cell r="Q7188">
            <v>10</v>
          </cell>
          <cell r="R7188">
            <v>26</v>
          </cell>
          <cell r="S7188">
            <v>5</v>
          </cell>
        </row>
        <row r="7189">
          <cell r="M7189">
            <v>0</v>
          </cell>
          <cell r="Q7189">
            <v>10</v>
          </cell>
          <cell r="R7189">
            <v>26</v>
          </cell>
          <cell r="S7189">
            <v>6</v>
          </cell>
        </row>
        <row r="7190">
          <cell r="M7190">
            <v>0</v>
          </cell>
          <cell r="Q7190">
            <v>10</v>
          </cell>
          <cell r="R7190">
            <v>26</v>
          </cell>
          <cell r="S7190">
            <v>7</v>
          </cell>
        </row>
        <row r="7191">
          <cell r="M7191">
            <v>0</v>
          </cell>
          <cell r="Q7191">
            <v>10</v>
          </cell>
          <cell r="R7191">
            <v>26</v>
          </cell>
          <cell r="S7191">
            <v>8</v>
          </cell>
        </row>
        <row r="7192">
          <cell r="M7192">
            <v>7.9549999999999996E-2</v>
          </cell>
          <cell r="Q7192">
            <v>10</v>
          </cell>
          <cell r="R7192">
            <v>26</v>
          </cell>
          <cell r="S7192">
            <v>9</v>
          </cell>
        </row>
        <row r="7193">
          <cell r="M7193">
            <v>0.50846000000000002</v>
          </cell>
          <cell r="Q7193">
            <v>10</v>
          </cell>
          <cell r="R7193">
            <v>26</v>
          </cell>
          <cell r="S7193">
            <v>10</v>
          </cell>
        </row>
        <row r="7194">
          <cell r="M7194">
            <v>1.088363</v>
          </cell>
          <cell r="Q7194">
            <v>10</v>
          </cell>
          <cell r="R7194">
            <v>26</v>
          </cell>
          <cell r="S7194">
            <v>11</v>
          </cell>
        </row>
        <row r="7195">
          <cell r="M7195">
            <v>2.0913400000000002</v>
          </cell>
          <cell r="Q7195">
            <v>10</v>
          </cell>
          <cell r="R7195">
            <v>26</v>
          </cell>
          <cell r="S7195">
            <v>12</v>
          </cell>
        </row>
        <row r="7196">
          <cell r="M7196">
            <v>2.0298419999999999</v>
          </cell>
          <cell r="Q7196">
            <v>10</v>
          </cell>
          <cell r="R7196">
            <v>26</v>
          </cell>
          <cell r="S7196">
            <v>13</v>
          </cell>
        </row>
        <row r="7197">
          <cell r="M7197">
            <v>3.144984</v>
          </cell>
          <cell r="Q7197">
            <v>10</v>
          </cell>
          <cell r="R7197">
            <v>26</v>
          </cell>
          <cell r="S7197">
            <v>14</v>
          </cell>
        </row>
        <row r="7198">
          <cell r="M7198">
            <v>2.925878</v>
          </cell>
          <cell r="Q7198">
            <v>10</v>
          </cell>
          <cell r="R7198">
            <v>26</v>
          </cell>
          <cell r="S7198">
            <v>15</v>
          </cell>
        </row>
        <row r="7199">
          <cell r="M7199">
            <v>1.7530030000000001</v>
          </cell>
          <cell r="Q7199">
            <v>10</v>
          </cell>
          <cell r="R7199">
            <v>26</v>
          </cell>
          <cell r="S7199">
            <v>16</v>
          </cell>
        </row>
        <row r="7200">
          <cell r="M7200">
            <v>1.664857</v>
          </cell>
          <cell r="Q7200">
            <v>10</v>
          </cell>
          <cell r="R7200">
            <v>26</v>
          </cell>
          <cell r="S7200">
            <v>17</v>
          </cell>
        </row>
        <row r="7201">
          <cell r="M7201">
            <v>0.43000699999999997</v>
          </cell>
          <cell r="Q7201">
            <v>10</v>
          </cell>
          <cell r="R7201">
            <v>26</v>
          </cell>
          <cell r="S7201">
            <v>18</v>
          </cell>
        </row>
        <row r="7202">
          <cell r="M7202">
            <v>0</v>
          </cell>
          <cell r="Q7202">
            <v>10</v>
          </cell>
          <cell r="R7202">
            <v>26</v>
          </cell>
          <cell r="S7202">
            <v>19</v>
          </cell>
        </row>
        <row r="7203">
          <cell r="M7203">
            <v>0</v>
          </cell>
          <cell r="Q7203">
            <v>10</v>
          </cell>
          <cell r="R7203">
            <v>26</v>
          </cell>
          <cell r="S7203">
            <v>20</v>
          </cell>
        </row>
        <row r="7204">
          <cell r="M7204">
            <v>0</v>
          </cell>
          <cell r="Q7204">
            <v>10</v>
          </cell>
          <cell r="R7204">
            <v>26</v>
          </cell>
          <cell r="S7204">
            <v>21</v>
          </cell>
        </row>
        <row r="7205">
          <cell r="M7205">
            <v>0</v>
          </cell>
          <cell r="Q7205">
            <v>10</v>
          </cell>
          <cell r="R7205">
            <v>26</v>
          </cell>
          <cell r="S7205">
            <v>22</v>
          </cell>
        </row>
        <row r="7206">
          <cell r="M7206">
            <v>0</v>
          </cell>
          <cell r="Q7206">
            <v>10</v>
          </cell>
          <cell r="R7206">
            <v>26</v>
          </cell>
          <cell r="S7206">
            <v>23</v>
          </cell>
        </row>
        <row r="7207">
          <cell r="M7207">
            <v>0</v>
          </cell>
          <cell r="Q7207">
            <v>10</v>
          </cell>
          <cell r="R7207">
            <v>26</v>
          </cell>
          <cell r="S7207">
            <v>24</v>
          </cell>
        </row>
        <row r="7208">
          <cell r="M7208">
            <v>0</v>
          </cell>
          <cell r="Q7208">
            <v>10</v>
          </cell>
          <cell r="R7208">
            <v>27</v>
          </cell>
          <cell r="S7208">
            <v>1</v>
          </cell>
        </row>
        <row r="7209">
          <cell r="M7209">
            <v>0</v>
          </cell>
          <cell r="Q7209">
            <v>10</v>
          </cell>
          <cell r="R7209">
            <v>27</v>
          </cell>
          <cell r="S7209">
            <v>2</v>
          </cell>
        </row>
        <row r="7210">
          <cell r="M7210">
            <v>0</v>
          </cell>
          <cell r="Q7210">
            <v>10</v>
          </cell>
          <cell r="R7210">
            <v>27</v>
          </cell>
          <cell r="S7210">
            <v>3</v>
          </cell>
        </row>
        <row r="7211">
          <cell r="M7211">
            <v>0</v>
          </cell>
          <cell r="Q7211">
            <v>10</v>
          </cell>
          <cell r="R7211">
            <v>27</v>
          </cell>
          <cell r="S7211">
            <v>4</v>
          </cell>
        </row>
        <row r="7212">
          <cell r="M7212">
            <v>0</v>
          </cell>
          <cell r="Q7212">
            <v>10</v>
          </cell>
          <cell r="R7212">
            <v>27</v>
          </cell>
          <cell r="S7212">
            <v>5</v>
          </cell>
        </row>
        <row r="7213">
          <cell r="M7213">
            <v>0</v>
          </cell>
          <cell r="Q7213">
            <v>10</v>
          </cell>
          <cell r="R7213">
            <v>27</v>
          </cell>
          <cell r="S7213">
            <v>6</v>
          </cell>
        </row>
        <row r="7214">
          <cell r="M7214">
            <v>0</v>
          </cell>
          <cell r="Q7214">
            <v>10</v>
          </cell>
          <cell r="R7214">
            <v>27</v>
          </cell>
          <cell r="S7214">
            <v>7</v>
          </cell>
        </row>
        <row r="7215">
          <cell r="M7215">
            <v>0</v>
          </cell>
          <cell r="Q7215">
            <v>10</v>
          </cell>
          <cell r="R7215">
            <v>27</v>
          </cell>
          <cell r="S7215">
            <v>8</v>
          </cell>
        </row>
        <row r="7216">
          <cell r="M7216">
            <v>0</v>
          </cell>
          <cell r="Q7216">
            <v>10</v>
          </cell>
          <cell r="R7216">
            <v>27</v>
          </cell>
          <cell r="S7216">
            <v>9</v>
          </cell>
        </row>
        <row r="7217">
          <cell r="M7217">
            <v>9.8945000000000005E-2</v>
          </cell>
          <cell r="Q7217">
            <v>10</v>
          </cell>
          <cell r="R7217">
            <v>27</v>
          </cell>
          <cell r="S7217">
            <v>10</v>
          </cell>
        </row>
        <row r="7218">
          <cell r="M7218">
            <v>0.114581</v>
          </cell>
          <cell r="Q7218">
            <v>10</v>
          </cell>
          <cell r="R7218">
            <v>27</v>
          </cell>
          <cell r="S7218">
            <v>11</v>
          </cell>
        </row>
        <row r="7219">
          <cell r="M7219">
            <v>0.13539499999999999</v>
          </cell>
          <cell r="Q7219">
            <v>10</v>
          </cell>
          <cell r="R7219">
            <v>27</v>
          </cell>
          <cell r="S7219">
            <v>12</v>
          </cell>
        </row>
        <row r="7220">
          <cell r="M7220">
            <v>0.37237500000000001</v>
          </cell>
          <cell r="Q7220">
            <v>10</v>
          </cell>
          <cell r="R7220">
            <v>27</v>
          </cell>
          <cell r="S7220">
            <v>13</v>
          </cell>
        </row>
        <row r="7221">
          <cell r="M7221">
            <v>0.43686399999999997</v>
          </cell>
          <cell r="Q7221">
            <v>10</v>
          </cell>
          <cell r="R7221">
            <v>27</v>
          </cell>
          <cell r="S7221">
            <v>14</v>
          </cell>
        </row>
        <row r="7222">
          <cell r="M7222">
            <v>1.114941</v>
          </cell>
          <cell r="Q7222">
            <v>10</v>
          </cell>
          <cell r="R7222">
            <v>27</v>
          </cell>
          <cell r="S7222">
            <v>15</v>
          </cell>
        </row>
        <row r="7223">
          <cell r="M7223">
            <v>1.1939029999999999</v>
          </cell>
          <cell r="Q7223">
            <v>10</v>
          </cell>
          <cell r="R7223">
            <v>27</v>
          </cell>
          <cell r="S7223">
            <v>16</v>
          </cell>
        </row>
        <row r="7224">
          <cell r="M7224">
            <v>0.70169999999999999</v>
          </cell>
          <cell r="Q7224">
            <v>10</v>
          </cell>
          <cell r="R7224">
            <v>27</v>
          </cell>
          <cell r="S7224">
            <v>17</v>
          </cell>
        </row>
        <row r="7225">
          <cell r="M7225">
            <v>0.49964599999999998</v>
          </cell>
          <cell r="Q7225">
            <v>10</v>
          </cell>
          <cell r="R7225">
            <v>27</v>
          </cell>
          <cell r="S7225">
            <v>18</v>
          </cell>
        </row>
        <row r="7226">
          <cell r="M7226">
            <v>0</v>
          </cell>
          <cell r="Q7226">
            <v>10</v>
          </cell>
          <cell r="R7226">
            <v>27</v>
          </cell>
          <cell r="S7226">
            <v>19</v>
          </cell>
        </row>
        <row r="7227">
          <cell r="M7227">
            <v>0</v>
          </cell>
          <cell r="Q7227">
            <v>10</v>
          </cell>
          <cell r="R7227">
            <v>27</v>
          </cell>
          <cell r="S7227">
            <v>20</v>
          </cell>
        </row>
        <row r="7228">
          <cell r="M7228">
            <v>0</v>
          </cell>
          <cell r="Q7228">
            <v>10</v>
          </cell>
          <cell r="R7228">
            <v>27</v>
          </cell>
          <cell r="S7228">
            <v>21</v>
          </cell>
        </row>
        <row r="7229">
          <cell r="M7229">
            <v>0</v>
          </cell>
          <cell r="Q7229">
            <v>10</v>
          </cell>
          <cell r="R7229">
            <v>27</v>
          </cell>
          <cell r="S7229">
            <v>22</v>
          </cell>
        </row>
        <row r="7230">
          <cell r="M7230">
            <v>0</v>
          </cell>
          <cell r="Q7230">
            <v>10</v>
          </cell>
          <cell r="R7230">
            <v>27</v>
          </cell>
          <cell r="S7230">
            <v>23</v>
          </cell>
        </row>
        <row r="7231">
          <cell r="M7231">
            <v>0</v>
          </cell>
          <cell r="Q7231">
            <v>10</v>
          </cell>
          <cell r="R7231">
            <v>27</v>
          </cell>
          <cell r="S7231">
            <v>24</v>
          </cell>
        </row>
        <row r="7232">
          <cell r="M7232">
            <v>0</v>
          </cell>
          <cell r="Q7232">
            <v>10</v>
          </cell>
          <cell r="R7232">
            <v>28</v>
          </cell>
          <cell r="S7232">
            <v>1</v>
          </cell>
        </row>
        <row r="7233">
          <cell r="M7233">
            <v>0</v>
          </cell>
          <cell r="Q7233">
            <v>10</v>
          </cell>
          <cell r="R7233">
            <v>28</v>
          </cell>
          <cell r="S7233">
            <v>2</v>
          </cell>
        </row>
        <row r="7234">
          <cell r="M7234">
            <v>0</v>
          </cell>
          <cell r="Q7234">
            <v>10</v>
          </cell>
          <cell r="R7234">
            <v>28</v>
          </cell>
          <cell r="S7234">
            <v>3</v>
          </cell>
        </row>
        <row r="7235">
          <cell r="M7235">
            <v>0</v>
          </cell>
          <cell r="Q7235">
            <v>10</v>
          </cell>
          <cell r="R7235">
            <v>28</v>
          </cell>
          <cell r="S7235">
            <v>4</v>
          </cell>
        </row>
        <row r="7236">
          <cell r="M7236">
            <v>0</v>
          </cell>
          <cell r="Q7236">
            <v>10</v>
          </cell>
          <cell r="R7236">
            <v>28</v>
          </cell>
          <cell r="S7236">
            <v>5</v>
          </cell>
        </row>
        <row r="7237">
          <cell r="M7237">
            <v>0</v>
          </cell>
          <cell r="Q7237">
            <v>10</v>
          </cell>
          <cell r="R7237">
            <v>28</v>
          </cell>
          <cell r="S7237">
            <v>6</v>
          </cell>
        </row>
        <row r="7238">
          <cell r="M7238">
            <v>0</v>
          </cell>
          <cell r="Q7238">
            <v>10</v>
          </cell>
          <cell r="R7238">
            <v>28</v>
          </cell>
          <cell r="S7238">
            <v>7</v>
          </cell>
        </row>
        <row r="7239">
          <cell r="M7239">
            <v>0</v>
          </cell>
          <cell r="Q7239">
            <v>10</v>
          </cell>
          <cell r="R7239">
            <v>28</v>
          </cell>
          <cell r="S7239">
            <v>8</v>
          </cell>
        </row>
        <row r="7240">
          <cell r="M7240">
            <v>4.8544999999999998E-2</v>
          </cell>
          <cell r="Q7240">
            <v>10</v>
          </cell>
          <cell r="R7240">
            <v>28</v>
          </cell>
          <cell r="S7240">
            <v>9</v>
          </cell>
        </row>
        <row r="7241">
          <cell r="M7241">
            <v>0.35186000000000001</v>
          </cell>
          <cell r="Q7241">
            <v>10</v>
          </cell>
          <cell r="R7241">
            <v>28</v>
          </cell>
          <cell r="S7241">
            <v>10</v>
          </cell>
        </row>
        <row r="7242">
          <cell r="M7242">
            <v>0.57186499999999996</v>
          </cell>
          <cell r="Q7242">
            <v>10</v>
          </cell>
          <cell r="R7242">
            <v>28</v>
          </cell>
          <cell r="S7242">
            <v>11</v>
          </cell>
        </row>
        <row r="7243">
          <cell r="M7243">
            <v>0.63688299999999998</v>
          </cell>
          <cell r="Q7243">
            <v>10</v>
          </cell>
          <cell r="R7243">
            <v>28</v>
          </cell>
          <cell r="S7243">
            <v>12</v>
          </cell>
        </row>
        <row r="7244">
          <cell r="M7244">
            <v>1.0323709999999999</v>
          </cell>
          <cell r="Q7244">
            <v>10</v>
          </cell>
          <cell r="R7244">
            <v>28</v>
          </cell>
          <cell r="S7244">
            <v>13</v>
          </cell>
        </row>
        <row r="7245">
          <cell r="M7245">
            <v>2.1148099999999999</v>
          </cell>
          <cell r="Q7245">
            <v>10</v>
          </cell>
          <cell r="R7245">
            <v>28</v>
          </cell>
          <cell r="S7245">
            <v>14</v>
          </cell>
        </row>
        <row r="7246">
          <cell r="M7246">
            <v>3.218493</v>
          </cell>
          <cell r="Q7246">
            <v>10</v>
          </cell>
          <cell r="R7246">
            <v>28</v>
          </cell>
          <cell r="S7246">
            <v>15</v>
          </cell>
        </row>
        <row r="7247">
          <cell r="M7247">
            <v>1.8671800000000001</v>
          </cell>
          <cell r="Q7247">
            <v>10</v>
          </cell>
          <cell r="R7247">
            <v>28</v>
          </cell>
          <cell r="S7247">
            <v>16</v>
          </cell>
        </row>
        <row r="7248">
          <cell r="M7248">
            <v>0.77072600000000002</v>
          </cell>
          <cell r="Q7248">
            <v>10</v>
          </cell>
          <cell r="R7248">
            <v>28</v>
          </cell>
          <cell r="S7248">
            <v>17</v>
          </cell>
        </row>
        <row r="7249">
          <cell r="M7249">
            <v>0.205209</v>
          </cell>
          <cell r="Q7249">
            <v>10</v>
          </cell>
          <cell r="R7249">
            <v>28</v>
          </cell>
          <cell r="S7249">
            <v>18</v>
          </cell>
        </row>
        <row r="7250">
          <cell r="M7250">
            <v>5.5368000000000001E-2</v>
          </cell>
          <cell r="Q7250">
            <v>10</v>
          </cell>
          <cell r="R7250">
            <v>28</v>
          </cell>
          <cell r="S7250">
            <v>19</v>
          </cell>
        </row>
        <row r="7251">
          <cell r="M7251">
            <v>0</v>
          </cell>
          <cell r="Q7251">
            <v>10</v>
          </cell>
          <cell r="R7251">
            <v>28</v>
          </cell>
          <cell r="S7251">
            <v>20</v>
          </cell>
        </row>
        <row r="7252">
          <cell r="M7252">
            <v>0</v>
          </cell>
          <cell r="Q7252">
            <v>10</v>
          </cell>
          <cell r="R7252">
            <v>28</v>
          </cell>
          <cell r="S7252">
            <v>21</v>
          </cell>
        </row>
        <row r="7253">
          <cell r="M7253">
            <v>0</v>
          </cell>
          <cell r="Q7253">
            <v>10</v>
          </cell>
          <cell r="R7253">
            <v>28</v>
          </cell>
          <cell r="S7253">
            <v>22</v>
          </cell>
        </row>
        <row r="7254">
          <cell r="M7254">
            <v>0</v>
          </cell>
          <cell r="Q7254">
            <v>10</v>
          </cell>
          <cell r="R7254">
            <v>28</v>
          </cell>
          <cell r="S7254">
            <v>23</v>
          </cell>
        </row>
        <row r="7255">
          <cell r="M7255">
            <v>0</v>
          </cell>
          <cell r="Q7255">
            <v>10</v>
          </cell>
          <cell r="R7255">
            <v>28</v>
          </cell>
          <cell r="S7255">
            <v>24</v>
          </cell>
        </row>
        <row r="7256">
          <cell r="M7256">
            <v>0</v>
          </cell>
          <cell r="Q7256">
            <v>10</v>
          </cell>
          <cell r="R7256">
            <v>29</v>
          </cell>
          <cell r="S7256">
            <v>1</v>
          </cell>
        </row>
        <row r="7257">
          <cell r="M7257">
            <v>0</v>
          </cell>
          <cell r="Q7257">
            <v>10</v>
          </cell>
          <cell r="R7257">
            <v>29</v>
          </cell>
          <cell r="S7257">
            <v>2</v>
          </cell>
        </row>
        <row r="7258">
          <cell r="M7258">
            <v>0</v>
          </cell>
          <cell r="Q7258">
            <v>10</v>
          </cell>
          <cell r="R7258">
            <v>29</v>
          </cell>
          <cell r="S7258">
            <v>3</v>
          </cell>
        </row>
        <row r="7259">
          <cell r="M7259">
            <v>0</v>
          </cell>
          <cell r="Q7259">
            <v>10</v>
          </cell>
          <cell r="R7259">
            <v>29</v>
          </cell>
          <cell r="S7259">
            <v>4</v>
          </cell>
        </row>
        <row r="7260">
          <cell r="M7260">
            <v>0</v>
          </cell>
          <cell r="Q7260">
            <v>10</v>
          </cell>
          <cell r="R7260">
            <v>29</v>
          </cell>
          <cell r="S7260">
            <v>5</v>
          </cell>
        </row>
        <row r="7261">
          <cell r="M7261">
            <v>0</v>
          </cell>
          <cell r="Q7261">
            <v>10</v>
          </cell>
          <cell r="R7261">
            <v>29</v>
          </cell>
          <cell r="S7261">
            <v>6</v>
          </cell>
        </row>
        <row r="7262">
          <cell r="M7262">
            <v>0</v>
          </cell>
          <cell r="Q7262">
            <v>10</v>
          </cell>
          <cell r="R7262">
            <v>29</v>
          </cell>
          <cell r="S7262">
            <v>7</v>
          </cell>
        </row>
        <row r="7263">
          <cell r="M7263">
            <v>0</v>
          </cell>
          <cell r="Q7263">
            <v>10</v>
          </cell>
          <cell r="R7263">
            <v>29</v>
          </cell>
          <cell r="S7263">
            <v>8</v>
          </cell>
        </row>
        <row r="7264">
          <cell r="M7264">
            <v>0.28507399999999999</v>
          </cell>
          <cell r="Q7264">
            <v>10</v>
          </cell>
          <cell r="R7264">
            <v>29</v>
          </cell>
          <cell r="S7264">
            <v>9</v>
          </cell>
        </row>
        <row r="7265">
          <cell r="M7265">
            <v>1.8836580000000001</v>
          </cell>
          <cell r="Q7265">
            <v>10</v>
          </cell>
          <cell r="R7265">
            <v>29</v>
          </cell>
          <cell r="S7265">
            <v>10</v>
          </cell>
        </row>
        <row r="7266">
          <cell r="M7266">
            <v>3.191319</v>
          </cell>
          <cell r="Q7266">
            <v>10</v>
          </cell>
          <cell r="R7266">
            <v>29</v>
          </cell>
          <cell r="S7266">
            <v>11</v>
          </cell>
        </row>
        <row r="7267">
          <cell r="M7267">
            <v>2.9928279999999998</v>
          </cell>
          <cell r="Q7267">
            <v>10</v>
          </cell>
          <cell r="R7267">
            <v>29</v>
          </cell>
          <cell r="S7267">
            <v>12</v>
          </cell>
        </row>
        <row r="7268">
          <cell r="M7268">
            <v>1.9288449999999999</v>
          </cell>
          <cell r="Q7268">
            <v>10</v>
          </cell>
          <cell r="R7268">
            <v>29</v>
          </cell>
          <cell r="S7268">
            <v>13</v>
          </cell>
        </row>
        <row r="7269">
          <cell r="M7269">
            <v>4.5695930000000002</v>
          </cell>
          <cell r="Q7269">
            <v>10</v>
          </cell>
          <cell r="R7269">
            <v>29</v>
          </cell>
          <cell r="S7269">
            <v>14</v>
          </cell>
        </row>
        <row r="7270">
          <cell r="M7270">
            <v>3.6239330000000001</v>
          </cell>
          <cell r="Q7270">
            <v>10</v>
          </cell>
          <cell r="R7270">
            <v>29</v>
          </cell>
          <cell r="S7270">
            <v>15</v>
          </cell>
        </row>
        <row r="7271">
          <cell r="M7271">
            <v>3.7622990000000001</v>
          </cell>
          <cell r="Q7271">
            <v>10</v>
          </cell>
          <cell r="R7271">
            <v>29</v>
          </cell>
          <cell r="S7271">
            <v>16</v>
          </cell>
        </row>
        <row r="7272">
          <cell r="M7272">
            <v>2.829151</v>
          </cell>
          <cell r="Q7272">
            <v>10</v>
          </cell>
          <cell r="R7272">
            <v>29</v>
          </cell>
          <cell r="S7272">
            <v>17</v>
          </cell>
        </row>
        <row r="7273">
          <cell r="M7273">
            <v>1.4184380000000001</v>
          </cell>
          <cell r="Q7273">
            <v>10</v>
          </cell>
          <cell r="R7273">
            <v>29</v>
          </cell>
          <cell r="S7273">
            <v>18</v>
          </cell>
        </row>
        <row r="7274">
          <cell r="M7274">
            <v>3.4741000000000001E-2</v>
          </cell>
          <cell r="Q7274">
            <v>10</v>
          </cell>
          <cell r="R7274">
            <v>29</v>
          </cell>
          <cell r="S7274">
            <v>19</v>
          </cell>
        </row>
        <row r="7275">
          <cell r="M7275">
            <v>0</v>
          </cell>
          <cell r="Q7275">
            <v>10</v>
          </cell>
          <cell r="R7275">
            <v>29</v>
          </cell>
          <cell r="S7275">
            <v>20</v>
          </cell>
        </row>
        <row r="7276">
          <cell r="M7276">
            <v>0</v>
          </cell>
          <cell r="Q7276">
            <v>10</v>
          </cell>
          <cell r="R7276">
            <v>29</v>
          </cell>
          <cell r="S7276">
            <v>21</v>
          </cell>
        </row>
        <row r="7277">
          <cell r="M7277">
            <v>0</v>
          </cell>
          <cell r="Q7277">
            <v>10</v>
          </cell>
          <cell r="R7277">
            <v>29</v>
          </cell>
          <cell r="S7277">
            <v>22</v>
          </cell>
        </row>
        <row r="7278">
          <cell r="M7278">
            <v>0</v>
          </cell>
          <cell r="Q7278">
            <v>10</v>
          </cell>
          <cell r="R7278">
            <v>29</v>
          </cell>
          <cell r="S7278">
            <v>23</v>
          </cell>
        </row>
        <row r="7279">
          <cell r="M7279">
            <v>0</v>
          </cell>
          <cell r="Q7279">
            <v>10</v>
          </cell>
          <cell r="R7279">
            <v>29</v>
          </cell>
          <cell r="S7279">
            <v>24</v>
          </cell>
        </row>
        <row r="7280">
          <cell r="M7280">
            <v>0</v>
          </cell>
          <cell r="Q7280">
            <v>10</v>
          </cell>
          <cell r="R7280">
            <v>30</v>
          </cell>
          <cell r="S7280">
            <v>1</v>
          </cell>
        </row>
        <row r="7281">
          <cell r="M7281">
            <v>0</v>
          </cell>
          <cell r="Q7281">
            <v>10</v>
          </cell>
          <cell r="R7281">
            <v>30</v>
          </cell>
          <cell r="S7281">
            <v>2</v>
          </cell>
        </row>
        <row r="7282">
          <cell r="M7282">
            <v>0</v>
          </cell>
          <cell r="Q7282">
            <v>10</v>
          </cell>
          <cell r="R7282">
            <v>30</v>
          </cell>
          <cell r="S7282">
            <v>3</v>
          </cell>
        </row>
        <row r="7283">
          <cell r="M7283">
            <v>0</v>
          </cell>
          <cell r="Q7283">
            <v>10</v>
          </cell>
          <cell r="R7283">
            <v>30</v>
          </cell>
          <cell r="S7283">
            <v>4</v>
          </cell>
        </row>
        <row r="7284">
          <cell r="M7284">
            <v>0</v>
          </cell>
          <cell r="Q7284">
            <v>10</v>
          </cell>
          <cell r="R7284">
            <v>30</v>
          </cell>
          <cell r="S7284">
            <v>5</v>
          </cell>
        </row>
        <row r="7285">
          <cell r="M7285">
            <v>0</v>
          </cell>
          <cell r="Q7285">
            <v>10</v>
          </cell>
          <cell r="R7285">
            <v>30</v>
          </cell>
          <cell r="S7285">
            <v>6</v>
          </cell>
        </row>
        <row r="7286">
          <cell r="M7286">
            <v>0</v>
          </cell>
          <cell r="Q7286">
            <v>10</v>
          </cell>
          <cell r="R7286">
            <v>30</v>
          </cell>
          <cell r="S7286">
            <v>7</v>
          </cell>
        </row>
        <row r="7287">
          <cell r="M7287">
            <v>0</v>
          </cell>
          <cell r="Q7287">
            <v>10</v>
          </cell>
          <cell r="R7287">
            <v>30</v>
          </cell>
          <cell r="S7287">
            <v>8</v>
          </cell>
        </row>
        <row r="7288">
          <cell r="M7288">
            <v>8.5222000000000006E-2</v>
          </cell>
          <cell r="Q7288">
            <v>10</v>
          </cell>
          <cell r="R7288">
            <v>30</v>
          </cell>
          <cell r="S7288">
            <v>9</v>
          </cell>
        </row>
        <row r="7289">
          <cell r="M7289">
            <v>0.98218799999999995</v>
          </cell>
          <cell r="Q7289">
            <v>10</v>
          </cell>
          <cell r="R7289">
            <v>30</v>
          </cell>
          <cell r="S7289">
            <v>10</v>
          </cell>
        </row>
        <row r="7290">
          <cell r="M7290">
            <v>2.568889</v>
          </cell>
          <cell r="Q7290">
            <v>10</v>
          </cell>
          <cell r="R7290">
            <v>30</v>
          </cell>
          <cell r="S7290">
            <v>11</v>
          </cell>
        </row>
        <row r="7291">
          <cell r="M7291">
            <v>3.8091729999999999</v>
          </cell>
          <cell r="Q7291">
            <v>10</v>
          </cell>
          <cell r="R7291">
            <v>30</v>
          </cell>
          <cell r="S7291">
            <v>12</v>
          </cell>
        </row>
        <row r="7292">
          <cell r="M7292">
            <v>4.2856079999999999</v>
          </cell>
          <cell r="Q7292">
            <v>10</v>
          </cell>
          <cell r="R7292">
            <v>30</v>
          </cell>
          <cell r="S7292">
            <v>13</v>
          </cell>
        </row>
        <row r="7293">
          <cell r="M7293">
            <v>4.4461110000000001</v>
          </cell>
          <cell r="Q7293">
            <v>10</v>
          </cell>
          <cell r="R7293">
            <v>30</v>
          </cell>
          <cell r="S7293">
            <v>14</v>
          </cell>
        </row>
        <row r="7294">
          <cell r="M7294">
            <v>4.258966</v>
          </cell>
          <cell r="Q7294">
            <v>10</v>
          </cell>
          <cell r="R7294">
            <v>30</v>
          </cell>
          <cell r="S7294">
            <v>15</v>
          </cell>
        </row>
        <row r="7295">
          <cell r="M7295">
            <v>3.6767729999999998</v>
          </cell>
          <cell r="Q7295">
            <v>10</v>
          </cell>
          <cell r="R7295">
            <v>30</v>
          </cell>
          <cell r="S7295">
            <v>16</v>
          </cell>
        </row>
        <row r="7296">
          <cell r="M7296">
            <v>2.732513</v>
          </cell>
          <cell r="Q7296">
            <v>10</v>
          </cell>
          <cell r="R7296">
            <v>30</v>
          </cell>
          <cell r="S7296">
            <v>17</v>
          </cell>
        </row>
        <row r="7297">
          <cell r="M7297">
            <v>1.3416360000000001</v>
          </cell>
          <cell r="Q7297">
            <v>10</v>
          </cell>
          <cell r="R7297">
            <v>30</v>
          </cell>
          <cell r="S7297">
            <v>18</v>
          </cell>
        </row>
        <row r="7298">
          <cell r="M7298">
            <v>0</v>
          </cell>
          <cell r="Q7298">
            <v>10</v>
          </cell>
          <cell r="R7298">
            <v>30</v>
          </cell>
          <cell r="S7298">
            <v>19</v>
          </cell>
        </row>
        <row r="7299">
          <cell r="M7299">
            <v>0</v>
          </cell>
          <cell r="Q7299">
            <v>10</v>
          </cell>
          <cell r="R7299">
            <v>30</v>
          </cell>
          <cell r="S7299">
            <v>20</v>
          </cell>
        </row>
        <row r="7300">
          <cell r="M7300">
            <v>0</v>
          </cell>
          <cell r="Q7300">
            <v>10</v>
          </cell>
          <cell r="R7300">
            <v>30</v>
          </cell>
          <cell r="S7300">
            <v>21</v>
          </cell>
        </row>
        <row r="7301">
          <cell r="M7301">
            <v>0</v>
          </cell>
          <cell r="Q7301">
            <v>10</v>
          </cell>
          <cell r="R7301">
            <v>30</v>
          </cell>
          <cell r="S7301">
            <v>22</v>
          </cell>
        </row>
        <row r="7302">
          <cell r="M7302">
            <v>0</v>
          </cell>
          <cell r="Q7302">
            <v>10</v>
          </cell>
          <cell r="R7302">
            <v>30</v>
          </cell>
          <cell r="S7302">
            <v>23</v>
          </cell>
        </row>
        <row r="7303">
          <cell r="M7303">
            <v>0</v>
          </cell>
          <cell r="Q7303">
            <v>10</v>
          </cell>
          <cell r="R7303">
            <v>30</v>
          </cell>
          <cell r="S7303">
            <v>24</v>
          </cell>
        </row>
        <row r="7304">
          <cell r="M7304">
            <v>0</v>
          </cell>
          <cell r="Q7304">
            <v>10</v>
          </cell>
          <cell r="R7304">
            <v>31</v>
          </cell>
          <cell r="S7304">
            <v>1</v>
          </cell>
        </row>
        <row r="7305">
          <cell r="M7305">
            <v>0</v>
          </cell>
          <cell r="Q7305">
            <v>10</v>
          </cell>
          <cell r="R7305">
            <v>31</v>
          </cell>
          <cell r="S7305">
            <v>2</v>
          </cell>
        </row>
        <row r="7306">
          <cell r="M7306">
            <v>0</v>
          </cell>
          <cell r="Q7306">
            <v>10</v>
          </cell>
          <cell r="R7306">
            <v>31</v>
          </cell>
          <cell r="S7306">
            <v>3</v>
          </cell>
        </row>
        <row r="7307">
          <cell r="M7307">
            <v>0</v>
          </cell>
          <cell r="Q7307">
            <v>10</v>
          </cell>
          <cell r="R7307">
            <v>31</v>
          </cell>
          <cell r="S7307">
            <v>4</v>
          </cell>
        </row>
        <row r="7308">
          <cell r="M7308">
            <v>0</v>
          </cell>
          <cell r="Q7308">
            <v>10</v>
          </cell>
          <cell r="R7308">
            <v>31</v>
          </cell>
          <cell r="S7308">
            <v>5</v>
          </cell>
        </row>
        <row r="7309">
          <cell r="M7309">
            <v>0</v>
          </cell>
          <cell r="Q7309">
            <v>10</v>
          </cell>
          <cell r="R7309">
            <v>31</v>
          </cell>
          <cell r="S7309">
            <v>6</v>
          </cell>
        </row>
        <row r="7310">
          <cell r="M7310">
            <v>0</v>
          </cell>
          <cell r="Q7310">
            <v>10</v>
          </cell>
          <cell r="R7310">
            <v>31</v>
          </cell>
          <cell r="S7310">
            <v>7</v>
          </cell>
        </row>
        <row r="7311">
          <cell r="M7311">
            <v>0</v>
          </cell>
          <cell r="Q7311">
            <v>10</v>
          </cell>
          <cell r="R7311">
            <v>31</v>
          </cell>
          <cell r="S7311">
            <v>8</v>
          </cell>
        </row>
        <row r="7312">
          <cell r="M7312">
            <v>9.0830000000000008E-3</v>
          </cell>
          <cell r="Q7312">
            <v>10</v>
          </cell>
          <cell r="R7312">
            <v>31</v>
          </cell>
          <cell r="S7312">
            <v>9</v>
          </cell>
        </row>
        <row r="7313">
          <cell r="M7313">
            <v>0.32510800000000001</v>
          </cell>
          <cell r="Q7313">
            <v>10</v>
          </cell>
          <cell r="R7313">
            <v>31</v>
          </cell>
          <cell r="S7313">
            <v>10</v>
          </cell>
        </row>
        <row r="7314">
          <cell r="M7314">
            <v>2.7870200000000001</v>
          </cell>
          <cell r="Q7314">
            <v>10</v>
          </cell>
          <cell r="R7314">
            <v>31</v>
          </cell>
          <cell r="S7314">
            <v>11</v>
          </cell>
        </row>
        <row r="7315">
          <cell r="M7315">
            <v>3.9085019999999999</v>
          </cell>
          <cell r="Q7315">
            <v>10</v>
          </cell>
          <cell r="R7315">
            <v>31</v>
          </cell>
          <cell r="S7315">
            <v>12</v>
          </cell>
        </row>
        <row r="7316">
          <cell r="M7316">
            <v>4.431781</v>
          </cell>
          <cell r="Q7316">
            <v>10</v>
          </cell>
          <cell r="R7316">
            <v>31</v>
          </cell>
          <cell r="S7316">
            <v>13</v>
          </cell>
        </row>
        <row r="7317">
          <cell r="M7317">
            <v>4.5541980000000004</v>
          </cell>
          <cell r="Q7317">
            <v>10</v>
          </cell>
          <cell r="R7317">
            <v>31</v>
          </cell>
          <cell r="S7317">
            <v>14</v>
          </cell>
        </row>
        <row r="7318">
          <cell r="M7318">
            <v>2.7912569999999999</v>
          </cell>
          <cell r="Q7318">
            <v>10</v>
          </cell>
          <cell r="R7318">
            <v>31</v>
          </cell>
          <cell r="S7318">
            <v>15</v>
          </cell>
        </row>
        <row r="7319">
          <cell r="M7319">
            <v>0.192743</v>
          </cell>
          <cell r="Q7319">
            <v>10</v>
          </cell>
          <cell r="R7319">
            <v>31</v>
          </cell>
          <cell r="S7319">
            <v>16</v>
          </cell>
        </row>
        <row r="7320">
          <cell r="M7320">
            <v>0.47644199999999998</v>
          </cell>
          <cell r="Q7320">
            <v>10</v>
          </cell>
          <cell r="R7320">
            <v>31</v>
          </cell>
          <cell r="S7320">
            <v>17</v>
          </cell>
        </row>
        <row r="7321">
          <cell r="M7321">
            <v>0.68656799999999996</v>
          </cell>
          <cell r="Q7321">
            <v>10</v>
          </cell>
          <cell r="R7321">
            <v>31</v>
          </cell>
          <cell r="S7321">
            <v>18</v>
          </cell>
        </row>
        <row r="7322">
          <cell r="M7322">
            <v>0</v>
          </cell>
          <cell r="Q7322">
            <v>10</v>
          </cell>
          <cell r="R7322">
            <v>31</v>
          </cell>
          <cell r="S7322">
            <v>19</v>
          </cell>
        </row>
        <row r="7323">
          <cell r="M7323">
            <v>0</v>
          </cell>
          <cell r="Q7323">
            <v>10</v>
          </cell>
          <cell r="R7323">
            <v>31</v>
          </cell>
          <cell r="S7323">
            <v>20</v>
          </cell>
        </row>
        <row r="7324">
          <cell r="M7324">
            <v>0</v>
          </cell>
          <cell r="Q7324">
            <v>10</v>
          </cell>
          <cell r="R7324">
            <v>31</v>
          </cell>
          <cell r="S7324">
            <v>21</v>
          </cell>
        </row>
        <row r="7325">
          <cell r="M7325">
            <v>0</v>
          </cell>
          <cell r="Q7325">
            <v>10</v>
          </cell>
          <cell r="R7325">
            <v>31</v>
          </cell>
          <cell r="S7325">
            <v>22</v>
          </cell>
        </row>
        <row r="7326">
          <cell r="M7326">
            <v>0</v>
          </cell>
          <cell r="Q7326">
            <v>10</v>
          </cell>
          <cell r="R7326">
            <v>31</v>
          </cell>
          <cell r="S7326">
            <v>23</v>
          </cell>
        </row>
        <row r="7327">
          <cell r="M7327">
            <v>0</v>
          </cell>
          <cell r="Q7327">
            <v>10</v>
          </cell>
          <cell r="R7327">
            <v>31</v>
          </cell>
          <cell r="S7327">
            <v>24</v>
          </cell>
        </row>
        <row r="7328">
          <cell r="M7328">
            <v>0</v>
          </cell>
          <cell r="Q7328">
            <v>11</v>
          </cell>
          <cell r="R7328">
            <v>1</v>
          </cell>
          <cell r="S7328">
            <v>1</v>
          </cell>
        </row>
        <row r="7329">
          <cell r="M7329">
            <v>0</v>
          </cell>
          <cell r="Q7329">
            <v>11</v>
          </cell>
          <cell r="R7329">
            <v>1</v>
          </cell>
          <cell r="S7329">
            <v>2</v>
          </cell>
        </row>
        <row r="7330">
          <cell r="M7330">
            <v>0</v>
          </cell>
          <cell r="Q7330">
            <v>11</v>
          </cell>
          <cell r="R7330">
            <v>1</v>
          </cell>
          <cell r="S7330">
            <v>3</v>
          </cell>
        </row>
        <row r="7331">
          <cell r="M7331">
            <v>0</v>
          </cell>
          <cell r="Q7331">
            <v>11</v>
          </cell>
          <cell r="R7331">
            <v>1</v>
          </cell>
          <cell r="S7331">
            <v>4</v>
          </cell>
        </row>
        <row r="7332">
          <cell r="M7332">
            <v>0</v>
          </cell>
          <cell r="Q7332">
            <v>11</v>
          </cell>
          <cell r="R7332">
            <v>1</v>
          </cell>
          <cell r="S7332">
            <v>5</v>
          </cell>
        </row>
        <row r="7333">
          <cell r="M7333">
            <v>0</v>
          </cell>
          <cell r="Q7333">
            <v>11</v>
          </cell>
          <cell r="R7333">
            <v>1</v>
          </cell>
          <cell r="S7333">
            <v>6</v>
          </cell>
        </row>
        <row r="7334">
          <cell r="M7334">
            <v>0</v>
          </cell>
          <cell r="Q7334">
            <v>11</v>
          </cell>
          <cell r="R7334">
            <v>1</v>
          </cell>
          <cell r="S7334">
            <v>7</v>
          </cell>
        </row>
        <row r="7335">
          <cell r="M7335">
            <v>0</v>
          </cell>
          <cell r="Q7335">
            <v>11</v>
          </cell>
          <cell r="R7335">
            <v>1</v>
          </cell>
          <cell r="S7335">
            <v>8</v>
          </cell>
        </row>
        <row r="7336">
          <cell r="M7336">
            <v>0</v>
          </cell>
          <cell r="Q7336">
            <v>11</v>
          </cell>
          <cell r="R7336">
            <v>1</v>
          </cell>
          <cell r="S7336">
            <v>9</v>
          </cell>
        </row>
        <row r="7337">
          <cell r="M7337">
            <v>3.1418000000000001E-2</v>
          </cell>
          <cell r="Q7337">
            <v>11</v>
          </cell>
          <cell r="R7337">
            <v>1</v>
          </cell>
          <cell r="S7337">
            <v>10</v>
          </cell>
        </row>
        <row r="7338">
          <cell r="M7338">
            <v>0.50819700000000001</v>
          </cell>
          <cell r="Q7338">
            <v>11</v>
          </cell>
          <cell r="R7338">
            <v>1</v>
          </cell>
          <cell r="S7338">
            <v>11</v>
          </cell>
        </row>
        <row r="7339">
          <cell r="M7339">
            <v>1.984632</v>
          </cell>
          <cell r="Q7339">
            <v>11</v>
          </cell>
          <cell r="R7339">
            <v>1</v>
          </cell>
          <cell r="S7339">
            <v>12</v>
          </cell>
        </row>
        <row r="7340">
          <cell r="M7340">
            <v>2.70383</v>
          </cell>
          <cell r="Q7340">
            <v>11</v>
          </cell>
          <cell r="R7340">
            <v>1</v>
          </cell>
          <cell r="S7340">
            <v>13</v>
          </cell>
        </row>
        <row r="7341">
          <cell r="M7341">
            <v>1.7962549999999999</v>
          </cell>
          <cell r="Q7341">
            <v>11</v>
          </cell>
          <cell r="R7341">
            <v>1</v>
          </cell>
          <cell r="S7341">
            <v>14</v>
          </cell>
        </row>
        <row r="7342">
          <cell r="M7342">
            <v>1.83457</v>
          </cell>
          <cell r="Q7342">
            <v>11</v>
          </cell>
          <cell r="R7342">
            <v>1</v>
          </cell>
          <cell r="S7342">
            <v>15</v>
          </cell>
        </row>
        <row r="7343">
          <cell r="M7343">
            <v>2.565159</v>
          </cell>
          <cell r="Q7343">
            <v>11</v>
          </cell>
          <cell r="R7343">
            <v>1</v>
          </cell>
          <cell r="S7343">
            <v>16</v>
          </cell>
        </row>
        <row r="7344">
          <cell r="M7344">
            <v>1.9263570000000001</v>
          </cell>
          <cell r="Q7344">
            <v>11</v>
          </cell>
          <cell r="R7344">
            <v>1</v>
          </cell>
          <cell r="S7344">
            <v>17</v>
          </cell>
        </row>
        <row r="7345">
          <cell r="M7345">
            <v>0.77445200000000003</v>
          </cell>
          <cell r="Q7345">
            <v>11</v>
          </cell>
          <cell r="R7345">
            <v>1</v>
          </cell>
          <cell r="S7345">
            <v>18</v>
          </cell>
        </row>
        <row r="7346">
          <cell r="M7346">
            <v>0</v>
          </cell>
          <cell r="Q7346">
            <v>11</v>
          </cell>
          <cell r="R7346">
            <v>1</v>
          </cell>
          <cell r="S7346">
            <v>19</v>
          </cell>
        </row>
        <row r="7347">
          <cell r="M7347">
            <v>0</v>
          </cell>
          <cell r="Q7347">
            <v>11</v>
          </cell>
          <cell r="R7347">
            <v>1</v>
          </cell>
          <cell r="S7347">
            <v>20</v>
          </cell>
        </row>
        <row r="7348">
          <cell r="M7348">
            <v>0</v>
          </cell>
          <cell r="Q7348">
            <v>11</v>
          </cell>
          <cell r="R7348">
            <v>1</v>
          </cell>
          <cell r="S7348">
            <v>21</v>
          </cell>
        </row>
        <row r="7349">
          <cell r="M7349">
            <v>0</v>
          </cell>
          <cell r="Q7349">
            <v>11</v>
          </cell>
          <cell r="R7349">
            <v>1</v>
          </cell>
          <cell r="S7349">
            <v>22</v>
          </cell>
        </row>
        <row r="7350">
          <cell r="M7350">
            <v>0</v>
          </cell>
          <cell r="Q7350">
            <v>11</v>
          </cell>
          <cell r="R7350">
            <v>1</v>
          </cell>
          <cell r="S7350">
            <v>23</v>
          </cell>
        </row>
        <row r="7351">
          <cell r="M7351">
            <v>0</v>
          </cell>
          <cell r="Q7351">
            <v>11</v>
          </cell>
          <cell r="R7351">
            <v>1</v>
          </cell>
          <cell r="S7351">
            <v>24</v>
          </cell>
        </row>
        <row r="7352">
          <cell r="M7352">
            <v>0</v>
          </cell>
          <cell r="Q7352">
            <v>11</v>
          </cell>
          <cell r="R7352">
            <v>2</v>
          </cell>
          <cell r="S7352">
            <v>1</v>
          </cell>
        </row>
        <row r="7353">
          <cell r="M7353">
            <v>0</v>
          </cell>
          <cell r="Q7353">
            <v>11</v>
          </cell>
          <cell r="R7353">
            <v>2</v>
          </cell>
          <cell r="S7353">
            <v>2</v>
          </cell>
        </row>
        <row r="7354">
          <cell r="M7354">
            <v>0</v>
          </cell>
          <cell r="Q7354">
            <v>11</v>
          </cell>
          <cell r="R7354">
            <v>2</v>
          </cell>
          <cell r="S7354">
            <v>3</v>
          </cell>
        </row>
        <row r="7355">
          <cell r="M7355">
            <v>0</v>
          </cell>
          <cell r="Q7355">
            <v>11</v>
          </cell>
          <cell r="R7355">
            <v>2</v>
          </cell>
          <cell r="S7355">
            <v>4</v>
          </cell>
        </row>
        <row r="7356">
          <cell r="M7356">
            <v>0</v>
          </cell>
          <cell r="Q7356">
            <v>11</v>
          </cell>
          <cell r="R7356">
            <v>2</v>
          </cell>
          <cell r="S7356">
            <v>5</v>
          </cell>
        </row>
        <row r="7357">
          <cell r="M7357">
            <v>0</v>
          </cell>
          <cell r="Q7357">
            <v>11</v>
          </cell>
          <cell r="R7357">
            <v>2</v>
          </cell>
          <cell r="S7357">
            <v>6</v>
          </cell>
        </row>
        <row r="7358">
          <cell r="M7358">
            <v>0</v>
          </cell>
          <cell r="Q7358">
            <v>11</v>
          </cell>
          <cell r="R7358">
            <v>2</v>
          </cell>
          <cell r="S7358">
            <v>7</v>
          </cell>
        </row>
        <row r="7359">
          <cell r="M7359">
            <v>0</v>
          </cell>
          <cell r="Q7359">
            <v>11</v>
          </cell>
          <cell r="R7359">
            <v>2</v>
          </cell>
          <cell r="S7359">
            <v>8</v>
          </cell>
        </row>
        <row r="7360">
          <cell r="M7360">
            <v>0.15504200000000001</v>
          </cell>
          <cell r="Q7360">
            <v>11</v>
          </cell>
          <cell r="R7360">
            <v>2</v>
          </cell>
          <cell r="S7360">
            <v>9</v>
          </cell>
        </row>
        <row r="7361">
          <cell r="M7361">
            <v>1.5936699999999999</v>
          </cell>
          <cell r="Q7361">
            <v>11</v>
          </cell>
          <cell r="R7361">
            <v>2</v>
          </cell>
          <cell r="S7361">
            <v>10</v>
          </cell>
        </row>
        <row r="7362">
          <cell r="M7362">
            <v>2.8390490000000002</v>
          </cell>
          <cell r="Q7362">
            <v>11</v>
          </cell>
          <cell r="R7362">
            <v>2</v>
          </cell>
          <cell r="S7362">
            <v>11</v>
          </cell>
        </row>
        <row r="7363">
          <cell r="M7363">
            <v>3.625302</v>
          </cell>
          <cell r="Q7363">
            <v>11</v>
          </cell>
          <cell r="R7363">
            <v>2</v>
          </cell>
          <cell r="S7363">
            <v>12</v>
          </cell>
        </row>
        <row r="7364">
          <cell r="M7364">
            <v>4.0692890000000004</v>
          </cell>
          <cell r="Q7364">
            <v>11</v>
          </cell>
          <cell r="R7364">
            <v>2</v>
          </cell>
          <cell r="S7364">
            <v>13</v>
          </cell>
        </row>
        <row r="7365">
          <cell r="M7365">
            <v>3.0982880000000002</v>
          </cell>
          <cell r="Q7365">
            <v>11</v>
          </cell>
          <cell r="R7365">
            <v>2</v>
          </cell>
          <cell r="S7365">
            <v>14</v>
          </cell>
        </row>
        <row r="7366">
          <cell r="M7366">
            <v>3.9266139999999998</v>
          </cell>
          <cell r="Q7366">
            <v>11</v>
          </cell>
          <cell r="R7366">
            <v>2</v>
          </cell>
          <cell r="S7366">
            <v>15</v>
          </cell>
        </row>
        <row r="7367">
          <cell r="M7367">
            <v>3.3747739999999999</v>
          </cell>
          <cell r="Q7367">
            <v>11</v>
          </cell>
          <cell r="R7367">
            <v>2</v>
          </cell>
          <cell r="S7367">
            <v>16</v>
          </cell>
        </row>
        <row r="7368">
          <cell r="M7368">
            <v>2.4724879999999998</v>
          </cell>
          <cell r="Q7368">
            <v>11</v>
          </cell>
          <cell r="R7368">
            <v>2</v>
          </cell>
          <cell r="S7368">
            <v>17</v>
          </cell>
        </row>
        <row r="7369">
          <cell r="M7369">
            <v>1.169087</v>
          </cell>
          <cell r="Q7369">
            <v>11</v>
          </cell>
          <cell r="R7369">
            <v>2</v>
          </cell>
          <cell r="S7369">
            <v>18</v>
          </cell>
        </row>
        <row r="7370">
          <cell r="M7370">
            <v>0</v>
          </cell>
          <cell r="Q7370">
            <v>11</v>
          </cell>
          <cell r="R7370">
            <v>2</v>
          </cell>
          <cell r="S7370">
            <v>19</v>
          </cell>
        </row>
        <row r="7371">
          <cell r="M7371">
            <v>0</v>
          </cell>
          <cell r="Q7371">
            <v>11</v>
          </cell>
          <cell r="R7371">
            <v>2</v>
          </cell>
          <cell r="S7371">
            <v>20</v>
          </cell>
        </row>
        <row r="7372">
          <cell r="M7372">
            <v>0</v>
          </cell>
          <cell r="Q7372">
            <v>11</v>
          </cell>
          <cell r="R7372">
            <v>2</v>
          </cell>
          <cell r="S7372">
            <v>21</v>
          </cell>
        </row>
        <row r="7373">
          <cell r="M7373">
            <v>0</v>
          </cell>
          <cell r="Q7373">
            <v>11</v>
          </cell>
          <cell r="R7373">
            <v>2</v>
          </cell>
          <cell r="S7373">
            <v>22</v>
          </cell>
        </row>
        <row r="7374">
          <cell r="M7374">
            <v>0</v>
          </cell>
          <cell r="Q7374">
            <v>11</v>
          </cell>
          <cell r="R7374">
            <v>2</v>
          </cell>
          <cell r="S7374">
            <v>23</v>
          </cell>
        </row>
        <row r="7375">
          <cell r="M7375">
            <v>0</v>
          </cell>
          <cell r="Q7375">
            <v>11</v>
          </cell>
          <cell r="R7375">
            <v>2</v>
          </cell>
          <cell r="S7375">
            <v>24</v>
          </cell>
        </row>
        <row r="7376">
          <cell r="M7376">
            <v>0</v>
          </cell>
          <cell r="Q7376">
            <v>11</v>
          </cell>
          <cell r="R7376">
            <v>3</v>
          </cell>
          <cell r="S7376">
            <v>1</v>
          </cell>
        </row>
        <row r="7377">
          <cell r="M7377">
            <v>0</v>
          </cell>
          <cell r="Q7377">
            <v>11</v>
          </cell>
          <cell r="R7377">
            <v>3</v>
          </cell>
          <cell r="S7377">
            <v>2</v>
          </cell>
        </row>
        <row r="7378">
          <cell r="M7378">
            <v>0</v>
          </cell>
          <cell r="Q7378">
            <v>11</v>
          </cell>
          <cell r="R7378">
            <v>3</v>
          </cell>
          <cell r="S7378">
            <v>3</v>
          </cell>
        </row>
        <row r="7379">
          <cell r="M7379">
            <v>0</v>
          </cell>
          <cell r="Q7379">
            <v>11</v>
          </cell>
          <cell r="R7379">
            <v>3</v>
          </cell>
          <cell r="S7379">
            <v>4</v>
          </cell>
        </row>
        <row r="7380">
          <cell r="M7380">
            <v>0</v>
          </cell>
          <cell r="Q7380">
            <v>11</v>
          </cell>
          <cell r="R7380">
            <v>3</v>
          </cell>
          <cell r="S7380">
            <v>5</v>
          </cell>
        </row>
        <row r="7381">
          <cell r="M7381">
            <v>0</v>
          </cell>
          <cell r="Q7381">
            <v>11</v>
          </cell>
          <cell r="R7381">
            <v>3</v>
          </cell>
          <cell r="S7381">
            <v>6</v>
          </cell>
        </row>
        <row r="7382">
          <cell r="M7382">
            <v>0</v>
          </cell>
          <cell r="Q7382">
            <v>11</v>
          </cell>
          <cell r="R7382">
            <v>3</v>
          </cell>
          <cell r="S7382">
            <v>7</v>
          </cell>
        </row>
        <row r="7383">
          <cell r="M7383">
            <v>0</v>
          </cell>
          <cell r="Q7383">
            <v>11</v>
          </cell>
          <cell r="R7383">
            <v>3</v>
          </cell>
          <cell r="S7383">
            <v>8</v>
          </cell>
        </row>
        <row r="7384">
          <cell r="M7384">
            <v>0.17014399999999999</v>
          </cell>
          <cell r="Q7384">
            <v>11</v>
          </cell>
          <cell r="R7384">
            <v>3</v>
          </cell>
          <cell r="S7384">
            <v>9</v>
          </cell>
        </row>
        <row r="7385">
          <cell r="M7385">
            <v>1.6750959999999999</v>
          </cell>
          <cell r="Q7385">
            <v>11</v>
          </cell>
          <cell r="R7385">
            <v>3</v>
          </cell>
          <cell r="S7385">
            <v>10</v>
          </cell>
        </row>
        <row r="7386">
          <cell r="M7386">
            <v>2.906793</v>
          </cell>
          <cell r="Q7386">
            <v>11</v>
          </cell>
          <cell r="R7386">
            <v>3</v>
          </cell>
          <cell r="S7386">
            <v>11</v>
          </cell>
        </row>
        <row r="7387">
          <cell r="M7387">
            <v>3.6703860000000001</v>
          </cell>
          <cell r="Q7387">
            <v>11</v>
          </cell>
          <cell r="R7387">
            <v>3</v>
          </cell>
          <cell r="S7387">
            <v>12</v>
          </cell>
        </row>
        <row r="7388">
          <cell r="M7388">
            <v>4.1075569999999999</v>
          </cell>
          <cell r="Q7388">
            <v>11</v>
          </cell>
          <cell r="R7388">
            <v>3</v>
          </cell>
          <cell r="S7388">
            <v>13</v>
          </cell>
        </row>
        <row r="7389">
          <cell r="M7389">
            <v>4.2164109999999999</v>
          </cell>
          <cell r="Q7389">
            <v>11</v>
          </cell>
          <cell r="R7389">
            <v>3</v>
          </cell>
          <cell r="S7389">
            <v>14</v>
          </cell>
        </row>
        <row r="7390">
          <cell r="M7390">
            <v>4.0363329999999999</v>
          </cell>
          <cell r="Q7390">
            <v>11</v>
          </cell>
          <cell r="R7390">
            <v>3</v>
          </cell>
          <cell r="S7390">
            <v>15</v>
          </cell>
        </row>
        <row r="7391">
          <cell r="M7391">
            <v>3.4793289999999999</v>
          </cell>
          <cell r="Q7391">
            <v>11</v>
          </cell>
          <cell r="R7391">
            <v>3</v>
          </cell>
          <cell r="S7391">
            <v>16</v>
          </cell>
        </row>
        <row r="7392">
          <cell r="M7392">
            <v>2.6037970000000001</v>
          </cell>
          <cell r="Q7392">
            <v>11</v>
          </cell>
          <cell r="R7392">
            <v>3</v>
          </cell>
          <cell r="S7392">
            <v>17</v>
          </cell>
        </row>
        <row r="7393">
          <cell r="M7393">
            <v>1.284519</v>
          </cell>
          <cell r="Q7393">
            <v>11</v>
          </cell>
          <cell r="R7393">
            <v>3</v>
          </cell>
          <cell r="S7393">
            <v>18</v>
          </cell>
        </row>
        <row r="7394">
          <cell r="M7394">
            <v>0</v>
          </cell>
          <cell r="Q7394">
            <v>11</v>
          </cell>
          <cell r="R7394">
            <v>3</v>
          </cell>
          <cell r="S7394">
            <v>19</v>
          </cell>
        </row>
        <row r="7395">
          <cell r="M7395">
            <v>0</v>
          </cell>
          <cell r="Q7395">
            <v>11</v>
          </cell>
          <cell r="R7395">
            <v>3</v>
          </cell>
          <cell r="S7395">
            <v>20</v>
          </cell>
        </row>
        <row r="7396">
          <cell r="M7396">
            <v>0</v>
          </cell>
          <cell r="Q7396">
            <v>11</v>
          </cell>
          <cell r="R7396">
            <v>3</v>
          </cell>
          <cell r="S7396">
            <v>21</v>
          </cell>
        </row>
        <row r="7397">
          <cell r="M7397">
            <v>0</v>
          </cell>
          <cell r="Q7397">
            <v>11</v>
          </cell>
          <cell r="R7397">
            <v>3</v>
          </cell>
          <cell r="S7397">
            <v>22</v>
          </cell>
        </row>
        <row r="7398">
          <cell r="M7398">
            <v>0</v>
          </cell>
          <cell r="Q7398">
            <v>11</v>
          </cell>
          <cell r="R7398">
            <v>3</v>
          </cell>
          <cell r="S7398">
            <v>23</v>
          </cell>
        </row>
        <row r="7399">
          <cell r="M7399">
            <v>0</v>
          </cell>
          <cell r="Q7399">
            <v>11</v>
          </cell>
          <cell r="R7399">
            <v>3</v>
          </cell>
          <cell r="S7399">
            <v>24</v>
          </cell>
        </row>
        <row r="7400">
          <cell r="M7400">
            <v>0</v>
          </cell>
          <cell r="Q7400">
            <v>11</v>
          </cell>
          <cell r="R7400">
            <v>4</v>
          </cell>
          <cell r="S7400">
            <v>1</v>
          </cell>
        </row>
        <row r="7401">
          <cell r="M7401">
            <v>0</v>
          </cell>
          <cell r="Q7401">
            <v>11</v>
          </cell>
          <cell r="R7401">
            <v>4</v>
          </cell>
          <cell r="S7401">
            <v>2</v>
          </cell>
        </row>
        <row r="7402">
          <cell r="M7402">
            <v>0</v>
          </cell>
          <cell r="Q7402">
            <v>11</v>
          </cell>
          <cell r="R7402">
            <v>4</v>
          </cell>
          <cell r="S7402">
            <v>3</v>
          </cell>
        </row>
        <row r="7403">
          <cell r="M7403">
            <v>0</v>
          </cell>
          <cell r="Q7403">
            <v>11</v>
          </cell>
          <cell r="R7403">
            <v>4</v>
          </cell>
          <cell r="S7403">
            <v>4</v>
          </cell>
        </row>
        <row r="7404">
          <cell r="M7404">
            <v>0</v>
          </cell>
          <cell r="Q7404">
            <v>11</v>
          </cell>
          <cell r="R7404">
            <v>4</v>
          </cell>
          <cell r="S7404">
            <v>5</v>
          </cell>
        </row>
        <row r="7405">
          <cell r="M7405">
            <v>0</v>
          </cell>
          <cell r="Q7405">
            <v>11</v>
          </cell>
          <cell r="R7405">
            <v>4</v>
          </cell>
          <cell r="S7405">
            <v>6</v>
          </cell>
        </row>
        <row r="7406">
          <cell r="M7406">
            <v>0</v>
          </cell>
          <cell r="Q7406">
            <v>11</v>
          </cell>
          <cell r="R7406">
            <v>4</v>
          </cell>
          <cell r="S7406">
            <v>7</v>
          </cell>
        </row>
        <row r="7407">
          <cell r="M7407">
            <v>0</v>
          </cell>
          <cell r="Q7407">
            <v>11</v>
          </cell>
          <cell r="R7407">
            <v>4</v>
          </cell>
          <cell r="S7407">
            <v>8</v>
          </cell>
        </row>
        <row r="7408">
          <cell r="M7408">
            <v>0.192555</v>
          </cell>
          <cell r="Q7408">
            <v>11</v>
          </cell>
          <cell r="R7408">
            <v>4</v>
          </cell>
          <cell r="S7408">
            <v>9</v>
          </cell>
        </row>
        <row r="7409">
          <cell r="M7409">
            <v>1.768578</v>
          </cell>
          <cell r="Q7409">
            <v>11</v>
          </cell>
          <cell r="R7409">
            <v>4</v>
          </cell>
          <cell r="S7409">
            <v>10</v>
          </cell>
        </row>
        <row r="7410">
          <cell r="M7410">
            <v>3.0021019999999998</v>
          </cell>
          <cell r="Q7410">
            <v>11</v>
          </cell>
          <cell r="R7410">
            <v>4</v>
          </cell>
          <cell r="S7410">
            <v>11</v>
          </cell>
        </row>
        <row r="7411">
          <cell r="M7411">
            <v>3.7902420000000001</v>
          </cell>
          <cell r="Q7411">
            <v>11</v>
          </cell>
          <cell r="R7411">
            <v>4</v>
          </cell>
          <cell r="S7411">
            <v>12</v>
          </cell>
        </row>
        <row r="7412">
          <cell r="M7412">
            <v>4.1972829999999997</v>
          </cell>
          <cell r="Q7412">
            <v>11</v>
          </cell>
          <cell r="R7412">
            <v>4</v>
          </cell>
          <cell r="S7412">
            <v>13</v>
          </cell>
        </row>
        <row r="7413">
          <cell r="M7413">
            <v>4.2812900000000003</v>
          </cell>
          <cell r="Q7413">
            <v>11</v>
          </cell>
          <cell r="R7413">
            <v>4</v>
          </cell>
          <cell r="S7413">
            <v>14</v>
          </cell>
        </row>
        <row r="7414">
          <cell r="M7414">
            <v>4.036924</v>
          </cell>
          <cell r="Q7414">
            <v>11</v>
          </cell>
          <cell r="R7414">
            <v>4</v>
          </cell>
          <cell r="S7414">
            <v>15</v>
          </cell>
        </row>
        <row r="7415">
          <cell r="M7415">
            <v>3.4697140000000002</v>
          </cell>
          <cell r="Q7415">
            <v>11</v>
          </cell>
          <cell r="R7415">
            <v>4</v>
          </cell>
          <cell r="S7415">
            <v>16</v>
          </cell>
        </row>
        <row r="7416">
          <cell r="M7416">
            <v>2.5558269999999998</v>
          </cell>
          <cell r="Q7416">
            <v>11</v>
          </cell>
          <cell r="R7416">
            <v>4</v>
          </cell>
          <cell r="S7416">
            <v>17</v>
          </cell>
        </row>
        <row r="7417">
          <cell r="M7417">
            <v>1.229393</v>
          </cell>
          <cell r="Q7417">
            <v>11</v>
          </cell>
          <cell r="R7417">
            <v>4</v>
          </cell>
          <cell r="S7417">
            <v>18</v>
          </cell>
        </row>
        <row r="7418">
          <cell r="M7418">
            <v>0</v>
          </cell>
          <cell r="Q7418">
            <v>11</v>
          </cell>
          <cell r="R7418">
            <v>4</v>
          </cell>
          <cell r="S7418">
            <v>19</v>
          </cell>
        </row>
        <row r="7419">
          <cell r="M7419">
            <v>0</v>
          </cell>
          <cell r="Q7419">
            <v>11</v>
          </cell>
          <cell r="R7419">
            <v>4</v>
          </cell>
          <cell r="S7419">
            <v>20</v>
          </cell>
        </row>
        <row r="7420">
          <cell r="M7420">
            <v>0</v>
          </cell>
          <cell r="Q7420">
            <v>11</v>
          </cell>
          <cell r="R7420">
            <v>4</v>
          </cell>
          <cell r="S7420">
            <v>21</v>
          </cell>
        </row>
        <row r="7421">
          <cell r="M7421">
            <v>0</v>
          </cell>
          <cell r="Q7421">
            <v>11</v>
          </cell>
          <cell r="R7421">
            <v>4</v>
          </cell>
          <cell r="S7421">
            <v>22</v>
          </cell>
        </row>
        <row r="7422">
          <cell r="M7422">
            <v>0</v>
          </cell>
          <cell r="Q7422">
            <v>11</v>
          </cell>
          <cell r="R7422">
            <v>4</v>
          </cell>
          <cell r="S7422">
            <v>23</v>
          </cell>
        </row>
        <row r="7423">
          <cell r="M7423">
            <v>0</v>
          </cell>
          <cell r="Q7423">
            <v>11</v>
          </cell>
          <cell r="R7423">
            <v>4</v>
          </cell>
          <cell r="S7423">
            <v>24</v>
          </cell>
        </row>
        <row r="7424">
          <cell r="M7424">
            <v>0</v>
          </cell>
          <cell r="Q7424">
            <v>11</v>
          </cell>
          <cell r="R7424">
            <v>5</v>
          </cell>
          <cell r="S7424">
            <v>1</v>
          </cell>
        </row>
        <row r="7425">
          <cell r="M7425">
            <v>0</v>
          </cell>
          <cell r="Q7425">
            <v>11</v>
          </cell>
          <cell r="R7425">
            <v>5</v>
          </cell>
          <cell r="S7425">
            <v>2</v>
          </cell>
        </row>
        <row r="7426">
          <cell r="M7426">
            <v>0</v>
          </cell>
          <cell r="Q7426">
            <v>11</v>
          </cell>
          <cell r="R7426">
            <v>5</v>
          </cell>
          <cell r="S7426">
            <v>3</v>
          </cell>
        </row>
        <row r="7427">
          <cell r="M7427">
            <v>0</v>
          </cell>
          <cell r="Q7427">
            <v>11</v>
          </cell>
          <cell r="R7427">
            <v>5</v>
          </cell>
          <cell r="S7427">
            <v>4</v>
          </cell>
        </row>
        <row r="7428">
          <cell r="M7428">
            <v>0</v>
          </cell>
          <cell r="Q7428">
            <v>11</v>
          </cell>
          <cell r="R7428">
            <v>5</v>
          </cell>
          <cell r="S7428">
            <v>5</v>
          </cell>
        </row>
        <row r="7429">
          <cell r="M7429">
            <v>0</v>
          </cell>
          <cell r="Q7429">
            <v>11</v>
          </cell>
          <cell r="R7429">
            <v>5</v>
          </cell>
          <cell r="S7429">
            <v>6</v>
          </cell>
        </row>
        <row r="7430">
          <cell r="M7430">
            <v>0</v>
          </cell>
          <cell r="Q7430">
            <v>11</v>
          </cell>
          <cell r="R7430">
            <v>5</v>
          </cell>
          <cell r="S7430">
            <v>7</v>
          </cell>
        </row>
        <row r="7431">
          <cell r="M7431">
            <v>0</v>
          </cell>
          <cell r="Q7431">
            <v>11</v>
          </cell>
          <cell r="R7431">
            <v>5</v>
          </cell>
          <cell r="S7431">
            <v>8</v>
          </cell>
        </row>
        <row r="7432">
          <cell r="M7432">
            <v>6.7669999999999996E-3</v>
          </cell>
          <cell r="Q7432">
            <v>11</v>
          </cell>
          <cell r="R7432">
            <v>5</v>
          </cell>
          <cell r="S7432">
            <v>9</v>
          </cell>
        </row>
        <row r="7433">
          <cell r="M7433">
            <v>0.66972399999999999</v>
          </cell>
          <cell r="Q7433">
            <v>11</v>
          </cell>
          <cell r="R7433">
            <v>5</v>
          </cell>
          <cell r="S7433">
            <v>10</v>
          </cell>
        </row>
        <row r="7434">
          <cell r="M7434">
            <v>2.1493410000000002</v>
          </cell>
          <cell r="Q7434">
            <v>11</v>
          </cell>
          <cell r="R7434">
            <v>5</v>
          </cell>
          <cell r="S7434">
            <v>11</v>
          </cell>
        </row>
        <row r="7435">
          <cell r="M7435">
            <v>2.2421899999999999</v>
          </cell>
          <cell r="Q7435">
            <v>11</v>
          </cell>
          <cell r="R7435">
            <v>5</v>
          </cell>
          <cell r="S7435">
            <v>12</v>
          </cell>
        </row>
        <row r="7436">
          <cell r="M7436">
            <v>1.637046</v>
          </cell>
          <cell r="Q7436">
            <v>11</v>
          </cell>
          <cell r="R7436">
            <v>5</v>
          </cell>
          <cell r="S7436">
            <v>13</v>
          </cell>
        </row>
        <row r="7437">
          <cell r="M7437">
            <v>1.011914</v>
          </cell>
          <cell r="Q7437">
            <v>11</v>
          </cell>
          <cell r="R7437">
            <v>5</v>
          </cell>
          <cell r="S7437">
            <v>14</v>
          </cell>
        </row>
        <row r="7438">
          <cell r="M7438">
            <v>2.3975970000000002</v>
          </cell>
          <cell r="Q7438">
            <v>11</v>
          </cell>
          <cell r="R7438">
            <v>5</v>
          </cell>
          <cell r="S7438">
            <v>15</v>
          </cell>
        </row>
        <row r="7439">
          <cell r="M7439">
            <v>1.32559</v>
          </cell>
          <cell r="Q7439">
            <v>11</v>
          </cell>
          <cell r="R7439">
            <v>5</v>
          </cell>
          <cell r="S7439">
            <v>16</v>
          </cell>
        </row>
        <row r="7440">
          <cell r="M7440">
            <v>0.56425800000000004</v>
          </cell>
          <cell r="Q7440">
            <v>11</v>
          </cell>
          <cell r="R7440">
            <v>5</v>
          </cell>
          <cell r="S7440">
            <v>17</v>
          </cell>
        </row>
        <row r="7441">
          <cell r="M7441">
            <v>0.27485300000000001</v>
          </cell>
          <cell r="Q7441">
            <v>11</v>
          </cell>
          <cell r="R7441">
            <v>5</v>
          </cell>
          <cell r="S7441">
            <v>18</v>
          </cell>
        </row>
        <row r="7442">
          <cell r="M7442">
            <v>0</v>
          </cell>
          <cell r="Q7442">
            <v>11</v>
          </cell>
          <cell r="R7442">
            <v>5</v>
          </cell>
          <cell r="S7442">
            <v>19</v>
          </cell>
        </row>
        <row r="7443">
          <cell r="M7443">
            <v>0</v>
          </cell>
          <cell r="Q7443">
            <v>11</v>
          </cell>
          <cell r="R7443">
            <v>5</v>
          </cell>
          <cell r="S7443">
            <v>20</v>
          </cell>
        </row>
        <row r="7444">
          <cell r="M7444">
            <v>0</v>
          </cell>
          <cell r="Q7444">
            <v>11</v>
          </cell>
          <cell r="R7444">
            <v>5</v>
          </cell>
          <cell r="S7444">
            <v>21</v>
          </cell>
        </row>
        <row r="7445">
          <cell r="M7445">
            <v>0</v>
          </cell>
          <cell r="Q7445">
            <v>11</v>
          </cell>
          <cell r="R7445">
            <v>5</v>
          </cell>
          <cell r="S7445">
            <v>22</v>
          </cell>
        </row>
        <row r="7446">
          <cell r="M7446">
            <v>0</v>
          </cell>
          <cell r="Q7446">
            <v>11</v>
          </cell>
          <cell r="R7446">
            <v>5</v>
          </cell>
          <cell r="S7446">
            <v>23</v>
          </cell>
        </row>
        <row r="7447">
          <cell r="M7447">
            <v>0</v>
          </cell>
          <cell r="Q7447">
            <v>11</v>
          </cell>
          <cell r="R7447">
            <v>5</v>
          </cell>
          <cell r="S7447">
            <v>24</v>
          </cell>
        </row>
        <row r="7448">
          <cell r="M7448">
            <v>0</v>
          </cell>
          <cell r="Q7448">
            <v>11</v>
          </cell>
          <cell r="R7448">
            <v>6</v>
          </cell>
          <cell r="S7448">
            <v>1</v>
          </cell>
        </row>
        <row r="7449">
          <cell r="M7449">
            <v>0</v>
          </cell>
          <cell r="Q7449">
            <v>11</v>
          </cell>
          <cell r="R7449">
            <v>6</v>
          </cell>
          <cell r="S7449">
            <v>2</v>
          </cell>
        </row>
        <row r="7450">
          <cell r="M7450">
            <v>0</v>
          </cell>
          <cell r="Q7450">
            <v>11</v>
          </cell>
          <cell r="R7450">
            <v>6</v>
          </cell>
          <cell r="S7450">
            <v>3</v>
          </cell>
        </row>
        <row r="7451">
          <cell r="M7451">
            <v>0</v>
          </cell>
          <cell r="Q7451">
            <v>11</v>
          </cell>
          <cell r="R7451">
            <v>6</v>
          </cell>
          <cell r="S7451">
            <v>4</v>
          </cell>
        </row>
        <row r="7452">
          <cell r="M7452">
            <v>0</v>
          </cell>
          <cell r="Q7452">
            <v>11</v>
          </cell>
          <cell r="R7452">
            <v>6</v>
          </cell>
          <cell r="S7452">
            <v>5</v>
          </cell>
        </row>
        <row r="7453">
          <cell r="M7453">
            <v>0</v>
          </cell>
          <cell r="Q7453">
            <v>11</v>
          </cell>
          <cell r="R7453">
            <v>6</v>
          </cell>
          <cell r="S7453">
            <v>6</v>
          </cell>
        </row>
        <row r="7454">
          <cell r="M7454">
            <v>0</v>
          </cell>
          <cell r="Q7454">
            <v>11</v>
          </cell>
          <cell r="R7454">
            <v>6</v>
          </cell>
          <cell r="S7454">
            <v>7</v>
          </cell>
        </row>
        <row r="7455">
          <cell r="M7455">
            <v>0</v>
          </cell>
          <cell r="Q7455">
            <v>11</v>
          </cell>
          <cell r="R7455">
            <v>6</v>
          </cell>
          <cell r="S7455">
            <v>8</v>
          </cell>
        </row>
        <row r="7456">
          <cell r="M7456">
            <v>0</v>
          </cell>
          <cell r="Q7456">
            <v>11</v>
          </cell>
          <cell r="R7456">
            <v>6</v>
          </cell>
          <cell r="S7456">
            <v>9</v>
          </cell>
        </row>
        <row r="7457">
          <cell r="M7457">
            <v>0</v>
          </cell>
          <cell r="Q7457">
            <v>11</v>
          </cell>
          <cell r="R7457">
            <v>6</v>
          </cell>
          <cell r="S7457">
            <v>10</v>
          </cell>
        </row>
        <row r="7458">
          <cell r="M7458">
            <v>0.24283299999999999</v>
          </cell>
          <cell r="Q7458">
            <v>11</v>
          </cell>
          <cell r="R7458">
            <v>6</v>
          </cell>
          <cell r="S7458">
            <v>11</v>
          </cell>
        </row>
        <row r="7459">
          <cell r="M7459">
            <v>0.135076</v>
          </cell>
          <cell r="Q7459">
            <v>11</v>
          </cell>
          <cell r="R7459">
            <v>6</v>
          </cell>
          <cell r="S7459">
            <v>12</v>
          </cell>
        </row>
        <row r="7460">
          <cell r="M7460">
            <v>0.210978</v>
          </cell>
          <cell r="Q7460">
            <v>11</v>
          </cell>
          <cell r="R7460">
            <v>6</v>
          </cell>
          <cell r="S7460">
            <v>13</v>
          </cell>
        </row>
        <row r="7461">
          <cell r="M7461">
            <v>0.34885699999999997</v>
          </cell>
          <cell r="Q7461">
            <v>11</v>
          </cell>
          <cell r="R7461">
            <v>6</v>
          </cell>
          <cell r="S7461">
            <v>14</v>
          </cell>
        </row>
        <row r="7462">
          <cell r="M7462">
            <v>0.34972900000000001</v>
          </cell>
          <cell r="Q7462">
            <v>11</v>
          </cell>
          <cell r="R7462">
            <v>6</v>
          </cell>
          <cell r="S7462">
            <v>15</v>
          </cell>
        </row>
        <row r="7463">
          <cell r="M7463">
            <v>0.26822600000000002</v>
          </cell>
          <cell r="Q7463">
            <v>11</v>
          </cell>
          <cell r="R7463">
            <v>6</v>
          </cell>
          <cell r="S7463">
            <v>16</v>
          </cell>
        </row>
        <row r="7464">
          <cell r="M7464">
            <v>0.26017000000000001</v>
          </cell>
          <cell r="Q7464">
            <v>11</v>
          </cell>
          <cell r="R7464">
            <v>6</v>
          </cell>
          <cell r="S7464">
            <v>17</v>
          </cell>
        </row>
        <row r="7465">
          <cell r="M7465">
            <v>0.129635</v>
          </cell>
          <cell r="Q7465">
            <v>11</v>
          </cell>
          <cell r="R7465">
            <v>6</v>
          </cell>
          <cell r="S7465">
            <v>18</v>
          </cell>
        </row>
        <row r="7466">
          <cell r="M7466">
            <v>0</v>
          </cell>
          <cell r="Q7466">
            <v>11</v>
          </cell>
          <cell r="R7466">
            <v>6</v>
          </cell>
          <cell r="S7466">
            <v>19</v>
          </cell>
        </row>
        <row r="7467">
          <cell r="M7467">
            <v>0</v>
          </cell>
          <cell r="Q7467">
            <v>11</v>
          </cell>
          <cell r="R7467">
            <v>6</v>
          </cell>
          <cell r="S7467">
            <v>20</v>
          </cell>
        </row>
        <row r="7468">
          <cell r="M7468">
            <v>0</v>
          </cell>
          <cell r="Q7468">
            <v>11</v>
          </cell>
          <cell r="R7468">
            <v>6</v>
          </cell>
          <cell r="S7468">
            <v>21</v>
          </cell>
        </row>
        <row r="7469">
          <cell r="M7469">
            <v>0</v>
          </cell>
          <cell r="Q7469">
            <v>11</v>
          </cell>
          <cell r="R7469">
            <v>6</v>
          </cell>
          <cell r="S7469">
            <v>22</v>
          </cell>
        </row>
        <row r="7470">
          <cell r="M7470">
            <v>0</v>
          </cell>
          <cell r="Q7470">
            <v>11</v>
          </cell>
          <cell r="R7470">
            <v>6</v>
          </cell>
          <cell r="S7470">
            <v>23</v>
          </cell>
        </row>
        <row r="7471">
          <cell r="M7471">
            <v>0</v>
          </cell>
          <cell r="Q7471">
            <v>11</v>
          </cell>
          <cell r="R7471">
            <v>6</v>
          </cell>
          <cell r="S7471">
            <v>24</v>
          </cell>
        </row>
        <row r="7472">
          <cell r="M7472">
            <v>0</v>
          </cell>
          <cell r="Q7472">
            <v>11</v>
          </cell>
          <cell r="R7472">
            <v>7</v>
          </cell>
          <cell r="S7472">
            <v>1</v>
          </cell>
        </row>
        <row r="7473">
          <cell r="M7473">
            <v>0</v>
          </cell>
          <cell r="Q7473">
            <v>11</v>
          </cell>
          <cell r="R7473">
            <v>7</v>
          </cell>
          <cell r="S7473">
            <v>2</v>
          </cell>
        </row>
        <row r="7474">
          <cell r="M7474">
            <v>0</v>
          </cell>
          <cell r="Q7474">
            <v>11</v>
          </cell>
          <cell r="R7474">
            <v>7</v>
          </cell>
          <cell r="S7474">
            <v>2</v>
          </cell>
        </row>
        <row r="7475">
          <cell r="M7475">
            <v>0</v>
          </cell>
          <cell r="Q7475">
            <v>11</v>
          </cell>
          <cell r="R7475">
            <v>7</v>
          </cell>
          <cell r="S7475">
            <v>3</v>
          </cell>
        </row>
        <row r="7476">
          <cell r="M7476">
            <v>0</v>
          </cell>
          <cell r="Q7476">
            <v>11</v>
          </cell>
          <cell r="R7476">
            <v>7</v>
          </cell>
          <cell r="S7476">
            <v>4</v>
          </cell>
        </row>
        <row r="7477">
          <cell r="M7477">
            <v>0</v>
          </cell>
          <cell r="Q7477">
            <v>11</v>
          </cell>
          <cell r="R7477">
            <v>7</v>
          </cell>
          <cell r="S7477">
            <v>5</v>
          </cell>
        </row>
        <row r="7478">
          <cell r="M7478">
            <v>0</v>
          </cell>
          <cell r="Q7478">
            <v>11</v>
          </cell>
          <cell r="R7478">
            <v>7</v>
          </cell>
          <cell r="S7478">
            <v>6</v>
          </cell>
        </row>
        <row r="7479">
          <cell r="M7479">
            <v>0</v>
          </cell>
          <cell r="Q7479">
            <v>11</v>
          </cell>
          <cell r="R7479">
            <v>7</v>
          </cell>
          <cell r="S7479">
            <v>7</v>
          </cell>
        </row>
        <row r="7480">
          <cell r="M7480">
            <v>0.16320399999999999</v>
          </cell>
          <cell r="Q7480">
            <v>11</v>
          </cell>
          <cell r="R7480">
            <v>7</v>
          </cell>
          <cell r="S7480">
            <v>8</v>
          </cell>
        </row>
        <row r="7481">
          <cell r="M7481">
            <v>1.8146450000000001</v>
          </cell>
          <cell r="Q7481">
            <v>11</v>
          </cell>
          <cell r="R7481">
            <v>7</v>
          </cell>
          <cell r="S7481">
            <v>9</v>
          </cell>
        </row>
        <row r="7482">
          <cell r="M7482">
            <v>2.594484</v>
          </cell>
          <cell r="Q7482">
            <v>11</v>
          </cell>
          <cell r="R7482">
            <v>7</v>
          </cell>
          <cell r="S7482">
            <v>10</v>
          </cell>
        </row>
        <row r="7483">
          <cell r="M7483">
            <v>4.0225479999999996</v>
          </cell>
          <cell r="Q7483">
            <v>11</v>
          </cell>
          <cell r="R7483">
            <v>7</v>
          </cell>
          <cell r="S7483">
            <v>11</v>
          </cell>
        </row>
        <row r="7484">
          <cell r="M7484">
            <v>3.8276560000000002</v>
          </cell>
          <cell r="Q7484">
            <v>11</v>
          </cell>
          <cell r="R7484">
            <v>7</v>
          </cell>
          <cell r="S7484">
            <v>12</v>
          </cell>
        </row>
        <row r="7485">
          <cell r="M7485">
            <v>3.7332010000000002</v>
          </cell>
          <cell r="Q7485">
            <v>11</v>
          </cell>
          <cell r="R7485">
            <v>7</v>
          </cell>
          <cell r="S7485">
            <v>13</v>
          </cell>
        </row>
        <row r="7486">
          <cell r="M7486">
            <v>2.9961319999999998</v>
          </cell>
          <cell r="Q7486">
            <v>11</v>
          </cell>
          <cell r="R7486">
            <v>7</v>
          </cell>
          <cell r="S7486">
            <v>14</v>
          </cell>
        </row>
        <row r="7487">
          <cell r="M7487">
            <v>1.090333</v>
          </cell>
          <cell r="Q7487">
            <v>11</v>
          </cell>
          <cell r="R7487">
            <v>7</v>
          </cell>
          <cell r="S7487">
            <v>15</v>
          </cell>
        </row>
        <row r="7488">
          <cell r="M7488">
            <v>0.96974899999999997</v>
          </cell>
          <cell r="Q7488">
            <v>11</v>
          </cell>
          <cell r="R7488">
            <v>7</v>
          </cell>
          <cell r="S7488">
            <v>16</v>
          </cell>
        </row>
        <row r="7489">
          <cell r="M7489">
            <v>0.37509500000000001</v>
          </cell>
          <cell r="Q7489">
            <v>11</v>
          </cell>
          <cell r="R7489">
            <v>7</v>
          </cell>
          <cell r="S7489">
            <v>17</v>
          </cell>
        </row>
        <row r="7490">
          <cell r="M7490">
            <v>0</v>
          </cell>
          <cell r="Q7490">
            <v>11</v>
          </cell>
          <cell r="R7490">
            <v>7</v>
          </cell>
          <cell r="S7490">
            <v>18</v>
          </cell>
        </row>
        <row r="7491">
          <cell r="M7491">
            <v>0</v>
          </cell>
          <cell r="Q7491">
            <v>11</v>
          </cell>
          <cell r="R7491">
            <v>7</v>
          </cell>
          <cell r="S7491">
            <v>19</v>
          </cell>
        </row>
        <row r="7492">
          <cell r="M7492">
            <v>0</v>
          </cell>
          <cell r="Q7492">
            <v>11</v>
          </cell>
          <cell r="R7492">
            <v>7</v>
          </cell>
          <cell r="S7492">
            <v>20</v>
          </cell>
        </row>
        <row r="7493">
          <cell r="M7493">
            <v>0</v>
          </cell>
          <cell r="Q7493">
            <v>11</v>
          </cell>
          <cell r="R7493">
            <v>7</v>
          </cell>
          <cell r="S7493">
            <v>21</v>
          </cell>
        </row>
        <row r="7494">
          <cell r="M7494">
            <v>0</v>
          </cell>
          <cell r="Q7494">
            <v>11</v>
          </cell>
          <cell r="R7494">
            <v>7</v>
          </cell>
          <cell r="S7494">
            <v>22</v>
          </cell>
        </row>
        <row r="7495">
          <cell r="M7495">
            <v>0</v>
          </cell>
          <cell r="Q7495">
            <v>11</v>
          </cell>
          <cell r="R7495">
            <v>7</v>
          </cell>
          <cell r="S7495">
            <v>23</v>
          </cell>
        </row>
        <row r="7496">
          <cell r="M7496">
            <v>0</v>
          </cell>
          <cell r="Q7496">
            <v>11</v>
          </cell>
          <cell r="R7496">
            <v>7</v>
          </cell>
          <cell r="S7496">
            <v>24</v>
          </cell>
        </row>
        <row r="7497">
          <cell r="M7497">
            <v>0</v>
          </cell>
          <cell r="Q7497">
            <v>11</v>
          </cell>
          <cell r="R7497">
            <v>8</v>
          </cell>
          <cell r="S7497">
            <v>1</v>
          </cell>
        </row>
        <row r="7498">
          <cell r="M7498">
            <v>0</v>
          </cell>
          <cell r="Q7498">
            <v>11</v>
          </cell>
          <cell r="R7498">
            <v>8</v>
          </cell>
          <cell r="S7498">
            <v>2</v>
          </cell>
        </row>
        <row r="7499">
          <cell r="M7499">
            <v>0</v>
          </cell>
          <cell r="Q7499">
            <v>11</v>
          </cell>
          <cell r="R7499">
            <v>8</v>
          </cell>
          <cell r="S7499">
            <v>3</v>
          </cell>
        </row>
        <row r="7500">
          <cell r="M7500">
            <v>0</v>
          </cell>
          <cell r="Q7500">
            <v>11</v>
          </cell>
          <cell r="R7500">
            <v>8</v>
          </cell>
          <cell r="S7500">
            <v>4</v>
          </cell>
        </row>
        <row r="7501">
          <cell r="M7501">
            <v>0</v>
          </cell>
          <cell r="Q7501">
            <v>11</v>
          </cell>
          <cell r="R7501">
            <v>8</v>
          </cell>
          <cell r="S7501">
            <v>5</v>
          </cell>
        </row>
        <row r="7502">
          <cell r="M7502">
            <v>0</v>
          </cell>
          <cell r="Q7502">
            <v>11</v>
          </cell>
          <cell r="R7502">
            <v>8</v>
          </cell>
          <cell r="S7502">
            <v>6</v>
          </cell>
        </row>
        <row r="7503">
          <cell r="M7503">
            <v>0</v>
          </cell>
          <cell r="Q7503">
            <v>11</v>
          </cell>
          <cell r="R7503">
            <v>8</v>
          </cell>
          <cell r="S7503">
            <v>7</v>
          </cell>
        </row>
        <row r="7504">
          <cell r="M7504">
            <v>0.109135</v>
          </cell>
          <cell r="Q7504">
            <v>11</v>
          </cell>
          <cell r="R7504">
            <v>8</v>
          </cell>
          <cell r="S7504">
            <v>8</v>
          </cell>
        </row>
        <row r="7505">
          <cell r="M7505">
            <v>1.725865</v>
          </cell>
          <cell r="Q7505">
            <v>11</v>
          </cell>
          <cell r="R7505">
            <v>8</v>
          </cell>
          <cell r="S7505">
            <v>9</v>
          </cell>
        </row>
        <row r="7506">
          <cell r="M7506">
            <v>3.1042689999999999</v>
          </cell>
          <cell r="Q7506">
            <v>11</v>
          </cell>
          <cell r="R7506">
            <v>8</v>
          </cell>
          <cell r="S7506">
            <v>10</v>
          </cell>
        </row>
        <row r="7507">
          <cell r="M7507">
            <v>2.6296680000000001</v>
          </cell>
          <cell r="Q7507">
            <v>11</v>
          </cell>
          <cell r="R7507">
            <v>8</v>
          </cell>
          <cell r="S7507">
            <v>11</v>
          </cell>
        </row>
        <row r="7508">
          <cell r="M7508">
            <v>3.170388</v>
          </cell>
          <cell r="Q7508">
            <v>11</v>
          </cell>
          <cell r="R7508">
            <v>8</v>
          </cell>
          <cell r="S7508">
            <v>12</v>
          </cell>
        </row>
        <row r="7509">
          <cell r="M7509">
            <v>4.530761</v>
          </cell>
          <cell r="Q7509">
            <v>11</v>
          </cell>
          <cell r="R7509">
            <v>8</v>
          </cell>
          <cell r="S7509">
            <v>13</v>
          </cell>
        </row>
        <row r="7510">
          <cell r="M7510">
            <v>4.2974540000000001</v>
          </cell>
          <cell r="Q7510">
            <v>11</v>
          </cell>
          <cell r="R7510">
            <v>8</v>
          </cell>
          <cell r="S7510">
            <v>14</v>
          </cell>
        </row>
        <row r="7511">
          <cell r="M7511">
            <v>3.6977259999999998</v>
          </cell>
          <cell r="Q7511">
            <v>11</v>
          </cell>
          <cell r="R7511">
            <v>8</v>
          </cell>
          <cell r="S7511">
            <v>15</v>
          </cell>
        </row>
        <row r="7512">
          <cell r="M7512">
            <v>2.6878549999999999</v>
          </cell>
          <cell r="Q7512">
            <v>11</v>
          </cell>
          <cell r="R7512">
            <v>8</v>
          </cell>
          <cell r="S7512">
            <v>16</v>
          </cell>
        </row>
        <row r="7513">
          <cell r="M7513">
            <v>0.25945200000000002</v>
          </cell>
          <cell r="Q7513">
            <v>11</v>
          </cell>
          <cell r="R7513">
            <v>8</v>
          </cell>
          <cell r="S7513">
            <v>17</v>
          </cell>
        </row>
        <row r="7514">
          <cell r="M7514">
            <v>0</v>
          </cell>
          <cell r="Q7514">
            <v>11</v>
          </cell>
          <cell r="R7514">
            <v>8</v>
          </cell>
          <cell r="S7514">
            <v>18</v>
          </cell>
        </row>
        <row r="7515">
          <cell r="M7515">
            <v>0</v>
          </cell>
          <cell r="Q7515">
            <v>11</v>
          </cell>
          <cell r="R7515">
            <v>8</v>
          </cell>
          <cell r="S7515">
            <v>19</v>
          </cell>
        </row>
        <row r="7516">
          <cell r="M7516">
            <v>0</v>
          </cell>
          <cell r="Q7516">
            <v>11</v>
          </cell>
          <cell r="R7516">
            <v>8</v>
          </cell>
          <cell r="S7516">
            <v>20</v>
          </cell>
        </row>
        <row r="7517">
          <cell r="M7517">
            <v>0</v>
          </cell>
          <cell r="Q7517">
            <v>11</v>
          </cell>
          <cell r="R7517">
            <v>8</v>
          </cell>
          <cell r="S7517">
            <v>21</v>
          </cell>
        </row>
        <row r="7518">
          <cell r="M7518">
            <v>0</v>
          </cell>
          <cell r="Q7518">
            <v>11</v>
          </cell>
          <cell r="R7518">
            <v>8</v>
          </cell>
          <cell r="S7518">
            <v>22</v>
          </cell>
        </row>
        <row r="7519">
          <cell r="M7519">
            <v>0</v>
          </cell>
          <cell r="Q7519">
            <v>11</v>
          </cell>
          <cell r="R7519">
            <v>8</v>
          </cell>
          <cell r="S7519">
            <v>23</v>
          </cell>
        </row>
        <row r="7520">
          <cell r="M7520">
            <v>0</v>
          </cell>
          <cell r="Q7520">
            <v>11</v>
          </cell>
          <cell r="R7520">
            <v>8</v>
          </cell>
          <cell r="S7520">
            <v>24</v>
          </cell>
        </row>
        <row r="7521">
          <cell r="M7521">
            <v>0</v>
          </cell>
          <cell r="Q7521">
            <v>11</v>
          </cell>
          <cell r="R7521">
            <v>9</v>
          </cell>
          <cell r="S7521">
            <v>1</v>
          </cell>
        </row>
        <row r="7522">
          <cell r="M7522">
            <v>0</v>
          </cell>
          <cell r="Q7522">
            <v>11</v>
          </cell>
          <cell r="R7522">
            <v>9</v>
          </cell>
          <cell r="S7522">
            <v>2</v>
          </cell>
        </row>
        <row r="7523">
          <cell r="M7523">
            <v>0</v>
          </cell>
          <cell r="Q7523">
            <v>11</v>
          </cell>
          <cell r="R7523">
            <v>9</v>
          </cell>
          <cell r="S7523">
            <v>3</v>
          </cell>
        </row>
        <row r="7524">
          <cell r="M7524">
            <v>0</v>
          </cell>
          <cell r="Q7524">
            <v>11</v>
          </cell>
          <cell r="R7524">
            <v>9</v>
          </cell>
          <cell r="S7524">
            <v>4</v>
          </cell>
        </row>
        <row r="7525">
          <cell r="M7525">
            <v>0</v>
          </cell>
          <cell r="Q7525">
            <v>11</v>
          </cell>
          <cell r="R7525">
            <v>9</v>
          </cell>
          <cell r="S7525">
            <v>5</v>
          </cell>
        </row>
        <row r="7526">
          <cell r="M7526">
            <v>0</v>
          </cell>
          <cell r="Q7526">
            <v>11</v>
          </cell>
          <cell r="R7526">
            <v>9</v>
          </cell>
          <cell r="S7526">
            <v>6</v>
          </cell>
        </row>
        <row r="7527">
          <cell r="M7527">
            <v>0</v>
          </cell>
          <cell r="Q7527">
            <v>11</v>
          </cell>
          <cell r="R7527">
            <v>9</v>
          </cell>
          <cell r="S7527">
            <v>7</v>
          </cell>
        </row>
        <row r="7528">
          <cell r="M7528">
            <v>0.13251399999999999</v>
          </cell>
          <cell r="Q7528">
            <v>11</v>
          </cell>
          <cell r="R7528">
            <v>9</v>
          </cell>
          <cell r="S7528">
            <v>8</v>
          </cell>
        </row>
        <row r="7529">
          <cell r="M7529">
            <v>1.8495969999999999</v>
          </cell>
          <cell r="Q7529">
            <v>11</v>
          </cell>
          <cell r="R7529">
            <v>9</v>
          </cell>
          <cell r="S7529">
            <v>9</v>
          </cell>
        </row>
        <row r="7530">
          <cell r="M7530">
            <v>3.27108</v>
          </cell>
          <cell r="Q7530">
            <v>11</v>
          </cell>
          <cell r="R7530">
            <v>9</v>
          </cell>
          <cell r="S7530">
            <v>10</v>
          </cell>
        </row>
        <row r="7531">
          <cell r="M7531">
            <v>4.1250289999999996</v>
          </cell>
          <cell r="Q7531">
            <v>11</v>
          </cell>
          <cell r="R7531">
            <v>9</v>
          </cell>
          <cell r="S7531">
            <v>11</v>
          </cell>
        </row>
        <row r="7532">
          <cell r="M7532">
            <v>4.5846099999999996</v>
          </cell>
          <cell r="Q7532">
            <v>11</v>
          </cell>
          <cell r="R7532">
            <v>9</v>
          </cell>
          <cell r="S7532">
            <v>12</v>
          </cell>
        </row>
        <row r="7533">
          <cell r="M7533">
            <v>4.666671</v>
          </cell>
          <cell r="Q7533">
            <v>11</v>
          </cell>
          <cell r="R7533">
            <v>9</v>
          </cell>
          <cell r="S7533">
            <v>13</v>
          </cell>
        </row>
        <row r="7534">
          <cell r="M7534">
            <v>4.4316870000000002</v>
          </cell>
          <cell r="Q7534">
            <v>11</v>
          </cell>
          <cell r="R7534">
            <v>9</v>
          </cell>
          <cell r="S7534">
            <v>14</v>
          </cell>
        </row>
        <row r="7535">
          <cell r="M7535">
            <v>3.852379</v>
          </cell>
          <cell r="Q7535">
            <v>11</v>
          </cell>
          <cell r="R7535">
            <v>9</v>
          </cell>
          <cell r="S7535">
            <v>15</v>
          </cell>
        </row>
        <row r="7536">
          <cell r="M7536">
            <v>2.8567200000000001</v>
          </cell>
          <cell r="Q7536">
            <v>11</v>
          </cell>
          <cell r="R7536">
            <v>9</v>
          </cell>
          <cell r="S7536">
            <v>16</v>
          </cell>
        </row>
        <row r="7537">
          <cell r="M7537">
            <v>1.338352</v>
          </cell>
          <cell r="Q7537">
            <v>11</v>
          </cell>
          <cell r="R7537">
            <v>9</v>
          </cell>
          <cell r="S7537">
            <v>17</v>
          </cell>
        </row>
        <row r="7538">
          <cell r="M7538">
            <v>0</v>
          </cell>
          <cell r="Q7538">
            <v>11</v>
          </cell>
          <cell r="R7538">
            <v>9</v>
          </cell>
          <cell r="S7538">
            <v>18</v>
          </cell>
        </row>
        <row r="7539">
          <cell r="M7539">
            <v>0</v>
          </cell>
          <cell r="Q7539">
            <v>11</v>
          </cell>
          <cell r="R7539">
            <v>9</v>
          </cell>
          <cell r="S7539">
            <v>19</v>
          </cell>
        </row>
        <row r="7540">
          <cell r="M7540">
            <v>0</v>
          </cell>
          <cell r="Q7540">
            <v>11</v>
          </cell>
          <cell r="R7540">
            <v>9</v>
          </cell>
          <cell r="S7540">
            <v>20</v>
          </cell>
        </row>
        <row r="7541">
          <cell r="M7541">
            <v>0</v>
          </cell>
          <cell r="Q7541">
            <v>11</v>
          </cell>
          <cell r="R7541">
            <v>9</v>
          </cell>
          <cell r="S7541">
            <v>21</v>
          </cell>
        </row>
        <row r="7542">
          <cell r="M7542">
            <v>0</v>
          </cell>
          <cell r="Q7542">
            <v>11</v>
          </cell>
          <cell r="R7542">
            <v>9</v>
          </cell>
          <cell r="S7542">
            <v>22</v>
          </cell>
        </row>
        <row r="7543">
          <cell r="M7543">
            <v>0</v>
          </cell>
          <cell r="Q7543">
            <v>11</v>
          </cell>
          <cell r="R7543">
            <v>9</v>
          </cell>
          <cell r="S7543">
            <v>23</v>
          </cell>
        </row>
        <row r="7544">
          <cell r="M7544">
            <v>0</v>
          </cell>
          <cell r="Q7544">
            <v>11</v>
          </cell>
          <cell r="R7544">
            <v>9</v>
          </cell>
          <cell r="S7544">
            <v>24</v>
          </cell>
        </row>
        <row r="7545">
          <cell r="M7545">
            <v>0</v>
          </cell>
          <cell r="Q7545">
            <v>11</v>
          </cell>
          <cell r="R7545">
            <v>10</v>
          </cell>
          <cell r="S7545">
            <v>1</v>
          </cell>
        </row>
        <row r="7546">
          <cell r="M7546">
            <v>0</v>
          </cell>
          <cell r="Q7546">
            <v>11</v>
          </cell>
          <cell r="R7546">
            <v>10</v>
          </cell>
          <cell r="S7546">
            <v>2</v>
          </cell>
        </row>
        <row r="7547">
          <cell r="M7547">
            <v>0</v>
          </cell>
          <cell r="Q7547">
            <v>11</v>
          </cell>
          <cell r="R7547">
            <v>10</v>
          </cell>
          <cell r="S7547">
            <v>3</v>
          </cell>
        </row>
        <row r="7548">
          <cell r="M7548">
            <v>0</v>
          </cell>
          <cell r="Q7548">
            <v>11</v>
          </cell>
          <cell r="R7548">
            <v>10</v>
          </cell>
          <cell r="S7548">
            <v>4</v>
          </cell>
        </row>
        <row r="7549">
          <cell r="M7549">
            <v>0</v>
          </cell>
          <cell r="Q7549">
            <v>11</v>
          </cell>
          <cell r="R7549">
            <v>10</v>
          </cell>
          <cell r="S7549">
            <v>5</v>
          </cell>
        </row>
        <row r="7550">
          <cell r="M7550">
            <v>0</v>
          </cell>
          <cell r="Q7550">
            <v>11</v>
          </cell>
          <cell r="R7550">
            <v>10</v>
          </cell>
          <cell r="S7550">
            <v>6</v>
          </cell>
        </row>
        <row r="7551">
          <cell r="M7551">
            <v>0</v>
          </cell>
          <cell r="Q7551">
            <v>11</v>
          </cell>
          <cell r="R7551">
            <v>10</v>
          </cell>
          <cell r="S7551">
            <v>7</v>
          </cell>
        </row>
        <row r="7552">
          <cell r="M7552">
            <v>0</v>
          </cell>
          <cell r="Q7552">
            <v>11</v>
          </cell>
          <cell r="R7552">
            <v>10</v>
          </cell>
          <cell r="S7552">
            <v>8</v>
          </cell>
        </row>
        <row r="7553">
          <cell r="M7553">
            <v>0.26548699999999997</v>
          </cell>
          <cell r="Q7553">
            <v>11</v>
          </cell>
          <cell r="R7553">
            <v>10</v>
          </cell>
          <cell r="S7553">
            <v>9</v>
          </cell>
        </row>
        <row r="7554">
          <cell r="M7554">
            <v>2.12216</v>
          </cell>
          <cell r="Q7554">
            <v>11</v>
          </cell>
          <cell r="R7554">
            <v>10</v>
          </cell>
          <cell r="S7554">
            <v>10</v>
          </cell>
        </row>
        <row r="7555">
          <cell r="M7555">
            <v>2.481716</v>
          </cell>
          <cell r="Q7555">
            <v>11</v>
          </cell>
          <cell r="R7555">
            <v>10</v>
          </cell>
          <cell r="S7555">
            <v>11</v>
          </cell>
        </row>
        <row r="7556">
          <cell r="M7556">
            <v>4.180409</v>
          </cell>
          <cell r="Q7556">
            <v>11</v>
          </cell>
          <cell r="R7556">
            <v>10</v>
          </cell>
          <cell r="S7556">
            <v>12</v>
          </cell>
        </row>
        <row r="7557">
          <cell r="M7557">
            <v>3.0925669999999998</v>
          </cell>
          <cell r="Q7557">
            <v>11</v>
          </cell>
          <cell r="R7557">
            <v>10</v>
          </cell>
          <cell r="S7557">
            <v>13</v>
          </cell>
        </row>
        <row r="7558">
          <cell r="M7558">
            <v>4.0469470000000003</v>
          </cell>
          <cell r="Q7558">
            <v>11</v>
          </cell>
          <cell r="R7558">
            <v>10</v>
          </cell>
          <cell r="S7558">
            <v>14</v>
          </cell>
        </row>
        <row r="7559">
          <cell r="M7559">
            <v>0.87152399999999997</v>
          </cell>
          <cell r="Q7559">
            <v>11</v>
          </cell>
          <cell r="R7559">
            <v>10</v>
          </cell>
          <cell r="S7559">
            <v>15</v>
          </cell>
        </row>
        <row r="7560">
          <cell r="M7560">
            <v>0.11729199999999999</v>
          </cell>
          <cell r="Q7560">
            <v>11</v>
          </cell>
          <cell r="R7560">
            <v>10</v>
          </cell>
          <cell r="S7560">
            <v>16</v>
          </cell>
        </row>
        <row r="7561">
          <cell r="M7561">
            <v>0.14840500000000001</v>
          </cell>
          <cell r="Q7561">
            <v>11</v>
          </cell>
          <cell r="R7561">
            <v>10</v>
          </cell>
          <cell r="S7561">
            <v>17</v>
          </cell>
        </row>
        <row r="7562">
          <cell r="M7562">
            <v>0</v>
          </cell>
          <cell r="Q7562">
            <v>11</v>
          </cell>
          <cell r="R7562">
            <v>10</v>
          </cell>
          <cell r="S7562">
            <v>18</v>
          </cell>
        </row>
        <row r="7563">
          <cell r="M7563">
            <v>0</v>
          </cell>
          <cell r="Q7563">
            <v>11</v>
          </cell>
          <cell r="R7563">
            <v>10</v>
          </cell>
          <cell r="S7563">
            <v>19</v>
          </cell>
        </row>
        <row r="7564">
          <cell r="M7564">
            <v>0</v>
          </cell>
          <cell r="Q7564">
            <v>11</v>
          </cell>
          <cell r="R7564">
            <v>10</v>
          </cell>
          <cell r="S7564">
            <v>20</v>
          </cell>
        </row>
        <row r="7565">
          <cell r="M7565">
            <v>0</v>
          </cell>
          <cell r="Q7565">
            <v>11</v>
          </cell>
          <cell r="R7565">
            <v>10</v>
          </cell>
          <cell r="S7565">
            <v>21</v>
          </cell>
        </row>
        <row r="7566">
          <cell r="M7566">
            <v>0</v>
          </cell>
          <cell r="Q7566">
            <v>11</v>
          </cell>
          <cell r="R7566">
            <v>10</v>
          </cell>
          <cell r="S7566">
            <v>22</v>
          </cell>
        </row>
        <row r="7567">
          <cell r="M7567">
            <v>0</v>
          </cell>
          <cell r="Q7567">
            <v>11</v>
          </cell>
          <cell r="R7567">
            <v>10</v>
          </cell>
          <cell r="S7567">
            <v>23</v>
          </cell>
        </row>
        <row r="7568">
          <cell r="M7568">
            <v>0</v>
          </cell>
          <cell r="Q7568">
            <v>11</v>
          </cell>
          <cell r="R7568">
            <v>10</v>
          </cell>
          <cell r="S7568">
            <v>24</v>
          </cell>
        </row>
        <row r="7569">
          <cell r="M7569">
            <v>0</v>
          </cell>
          <cell r="Q7569">
            <v>11</v>
          </cell>
          <cell r="R7569">
            <v>11</v>
          </cell>
          <cell r="S7569">
            <v>1</v>
          </cell>
        </row>
        <row r="7570">
          <cell r="M7570">
            <v>0</v>
          </cell>
          <cell r="Q7570">
            <v>11</v>
          </cell>
          <cell r="R7570">
            <v>11</v>
          </cell>
          <cell r="S7570">
            <v>2</v>
          </cell>
        </row>
        <row r="7571">
          <cell r="M7571">
            <v>0</v>
          </cell>
          <cell r="Q7571">
            <v>11</v>
          </cell>
          <cell r="R7571">
            <v>11</v>
          </cell>
          <cell r="S7571">
            <v>3</v>
          </cell>
        </row>
        <row r="7572">
          <cell r="M7572">
            <v>0</v>
          </cell>
          <cell r="Q7572">
            <v>11</v>
          </cell>
          <cell r="R7572">
            <v>11</v>
          </cell>
          <cell r="S7572">
            <v>4</v>
          </cell>
        </row>
        <row r="7573">
          <cell r="M7573">
            <v>0</v>
          </cell>
          <cell r="Q7573">
            <v>11</v>
          </cell>
          <cell r="R7573">
            <v>11</v>
          </cell>
          <cell r="S7573">
            <v>5</v>
          </cell>
        </row>
        <row r="7574">
          <cell r="M7574">
            <v>0</v>
          </cell>
          <cell r="Q7574">
            <v>11</v>
          </cell>
          <cell r="R7574">
            <v>11</v>
          </cell>
          <cell r="S7574">
            <v>6</v>
          </cell>
        </row>
        <row r="7575">
          <cell r="M7575">
            <v>0</v>
          </cell>
          <cell r="Q7575">
            <v>11</v>
          </cell>
          <cell r="R7575">
            <v>11</v>
          </cell>
          <cell r="S7575">
            <v>7</v>
          </cell>
        </row>
        <row r="7576">
          <cell r="M7576">
            <v>1.3811E-2</v>
          </cell>
          <cell r="Q7576">
            <v>11</v>
          </cell>
          <cell r="R7576">
            <v>11</v>
          </cell>
          <cell r="S7576">
            <v>8</v>
          </cell>
        </row>
        <row r="7577">
          <cell r="M7577">
            <v>0.18817400000000001</v>
          </cell>
          <cell r="Q7577">
            <v>11</v>
          </cell>
          <cell r="R7577">
            <v>11</v>
          </cell>
          <cell r="S7577">
            <v>9</v>
          </cell>
        </row>
        <row r="7578">
          <cell r="M7578">
            <v>0.43395600000000001</v>
          </cell>
          <cell r="Q7578">
            <v>11</v>
          </cell>
          <cell r="R7578">
            <v>11</v>
          </cell>
          <cell r="S7578">
            <v>10</v>
          </cell>
        </row>
        <row r="7579">
          <cell r="M7579">
            <v>0.24796000000000001</v>
          </cell>
          <cell r="Q7579">
            <v>11</v>
          </cell>
          <cell r="R7579">
            <v>11</v>
          </cell>
          <cell r="S7579">
            <v>11</v>
          </cell>
        </row>
        <row r="7580">
          <cell r="M7580">
            <v>0.147895</v>
          </cell>
          <cell r="Q7580">
            <v>11</v>
          </cell>
          <cell r="R7580">
            <v>11</v>
          </cell>
          <cell r="S7580">
            <v>12</v>
          </cell>
        </row>
        <row r="7581">
          <cell r="M7581">
            <v>0.31462000000000001</v>
          </cell>
          <cell r="Q7581">
            <v>11</v>
          </cell>
          <cell r="R7581">
            <v>11</v>
          </cell>
          <cell r="S7581">
            <v>13</v>
          </cell>
        </row>
        <row r="7582">
          <cell r="M7582">
            <v>0.243364</v>
          </cell>
          <cell r="Q7582">
            <v>11</v>
          </cell>
          <cell r="R7582">
            <v>11</v>
          </cell>
          <cell r="S7582">
            <v>14</v>
          </cell>
        </row>
        <row r="7583">
          <cell r="M7583">
            <v>0.20142199999999999</v>
          </cell>
          <cell r="Q7583">
            <v>11</v>
          </cell>
          <cell r="R7583">
            <v>11</v>
          </cell>
          <cell r="S7583">
            <v>15</v>
          </cell>
        </row>
        <row r="7584">
          <cell r="M7584">
            <v>0.10592</v>
          </cell>
          <cell r="Q7584">
            <v>11</v>
          </cell>
          <cell r="R7584">
            <v>11</v>
          </cell>
          <cell r="S7584">
            <v>16</v>
          </cell>
        </row>
        <row r="7585">
          <cell r="M7585">
            <v>0.211204</v>
          </cell>
          <cell r="Q7585">
            <v>11</v>
          </cell>
          <cell r="R7585">
            <v>11</v>
          </cell>
          <cell r="S7585">
            <v>17</v>
          </cell>
        </row>
        <row r="7586">
          <cell r="M7586">
            <v>0</v>
          </cell>
          <cell r="Q7586">
            <v>11</v>
          </cell>
          <cell r="R7586">
            <v>11</v>
          </cell>
          <cell r="S7586">
            <v>18</v>
          </cell>
        </row>
        <row r="7587">
          <cell r="M7587">
            <v>0</v>
          </cell>
          <cell r="Q7587">
            <v>11</v>
          </cell>
          <cell r="R7587">
            <v>11</v>
          </cell>
          <cell r="S7587">
            <v>19</v>
          </cell>
        </row>
        <row r="7588">
          <cell r="M7588">
            <v>0</v>
          </cell>
          <cell r="Q7588">
            <v>11</v>
          </cell>
          <cell r="R7588">
            <v>11</v>
          </cell>
          <cell r="S7588">
            <v>20</v>
          </cell>
        </row>
        <row r="7589">
          <cell r="M7589">
            <v>0</v>
          </cell>
          <cell r="Q7589">
            <v>11</v>
          </cell>
          <cell r="R7589">
            <v>11</v>
          </cell>
          <cell r="S7589">
            <v>21</v>
          </cell>
        </row>
        <row r="7590">
          <cell r="M7590">
            <v>0</v>
          </cell>
          <cell r="Q7590">
            <v>11</v>
          </cell>
          <cell r="R7590">
            <v>11</v>
          </cell>
          <cell r="S7590">
            <v>22</v>
          </cell>
        </row>
        <row r="7591">
          <cell r="M7591">
            <v>0</v>
          </cell>
          <cell r="Q7591">
            <v>11</v>
          </cell>
          <cell r="R7591">
            <v>11</v>
          </cell>
          <cell r="S7591">
            <v>23</v>
          </cell>
        </row>
        <row r="7592">
          <cell r="M7592">
            <v>0</v>
          </cell>
          <cell r="Q7592">
            <v>11</v>
          </cell>
          <cell r="R7592">
            <v>11</v>
          </cell>
          <cell r="S7592">
            <v>24</v>
          </cell>
        </row>
        <row r="7593">
          <cell r="M7593">
            <v>0</v>
          </cell>
          <cell r="Q7593">
            <v>11</v>
          </cell>
          <cell r="R7593">
            <v>12</v>
          </cell>
          <cell r="S7593">
            <v>1</v>
          </cell>
        </row>
        <row r="7594">
          <cell r="M7594">
            <v>0</v>
          </cell>
          <cell r="Q7594">
            <v>11</v>
          </cell>
          <cell r="R7594">
            <v>12</v>
          </cell>
          <cell r="S7594">
            <v>2</v>
          </cell>
        </row>
        <row r="7595">
          <cell r="M7595">
            <v>0</v>
          </cell>
          <cell r="Q7595">
            <v>11</v>
          </cell>
          <cell r="R7595">
            <v>12</v>
          </cell>
          <cell r="S7595">
            <v>3</v>
          </cell>
        </row>
        <row r="7596">
          <cell r="M7596">
            <v>0</v>
          </cell>
          <cell r="Q7596">
            <v>11</v>
          </cell>
          <cell r="R7596">
            <v>12</v>
          </cell>
          <cell r="S7596">
            <v>4</v>
          </cell>
        </row>
        <row r="7597">
          <cell r="M7597">
            <v>0</v>
          </cell>
          <cell r="Q7597">
            <v>11</v>
          </cell>
          <cell r="R7597">
            <v>12</v>
          </cell>
          <cell r="S7597">
            <v>5</v>
          </cell>
        </row>
        <row r="7598">
          <cell r="M7598">
            <v>0</v>
          </cell>
          <cell r="Q7598">
            <v>11</v>
          </cell>
          <cell r="R7598">
            <v>12</v>
          </cell>
          <cell r="S7598">
            <v>6</v>
          </cell>
        </row>
        <row r="7599">
          <cell r="M7599">
            <v>0</v>
          </cell>
          <cell r="Q7599">
            <v>11</v>
          </cell>
          <cell r="R7599">
            <v>12</v>
          </cell>
          <cell r="S7599">
            <v>7</v>
          </cell>
        </row>
        <row r="7600">
          <cell r="M7600">
            <v>0</v>
          </cell>
          <cell r="Q7600">
            <v>11</v>
          </cell>
          <cell r="R7600">
            <v>12</v>
          </cell>
          <cell r="S7600">
            <v>8</v>
          </cell>
        </row>
        <row r="7601">
          <cell r="M7601">
            <v>0.45911999999999997</v>
          </cell>
          <cell r="Q7601">
            <v>11</v>
          </cell>
          <cell r="R7601">
            <v>12</v>
          </cell>
          <cell r="S7601">
            <v>9</v>
          </cell>
        </row>
        <row r="7602">
          <cell r="M7602">
            <v>0.85540400000000005</v>
          </cell>
          <cell r="Q7602">
            <v>11</v>
          </cell>
          <cell r="R7602">
            <v>12</v>
          </cell>
          <cell r="S7602">
            <v>10</v>
          </cell>
        </row>
        <row r="7603">
          <cell r="M7603">
            <v>1.696877</v>
          </cell>
          <cell r="Q7603">
            <v>11</v>
          </cell>
          <cell r="R7603">
            <v>12</v>
          </cell>
          <cell r="S7603">
            <v>11</v>
          </cell>
        </row>
        <row r="7604">
          <cell r="M7604">
            <v>1.981843</v>
          </cell>
          <cell r="Q7604">
            <v>11</v>
          </cell>
          <cell r="R7604">
            <v>12</v>
          </cell>
          <cell r="S7604">
            <v>12</v>
          </cell>
        </row>
        <row r="7605">
          <cell r="M7605">
            <v>3.2796949999999998</v>
          </cell>
          <cell r="Q7605">
            <v>11</v>
          </cell>
          <cell r="R7605">
            <v>12</v>
          </cell>
          <cell r="S7605">
            <v>13</v>
          </cell>
        </row>
        <row r="7606">
          <cell r="M7606">
            <v>3.0658880000000002</v>
          </cell>
          <cell r="Q7606">
            <v>11</v>
          </cell>
          <cell r="R7606">
            <v>12</v>
          </cell>
          <cell r="S7606">
            <v>14</v>
          </cell>
        </row>
        <row r="7607">
          <cell r="M7607">
            <v>2.4160110000000001</v>
          </cell>
          <cell r="Q7607">
            <v>11</v>
          </cell>
          <cell r="R7607">
            <v>12</v>
          </cell>
          <cell r="S7607">
            <v>15</v>
          </cell>
        </row>
        <row r="7608">
          <cell r="M7608">
            <v>0.68078499999999997</v>
          </cell>
          <cell r="Q7608">
            <v>11</v>
          </cell>
          <cell r="R7608">
            <v>12</v>
          </cell>
          <cell r="S7608">
            <v>16</v>
          </cell>
        </row>
        <row r="7609">
          <cell r="M7609">
            <v>0.23786099999999999</v>
          </cell>
          <cell r="Q7609">
            <v>11</v>
          </cell>
          <cell r="R7609">
            <v>12</v>
          </cell>
          <cell r="S7609">
            <v>17</v>
          </cell>
        </row>
        <row r="7610">
          <cell r="M7610">
            <v>0</v>
          </cell>
          <cell r="Q7610">
            <v>11</v>
          </cell>
          <cell r="R7610">
            <v>12</v>
          </cell>
          <cell r="S7610">
            <v>18</v>
          </cell>
        </row>
        <row r="7611">
          <cell r="M7611">
            <v>0</v>
          </cell>
          <cell r="Q7611">
            <v>11</v>
          </cell>
          <cell r="R7611">
            <v>12</v>
          </cell>
          <cell r="S7611">
            <v>19</v>
          </cell>
        </row>
        <row r="7612">
          <cell r="M7612">
            <v>0</v>
          </cell>
          <cell r="Q7612">
            <v>11</v>
          </cell>
          <cell r="R7612">
            <v>12</v>
          </cell>
          <cell r="S7612">
            <v>20</v>
          </cell>
        </row>
        <row r="7613">
          <cell r="M7613">
            <v>0</v>
          </cell>
          <cell r="Q7613">
            <v>11</v>
          </cell>
          <cell r="R7613">
            <v>12</v>
          </cell>
          <cell r="S7613">
            <v>21</v>
          </cell>
        </row>
        <row r="7614">
          <cell r="M7614">
            <v>0</v>
          </cell>
          <cell r="Q7614">
            <v>11</v>
          </cell>
          <cell r="R7614">
            <v>12</v>
          </cell>
          <cell r="S7614">
            <v>22</v>
          </cell>
        </row>
        <row r="7615">
          <cell r="M7615">
            <v>0</v>
          </cell>
          <cell r="Q7615">
            <v>11</v>
          </cell>
          <cell r="R7615">
            <v>12</v>
          </cell>
          <cell r="S7615">
            <v>23</v>
          </cell>
        </row>
        <row r="7616">
          <cell r="M7616">
            <v>0</v>
          </cell>
          <cell r="Q7616">
            <v>11</v>
          </cell>
          <cell r="R7616">
            <v>12</v>
          </cell>
          <cell r="S7616">
            <v>24</v>
          </cell>
        </row>
        <row r="7617">
          <cell r="M7617">
            <v>0</v>
          </cell>
          <cell r="Q7617">
            <v>11</v>
          </cell>
          <cell r="R7617">
            <v>13</v>
          </cell>
          <cell r="S7617">
            <v>1</v>
          </cell>
        </row>
        <row r="7618">
          <cell r="M7618">
            <v>0</v>
          </cell>
          <cell r="Q7618">
            <v>11</v>
          </cell>
          <cell r="R7618">
            <v>13</v>
          </cell>
          <cell r="S7618">
            <v>2</v>
          </cell>
        </row>
        <row r="7619">
          <cell r="M7619">
            <v>0</v>
          </cell>
          <cell r="Q7619">
            <v>11</v>
          </cell>
          <cell r="R7619">
            <v>13</v>
          </cell>
          <cell r="S7619">
            <v>3</v>
          </cell>
        </row>
        <row r="7620">
          <cell r="M7620">
            <v>0</v>
          </cell>
          <cell r="Q7620">
            <v>11</v>
          </cell>
          <cell r="R7620">
            <v>13</v>
          </cell>
          <cell r="S7620">
            <v>4</v>
          </cell>
        </row>
        <row r="7621">
          <cell r="M7621">
            <v>0</v>
          </cell>
          <cell r="Q7621">
            <v>11</v>
          </cell>
          <cell r="R7621">
            <v>13</v>
          </cell>
          <cell r="S7621">
            <v>5</v>
          </cell>
        </row>
        <row r="7622">
          <cell r="M7622">
            <v>0</v>
          </cell>
          <cell r="Q7622">
            <v>11</v>
          </cell>
          <cell r="R7622">
            <v>13</v>
          </cell>
          <cell r="S7622">
            <v>6</v>
          </cell>
        </row>
        <row r="7623">
          <cell r="M7623">
            <v>0</v>
          </cell>
          <cell r="Q7623">
            <v>11</v>
          </cell>
          <cell r="R7623">
            <v>13</v>
          </cell>
          <cell r="S7623">
            <v>7</v>
          </cell>
        </row>
        <row r="7624">
          <cell r="M7624">
            <v>0.101622</v>
          </cell>
          <cell r="Q7624">
            <v>11</v>
          </cell>
          <cell r="R7624">
            <v>13</v>
          </cell>
          <cell r="S7624">
            <v>8</v>
          </cell>
        </row>
        <row r="7625">
          <cell r="M7625">
            <v>1.7817959999999999</v>
          </cell>
          <cell r="Q7625">
            <v>11</v>
          </cell>
          <cell r="R7625">
            <v>13</v>
          </cell>
          <cell r="S7625">
            <v>9</v>
          </cell>
        </row>
        <row r="7626">
          <cell r="M7626">
            <v>3.238286</v>
          </cell>
          <cell r="Q7626">
            <v>11</v>
          </cell>
          <cell r="R7626">
            <v>13</v>
          </cell>
          <cell r="S7626">
            <v>10</v>
          </cell>
        </row>
        <row r="7627">
          <cell r="M7627">
            <v>4.1375339999999996</v>
          </cell>
          <cell r="Q7627">
            <v>11</v>
          </cell>
          <cell r="R7627">
            <v>13</v>
          </cell>
          <cell r="S7627">
            <v>11</v>
          </cell>
        </row>
        <row r="7628">
          <cell r="M7628">
            <v>4.662166</v>
          </cell>
          <cell r="Q7628">
            <v>11</v>
          </cell>
          <cell r="R7628">
            <v>13</v>
          </cell>
          <cell r="S7628">
            <v>12</v>
          </cell>
        </row>
        <row r="7629">
          <cell r="M7629">
            <v>4.7894509999999997</v>
          </cell>
          <cell r="Q7629">
            <v>11</v>
          </cell>
          <cell r="R7629">
            <v>13</v>
          </cell>
          <cell r="S7629">
            <v>13</v>
          </cell>
        </row>
        <row r="7630">
          <cell r="M7630">
            <v>4.5451160000000002</v>
          </cell>
          <cell r="Q7630">
            <v>11</v>
          </cell>
          <cell r="R7630">
            <v>13</v>
          </cell>
          <cell r="S7630">
            <v>14</v>
          </cell>
        </row>
        <row r="7631">
          <cell r="M7631">
            <v>3.9324919999999999</v>
          </cell>
          <cell r="Q7631">
            <v>11</v>
          </cell>
          <cell r="R7631">
            <v>13</v>
          </cell>
          <cell r="S7631">
            <v>15</v>
          </cell>
        </row>
        <row r="7632">
          <cell r="M7632">
            <v>2.8710279999999999</v>
          </cell>
          <cell r="Q7632">
            <v>11</v>
          </cell>
          <cell r="R7632">
            <v>13</v>
          </cell>
          <cell r="S7632">
            <v>16</v>
          </cell>
        </row>
        <row r="7633">
          <cell r="M7633">
            <v>1.2973779999999999</v>
          </cell>
          <cell r="Q7633">
            <v>11</v>
          </cell>
          <cell r="R7633">
            <v>13</v>
          </cell>
          <cell r="S7633">
            <v>17</v>
          </cell>
        </row>
        <row r="7634">
          <cell r="M7634">
            <v>0</v>
          </cell>
          <cell r="Q7634">
            <v>11</v>
          </cell>
          <cell r="R7634">
            <v>13</v>
          </cell>
          <cell r="S7634">
            <v>18</v>
          </cell>
        </row>
        <row r="7635">
          <cell r="M7635">
            <v>0</v>
          </cell>
          <cell r="Q7635">
            <v>11</v>
          </cell>
          <cell r="R7635">
            <v>13</v>
          </cell>
          <cell r="S7635">
            <v>19</v>
          </cell>
        </row>
        <row r="7636">
          <cell r="M7636">
            <v>0</v>
          </cell>
          <cell r="Q7636">
            <v>11</v>
          </cell>
          <cell r="R7636">
            <v>13</v>
          </cell>
          <cell r="S7636">
            <v>20</v>
          </cell>
        </row>
        <row r="7637">
          <cell r="M7637">
            <v>0</v>
          </cell>
          <cell r="Q7637">
            <v>11</v>
          </cell>
          <cell r="R7637">
            <v>13</v>
          </cell>
          <cell r="S7637">
            <v>21</v>
          </cell>
        </row>
        <row r="7638">
          <cell r="M7638">
            <v>0</v>
          </cell>
          <cell r="Q7638">
            <v>11</v>
          </cell>
          <cell r="R7638">
            <v>13</v>
          </cell>
          <cell r="S7638">
            <v>22</v>
          </cell>
        </row>
        <row r="7639">
          <cell r="M7639">
            <v>0</v>
          </cell>
          <cell r="Q7639">
            <v>11</v>
          </cell>
          <cell r="R7639">
            <v>13</v>
          </cell>
          <cell r="S7639">
            <v>23</v>
          </cell>
        </row>
        <row r="7640">
          <cell r="M7640">
            <v>0</v>
          </cell>
          <cell r="Q7640">
            <v>11</v>
          </cell>
          <cell r="R7640">
            <v>13</v>
          </cell>
          <cell r="S7640">
            <v>24</v>
          </cell>
        </row>
        <row r="7641">
          <cell r="M7641">
            <v>0</v>
          </cell>
          <cell r="Q7641">
            <v>11</v>
          </cell>
          <cell r="R7641">
            <v>14</v>
          </cell>
          <cell r="S7641">
            <v>1</v>
          </cell>
        </row>
        <row r="7642">
          <cell r="M7642">
            <v>0</v>
          </cell>
          <cell r="Q7642">
            <v>11</v>
          </cell>
          <cell r="R7642">
            <v>14</v>
          </cell>
          <cell r="S7642">
            <v>2</v>
          </cell>
        </row>
        <row r="7643">
          <cell r="M7643">
            <v>0</v>
          </cell>
          <cell r="Q7643">
            <v>11</v>
          </cell>
          <cell r="R7643">
            <v>14</v>
          </cell>
          <cell r="S7643">
            <v>3</v>
          </cell>
        </row>
        <row r="7644">
          <cell r="M7644">
            <v>0</v>
          </cell>
          <cell r="Q7644">
            <v>11</v>
          </cell>
          <cell r="R7644">
            <v>14</v>
          </cell>
          <cell r="S7644">
            <v>4</v>
          </cell>
        </row>
        <row r="7645">
          <cell r="M7645">
            <v>0</v>
          </cell>
          <cell r="Q7645">
            <v>11</v>
          </cell>
          <cell r="R7645">
            <v>14</v>
          </cell>
          <cell r="S7645">
            <v>5</v>
          </cell>
        </row>
        <row r="7646">
          <cell r="M7646">
            <v>0</v>
          </cell>
          <cell r="Q7646">
            <v>11</v>
          </cell>
          <cell r="R7646">
            <v>14</v>
          </cell>
          <cell r="S7646">
            <v>6</v>
          </cell>
        </row>
        <row r="7647">
          <cell r="M7647">
            <v>0</v>
          </cell>
          <cell r="Q7647">
            <v>11</v>
          </cell>
          <cell r="R7647">
            <v>14</v>
          </cell>
          <cell r="S7647">
            <v>7</v>
          </cell>
        </row>
        <row r="7648">
          <cell r="M7648">
            <v>0</v>
          </cell>
          <cell r="Q7648">
            <v>11</v>
          </cell>
          <cell r="R7648">
            <v>14</v>
          </cell>
          <cell r="S7648">
            <v>8</v>
          </cell>
        </row>
        <row r="7649">
          <cell r="M7649">
            <v>0.954287</v>
          </cell>
          <cell r="Q7649">
            <v>11</v>
          </cell>
          <cell r="R7649">
            <v>14</v>
          </cell>
          <cell r="S7649">
            <v>9</v>
          </cell>
        </row>
        <row r="7650">
          <cell r="M7650">
            <v>1.796697</v>
          </cell>
          <cell r="Q7650">
            <v>11</v>
          </cell>
          <cell r="R7650">
            <v>14</v>
          </cell>
          <cell r="S7650">
            <v>10</v>
          </cell>
        </row>
        <row r="7651">
          <cell r="M7651">
            <v>2.8236189999999999</v>
          </cell>
          <cell r="Q7651">
            <v>11</v>
          </cell>
          <cell r="R7651">
            <v>14</v>
          </cell>
          <cell r="S7651">
            <v>11</v>
          </cell>
        </row>
        <row r="7652">
          <cell r="M7652">
            <v>3.4288150000000002</v>
          </cell>
          <cell r="Q7652">
            <v>11</v>
          </cell>
          <cell r="R7652">
            <v>14</v>
          </cell>
          <cell r="S7652">
            <v>12</v>
          </cell>
        </row>
        <row r="7653">
          <cell r="M7653">
            <v>3.297285</v>
          </cell>
          <cell r="Q7653">
            <v>11</v>
          </cell>
          <cell r="R7653">
            <v>14</v>
          </cell>
          <cell r="S7653">
            <v>13</v>
          </cell>
        </row>
        <row r="7654">
          <cell r="M7654">
            <v>2.8017020000000001</v>
          </cell>
          <cell r="Q7654">
            <v>11</v>
          </cell>
          <cell r="R7654">
            <v>14</v>
          </cell>
          <cell r="S7654">
            <v>14</v>
          </cell>
        </row>
        <row r="7655">
          <cell r="M7655">
            <v>1.9127639999999999</v>
          </cell>
          <cell r="Q7655">
            <v>11</v>
          </cell>
          <cell r="R7655">
            <v>14</v>
          </cell>
          <cell r="S7655">
            <v>15</v>
          </cell>
        </row>
        <row r="7656">
          <cell r="M7656">
            <v>0.64573899999999995</v>
          </cell>
          <cell r="Q7656">
            <v>11</v>
          </cell>
          <cell r="R7656">
            <v>14</v>
          </cell>
          <cell r="S7656">
            <v>16</v>
          </cell>
        </row>
        <row r="7657">
          <cell r="M7657">
            <v>0.77278599999999997</v>
          </cell>
          <cell r="Q7657">
            <v>11</v>
          </cell>
          <cell r="R7657">
            <v>14</v>
          </cell>
          <cell r="S7657">
            <v>17</v>
          </cell>
        </row>
        <row r="7658">
          <cell r="M7658">
            <v>0</v>
          </cell>
          <cell r="Q7658">
            <v>11</v>
          </cell>
          <cell r="R7658">
            <v>14</v>
          </cell>
          <cell r="S7658">
            <v>18</v>
          </cell>
        </row>
        <row r="7659">
          <cell r="M7659">
            <v>0</v>
          </cell>
          <cell r="Q7659">
            <v>11</v>
          </cell>
          <cell r="R7659">
            <v>14</v>
          </cell>
          <cell r="S7659">
            <v>19</v>
          </cell>
        </row>
        <row r="7660">
          <cell r="M7660">
            <v>0</v>
          </cell>
          <cell r="Q7660">
            <v>11</v>
          </cell>
          <cell r="R7660">
            <v>14</v>
          </cell>
          <cell r="S7660">
            <v>20</v>
          </cell>
        </row>
        <row r="7661">
          <cell r="M7661">
            <v>0</v>
          </cell>
          <cell r="Q7661">
            <v>11</v>
          </cell>
          <cell r="R7661">
            <v>14</v>
          </cell>
          <cell r="S7661">
            <v>21</v>
          </cell>
        </row>
        <row r="7662">
          <cell r="M7662">
            <v>0</v>
          </cell>
          <cell r="Q7662">
            <v>11</v>
          </cell>
          <cell r="R7662">
            <v>14</v>
          </cell>
          <cell r="S7662">
            <v>22</v>
          </cell>
        </row>
        <row r="7663">
          <cell r="M7663">
            <v>0</v>
          </cell>
          <cell r="Q7663">
            <v>11</v>
          </cell>
          <cell r="R7663">
            <v>14</v>
          </cell>
          <cell r="S7663">
            <v>23</v>
          </cell>
        </row>
        <row r="7664">
          <cell r="M7664">
            <v>0</v>
          </cell>
          <cell r="Q7664">
            <v>11</v>
          </cell>
          <cell r="R7664">
            <v>14</v>
          </cell>
          <cell r="S7664">
            <v>24</v>
          </cell>
        </row>
        <row r="7665">
          <cell r="M7665">
            <v>0</v>
          </cell>
          <cell r="Q7665">
            <v>11</v>
          </cell>
          <cell r="R7665">
            <v>15</v>
          </cell>
          <cell r="S7665">
            <v>1</v>
          </cell>
        </row>
        <row r="7666">
          <cell r="M7666">
            <v>0</v>
          </cell>
          <cell r="Q7666">
            <v>11</v>
          </cell>
          <cell r="R7666">
            <v>15</v>
          </cell>
          <cell r="S7666">
            <v>2</v>
          </cell>
        </row>
        <row r="7667">
          <cell r="M7667">
            <v>0</v>
          </cell>
          <cell r="Q7667">
            <v>11</v>
          </cell>
          <cell r="R7667">
            <v>15</v>
          </cell>
          <cell r="S7667">
            <v>3</v>
          </cell>
        </row>
        <row r="7668">
          <cell r="M7668">
            <v>0</v>
          </cell>
          <cell r="Q7668">
            <v>11</v>
          </cell>
          <cell r="R7668">
            <v>15</v>
          </cell>
          <cell r="S7668">
            <v>4</v>
          </cell>
        </row>
        <row r="7669">
          <cell r="M7669">
            <v>0</v>
          </cell>
          <cell r="Q7669">
            <v>11</v>
          </cell>
          <cell r="R7669">
            <v>15</v>
          </cell>
          <cell r="S7669">
            <v>5</v>
          </cell>
        </row>
        <row r="7670">
          <cell r="M7670">
            <v>0</v>
          </cell>
          <cell r="Q7670">
            <v>11</v>
          </cell>
          <cell r="R7670">
            <v>15</v>
          </cell>
          <cell r="S7670">
            <v>6</v>
          </cell>
        </row>
        <row r="7671">
          <cell r="M7671">
            <v>0</v>
          </cell>
          <cell r="Q7671">
            <v>11</v>
          </cell>
          <cell r="R7671">
            <v>15</v>
          </cell>
          <cell r="S7671">
            <v>7</v>
          </cell>
        </row>
        <row r="7672">
          <cell r="M7672">
            <v>0</v>
          </cell>
          <cell r="Q7672">
            <v>11</v>
          </cell>
          <cell r="R7672">
            <v>15</v>
          </cell>
          <cell r="S7672">
            <v>8</v>
          </cell>
        </row>
        <row r="7673">
          <cell r="M7673">
            <v>0.24574699999999999</v>
          </cell>
          <cell r="Q7673">
            <v>11</v>
          </cell>
          <cell r="R7673">
            <v>15</v>
          </cell>
          <cell r="S7673">
            <v>9</v>
          </cell>
        </row>
        <row r="7674">
          <cell r="M7674">
            <v>0.27774100000000002</v>
          </cell>
          <cell r="Q7674">
            <v>11</v>
          </cell>
          <cell r="R7674">
            <v>15</v>
          </cell>
          <cell r="S7674">
            <v>10</v>
          </cell>
        </row>
        <row r="7675">
          <cell r="M7675">
            <v>2.0522290000000001</v>
          </cell>
          <cell r="Q7675">
            <v>11</v>
          </cell>
          <cell r="R7675">
            <v>15</v>
          </cell>
          <cell r="S7675">
            <v>11</v>
          </cell>
        </row>
        <row r="7676">
          <cell r="M7676">
            <v>0.54294799999999999</v>
          </cell>
          <cell r="Q7676">
            <v>11</v>
          </cell>
          <cell r="R7676">
            <v>15</v>
          </cell>
          <cell r="S7676">
            <v>12</v>
          </cell>
        </row>
        <row r="7677">
          <cell r="M7677">
            <v>0.57151399999999997</v>
          </cell>
          <cell r="Q7677">
            <v>11</v>
          </cell>
          <cell r="R7677">
            <v>15</v>
          </cell>
          <cell r="S7677">
            <v>13</v>
          </cell>
        </row>
        <row r="7678">
          <cell r="M7678">
            <v>0.49977700000000003</v>
          </cell>
          <cell r="Q7678">
            <v>11</v>
          </cell>
          <cell r="R7678">
            <v>15</v>
          </cell>
          <cell r="S7678">
            <v>14</v>
          </cell>
        </row>
        <row r="7679">
          <cell r="M7679">
            <v>3.2023890000000002</v>
          </cell>
          <cell r="Q7679">
            <v>11</v>
          </cell>
          <cell r="R7679">
            <v>15</v>
          </cell>
          <cell r="S7679">
            <v>15</v>
          </cell>
        </row>
        <row r="7680">
          <cell r="M7680">
            <v>0.16103600000000001</v>
          </cell>
          <cell r="Q7680">
            <v>11</v>
          </cell>
          <cell r="R7680">
            <v>15</v>
          </cell>
          <cell r="S7680">
            <v>16</v>
          </cell>
        </row>
        <row r="7681">
          <cell r="M7681">
            <v>0.77129199999999998</v>
          </cell>
          <cell r="Q7681">
            <v>11</v>
          </cell>
          <cell r="R7681">
            <v>15</v>
          </cell>
          <cell r="S7681">
            <v>17</v>
          </cell>
        </row>
        <row r="7682">
          <cell r="M7682">
            <v>0</v>
          </cell>
          <cell r="Q7682">
            <v>11</v>
          </cell>
          <cell r="R7682">
            <v>15</v>
          </cell>
          <cell r="S7682">
            <v>18</v>
          </cell>
        </row>
        <row r="7683">
          <cell r="M7683">
            <v>0</v>
          </cell>
          <cell r="Q7683">
            <v>11</v>
          </cell>
          <cell r="R7683">
            <v>15</v>
          </cell>
          <cell r="S7683">
            <v>19</v>
          </cell>
        </row>
        <row r="7684">
          <cell r="M7684">
            <v>0</v>
          </cell>
          <cell r="Q7684">
            <v>11</v>
          </cell>
          <cell r="R7684">
            <v>15</v>
          </cell>
          <cell r="S7684">
            <v>20</v>
          </cell>
        </row>
        <row r="7685">
          <cell r="M7685">
            <v>0</v>
          </cell>
          <cell r="Q7685">
            <v>11</v>
          </cell>
          <cell r="R7685">
            <v>15</v>
          </cell>
          <cell r="S7685">
            <v>21</v>
          </cell>
        </row>
        <row r="7686">
          <cell r="M7686">
            <v>0</v>
          </cell>
          <cell r="Q7686">
            <v>11</v>
          </cell>
          <cell r="R7686">
            <v>15</v>
          </cell>
          <cell r="S7686">
            <v>22</v>
          </cell>
        </row>
        <row r="7687">
          <cell r="M7687">
            <v>0</v>
          </cell>
          <cell r="Q7687">
            <v>11</v>
          </cell>
          <cell r="R7687">
            <v>15</v>
          </cell>
          <cell r="S7687">
            <v>23</v>
          </cell>
        </row>
        <row r="7688">
          <cell r="M7688">
            <v>0</v>
          </cell>
          <cell r="Q7688">
            <v>11</v>
          </cell>
          <cell r="R7688">
            <v>15</v>
          </cell>
          <cell r="S7688">
            <v>24</v>
          </cell>
        </row>
        <row r="7689">
          <cell r="M7689">
            <v>0</v>
          </cell>
          <cell r="Q7689">
            <v>11</v>
          </cell>
          <cell r="R7689">
            <v>16</v>
          </cell>
          <cell r="S7689">
            <v>1</v>
          </cell>
        </row>
        <row r="7690">
          <cell r="M7690">
            <v>0</v>
          </cell>
          <cell r="Q7690">
            <v>11</v>
          </cell>
          <cell r="R7690">
            <v>16</v>
          </cell>
          <cell r="S7690">
            <v>2</v>
          </cell>
        </row>
        <row r="7691">
          <cell r="M7691">
            <v>0</v>
          </cell>
          <cell r="Q7691">
            <v>11</v>
          </cell>
          <cell r="R7691">
            <v>16</v>
          </cell>
          <cell r="S7691">
            <v>3</v>
          </cell>
        </row>
        <row r="7692">
          <cell r="M7692">
            <v>0</v>
          </cell>
          <cell r="Q7692">
            <v>11</v>
          </cell>
          <cell r="R7692">
            <v>16</v>
          </cell>
          <cell r="S7692">
            <v>4</v>
          </cell>
        </row>
        <row r="7693">
          <cell r="M7693">
            <v>0</v>
          </cell>
          <cell r="Q7693">
            <v>11</v>
          </cell>
          <cell r="R7693">
            <v>16</v>
          </cell>
          <cell r="S7693">
            <v>5</v>
          </cell>
        </row>
        <row r="7694">
          <cell r="M7694">
            <v>0</v>
          </cell>
          <cell r="Q7694">
            <v>11</v>
          </cell>
          <cell r="R7694">
            <v>16</v>
          </cell>
          <cell r="S7694">
            <v>6</v>
          </cell>
        </row>
        <row r="7695">
          <cell r="M7695">
            <v>0</v>
          </cell>
          <cell r="Q7695">
            <v>11</v>
          </cell>
          <cell r="R7695">
            <v>16</v>
          </cell>
          <cell r="S7695">
            <v>7</v>
          </cell>
        </row>
        <row r="7696">
          <cell r="M7696">
            <v>0</v>
          </cell>
          <cell r="Q7696">
            <v>11</v>
          </cell>
          <cell r="R7696">
            <v>16</v>
          </cell>
          <cell r="S7696">
            <v>8</v>
          </cell>
        </row>
        <row r="7697">
          <cell r="M7697">
            <v>0.30025000000000002</v>
          </cell>
          <cell r="Q7697">
            <v>11</v>
          </cell>
          <cell r="R7697">
            <v>16</v>
          </cell>
          <cell r="S7697">
            <v>9</v>
          </cell>
        </row>
        <row r="7698">
          <cell r="M7698">
            <v>0.232045</v>
          </cell>
          <cell r="Q7698">
            <v>11</v>
          </cell>
          <cell r="R7698">
            <v>16</v>
          </cell>
          <cell r="S7698">
            <v>10</v>
          </cell>
        </row>
        <row r="7699">
          <cell r="M7699">
            <v>0.88711899999999999</v>
          </cell>
          <cell r="Q7699">
            <v>11</v>
          </cell>
          <cell r="R7699">
            <v>16</v>
          </cell>
          <cell r="S7699">
            <v>11</v>
          </cell>
        </row>
        <row r="7700">
          <cell r="M7700">
            <v>0.39721800000000002</v>
          </cell>
          <cell r="Q7700">
            <v>11</v>
          </cell>
          <cell r="R7700">
            <v>16</v>
          </cell>
          <cell r="S7700">
            <v>12</v>
          </cell>
        </row>
        <row r="7701">
          <cell r="M7701">
            <v>0.27936499999999997</v>
          </cell>
          <cell r="Q7701">
            <v>11</v>
          </cell>
          <cell r="R7701">
            <v>16</v>
          </cell>
          <cell r="S7701">
            <v>13</v>
          </cell>
        </row>
        <row r="7702">
          <cell r="M7702">
            <v>0.30074400000000001</v>
          </cell>
          <cell r="Q7702">
            <v>11</v>
          </cell>
          <cell r="R7702">
            <v>16</v>
          </cell>
          <cell r="S7702">
            <v>14</v>
          </cell>
        </row>
        <row r="7703">
          <cell r="M7703">
            <v>2.0224500000000001</v>
          </cell>
          <cell r="Q7703">
            <v>11</v>
          </cell>
          <cell r="R7703">
            <v>16</v>
          </cell>
          <cell r="S7703">
            <v>15</v>
          </cell>
        </row>
        <row r="7704">
          <cell r="M7704">
            <v>0.528698</v>
          </cell>
          <cell r="Q7704">
            <v>11</v>
          </cell>
          <cell r="R7704">
            <v>16</v>
          </cell>
          <cell r="S7704">
            <v>16</v>
          </cell>
        </row>
        <row r="7705">
          <cell r="M7705">
            <v>0</v>
          </cell>
          <cell r="Q7705">
            <v>11</v>
          </cell>
          <cell r="R7705">
            <v>16</v>
          </cell>
          <cell r="S7705">
            <v>17</v>
          </cell>
        </row>
        <row r="7706">
          <cell r="M7706">
            <v>0</v>
          </cell>
          <cell r="Q7706">
            <v>11</v>
          </cell>
          <cell r="R7706">
            <v>16</v>
          </cell>
          <cell r="S7706">
            <v>18</v>
          </cell>
        </row>
        <row r="7707">
          <cell r="M7707">
            <v>0</v>
          </cell>
          <cell r="Q7707">
            <v>11</v>
          </cell>
          <cell r="R7707">
            <v>16</v>
          </cell>
          <cell r="S7707">
            <v>19</v>
          </cell>
        </row>
        <row r="7708">
          <cell r="M7708">
            <v>0</v>
          </cell>
          <cell r="Q7708">
            <v>11</v>
          </cell>
          <cell r="R7708">
            <v>16</v>
          </cell>
          <cell r="S7708">
            <v>20</v>
          </cell>
        </row>
        <row r="7709">
          <cell r="M7709">
            <v>0</v>
          </cell>
          <cell r="Q7709">
            <v>11</v>
          </cell>
          <cell r="R7709">
            <v>16</v>
          </cell>
          <cell r="S7709">
            <v>21</v>
          </cell>
        </row>
        <row r="7710">
          <cell r="M7710">
            <v>0</v>
          </cell>
          <cell r="Q7710">
            <v>11</v>
          </cell>
          <cell r="R7710">
            <v>16</v>
          </cell>
          <cell r="S7710">
            <v>22</v>
          </cell>
        </row>
        <row r="7711">
          <cell r="M7711">
            <v>0</v>
          </cell>
          <cell r="Q7711">
            <v>11</v>
          </cell>
          <cell r="R7711">
            <v>16</v>
          </cell>
          <cell r="S7711">
            <v>23</v>
          </cell>
        </row>
        <row r="7712">
          <cell r="M7712">
            <v>0</v>
          </cell>
          <cell r="Q7712">
            <v>11</v>
          </cell>
          <cell r="R7712">
            <v>16</v>
          </cell>
          <cell r="S7712">
            <v>24</v>
          </cell>
        </row>
        <row r="7713">
          <cell r="M7713">
            <v>0</v>
          </cell>
          <cell r="Q7713">
            <v>11</v>
          </cell>
          <cell r="R7713">
            <v>17</v>
          </cell>
          <cell r="S7713">
            <v>1</v>
          </cell>
        </row>
        <row r="7714">
          <cell r="M7714">
            <v>0</v>
          </cell>
          <cell r="Q7714">
            <v>11</v>
          </cell>
          <cell r="R7714">
            <v>17</v>
          </cell>
          <cell r="S7714">
            <v>2</v>
          </cell>
        </row>
        <row r="7715">
          <cell r="M7715">
            <v>0</v>
          </cell>
          <cell r="Q7715">
            <v>11</v>
          </cell>
          <cell r="R7715">
            <v>17</v>
          </cell>
          <cell r="S7715">
            <v>3</v>
          </cell>
        </row>
        <row r="7716">
          <cell r="M7716">
            <v>0</v>
          </cell>
          <cell r="Q7716">
            <v>11</v>
          </cell>
          <cell r="R7716">
            <v>17</v>
          </cell>
          <cell r="S7716">
            <v>4</v>
          </cell>
        </row>
        <row r="7717">
          <cell r="M7717">
            <v>0</v>
          </cell>
          <cell r="Q7717">
            <v>11</v>
          </cell>
          <cell r="R7717">
            <v>17</v>
          </cell>
          <cell r="S7717">
            <v>5</v>
          </cell>
        </row>
        <row r="7718">
          <cell r="M7718">
            <v>0</v>
          </cell>
          <cell r="Q7718">
            <v>11</v>
          </cell>
          <cell r="R7718">
            <v>17</v>
          </cell>
          <cell r="S7718">
            <v>6</v>
          </cell>
        </row>
        <row r="7719">
          <cell r="M7719">
            <v>0</v>
          </cell>
          <cell r="Q7719">
            <v>11</v>
          </cell>
          <cell r="R7719">
            <v>17</v>
          </cell>
          <cell r="S7719">
            <v>7</v>
          </cell>
        </row>
        <row r="7720">
          <cell r="M7720">
            <v>0</v>
          </cell>
          <cell r="Q7720">
            <v>11</v>
          </cell>
          <cell r="R7720">
            <v>17</v>
          </cell>
          <cell r="S7720">
            <v>8</v>
          </cell>
        </row>
        <row r="7721">
          <cell r="M7721">
            <v>0.27031699999999997</v>
          </cell>
          <cell r="Q7721">
            <v>11</v>
          </cell>
          <cell r="R7721">
            <v>17</v>
          </cell>
          <cell r="S7721">
            <v>9</v>
          </cell>
        </row>
        <row r="7722">
          <cell r="M7722">
            <v>0.91581100000000004</v>
          </cell>
          <cell r="Q7722">
            <v>11</v>
          </cell>
          <cell r="R7722">
            <v>17</v>
          </cell>
          <cell r="S7722">
            <v>10</v>
          </cell>
        </row>
        <row r="7723">
          <cell r="M7723">
            <v>1.478915</v>
          </cell>
          <cell r="Q7723">
            <v>11</v>
          </cell>
          <cell r="R7723">
            <v>17</v>
          </cell>
          <cell r="S7723">
            <v>11</v>
          </cell>
        </row>
        <row r="7724">
          <cell r="M7724">
            <v>4.0941739999999998</v>
          </cell>
          <cell r="Q7724">
            <v>11</v>
          </cell>
          <cell r="R7724">
            <v>17</v>
          </cell>
          <cell r="S7724">
            <v>12</v>
          </cell>
        </row>
        <row r="7725">
          <cell r="M7725">
            <v>2.7091940000000001</v>
          </cell>
          <cell r="Q7725">
            <v>11</v>
          </cell>
          <cell r="R7725">
            <v>17</v>
          </cell>
          <cell r="S7725">
            <v>13</v>
          </cell>
        </row>
        <row r="7726">
          <cell r="M7726">
            <v>3.9928689999999998</v>
          </cell>
          <cell r="Q7726">
            <v>11</v>
          </cell>
          <cell r="R7726">
            <v>17</v>
          </cell>
          <cell r="S7726">
            <v>14</v>
          </cell>
        </row>
        <row r="7727">
          <cell r="M7727">
            <v>2.5226350000000002</v>
          </cell>
          <cell r="Q7727">
            <v>11</v>
          </cell>
          <cell r="R7727">
            <v>17</v>
          </cell>
          <cell r="S7727">
            <v>15</v>
          </cell>
        </row>
        <row r="7728">
          <cell r="M7728">
            <v>2.427257</v>
          </cell>
          <cell r="Q7728">
            <v>11</v>
          </cell>
          <cell r="R7728">
            <v>17</v>
          </cell>
          <cell r="S7728">
            <v>16</v>
          </cell>
        </row>
        <row r="7729">
          <cell r="M7729">
            <v>0.98815299999999995</v>
          </cell>
          <cell r="Q7729">
            <v>11</v>
          </cell>
          <cell r="R7729">
            <v>17</v>
          </cell>
          <cell r="S7729">
            <v>17</v>
          </cell>
        </row>
        <row r="7730">
          <cell r="M7730">
            <v>0</v>
          </cell>
          <cell r="Q7730">
            <v>11</v>
          </cell>
          <cell r="R7730">
            <v>17</v>
          </cell>
          <cell r="S7730">
            <v>18</v>
          </cell>
        </row>
        <row r="7731">
          <cell r="M7731">
            <v>0</v>
          </cell>
          <cell r="Q7731">
            <v>11</v>
          </cell>
          <cell r="R7731">
            <v>17</v>
          </cell>
          <cell r="S7731">
            <v>19</v>
          </cell>
        </row>
        <row r="7732">
          <cell r="M7732">
            <v>0</v>
          </cell>
          <cell r="Q7732">
            <v>11</v>
          </cell>
          <cell r="R7732">
            <v>17</v>
          </cell>
          <cell r="S7732">
            <v>20</v>
          </cell>
        </row>
        <row r="7733">
          <cell r="M7733">
            <v>0</v>
          </cell>
          <cell r="Q7733">
            <v>11</v>
          </cell>
          <cell r="R7733">
            <v>17</v>
          </cell>
          <cell r="S7733">
            <v>21</v>
          </cell>
        </row>
        <row r="7734">
          <cell r="M7734">
            <v>0</v>
          </cell>
          <cell r="Q7734">
            <v>11</v>
          </cell>
          <cell r="R7734">
            <v>17</v>
          </cell>
          <cell r="S7734">
            <v>22</v>
          </cell>
        </row>
        <row r="7735">
          <cell r="M7735">
            <v>0</v>
          </cell>
          <cell r="Q7735">
            <v>11</v>
          </cell>
          <cell r="R7735">
            <v>17</v>
          </cell>
          <cell r="S7735">
            <v>23</v>
          </cell>
        </row>
        <row r="7736">
          <cell r="M7736">
            <v>0</v>
          </cell>
          <cell r="Q7736">
            <v>11</v>
          </cell>
          <cell r="R7736">
            <v>17</v>
          </cell>
          <cell r="S7736">
            <v>24</v>
          </cell>
        </row>
        <row r="7737">
          <cell r="M7737">
            <v>0</v>
          </cell>
          <cell r="Q7737">
            <v>11</v>
          </cell>
          <cell r="R7737">
            <v>18</v>
          </cell>
          <cell r="S7737">
            <v>1</v>
          </cell>
        </row>
        <row r="7738">
          <cell r="M7738">
            <v>0</v>
          </cell>
          <cell r="Q7738">
            <v>11</v>
          </cell>
          <cell r="R7738">
            <v>18</v>
          </cell>
          <cell r="S7738">
            <v>2</v>
          </cell>
        </row>
        <row r="7739">
          <cell r="M7739">
            <v>0</v>
          </cell>
          <cell r="Q7739">
            <v>11</v>
          </cell>
          <cell r="R7739">
            <v>18</v>
          </cell>
          <cell r="S7739">
            <v>3</v>
          </cell>
        </row>
        <row r="7740">
          <cell r="M7740">
            <v>0</v>
          </cell>
          <cell r="Q7740">
            <v>11</v>
          </cell>
          <cell r="R7740">
            <v>18</v>
          </cell>
          <cell r="S7740">
            <v>4</v>
          </cell>
        </row>
        <row r="7741">
          <cell r="M7741">
            <v>0</v>
          </cell>
          <cell r="Q7741">
            <v>11</v>
          </cell>
          <cell r="R7741">
            <v>18</v>
          </cell>
          <cell r="S7741">
            <v>5</v>
          </cell>
        </row>
        <row r="7742">
          <cell r="M7742">
            <v>0</v>
          </cell>
          <cell r="Q7742">
            <v>11</v>
          </cell>
          <cell r="R7742">
            <v>18</v>
          </cell>
          <cell r="S7742">
            <v>6</v>
          </cell>
        </row>
        <row r="7743">
          <cell r="M7743">
            <v>0</v>
          </cell>
          <cell r="Q7743">
            <v>11</v>
          </cell>
          <cell r="R7743">
            <v>18</v>
          </cell>
          <cell r="S7743">
            <v>7</v>
          </cell>
        </row>
        <row r="7744">
          <cell r="M7744">
            <v>0</v>
          </cell>
          <cell r="Q7744">
            <v>11</v>
          </cell>
          <cell r="R7744">
            <v>18</v>
          </cell>
          <cell r="S7744">
            <v>8</v>
          </cell>
        </row>
        <row r="7745">
          <cell r="M7745">
            <v>4.1596000000000001E-2</v>
          </cell>
          <cell r="Q7745">
            <v>11</v>
          </cell>
          <cell r="R7745">
            <v>18</v>
          </cell>
          <cell r="S7745">
            <v>9</v>
          </cell>
        </row>
        <row r="7746">
          <cell r="M7746">
            <v>0.292958</v>
          </cell>
          <cell r="Q7746">
            <v>11</v>
          </cell>
          <cell r="R7746">
            <v>18</v>
          </cell>
          <cell r="S7746">
            <v>10</v>
          </cell>
        </row>
        <row r="7747">
          <cell r="M7747">
            <v>0.37091800000000003</v>
          </cell>
          <cell r="Q7747">
            <v>11</v>
          </cell>
          <cell r="R7747">
            <v>18</v>
          </cell>
          <cell r="S7747">
            <v>11</v>
          </cell>
        </row>
        <row r="7748">
          <cell r="M7748">
            <v>0.81596199999999997</v>
          </cell>
          <cell r="Q7748">
            <v>11</v>
          </cell>
          <cell r="R7748">
            <v>18</v>
          </cell>
          <cell r="S7748">
            <v>12</v>
          </cell>
        </row>
        <row r="7749">
          <cell r="M7749">
            <v>0.87999400000000005</v>
          </cell>
          <cell r="Q7749">
            <v>11</v>
          </cell>
          <cell r="R7749">
            <v>18</v>
          </cell>
          <cell r="S7749">
            <v>13</v>
          </cell>
        </row>
        <row r="7750">
          <cell r="M7750">
            <v>0.67050799999999999</v>
          </cell>
          <cell r="Q7750">
            <v>11</v>
          </cell>
          <cell r="R7750">
            <v>18</v>
          </cell>
          <cell r="S7750">
            <v>14</v>
          </cell>
        </row>
        <row r="7751">
          <cell r="M7751">
            <v>0.87700500000000003</v>
          </cell>
          <cell r="Q7751">
            <v>11</v>
          </cell>
          <cell r="R7751">
            <v>18</v>
          </cell>
          <cell r="S7751">
            <v>15</v>
          </cell>
        </row>
        <row r="7752">
          <cell r="M7752">
            <v>0.357431</v>
          </cell>
          <cell r="Q7752">
            <v>11</v>
          </cell>
          <cell r="R7752">
            <v>18</v>
          </cell>
          <cell r="S7752">
            <v>16</v>
          </cell>
        </row>
        <row r="7753">
          <cell r="M7753">
            <v>0</v>
          </cell>
          <cell r="Q7753">
            <v>11</v>
          </cell>
          <cell r="R7753">
            <v>18</v>
          </cell>
          <cell r="S7753">
            <v>17</v>
          </cell>
        </row>
        <row r="7754">
          <cell r="M7754">
            <v>0</v>
          </cell>
          <cell r="Q7754">
            <v>11</v>
          </cell>
          <cell r="R7754">
            <v>18</v>
          </cell>
          <cell r="S7754">
            <v>18</v>
          </cell>
        </row>
        <row r="7755">
          <cell r="M7755">
            <v>0</v>
          </cell>
          <cell r="Q7755">
            <v>11</v>
          </cell>
          <cell r="R7755">
            <v>18</v>
          </cell>
          <cell r="S7755">
            <v>19</v>
          </cell>
        </row>
        <row r="7756">
          <cell r="M7756">
            <v>0</v>
          </cell>
          <cell r="Q7756">
            <v>11</v>
          </cell>
          <cell r="R7756">
            <v>18</v>
          </cell>
          <cell r="S7756">
            <v>20</v>
          </cell>
        </row>
        <row r="7757">
          <cell r="M7757">
            <v>0</v>
          </cell>
          <cell r="Q7757">
            <v>11</v>
          </cell>
          <cell r="R7757">
            <v>18</v>
          </cell>
          <cell r="S7757">
            <v>21</v>
          </cell>
        </row>
        <row r="7758">
          <cell r="M7758">
            <v>0</v>
          </cell>
          <cell r="Q7758">
            <v>11</v>
          </cell>
          <cell r="R7758">
            <v>18</v>
          </cell>
          <cell r="S7758">
            <v>22</v>
          </cell>
        </row>
        <row r="7759">
          <cell r="M7759">
            <v>0</v>
          </cell>
          <cell r="Q7759">
            <v>11</v>
          </cell>
          <cell r="R7759">
            <v>18</v>
          </cell>
          <cell r="S7759">
            <v>23</v>
          </cell>
        </row>
        <row r="7760">
          <cell r="M7760">
            <v>0</v>
          </cell>
          <cell r="Q7760">
            <v>11</v>
          </cell>
          <cell r="R7760">
            <v>18</v>
          </cell>
          <cell r="S7760">
            <v>24</v>
          </cell>
        </row>
        <row r="7761">
          <cell r="M7761">
            <v>0</v>
          </cell>
          <cell r="Q7761">
            <v>11</v>
          </cell>
          <cell r="R7761">
            <v>19</v>
          </cell>
          <cell r="S7761">
            <v>1</v>
          </cell>
        </row>
        <row r="7762">
          <cell r="M7762">
            <v>0</v>
          </cell>
          <cell r="Q7762">
            <v>11</v>
          </cell>
          <cell r="R7762">
            <v>19</v>
          </cell>
          <cell r="S7762">
            <v>2</v>
          </cell>
        </row>
        <row r="7763">
          <cell r="M7763">
            <v>0</v>
          </cell>
          <cell r="Q7763">
            <v>11</v>
          </cell>
          <cell r="R7763">
            <v>19</v>
          </cell>
          <cell r="S7763">
            <v>3</v>
          </cell>
        </row>
        <row r="7764">
          <cell r="M7764">
            <v>0</v>
          </cell>
          <cell r="Q7764">
            <v>11</v>
          </cell>
          <cell r="R7764">
            <v>19</v>
          </cell>
          <cell r="S7764">
            <v>4</v>
          </cell>
        </row>
        <row r="7765">
          <cell r="M7765">
            <v>0</v>
          </cell>
          <cell r="Q7765">
            <v>11</v>
          </cell>
          <cell r="R7765">
            <v>19</v>
          </cell>
          <cell r="S7765">
            <v>5</v>
          </cell>
        </row>
        <row r="7766">
          <cell r="M7766">
            <v>0</v>
          </cell>
          <cell r="Q7766">
            <v>11</v>
          </cell>
          <cell r="R7766">
            <v>19</v>
          </cell>
          <cell r="S7766">
            <v>6</v>
          </cell>
        </row>
        <row r="7767">
          <cell r="M7767">
            <v>0</v>
          </cell>
          <cell r="Q7767">
            <v>11</v>
          </cell>
          <cell r="R7767">
            <v>19</v>
          </cell>
          <cell r="S7767">
            <v>7</v>
          </cell>
        </row>
        <row r="7768">
          <cell r="M7768">
            <v>0</v>
          </cell>
          <cell r="Q7768">
            <v>11</v>
          </cell>
          <cell r="R7768">
            <v>19</v>
          </cell>
          <cell r="S7768">
            <v>8</v>
          </cell>
        </row>
        <row r="7769">
          <cell r="M7769">
            <v>0.58513899999999996</v>
          </cell>
          <cell r="Q7769">
            <v>11</v>
          </cell>
          <cell r="R7769">
            <v>19</v>
          </cell>
          <cell r="S7769">
            <v>9</v>
          </cell>
        </row>
        <row r="7770">
          <cell r="M7770">
            <v>0.56596500000000005</v>
          </cell>
          <cell r="Q7770">
            <v>11</v>
          </cell>
          <cell r="R7770">
            <v>19</v>
          </cell>
          <cell r="S7770">
            <v>10</v>
          </cell>
        </row>
        <row r="7771">
          <cell r="M7771">
            <v>2.1445099999999999</v>
          </cell>
          <cell r="Q7771">
            <v>11</v>
          </cell>
          <cell r="R7771">
            <v>19</v>
          </cell>
          <cell r="S7771">
            <v>11</v>
          </cell>
        </row>
        <row r="7772">
          <cell r="M7772">
            <v>3.1583830000000002</v>
          </cell>
          <cell r="Q7772">
            <v>11</v>
          </cell>
          <cell r="R7772">
            <v>19</v>
          </cell>
          <cell r="S7772">
            <v>12</v>
          </cell>
        </row>
        <row r="7773">
          <cell r="M7773">
            <v>4.4323319999999997</v>
          </cell>
          <cell r="Q7773">
            <v>11</v>
          </cell>
          <cell r="R7773">
            <v>19</v>
          </cell>
          <cell r="S7773">
            <v>13</v>
          </cell>
        </row>
        <row r="7774">
          <cell r="M7774">
            <v>4.2294349999999996</v>
          </cell>
          <cell r="Q7774">
            <v>11</v>
          </cell>
          <cell r="R7774">
            <v>19</v>
          </cell>
          <cell r="S7774">
            <v>14</v>
          </cell>
        </row>
        <row r="7775">
          <cell r="M7775">
            <v>3.6050339999999998</v>
          </cell>
          <cell r="Q7775">
            <v>11</v>
          </cell>
          <cell r="R7775">
            <v>19</v>
          </cell>
          <cell r="S7775">
            <v>15</v>
          </cell>
        </row>
        <row r="7776">
          <cell r="M7776">
            <v>2.6240380000000001</v>
          </cell>
          <cell r="Q7776">
            <v>11</v>
          </cell>
          <cell r="R7776">
            <v>19</v>
          </cell>
          <cell r="S7776">
            <v>16</v>
          </cell>
        </row>
        <row r="7777">
          <cell r="M7777">
            <v>1.1366560000000001</v>
          </cell>
          <cell r="Q7777">
            <v>11</v>
          </cell>
          <cell r="R7777">
            <v>19</v>
          </cell>
          <cell r="S7777">
            <v>17</v>
          </cell>
        </row>
        <row r="7778">
          <cell r="M7778">
            <v>0</v>
          </cell>
          <cell r="Q7778">
            <v>11</v>
          </cell>
          <cell r="R7778">
            <v>19</v>
          </cell>
          <cell r="S7778">
            <v>18</v>
          </cell>
        </row>
        <row r="7779">
          <cell r="M7779">
            <v>0</v>
          </cell>
          <cell r="Q7779">
            <v>11</v>
          </cell>
          <cell r="R7779">
            <v>19</v>
          </cell>
          <cell r="S7779">
            <v>19</v>
          </cell>
        </row>
        <row r="7780">
          <cell r="M7780">
            <v>0</v>
          </cell>
          <cell r="Q7780">
            <v>11</v>
          </cell>
          <cell r="R7780">
            <v>19</v>
          </cell>
          <cell r="S7780">
            <v>20</v>
          </cell>
        </row>
        <row r="7781">
          <cell r="M7781">
            <v>0</v>
          </cell>
          <cell r="Q7781">
            <v>11</v>
          </cell>
          <cell r="R7781">
            <v>19</v>
          </cell>
          <cell r="S7781">
            <v>21</v>
          </cell>
        </row>
        <row r="7782">
          <cell r="M7782">
            <v>0</v>
          </cell>
          <cell r="Q7782">
            <v>11</v>
          </cell>
          <cell r="R7782">
            <v>19</v>
          </cell>
          <cell r="S7782">
            <v>22</v>
          </cell>
        </row>
        <row r="7783">
          <cell r="M7783">
            <v>0</v>
          </cell>
          <cell r="Q7783">
            <v>11</v>
          </cell>
          <cell r="R7783">
            <v>19</v>
          </cell>
          <cell r="S7783">
            <v>23</v>
          </cell>
        </row>
        <row r="7784">
          <cell r="M7784">
            <v>0</v>
          </cell>
          <cell r="Q7784">
            <v>11</v>
          </cell>
          <cell r="R7784">
            <v>19</v>
          </cell>
          <cell r="S7784">
            <v>24</v>
          </cell>
        </row>
        <row r="7785">
          <cell r="M7785">
            <v>0</v>
          </cell>
          <cell r="Q7785">
            <v>11</v>
          </cell>
          <cell r="R7785">
            <v>20</v>
          </cell>
          <cell r="S7785">
            <v>1</v>
          </cell>
        </row>
        <row r="7786">
          <cell r="M7786">
            <v>0</v>
          </cell>
          <cell r="Q7786">
            <v>11</v>
          </cell>
          <cell r="R7786">
            <v>20</v>
          </cell>
          <cell r="S7786">
            <v>2</v>
          </cell>
        </row>
        <row r="7787">
          <cell r="M7787">
            <v>0</v>
          </cell>
          <cell r="Q7787">
            <v>11</v>
          </cell>
          <cell r="R7787">
            <v>20</v>
          </cell>
          <cell r="S7787">
            <v>3</v>
          </cell>
        </row>
        <row r="7788">
          <cell r="M7788">
            <v>0</v>
          </cell>
          <cell r="Q7788">
            <v>11</v>
          </cell>
          <cell r="R7788">
            <v>20</v>
          </cell>
          <cell r="S7788">
            <v>4</v>
          </cell>
        </row>
        <row r="7789">
          <cell r="M7789">
            <v>0</v>
          </cell>
          <cell r="Q7789">
            <v>11</v>
          </cell>
          <cell r="R7789">
            <v>20</v>
          </cell>
          <cell r="S7789">
            <v>5</v>
          </cell>
        </row>
        <row r="7790">
          <cell r="M7790">
            <v>0</v>
          </cell>
          <cell r="Q7790">
            <v>11</v>
          </cell>
          <cell r="R7790">
            <v>20</v>
          </cell>
          <cell r="S7790">
            <v>6</v>
          </cell>
        </row>
        <row r="7791">
          <cell r="M7791">
            <v>0</v>
          </cell>
          <cell r="Q7791">
            <v>11</v>
          </cell>
          <cell r="R7791">
            <v>20</v>
          </cell>
          <cell r="S7791">
            <v>7</v>
          </cell>
        </row>
        <row r="7792">
          <cell r="M7792">
            <v>0</v>
          </cell>
          <cell r="Q7792">
            <v>11</v>
          </cell>
          <cell r="R7792">
            <v>20</v>
          </cell>
          <cell r="S7792">
            <v>8</v>
          </cell>
        </row>
        <row r="7793">
          <cell r="M7793">
            <v>1.4374769999999999</v>
          </cell>
          <cell r="Q7793">
            <v>11</v>
          </cell>
          <cell r="R7793">
            <v>20</v>
          </cell>
          <cell r="S7793">
            <v>9</v>
          </cell>
        </row>
        <row r="7794">
          <cell r="M7794">
            <v>2.8351160000000002</v>
          </cell>
          <cell r="Q7794">
            <v>11</v>
          </cell>
          <cell r="R7794">
            <v>20</v>
          </cell>
          <cell r="S7794">
            <v>10</v>
          </cell>
        </row>
        <row r="7795">
          <cell r="M7795">
            <v>3.694293</v>
          </cell>
          <cell r="Q7795">
            <v>11</v>
          </cell>
          <cell r="R7795">
            <v>20</v>
          </cell>
          <cell r="S7795">
            <v>11</v>
          </cell>
        </row>
        <row r="7796">
          <cell r="M7796">
            <v>4.1283099999999999</v>
          </cell>
          <cell r="Q7796">
            <v>11</v>
          </cell>
          <cell r="R7796">
            <v>20</v>
          </cell>
          <cell r="S7796">
            <v>12</v>
          </cell>
        </row>
        <row r="7797">
          <cell r="M7797">
            <v>4.2449079999999997</v>
          </cell>
          <cell r="Q7797">
            <v>11</v>
          </cell>
          <cell r="R7797">
            <v>20</v>
          </cell>
          <cell r="S7797">
            <v>13</v>
          </cell>
        </row>
        <row r="7798">
          <cell r="M7798">
            <v>4.0408949999999999</v>
          </cell>
          <cell r="Q7798">
            <v>11</v>
          </cell>
          <cell r="R7798">
            <v>20</v>
          </cell>
          <cell r="S7798">
            <v>14</v>
          </cell>
        </row>
        <row r="7799">
          <cell r="M7799">
            <v>3.4510169999999998</v>
          </cell>
          <cell r="Q7799">
            <v>11</v>
          </cell>
          <cell r="R7799">
            <v>20</v>
          </cell>
          <cell r="S7799">
            <v>15</v>
          </cell>
        </row>
        <row r="7800">
          <cell r="M7800">
            <v>2.5257890000000001</v>
          </cell>
          <cell r="Q7800">
            <v>11</v>
          </cell>
          <cell r="R7800">
            <v>20</v>
          </cell>
          <cell r="S7800">
            <v>16</v>
          </cell>
        </row>
        <row r="7801">
          <cell r="M7801">
            <v>1.0953729999999999</v>
          </cell>
          <cell r="Q7801">
            <v>11</v>
          </cell>
          <cell r="R7801">
            <v>20</v>
          </cell>
          <cell r="S7801">
            <v>17</v>
          </cell>
        </row>
        <row r="7802">
          <cell r="M7802">
            <v>0</v>
          </cell>
          <cell r="Q7802">
            <v>11</v>
          </cell>
          <cell r="R7802">
            <v>20</v>
          </cell>
          <cell r="S7802">
            <v>18</v>
          </cell>
        </row>
        <row r="7803">
          <cell r="M7803">
            <v>0</v>
          </cell>
          <cell r="Q7803">
            <v>11</v>
          </cell>
          <cell r="R7803">
            <v>20</v>
          </cell>
          <cell r="S7803">
            <v>19</v>
          </cell>
        </row>
        <row r="7804">
          <cell r="M7804">
            <v>0</v>
          </cell>
          <cell r="Q7804">
            <v>11</v>
          </cell>
          <cell r="R7804">
            <v>20</v>
          </cell>
          <cell r="S7804">
            <v>20</v>
          </cell>
        </row>
        <row r="7805">
          <cell r="M7805">
            <v>0</v>
          </cell>
          <cell r="Q7805">
            <v>11</v>
          </cell>
          <cell r="R7805">
            <v>20</v>
          </cell>
          <cell r="S7805">
            <v>21</v>
          </cell>
        </row>
        <row r="7806">
          <cell r="M7806">
            <v>0</v>
          </cell>
          <cell r="Q7806">
            <v>11</v>
          </cell>
          <cell r="R7806">
            <v>20</v>
          </cell>
          <cell r="S7806">
            <v>22</v>
          </cell>
        </row>
        <row r="7807">
          <cell r="M7807">
            <v>0</v>
          </cell>
          <cell r="Q7807">
            <v>11</v>
          </cell>
          <cell r="R7807">
            <v>20</v>
          </cell>
          <cell r="S7807">
            <v>23</v>
          </cell>
        </row>
        <row r="7808">
          <cell r="M7808">
            <v>0</v>
          </cell>
          <cell r="Q7808">
            <v>11</v>
          </cell>
          <cell r="R7808">
            <v>20</v>
          </cell>
          <cell r="S7808">
            <v>24</v>
          </cell>
        </row>
        <row r="7809">
          <cell r="M7809">
            <v>0</v>
          </cell>
          <cell r="Q7809">
            <v>11</v>
          </cell>
          <cell r="R7809">
            <v>21</v>
          </cell>
          <cell r="S7809">
            <v>1</v>
          </cell>
        </row>
        <row r="7810">
          <cell r="M7810">
            <v>0</v>
          </cell>
          <cell r="Q7810">
            <v>11</v>
          </cell>
          <cell r="R7810">
            <v>21</v>
          </cell>
          <cell r="S7810">
            <v>2</v>
          </cell>
        </row>
        <row r="7811">
          <cell r="M7811">
            <v>0</v>
          </cell>
          <cell r="Q7811">
            <v>11</v>
          </cell>
          <cell r="R7811">
            <v>21</v>
          </cell>
          <cell r="S7811">
            <v>3</v>
          </cell>
        </row>
        <row r="7812">
          <cell r="M7812">
            <v>0</v>
          </cell>
          <cell r="Q7812">
            <v>11</v>
          </cell>
          <cell r="R7812">
            <v>21</v>
          </cell>
          <cell r="S7812">
            <v>4</v>
          </cell>
        </row>
        <row r="7813">
          <cell r="M7813">
            <v>0</v>
          </cell>
          <cell r="Q7813">
            <v>11</v>
          </cell>
          <cell r="R7813">
            <v>21</v>
          </cell>
          <cell r="S7813">
            <v>5</v>
          </cell>
        </row>
        <row r="7814">
          <cell r="M7814">
            <v>0</v>
          </cell>
          <cell r="Q7814">
            <v>11</v>
          </cell>
          <cell r="R7814">
            <v>21</v>
          </cell>
          <cell r="S7814">
            <v>6</v>
          </cell>
        </row>
        <row r="7815">
          <cell r="M7815">
            <v>0</v>
          </cell>
          <cell r="Q7815">
            <v>11</v>
          </cell>
          <cell r="R7815">
            <v>21</v>
          </cell>
          <cell r="S7815">
            <v>7</v>
          </cell>
        </row>
        <row r="7816">
          <cell r="M7816">
            <v>0</v>
          </cell>
          <cell r="Q7816">
            <v>11</v>
          </cell>
          <cell r="R7816">
            <v>21</v>
          </cell>
          <cell r="S7816">
            <v>8</v>
          </cell>
        </row>
        <row r="7817">
          <cell r="M7817">
            <v>1.401078</v>
          </cell>
          <cell r="Q7817">
            <v>11</v>
          </cell>
          <cell r="R7817">
            <v>21</v>
          </cell>
          <cell r="S7817">
            <v>9</v>
          </cell>
        </row>
        <row r="7818">
          <cell r="M7818">
            <v>2.792017</v>
          </cell>
          <cell r="Q7818">
            <v>11</v>
          </cell>
          <cell r="R7818">
            <v>21</v>
          </cell>
          <cell r="S7818">
            <v>10</v>
          </cell>
        </row>
        <row r="7819">
          <cell r="M7819">
            <v>2.555024</v>
          </cell>
          <cell r="Q7819">
            <v>11</v>
          </cell>
          <cell r="R7819">
            <v>21</v>
          </cell>
          <cell r="S7819">
            <v>11</v>
          </cell>
        </row>
        <row r="7820">
          <cell r="M7820">
            <v>3.2226189999999999</v>
          </cell>
          <cell r="Q7820">
            <v>11</v>
          </cell>
          <cell r="R7820">
            <v>21</v>
          </cell>
          <cell r="S7820">
            <v>12</v>
          </cell>
        </row>
        <row r="7821">
          <cell r="M7821">
            <v>3.6563639999999999</v>
          </cell>
          <cell r="Q7821">
            <v>11</v>
          </cell>
          <cell r="R7821">
            <v>21</v>
          </cell>
          <cell r="S7821">
            <v>13</v>
          </cell>
        </row>
        <row r="7822">
          <cell r="M7822">
            <v>4.0066309999999996</v>
          </cell>
          <cell r="Q7822">
            <v>11</v>
          </cell>
          <cell r="R7822">
            <v>21</v>
          </cell>
          <cell r="S7822">
            <v>14</v>
          </cell>
        </row>
        <row r="7823">
          <cell r="M7823">
            <v>2.7344200000000001</v>
          </cell>
          <cell r="Q7823">
            <v>11</v>
          </cell>
          <cell r="R7823">
            <v>21</v>
          </cell>
          <cell r="S7823">
            <v>15</v>
          </cell>
        </row>
        <row r="7824">
          <cell r="M7824">
            <v>2.371445</v>
          </cell>
          <cell r="Q7824">
            <v>11</v>
          </cell>
          <cell r="R7824">
            <v>21</v>
          </cell>
          <cell r="S7824">
            <v>16</v>
          </cell>
        </row>
        <row r="7825">
          <cell r="M7825">
            <v>1.0679270000000001</v>
          </cell>
          <cell r="Q7825">
            <v>11</v>
          </cell>
          <cell r="R7825">
            <v>21</v>
          </cell>
          <cell r="S7825">
            <v>17</v>
          </cell>
        </row>
        <row r="7826">
          <cell r="M7826">
            <v>0</v>
          </cell>
          <cell r="Q7826">
            <v>11</v>
          </cell>
          <cell r="R7826">
            <v>21</v>
          </cell>
          <cell r="S7826">
            <v>18</v>
          </cell>
        </row>
        <row r="7827">
          <cell r="M7827">
            <v>0</v>
          </cell>
          <cell r="Q7827">
            <v>11</v>
          </cell>
          <cell r="R7827">
            <v>21</v>
          </cell>
          <cell r="S7827">
            <v>19</v>
          </cell>
        </row>
        <row r="7828">
          <cell r="M7828">
            <v>0</v>
          </cell>
          <cell r="Q7828">
            <v>11</v>
          </cell>
          <cell r="R7828">
            <v>21</v>
          </cell>
          <cell r="S7828">
            <v>20</v>
          </cell>
        </row>
        <row r="7829">
          <cell r="M7829">
            <v>0</v>
          </cell>
          <cell r="Q7829">
            <v>11</v>
          </cell>
          <cell r="R7829">
            <v>21</v>
          </cell>
          <cell r="S7829">
            <v>21</v>
          </cell>
        </row>
        <row r="7830">
          <cell r="M7830">
            <v>0</v>
          </cell>
          <cell r="Q7830">
            <v>11</v>
          </cell>
          <cell r="R7830">
            <v>21</v>
          </cell>
          <cell r="S7830">
            <v>22</v>
          </cell>
        </row>
        <row r="7831">
          <cell r="M7831">
            <v>0</v>
          </cell>
          <cell r="Q7831">
            <v>11</v>
          </cell>
          <cell r="R7831">
            <v>21</v>
          </cell>
          <cell r="S7831">
            <v>23</v>
          </cell>
        </row>
        <row r="7832">
          <cell r="M7832">
            <v>0</v>
          </cell>
          <cell r="Q7832">
            <v>11</v>
          </cell>
          <cell r="R7832">
            <v>21</v>
          </cell>
          <cell r="S7832">
            <v>24</v>
          </cell>
        </row>
        <row r="7833">
          <cell r="M7833">
            <v>0</v>
          </cell>
          <cell r="Q7833">
            <v>11</v>
          </cell>
          <cell r="R7833">
            <v>22</v>
          </cell>
          <cell r="S7833">
            <v>1</v>
          </cell>
        </row>
        <row r="7834">
          <cell r="M7834">
            <v>0</v>
          </cell>
          <cell r="Q7834">
            <v>11</v>
          </cell>
          <cell r="R7834">
            <v>22</v>
          </cell>
          <cell r="S7834">
            <v>2</v>
          </cell>
        </row>
        <row r="7835">
          <cell r="M7835">
            <v>0</v>
          </cell>
          <cell r="Q7835">
            <v>11</v>
          </cell>
          <cell r="R7835">
            <v>22</v>
          </cell>
          <cell r="S7835">
            <v>3</v>
          </cell>
        </row>
        <row r="7836">
          <cell r="M7836">
            <v>0</v>
          </cell>
          <cell r="Q7836">
            <v>11</v>
          </cell>
          <cell r="R7836">
            <v>22</v>
          </cell>
          <cell r="S7836">
            <v>4</v>
          </cell>
        </row>
        <row r="7837">
          <cell r="M7837">
            <v>0</v>
          </cell>
          <cell r="Q7837">
            <v>11</v>
          </cell>
          <cell r="R7837">
            <v>22</v>
          </cell>
          <cell r="S7837">
            <v>5</v>
          </cell>
        </row>
        <row r="7838">
          <cell r="M7838">
            <v>0</v>
          </cell>
          <cell r="Q7838">
            <v>11</v>
          </cell>
          <cell r="R7838">
            <v>22</v>
          </cell>
          <cell r="S7838">
            <v>6</v>
          </cell>
        </row>
        <row r="7839">
          <cell r="M7839">
            <v>0</v>
          </cell>
          <cell r="Q7839">
            <v>11</v>
          </cell>
          <cell r="R7839">
            <v>22</v>
          </cell>
          <cell r="S7839">
            <v>7</v>
          </cell>
        </row>
        <row r="7840">
          <cell r="M7840">
            <v>0</v>
          </cell>
          <cell r="Q7840">
            <v>11</v>
          </cell>
          <cell r="R7840">
            <v>22</v>
          </cell>
          <cell r="S7840">
            <v>8</v>
          </cell>
        </row>
        <row r="7841">
          <cell r="M7841">
            <v>2.6304999999999999E-2</v>
          </cell>
          <cell r="Q7841">
            <v>11</v>
          </cell>
          <cell r="R7841">
            <v>22</v>
          </cell>
          <cell r="S7841">
            <v>9</v>
          </cell>
        </row>
        <row r="7842">
          <cell r="M7842">
            <v>1.445306</v>
          </cell>
          <cell r="Q7842">
            <v>11</v>
          </cell>
          <cell r="R7842">
            <v>22</v>
          </cell>
          <cell r="S7842">
            <v>10</v>
          </cell>
        </row>
        <row r="7843">
          <cell r="M7843">
            <v>2.7353429999999999</v>
          </cell>
          <cell r="Q7843">
            <v>11</v>
          </cell>
          <cell r="R7843">
            <v>22</v>
          </cell>
          <cell r="S7843">
            <v>11</v>
          </cell>
        </row>
        <row r="7844">
          <cell r="M7844">
            <v>3.7290209999999999</v>
          </cell>
          <cell r="Q7844">
            <v>11</v>
          </cell>
          <cell r="R7844">
            <v>22</v>
          </cell>
          <cell r="S7844">
            <v>12</v>
          </cell>
        </row>
        <row r="7845">
          <cell r="M7845">
            <v>3.8735620000000002</v>
          </cell>
          <cell r="Q7845">
            <v>11</v>
          </cell>
          <cell r="R7845">
            <v>22</v>
          </cell>
          <cell r="S7845">
            <v>13</v>
          </cell>
        </row>
        <row r="7846">
          <cell r="M7846">
            <v>2.7520060000000002</v>
          </cell>
          <cell r="Q7846">
            <v>11</v>
          </cell>
          <cell r="R7846">
            <v>22</v>
          </cell>
          <cell r="S7846">
            <v>14</v>
          </cell>
        </row>
        <row r="7847">
          <cell r="M7847">
            <v>2.5123289999999998</v>
          </cell>
          <cell r="Q7847">
            <v>11</v>
          </cell>
          <cell r="R7847">
            <v>22</v>
          </cell>
          <cell r="S7847">
            <v>15</v>
          </cell>
        </row>
        <row r="7848">
          <cell r="M7848">
            <v>2.1932849999999999</v>
          </cell>
          <cell r="Q7848">
            <v>11</v>
          </cell>
          <cell r="R7848">
            <v>22</v>
          </cell>
          <cell r="S7848">
            <v>16</v>
          </cell>
        </row>
        <row r="7849">
          <cell r="M7849">
            <v>0.74717299999999998</v>
          </cell>
          <cell r="Q7849">
            <v>11</v>
          </cell>
          <cell r="R7849">
            <v>22</v>
          </cell>
          <cell r="S7849">
            <v>17</v>
          </cell>
        </row>
        <row r="7850">
          <cell r="M7850">
            <v>0</v>
          </cell>
          <cell r="Q7850">
            <v>11</v>
          </cell>
          <cell r="R7850">
            <v>22</v>
          </cell>
          <cell r="S7850">
            <v>18</v>
          </cell>
        </row>
        <row r="7851">
          <cell r="M7851">
            <v>0</v>
          </cell>
          <cell r="Q7851">
            <v>11</v>
          </cell>
          <cell r="R7851">
            <v>22</v>
          </cell>
          <cell r="S7851">
            <v>19</v>
          </cell>
        </row>
        <row r="7852">
          <cell r="M7852">
            <v>0</v>
          </cell>
          <cell r="Q7852">
            <v>11</v>
          </cell>
          <cell r="R7852">
            <v>22</v>
          </cell>
          <cell r="S7852">
            <v>20</v>
          </cell>
        </row>
        <row r="7853">
          <cell r="M7853">
            <v>0</v>
          </cell>
          <cell r="Q7853">
            <v>11</v>
          </cell>
          <cell r="R7853">
            <v>22</v>
          </cell>
          <cell r="S7853">
            <v>21</v>
          </cell>
        </row>
        <row r="7854">
          <cell r="M7854">
            <v>0</v>
          </cell>
          <cell r="Q7854">
            <v>11</v>
          </cell>
          <cell r="R7854">
            <v>22</v>
          </cell>
          <cell r="S7854">
            <v>22</v>
          </cell>
        </row>
        <row r="7855">
          <cell r="M7855">
            <v>0</v>
          </cell>
          <cell r="Q7855">
            <v>11</v>
          </cell>
          <cell r="R7855">
            <v>22</v>
          </cell>
          <cell r="S7855">
            <v>23</v>
          </cell>
        </row>
        <row r="7856">
          <cell r="M7856">
            <v>0</v>
          </cell>
          <cell r="Q7856">
            <v>11</v>
          </cell>
          <cell r="R7856">
            <v>22</v>
          </cell>
          <cell r="S7856">
            <v>24</v>
          </cell>
        </row>
        <row r="7857">
          <cell r="M7857">
            <v>0</v>
          </cell>
          <cell r="Q7857">
            <v>11</v>
          </cell>
          <cell r="R7857">
            <v>23</v>
          </cell>
          <cell r="S7857">
            <v>1</v>
          </cell>
        </row>
        <row r="7858">
          <cell r="M7858">
            <v>0</v>
          </cell>
          <cell r="Q7858">
            <v>11</v>
          </cell>
          <cell r="R7858">
            <v>23</v>
          </cell>
          <cell r="S7858">
            <v>2</v>
          </cell>
        </row>
        <row r="7859">
          <cell r="M7859">
            <v>0</v>
          </cell>
          <cell r="Q7859">
            <v>11</v>
          </cell>
          <cell r="R7859">
            <v>23</v>
          </cell>
          <cell r="S7859">
            <v>3</v>
          </cell>
        </row>
        <row r="7860">
          <cell r="M7860">
            <v>0</v>
          </cell>
          <cell r="Q7860">
            <v>11</v>
          </cell>
          <cell r="R7860">
            <v>23</v>
          </cell>
          <cell r="S7860">
            <v>4</v>
          </cell>
        </row>
        <row r="7861">
          <cell r="M7861">
            <v>0</v>
          </cell>
          <cell r="Q7861">
            <v>11</v>
          </cell>
          <cell r="R7861">
            <v>23</v>
          </cell>
          <cell r="S7861">
            <v>5</v>
          </cell>
        </row>
        <row r="7862">
          <cell r="M7862">
            <v>0</v>
          </cell>
          <cell r="Q7862">
            <v>11</v>
          </cell>
          <cell r="R7862">
            <v>23</v>
          </cell>
          <cell r="S7862">
            <v>6</v>
          </cell>
        </row>
        <row r="7863">
          <cell r="M7863">
            <v>0</v>
          </cell>
          <cell r="Q7863">
            <v>11</v>
          </cell>
          <cell r="R7863">
            <v>23</v>
          </cell>
          <cell r="S7863">
            <v>7</v>
          </cell>
        </row>
        <row r="7864">
          <cell r="M7864">
            <v>0</v>
          </cell>
          <cell r="Q7864">
            <v>11</v>
          </cell>
          <cell r="R7864">
            <v>23</v>
          </cell>
          <cell r="S7864">
            <v>8</v>
          </cell>
        </row>
        <row r="7865">
          <cell r="M7865">
            <v>0.62918700000000005</v>
          </cell>
          <cell r="Q7865">
            <v>11</v>
          </cell>
          <cell r="R7865">
            <v>23</v>
          </cell>
          <cell r="S7865">
            <v>9</v>
          </cell>
        </row>
        <row r="7866">
          <cell r="M7866">
            <v>2.2453539999999998</v>
          </cell>
          <cell r="Q7866">
            <v>11</v>
          </cell>
          <cell r="R7866">
            <v>23</v>
          </cell>
          <cell r="S7866">
            <v>10</v>
          </cell>
        </row>
        <row r="7867">
          <cell r="M7867">
            <v>2.2270059999999998</v>
          </cell>
          <cell r="Q7867">
            <v>11</v>
          </cell>
          <cell r="R7867">
            <v>23</v>
          </cell>
          <cell r="S7867">
            <v>11</v>
          </cell>
        </row>
        <row r="7868">
          <cell r="M7868">
            <v>3.089601</v>
          </cell>
          <cell r="Q7868">
            <v>11</v>
          </cell>
          <cell r="R7868">
            <v>23</v>
          </cell>
          <cell r="S7868">
            <v>12</v>
          </cell>
        </row>
        <row r="7869">
          <cell r="M7869">
            <v>3.7731569999999999</v>
          </cell>
          <cell r="Q7869">
            <v>11</v>
          </cell>
          <cell r="R7869">
            <v>23</v>
          </cell>
          <cell r="S7869">
            <v>13</v>
          </cell>
        </row>
        <row r="7870">
          <cell r="M7870">
            <v>3.0464150000000001</v>
          </cell>
          <cell r="Q7870">
            <v>11</v>
          </cell>
          <cell r="R7870">
            <v>23</v>
          </cell>
          <cell r="S7870">
            <v>14</v>
          </cell>
        </row>
        <row r="7871">
          <cell r="M7871">
            <v>1.9739770000000001</v>
          </cell>
          <cell r="Q7871">
            <v>11</v>
          </cell>
          <cell r="R7871">
            <v>23</v>
          </cell>
          <cell r="S7871">
            <v>15</v>
          </cell>
        </row>
        <row r="7872">
          <cell r="M7872">
            <v>1.328146</v>
          </cell>
          <cell r="Q7872">
            <v>11</v>
          </cell>
          <cell r="R7872">
            <v>23</v>
          </cell>
          <cell r="S7872">
            <v>16</v>
          </cell>
        </row>
        <row r="7873">
          <cell r="M7873">
            <v>0.70104200000000005</v>
          </cell>
          <cell r="Q7873">
            <v>11</v>
          </cell>
          <cell r="R7873">
            <v>23</v>
          </cell>
          <cell r="S7873">
            <v>17</v>
          </cell>
        </row>
        <row r="7874">
          <cell r="M7874">
            <v>0</v>
          </cell>
          <cell r="Q7874">
            <v>11</v>
          </cell>
          <cell r="R7874">
            <v>23</v>
          </cell>
          <cell r="S7874">
            <v>18</v>
          </cell>
        </row>
        <row r="7875">
          <cell r="M7875">
            <v>0</v>
          </cell>
          <cell r="Q7875">
            <v>11</v>
          </cell>
          <cell r="R7875">
            <v>23</v>
          </cell>
          <cell r="S7875">
            <v>19</v>
          </cell>
        </row>
        <row r="7876">
          <cell r="M7876">
            <v>0</v>
          </cell>
          <cell r="Q7876">
            <v>11</v>
          </cell>
          <cell r="R7876">
            <v>23</v>
          </cell>
          <cell r="S7876">
            <v>20</v>
          </cell>
        </row>
        <row r="7877">
          <cell r="M7877">
            <v>0</v>
          </cell>
          <cell r="Q7877">
            <v>11</v>
          </cell>
          <cell r="R7877">
            <v>23</v>
          </cell>
          <cell r="S7877">
            <v>21</v>
          </cell>
        </row>
        <row r="7878">
          <cell r="M7878">
            <v>0</v>
          </cell>
          <cell r="Q7878">
            <v>11</v>
          </cell>
          <cell r="R7878">
            <v>23</v>
          </cell>
          <cell r="S7878">
            <v>22</v>
          </cell>
        </row>
        <row r="7879">
          <cell r="M7879">
            <v>0</v>
          </cell>
          <cell r="Q7879">
            <v>11</v>
          </cell>
          <cell r="R7879">
            <v>23</v>
          </cell>
          <cell r="S7879">
            <v>23</v>
          </cell>
        </row>
        <row r="7880">
          <cell r="M7880">
            <v>0</v>
          </cell>
          <cell r="Q7880">
            <v>11</v>
          </cell>
          <cell r="R7880">
            <v>23</v>
          </cell>
          <cell r="S7880">
            <v>24</v>
          </cell>
        </row>
        <row r="7881">
          <cell r="M7881">
            <v>0</v>
          </cell>
          <cell r="Q7881">
            <v>11</v>
          </cell>
          <cell r="R7881">
            <v>24</v>
          </cell>
          <cell r="S7881">
            <v>1</v>
          </cell>
        </row>
        <row r="7882">
          <cell r="M7882">
            <v>0</v>
          </cell>
          <cell r="Q7882">
            <v>11</v>
          </cell>
          <cell r="R7882">
            <v>24</v>
          </cell>
          <cell r="S7882">
            <v>2</v>
          </cell>
        </row>
        <row r="7883">
          <cell r="M7883">
            <v>0</v>
          </cell>
          <cell r="Q7883">
            <v>11</v>
          </cell>
          <cell r="R7883">
            <v>24</v>
          </cell>
          <cell r="S7883">
            <v>3</v>
          </cell>
        </row>
        <row r="7884">
          <cell r="M7884">
            <v>0</v>
          </cell>
          <cell r="Q7884">
            <v>11</v>
          </cell>
          <cell r="R7884">
            <v>24</v>
          </cell>
          <cell r="S7884">
            <v>4</v>
          </cell>
        </row>
        <row r="7885">
          <cell r="M7885">
            <v>0</v>
          </cell>
          <cell r="Q7885">
            <v>11</v>
          </cell>
          <cell r="R7885">
            <v>24</v>
          </cell>
          <cell r="S7885">
            <v>5</v>
          </cell>
        </row>
        <row r="7886">
          <cell r="M7886">
            <v>0</v>
          </cell>
          <cell r="Q7886">
            <v>11</v>
          </cell>
          <cell r="R7886">
            <v>24</v>
          </cell>
          <cell r="S7886">
            <v>6</v>
          </cell>
        </row>
        <row r="7887">
          <cell r="M7887">
            <v>0</v>
          </cell>
          <cell r="Q7887">
            <v>11</v>
          </cell>
          <cell r="R7887">
            <v>24</v>
          </cell>
          <cell r="S7887">
            <v>7</v>
          </cell>
        </row>
        <row r="7888">
          <cell r="M7888">
            <v>0</v>
          </cell>
          <cell r="Q7888">
            <v>11</v>
          </cell>
          <cell r="R7888">
            <v>24</v>
          </cell>
          <cell r="S7888">
            <v>8</v>
          </cell>
        </row>
        <row r="7889">
          <cell r="M7889">
            <v>5.0444999999999997E-2</v>
          </cell>
          <cell r="Q7889">
            <v>11</v>
          </cell>
          <cell r="R7889">
            <v>24</v>
          </cell>
          <cell r="S7889">
            <v>9</v>
          </cell>
        </row>
        <row r="7890">
          <cell r="M7890">
            <v>6.9199999999999998E-2</v>
          </cell>
          <cell r="Q7890">
            <v>11</v>
          </cell>
          <cell r="R7890">
            <v>24</v>
          </cell>
          <cell r="S7890">
            <v>10</v>
          </cell>
        </row>
        <row r="7891">
          <cell r="M7891">
            <v>0.263268</v>
          </cell>
          <cell r="Q7891">
            <v>11</v>
          </cell>
          <cell r="R7891">
            <v>24</v>
          </cell>
          <cell r="S7891">
            <v>11</v>
          </cell>
        </row>
        <row r="7892">
          <cell r="M7892">
            <v>0.337086</v>
          </cell>
          <cell r="Q7892">
            <v>11</v>
          </cell>
          <cell r="R7892">
            <v>24</v>
          </cell>
          <cell r="S7892">
            <v>12</v>
          </cell>
        </row>
        <row r="7893">
          <cell r="M7893">
            <v>0.34813</v>
          </cell>
          <cell r="Q7893">
            <v>11</v>
          </cell>
          <cell r="R7893">
            <v>24</v>
          </cell>
          <cell r="S7893">
            <v>13</v>
          </cell>
        </row>
        <row r="7894">
          <cell r="M7894">
            <v>0.65318500000000002</v>
          </cell>
          <cell r="Q7894">
            <v>11</v>
          </cell>
          <cell r="R7894">
            <v>24</v>
          </cell>
          <cell r="S7894">
            <v>14</v>
          </cell>
        </row>
        <row r="7895">
          <cell r="M7895">
            <v>0.74709999999999999</v>
          </cell>
          <cell r="Q7895">
            <v>11</v>
          </cell>
          <cell r="R7895">
            <v>24</v>
          </cell>
          <cell r="S7895">
            <v>15</v>
          </cell>
        </row>
        <row r="7896">
          <cell r="M7896">
            <v>0.61227600000000004</v>
          </cell>
          <cell r="Q7896">
            <v>11</v>
          </cell>
          <cell r="R7896">
            <v>24</v>
          </cell>
          <cell r="S7896">
            <v>16</v>
          </cell>
        </row>
        <row r="7897">
          <cell r="M7897">
            <v>1.0158039999999999</v>
          </cell>
          <cell r="Q7897">
            <v>11</v>
          </cell>
          <cell r="R7897">
            <v>24</v>
          </cell>
          <cell r="S7897">
            <v>17</v>
          </cell>
        </row>
        <row r="7898">
          <cell r="M7898">
            <v>0</v>
          </cell>
          <cell r="Q7898">
            <v>11</v>
          </cell>
          <cell r="R7898">
            <v>24</v>
          </cell>
          <cell r="S7898">
            <v>18</v>
          </cell>
        </row>
        <row r="7899">
          <cell r="M7899">
            <v>0</v>
          </cell>
          <cell r="Q7899">
            <v>11</v>
          </cell>
          <cell r="R7899">
            <v>24</v>
          </cell>
          <cell r="S7899">
            <v>19</v>
          </cell>
        </row>
        <row r="7900">
          <cell r="M7900">
            <v>0</v>
          </cell>
          <cell r="Q7900">
            <v>11</v>
          </cell>
          <cell r="R7900">
            <v>24</v>
          </cell>
          <cell r="S7900">
            <v>20</v>
          </cell>
        </row>
        <row r="7901">
          <cell r="M7901">
            <v>0</v>
          </cell>
          <cell r="Q7901">
            <v>11</v>
          </cell>
          <cell r="R7901">
            <v>24</v>
          </cell>
          <cell r="S7901">
            <v>21</v>
          </cell>
        </row>
        <row r="7902">
          <cell r="M7902">
            <v>0</v>
          </cell>
          <cell r="Q7902">
            <v>11</v>
          </cell>
          <cell r="R7902">
            <v>24</v>
          </cell>
          <cell r="S7902">
            <v>22</v>
          </cell>
        </row>
        <row r="7903">
          <cell r="M7903">
            <v>0</v>
          </cell>
          <cell r="Q7903">
            <v>11</v>
          </cell>
          <cell r="R7903">
            <v>24</v>
          </cell>
          <cell r="S7903">
            <v>23</v>
          </cell>
        </row>
        <row r="7904">
          <cell r="M7904">
            <v>0</v>
          </cell>
          <cell r="Q7904">
            <v>11</v>
          </cell>
          <cell r="R7904">
            <v>24</v>
          </cell>
          <cell r="S7904">
            <v>24</v>
          </cell>
        </row>
        <row r="7905">
          <cell r="M7905">
            <v>0</v>
          </cell>
          <cell r="Q7905">
            <v>11</v>
          </cell>
          <cell r="R7905">
            <v>25</v>
          </cell>
          <cell r="S7905">
            <v>1</v>
          </cell>
        </row>
        <row r="7906">
          <cell r="M7906">
            <v>0</v>
          </cell>
          <cell r="Q7906">
            <v>11</v>
          </cell>
          <cell r="R7906">
            <v>25</v>
          </cell>
          <cell r="S7906">
            <v>2</v>
          </cell>
        </row>
        <row r="7907">
          <cell r="M7907">
            <v>0</v>
          </cell>
          <cell r="Q7907">
            <v>11</v>
          </cell>
          <cell r="R7907">
            <v>25</v>
          </cell>
          <cell r="S7907">
            <v>3</v>
          </cell>
        </row>
        <row r="7908">
          <cell r="M7908">
            <v>0</v>
          </cell>
          <cell r="Q7908">
            <v>11</v>
          </cell>
          <cell r="R7908">
            <v>25</v>
          </cell>
          <cell r="S7908">
            <v>4</v>
          </cell>
        </row>
        <row r="7909">
          <cell r="M7909">
            <v>0</v>
          </cell>
          <cell r="Q7909">
            <v>11</v>
          </cell>
          <cell r="R7909">
            <v>25</v>
          </cell>
          <cell r="S7909">
            <v>5</v>
          </cell>
        </row>
        <row r="7910">
          <cell r="M7910">
            <v>0</v>
          </cell>
          <cell r="Q7910">
            <v>11</v>
          </cell>
          <cell r="R7910">
            <v>25</v>
          </cell>
          <cell r="S7910">
            <v>6</v>
          </cell>
        </row>
        <row r="7911">
          <cell r="M7911">
            <v>0</v>
          </cell>
          <cell r="Q7911">
            <v>11</v>
          </cell>
          <cell r="R7911">
            <v>25</v>
          </cell>
          <cell r="S7911">
            <v>7</v>
          </cell>
        </row>
        <row r="7912">
          <cell r="M7912">
            <v>0</v>
          </cell>
          <cell r="Q7912">
            <v>11</v>
          </cell>
          <cell r="R7912">
            <v>25</v>
          </cell>
          <cell r="S7912">
            <v>8</v>
          </cell>
        </row>
        <row r="7913">
          <cell r="M7913">
            <v>0.63632200000000005</v>
          </cell>
          <cell r="Q7913">
            <v>11</v>
          </cell>
          <cell r="R7913">
            <v>25</v>
          </cell>
          <cell r="S7913">
            <v>9</v>
          </cell>
        </row>
        <row r="7914">
          <cell r="M7914">
            <v>2.9287019999999999</v>
          </cell>
          <cell r="Q7914">
            <v>11</v>
          </cell>
          <cell r="R7914">
            <v>25</v>
          </cell>
          <cell r="S7914">
            <v>10</v>
          </cell>
        </row>
        <row r="7915">
          <cell r="M7915">
            <v>2.8501629999999998</v>
          </cell>
          <cell r="Q7915">
            <v>11</v>
          </cell>
          <cell r="R7915">
            <v>25</v>
          </cell>
          <cell r="S7915">
            <v>11</v>
          </cell>
        </row>
        <row r="7916">
          <cell r="M7916">
            <v>4.4148350000000001</v>
          </cell>
          <cell r="Q7916">
            <v>11</v>
          </cell>
          <cell r="R7916">
            <v>25</v>
          </cell>
          <cell r="S7916">
            <v>12</v>
          </cell>
        </row>
        <row r="7917">
          <cell r="M7917">
            <v>2.2888329999999999</v>
          </cell>
          <cell r="Q7917">
            <v>11</v>
          </cell>
          <cell r="R7917">
            <v>25</v>
          </cell>
          <cell r="S7917">
            <v>13</v>
          </cell>
        </row>
        <row r="7918">
          <cell r="M7918">
            <v>2.480782</v>
          </cell>
          <cell r="Q7918">
            <v>11</v>
          </cell>
          <cell r="R7918">
            <v>25</v>
          </cell>
          <cell r="S7918">
            <v>14</v>
          </cell>
        </row>
        <row r="7919">
          <cell r="M7919">
            <v>3.367839</v>
          </cell>
          <cell r="Q7919">
            <v>11</v>
          </cell>
          <cell r="R7919">
            <v>25</v>
          </cell>
          <cell r="S7919">
            <v>15</v>
          </cell>
        </row>
        <row r="7920">
          <cell r="M7920">
            <v>2.0546500000000001</v>
          </cell>
          <cell r="Q7920">
            <v>11</v>
          </cell>
          <cell r="R7920">
            <v>25</v>
          </cell>
          <cell r="S7920">
            <v>16</v>
          </cell>
        </row>
        <row r="7921">
          <cell r="M7921">
            <v>0.84026999999999996</v>
          </cell>
          <cell r="Q7921">
            <v>11</v>
          </cell>
          <cell r="R7921">
            <v>25</v>
          </cell>
          <cell r="S7921">
            <v>17</v>
          </cell>
        </row>
        <row r="7922">
          <cell r="M7922">
            <v>0</v>
          </cell>
          <cell r="Q7922">
            <v>11</v>
          </cell>
          <cell r="R7922">
            <v>25</v>
          </cell>
          <cell r="S7922">
            <v>18</v>
          </cell>
        </row>
        <row r="7923">
          <cell r="M7923">
            <v>0</v>
          </cell>
          <cell r="Q7923">
            <v>11</v>
          </cell>
          <cell r="R7923">
            <v>25</v>
          </cell>
          <cell r="S7923">
            <v>19</v>
          </cell>
        </row>
        <row r="7924">
          <cell r="M7924">
            <v>0</v>
          </cell>
          <cell r="Q7924">
            <v>11</v>
          </cell>
          <cell r="R7924">
            <v>25</v>
          </cell>
          <cell r="S7924">
            <v>20</v>
          </cell>
        </row>
        <row r="7925">
          <cell r="M7925">
            <v>0</v>
          </cell>
          <cell r="Q7925">
            <v>11</v>
          </cell>
          <cell r="R7925">
            <v>25</v>
          </cell>
          <cell r="S7925">
            <v>21</v>
          </cell>
        </row>
        <row r="7926">
          <cell r="M7926">
            <v>0</v>
          </cell>
          <cell r="Q7926">
            <v>11</v>
          </cell>
          <cell r="R7926">
            <v>25</v>
          </cell>
          <cell r="S7926">
            <v>22</v>
          </cell>
        </row>
        <row r="7927">
          <cell r="M7927">
            <v>0</v>
          </cell>
          <cell r="Q7927">
            <v>11</v>
          </cell>
          <cell r="R7927">
            <v>25</v>
          </cell>
          <cell r="S7927">
            <v>23</v>
          </cell>
        </row>
        <row r="7928">
          <cell r="M7928">
            <v>0</v>
          </cell>
          <cell r="Q7928">
            <v>11</v>
          </cell>
          <cell r="R7928">
            <v>25</v>
          </cell>
          <cell r="S7928">
            <v>24</v>
          </cell>
        </row>
        <row r="7929">
          <cell r="M7929">
            <v>0</v>
          </cell>
          <cell r="Q7929">
            <v>11</v>
          </cell>
          <cell r="R7929">
            <v>26</v>
          </cell>
          <cell r="S7929">
            <v>1</v>
          </cell>
        </row>
        <row r="7930">
          <cell r="M7930">
            <v>0</v>
          </cell>
          <cell r="Q7930">
            <v>11</v>
          </cell>
          <cell r="R7930">
            <v>26</v>
          </cell>
          <cell r="S7930">
            <v>2</v>
          </cell>
        </row>
        <row r="7931">
          <cell r="M7931">
            <v>0</v>
          </cell>
          <cell r="Q7931">
            <v>11</v>
          </cell>
          <cell r="R7931">
            <v>26</v>
          </cell>
          <cell r="S7931">
            <v>3</v>
          </cell>
        </row>
        <row r="7932">
          <cell r="M7932">
            <v>0</v>
          </cell>
          <cell r="Q7932">
            <v>11</v>
          </cell>
          <cell r="R7932">
            <v>26</v>
          </cell>
          <cell r="S7932">
            <v>4</v>
          </cell>
        </row>
        <row r="7933">
          <cell r="M7933">
            <v>0</v>
          </cell>
          <cell r="Q7933">
            <v>11</v>
          </cell>
          <cell r="R7933">
            <v>26</v>
          </cell>
          <cell r="S7933">
            <v>5</v>
          </cell>
        </row>
        <row r="7934">
          <cell r="M7934">
            <v>0</v>
          </cell>
          <cell r="Q7934">
            <v>11</v>
          </cell>
          <cell r="R7934">
            <v>26</v>
          </cell>
          <cell r="S7934">
            <v>6</v>
          </cell>
        </row>
        <row r="7935">
          <cell r="M7935">
            <v>0</v>
          </cell>
          <cell r="Q7935">
            <v>11</v>
          </cell>
          <cell r="R7935">
            <v>26</v>
          </cell>
          <cell r="S7935">
            <v>7</v>
          </cell>
        </row>
        <row r="7936">
          <cell r="M7936">
            <v>0</v>
          </cell>
          <cell r="Q7936">
            <v>11</v>
          </cell>
          <cell r="R7936">
            <v>26</v>
          </cell>
          <cell r="S7936">
            <v>8</v>
          </cell>
        </row>
        <row r="7937">
          <cell r="M7937">
            <v>0.18578800000000001</v>
          </cell>
          <cell r="Q7937">
            <v>11</v>
          </cell>
          <cell r="R7937">
            <v>26</v>
          </cell>
          <cell r="S7937">
            <v>9</v>
          </cell>
        </row>
        <row r="7938">
          <cell r="M7938">
            <v>1.1731689999999999</v>
          </cell>
          <cell r="Q7938">
            <v>11</v>
          </cell>
          <cell r="R7938">
            <v>26</v>
          </cell>
          <cell r="S7938">
            <v>10</v>
          </cell>
        </row>
        <row r="7939">
          <cell r="M7939">
            <v>2.7364709999999999</v>
          </cell>
          <cell r="Q7939">
            <v>11</v>
          </cell>
          <cell r="R7939">
            <v>26</v>
          </cell>
          <cell r="S7939">
            <v>11</v>
          </cell>
        </row>
        <row r="7940">
          <cell r="M7940">
            <v>2.7401499999999999</v>
          </cell>
          <cell r="Q7940">
            <v>11</v>
          </cell>
          <cell r="R7940">
            <v>26</v>
          </cell>
          <cell r="S7940">
            <v>12</v>
          </cell>
        </row>
        <row r="7941">
          <cell r="M7941">
            <v>2.681343</v>
          </cell>
          <cell r="Q7941">
            <v>11</v>
          </cell>
          <cell r="R7941">
            <v>26</v>
          </cell>
          <cell r="S7941">
            <v>13</v>
          </cell>
        </row>
        <row r="7942">
          <cell r="M7942">
            <v>1.4490989999999999</v>
          </cell>
          <cell r="Q7942">
            <v>11</v>
          </cell>
          <cell r="R7942">
            <v>26</v>
          </cell>
          <cell r="S7942">
            <v>14</v>
          </cell>
        </row>
        <row r="7943">
          <cell r="M7943">
            <v>1.1543669999999999</v>
          </cell>
          <cell r="Q7943">
            <v>11</v>
          </cell>
          <cell r="R7943">
            <v>26</v>
          </cell>
          <cell r="S7943">
            <v>15</v>
          </cell>
        </row>
        <row r="7944">
          <cell r="M7944">
            <v>1.527104</v>
          </cell>
          <cell r="Q7944">
            <v>11</v>
          </cell>
          <cell r="R7944">
            <v>26</v>
          </cell>
          <cell r="S7944">
            <v>16</v>
          </cell>
        </row>
        <row r="7945">
          <cell r="M7945">
            <v>0.65702000000000005</v>
          </cell>
          <cell r="Q7945">
            <v>11</v>
          </cell>
          <cell r="R7945">
            <v>26</v>
          </cell>
          <cell r="S7945">
            <v>17</v>
          </cell>
        </row>
        <row r="7946">
          <cell r="M7946">
            <v>0</v>
          </cell>
          <cell r="Q7946">
            <v>11</v>
          </cell>
          <cell r="R7946">
            <v>26</v>
          </cell>
          <cell r="S7946">
            <v>18</v>
          </cell>
        </row>
        <row r="7947">
          <cell r="M7947">
            <v>0</v>
          </cell>
          <cell r="Q7947">
            <v>11</v>
          </cell>
          <cell r="R7947">
            <v>26</v>
          </cell>
          <cell r="S7947">
            <v>19</v>
          </cell>
        </row>
        <row r="7948">
          <cell r="M7948">
            <v>0</v>
          </cell>
          <cell r="Q7948">
            <v>11</v>
          </cell>
          <cell r="R7948">
            <v>26</v>
          </cell>
          <cell r="S7948">
            <v>20</v>
          </cell>
        </row>
        <row r="7949">
          <cell r="M7949">
            <v>0</v>
          </cell>
          <cell r="Q7949">
            <v>11</v>
          </cell>
          <cell r="R7949">
            <v>26</v>
          </cell>
          <cell r="S7949">
            <v>21</v>
          </cell>
        </row>
        <row r="7950">
          <cell r="M7950">
            <v>0</v>
          </cell>
          <cell r="Q7950">
            <v>11</v>
          </cell>
          <cell r="R7950">
            <v>26</v>
          </cell>
          <cell r="S7950">
            <v>22</v>
          </cell>
        </row>
        <row r="7951">
          <cell r="M7951">
            <v>0</v>
          </cell>
          <cell r="Q7951">
            <v>11</v>
          </cell>
          <cell r="R7951">
            <v>26</v>
          </cell>
          <cell r="S7951">
            <v>23</v>
          </cell>
        </row>
        <row r="7952">
          <cell r="M7952">
            <v>0</v>
          </cell>
          <cell r="Q7952">
            <v>11</v>
          </cell>
          <cell r="R7952">
            <v>26</v>
          </cell>
          <cell r="S7952">
            <v>24</v>
          </cell>
        </row>
        <row r="7953">
          <cell r="M7953">
            <v>0</v>
          </cell>
          <cell r="Q7953">
            <v>11</v>
          </cell>
          <cell r="R7953">
            <v>27</v>
          </cell>
          <cell r="S7953">
            <v>1</v>
          </cell>
        </row>
        <row r="7954">
          <cell r="M7954">
            <v>0</v>
          </cell>
          <cell r="Q7954">
            <v>11</v>
          </cell>
          <cell r="R7954">
            <v>27</v>
          </cell>
          <cell r="S7954">
            <v>2</v>
          </cell>
        </row>
        <row r="7955">
          <cell r="M7955">
            <v>0</v>
          </cell>
          <cell r="Q7955">
            <v>11</v>
          </cell>
          <cell r="R7955">
            <v>27</v>
          </cell>
          <cell r="S7955">
            <v>3</v>
          </cell>
        </row>
        <row r="7956">
          <cell r="M7956">
            <v>0</v>
          </cell>
          <cell r="Q7956">
            <v>11</v>
          </cell>
          <cell r="R7956">
            <v>27</v>
          </cell>
          <cell r="S7956">
            <v>4</v>
          </cell>
        </row>
        <row r="7957">
          <cell r="M7957">
            <v>0</v>
          </cell>
          <cell r="Q7957">
            <v>11</v>
          </cell>
          <cell r="R7957">
            <v>27</v>
          </cell>
          <cell r="S7957">
            <v>5</v>
          </cell>
        </row>
        <row r="7958">
          <cell r="M7958">
            <v>0</v>
          </cell>
          <cell r="Q7958">
            <v>11</v>
          </cell>
          <cell r="R7958">
            <v>27</v>
          </cell>
          <cell r="S7958">
            <v>6</v>
          </cell>
        </row>
        <row r="7959">
          <cell r="M7959">
            <v>0</v>
          </cell>
          <cell r="Q7959">
            <v>11</v>
          </cell>
          <cell r="R7959">
            <v>27</v>
          </cell>
          <cell r="S7959">
            <v>7</v>
          </cell>
        </row>
        <row r="7960">
          <cell r="M7960">
            <v>0</v>
          </cell>
          <cell r="Q7960">
            <v>11</v>
          </cell>
          <cell r="R7960">
            <v>27</v>
          </cell>
          <cell r="S7960">
            <v>8</v>
          </cell>
        </row>
        <row r="7961">
          <cell r="M7961">
            <v>2.1940000000000001E-2</v>
          </cell>
          <cell r="Q7961">
            <v>11</v>
          </cell>
          <cell r="R7961">
            <v>27</v>
          </cell>
          <cell r="S7961">
            <v>9</v>
          </cell>
        </row>
        <row r="7962">
          <cell r="M7962">
            <v>0.16658500000000001</v>
          </cell>
          <cell r="Q7962">
            <v>11</v>
          </cell>
          <cell r="R7962">
            <v>27</v>
          </cell>
          <cell r="S7962">
            <v>10</v>
          </cell>
        </row>
        <row r="7963">
          <cell r="M7963">
            <v>0.28427000000000002</v>
          </cell>
          <cell r="Q7963">
            <v>11</v>
          </cell>
          <cell r="R7963">
            <v>27</v>
          </cell>
          <cell r="S7963">
            <v>11</v>
          </cell>
        </row>
        <row r="7964">
          <cell r="M7964">
            <v>0.39985799999999999</v>
          </cell>
          <cell r="Q7964">
            <v>11</v>
          </cell>
          <cell r="R7964">
            <v>27</v>
          </cell>
          <cell r="S7964">
            <v>12</v>
          </cell>
        </row>
        <row r="7965">
          <cell r="M7965">
            <v>0.62804400000000005</v>
          </cell>
          <cell r="Q7965">
            <v>11</v>
          </cell>
          <cell r="R7965">
            <v>27</v>
          </cell>
          <cell r="S7965">
            <v>13</v>
          </cell>
        </row>
        <row r="7966">
          <cell r="M7966">
            <v>0.90090800000000004</v>
          </cell>
          <cell r="Q7966">
            <v>11</v>
          </cell>
          <cell r="R7966">
            <v>27</v>
          </cell>
          <cell r="S7966">
            <v>14</v>
          </cell>
        </row>
        <row r="7967">
          <cell r="M7967">
            <v>0.26489299999999999</v>
          </cell>
          <cell r="Q7967">
            <v>11</v>
          </cell>
          <cell r="R7967">
            <v>27</v>
          </cell>
          <cell r="S7967">
            <v>15</v>
          </cell>
        </row>
        <row r="7968">
          <cell r="M7968">
            <v>0.23185</v>
          </cell>
          <cell r="Q7968">
            <v>11</v>
          </cell>
          <cell r="R7968">
            <v>27</v>
          </cell>
          <cell r="S7968">
            <v>16</v>
          </cell>
        </row>
        <row r="7969">
          <cell r="M7969">
            <v>5.4559999999999999E-3</v>
          </cell>
          <cell r="Q7969">
            <v>11</v>
          </cell>
          <cell r="R7969">
            <v>27</v>
          </cell>
          <cell r="S7969">
            <v>17</v>
          </cell>
        </row>
        <row r="7970">
          <cell r="M7970">
            <v>0</v>
          </cell>
          <cell r="Q7970">
            <v>11</v>
          </cell>
          <cell r="R7970">
            <v>27</v>
          </cell>
          <cell r="S7970">
            <v>18</v>
          </cell>
        </row>
        <row r="7971">
          <cell r="M7971">
            <v>0</v>
          </cell>
          <cell r="Q7971">
            <v>11</v>
          </cell>
          <cell r="R7971">
            <v>27</v>
          </cell>
          <cell r="S7971">
            <v>19</v>
          </cell>
        </row>
        <row r="7972">
          <cell r="M7972">
            <v>0</v>
          </cell>
          <cell r="Q7972">
            <v>11</v>
          </cell>
          <cell r="R7972">
            <v>27</v>
          </cell>
          <cell r="S7972">
            <v>20</v>
          </cell>
        </row>
        <row r="7973">
          <cell r="M7973">
            <v>0</v>
          </cell>
          <cell r="Q7973">
            <v>11</v>
          </cell>
          <cell r="R7973">
            <v>27</v>
          </cell>
          <cell r="S7973">
            <v>21</v>
          </cell>
        </row>
        <row r="7974">
          <cell r="M7974">
            <v>0</v>
          </cell>
          <cell r="Q7974">
            <v>11</v>
          </cell>
          <cell r="R7974">
            <v>27</v>
          </cell>
          <cell r="S7974">
            <v>22</v>
          </cell>
        </row>
        <row r="7975">
          <cell r="M7975">
            <v>0</v>
          </cell>
          <cell r="Q7975">
            <v>11</v>
          </cell>
          <cell r="R7975">
            <v>27</v>
          </cell>
          <cell r="S7975">
            <v>23</v>
          </cell>
        </row>
        <row r="7976">
          <cell r="M7976">
            <v>0</v>
          </cell>
          <cell r="Q7976">
            <v>11</v>
          </cell>
          <cell r="R7976">
            <v>27</v>
          </cell>
          <cell r="S7976">
            <v>24</v>
          </cell>
        </row>
        <row r="7977">
          <cell r="M7977">
            <v>0</v>
          </cell>
          <cell r="Q7977">
            <v>11</v>
          </cell>
          <cell r="R7977">
            <v>28</v>
          </cell>
          <cell r="S7977">
            <v>1</v>
          </cell>
        </row>
        <row r="7978">
          <cell r="M7978">
            <v>0</v>
          </cell>
          <cell r="Q7978">
            <v>11</v>
          </cell>
          <cell r="R7978">
            <v>28</v>
          </cell>
          <cell r="S7978">
            <v>2</v>
          </cell>
        </row>
        <row r="7979">
          <cell r="M7979">
            <v>0</v>
          </cell>
          <cell r="Q7979">
            <v>11</v>
          </cell>
          <cell r="R7979">
            <v>28</v>
          </cell>
          <cell r="S7979">
            <v>3</v>
          </cell>
        </row>
        <row r="7980">
          <cell r="M7980">
            <v>0</v>
          </cell>
          <cell r="Q7980">
            <v>11</v>
          </cell>
          <cell r="R7980">
            <v>28</v>
          </cell>
          <cell r="S7980">
            <v>4</v>
          </cell>
        </row>
        <row r="7981">
          <cell r="M7981">
            <v>0</v>
          </cell>
          <cell r="Q7981">
            <v>11</v>
          </cell>
          <cell r="R7981">
            <v>28</v>
          </cell>
          <cell r="S7981">
            <v>5</v>
          </cell>
        </row>
        <row r="7982">
          <cell r="M7982">
            <v>0</v>
          </cell>
          <cell r="Q7982">
            <v>11</v>
          </cell>
          <cell r="R7982">
            <v>28</v>
          </cell>
          <cell r="S7982">
            <v>6</v>
          </cell>
        </row>
        <row r="7983">
          <cell r="M7983">
            <v>0</v>
          </cell>
          <cell r="Q7983">
            <v>11</v>
          </cell>
          <cell r="R7983">
            <v>28</v>
          </cell>
          <cell r="S7983">
            <v>7</v>
          </cell>
        </row>
        <row r="7984">
          <cell r="M7984">
            <v>0</v>
          </cell>
          <cell r="Q7984">
            <v>11</v>
          </cell>
          <cell r="R7984">
            <v>28</v>
          </cell>
          <cell r="S7984">
            <v>8</v>
          </cell>
        </row>
        <row r="7985">
          <cell r="M7985">
            <v>2.8126999999999999E-2</v>
          </cell>
          <cell r="Q7985">
            <v>11</v>
          </cell>
          <cell r="R7985">
            <v>28</v>
          </cell>
          <cell r="S7985">
            <v>9</v>
          </cell>
        </row>
        <row r="7986">
          <cell r="M7986">
            <v>0.108179</v>
          </cell>
          <cell r="Q7986">
            <v>11</v>
          </cell>
          <cell r="R7986">
            <v>28</v>
          </cell>
          <cell r="S7986">
            <v>10</v>
          </cell>
        </row>
        <row r="7987">
          <cell r="M7987">
            <v>0.61358900000000005</v>
          </cell>
          <cell r="Q7987">
            <v>11</v>
          </cell>
          <cell r="R7987">
            <v>28</v>
          </cell>
          <cell r="S7987">
            <v>11</v>
          </cell>
        </row>
        <row r="7988">
          <cell r="M7988">
            <v>0.31714700000000001</v>
          </cell>
          <cell r="Q7988">
            <v>11</v>
          </cell>
          <cell r="R7988">
            <v>28</v>
          </cell>
          <cell r="S7988">
            <v>12</v>
          </cell>
        </row>
        <row r="7989">
          <cell r="M7989">
            <v>0.47344999999999998</v>
          </cell>
          <cell r="Q7989">
            <v>11</v>
          </cell>
          <cell r="R7989">
            <v>28</v>
          </cell>
          <cell r="S7989">
            <v>13</v>
          </cell>
        </row>
        <row r="7990">
          <cell r="M7990">
            <v>0.30012699999999998</v>
          </cell>
          <cell r="Q7990">
            <v>11</v>
          </cell>
          <cell r="R7990">
            <v>28</v>
          </cell>
          <cell r="S7990">
            <v>14</v>
          </cell>
        </row>
        <row r="7991">
          <cell r="M7991">
            <v>0.210623</v>
          </cell>
          <cell r="Q7991">
            <v>11</v>
          </cell>
          <cell r="R7991">
            <v>28</v>
          </cell>
          <cell r="S7991">
            <v>15</v>
          </cell>
        </row>
        <row r="7992">
          <cell r="M7992">
            <v>0.13722599999999999</v>
          </cell>
          <cell r="Q7992">
            <v>11</v>
          </cell>
          <cell r="R7992">
            <v>28</v>
          </cell>
          <cell r="S7992">
            <v>16</v>
          </cell>
        </row>
        <row r="7993">
          <cell r="M7993">
            <v>6.7349999999999997E-3</v>
          </cell>
          <cell r="Q7993">
            <v>11</v>
          </cell>
          <cell r="R7993">
            <v>28</v>
          </cell>
          <cell r="S7993">
            <v>17</v>
          </cell>
        </row>
        <row r="7994">
          <cell r="M7994">
            <v>0</v>
          </cell>
          <cell r="Q7994">
            <v>11</v>
          </cell>
          <cell r="R7994">
            <v>28</v>
          </cell>
          <cell r="S7994">
            <v>18</v>
          </cell>
        </row>
        <row r="7995">
          <cell r="M7995">
            <v>0</v>
          </cell>
          <cell r="Q7995">
            <v>11</v>
          </cell>
          <cell r="R7995">
            <v>28</v>
          </cell>
          <cell r="S7995">
            <v>19</v>
          </cell>
        </row>
        <row r="7996">
          <cell r="M7996">
            <v>0</v>
          </cell>
          <cell r="Q7996">
            <v>11</v>
          </cell>
          <cell r="R7996">
            <v>28</v>
          </cell>
          <cell r="S7996">
            <v>20</v>
          </cell>
        </row>
        <row r="7997">
          <cell r="M7997">
            <v>0</v>
          </cell>
          <cell r="Q7997">
            <v>11</v>
          </cell>
          <cell r="R7997">
            <v>28</v>
          </cell>
          <cell r="S7997">
            <v>21</v>
          </cell>
        </row>
        <row r="7998">
          <cell r="M7998">
            <v>0</v>
          </cell>
          <cell r="Q7998">
            <v>11</v>
          </cell>
          <cell r="R7998">
            <v>28</v>
          </cell>
          <cell r="S7998">
            <v>22</v>
          </cell>
        </row>
        <row r="7999">
          <cell r="M7999">
            <v>0</v>
          </cell>
          <cell r="Q7999">
            <v>11</v>
          </cell>
          <cell r="R7999">
            <v>28</v>
          </cell>
          <cell r="S7999">
            <v>23</v>
          </cell>
        </row>
        <row r="8000">
          <cell r="M8000">
            <v>0</v>
          </cell>
          <cell r="Q8000">
            <v>11</v>
          </cell>
          <cell r="R8000">
            <v>28</v>
          </cell>
          <cell r="S8000">
            <v>24</v>
          </cell>
        </row>
        <row r="8001">
          <cell r="M8001">
            <v>0</v>
          </cell>
          <cell r="Q8001">
            <v>11</v>
          </cell>
          <cell r="R8001">
            <v>29</v>
          </cell>
          <cell r="S8001">
            <v>1</v>
          </cell>
        </row>
        <row r="8002">
          <cell r="M8002">
            <v>0</v>
          </cell>
          <cell r="Q8002">
            <v>11</v>
          </cell>
          <cell r="R8002">
            <v>29</v>
          </cell>
          <cell r="S8002">
            <v>2</v>
          </cell>
        </row>
        <row r="8003">
          <cell r="M8003">
            <v>0</v>
          </cell>
          <cell r="Q8003">
            <v>11</v>
          </cell>
          <cell r="R8003">
            <v>29</v>
          </cell>
          <cell r="S8003">
            <v>3</v>
          </cell>
        </row>
        <row r="8004">
          <cell r="M8004">
            <v>0</v>
          </cell>
          <cell r="Q8004">
            <v>11</v>
          </cell>
          <cell r="R8004">
            <v>29</v>
          </cell>
          <cell r="S8004">
            <v>4</v>
          </cell>
        </row>
        <row r="8005">
          <cell r="M8005">
            <v>0</v>
          </cell>
          <cell r="Q8005">
            <v>11</v>
          </cell>
          <cell r="R8005">
            <v>29</v>
          </cell>
          <cell r="S8005">
            <v>5</v>
          </cell>
        </row>
        <row r="8006">
          <cell r="M8006">
            <v>0</v>
          </cell>
          <cell r="Q8006">
            <v>11</v>
          </cell>
          <cell r="R8006">
            <v>29</v>
          </cell>
          <cell r="S8006">
            <v>6</v>
          </cell>
        </row>
        <row r="8007">
          <cell r="M8007">
            <v>0</v>
          </cell>
          <cell r="Q8007">
            <v>11</v>
          </cell>
          <cell r="R8007">
            <v>29</v>
          </cell>
          <cell r="S8007">
            <v>7</v>
          </cell>
        </row>
        <row r="8008">
          <cell r="M8008">
            <v>0</v>
          </cell>
          <cell r="Q8008">
            <v>11</v>
          </cell>
          <cell r="R8008">
            <v>29</v>
          </cell>
          <cell r="S8008">
            <v>8</v>
          </cell>
        </row>
        <row r="8009">
          <cell r="M8009">
            <v>1.153589</v>
          </cell>
          <cell r="Q8009">
            <v>11</v>
          </cell>
          <cell r="R8009">
            <v>29</v>
          </cell>
          <cell r="S8009">
            <v>9</v>
          </cell>
        </row>
        <row r="8010">
          <cell r="M8010">
            <v>9.2244999999999994E-2</v>
          </cell>
          <cell r="Q8010">
            <v>11</v>
          </cell>
          <cell r="R8010">
            <v>29</v>
          </cell>
          <cell r="S8010">
            <v>10</v>
          </cell>
        </row>
        <row r="8011">
          <cell r="M8011">
            <v>0.33458199999999999</v>
          </cell>
          <cell r="Q8011">
            <v>11</v>
          </cell>
          <cell r="R8011">
            <v>29</v>
          </cell>
          <cell r="S8011">
            <v>11</v>
          </cell>
        </row>
        <row r="8012">
          <cell r="M8012">
            <v>0.58431100000000002</v>
          </cell>
          <cell r="Q8012">
            <v>11</v>
          </cell>
          <cell r="R8012">
            <v>29</v>
          </cell>
          <cell r="S8012">
            <v>12</v>
          </cell>
        </row>
        <row r="8013">
          <cell r="M8013">
            <v>0.61956599999999995</v>
          </cell>
          <cell r="Q8013">
            <v>11</v>
          </cell>
          <cell r="R8013">
            <v>29</v>
          </cell>
          <cell r="S8013">
            <v>13</v>
          </cell>
        </row>
        <row r="8014">
          <cell r="M8014">
            <v>4.2561359999999997</v>
          </cell>
          <cell r="Q8014">
            <v>11</v>
          </cell>
          <cell r="R8014">
            <v>29</v>
          </cell>
          <cell r="S8014">
            <v>14</v>
          </cell>
        </row>
        <row r="8015">
          <cell r="M8015">
            <v>3.6233330000000001</v>
          </cell>
          <cell r="Q8015">
            <v>11</v>
          </cell>
          <cell r="R8015">
            <v>29</v>
          </cell>
          <cell r="S8015">
            <v>15</v>
          </cell>
        </row>
        <row r="8016">
          <cell r="M8016">
            <v>1.3258620000000001</v>
          </cell>
          <cell r="Q8016">
            <v>11</v>
          </cell>
          <cell r="R8016">
            <v>29</v>
          </cell>
          <cell r="S8016">
            <v>16</v>
          </cell>
        </row>
        <row r="8017">
          <cell r="M8017">
            <v>0.71501099999999995</v>
          </cell>
          <cell r="Q8017">
            <v>11</v>
          </cell>
          <cell r="R8017">
            <v>29</v>
          </cell>
          <cell r="S8017">
            <v>17</v>
          </cell>
        </row>
        <row r="8018">
          <cell r="M8018">
            <v>0</v>
          </cell>
          <cell r="Q8018">
            <v>11</v>
          </cell>
          <cell r="R8018">
            <v>29</v>
          </cell>
          <cell r="S8018">
            <v>18</v>
          </cell>
        </row>
        <row r="8019">
          <cell r="M8019">
            <v>0</v>
          </cell>
          <cell r="Q8019">
            <v>11</v>
          </cell>
          <cell r="R8019">
            <v>29</v>
          </cell>
          <cell r="S8019">
            <v>19</v>
          </cell>
        </row>
        <row r="8020">
          <cell r="M8020">
            <v>0</v>
          </cell>
          <cell r="Q8020">
            <v>11</v>
          </cell>
          <cell r="R8020">
            <v>29</v>
          </cell>
          <cell r="S8020">
            <v>20</v>
          </cell>
        </row>
        <row r="8021">
          <cell r="M8021">
            <v>0</v>
          </cell>
          <cell r="Q8021">
            <v>11</v>
          </cell>
          <cell r="R8021">
            <v>29</v>
          </cell>
          <cell r="S8021">
            <v>21</v>
          </cell>
        </row>
        <row r="8022">
          <cell r="M8022">
            <v>0</v>
          </cell>
          <cell r="Q8022">
            <v>11</v>
          </cell>
          <cell r="R8022">
            <v>29</v>
          </cell>
          <cell r="S8022">
            <v>22</v>
          </cell>
        </row>
        <row r="8023">
          <cell r="M8023">
            <v>0</v>
          </cell>
          <cell r="Q8023">
            <v>11</v>
          </cell>
          <cell r="R8023">
            <v>29</v>
          </cell>
          <cell r="S8023">
            <v>23</v>
          </cell>
        </row>
        <row r="8024">
          <cell r="M8024">
            <v>0</v>
          </cell>
          <cell r="Q8024">
            <v>11</v>
          </cell>
          <cell r="R8024">
            <v>29</v>
          </cell>
          <cell r="S8024">
            <v>24</v>
          </cell>
        </row>
        <row r="8025">
          <cell r="M8025">
            <v>0</v>
          </cell>
          <cell r="Q8025">
            <v>11</v>
          </cell>
          <cell r="R8025">
            <v>30</v>
          </cell>
          <cell r="S8025">
            <v>1</v>
          </cell>
        </row>
        <row r="8026">
          <cell r="M8026">
            <v>0</v>
          </cell>
          <cell r="Q8026">
            <v>11</v>
          </cell>
          <cell r="R8026">
            <v>30</v>
          </cell>
          <cell r="S8026">
            <v>2</v>
          </cell>
        </row>
        <row r="8027">
          <cell r="M8027">
            <v>0</v>
          </cell>
          <cell r="Q8027">
            <v>11</v>
          </cell>
          <cell r="R8027">
            <v>30</v>
          </cell>
          <cell r="S8027">
            <v>3</v>
          </cell>
        </row>
        <row r="8028">
          <cell r="M8028">
            <v>0</v>
          </cell>
          <cell r="Q8028">
            <v>11</v>
          </cell>
          <cell r="R8028">
            <v>30</v>
          </cell>
          <cell r="S8028">
            <v>4</v>
          </cell>
        </row>
        <row r="8029">
          <cell r="M8029">
            <v>0</v>
          </cell>
          <cell r="Q8029">
            <v>11</v>
          </cell>
          <cell r="R8029">
            <v>30</v>
          </cell>
          <cell r="S8029">
            <v>5</v>
          </cell>
        </row>
        <row r="8030">
          <cell r="M8030">
            <v>0</v>
          </cell>
          <cell r="Q8030">
            <v>11</v>
          </cell>
          <cell r="R8030">
            <v>30</v>
          </cell>
          <cell r="S8030">
            <v>6</v>
          </cell>
        </row>
        <row r="8031">
          <cell r="M8031">
            <v>0</v>
          </cell>
          <cell r="Q8031">
            <v>11</v>
          </cell>
          <cell r="R8031">
            <v>30</v>
          </cell>
          <cell r="S8031">
            <v>7</v>
          </cell>
        </row>
        <row r="8032">
          <cell r="M8032">
            <v>0</v>
          </cell>
          <cell r="Q8032">
            <v>11</v>
          </cell>
          <cell r="R8032">
            <v>30</v>
          </cell>
          <cell r="S8032">
            <v>8</v>
          </cell>
        </row>
        <row r="8033">
          <cell r="M8033">
            <v>0.53271299999999999</v>
          </cell>
          <cell r="Q8033">
            <v>11</v>
          </cell>
          <cell r="R8033">
            <v>30</v>
          </cell>
          <cell r="S8033">
            <v>9</v>
          </cell>
        </row>
        <row r="8034">
          <cell r="M8034">
            <v>2.7067049999999999</v>
          </cell>
          <cell r="Q8034">
            <v>11</v>
          </cell>
          <cell r="R8034">
            <v>30</v>
          </cell>
          <cell r="S8034">
            <v>10</v>
          </cell>
        </row>
        <row r="8035">
          <cell r="M8035">
            <v>3.7049259999999999</v>
          </cell>
          <cell r="Q8035">
            <v>11</v>
          </cell>
          <cell r="R8035">
            <v>30</v>
          </cell>
          <cell r="S8035">
            <v>11</v>
          </cell>
        </row>
        <row r="8036">
          <cell r="M8036">
            <v>4.1828789999999998</v>
          </cell>
          <cell r="Q8036">
            <v>11</v>
          </cell>
          <cell r="R8036">
            <v>30</v>
          </cell>
          <cell r="S8036">
            <v>12</v>
          </cell>
        </row>
        <row r="8037">
          <cell r="M8037">
            <v>4.3043940000000003</v>
          </cell>
          <cell r="Q8037">
            <v>11</v>
          </cell>
          <cell r="R8037">
            <v>30</v>
          </cell>
          <cell r="S8037">
            <v>13</v>
          </cell>
        </row>
        <row r="8038">
          <cell r="M8038">
            <v>4.0590229999999998</v>
          </cell>
          <cell r="Q8038">
            <v>11</v>
          </cell>
          <cell r="R8038">
            <v>30</v>
          </cell>
          <cell r="S8038">
            <v>14</v>
          </cell>
        </row>
        <row r="8039">
          <cell r="M8039">
            <v>3.4914139999999998</v>
          </cell>
          <cell r="Q8039">
            <v>11</v>
          </cell>
          <cell r="R8039">
            <v>30</v>
          </cell>
          <cell r="S8039">
            <v>15</v>
          </cell>
        </row>
        <row r="8040">
          <cell r="M8040">
            <v>2.482647</v>
          </cell>
          <cell r="Q8040">
            <v>11</v>
          </cell>
          <cell r="R8040">
            <v>30</v>
          </cell>
          <cell r="S8040">
            <v>16</v>
          </cell>
        </row>
        <row r="8041">
          <cell r="M8041">
            <v>0.99556100000000003</v>
          </cell>
          <cell r="Q8041">
            <v>11</v>
          </cell>
          <cell r="R8041">
            <v>30</v>
          </cell>
          <cell r="S8041">
            <v>17</v>
          </cell>
        </row>
        <row r="8042">
          <cell r="M8042">
            <v>0</v>
          </cell>
          <cell r="Q8042">
            <v>11</v>
          </cell>
          <cell r="R8042">
            <v>30</v>
          </cell>
          <cell r="S8042">
            <v>18</v>
          </cell>
        </row>
        <row r="8043">
          <cell r="M8043">
            <v>0</v>
          </cell>
          <cell r="Q8043">
            <v>11</v>
          </cell>
          <cell r="R8043">
            <v>30</v>
          </cell>
          <cell r="S8043">
            <v>19</v>
          </cell>
        </row>
        <row r="8044">
          <cell r="M8044">
            <v>0</v>
          </cell>
          <cell r="Q8044">
            <v>11</v>
          </cell>
          <cell r="R8044">
            <v>30</v>
          </cell>
          <cell r="S8044">
            <v>20</v>
          </cell>
        </row>
        <row r="8045">
          <cell r="M8045">
            <v>0</v>
          </cell>
          <cell r="Q8045">
            <v>11</v>
          </cell>
          <cell r="R8045">
            <v>30</v>
          </cell>
          <cell r="S8045">
            <v>21</v>
          </cell>
        </row>
        <row r="8046">
          <cell r="M8046">
            <v>0</v>
          </cell>
          <cell r="Q8046">
            <v>11</v>
          </cell>
          <cell r="R8046">
            <v>30</v>
          </cell>
          <cell r="S8046">
            <v>22</v>
          </cell>
        </row>
        <row r="8047">
          <cell r="M8047">
            <v>0</v>
          </cell>
          <cell r="Q8047">
            <v>11</v>
          </cell>
          <cell r="R8047">
            <v>30</v>
          </cell>
          <cell r="S8047">
            <v>23</v>
          </cell>
        </row>
        <row r="8048">
          <cell r="M8048">
            <v>0</v>
          </cell>
          <cell r="Q8048">
            <v>11</v>
          </cell>
          <cell r="R8048">
            <v>30</v>
          </cell>
          <cell r="S8048">
            <v>24</v>
          </cell>
        </row>
        <row r="8049">
          <cell r="M8049">
            <v>0</v>
          </cell>
          <cell r="Q8049">
            <v>12</v>
          </cell>
          <cell r="R8049">
            <v>1</v>
          </cell>
          <cell r="S8049">
            <v>1</v>
          </cell>
        </row>
        <row r="8050">
          <cell r="M8050">
            <v>0</v>
          </cell>
          <cell r="Q8050">
            <v>12</v>
          </cell>
          <cell r="R8050">
            <v>1</v>
          </cell>
          <cell r="S8050">
            <v>2</v>
          </cell>
        </row>
        <row r="8051">
          <cell r="M8051">
            <v>0</v>
          </cell>
          <cell r="Q8051">
            <v>12</v>
          </cell>
          <cell r="R8051">
            <v>1</v>
          </cell>
          <cell r="S8051">
            <v>3</v>
          </cell>
        </row>
        <row r="8052">
          <cell r="M8052">
            <v>0</v>
          </cell>
          <cell r="Q8052">
            <v>12</v>
          </cell>
          <cell r="R8052">
            <v>1</v>
          </cell>
          <cell r="S8052">
            <v>4</v>
          </cell>
        </row>
        <row r="8053">
          <cell r="M8053">
            <v>0</v>
          </cell>
          <cell r="Q8053">
            <v>12</v>
          </cell>
          <cell r="R8053">
            <v>1</v>
          </cell>
          <cell r="S8053">
            <v>5</v>
          </cell>
        </row>
        <row r="8054">
          <cell r="M8054">
            <v>0</v>
          </cell>
          <cell r="Q8054">
            <v>12</v>
          </cell>
          <cell r="R8054">
            <v>1</v>
          </cell>
          <cell r="S8054">
            <v>6</v>
          </cell>
        </row>
        <row r="8055">
          <cell r="M8055">
            <v>0</v>
          </cell>
          <cell r="Q8055">
            <v>12</v>
          </cell>
          <cell r="R8055">
            <v>1</v>
          </cell>
          <cell r="S8055">
            <v>7</v>
          </cell>
        </row>
        <row r="8056">
          <cell r="M8056">
            <v>0</v>
          </cell>
          <cell r="Q8056">
            <v>12</v>
          </cell>
          <cell r="R8056">
            <v>1</v>
          </cell>
          <cell r="S8056">
            <v>8</v>
          </cell>
        </row>
        <row r="8057">
          <cell r="M8057">
            <v>0.16195799999999999</v>
          </cell>
          <cell r="Q8057">
            <v>12</v>
          </cell>
          <cell r="R8057">
            <v>1</v>
          </cell>
          <cell r="S8057">
            <v>9</v>
          </cell>
        </row>
        <row r="8058">
          <cell r="M8058">
            <v>0.53142699999999998</v>
          </cell>
          <cell r="Q8058">
            <v>12</v>
          </cell>
          <cell r="R8058">
            <v>1</v>
          </cell>
          <cell r="S8058">
            <v>10</v>
          </cell>
        </row>
        <row r="8059">
          <cell r="M8059">
            <v>1.0478540000000001</v>
          </cell>
          <cell r="Q8059">
            <v>12</v>
          </cell>
          <cell r="R8059">
            <v>1</v>
          </cell>
          <cell r="S8059">
            <v>11</v>
          </cell>
        </row>
        <row r="8060">
          <cell r="M8060">
            <v>1.289604</v>
          </cell>
          <cell r="Q8060">
            <v>12</v>
          </cell>
          <cell r="R8060">
            <v>1</v>
          </cell>
          <cell r="S8060">
            <v>12</v>
          </cell>
        </row>
        <row r="8061">
          <cell r="M8061">
            <v>1.365394</v>
          </cell>
          <cell r="Q8061">
            <v>12</v>
          </cell>
          <cell r="R8061">
            <v>1</v>
          </cell>
          <cell r="S8061">
            <v>13</v>
          </cell>
        </row>
        <row r="8062">
          <cell r="M8062">
            <v>1.5704149999999999</v>
          </cell>
          <cell r="Q8062">
            <v>12</v>
          </cell>
          <cell r="R8062">
            <v>1</v>
          </cell>
          <cell r="S8062">
            <v>14</v>
          </cell>
        </row>
        <row r="8063">
          <cell r="M8063">
            <v>1.271234</v>
          </cell>
          <cell r="Q8063">
            <v>12</v>
          </cell>
          <cell r="R8063">
            <v>1</v>
          </cell>
          <cell r="S8063">
            <v>15</v>
          </cell>
        </row>
        <row r="8064">
          <cell r="M8064">
            <v>0.82564300000000002</v>
          </cell>
          <cell r="Q8064">
            <v>12</v>
          </cell>
          <cell r="R8064">
            <v>1</v>
          </cell>
          <cell r="S8064">
            <v>16</v>
          </cell>
        </row>
        <row r="8065">
          <cell r="M8065">
            <v>0.80376199999999998</v>
          </cell>
          <cell r="Q8065">
            <v>12</v>
          </cell>
          <cell r="R8065">
            <v>1</v>
          </cell>
          <cell r="S8065">
            <v>17</v>
          </cell>
        </row>
        <row r="8066">
          <cell r="M8066">
            <v>0</v>
          </cell>
          <cell r="Q8066">
            <v>12</v>
          </cell>
          <cell r="R8066">
            <v>1</v>
          </cell>
          <cell r="S8066">
            <v>18</v>
          </cell>
        </row>
        <row r="8067">
          <cell r="M8067">
            <v>0</v>
          </cell>
          <cell r="Q8067">
            <v>12</v>
          </cell>
          <cell r="R8067">
            <v>1</v>
          </cell>
          <cell r="S8067">
            <v>19</v>
          </cell>
        </row>
        <row r="8068">
          <cell r="M8068">
            <v>0</v>
          </cell>
          <cell r="Q8068">
            <v>12</v>
          </cell>
          <cell r="R8068">
            <v>1</v>
          </cell>
          <cell r="S8068">
            <v>20</v>
          </cell>
        </row>
        <row r="8069">
          <cell r="M8069">
            <v>0</v>
          </cell>
          <cell r="Q8069">
            <v>12</v>
          </cell>
          <cell r="R8069">
            <v>1</v>
          </cell>
          <cell r="S8069">
            <v>21</v>
          </cell>
        </row>
        <row r="8070">
          <cell r="M8070">
            <v>0</v>
          </cell>
          <cell r="Q8070">
            <v>12</v>
          </cell>
          <cell r="R8070">
            <v>1</v>
          </cell>
          <cell r="S8070">
            <v>22</v>
          </cell>
        </row>
        <row r="8071">
          <cell r="M8071">
            <v>0</v>
          </cell>
          <cell r="Q8071">
            <v>12</v>
          </cell>
          <cell r="R8071">
            <v>1</v>
          </cell>
          <cell r="S8071">
            <v>23</v>
          </cell>
        </row>
        <row r="8072">
          <cell r="M8072">
            <v>0</v>
          </cell>
          <cell r="Q8072">
            <v>12</v>
          </cell>
          <cell r="R8072">
            <v>1</v>
          </cell>
          <cell r="S8072">
            <v>24</v>
          </cell>
        </row>
        <row r="8073">
          <cell r="M8073">
            <v>0</v>
          </cell>
          <cell r="Q8073">
            <v>12</v>
          </cell>
          <cell r="R8073">
            <v>2</v>
          </cell>
          <cell r="S8073">
            <v>1</v>
          </cell>
        </row>
        <row r="8074">
          <cell r="M8074">
            <v>0</v>
          </cell>
          <cell r="Q8074">
            <v>12</v>
          </cell>
          <cell r="R8074">
            <v>2</v>
          </cell>
          <cell r="S8074">
            <v>2</v>
          </cell>
        </row>
        <row r="8075">
          <cell r="M8075">
            <v>0</v>
          </cell>
          <cell r="Q8075">
            <v>12</v>
          </cell>
          <cell r="R8075">
            <v>2</v>
          </cell>
          <cell r="S8075">
            <v>3</v>
          </cell>
        </row>
        <row r="8076">
          <cell r="M8076">
            <v>0</v>
          </cell>
          <cell r="Q8076">
            <v>12</v>
          </cell>
          <cell r="R8076">
            <v>2</v>
          </cell>
          <cell r="S8076">
            <v>4</v>
          </cell>
        </row>
        <row r="8077">
          <cell r="M8077">
            <v>0</v>
          </cell>
          <cell r="Q8077">
            <v>12</v>
          </cell>
          <cell r="R8077">
            <v>2</v>
          </cell>
          <cell r="S8077">
            <v>5</v>
          </cell>
        </row>
        <row r="8078">
          <cell r="M8078">
            <v>0</v>
          </cell>
          <cell r="Q8078">
            <v>12</v>
          </cell>
          <cell r="R8078">
            <v>2</v>
          </cell>
          <cell r="S8078">
            <v>6</v>
          </cell>
        </row>
        <row r="8079">
          <cell r="M8079">
            <v>0</v>
          </cell>
          <cell r="Q8079">
            <v>12</v>
          </cell>
          <cell r="R8079">
            <v>2</v>
          </cell>
          <cell r="S8079">
            <v>7</v>
          </cell>
        </row>
        <row r="8080">
          <cell r="M8080">
            <v>0</v>
          </cell>
          <cell r="Q8080">
            <v>12</v>
          </cell>
          <cell r="R8080">
            <v>2</v>
          </cell>
          <cell r="S8080">
            <v>8</v>
          </cell>
        </row>
        <row r="8081">
          <cell r="M8081">
            <v>0.16959399999999999</v>
          </cell>
          <cell r="Q8081">
            <v>12</v>
          </cell>
          <cell r="R8081">
            <v>2</v>
          </cell>
          <cell r="S8081">
            <v>9</v>
          </cell>
        </row>
        <row r="8082">
          <cell r="M8082">
            <v>0.79628399999999999</v>
          </cell>
          <cell r="Q8082">
            <v>12</v>
          </cell>
          <cell r="R8082">
            <v>2</v>
          </cell>
          <cell r="S8082">
            <v>10</v>
          </cell>
        </row>
        <row r="8083">
          <cell r="M8083">
            <v>1.329661</v>
          </cell>
          <cell r="Q8083">
            <v>12</v>
          </cell>
          <cell r="R8083">
            <v>2</v>
          </cell>
          <cell r="S8083">
            <v>11</v>
          </cell>
        </row>
        <row r="8084">
          <cell r="M8084">
            <v>1.84598</v>
          </cell>
          <cell r="Q8084">
            <v>12</v>
          </cell>
          <cell r="R8084">
            <v>2</v>
          </cell>
          <cell r="S8084">
            <v>12</v>
          </cell>
        </row>
        <row r="8085">
          <cell r="M8085">
            <v>1.204243</v>
          </cell>
          <cell r="Q8085">
            <v>12</v>
          </cell>
          <cell r="R8085">
            <v>2</v>
          </cell>
          <cell r="S8085">
            <v>13</v>
          </cell>
        </row>
        <row r="8086">
          <cell r="M8086">
            <v>3.2318349999999998</v>
          </cell>
          <cell r="Q8086">
            <v>12</v>
          </cell>
          <cell r="R8086">
            <v>2</v>
          </cell>
          <cell r="S8086">
            <v>14</v>
          </cell>
        </row>
        <row r="8087">
          <cell r="M8087">
            <v>1.611785</v>
          </cell>
          <cell r="Q8087">
            <v>12</v>
          </cell>
          <cell r="R8087">
            <v>2</v>
          </cell>
          <cell r="S8087">
            <v>15</v>
          </cell>
        </row>
        <row r="8088">
          <cell r="M8088">
            <v>1.484337</v>
          </cell>
          <cell r="Q8088">
            <v>12</v>
          </cell>
          <cell r="R8088">
            <v>2</v>
          </cell>
          <cell r="S8088">
            <v>16</v>
          </cell>
        </row>
        <row r="8089">
          <cell r="M8089">
            <v>0.179091</v>
          </cell>
          <cell r="Q8089">
            <v>12</v>
          </cell>
          <cell r="R8089">
            <v>2</v>
          </cell>
          <cell r="S8089">
            <v>17</v>
          </cell>
        </row>
        <row r="8090">
          <cell r="M8090">
            <v>0</v>
          </cell>
          <cell r="Q8090">
            <v>12</v>
          </cell>
          <cell r="R8090">
            <v>2</v>
          </cell>
          <cell r="S8090">
            <v>18</v>
          </cell>
        </row>
        <row r="8091">
          <cell r="M8091">
            <v>0</v>
          </cell>
          <cell r="Q8091">
            <v>12</v>
          </cell>
          <cell r="R8091">
            <v>2</v>
          </cell>
          <cell r="S8091">
            <v>19</v>
          </cell>
        </row>
        <row r="8092">
          <cell r="M8092">
            <v>0</v>
          </cell>
          <cell r="Q8092">
            <v>12</v>
          </cell>
          <cell r="R8092">
            <v>2</v>
          </cell>
          <cell r="S8092">
            <v>20</v>
          </cell>
        </row>
        <row r="8093">
          <cell r="M8093">
            <v>0</v>
          </cell>
          <cell r="Q8093">
            <v>12</v>
          </cell>
          <cell r="R8093">
            <v>2</v>
          </cell>
          <cell r="S8093">
            <v>21</v>
          </cell>
        </row>
        <row r="8094">
          <cell r="M8094">
            <v>0</v>
          </cell>
          <cell r="Q8094">
            <v>12</v>
          </cell>
          <cell r="R8094">
            <v>2</v>
          </cell>
          <cell r="S8094">
            <v>22</v>
          </cell>
        </row>
        <row r="8095">
          <cell r="M8095">
            <v>0</v>
          </cell>
          <cell r="Q8095">
            <v>12</v>
          </cell>
          <cell r="R8095">
            <v>2</v>
          </cell>
          <cell r="S8095">
            <v>23</v>
          </cell>
        </row>
        <row r="8096">
          <cell r="M8096">
            <v>0</v>
          </cell>
          <cell r="Q8096">
            <v>12</v>
          </cell>
          <cell r="R8096">
            <v>2</v>
          </cell>
          <cell r="S8096">
            <v>24</v>
          </cell>
        </row>
        <row r="8097">
          <cell r="M8097">
            <v>0</v>
          </cell>
          <cell r="Q8097">
            <v>12</v>
          </cell>
          <cell r="R8097">
            <v>3</v>
          </cell>
          <cell r="S8097">
            <v>1</v>
          </cell>
        </row>
        <row r="8098">
          <cell r="M8098">
            <v>0</v>
          </cell>
          <cell r="Q8098">
            <v>12</v>
          </cell>
          <cell r="R8098">
            <v>3</v>
          </cell>
          <cell r="S8098">
            <v>2</v>
          </cell>
        </row>
        <row r="8099">
          <cell r="M8099">
            <v>0</v>
          </cell>
          <cell r="Q8099">
            <v>12</v>
          </cell>
          <cell r="R8099">
            <v>3</v>
          </cell>
          <cell r="S8099">
            <v>3</v>
          </cell>
        </row>
        <row r="8100">
          <cell r="M8100">
            <v>0</v>
          </cell>
          <cell r="Q8100">
            <v>12</v>
          </cell>
          <cell r="R8100">
            <v>3</v>
          </cell>
          <cell r="S8100">
            <v>4</v>
          </cell>
        </row>
        <row r="8101">
          <cell r="M8101">
            <v>0</v>
          </cell>
          <cell r="Q8101">
            <v>12</v>
          </cell>
          <cell r="R8101">
            <v>3</v>
          </cell>
          <cell r="S8101">
            <v>5</v>
          </cell>
        </row>
        <row r="8102">
          <cell r="M8102">
            <v>0</v>
          </cell>
          <cell r="Q8102">
            <v>12</v>
          </cell>
          <cell r="R8102">
            <v>3</v>
          </cell>
          <cell r="S8102">
            <v>6</v>
          </cell>
        </row>
        <row r="8103">
          <cell r="M8103">
            <v>0</v>
          </cell>
          <cell r="Q8103">
            <v>12</v>
          </cell>
          <cell r="R8103">
            <v>3</v>
          </cell>
          <cell r="S8103">
            <v>7</v>
          </cell>
        </row>
        <row r="8104">
          <cell r="M8104">
            <v>0</v>
          </cell>
          <cell r="Q8104">
            <v>12</v>
          </cell>
          <cell r="R8104">
            <v>3</v>
          </cell>
          <cell r="S8104">
            <v>8</v>
          </cell>
        </row>
        <row r="8105">
          <cell r="M8105">
            <v>0.12939700000000001</v>
          </cell>
          <cell r="Q8105">
            <v>12</v>
          </cell>
          <cell r="R8105">
            <v>3</v>
          </cell>
          <cell r="S8105">
            <v>9</v>
          </cell>
        </row>
        <row r="8106">
          <cell r="M8106">
            <v>0.41662100000000002</v>
          </cell>
          <cell r="Q8106">
            <v>12</v>
          </cell>
          <cell r="R8106">
            <v>3</v>
          </cell>
          <cell r="S8106">
            <v>10</v>
          </cell>
        </row>
        <row r="8107">
          <cell r="M8107">
            <v>0.65457399999999999</v>
          </cell>
          <cell r="Q8107">
            <v>12</v>
          </cell>
          <cell r="R8107">
            <v>3</v>
          </cell>
          <cell r="S8107">
            <v>11</v>
          </cell>
        </row>
        <row r="8108">
          <cell r="M8108">
            <v>2.114881</v>
          </cell>
          <cell r="Q8108">
            <v>12</v>
          </cell>
          <cell r="R8108">
            <v>3</v>
          </cell>
          <cell r="S8108">
            <v>12</v>
          </cell>
        </row>
        <row r="8109">
          <cell r="M8109">
            <v>2.539288</v>
          </cell>
          <cell r="Q8109">
            <v>12</v>
          </cell>
          <cell r="R8109">
            <v>3</v>
          </cell>
          <cell r="S8109">
            <v>13</v>
          </cell>
        </row>
        <row r="8110">
          <cell r="M8110">
            <v>1.697856</v>
          </cell>
          <cell r="Q8110">
            <v>12</v>
          </cell>
          <cell r="R8110">
            <v>3</v>
          </cell>
          <cell r="S8110">
            <v>14</v>
          </cell>
        </row>
        <row r="8111">
          <cell r="M8111">
            <v>1.2796529999999999</v>
          </cell>
          <cell r="Q8111">
            <v>12</v>
          </cell>
          <cell r="R8111">
            <v>3</v>
          </cell>
          <cell r="S8111">
            <v>15</v>
          </cell>
        </row>
        <row r="8112">
          <cell r="M8112">
            <v>0.90982200000000002</v>
          </cell>
          <cell r="Q8112">
            <v>12</v>
          </cell>
          <cell r="R8112">
            <v>3</v>
          </cell>
          <cell r="S8112">
            <v>16</v>
          </cell>
        </row>
        <row r="8113">
          <cell r="M8113">
            <v>0.20896899999999999</v>
          </cell>
          <cell r="Q8113">
            <v>12</v>
          </cell>
          <cell r="R8113">
            <v>3</v>
          </cell>
          <cell r="S8113">
            <v>17</v>
          </cell>
        </row>
        <row r="8114">
          <cell r="M8114">
            <v>0</v>
          </cell>
          <cell r="Q8114">
            <v>12</v>
          </cell>
          <cell r="R8114">
            <v>3</v>
          </cell>
          <cell r="S8114">
            <v>18</v>
          </cell>
        </row>
        <row r="8115">
          <cell r="M8115">
            <v>0</v>
          </cell>
          <cell r="Q8115">
            <v>12</v>
          </cell>
          <cell r="R8115">
            <v>3</v>
          </cell>
          <cell r="S8115">
            <v>19</v>
          </cell>
        </row>
        <row r="8116">
          <cell r="M8116">
            <v>0</v>
          </cell>
          <cell r="Q8116">
            <v>12</v>
          </cell>
          <cell r="R8116">
            <v>3</v>
          </cell>
          <cell r="S8116">
            <v>20</v>
          </cell>
        </row>
        <row r="8117">
          <cell r="M8117">
            <v>0</v>
          </cell>
          <cell r="Q8117">
            <v>12</v>
          </cell>
          <cell r="R8117">
            <v>3</v>
          </cell>
          <cell r="S8117">
            <v>21</v>
          </cell>
        </row>
        <row r="8118">
          <cell r="M8118">
            <v>0</v>
          </cell>
          <cell r="Q8118">
            <v>12</v>
          </cell>
          <cell r="R8118">
            <v>3</v>
          </cell>
          <cell r="S8118">
            <v>22</v>
          </cell>
        </row>
        <row r="8119">
          <cell r="M8119">
            <v>0</v>
          </cell>
          <cell r="Q8119">
            <v>12</v>
          </cell>
          <cell r="R8119">
            <v>3</v>
          </cell>
          <cell r="S8119">
            <v>23</v>
          </cell>
        </row>
        <row r="8120">
          <cell r="M8120">
            <v>0</v>
          </cell>
          <cell r="Q8120">
            <v>12</v>
          </cell>
          <cell r="R8120">
            <v>3</v>
          </cell>
          <cell r="S8120">
            <v>24</v>
          </cell>
        </row>
        <row r="8121">
          <cell r="M8121">
            <v>0</v>
          </cell>
          <cell r="Q8121">
            <v>12</v>
          </cell>
          <cell r="R8121">
            <v>4</v>
          </cell>
          <cell r="S8121">
            <v>1</v>
          </cell>
        </row>
        <row r="8122">
          <cell r="M8122">
            <v>0</v>
          </cell>
          <cell r="Q8122">
            <v>12</v>
          </cell>
          <cell r="R8122">
            <v>4</v>
          </cell>
          <cell r="S8122">
            <v>2</v>
          </cell>
        </row>
        <row r="8123">
          <cell r="M8123">
            <v>0</v>
          </cell>
          <cell r="Q8123">
            <v>12</v>
          </cell>
          <cell r="R8123">
            <v>4</v>
          </cell>
          <cell r="S8123">
            <v>3</v>
          </cell>
        </row>
        <row r="8124">
          <cell r="M8124">
            <v>0</v>
          </cell>
          <cell r="Q8124">
            <v>12</v>
          </cell>
          <cell r="R8124">
            <v>4</v>
          </cell>
          <cell r="S8124">
            <v>4</v>
          </cell>
        </row>
        <row r="8125">
          <cell r="M8125">
            <v>0</v>
          </cell>
          <cell r="Q8125">
            <v>12</v>
          </cell>
          <cell r="R8125">
            <v>4</v>
          </cell>
          <cell r="S8125">
            <v>5</v>
          </cell>
        </row>
        <row r="8126">
          <cell r="M8126">
            <v>0</v>
          </cell>
          <cell r="Q8126">
            <v>12</v>
          </cell>
          <cell r="R8126">
            <v>4</v>
          </cell>
          <cell r="S8126">
            <v>6</v>
          </cell>
        </row>
        <row r="8127">
          <cell r="M8127">
            <v>0</v>
          </cell>
          <cell r="Q8127">
            <v>12</v>
          </cell>
          <cell r="R8127">
            <v>4</v>
          </cell>
          <cell r="S8127">
            <v>7</v>
          </cell>
        </row>
        <row r="8128">
          <cell r="M8128">
            <v>0</v>
          </cell>
          <cell r="Q8128">
            <v>12</v>
          </cell>
          <cell r="R8128">
            <v>4</v>
          </cell>
          <cell r="S8128">
            <v>8</v>
          </cell>
        </row>
        <row r="8129">
          <cell r="M8129">
            <v>4.6510999999999997E-2</v>
          </cell>
          <cell r="Q8129">
            <v>12</v>
          </cell>
          <cell r="R8129">
            <v>4</v>
          </cell>
          <cell r="S8129">
            <v>9</v>
          </cell>
        </row>
        <row r="8130">
          <cell r="M8130">
            <v>0.35722799999999999</v>
          </cell>
          <cell r="Q8130">
            <v>12</v>
          </cell>
          <cell r="R8130">
            <v>4</v>
          </cell>
          <cell r="S8130">
            <v>10</v>
          </cell>
        </row>
        <row r="8131">
          <cell r="M8131">
            <v>0.78232000000000002</v>
          </cell>
          <cell r="Q8131">
            <v>12</v>
          </cell>
          <cell r="R8131">
            <v>4</v>
          </cell>
          <cell r="S8131">
            <v>11</v>
          </cell>
        </row>
        <row r="8132">
          <cell r="M8132">
            <v>0.88108600000000004</v>
          </cell>
          <cell r="Q8132">
            <v>12</v>
          </cell>
          <cell r="R8132">
            <v>4</v>
          </cell>
          <cell r="S8132">
            <v>12</v>
          </cell>
        </row>
        <row r="8133">
          <cell r="M8133">
            <v>1.0945309999999999</v>
          </cell>
          <cell r="Q8133">
            <v>12</v>
          </cell>
          <cell r="R8133">
            <v>4</v>
          </cell>
          <cell r="S8133">
            <v>13</v>
          </cell>
        </row>
        <row r="8134">
          <cell r="M8134">
            <v>0.71364099999999997</v>
          </cell>
          <cell r="Q8134">
            <v>12</v>
          </cell>
          <cell r="R8134">
            <v>4</v>
          </cell>
          <cell r="S8134">
            <v>14</v>
          </cell>
        </row>
        <row r="8135">
          <cell r="M8135">
            <v>0.73826099999999995</v>
          </cell>
          <cell r="Q8135">
            <v>12</v>
          </cell>
          <cell r="R8135">
            <v>4</v>
          </cell>
          <cell r="S8135">
            <v>15</v>
          </cell>
        </row>
        <row r="8136">
          <cell r="M8136">
            <v>0.92229799999999995</v>
          </cell>
          <cell r="Q8136">
            <v>12</v>
          </cell>
          <cell r="R8136">
            <v>4</v>
          </cell>
          <cell r="S8136">
            <v>16</v>
          </cell>
        </row>
        <row r="8137">
          <cell r="M8137">
            <v>0.57618199999999997</v>
          </cell>
          <cell r="Q8137">
            <v>12</v>
          </cell>
          <cell r="R8137">
            <v>4</v>
          </cell>
          <cell r="S8137">
            <v>17</v>
          </cell>
        </row>
        <row r="8138">
          <cell r="M8138">
            <v>0</v>
          </cell>
          <cell r="Q8138">
            <v>12</v>
          </cell>
          <cell r="R8138">
            <v>4</v>
          </cell>
          <cell r="S8138">
            <v>18</v>
          </cell>
        </row>
        <row r="8139">
          <cell r="M8139">
            <v>0</v>
          </cell>
          <cell r="Q8139">
            <v>12</v>
          </cell>
          <cell r="R8139">
            <v>4</v>
          </cell>
          <cell r="S8139">
            <v>19</v>
          </cell>
        </row>
        <row r="8140">
          <cell r="M8140">
            <v>0</v>
          </cell>
          <cell r="Q8140">
            <v>12</v>
          </cell>
          <cell r="R8140">
            <v>4</v>
          </cell>
          <cell r="S8140">
            <v>20</v>
          </cell>
        </row>
        <row r="8141">
          <cell r="M8141">
            <v>0</v>
          </cell>
          <cell r="Q8141">
            <v>12</v>
          </cell>
          <cell r="R8141">
            <v>4</v>
          </cell>
          <cell r="S8141">
            <v>21</v>
          </cell>
        </row>
        <row r="8142">
          <cell r="M8142">
            <v>0</v>
          </cell>
          <cell r="Q8142">
            <v>12</v>
          </cell>
          <cell r="R8142">
            <v>4</v>
          </cell>
          <cell r="S8142">
            <v>22</v>
          </cell>
        </row>
        <row r="8143">
          <cell r="M8143">
            <v>0</v>
          </cell>
          <cell r="Q8143">
            <v>12</v>
          </cell>
          <cell r="R8143">
            <v>4</v>
          </cell>
          <cell r="S8143">
            <v>23</v>
          </cell>
        </row>
        <row r="8144">
          <cell r="M8144">
            <v>0</v>
          </cell>
          <cell r="Q8144">
            <v>12</v>
          </cell>
          <cell r="R8144">
            <v>4</v>
          </cell>
          <cell r="S8144">
            <v>24</v>
          </cell>
        </row>
        <row r="8145">
          <cell r="M8145">
            <v>0</v>
          </cell>
          <cell r="Q8145">
            <v>12</v>
          </cell>
          <cell r="R8145">
            <v>5</v>
          </cell>
          <cell r="S8145">
            <v>1</v>
          </cell>
        </row>
        <row r="8146">
          <cell r="M8146">
            <v>0</v>
          </cell>
          <cell r="Q8146">
            <v>12</v>
          </cell>
          <cell r="R8146">
            <v>5</v>
          </cell>
          <cell r="S8146">
            <v>2</v>
          </cell>
        </row>
        <row r="8147">
          <cell r="M8147">
            <v>0</v>
          </cell>
          <cell r="Q8147">
            <v>12</v>
          </cell>
          <cell r="R8147">
            <v>5</v>
          </cell>
          <cell r="S8147">
            <v>3</v>
          </cell>
        </row>
        <row r="8148">
          <cell r="M8148">
            <v>0</v>
          </cell>
          <cell r="Q8148">
            <v>12</v>
          </cell>
          <cell r="R8148">
            <v>5</v>
          </cell>
          <cell r="S8148">
            <v>4</v>
          </cell>
        </row>
        <row r="8149">
          <cell r="M8149">
            <v>0</v>
          </cell>
          <cell r="Q8149">
            <v>12</v>
          </cell>
          <cell r="R8149">
            <v>5</v>
          </cell>
          <cell r="S8149">
            <v>5</v>
          </cell>
        </row>
        <row r="8150">
          <cell r="M8150">
            <v>0</v>
          </cell>
          <cell r="Q8150">
            <v>12</v>
          </cell>
          <cell r="R8150">
            <v>5</v>
          </cell>
          <cell r="S8150">
            <v>6</v>
          </cell>
        </row>
        <row r="8151">
          <cell r="M8151">
            <v>0</v>
          </cell>
          <cell r="Q8151">
            <v>12</v>
          </cell>
          <cell r="R8151">
            <v>5</v>
          </cell>
          <cell r="S8151">
            <v>7</v>
          </cell>
        </row>
        <row r="8152">
          <cell r="M8152">
            <v>0</v>
          </cell>
          <cell r="Q8152">
            <v>12</v>
          </cell>
          <cell r="R8152">
            <v>5</v>
          </cell>
          <cell r="S8152">
            <v>8</v>
          </cell>
        </row>
        <row r="8153">
          <cell r="M8153">
            <v>8.2420999999999994E-2</v>
          </cell>
          <cell r="Q8153">
            <v>12</v>
          </cell>
          <cell r="R8153">
            <v>5</v>
          </cell>
          <cell r="S8153">
            <v>9</v>
          </cell>
        </row>
        <row r="8154">
          <cell r="M8154">
            <v>0.170484</v>
          </cell>
          <cell r="Q8154">
            <v>12</v>
          </cell>
          <cell r="R8154">
            <v>5</v>
          </cell>
          <cell r="S8154">
            <v>10</v>
          </cell>
        </row>
        <row r="8155">
          <cell r="M8155">
            <v>1.3142450000000001</v>
          </cell>
          <cell r="Q8155">
            <v>12</v>
          </cell>
          <cell r="R8155">
            <v>5</v>
          </cell>
          <cell r="S8155">
            <v>11</v>
          </cell>
        </row>
        <row r="8156">
          <cell r="M8156">
            <v>0.60630200000000001</v>
          </cell>
          <cell r="Q8156">
            <v>12</v>
          </cell>
          <cell r="R8156">
            <v>5</v>
          </cell>
          <cell r="S8156">
            <v>12</v>
          </cell>
        </row>
        <row r="8157">
          <cell r="M8157">
            <v>0.36800699999999997</v>
          </cell>
          <cell r="Q8157">
            <v>12</v>
          </cell>
          <cell r="R8157">
            <v>5</v>
          </cell>
          <cell r="S8157">
            <v>13</v>
          </cell>
        </row>
        <row r="8158">
          <cell r="M8158">
            <v>0.26223999999999997</v>
          </cell>
          <cell r="Q8158">
            <v>12</v>
          </cell>
          <cell r="R8158">
            <v>5</v>
          </cell>
          <cell r="S8158">
            <v>14</v>
          </cell>
        </row>
        <row r="8159">
          <cell r="M8159">
            <v>0.45989799999999997</v>
          </cell>
          <cell r="Q8159">
            <v>12</v>
          </cell>
          <cell r="R8159">
            <v>5</v>
          </cell>
          <cell r="S8159">
            <v>15</v>
          </cell>
        </row>
        <row r="8160">
          <cell r="M8160">
            <v>0.22606999999999999</v>
          </cell>
          <cell r="Q8160">
            <v>12</v>
          </cell>
          <cell r="R8160">
            <v>5</v>
          </cell>
          <cell r="S8160">
            <v>16</v>
          </cell>
        </row>
        <row r="8161">
          <cell r="M8161">
            <v>2.6842999999999999E-2</v>
          </cell>
          <cell r="Q8161">
            <v>12</v>
          </cell>
          <cell r="R8161">
            <v>5</v>
          </cell>
          <cell r="S8161">
            <v>17</v>
          </cell>
        </row>
        <row r="8162">
          <cell r="M8162">
            <v>0</v>
          </cell>
          <cell r="Q8162">
            <v>12</v>
          </cell>
          <cell r="R8162">
            <v>5</v>
          </cell>
          <cell r="S8162">
            <v>18</v>
          </cell>
        </row>
        <row r="8163">
          <cell r="M8163">
            <v>0</v>
          </cell>
          <cell r="Q8163">
            <v>12</v>
          </cell>
          <cell r="R8163">
            <v>5</v>
          </cell>
          <cell r="S8163">
            <v>19</v>
          </cell>
        </row>
        <row r="8164">
          <cell r="M8164">
            <v>0</v>
          </cell>
          <cell r="Q8164">
            <v>12</v>
          </cell>
          <cell r="R8164">
            <v>5</v>
          </cell>
          <cell r="S8164">
            <v>20</v>
          </cell>
        </row>
        <row r="8165">
          <cell r="M8165">
            <v>0</v>
          </cell>
          <cell r="Q8165">
            <v>12</v>
          </cell>
          <cell r="R8165">
            <v>5</v>
          </cell>
          <cell r="S8165">
            <v>21</v>
          </cell>
        </row>
        <row r="8166">
          <cell r="M8166">
            <v>0</v>
          </cell>
          <cell r="Q8166">
            <v>12</v>
          </cell>
          <cell r="R8166">
            <v>5</v>
          </cell>
          <cell r="S8166">
            <v>22</v>
          </cell>
        </row>
        <row r="8167">
          <cell r="M8167">
            <v>0</v>
          </cell>
          <cell r="Q8167">
            <v>12</v>
          </cell>
          <cell r="R8167">
            <v>5</v>
          </cell>
          <cell r="S8167">
            <v>23</v>
          </cell>
        </row>
        <row r="8168">
          <cell r="M8168">
            <v>0</v>
          </cell>
          <cell r="Q8168">
            <v>12</v>
          </cell>
          <cell r="R8168">
            <v>5</v>
          </cell>
          <cell r="S8168">
            <v>24</v>
          </cell>
        </row>
        <row r="8169">
          <cell r="M8169">
            <v>0</v>
          </cell>
          <cell r="Q8169">
            <v>12</v>
          </cell>
          <cell r="R8169">
            <v>6</v>
          </cell>
          <cell r="S8169">
            <v>1</v>
          </cell>
        </row>
        <row r="8170">
          <cell r="M8170">
            <v>0</v>
          </cell>
          <cell r="Q8170">
            <v>12</v>
          </cell>
          <cell r="R8170">
            <v>6</v>
          </cell>
          <cell r="S8170">
            <v>2</v>
          </cell>
        </row>
        <row r="8171">
          <cell r="M8171">
            <v>0</v>
          </cell>
          <cell r="Q8171">
            <v>12</v>
          </cell>
          <cell r="R8171">
            <v>6</v>
          </cell>
          <cell r="S8171">
            <v>3</v>
          </cell>
        </row>
        <row r="8172">
          <cell r="M8172">
            <v>0</v>
          </cell>
          <cell r="Q8172">
            <v>12</v>
          </cell>
          <cell r="R8172">
            <v>6</v>
          </cell>
          <cell r="S8172">
            <v>4</v>
          </cell>
        </row>
        <row r="8173">
          <cell r="M8173">
            <v>0</v>
          </cell>
          <cell r="Q8173">
            <v>12</v>
          </cell>
          <cell r="R8173">
            <v>6</v>
          </cell>
          <cell r="S8173">
            <v>5</v>
          </cell>
        </row>
        <row r="8174">
          <cell r="M8174">
            <v>0</v>
          </cell>
          <cell r="Q8174">
            <v>12</v>
          </cell>
          <cell r="R8174">
            <v>6</v>
          </cell>
          <cell r="S8174">
            <v>6</v>
          </cell>
        </row>
        <row r="8175">
          <cell r="M8175">
            <v>0</v>
          </cell>
          <cell r="Q8175">
            <v>12</v>
          </cell>
          <cell r="R8175">
            <v>6</v>
          </cell>
          <cell r="S8175">
            <v>7</v>
          </cell>
        </row>
        <row r="8176">
          <cell r="M8176">
            <v>0</v>
          </cell>
          <cell r="Q8176">
            <v>12</v>
          </cell>
          <cell r="R8176">
            <v>6</v>
          </cell>
          <cell r="S8176">
            <v>8</v>
          </cell>
        </row>
        <row r="8177">
          <cell r="M8177">
            <v>0.44809300000000002</v>
          </cell>
          <cell r="Q8177">
            <v>12</v>
          </cell>
          <cell r="R8177">
            <v>6</v>
          </cell>
          <cell r="S8177">
            <v>9</v>
          </cell>
        </row>
        <row r="8178">
          <cell r="M8178">
            <v>9.4196000000000002E-2</v>
          </cell>
          <cell r="Q8178">
            <v>12</v>
          </cell>
          <cell r="R8178">
            <v>6</v>
          </cell>
          <cell r="S8178">
            <v>10</v>
          </cell>
        </row>
        <row r="8179">
          <cell r="M8179">
            <v>0.86814199999999997</v>
          </cell>
          <cell r="Q8179">
            <v>12</v>
          </cell>
          <cell r="R8179">
            <v>6</v>
          </cell>
          <cell r="S8179">
            <v>11</v>
          </cell>
        </row>
        <row r="8180">
          <cell r="M8180">
            <v>1.1127499999999999</v>
          </cell>
          <cell r="Q8180">
            <v>12</v>
          </cell>
          <cell r="R8180">
            <v>6</v>
          </cell>
          <cell r="S8180">
            <v>12</v>
          </cell>
        </row>
        <row r="8181">
          <cell r="M8181">
            <v>0.86374899999999999</v>
          </cell>
          <cell r="Q8181">
            <v>12</v>
          </cell>
          <cell r="R8181">
            <v>6</v>
          </cell>
          <cell r="S8181">
            <v>13</v>
          </cell>
        </row>
        <row r="8182">
          <cell r="M8182">
            <v>0.29810300000000001</v>
          </cell>
          <cell r="Q8182">
            <v>12</v>
          </cell>
          <cell r="R8182">
            <v>6</v>
          </cell>
          <cell r="S8182">
            <v>14</v>
          </cell>
        </row>
        <row r="8183">
          <cell r="M8183">
            <v>0.40120600000000001</v>
          </cell>
          <cell r="Q8183">
            <v>12</v>
          </cell>
          <cell r="R8183">
            <v>6</v>
          </cell>
          <cell r="S8183">
            <v>15</v>
          </cell>
        </row>
        <row r="8184">
          <cell r="M8184">
            <v>0.25826199999999999</v>
          </cell>
          <cell r="Q8184">
            <v>12</v>
          </cell>
          <cell r="R8184">
            <v>6</v>
          </cell>
          <cell r="S8184">
            <v>16</v>
          </cell>
        </row>
        <row r="8185">
          <cell r="M8185">
            <v>9.3949000000000005E-2</v>
          </cell>
          <cell r="Q8185">
            <v>12</v>
          </cell>
          <cell r="R8185">
            <v>6</v>
          </cell>
          <cell r="S8185">
            <v>17</v>
          </cell>
        </row>
        <row r="8186">
          <cell r="M8186">
            <v>0</v>
          </cell>
          <cell r="Q8186">
            <v>12</v>
          </cell>
          <cell r="R8186">
            <v>6</v>
          </cell>
          <cell r="S8186">
            <v>18</v>
          </cell>
        </row>
        <row r="8187">
          <cell r="M8187">
            <v>0</v>
          </cell>
          <cell r="Q8187">
            <v>12</v>
          </cell>
          <cell r="R8187">
            <v>6</v>
          </cell>
          <cell r="S8187">
            <v>19</v>
          </cell>
        </row>
        <row r="8188">
          <cell r="M8188">
            <v>0</v>
          </cell>
          <cell r="Q8188">
            <v>12</v>
          </cell>
          <cell r="R8188">
            <v>6</v>
          </cell>
          <cell r="S8188">
            <v>20</v>
          </cell>
        </row>
        <row r="8189">
          <cell r="M8189">
            <v>0</v>
          </cell>
          <cell r="Q8189">
            <v>12</v>
          </cell>
          <cell r="R8189">
            <v>6</v>
          </cell>
          <cell r="S8189">
            <v>21</v>
          </cell>
        </row>
        <row r="8190">
          <cell r="M8190">
            <v>0</v>
          </cell>
          <cell r="Q8190">
            <v>12</v>
          </cell>
          <cell r="R8190">
            <v>6</v>
          </cell>
          <cell r="S8190">
            <v>22</v>
          </cell>
        </row>
        <row r="8191">
          <cell r="M8191">
            <v>0</v>
          </cell>
          <cell r="Q8191">
            <v>12</v>
          </cell>
          <cell r="R8191">
            <v>6</v>
          </cell>
          <cell r="S8191">
            <v>23</v>
          </cell>
        </row>
        <row r="8192">
          <cell r="M8192">
            <v>0</v>
          </cell>
          <cell r="Q8192">
            <v>12</v>
          </cell>
          <cell r="R8192">
            <v>6</v>
          </cell>
          <cell r="S8192">
            <v>24</v>
          </cell>
        </row>
        <row r="8193">
          <cell r="M8193">
            <v>0</v>
          </cell>
          <cell r="Q8193">
            <v>12</v>
          </cell>
          <cell r="R8193">
            <v>7</v>
          </cell>
          <cell r="S8193">
            <v>1</v>
          </cell>
        </row>
        <row r="8194">
          <cell r="M8194">
            <v>0</v>
          </cell>
          <cell r="Q8194">
            <v>12</v>
          </cell>
          <cell r="R8194">
            <v>7</v>
          </cell>
          <cell r="S8194">
            <v>2</v>
          </cell>
        </row>
        <row r="8195">
          <cell r="M8195">
            <v>0</v>
          </cell>
          <cell r="Q8195">
            <v>12</v>
          </cell>
          <cell r="R8195">
            <v>7</v>
          </cell>
          <cell r="S8195">
            <v>3</v>
          </cell>
        </row>
        <row r="8196">
          <cell r="M8196">
            <v>0</v>
          </cell>
          <cell r="Q8196">
            <v>12</v>
          </cell>
          <cell r="R8196">
            <v>7</v>
          </cell>
          <cell r="S8196">
            <v>4</v>
          </cell>
        </row>
        <row r="8197">
          <cell r="M8197">
            <v>0</v>
          </cell>
          <cell r="Q8197">
            <v>12</v>
          </cell>
          <cell r="R8197">
            <v>7</v>
          </cell>
          <cell r="S8197">
            <v>5</v>
          </cell>
        </row>
        <row r="8198">
          <cell r="M8198">
            <v>0</v>
          </cell>
          <cell r="Q8198">
            <v>12</v>
          </cell>
          <cell r="R8198">
            <v>7</v>
          </cell>
          <cell r="S8198">
            <v>6</v>
          </cell>
        </row>
        <row r="8199">
          <cell r="M8199">
            <v>0</v>
          </cell>
          <cell r="Q8199">
            <v>12</v>
          </cell>
          <cell r="R8199">
            <v>7</v>
          </cell>
          <cell r="S8199">
            <v>7</v>
          </cell>
        </row>
        <row r="8200">
          <cell r="M8200">
            <v>0</v>
          </cell>
          <cell r="Q8200">
            <v>12</v>
          </cell>
          <cell r="R8200">
            <v>7</v>
          </cell>
          <cell r="S8200">
            <v>8</v>
          </cell>
        </row>
        <row r="8201">
          <cell r="M8201">
            <v>1.1488290000000001</v>
          </cell>
          <cell r="Q8201">
            <v>12</v>
          </cell>
          <cell r="R8201">
            <v>7</v>
          </cell>
          <cell r="S8201">
            <v>9</v>
          </cell>
        </row>
        <row r="8202">
          <cell r="M8202">
            <v>2.79053</v>
          </cell>
          <cell r="Q8202">
            <v>12</v>
          </cell>
          <cell r="R8202">
            <v>7</v>
          </cell>
          <cell r="S8202">
            <v>10</v>
          </cell>
        </row>
        <row r="8203">
          <cell r="M8203">
            <v>3.8665289999999999</v>
          </cell>
          <cell r="Q8203">
            <v>12</v>
          </cell>
          <cell r="R8203">
            <v>7</v>
          </cell>
          <cell r="S8203">
            <v>11</v>
          </cell>
        </row>
        <row r="8204">
          <cell r="M8204">
            <v>4.4781459999999997</v>
          </cell>
          <cell r="Q8204">
            <v>12</v>
          </cell>
          <cell r="R8204">
            <v>7</v>
          </cell>
          <cell r="S8204">
            <v>12</v>
          </cell>
        </row>
        <row r="8205">
          <cell r="M8205">
            <v>4.6677</v>
          </cell>
          <cell r="Q8205">
            <v>12</v>
          </cell>
          <cell r="R8205">
            <v>7</v>
          </cell>
          <cell r="S8205">
            <v>13</v>
          </cell>
        </row>
        <row r="8206">
          <cell r="M8206">
            <v>4.4549060000000003</v>
          </cell>
          <cell r="Q8206">
            <v>12</v>
          </cell>
          <cell r="R8206">
            <v>7</v>
          </cell>
          <cell r="S8206">
            <v>14</v>
          </cell>
        </row>
        <row r="8207">
          <cell r="M8207">
            <v>3.813215</v>
          </cell>
          <cell r="Q8207">
            <v>12</v>
          </cell>
          <cell r="R8207">
            <v>7</v>
          </cell>
          <cell r="S8207">
            <v>15</v>
          </cell>
        </row>
        <row r="8208">
          <cell r="M8208">
            <v>2.7466729999999999</v>
          </cell>
          <cell r="Q8208">
            <v>12</v>
          </cell>
          <cell r="R8208">
            <v>7</v>
          </cell>
          <cell r="S8208">
            <v>16</v>
          </cell>
        </row>
        <row r="8209">
          <cell r="M8209">
            <v>0.193548</v>
          </cell>
          <cell r="Q8209">
            <v>12</v>
          </cell>
          <cell r="R8209">
            <v>7</v>
          </cell>
          <cell r="S8209">
            <v>17</v>
          </cell>
        </row>
        <row r="8210">
          <cell r="M8210">
            <v>0</v>
          </cell>
          <cell r="Q8210">
            <v>12</v>
          </cell>
          <cell r="R8210">
            <v>7</v>
          </cell>
          <cell r="S8210">
            <v>18</v>
          </cell>
        </row>
        <row r="8211">
          <cell r="M8211">
            <v>0</v>
          </cell>
          <cell r="Q8211">
            <v>12</v>
          </cell>
          <cell r="R8211">
            <v>7</v>
          </cell>
          <cell r="S8211">
            <v>19</v>
          </cell>
        </row>
        <row r="8212">
          <cell r="M8212">
            <v>0</v>
          </cell>
          <cell r="Q8212">
            <v>12</v>
          </cell>
          <cell r="R8212">
            <v>7</v>
          </cell>
          <cell r="S8212">
            <v>20</v>
          </cell>
        </row>
        <row r="8213">
          <cell r="M8213">
            <v>0</v>
          </cell>
          <cell r="Q8213">
            <v>12</v>
          </cell>
          <cell r="R8213">
            <v>7</v>
          </cell>
          <cell r="S8213">
            <v>21</v>
          </cell>
        </row>
        <row r="8214">
          <cell r="M8214">
            <v>0</v>
          </cell>
          <cell r="Q8214">
            <v>12</v>
          </cell>
          <cell r="R8214">
            <v>7</v>
          </cell>
          <cell r="S8214">
            <v>22</v>
          </cell>
        </row>
        <row r="8215">
          <cell r="M8215">
            <v>0</v>
          </cell>
          <cell r="Q8215">
            <v>12</v>
          </cell>
          <cell r="R8215">
            <v>7</v>
          </cell>
          <cell r="S8215">
            <v>23</v>
          </cell>
        </row>
        <row r="8216">
          <cell r="M8216">
            <v>0</v>
          </cell>
          <cell r="Q8216">
            <v>12</v>
          </cell>
          <cell r="R8216">
            <v>7</v>
          </cell>
          <cell r="S8216">
            <v>24</v>
          </cell>
        </row>
        <row r="8217">
          <cell r="M8217">
            <v>0</v>
          </cell>
          <cell r="Q8217">
            <v>12</v>
          </cell>
          <cell r="R8217">
            <v>8</v>
          </cell>
          <cell r="S8217">
            <v>1</v>
          </cell>
        </row>
        <row r="8218">
          <cell r="M8218">
            <v>0</v>
          </cell>
          <cell r="Q8218">
            <v>12</v>
          </cell>
          <cell r="R8218">
            <v>8</v>
          </cell>
          <cell r="S8218">
            <v>2</v>
          </cell>
        </row>
        <row r="8219">
          <cell r="M8219">
            <v>0</v>
          </cell>
          <cell r="Q8219">
            <v>12</v>
          </cell>
          <cell r="R8219">
            <v>8</v>
          </cell>
          <cell r="S8219">
            <v>3</v>
          </cell>
        </row>
        <row r="8220">
          <cell r="M8220">
            <v>0</v>
          </cell>
          <cell r="Q8220">
            <v>12</v>
          </cell>
          <cell r="R8220">
            <v>8</v>
          </cell>
          <cell r="S8220">
            <v>4</v>
          </cell>
        </row>
        <row r="8221">
          <cell r="M8221">
            <v>0</v>
          </cell>
          <cell r="Q8221">
            <v>12</v>
          </cell>
          <cell r="R8221">
            <v>8</v>
          </cell>
          <cell r="S8221">
            <v>5</v>
          </cell>
        </row>
        <row r="8222">
          <cell r="M8222">
            <v>0</v>
          </cell>
          <cell r="Q8222">
            <v>12</v>
          </cell>
          <cell r="R8222">
            <v>8</v>
          </cell>
          <cell r="S8222">
            <v>6</v>
          </cell>
        </row>
        <row r="8223">
          <cell r="M8223">
            <v>0</v>
          </cell>
          <cell r="Q8223">
            <v>12</v>
          </cell>
          <cell r="R8223">
            <v>8</v>
          </cell>
          <cell r="S8223">
            <v>7</v>
          </cell>
        </row>
        <row r="8224">
          <cell r="M8224">
            <v>0</v>
          </cell>
          <cell r="Q8224">
            <v>12</v>
          </cell>
          <cell r="R8224">
            <v>8</v>
          </cell>
          <cell r="S8224">
            <v>8</v>
          </cell>
        </row>
        <row r="8225">
          <cell r="M8225">
            <v>8.9788000000000007E-2</v>
          </cell>
          <cell r="Q8225">
            <v>12</v>
          </cell>
          <cell r="R8225">
            <v>8</v>
          </cell>
          <cell r="S8225">
            <v>9</v>
          </cell>
        </row>
        <row r="8226">
          <cell r="M8226">
            <v>0.97386200000000001</v>
          </cell>
          <cell r="Q8226">
            <v>12</v>
          </cell>
          <cell r="R8226">
            <v>8</v>
          </cell>
          <cell r="S8226">
            <v>10</v>
          </cell>
        </row>
        <row r="8227">
          <cell r="M8227">
            <v>0.58811999999999998</v>
          </cell>
          <cell r="Q8227">
            <v>12</v>
          </cell>
          <cell r="R8227">
            <v>8</v>
          </cell>
          <cell r="S8227">
            <v>11</v>
          </cell>
        </row>
        <row r="8228">
          <cell r="M8228">
            <v>0.70652000000000004</v>
          </cell>
          <cell r="Q8228">
            <v>12</v>
          </cell>
          <cell r="R8228">
            <v>8</v>
          </cell>
          <cell r="S8228">
            <v>12</v>
          </cell>
        </row>
        <row r="8229">
          <cell r="M8229">
            <v>0.77143799999999996</v>
          </cell>
          <cell r="Q8229">
            <v>12</v>
          </cell>
          <cell r="R8229">
            <v>8</v>
          </cell>
          <cell r="S8229">
            <v>13</v>
          </cell>
        </row>
        <row r="8230">
          <cell r="M8230">
            <v>3.7515109999999998</v>
          </cell>
          <cell r="Q8230">
            <v>12</v>
          </cell>
          <cell r="R8230">
            <v>8</v>
          </cell>
          <cell r="S8230">
            <v>14</v>
          </cell>
        </row>
        <row r="8231">
          <cell r="M8231">
            <v>3.0212249999999998</v>
          </cell>
          <cell r="Q8231">
            <v>12</v>
          </cell>
          <cell r="R8231">
            <v>8</v>
          </cell>
          <cell r="S8231">
            <v>15</v>
          </cell>
        </row>
        <row r="8232">
          <cell r="M8232">
            <v>1.9963960000000001</v>
          </cell>
          <cell r="Q8232">
            <v>12</v>
          </cell>
          <cell r="R8232">
            <v>8</v>
          </cell>
          <cell r="S8232">
            <v>16</v>
          </cell>
        </row>
        <row r="8233">
          <cell r="M8233">
            <v>0.62231000000000003</v>
          </cell>
          <cell r="Q8233">
            <v>12</v>
          </cell>
          <cell r="R8233">
            <v>8</v>
          </cell>
          <cell r="S8233">
            <v>17</v>
          </cell>
        </row>
        <row r="8234">
          <cell r="M8234">
            <v>0</v>
          </cell>
          <cell r="Q8234">
            <v>12</v>
          </cell>
          <cell r="R8234">
            <v>8</v>
          </cell>
          <cell r="S8234">
            <v>18</v>
          </cell>
        </row>
        <row r="8235">
          <cell r="M8235">
            <v>0</v>
          </cell>
          <cell r="Q8235">
            <v>12</v>
          </cell>
          <cell r="R8235">
            <v>8</v>
          </cell>
          <cell r="S8235">
            <v>19</v>
          </cell>
        </row>
        <row r="8236">
          <cell r="M8236">
            <v>0</v>
          </cell>
          <cell r="Q8236">
            <v>12</v>
          </cell>
          <cell r="R8236">
            <v>8</v>
          </cell>
          <cell r="S8236">
            <v>20</v>
          </cell>
        </row>
        <row r="8237">
          <cell r="M8237">
            <v>0</v>
          </cell>
          <cell r="Q8237">
            <v>12</v>
          </cell>
          <cell r="R8237">
            <v>8</v>
          </cell>
          <cell r="S8237">
            <v>21</v>
          </cell>
        </row>
        <row r="8238">
          <cell r="M8238">
            <v>0</v>
          </cell>
          <cell r="Q8238">
            <v>12</v>
          </cell>
          <cell r="R8238">
            <v>8</v>
          </cell>
          <cell r="S8238">
            <v>22</v>
          </cell>
        </row>
        <row r="8239">
          <cell r="M8239">
            <v>0</v>
          </cell>
          <cell r="Q8239">
            <v>12</v>
          </cell>
          <cell r="R8239">
            <v>8</v>
          </cell>
          <cell r="S8239">
            <v>23</v>
          </cell>
        </row>
        <row r="8240">
          <cell r="M8240">
            <v>0</v>
          </cell>
          <cell r="Q8240">
            <v>12</v>
          </cell>
          <cell r="R8240">
            <v>8</v>
          </cell>
          <cell r="S8240">
            <v>24</v>
          </cell>
        </row>
        <row r="8241">
          <cell r="M8241">
            <v>0</v>
          </cell>
          <cell r="Q8241">
            <v>12</v>
          </cell>
          <cell r="R8241">
            <v>9</v>
          </cell>
          <cell r="S8241">
            <v>1</v>
          </cell>
        </row>
        <row r="8242">
          <cell r="M8242">
            <v>0</v>
          </cell>
          <cell r="Q8242">
            <v>12</v>
          </cell>
          <cell r="R8242">
            <v>9</v>
          </cell>
          <cell r="S8242">
            <v>2</v>
          </cell>
        </row>
        <row r="8243">
          <cell r="M8243">
            <v>0</v>
          </cell>
          <cell r="Q8243">
            <v>12</v>
          </cell>
          <cell r="R8243">
            <v>9</v>
          </cell>
          <cell r="S8243">
            <v>3</v>
          </cell>
        </row>
        <row r="8244">
          <cell r="M8244">
            <v>0</v>
          </cell>
          <cell r="Q8244">
            <v>12</v>
          </cell>
          <cell r="R8244">
            <v>9</v>
          </cell>
          <cell r="S8244">
            <v>4</v>
          </cell>
        </row>
        <row r="8245">
          <cell r="M8245">
            <v>0</v>
          </cell>
          <cell r="Q8245">
            <v>12</v>
          </cell>
          <cell r="R8245">
            <v>9</v>
          </cell>
          <cell r="S8245">
            <v>5</v>
          </cell>
        </row>
        <row r="8246">
          <cell r="M8246">
            <v>0</v>
          </cell>
          <cell r="Q8246">
            <v>12</v>
          </cell>
          <cell r="R8246">
            <v>9</v>
          </cell>
          <cell r="S8246">
            <v>6</v>
          </cell>
        </row>
        <row r="8247">
          <cell r="M8247">
            <v>0</v>
          </cell>
          <cell r="Q8247">
            <v>12</v>
          </cell>
          <cell r="R8247">
            <v>9</v>
          </cell>
          <cell r="S8247">
            <v>7</v>
          </cell>
        </row>
        <row r="8248">
          <cell r="M8248">
            <v>0</v>
          </cell>
          <cell r="Q8248">
            <v>12</v>
          </cell>
          <cell r="R8248">
            <v>9</v>
          </cell>
          <cell r="S8248">
            <v>8</v>
          </cell>
        </row>
        <row r="8249">
          <cell r="M8249">
            <v>0.84151900000000002</v>
          </cell>
          <cell r="Q8249">
            <v>12</v>
          </cell>
          <cell r="R8249">
            <v>9</v>
          </cell>
          <cell r="S8249">
            <v>9</v>
          </cell>
        </row>
        <row r="8250">
          <cell r="M8250">
            <v>0.21782699999999999</v>
          </cell>
          <cell r="Q8250">
            <v>12</v>
          </cell>
          <cell r="R8250">
            <v>9</v>
          </cell>
          <cell r="S8250">
            <v>10</v>
          </cell>
        </row>
        <row r="8251">
          <cell r="M8251">
            <v>0.46746100000000002</v>
          </cell>
          <cell r="Q8251">
            <v>12</v>
          </cell>
          <cell r="R8251">
            <v>9</v>
          </cell>
          <cell r="S8251">
            <v>11</v>
          </cell>
        </row>
        <row r="8252">
          <cell r="M8252">
            <v>0.53550399999999998</v>
          </cell>
          <cell r="Q8252">
            <v>12</v>
          </cell>
          <cell r="R8252">
            <v>9</v>
          </cell>
          <cell r="S8252">
            <v>12</v>
          </cell>
        </row>
        <row r="8253">
          <cell r="M8253">
            <v>0.838368</v>
          </cell>
          <cell r="Q8253">
            <v>12</v>
          </cell>
          <cell r="R8253">
            <v>9</v>
          </cell>
          <cell r="S8253">
            <v>13</v>
          </cell>
        </row>
        <row r="8254">
          <cell r="M8254">
            <v>0.90370899999999998</v>
          </cell>
          <cell r="Q8254">
            <v>12</v>
          </cell>
          <cell r="R8254">
            <v>9</v>
          </cell>
          <cell r="S8254">
            <v>14</v>
          </cell>
        </row>
        <row r="8255">
          <cell r="M8255">
            <v>0.47375899999999999</v>
          </cell>
          <cell r="Q8255">
            <v>12</v>
          </cell>
          <cell r="R8255">
            <v>9</v>
          </cell>
          <cell r="S8255">
            <v>15</v>
          </cell>
        </row>
        <row r="8256">
          <cell r="M8256">
            <v>0.26534200000000002</v>
          </cell>
          <cell r="Q8256">
            <v>12</v>
          </cell>
          <cell r="R8256">
            <v>9</v>
          </cell>
          <cell r="S8256">
            <v>16</v>
          </cell>
        </row>
        <row r="8257">
          <cell r="M8257">
            <v>0.84822299999999995</v>
          </cell>
          <cell r="Q8257">
            <v>12</v>
          </cell>
          <cell r="R8257">
            <v>9</v>
          </cell>
          <cell r="S8257">
            <v>17</v>
          </cell>
        </row>
        <row r="8258">
          <cell r="M8258">
            <v>0</v>
          </cell>
          <cell r="Q8258">
            <v>12</v>
          </cell>
          <cell r="R8258">
            <v>9</v>
          </cell>
          <cell r="S8258">
            <v>18</v>
          </cell>
        </row>
        <row r="8259">
          <cell r="M8259">
            <v>0</v>
          </cell>
          <cell r="Q8259">
            <v>12</v>
          </cell>
          <cell r="R8259">
            <v>9</v>
          </cell>
          <cell r="S8259">
            <v>19</v>
          </cell>
        </row>
        <row r="8260">
          <cell r="M8260">
            <v>0</v>
          </cell>
          <cell r="Q8260">
            <v>12</v>
          </cell>
          <cell r="R8260">
            <v>9</v>
          </cell>
          <cell r="S8260">
            <v>20</v>
          </cell>
        </row>
        <row r="8261">
          <cell r="M8261">
            <v>0</v>
          </cell>
          <cell r="Q8261">
            <v>12</v>
          </cell>
          <cell r="R8261">
            <v>9</v>
          </cell>
          <cell r="S8261">
            <v>21</v>
          </cell>
        </row>
        <row r="8262">
          <cell r="M8262">
            <v>0</v>
          </cell>
          <cell r="Q8262">
            <v>12</v>
          </cell>
          <cell r="R8262">
            <v>9</v>
          </cell>
          <cell r="S8262">
            <v>22</v>
          </cell>
        </row>
        <row r="8263">
          <cell r="M8263">
            <v>0</v>
          </cell>
          <cell r="Q8263">
            <v>12</v>
          </cell>
          <cell r="R8263">
            <v>9</v>
          </cell>
          <cell r="S8263">
            <v>23</v>
          </cell>
        </row>
        <row r="8264">
          <cell r="M8264">
            <v>0</v>
          </cell>
          <cell r="Q8264">
            <v>12</v>
          </cell>
          <cell r="R8264">
            <v>9</v>
          </cell>
          <cell r="S8264">
            <v>24</v>
          </cell>
        </row>
        <row r="8265">
          <cell r="M8265">
            <v>0</v>
          </cell>
          <cell r="Q8265">
            <v>12</v>
          </cell>
          <cell r="R8265">
            <v>10</v>
          </cell>
          <cell r="S8265">
            <v>1</v>
          </cell>
        </row>
        <row r="8266">
          <cell r="M8266">
            <v>0</v>
          </cell>
          <cell r="Q8266">
            <v>12</v>
          </cell>
          <cell r="R8266">
            <v>10</v>
          </cell>
          <cell r="S8266">
            <v>2</v>
          </cell>
        </row>
        <row r="8267">
          <cell r="M8267">
            <v>0</v>
          </cell>
          <cell r="Q8267">
            <v>12</v>
          </cell>
          <cell r="R8267">
            <v>10</v>
          </cell>
          <cell r="S8267">
            <v>3</v>
          </cell>
        </row>
        <row r="8268">
          <cell r="M8268">
            <v>0</v>
          </cell>
          <cell r="Q8268">
            <v>12</v>
          </cell>
          <cell r="R8268">
            <v>10</v>
          </cell>
          <cell r="S8268">
            <v>4</v>
          </cell>
        </row>
        <row r="8269">
          <cell r="M8269">
            <v>0</v>
          </cell>
          <cell r="Q8269">
            <v>12</v>
          </cell>
          <cell r="R8269">
            <v>10</v>
          </cell>
          <cell r="S8269">
            <v>5</v>
          </cell>
        </row>
        <row r="8270">
          <cell r="M8270">
            <v>0</v>
          </cell>
          <cell r="Q8270">
            <v>12</v>
          </cell>
          <cell r="R8270">
            <v>10</v>
          </cell>
          <cell r="S8270">
            <v>6</v>
          </cell>
        </row>
        <row r="8271">
          <cell r="M8271">
            <v>0</v>
          </cell>
          <cell r="Q8271">
            <v>12</v>
          </cell>
          <cell r="R8271">
            <v>10</v>
          </cell>
          <cell r="S8271">
            <v>7</v>
          </cell>
        </row>
        <row r="8272">
          <cell r="M8272">
            <v>0</v>
          </cell>
          <cell r="Q8272">
            <v>12</v>
          </cell>
          <cell r="R8272">
            <v>10</v>
          </cell>
          <cell r="S8272">
            <v>8</v>
          </cell>
        </row>
        <row r="8273">
          <cell r="M8273">
            <v>0.798149</v>
          </cell>
          <cell r="Q8273">
            <v>12</v>
          </cell>
          <cell r="R8273">
            <v>10</v>
          </cell>
          <cell r="S8273">
            <v>9</v>
          </cell>
        </row>
        <row r="8274">
          <cell r="M8274">
            <v>2.6270699999999998</v>
          </cell>
          <cell r="Q8274">
            <v>12</v>
          </cell>
          <cell r="R8274">
            <v>10</v>
          </cell>
          <cell r="S8274">
            <v>10</v>
          </cell>
        </row>
        <row r="8275">
          <cell r="M8275">
            <v>3.86435</v>
          </cell>
          <cell r="Q8275">
            <v>12</v>
          </cell>
          <cell r="R8275">
            <v>10</v>
          </cell>
          <cell r="S8275">
            <v>11</v>
          </cell>
        </row>
        <row r="8276">
          <cell r="M8276">
            <v>4.5556169999999998</v>
          </cell>
          <cell r="Q8276">
            <v>12</v>
          </cell>
          <cell r="R8276">
            <v>10</v>
          </cell>
          <cell r="S8276">
            <v>12</v>
          </cell>
        </row>
        <row r="8277">
          <cell r="M8277">
            <v>4.7615639999999999</v>
          </cell>
          <cell r="Q8277">
            <v>12</v>
          </cell>
          <cell r="R8277">
            <v>10</v>
          </cell>
          <cell r="S8277">
            <v>13</v>
          </cell>
        </row>
        <row r="8278">
          <cell r="M8278">
            <v>4.5585180000000003</v>
          </cell>
          <cell r="Q8278">
            <v>12</v>
          </cell>
          <cell r="R8278">
            <v>10</v>
          </cell>
          <cell r="S8278">
            <v>14</v>
          </cell>
        </row>
        <row r="8279">
          <cell r="M8279">
            <v>3.9000270000000001</v>
          </cell>
          <cell r="Q8279">
            <v>12</v>
          </cell>
          <cell r="R8279">
            <v>10</v>
          </cell>
          <cell r="S8279">
            <v>15</v>
          </cell>
        </row>
        <row r="8280">
          <cell r="M8280">
            <v>2.7627039999999998</v>
          </cell>
          <cell r="Q8280">
            <v>12</v>
          </cell>
          <cell r="R8280">
            <v>10</v>
          </cell>
          <cell r="S8280">
            <v>16</v>
          </cell>
        </row>
        <row r="8281">
          <cell r="M8281">
            <v>1.0387740000000001</v>
          </cell>
          <cell r="Q8281">
            <v>12</v>
          </cell>
          <cell r="R8281">
            <v>10</v>
          </cell>
          <cell r="S8281">
            <v>17</v>
          </cell>
        </row>
        <row r="8282">
          <cell r="M8282">
            <v>0</v>
          </cell>
          <cell r="Q8282">
            <v>12</v>
          </cell>
          <cell r="R8282">
            <v>10</v>
          </cell>
          <cell r="S8282">
            <v>18</v>
          </cell>
        </row>
        <row r="8283">
          <cell r="M8283">
            <v>0</v>
          </cell>
          <cell r="Q8283">
            <v>12</v>
          </cell>
          <cell r="R8283">
            <v>10</v>
          </cell>
          <cell r="S8283">
            <v>19</v>
          </cell>
        </row>
        <row r="8284">
          <cell r="M8284">
            <v>0</v>
          </cell>
          <cell r="Q8284">
            <v>12</v>
          </cell>
          <cell r="R8284">
            <v>10</v>
          </cell>
          <cell r="S8284">
            <v>20</v>
          </cell>
        </row>
        <row r="8285">
          <cell r="M8285">
            <v>0</v>
          </cell>
          <cell r="Q8285">
            <v>12</v>
          </cell>
          <cell r="R8285">
            <v>10</v>
          </cell>
          <cell r="S8285">
            <v>21</v>
          </cell>
        </row>
        <row r="8286">
          <cell r="M8286">
            <v>0</v>
          </cell>
          <cell r="Q8286">
            <v>12</v>
          </cell>
          <cell r="R8286">
            <v>10</v>
          </cell>
          <cell r="S8286">
            <v>22</v>
          </cell>
        </row>
        <row r="8287">
          <cell r="M8287">
            <v>0</v>
          </cell>
          <cell r="Q8287">
            <v>12</v>
          </cell>
          <cell r="R8287">
            <v>10</v>
          </cell>
          <cell r="S8287">
            <v>23</v>
          </cell>
        </row>
        <row r="8288">
          <cell r="M8288">
            <v>0</v>
          </cell>
          <cell r="Q8288">
            <v>12</v>
          </cell>
          <cell r="R8288">
            <v>10</v>
          </cell>
          <cell r="S8288">
            <v>24</v>
          </cell>
        </row>
        <row r="8289">
          <cell r="M8289">
            <v>0</v>
          </cell>
          <cell r="Q8289">
            <v>12</v>
          </cell>
          <cell r="R8289">
            <v>11</v>
          </cell>
          <cell r="S8289">
            <v>1</v>
          </cell>
        </row>
        <row r="8290">
          <cell r="M8290">
            <v>0</v>
          </cell>
          <cell r="Q8290">
            <v>12</v>
          </cell>
          <cell r="R8290">
            <v>11</v>
          </cell>
          <cell r="S8290">
            <v>2</v>
          </cell>
        </row>
        <row r="8291">
          <cell r="M8291">
            <v>0</v>
          </cell>
          <cell r="Q8291">
            <v>12</v>
          </cell>
          <cell r="R8291">
            <v>11</v>
          </cell>
          <cell r="S8291">
            <v>3</v>
          </cell>
        </row>
        <row r="8292">
          <cell r="M8292">
            <v>0</v>
          </cell>
          <cell r="Q8292">
            <v>12</v>
          </cell>
          <cell r="R8292">
            <v>11</v>
          </cell>
          <cell r="S8292">
            <v>4</v>
          </cell>
        </row>
        <row r="8293">
          <cell r="M8293">
            <v>0</v>
          </cell>
          <cell r="Q8293">
            <v>12</v>
          </cell>
          <cell r="R8293">
            <v>11</v>
          </cell>
          <cell r="S8293">
            <v>5</v>
          </cell>
        </row>
        <row r="8294">
          <cell r="M8294">
            <v>0</v>
          </cell>
          <cell r="Q8294">
            <v>12</v>
          </cell>
          <cell r="R8294">
            <v>11</v>
          </cell>
          <cell r="S8294">
            <v>6</v>
          </cell>
        </row>
        <row r="8295">
          <cell r="M8295">
            <v>0</v>
          </cell>
          <cell r="Q8295">
            <v>12</v>
          </cell>
          <cell r="R8295">
            <v>11</v>
          </cell>
          <cell r="S8295">
            <v>7</v>
          </cell>
        </row>
        <row r="8296">
          <cell r="M8296">
            <v>0</v>
          </cell>
          <cell r="Q8296">
            <v>12</v>
          </cell>
          <cell r="R8296">
            <v>11</v>
          </cell>
          <cell r="S8296">
            <v>8</v>
          </cell>
        </row>
        <row r="8297">
          <cell r="M8297">
            <v>0.96406899999999995</v>
          </cell>
          <cell r="Q8297">
            <v>12</v>
          </cell>
          <cell r="R8297">
            <v>11</v>
          </cell>
          <cell r="S8297">
            <v>9</v>
          </cell>
        </row>
        <row r="8298">
          <cell r="M8298">
            <v>2.6044710000000002</v>
          </cell>
          <cell r="Q8298">
            <v>12</v>
          </cell>
          <cell r="R8298">
            <v>11</v>
          </cell>
          <cell r="S8298">
            <v>10</v>
          </cell>
        </row>
        <row r="8299">
          <cell r="M8299">
            <v>3.7046489999999999</v>
          </cell>
          <cell r="Q8299">
            <v>12</v>
          </cell>
          <cell r="R8299">
            <v>11</v>
          </cell>
          <cell r="S8299">
            <v>11</v>
          </cell>
        </row>
        <row r="8300">
          <cell r="M8300">
            <v>4.3255949999999999</v>
          </cell>
          <cell r="Q8300">
            <v>12</v>
          </cell>
          <cell r="R8300">
            <v>11</v>
          </cell>
          <cell r="S8300">
            <v>12</v>
          </cell>
        </row>
        <row r="8301">
          <cell r="M8301">
            <v>4.5414070000000004</v>
          </cell>
          <cell r="Q8301">
            <v>12</v>
          </cell>
          <cell r="R8301">
            <v>11</v>
          </cell>
          <cell r="S8301">
            <v>13</v>
          </cell>
        </row>
        <row r="8302">
          <cell r="M8302">
            <v>4.3602509999999999</v>
          </cell>
          <cell r="Q8302">
            <v>12</v>
          </cell>
          <cell r="R8302">
            <v>11</v>
          </cell>
          <cell r="S8302">
            <v>14</v>
          </cell>
        </row>
        <row r="8303">
          <cell r="M8303">
            <v>3.699964</v>
          </cell>
          <cell r="Q8303">
            <v>12</v>
          </cell>
          <cell r="R8303">
            <v>11</v>
          </cell>
          <cell r="S8303">
            <v>15</v>
          </cell>
        </row>
        <row r="8304">
          <cell r="M8304">
            <v>2.505903</v>
          </cell>
          <cell r="Q8304">
            <v>12</v>
          </cell>
          <cell r="R8304">
            <v>11</v>
          </cell>
          <cell r="S8304">
            <v>16</v>
          </cell>
        </row>
        <row r="8305">
          <cell r="M8305">
            <v>0.16786899999999999</v>
          </cell>
          <cell r="Q8305">
            <v>12</v>
          </cell>
          <cell r="R8305">
            <v>11</v>
          </cell>
          <cell r="S8305">
            <v>17</v>
          </cell>
        </row>
        <row r="8306">
          <cell r="M8306">
            <v>0</v>
          </cell>
          <cell r="Q8306">
            <v>12</v>
          </cell>
          <cell r="R8306">
            <v>11</v>
          </cell>
          <cell r="S8306">
            <v>18</v>
          </cell>
        </row>
        <row r="8307">
          <cell r="M8307">
            <v>0</v>
          </cell>
          <cell r="Q8307">
            <v>12</v>
          </cell>
          <cell r="R8307">
            <v>11</v>
          </cell>
          <cell r="S8307">
            <v>19</v>
          </cell>
        </row>
        <row r="8308">
          <cell r="M8308">
            <v>0</v>
          </cell>
          <cell r="Q8308">
            <v>12</v>
          </cell>
          <cell r="R8308">
            <v>11</v>
          </cell>
          <cell r="S8308">
            <v>20</v>
          </cell>
        </row>
        <row r="8309">
          <cell r="M8309">
            <v>0</v>
          </cell>
          <cell r="Q8309">
            <v>12</v>
          </cell>
          <cell r="R8309">
            <v>11</v>
          </cell>
          <cell r="S8309">
            <v>21</v>
          </cell>
        </row>
        <row r="8310">
          <cell r="M8310">
            <v>0</v>
          </cell>
          <cell r="Q8310">
            <v>12</v>
          </cell>
          <cell r="R8310">
            <v>11</v>
          </cell>
          <cell r="S8310">
            <v>22</v>
          </cell>
        </row>
        <row r="8311">
          <cell r="M8311">
            <v>0</v>
          </cell>
          <cell r="Q8311">
            <v>12</v>
          </cell>
          <cell r="R8311">
            <v>11</v>
          </cell>
          <cell r="S8311">
            <v>23</v>
          </cell>
        </row>
        <row r="8312">
          <cell r="M8312">
            <v>0</v>
          </cell>
          <cell r="Q8312">
            <v>12</v>
          </cell>
          <cell r="R8312">
            <v>11</v>
          </cell>
          <cell r="S8312">
            <v>24</v>
          </cell>
        </row>
        <row r="8313">
          <cell r="M8313">
            <v>0</v>
          </cell>
          <cell r="Q8313">
            <v>12</v>
          </cell>
          <cell r="R8313">
            <v>12</v>
          </cell>
          <cell r="S8313">
            <v>1</v>
          </cell>
        </row>
        <row r="8314">
          <cell r="M8314">
            <v>0</v>
          </cell>
          <cell r="Q8314">
            <v>12</v>
          </cell>
          <cell r="R8314">
            <v>12</v>
          </cell>
          <cell r="S8314">
            <v>2</v>
          </cell>
        </row>
        <row r="8315">
          <cell r="M8315">
            <v>0</v>
          </cell>
          <cell r="Q8315">
            <v>12</v>
          </cell>
          <cell r="R8315">
            <v>12</v>
          </cell>
          <cell r="S8315">
            <v>3</v>
          </cell>
        </row>
        <row r="8316">
          <cell r="M8316">
            <v>0</v>
          </cell>
          <cell r="Q8316">
            <v>12</v>
          </cell>
          <cell r="R8316">
            <v>12</v>
          </cell>
          <cell r="S8316">
            <v>4</v>
          </cell>
        </row>
        <row r="8317">
          <cell r="M8317">
            <v>0</v>
          </cell>
          <cell r="Q8317">
            <v>12</v>
          </cell>
          <cell r="R8317">
            <v>12</v>
          </cell>
          <cell r="S8317">
            <v>5</v>
          </cell>
        </row>
        <row r="8318">
          <cell r="M8318">
            <v>0</v>
          </cell>
          <cell r="Q8318">
            <v>12</v>
          </cell>
          <cell r="R8318">
            <v>12</v>
          </cell>
          <cell r="S8318">
            <v>6</v>
          </cell>
        </row>
        <row r="8319">
          <cell r="M8319">
            <v>0</v>
          </cell>
          <cell r="Q8319">
            <v>12</v>
          </cell>
          <cell r="R8319">
            <v>12</v>
          </cell>
          <cell r="S8319">
            <v>7</v>
          </cell>
        </row>
        <row r="8320">
          <cell r="M8320">
            <v>0</v>
          </cell>
          <cell r="Q8320">
            <v>12</v>
          </cell>
          <cell r="R8320">
            <v>12</v>
          </cell>
          <cell r="S8320">
            <v>8</v>
          </cell>
        </row>
        <row r="8321">
          <cell r="M8321">
            <v>1.123769</v>
          </cell>
          <cell r="Q8321">
            <v>12</v>
          </cell>
          <cell r="R8321">
            <v>12</v>
          </cell>
          <cell r="S8321">
            <v>9</v>
          </cell>
        </row>
        <row r="8322">
          <cell r="M8322">
            <v>2.8526370000000001</v>
          </cell>
          <cell r="Q8322">
            <v>12</v>
          </cell>
          <cell r="R8322">
            <v>12</v>
          </cell>
          <cell r="S8322">
            <v>10</v>
          </cell>
        </row>
        <row r="8323">
          <cell r="M8323">
            <v>3.9290530000000001</v>
          </cell>
          <cell r="Q8323">
            <v>12</v>
          </cell>
          <cell r="R8323">
            <v>12</v>
          </cell>
          <cell r="S8323">
            <v>11</v>
          </cell>
        </row>
        <row r="8324">
          <cell r="M8324">
            <v>3.3882819999999998</v>
          </cell>
          <cell r="Q8324">
            <v>12</v>
          </cell>
          <cell r="R8324">
            <v>12</v>
          </cell>
          <cell r="S8324">
            <v>12</v>
          </cell>
        </row>
        <row r="8325">
          <cell r="M8325">
            <v>4.7079259999999996</v>
          </cell>
          <cell r="Q8325">
            <v>12</v>
          </cell>
          <cell r="R8325">
            <v>12</v>
          </cell>
          <cell r="S8325">
            <v>13</v>
          </cell>
        </row>
        <row r="8326">
          <cell r="M8326">
            <v>4.4468920000000001</v>
          </cell>
          <cell r="Q8326">
            <v>12</v>
          </cell>
          <cell r="R8326">
            <v>12</v>
          </cell>
          <cell r="S8326">
            <v>14</v>
          </cell>
        </row>
        <row r="8327">
          <cell r="M8327">
            <v>3.814756</v>
          </cell>
          <cell r="Q8327">
            <v>12</v>
          </cell>
          <cell r="R8327">
            <v>12</v>
          </cell>
          <cell r="S8327">
            <v>15</v>
          </cell>
        </row>
        <row r="8328">
          <cell r="M8328">
            <v>2.7180909999999998</v>
          </cell>
          <cell r="Q8328">
            <v>12</v>
          </cell>
          <cell r="R8328">
            <v>12</v>
          </cell>
          <cell r="S8328">
            <v>16</v>
          </cell>
        </row>
        <row r="8329">
          <cell r="M8329">
            <v>1.080381</v>
          </cell>
          <cell r="Q8329">
            <v>12</v>
          </cell>
          <cell r="R8329">
            <v>12</v>
          </cell>
          <cell r="S8329">
            <v>17</v>
          </cell>
        </row>
        <row r="8330">
          <cell r="M8330">
            <v>0</v>
          </cell>
          <cell r="Q8330">
            <v>12</v>
          </cell>
          <cell r="R8330">
            <v>12</v>
          </cell>
          <cell r="S8330">
            <v>18</v>
          </cell>
        </row>
        <row r="8331">
          <cell r="M8331">
            <v>0</v>
          </cell>
          <cell r="Q8331">
            <v>12</v>
          </cell>
          <cell r="R8331">
            <v>12</v>
          </cell>
          <cell r="S8331">
            <v>19</v>
          </cell>
        </row>
        <row r="8332">
          <cell r="M8332">
            <v>0</v>
          </cell>
          <cell r="Q8332">
            <v>12</v>
          </cell>
          <cell r="R8332">
            <v>12</v>
          </cell>
          <cell r="S8332">
            <v>20</v>
          </cell>
        </row>
        <row r="8333">
          <cell r="M8333">
            <v>0</v>
          </cell>
          <cell r="Q8333">
            <v>12</v>
          </cell>
          <cell r="R8333">
            <v>12</v>
          </cell>
          <cell r="S8333">
            <v>21</v>
          </cell>
        </row>
        <row r="8334">
          <cell r="M8334">
            <v>0</v>
          </cell>
          <cell r="Q8334">
            <v>12</v>
          </cell>
          <cell r="R8334">
            <v>12</v>
          </cell>
          <cell r="S8334">
            <v>22</v>
          </cell>
        </row>
        <row r="8335">
          <cell r="M8335">
            <v>0</v>
          </cell>
          <cell r="Q8335">
            <v>12</v>
          </cell>
          <cell r="R8335">
            <v>12</v>
          </cell>
          <cell r="S8335">
            <v>23</v>
          </cell>
        </row>
        <row r="8336">
          <cell r="M8336">
            <v>0</v>
          </cell>
          <cell r="Q8336">
            <v>12</v>
          </cell>
          <cell r="R8336">
            <v>12</v>
          </cell>
          <cell r="S8336">
            <v>24</v>
          </cell>
        </row>
        <row r="8337">
          <cell r="M8337">
            <v>0</v>
          </cell>
          <cell r="Q8337">
            <v>12</v>
          </cell>
          <cell r="R8337">
            <v>13</v>
          </cell>
          <cell r="S8337">
            <v>1</v>
          </cell>
        </row>
        <row r="8338">
          <cell r="M8338">
            <v>0</v>
          </cell>
          <cell r="Q8338">
            <v>12</v>
          </cell>
          <cell r="R8338">
            <v>13</v>
          </cell>
          <cell r="S8338">
            <v>2</v>
          </cell>
        </row>
        <row r="8339">
          <cell r="M8339">
            <v>0</v>
          </cell>
          <cell r="Q8339">
            <v>12</v>
          </cell>
          <cell r="R8339">
            <v>13</v>
          </cell>
          <cell r="S8339">
            <v>3</v>
          </cell>
        </row>
        <row r="8340">
          <cell r="M8340">
            <v>0</v>
          </cell>
          <cell r="Q8340">
            <v>12</v>
          </cell>
          <cell r="R8340">
            <v>13</v>
          </cell>
          <cell r="S8340">
            <v>4</v>
          </cell>
        </row>
        <row r="8341">
          <cell r="M8341">
            <v>0</v>
          </cell>
          <cell r="Q8341">
            <v>12</v>
          </cell>
          <cell r="R8341">
            <v>13</v>
          </cell>
          <cell r="S8341">
            <v>5</v>
          </cell>
        </row>
        <row r="8342">
          <cell r="M8342">
            <v>0</v>
          </cell>
          <cell r="Q8342">
            <v>12</v>
          </cell>
          <cell r="R8342">
            <v>13</v>
          </cell>
          <cell r="S8342">
            <v>6</v>
          </cell>
        </row>
        <row r="8343">
          <cell r="M8343">
            <v>0</v>
          </cell>
          <cell r="Q8343">
            <v>12</v>
          </cell>
          <cell r="R8343">
            <v>13</v>
          </cell>
          <cell r="S8343">
            <v>7</v>
          </cell>
        </row>
        <row r="8344">
          <cell r="M8344">
            <v>0</v>
          </cell>
          <cell r="Q8344">
            <v>12</v>
          </cell>
          <cell r="R8344">
            <v>13</v>
          </cell>
          <cell r="S8344">
            <v>8</v>
          </cell>
        </row>
        <row r="8345">
          <cell r="M8345">
            <v>0.52679699999999996</v>
          </cell>
          <cell r="Q8345">
            <v>12</v>
          </cell>
          <cell r="R8345">
            <v>13</v>
          </cell>
          <cell r="S8345">
            <v>9</v>
          </cell>
        </row>
        <row r="8346">
          <cell r="M8346">
            <v>2.525665</v>
          </cell>
          <cell r="Q8346">
            <v>12</v>
          </cell>
          <cell r="R8346">
            <v>13</v>
          </cell>
          <cell r="S8346">
            <v>10</v>
          </cell>
        </row>
        <row r="8347">
          <cell r="M8347">
            <v>3.6447099999999999</v>
          </cell>
          <cell r="Q8347">
            <v>12</v>
          </cell>
          <cell r="R8347">
            <v>13</v>
          </cell>
          <cell r="S8347">
            <v>11</v>
          </cell>
        </row>
        <row r="8348">
          <cell r="M8348">
            <v>4.2739770000000004</v>
          </cell>
          <cell r="Q8348">
            <v>12</v>
          </cell>
          <cell r="R8348">
            <v>13</v>
          </cell>
          <cell r="S8348">
            <v>12</v>
          </cell>
        </row>
        <row r="8349">
          <cell r="M8349">
            <v>4.4727170000000003</v>
          </cell>
          <cell r="Q8349">
            <v>12</v>
          </cell>
          <cell r="R8349">
            <v>13</v>
          </cell>
          <cell r="S8349">
            <v>13</v>
          </cell>
        </row>
        <row r="8350">
          <cell r="M8350">
            <v>4.3145509999999998</v>
          </cell>
          <cell r="Q8350">
            <v>12</v>
          </cell>
          <cell r="R8350">
            <v>13</v>
          </cell>
          <cell r="S8350">
            <v>14</v>
          </cell>
        </row>
        <row r="8351">
          <cell r="M8351">
            <v>2.730016</v>
          </cell>
          <cell r="Q8351">
            <v>12</v>
          </cell>
          <cell r="R8351">
            <v>13</v>
          </cell>
          <cell r="S8351">
            <v>15</v>
          </cell>
        </row>
        <row r="8352">
          <cell r="M8352">
            <v>0.89388299999999998</v>
          </cell>
          <cell r="Q8352">
            <v>12</v>
          </cell>
          <cell r="R8352">
            <v>13</v>
          </cell>
          <cell r="S8352">
            <v>16</v>
          </cell>
        </row>
        <row r="8353">
          <cell r="M8353">
            <v>0.67354999999999998</v>
          </cell>
          <cell r="Q8353">
            <v>12</v>
          </cell>
          <cell r="R8353">
            <v>13</v>
          </cell>
          <cell r="S8353">
            <v>17</v>
          </cell>
        </row>
        <row r="8354">
          <cell r="M8354">
            <v>0</v>
          </cell>
          <cell r="Q8354">
            <v>12</v>
          </cell>
          <cell r="R8354">
            <v>13</v>
          </cell>
          <cell r="S8354">
            <v>18</v>
          </cell>
        </row>
        <row r="8355">
          <cell r="M8355">
            <v>0</v>
          </cell>
          <cell r="Q8355">
            <v>12</v>
          </cell>
          <cell r="R8355">
            <v>13</v>
          </cell>
          <cell r="S8355">
            <v>19</v>
          </cell>
        </row>
        <row r="8356">
          <cell r="M8356">
            <v>0</v>
          </cell>
          <cell r="Q8356">
            <v>12</v>
          </cell>
          <cell r="R8356">
            <v>13</v>
          </cell>
          <cell r="S8356">
            <v>20</v>
          </cell>
        </row>
        <row r="8357">
          <cell r="M8357">
            <v>0</v>
          </cell>
          <cell r="Q8357">
            <v>12</v>
          </cell>
          <cell r="R8357">
            <v>13</v>
          </cell>
          <cell r="S8357">
            <v>21</v>
          </cell>
        </row>
        <row r="8358">
          <cell r="M8358">
            <v>0</v>
          </cell>
          <cell r="Q8358">
            <v>12</v>
          </cell>
          <cell r="R8358">
            <v>13</v>
          </cell>
          <cell r="S8358">
            <v>22</v>
          </cell>
        </row>
        <row r="8359">
          <cell r="M8359">
            <v>0</v>
          </cell>
          <cell r="Q8359">
            <v>12</v>
          </cell>
          <cell r="R8359">
            <v>13</v>
          </cell>
          <cell r="S8359">
            <v>23</v>
          </cell>
        </row>
        <row r="8360">
          <cell r="M8360">
            <v>0</v>
          </cell>
          <cell r="Q8360">
            <v>12</v>
          </cell>
          <cell r="R8360">
            <v>13</v>
          </cell>
          <cell r="S8360">
            <v>24</v>
          </cell>
        </row>
        <row r="8361">
          <cell r="M8361">
            <v>0</v>
          </cell>
          <cell r="Q8361">
            <v>12</v>
          </cell>
          <cell r="R8361">
            <v>14</v>
          </cell>
          <cell r="S8361">
            <v>1</v>
          </cell>
        </row>
        <row r="8362">
          <cell r="M8362">
            <v>0</v>
          </cell>
          <cell r="Q8362">
            <v>12</v>
          </cell>
          <cell r="R8362">
            <v>14</v>
          </cell>
          <cell r="S8362">
            <v>2</v>
          </cell>
        </row>
        <row r="8363">
          <cell r="M8363">
            <v>0</v>
          </cell>
          <cell r="Q8363">
            <v>12</v>
          </cell>
          <cell r="R8363">
            <v>14</v>
          </cell>
          <cell r="S8363">
            <v>3</v>
          </cell>
        </row>
        <row r="8364">
          <cell r="M8364">
            <v>0</v>
          </cell>
          <cell r="Q8364">
            <v>12</v>
          </cell>
          <cell r="R8364">
            <v>14</v>
          </cell>
          <cell r="S8364">
            <v>4</v>
          </cell>
        </row>
        <row r="8365">
          <cell r="M8365">
            <v>0</v>
          </cell>
          <cell r="Q8365">
            <v>12</v>
          </cell>
          <cell r="R8365">
            <v>14</v>
          </cell>
          <cell r="S8365">
            <v>5</v>
          </cell>
        </row>
        <row r="8366">
          <cell r="M8366">
            <v>0</v>
          </cell>
          <cell r="Q8366">
            <v>12</v>
          </cell>
          <cell r="R8366">
            <v>14</v>
          </cell>
          <cell r="S8366">
            <v>6</v>
          </cell>
        </row>
        <row r="8367">
          <cell r="M8367">
            <v>0</v>
          </cell>
          <cell r="Q8367">
            <v>12</v>
          </cell>
          <cell r="R8367">
            <v>14</v>
          </cell>
          <cell r="S8367">
            <v>7</v>
          </cell>
        </row>
        <row r="8368">
          <cell r="M8368">
            <v>0</v>
          </cell>
          <cell r="Q8368">
            <v>12</v>
          </cell>
          <cell r="R8368">
            <v>14</v>
          </cell>
          <cell r="S8368">
            <v>8</v>
          </cell>
        </row>
        <row r="8369">
          <cell r="M8369">
            <v>5.5900000000000004E-4</v>
          </cell>
          <cell r="Q8369">
            <v>12</v>
          </cell>
          <cell r="R8369">
            <v>14</v>
          </cell>
          <cell r="S8369">
            <v>9</v>
          </cell>
        </row>
        <row r="8370">
          <cell r="M8370">
            <v>0.375056</v>
          </cell>
          <cell r="Q8370">
            <v>12</v>
          </cell>
          <cell r="R8370">
            <v>14</v>
          </cell>
          <cell r="S8370">
            <v>10</v>
          </cell>
        </row>
        <row r="8371">
          <cell r="M8371">
            <v>0</v>
          </cell>
          <cell r="Q8371">
            <v>12</v>
          </cell>
          <cell r="R8371">
            <v>14</v>
          </cell>
          <cell r="S8371">
            <v>11</v>
          </cell>
        </row>
        <row r="8372">
          <cell r="M8372">
            <v>8.2730000000000008E-3</v>
          </cell>
          <cell r="Q8372">
            <v>12</v>
          </cell>
          <cell r="R8372">
            <v>14</v>
          </cell>
          <cell r="S8372">
            <v>12</v>
          </cell>
        </row>
        <row r="8373">
          <cell r="M8373">
            <v>4.6623999999999999E-2</v>
          </cell>
          <cell r="Q8373">
            <v>12</v>
          </cell>
          <cell r="R8373">
            <v>14</v>
          </cell>
          <cell r="S8373">
            <v>13</v>
          </cell>
        </row>
        <row r="8374">
          <cell r="M8374">
            <v>5.7875000000000003E-2</v>
          </cell>
          <cell r="Q8374">
            <v>12</v>
          </cell>
          <cell r="R8374">
            <v>14</v>
          </cell>
          <cell r="S8374">
            <v>14</v>
          </cell>
        </row>
        <row r="8375">
          <cell r="M8375">
            <v>4.7008000000000001E-2</v>
          </cell>
          <cell r="Q8375">
            <v>12</v>
          </cell>
          <cell r="R8375">
            <v>14</v>
          </cell>
          <cell r="S8375">
            <v>15</v>
          </cell>
        </row>
        <row r="8376">
          <cell r="M8376">
            <v>1.9433389999999999</v>
          </cell>
          <cell r="Q8376">
            <v>12</v>
          </cell>
          <cell r="R8376">
            <v>14</v>
          </cell>
          <cell r="S8376">
            <v>16</v>
          </cell>
        </row>
        <row r="8377">
          <cell r="M8377">
            <v>0.60724400000000001</v>
          </cell>
          <cell r="Q8377">
            <v>12</v>
          </cell>
          <cell r="R8377">
            <v>14</v>
          </cell>
          <cell r="S8377">
            <v>17</v>
          </cell>
        </row>
        <row r="8378">
          <cell r="M8378">
            <v>0</v>
          </cell>
          <cell r="Q8378">
            <v>12</v>
          </cell>
          <cell r="R8378">
            <v>14</v>
          </cell>
          <cell r="S8378">
            <v>18</v>
          </cell>
        </row>
        <row r="8379">
          <cell r="M8379">
            <v>0</v>
          </cell>
          <cell r="Q8379">
            <v>12</v>
          </cell>
          <cell r="R8379">
            <v>14</v>
          </cell>
          <cell r="S8379">
            <v>19</v>
          </cell>
        </row>
        <row r="8380">
          <cell r="M8380">
            <v>0</v>
          </cell>
          <cell r="Q8380">
            <v>12</v>
          </cell>
          <cell r="R8380">
            <v>14</v>
          </cell>
          <cell r="S8380">
            <v>20</v>
          </cell>
        </row>
        <row r="8381">
          <cell r="M8381">
            <v>0</v>
          </cell>
          <cell r="Q8381">
            <v>12</v>
          </cell>
          <cell r="R8381">
            <v>14</v>
          </cell>
          <cell r="S8381">
            <v>21</v>
          </cell>
        </row>
        <row r="8382">
          <cell r="M8382">
            <v>0</v>
          </cell>
          <cell r="Q8382">
            <v>12</v>
          </cell>
          <cell r="R8382">
            <v>14</v>
          </cell>
          <cell r="S8382">
            <v>22</v>
          </cell>
        </row>
        <row r="8383">
          <cell r="M8383">
            <v>0</v>
          </cell>
          <cell r="Q8383">
            <v>12</v>
          </cell>
          <cell r="R8383">
            <v>14</v>
          </cell>
          <cell r="S8383">
            <v>23</v>
          </cell>
        </row>
        <row r="8384">
          <cell r="M8384">
            <v>0</v>
          </cell>
          <cell r="Q8384">
            <v>12</v>
          </cell>
          <cell r="R8384">
            <v>14</v>
          </cell>
          <cell r="S8384">
            <v>24</v>
          </cell>
        </row>
        <row r="8385">
          <cell r="M8385">
            <v>0</v>
          </cell>
          <cell r="Q8385">
            <v>12</v>
          </cell>
          <cell r="R8385">
            <v>15</v>
          </cell>
          <cell r="S8385">
            <v>1</v>
          </cell>
        </row>
        <row r="8386">
          <cell r="M8386">
            <v>0</v>
          </cell>
          <cell r="Q8386">
            <v>12</v>
          </cell>
          <cell r="R8386">
            <v>15</v>
          </cell>
          <cell r="S8386">
            <v>2</v>
          </cell>
        </row>
        <row r="8387">
          <cell r="M8387">
            <v>0</v>
          </cell>
          <cell r="Q8387">
            <v>12</v>
          </cell>
          <cell r="R8387">
            <v>15</v>
          </cell>
          <cell r="S8387">
            <v>3</v>
          </cell>
        </row>
        <row r="8388">
          <cell r="M8388">
            <v>0</v>
          </cell>
          <cell r="Q8388">
            <v>12</v>
          </cell>
          <cell r="R8388">
            <v>15</v>
          </cell>
          <cell r="S8388">
            <v>4</v>
          </cell>
        </row>
        <row r="8389">
          <cell r="M8389">
            <v>0</v>
          </cell>
          <cell r="Q8389">
            <v>12</v>
          </cell>
          <cell r="R8389">
            <v>15</v>
          </cell>
          <cell r="S8389">
            <v>5</v>
          </cell>
        </row>
        <row r="8390">
          <cell r="M8390">
            <v>0</v>
          </cell>
          <cell r="Q8390">
            <v>12</v>
          </cell>
          <cell r="R8390">
            <v>15</v>
          </cell>
          <cell r="S8390">
            <v>6</v>
          </cell>
        </row>
        <row r="8391">
          <cell r="M8391">
            <v>0</v>
          </cell>
          <cell r="Q8391">
            <v>12</v>
          </cell>
          <cell r="R8391">
            <v>15</v>
          </cell>
          <cell r="S8391">
            <v>7</v>
          </cell>
        </row>
        <row r="8392">
          <cell r="M8392">
            <v>0</v>
          </cell>
          <cell r="Q8392">
            <v>12</v>
          </cell>
          <cell r="R8392">
            <v>15</v>
          </cell>
          <cell r="S8392">
            <v>8</v>
          </cell>
        </row>
        <row r="8393">
          <cell r="M8393">
            <v>4.2101E-2</v>
          </cell>
          <cell r="Q8393">
            <v>12</v>
          </cell>
          <cell r="R8393">
            <v>15</v>
          </cell>
          <cell r="S8393">
            <v>9</v>
          </cell>
        </row>
        <row r="8394">
          <cell r="M8394">
            <v>0.25085400000000002</v>
          </cell>
          <cell r="Q8394">
            <v>12</v>
          </cell>
          <cell r="R8394">
            <v>15</v>
          </cell>
          <cell r="S8394">
            <v>10</v>
          </cell>
        </row>
        <row r="8395">
          <cell r="M8395">
            <v>0.29239300000000001</v>
          </cell>
          <cell r="Q8395">
            <v>12</v>
          </cell>
          <cell r="R8395">
            <v>15</v>
          </cell>
          <cell r="S8395">
            <v>11</v>
          </cell>
        </row>
        <row r="8396">
          <cell r="M8396">
            <v>0.45802300000000001</v>
          </cell>
          <cell r="Q8396">
            <v>12</v>
          </cell>
          <cell r="R8396">
            <v>15</v>
          </cell>
          <cell r="S8396">
            <v>12</v>
          </cell>
        </row>
        <row r="8397">
          <cell r="M8397">
            <v>1.2205250000000001</v>
          </cell>
          <cell r="Q8397">
            <v>12</v>
          </cell>
          <cell r="R8397">
            <v>15</v>
          </cell>
          <cell r="S8397">
            <v>13</v>
          </cell>
        </row>
        <row r="8398">
          <cell r="M8398">
            <v>4.1621629999999996</v>
          </cell>
          <cell r="Q8398">
            <v>12</v>
          </cell>
          <cell r="R8398">
            <v>15</v>
          </cell>
          <cell r="S8398">
            <v>14</v>
          </cell>
        </row>
        <row r="8399">
          <cell r="M8399">
            <v>3.575386</v>
          </cell>
          <cell r="Q8399">
            <v>12</v>
          </cell>
          <cell r="R8399">
            <v>15</v>
          </cell>
          <cell r="S8399">
            <v>15</v>
          </cell>
        </row>
        <row r="8400">
          <cell r="M8400">
            <v>0.87139999999999995</v>
          </cell>
          <cell r="Q8400">
            <v>12</v>
          </cell>
          <cell r="R8400">
            <v>15</v>
          </cell>
          <cell r="S8400">
            <v>16</v>
          </cell>
        </row>
        <row r="8401">
          <cell r="M8401">
            <v>0.95106900000000005</v>
          </cell>
          <cell r="Q8401">
            <v>12</v>
          </cell>
          <cell r="R8401">
            <v>15</v>
          </cell>
          <cell r="S8401">
            <v>17</v>
          </cell>
        </row>
        <row r="8402">
          <cell r="M8402">
            <v>0</v>
          </cell>
          <cell r="Q8402">
            <v>12</v>
          </cell>
          <cell r="R8402">
            <v>15</v>
          </cell>
          <cell r="S8402">
            <v>18</v>
          </cell>
        </row>
        <row r="8403">
          <cell r="M8403">
            <v>0</v>
          </cell>
          <cell r="Q8403">
            <v>12</v>
          </cell>
          <cell r="R8403">
            <v>15</v>
          </cell>
          <cell r="S8403">
            <v>19</v>
          </cell>
        </row>
        <row r="8404">
          <cell r="M8404">
            <v>0</v>
          </cell>
          <cell r="Q8404">
            <v>12</v>
          </cell>
          <cell r="R8404">
            <v>15</v>
          </cell>
          <cell r="S8404">
            <v>20</v>
          </cell>
        </row>
        <row r="8405">
          <cell r="M8405">
            <v>0</v>
          </cell>
          <cell r="Q8405">
            <v>12</v>
          </cell>
          <cell r="R8405">
            <v>15</v>
          </cell>
          <cell r="S8405">
            <v>21</v>
          </cell>
        </row>
        <row r="8406">
          <cell r="M8406">
            <v>0</v>
          </cell>
          <cell r="Q8406">
            <v>12</v>
          </cell>
          <cell r="R8406">
            <v>15</v>
          </cell>
          <cell r="S8406">
            <v>22</v>
          </cell>
        </row>
        <row r="8407">
          <cell r="M8407">
            <v>0</v>
          </cell>
          <cell r="Q8407">
            <v>12</v>
          </cell>
          <cell r="R8407">
            <v>15</v>
          </cell>
          <cell r="S8407">
            <v>23</v>
          </cell>
        </row>
        <row r="8408">
          <cell r="M8408">
            <v>0</v>
          </cell>
          <cell r="Q8408">
            <v>12</v>
          </cell>
          <cell r="R8408">
            <v>15</v>
          </cell>
          <cell r="S8408">
            <v>24</v>
          </cell>
        </row>
        <row r="8409">
          <cell r="M8409">
            <v>0</v>
          </cell>
          <cell r="Q8409">
            <v>12</v>
          </cell>
          <cell r="R8409">
            <v>16</v>
          </cell>
          <cell r="S8409">
            <v>1</v>
          </cell>
        </row>
        <row r="8410">
          <cell r="M8410">
            <v>0</v>
          </cell>
          <cell r="Q8410">
            <v>12</v>
          </cell>
          <cell r="R8410">
            <v>16</v>
          </cell>
          <cell r="S8410">
            <v>2</v>
          </cell>
        </row>
        <row r="8411">
          <cell r="M8411">
            <v>0</v>
          </cell>
          <cell r="Q8411">
            <v>12</v>
          </cell>
          <cell r="R8411">
            <v>16</v>
          </cell>
          <cell r="S8411">
            <v>3</v>
          </cell>
        </row>
        <row r="8412">
          <cell r="M8412">
            <v>0</v>
          </cell>
          <cell r="Q8412">
            <v>12</v>
          </cell>
          <cell r="R8412">
            <v>16</v>
          </cell>
          <cell r="S8412">
            <v>4</v>
          </cell>
        </row>
        <row r="8413">
          <cell r="M8413">
            <v>0</v>
          </cell>
          <cell r="Q8413">
            <v>12</v>
          </cell>
          <cell r="R8413">
            <v>16</v>
          </cell>
          <cell r="S8413">
            <v>5</v>
          </cell>
        </row>
        <row r="8414">
          <cell r="M8414">
            <v>0</v>
          </cell>
          <cell r="Q8414">
            <v>12</v>
          </cell>
          <cell r="R8414">
            <v>16</v>
          </cell>
          <cell r="S8414">
            <v>6</v>
          </cell>
        </row>
        <row r="8415">
          <cell r="M8415">
            <v>0</v>
          </cell>
          <cell r="Q8415">
            <v>12</v>
          </cell>
          <cell r="R8415">
            <v>16</v>
          </cell>
          <cell r="S8415">
            <v>7</v>
          </cell>
        </row>
        <row r="8416">
          <cell r="M8416">
            <v>0</v>
          </cell>
          <cell r="Q8416">
            <v>12</v>
          </cell>
          <cell r="R8416">
            <v>16</v>
          </cell>
          <cell r="S8416">
            <v>8</v>
          </cell>
        </row>
        <row r="8417">
          <cell r="M8417">
            <v>3.2086000000000003E-2</v>
          </cell>
          <cell r="Q8417">
            <v>12</v>
          </cell>
          <cell r="R8417">
            <v>16</v>
          </cell>
          <cell r="S8417">
            <v>9</v>
          </cell>
        </row>
        <row r="8418">
          <cell r="M8418">
            <v>0.15270400000000001</v>
          </cell>
          <cell r="Q8418">
            <v>12</v>
          </cell>
          <cell r="R8418">
            <v>16</v>
          </cell>
          <cell r="S8418">
            <v>10</v>
          </cell>
        </row>
        <row r="8419">
          <cell r="M8419">
            <v>1.0664940000000001</v>
          </cell>
          <cell r="Q8419">
            <v>12</v>
          </cell>
          <cell r="R8419">
            <v>16</v>
          </cell>
          <cell r="S8419">
            <v>11</v>
          </cell>
        </row>
        <row r="8420">
          <cell r="M8420">
            <v>1.5731599999999999</v>
          </cell>
          <cell r="Q8420">
            <v>12</v>
          </cell>
          <cell r="R8420">
            <v>16</v>
          </cell>
          <cell r="S8420">
            <v>12</v>
          </cell>
        </row>
        <row r="8421">
          <cell r="M8421">
            <v>0.93761399999999995</v>
          </cell>
          <cell r="Q8421">
            <v>12</v>
          </cell>
          <cell r="R8421">
            <v>16</v>
          </cell>
          <cell r="S8421">
            <v>13</v>
          </cell>
        </row>
        <row r="8422">
          <cell r="M8422">
            <v>1.3195030000000001</v>
          </cell>
          <cell r="Q8422">
            <v>12</v>
          </cell>
          <cell r="R8422">
            <v>16</v>
          </cell>
          <cell r="S8422">
            <v>14</v>
          </cell>
        </row>
        <row r="8423">
          <cell r="M8423">
            <v>0.88068599999999997</v>
          </cell>
          <cell r="Q8423">
            <v>12</v>
          </cell>
          <cell r="R8423">
            <v>16</v>
          </cell>
          <cell r="S8423">
            <v>15</v>
          </cell>
        </row>
        <row r="8424">
          <cell r="M8424">
            <v>2.2535970000000001</v>
          </cell>
          <cell r="Q8424">
            <v>12</v>
          </cell>
          <cell r="R8424">
            <v>16</v>
          </cell>
          <cell r="S8424">
            <v>16</v>
          </cell>
        </row>
        <row r="8425">
          <cell r="M8425">
            <v>0.79490400000000005</v>
          </cell>
          <cell r="Q8425">
            <v>12</v>
          </cell>
          <cell r="R8425">
            <v>16</v>
          </cell>
          <cell r="S8425">
            <v>17</v>
          </cell>
        </row>
        <row r="8426">
          <cell r="M8426">
            <v>0</v>
          </cell>
          <cell r="Q8426">
            <v>12</v>
          </cell>
          <cell r="R8426">
            <v>16</v>
          </cell>
          <cell r="S8426">
            <v>18</v>
          </cell>
        </row>
        <row r="8427">
          <cell r="M8427">
            <v>0</v>
          </cell>
          <cell r="Q8427">
            <v>12</v>
          </cell>
          <cell r="R8427">
            <v>16</v>
          </cell>
          <cell r="S8427">
            <v>19</v>
          </cell>
        </row>
        <row r="8428">
          <cell r="M8428">
            <v>0</v>
          </cell>
          <cell r="Q8428">
            <v>12</v>
          </cell>
          <cell r="R8428">
            <v>16</v>
          </cell>
          <cell r="S8428">
            <v>20</v>
          </cell>
        </row>
        <row r="8429">
          <cell r="M8429">
            <v>0</v>
          </cell>
          <cell r="Q8429">
            <v>12</v>
          </cell>
          <cell r="R8429">
            <v>16</v>
          </cell>
          <cell r="S8429">
            <v>21</v>
          </cell>
        </row>
        <row r="8430">
          <cell r="M8430">
            <v>0</v>
          </cell>
          <cell r="Q8430">
            <v>12</v>
          </cell>
          <cell r="R8430">
            <v>16</v>
          </cell>
          <cell r="S8430">
            <v>22</v>
          </cell>
        </row>
        <row r="8431">
          <cell r="M8431">
            <v>0</v>
          </cell>
          <cell r="Q8431">
            <v>12</v>
          </cell>
          <cell r="R8431">
            <v>16</v>
          </cell>
          <cell r="S8431">
            <v>23</v>
          </cell>
        </row>
        <row r="8432">
          <cell r="M8432">
            <v>0</v>
          </cell>
          <cell r="Q8432">
            <v>12</v>
          </cell>
          <cell r="R8432">
            <v>16</v>
          </cell>
          <cell r="S8432">
            <v>24</v>
          </cell>
        </row>
        <row r="8433">
          <cell r="M8433">
            <v>0</v>
          </cell>
          <cell r="Q8433">
            <v>12</v>
          </cell>
          <cell r="R8433">
            <v>17</v>
          </cell>
          <cell r="S8433">
            <v>1</v>
          </cell>
        </row>
        <row r="8434">
          <cell r="M8434">
            <v>0</v>
          </cell>
          <cell r="Q8434">
            <v>12</v>
          </cell>
          <cell r="R8434">
            <v>17</v>
          </cell>
          <cell r="S8434">
            <v>2</v>
          </cell>
        </row>
        <row r="8435">
          <cell r="M8435">
            <v>0</v>
          </cell>
          <cell r="Q8435">
            <v>12</v>
          </cell>
          <cell r="R8435">
            <v>17</v>
          </cell>
          <cell r="S8435">
            <v>3</v>
          </cell>
        </row>
        <row r="8436">
          <cell r="M8436">
            <v>0</v>
          </cell>
          <cell r="Q8436">
            <v>12</v>
          </cell>
          <cell r="R8436">
            <v>17</v>
          </cell>
          <cell r="S8436">
            <v>4</v>
          </cell>
        </row>
        <row r="8437">
          <cell r="M8437">
            <v>0</v>
          </cell>
          <cell r="Q8437">
            <v>12</v>
          </cell>
          <cell r="R8437">
            <v>17</v>
          </cell>
          <cell r="S8437">
            <v>5</v>
          </cell>
        </row>
        <row r="8438">
          <cell r="M8438">
            <v>0</v>
          </cell>
          <cell r="Q8438">
            <v>12</v>
          </cell>
          <cell r="R8438">
            <v>17</v>
          </cell>
          <cell r="S8438">
            <v>6</v>
          </cell>
        </row>
        <row r="8439">
          <cell r="M8439">
            <v>0</v>
          </cell>
          <cell r="Q8439">
            <v>12</v>
          </cell>
          <cell r="R8439">
            <v>17</v>
          </cell>
          <cell r="S8439">
            <v>7</v>
          </cell>
        </row>
        <row r="8440">
          <cell r="M8440">
            <v>0</v>
          </cell>
          <cell r="Q8440">
            <v>12</v>
          </cell>
          <cell r="R8440">
            <v>17</v>
          </cell>
          <cell r="S8440">
            <v>8</v>
          </cell>
        </row>
        <row r="8441">
          <cell r="M8441">
            <v>0.127692</v>
          </cell>
          <cell r="Q8441">
            <v>12</v>
          </cell>
          <cell r="R8441">
            <v>17</v>
          </cell>
          <cell r="S8441">
            <v>9</v>
          </cell>
        </row>
        <row r="8442">
          <cell r="M8442">
            <v>0.65804799999999997</v>
          </cell>
          <cell r="Q8442">
            <v>12</v>
          </cell>
          <cell r="R8442">
            <v>17</v>
          </cell>
          <cell r="S8442">
            <v>10</v>
          </cell>
        </row>
        <row r="8443">
          <cell r="M8443">
            <v>1.072111</v>
          </cell>
          <cell r="Q8443">
            <v>12</v>
          </cell>
          <cell r="R8443">
            <v>17</v>
          </cell>
          <cell r="S8443">
            <v>11</v>
          </cell>
        </row>
        <row r="8444">
          <cell r="M8444">
            <v>1.328141</v>
          </cell>
          <cell r="Q8444">
            <v>12</v>
          </cell>
          <cell r="R8444">
            <v>17</v>
          </cell>
          <cell r="S8444">
            <v>12</v>
          </cell>
        </row>
        <row r="8445">
          <cell r="M8445">
            <v>3.393526</v>
          </cell>
          <cell r="Q8445">
            <v>12</v>
          </cell>
          <cell r="R8445">
            <v>17</v>
          </cell>
          <cell r="S8445">
            <v>13</v>
          </cell>
        </row>
        <row r="8446">
          <cell r="M8446">
            <v>3.3174589999999999</v>
          </cell>
          <cell r="Q8446">
            <v>12</v>
          </cell>
          <cell r="R8446">
            <v>17</v>
          </cell>
          <cell r="S8446">
            <v>14</v>
          </cell>
        </row>
        <row r="8447">
          <cell r="M8447">
            <v>1.633696</v>
          </cell>
          <cell r="Q8447">
            <v>12</v>
          </cell>
          <cell r="R8447">
            <v>17</v>
          </cell>
          <cell r="S8447">
            <v>15</v>
          </cell>
        </row>
        <row r="8448">
          <cell r="M8448">
            <v>1.7547489999999999</v>
          </cell>
          <cell r="Q8448">
            <v>12</v>
          </cell>
          <cell r="R8448">
            <v>17</v>
          </cell>
          <cell r="S8448">
            <v>16</v>
          </cell>
        </row>
        <row r="8449">
          <cell r="M8449">
            <v>0.88795599999999997</v>
          </cell>
          <cell r="Q8449">
            <v>12</v>
          </cell>
          <cell r="R8449">
            <v>17</v>
          </cell>
          <cell r="S8449">
            <v>17</v>
          </cell>
        </row>
        <row r="8450">
          <cell r="M8450">
            <v>0</v>
          </cell>
          <cell r="Q8450">
            <v>12</v>
          </cell>
          <cell r="R8450">
            <v>17</v>
          </cell>
          <cell r="S8450">
            <v>18</v>
          </cell>
        </row>
        <row r="8451">
          <cell r="M8451">
            <v>0</v>
          </cell>
          <cell r="Q8451">
            <v>12</v>
          </cell>
          <cell r="R8451">
            <v>17</v>
          </cell>
          <cell r="S8451">
            <v>19</v>
          </cell>
        </row>
        <row r="8452">
          <cell r="M8452">
            <v>0</v>
          </cell>
          <cell r="Q8452">
            <v>12</v>
          </cell>
          <cell r="R8452">
            <v>17</v>
          </cell>
          <cell r="S8452">
            <v>20</v>
          </cell>
        </row>
        <row r="8453">
          <cell r="M8453">
            <v>0</v>
          </cell>
          <cell r="Q8453">
            <v>12</v>
          </cell>
          <cell r="R8453">
            <v>17</v>
          </cell>
          <cell r="S8453">
            <v>21</v>
          </cell>
        </row>
        <row r="8454">
          <cell r="M8454">
            <v>0</v>
          </cell>
          <cell r="Q8454">
            <v>12</v>
          </cell>
          <cell r="R8454">
            <v>17</v>
          </cell>
          <cell r="S8454">
            <v>22</v>
          </cell>
        </row>
        <row r="8455">
          <cell r="M8455">
            <v>0</v>
          </cell>
          <cell r="Q8455">
            <v>12</v>
          </cell>
          <cell r="R8455">
            <v>17</v>
          </cell>
          <cell r="S8455">
            <v>23</v>
          </cell>
        </row>
        <row r="8456">
          <cell r="M8456">
            <v>0</v>
          </cell>
          <cell r="Q8456">
            <v>12</v>
          </cell>
          <cell r="R8456">
            <v>17</v>
          </cell>
          <cell r="S8456">
            <v>24</v>
          </cell>
        </row>
        <row r="8457">
          <cell r="M8457">
            <v>0</v>
          </cell>
          <cell r="Q8457">
            <v>12</v>
          </cell>
          <cell r="R8457">
            <v>18</v>
          </cell>
          <cell r="S8457">
            <v>1</v>
          </cell>
        </row>
        <row r="8458">
          <cell r="M8458">
            <v>0</v>
          </cell>
          <cell r="Q8458">
            <v>12</v>
          </cell>
          <cell r="R8458">
            <v>18</v>
          </cell>
          <cell r="S8458">
            <v>2</v>
          </cell>
        </row>
        <row r="8459">
          <cell r="M8459">
            <v>0</v>
          </cell>
          <cell r="Q8459">
            <v>12</v>
          </cell>
          <cell r="R8459">
            <v>18</v>
          </cell>
          <cell r="S8459">
            <v>3</v>
          </cell>
        </row>
        <row r="8460">
          <cell r="M8460">
            <v>0</v>
          </cell>
          <cell r="Q8460">
            <v>12</v>
          </cell>
          <cell r="R8460">
            <v>18</v>
          </cell>
          <cell r="S8460">
            <v>4</v>
          </cell>
        </row>
        <row r="8461">
          <cell r="M8461">
            <v>0</v>
          </cell>
          <cell r="Q8461">
            <v>12</v>
          </cell>
          <cell r="R8461">
            <v>18</v>
          </cell>
          <cell r="S8461">
            <v>5</v>
          </cell>
        </row>
        <row r="8462">
          <cell r="M8462">
            <v>0</v>
          </cell>
          <cell r="Q8462">
            <v>12</v>
          </cell>
          <cell r="R8462">
            <v>18</v>
          </cell>
          <cell r="S8462">
            <v>6</v>
          </cell>
        </row>
        <row r="8463">
          <cell r="M8463">
            <v>0</v>
          </cell>
          <cell r="Q8463">
            <v>12</v>
          </cell>
          <cell r="R8463">
            <v>18</v>
          </cell>
          <cell r="S8463">
            <v>7</v>
          </cell>
        </row>
        <row r="8464">
          <cell r="M8464">
            <v>0</v>
          </cell>
          <cell r="Q8464">
            <v>12</v>
          </cell>
          <cell r="R8464">
            <v>18</v>
          </cell>
          <cell r="S8464">
            <v>8</v>
          </cell>
        </row>
        <row r="8465">
          <cell r="M8465">
            <v>0.87826599999999999</v>
          </cell>
          <cell r="Q8465">
            <v>12</v>
          </cell>
          <cell r="R8465">
            <v>18</v>
          </cell>
          <cell r="S8465">
            <v>9</v>
          </cell>
        </row>
        <row r="8466">
          <cell r="M8466">
            <v>2.5277280000000002</v>
          </cell>
          <cell r="Q8466">
            <v>12</v>
          </cell>
          <cell r="R8466">
            <v>18</v>
          </cell>
          <cell r="S8466">
            <v>10</v>
          </cell>
        </row>
        <row r="8467">
          <cell r="M8467">
            <v>3.5300980000000002</v>
          </cell>
          <cell r="Q8467">
            <v>12</v>
          </cell>
          <cell r="R8467">
            <v>18</v>
          </cell>
          <cell r="S8467">
            <v>11</v>
          </cell>
        </row>
        <row r="8468">
          <cell r="M8468">
            <v>4.1565960000000004</v>
          </cell>
          <cell r="Q8468">
            <v>12</v>
          </cell>
          <cell r="R8468">
            <v>18</v>
          </cell>
          <cell r="S8468">
            <v>12</v>
          </cell>
        </row>
        <row r="8469">
          <cell r="M8469">
            <v>4.3344300000000002</v>
          </cell>
          <cell r="Q8469">
            <v>12</v>
          </cell>
          <cell r="R8469">
            <v>18</v>
          </cell>
          <cell r="S8469">
            <v>13</v>
          </cell>
        </row>
        <row r="8470">
          <cell r="M8470">
            <v>4.1823399999999999</v>
          </cell>
          <cell r="Q8470">
            <v>12</v>
          </cell>
          <cell r="R8470">
            <v>18</v>
          </cell>
          <cell r="S8470">
            <v>14</v>
          </cell>
        </row>
        <row r="8471">
          <cell r="M8471">
            <v>3.6111520000000001</v>
          </cell>
          <cell r="Q8471">
            <v>12</v>
          </cell>
          <cell r="R8471">
            <v>18</v>
          </cell>
          <cell r="S8471">
            <v>15</v>
          </cell>
        </row>
        <row r="8472">
          <cell r="M8472">
            <v>2.6052420000000001</v>
          </cell>
          <cell r="Q8472">
            <v>12</v>
          </cell>
          <cell r="R8472">
            <v>18</v>
          </cell>
          <cell r="S8472">
            <v>16</v>
          </cell>
        </row>
        <row r="8473">
          <cell r="M8473">
            <v>1.098949</v>
          </cell>
          <cell r="Q8473">
            <v>12</v>
          </cell>
          <cell r="R8473">
            <v>18</v>
          </cell>
          <cell r="S8473">
            <v>17</v>
          </cell>
        </row>
        <row r="8474">
          <cell r="M8474">
            <v>0</v>
          </cell>
          <cell r="Q8474">
            <v>12</v>
          </cell>
          <cell r="R8474">
            <v>18</v>
          </cell>
          <cell r="S8474">
            <v>18</v>
          </cell>
        </row>
        <row r="8475">
          <cell r="M8475">
            <v>0</v>
          </cell>
          <cell r="Q8475">
            <v>12</v>
          </cell>
          <cell r="R8475">
            <v>18</v>
          </cell>
          <cell r="S8475">
            <v>19</v>
          </cell>
        </row>
        <row r="8476">
          <cell r="M8476">
            <v>0</v>
          </cell>
          <cell r="Q8476">
            <v>12</v>
          </cell>
          <cell r="R8476">
            <v>18</v>
          </cell>
          <cell r="S8476">
            <v>20</v>
          </cell>
        </row>
        <row r="8477">
          <cell r="M8477">
            <v>0</v>
          </cell>
          <cell r="Q8477">
            <v>12</v>
          </cell>
          <cell r="R8477">
            <v>18</v>
          </cell>
          <cell r="S8477">
            <v>21</v>
          </cell>
        </row>
        <row r="8478">
          <cell r="M8478">
            <v>0</v>
          </cell>
          <cell r="Q8478">
            <v>12</v>
          </cell>
          <cell r="R8478">
            <v>18</v>
          </cell>
          <cell r="S8478">
            <v>22</v>
          </cell>
        </row>
        <row r="8479">
          <cell r="M8479">
            <v>0</v>
          </cell>
          <cell r="Q8479">
            <v>12</v>
          </cell>
          <cell r="R8479">
            <v>18</v>
          </cell>
          <cell r="S8479">
            <v>23</v>
          </cell>
        </row>
        <row r="8480">
          <cell r="M8480">
            <v>0</v>
          </cell>
          <cell r="Q8480">
            <v>12</v>
          </cell>
          <cell r="R8480">
            <v>18</v>
          </cell>
          <cell r="S8480">
            <v>24</v>
          </cell>
        </row>
        <row r="8481">
          <cell r="M8481">
            <v>0</v>
          </cell>
          <cell r="Q8481">
            <v>12</v>
          </cell>
          <cell r="R8481">
            <v>19</v>
          </cell>
          <cell r="S8481">
            <v>1</v>
          </cell>
        </row>
        <row r="8482">
          <cell r="M8482">
            <v>0</v>
          </cell>
          <cell r="Q8482">
            <v>12</v>
          </cell>
          <cell r="R8482">
            <v>19</v>
          </cell>
          <cell r="S8482">
            <v>2</v>
          </cell>
        </row>
        <row r="8483">
          <cell r="M8483">
            <v>0</v>
          </cell>
          <cell r="Q8483">
            <v>12</v>
          </cell>
          <cell r="R8483">
            <v>19</v>
          </cell>
          <cell r="S8483">
            <v>3</v>
          </cell>
        </row>
        <row r="8484">
          <cell r="M8484">
            <v>0</v>
          </cell>
          <cell r="Q8484">
            <v>12</v>
          </cell>
          <cell r="R8484">
            <v>19</v>
          </cell>
          <cell r="S8484">
            <v>4</v>
          </cell>
        </row>
        <row r="8485">
          <cell r="M8485">
            <v>0</v>
          </cell>
          <cell r="Q8485">
            <v>12</v>
          </cell>
          <cell r="R8485">
            <v>19</v>
          </cell>
          <cell r="S8485">
            <v>5</v>
          </cell>
        </row>
        <row r="8486">
          <cell r="M8486">
            <v>0</v>
          </cell>
          <cell r="Q8486">
            <v>12</v>
          </cell>
          <cell r="R8486">
            <v>19</v>
          </cell>
          <cell r="S8486">
            <v>6</v>
          </cell>
        </row>
        <row r="8487">
          <cell r="M8487">
            <v>0</v>
          </cell>
          <cell r="Q8487">
            <v>12</v>
          </cell>
          <cell r="R8487">
            <v>19</v>
          </cell>
          <cell r="S8487">
            <v>7</v>
          </cell>
        </row>
        <row r="8488">
          <cell r="M8488">
            <v>0</v>
          </cell>
          <cell r="Q8488">
            <v>12</v>
          </cell>
          <cell r="R8488">
            <v>19</v>
          </cell>
          <cell r="S8488">
            <v>8</v>
          </cell>
        </row>
        <row r="8489">
          <cell r="M8489">
            <v>0.270845</v>
          </cell>
          <cell r="Q8489">
            <v>12</v>
          </cell>
          <cell r="R8489">
            <v>19</v>
          </cell>
          <cell r="S8489">
            <v>9</v>
          </cell>
        </row>
        <row r="8490">
          <cell r="M8490">
            <v>1.2925979999999999</v>
          </cell>
          <cell r="Q8490">
            <v>12</v>
          </cell>
          <cell r="R8490">
            <v>19</v>
          </cell>
          <cell r="S8490">
            <v>10</v>
          </cell>
        </row>
        <row r="8491">
          <cell r="M8491">
            <v>1.9528589999999999</v>
          </cell>
          <cell r="Q8491">
            <v>12</v>
          </cell>
          <cell r="R8491">
            <v>19</v>
          </cell>
          <cell r="S8491">
            <v>11</v>
          </cell>
        </row>
        <row r="8492">
          <cell r="M8492">
            <v>2.4411559999999999</v>
          </cell>
          <cell r="Q8492">
            <v>12</v>
          </cell>
          <cell r="R8492">
            <v>19</v>
          </cell>
          <cell r="S8492">
            <v>12</v>
          </cell>
        </row>
        <row r="8493">
          <cell r="M8493">
            <v>2.1321479999999999</v>
          </cell>
          <cell r="Q8493">
            <v>12</v>
          </cell>
          <cell r="R8493">
            <v>19</v>
          </cell>
          <cell r="S8493">
            <v>13</v>
          </cell>
        </row>
        <row r="8494">
          <cell r="M8494">
            <v>2.9031959999999999</v>
          </cell>
          <cell r="Q8494">
            <v>12</v>
          </cell>
          <cell r="R8494">
            <v>19</v>
          </cell>
          <cell r="S8494">
            <v>14</v>
          </cell>
        </row>
        <row r="8495">
          <cell r="M8495">
            <v>1.8260190000000001</v>
          </cell>
          <cell r="Q8495">
            <v>12</v>
          </cell>
          <cell r="R8495">
            <v>19</v>
          </cell>
          <cell r="S8495">
            <v>15</v>
          </cell>
        </row>
        <row r="8496">
          <cell r="M8496">
            <v>0.79119600000000001</v>
          </cell>
          <cell r="Q8496">
            <v>12</v>
          </cell>
          <cell r="R8496">
            <v>19</v>
          </cell>
          <cell r="S8496">
            <v>16</v>
          </cell>
        </row>
        <row r="8497">
          <cell r="M8497">
            <v>0.19822000000000001</v>
          </cell>
          <cell r="Q8497">
            <v>12</v>
          </cell>
          <cell r="R8497">
            <v>19</v>
          </cell>
          <cell r="S8497">
            <v>17</v>
          </cell>
        </row>
        <row r="8498">
          <cell r="M8498">
            <v>0</v>
          </cell>
          <cell r="Q8498">
            <v>12</v>
          </cell>
          <cell r="R8498">
            <v>19</v>
          </cell>
          <cell r="S8498">
            <v>18</v>
          </cell>
        </row>
        <row r="8499">
          <cell r="M8499">
            <v>0</v>
          </cell>
          <cell r="Q8499">
            <v>12</v>
          </cell>
          <cell r="R8499">
            <v>19</v>
          </cell>
          <cell r="S8499">
            <v>19</v>
          </cell>
        </row>
        <row r="8500">
          <cell r="M8500">
            <v>0</v>
          </cell>
          <cell r="Q8500">
            <v>12</v>
          </cell>
          <cell r="R8500">
            <v>19</v>
          </cell>
          <cell r="S8500">
            <v>20</v>
          </cell>
        </row>
        <row r="8501">
          <cell r="M8501">
            <v>0</v>
          </cell>
          <cell r="Q8501">
            <v>12</v>
          </cell>
          <cell r="R8501">
            <v>19</v>
          </cell>
          <cell r="S8501">
            <v>21</v>
          </cell>
        </row>
        <row r="8502">
          <cell r="M8502">
            <v>0</v>
          </cell>
          <cell r="Q8502">
            <v>12</v>
          </cell>
          <cell r="R8502">
            <v>19</v>
          </cell>
          <cell r="S8502">
            <v>22</v>
          </cell>
        </row>
        <row r="8503">
          <cell r="M8503">
            <v>0</v>
          </cell>
          <cell r="Q8503">
            <v>12</v>
          </cell>
          <cell r="R8503">
            <v>19</v>
          </cell>
          <cell r="S8503">
            <v>23</v>
          </cell>
        </row>
        <row r="8504">
          <cell r="M8504">
            <v>0</v>
          </cell>
          <cell r="Q8504">
            <v>12</v>
          </cell>
          <cell r="R8504">
            <v>19</v>
          </cell>
          <cell r="S8504">
            <v>24</v>
          </cell>
        </row>
        <row r="8505">
          <cell r="M8505">
            <v>0</v>
          </cell>
          <cell r="Q8505">
            <v>12</v>
          </cell>
          <cell r="R8505">
            <v>20</v>
          </cell>
          <cell r="S8505">
            <v>1</v>
          </cell>
        </row>
        <row r="8506">
          <cell r="M8506">
            <v>0</v>
          </cell>
          <cell r="Q8506">
            <v>12</v>
          </cell>
          <cell r="R8506">
            <v>20</v>
          </cell>
          <cell r="S8506">
            <v>2</v>
          </cell>
        </row>
        <row r="8507">
          <cell r="M8507">
            <v>0</v>
          </cell>
          <cell r="Q8507">
            <v>12</v>
          </cell>
          <cell r="R8507">
            <v>20</v>
          </cell>
          <cell r="S8507">
            <v>3</v>
          </cell>
        </row>
        <row r="8508">
          <cell r="M8508">
            <v>0</v>
          </cell>
          <cell r="Q8508">
            <v>12</v>
          </cell>
          <cell r="R8508">
            <v>20</v>
          </cell>
          <cell r="S8508">
            <v>4</v>
          </cell>
        </row>
        <row r="8509">
          <cell r="M8509">
            <v>0</v>
          </cell>
          <cell r="Q8509">
            <v>12</v>
          </cell>
          <cell r="R8509">
            <v>20</v>
          </cell>
          <cell r="S8509">
            <v>5</v>
          </cell>
        </row>
        <row r="8510">
          <cell r="M8510">
            <v>0</v>
          </cell>
          <cell r="Q8510">
            <v>12</v>
          </cell>
          <cell r="R8510">
            <v>20</v>
          </cell>
          <cell r="S8510">
            <v>6</v>
          </cell>
        </row>
        <row r="8511">
          <cell r="M8511">
            <v>0</v>
          </cell>
          <cell r="Q8511">
            <v>12</v>
          </cell>
          <cell r="R8511">
            <v>20</v>
          </cell>
          <cell r="S8511">
            <v>7</v>
          </cell>
        </row>
        <row r="8512">
          <cell r="M8512">
            <v>0</v>
          </cell>
          <cell r="Q8512">
            <v>12</v>
          </cell>
          <cell r="R8512">
            <v>20</v>
          </cell>
          <cell r="S8512">
            <v>8</v>
          </cell>
        </row>
        <row r="8513">
          <cell r="M8513">
            <v>0</v>
          </cell>
          <cell r="Q8513">
            <v>12</v>
          </cell>
          <cell r="R8513">
            <v>20</v>
          </cell>
          <cell r="S8513">
            <v>9</v>
          </cell>
        </row>
        <row r="8514">
          <cell r="M8514">
            <v>0.42616999999999999</v>
          </cell>
          <cell r="Q8514">
            <v>12</v>
          </cell>
          <cell r="R8514">
            <v>20</v>
          </cell>
          <cell r="S8514">
            <v>10</v>
          </cell>
        </row>
        <row r="8515">
          <cell r="M8515">
            <v>0.21634200000000001</v>
          </cell>
          <cell r="Q8515">
            <v>12</v>
          </cell>
          <cell r="R8515">
            <v>20</v>
          </cell>
          <cell r="S8515">
            <v>11</v>
          </cell>
        </row>
        <row r="8516">
          <cell r="M8516">
            <v>0.218887</v>
          </cell>
          <cell r="Q8516">
            <v>12</v>
          </cell>
          <cell r="R8516">
            <v>20</v>
          </cell>
          <cell r="S8516">
            <v>12</v>
          </cell>
        </row>
        <row r="8517">
          <cell r="M8517">
            <v>9.6697000000000005E-2</v>
          </cell>
          <cell r="Q8517">
            <v>12</v>
          </cell>
          <cell r="R8517">
            <v>20</v>
          </cell>
          <cell r="S8517">
            <v>13</v>
          </cell>
        </row>
        <row r="8518">
          <cell r="M8518">
            <v>0.50367499999999998</v>
          </cell>
          <cell r="Q8518">
            <v>12</v>
          </cell>
          <cell r="R8518">
            <v>20</v>
          </cell>
          <cell r="S8518">
            <v>14</v>
          </cell>
        </row>
        <row r="8519">
          <cell r="M8519">
            <v>0.42303499999999999</v>
          </cell>
          <cell r="Q8519">
            <v>12</v>
          </cell>
          <cell r="R8519">
            <v>20</v>
          </cell>
          <cell r="S8519">
            <v>15</v>
          </cell>
        </row>
        <row r="8520">
          <cell r="M8520">
            <v>9.6814999999999998E-2</v>
          </cell>
          <cell r="Q8520">
            <v>12</v>
          </cell>
          <cell r="R8520">
            <v>20</v>
          </cell>
          <cell r="S8520">
            <v>16</v>
          </cell>
        </row>
        <row r="8521">
          <cell r="M8521">
            <v>6.5957000000000002E-2</v>
          </cell>
          <cell r="Q8521">
            <v>12</v>
          </cell>
          <cell r="R8521">
            <v>20</v>
          </cell>
          <cell r="S8521">
            <v>17</v>
          </cell>
        </row>
        <row r="8522">
          <cell r="M8522">
            <v>0</v>
          </cell>
          <cell r="Q8522">
            <v>12</v>
          </cell>
          <cell r="R8522">
            <v>20</v>
          </cell>
          <cell r="S8522">
            <v>18</v>
          </cell>
        </row>
        <row r="8523">
          <cell r="M8523">
            <v>0</v>
          </cell>
          <cell r="Q8523">
            <v>12</v>
          </cell>
          <cell r="R8523">
            <v>20</v>
          </cell>
          <cell r="S8523">
            <v>19</v>
          </cell>
        </row>
        <row r="8524">
          <cell r="M8524">
            <v>0</v>
          </cell>
          <cell r="Q8524">
            <v>12</v>
          </cell>
          <cell r="R8524">
            <v>20</v>
          </cell>
          <cell r="S8524">
            <v>20</v>
          </cell>
        </row>
        <row r="8525">
          <cell r="M8525">
            <v>0</v>
          </cell>
          <cell r="Q8525">
            <v>12</v>
          </cell>
          <cell r="R8525">
            <v>20</v>
          </cell>
          <cell r="S8525">
            <v>21</v>
          </cell>
        </row>
        <row r="8526">
          <cell r="M8526">
            <v>0</v>
          </cell>
          <cell r="Q8526">
            <v>12</v>
          </cell>
          <cell r="R8526">
            <v>20</v>
          </cell>
          <cell r="S8526">
            <v>22</v>
          </cell>
        </row>
        <row r="8527">
          <cell r="M8527">
            <v>0</v>
          </cell>
          <cell r="Q8527">
            <v>12</v>
          </cell>
          <cell r="R8527">
            <v>20</v>
          </cell>
          <cell r="S8527">
            <v>23</v>
          </cell>
        </row>
        <row r="8528">
          <cell r="M8528">
            <v>0</v>
          </cell>
          <cell r="Q8528">
            <v>12</v>
          </cell>
          <cell r="R8528">
            <v>20</v>
          </cell>
          <cell r="S8528">
            <v>24</v>
          </cell>
        </row>
        <row r="8529">
          <cell r="M8529">
            <v>0</v>
          </cell>
          <cell r="Q8529">
            <v>12</v>
          </cell>
          <cell r="R8529">
            <v>21</v>
          </cell>
          <cell r="S8529">
            <v>1</v>
          </cell>
        </row>
        <row r="8530">
          <cell r="M8530">
            <v>0</v>
          </cell>
          <cell r="Q8530">
            <v>12</v>
          </cell>
          <cell r="R8530">
            <v>21</v>
          </cell>
          <cell r="S8530">
            <v>2</v>
          </cell>
        </row>
        <row r="8531">
          <cell r="M8531">
            <v>0</v>
          </cell>
          <cell r="Q8531">
            <v>12</v>
          </cell>
          <cell r="R8531">
            <v>21</v>
          </cell>
          <cell r="S8531">
            <v>3</v>
          </cell>
        </row>
        <row r="8532">
          <cell r="M8532">
            <v>0</v>
          </cell>
          <cell r="Q8532">
            <v>12</v>
          </cell>
          <cell r="R8532">
            <v>21</v>
          </cell>
          <cell r="S8532">
            <v>4</v>
          </cell>
        </row>
        <row r="8533">
          <cell r="M8533">
            <v>0</v>
          </cell>
          <cell r="Q8533">
            <v>12</v>
          </cell>
          <cell r="R8533">
            <v>21</v>
          </cell>
          <cell r="S8533">
            <v>5</v>
          </cell>
        </row>
        <row r="8534">
          <cell r="M8534">
            <v>0</v>
          </cell>
          <cell r="Q8534">
            <v>12</v>
          </cell>
          <cell r="R8534">
            <v>21</v>
          </cell>
          <cell r="S8534">
            <v>6</v>
          </cell>
        </row>
        <row r="8535">
          <cell r="M8535">
            <v>0</v>
          </cell>
          <cell r="Q8535">
            <v>12</v>
          </cell>
          <cell r="R8535">
            <v>21</v>
          </cell>
          <cell r="S8535">
            <v>7</v>
          </cell>
        </row>
        <row r="8536">
          <cell r="M8536">
            <v>0</v>
          </cell>
          <cell r="Q8536">
            <v>12</v>
          </cell>
          <cell r="R8536">
            <v>21</v>
          </cell>
          <cell r="S8536">
            <v>8</v>
          </cell>
        </row>
        <row r="8537">
          <cell r="M8537">
            <v>0</v>
          </cell>
          <cell r="Q8537">
            <v>12</v>
          </cell>
          <cell r="R8537">
            <v>21</v>
          </cell>
          <cell r="S8537">
            <v>9</v>
          </cell>
        </row>
        <row r="8538">
          <cell r="M8538">
            <v>1.6192999999999999E-2</v>
          </cell>
          <cell r="Q8538">
            <v>12</v>
          </cell>
          <cell r="R8538">
            <v>21</v>
          </cell>
          <cell r="S8538">
            <v>10</v>
          </cell>
        </row>
        <row r="8539">
          <cell r="M8539">
            <v>4.2098999999999998E-2</v>
          </cell>
          <cell r="Q8539">
            <v>12</v>
          </cell>
          <cell r="R8539">
            <v>21</v>
          </cell>
          <cell r="S8539">
            <v>11</v>
          </cell>
        </row>
        <row r="8540">
          <cell r="M8540">
            <v>0.15309200000000001</v>
          </cell>
          <cell r="Q8540">
            <v>12</v>
          </cell>
          <cell r="R8540">
            <v>21</v>
          </cell>
          <cell r="S8540">
            <v>12</v>
          </cell>
        </row>
        <row r="8541">
          <cell r="M8541">
            <v>0.1527</v>
          </cell>
          <cell r="Q8541">
            <v>12</v>
          </cell>
          <cell r="R8541">
            <v>21</v>
          </cell>
          <cell r="S8541">
            <v>13</v>
          </cell>
        </row>
        <row r="8542">
          <cell r="M8542">
            <v>0.36397699999999999</v>
          </cell>
          <cell r="Q8542">
            <v>12</v>
          </cell>
          <cell r="R8542">
            <v>21</v>
          </cell>
          <cell r="S8542">
            <v>14</v>
          </cell>
        </row>
        <row r="8543">
          <cell r="M8543">
            <v>0.32700299999999999</v>
          </cell>
          <cell r="Q8543">
            <v>12</v>
          </cell>
          <cell r="R8543">
            <v>21</v>
          </cell>
          <cell r="S8543">
            <v>15</v>
          </cell>
        </row>
        <row r="8544">
          <cell r="M8544">
            <v>0.46687899999999999</v>
          </cell>
          <cell r="Q8544">
            <v>12</v>
          </cell>
          <cell r="R8544">
            <v>21</v>
          </cell>
          <cell r="S8544">
            <v>16</v>
          </cell>
        </row>
        <row r="8545">
          <cell r="M8545">
            <v>0.24498300000000001</v>
          </cell>
          <cell r="Q8545">
            <v>12</v>
          </cell>
          <cell r="R8545">
            <v>21</v>
          </cell>
          <cell r="S8545">
            <v>17</v>
          </cell>
        </row>
        <row r="8546">
          <cell r="M8546">
            <v>0</v>
          </cell>
          <cell r="Q8546">
            <v>12</v>
          </cell>
          <cell r="R8546">
            <v>21</v>
          </cell>
          <cell r="S8546">
            <v>18</v>
          </cell>
        </row>
        <row r="8547">
          <cell r="M8547">
            <v>0</v>
          </cell>
          <cell r="Q8547">
            <v>12</v>
          </cell>
          <cell r="R8547">
            <v>21</v>
          </cell>
          <cell r="S8547">
            <v>19</v>
          </cell>
        </row>
        <row r="8548">
          <cell r="M8548">
            <v>0</v>
          </cell>
          <cell r="Q8548">
            <v>12</v>
          </cell>
          <cell r="R8548">
            <v>21</v>
          </cell>
          <cell r="S8548">
            <v>20</v>
          </cell>
        </row>
        <row r="8549">
          <cell r="M8549">
            <v>0</v>
          </cell>
          <cell r="Q8549">
            <v>12</v>
          </cell>
          <cell r="R8549">
            <v>21</v>
          </cell>
          <cell r="S8549">
            <v>21</v>
          </cell>
        </row>
        <row r="8550">
          <cell r="M8550">
            <v>0</v>
          </cell>
          <cell r="Q8550">
            <v>12</v>
          </cell>
          <cell r="R8550">
            <v>21</v>
          </cell>
          <cell r="S8550">
            <v>22</v>
          </cell>
        </row>
        <row r="8551">
          <cell r="M8551">
            <v>0</v>
          </cell>
          <cell r="Q8551">
            <v>12</v>
          </cell>
          <cell r="R8551">
            <v>21</v>
          </cell>
          <cell r="S8551">
            <v>23</v>
          </cell>
        </row>
        <row r="8552">
          <cell r="M8552">
            <v>0</v>
          </cell>
          <cell r="Q8552">
            <v>12</v>
          </cell>
          <cell r="R8552">
            <v>21</v>
          </cell>
          <cell r="S8552">
            <v>24</v>
          </cell>
        </row>
        <row r="8553">
          <cell r="M8553">
            <v>0</v>
          </cell>
          <cell r="Q8553">
            <v>12</v>
          </cell>
          <cell r="R8553">
            <v>22</v>
          </cell>
          <cell r="S8553">
            <v>1</v>
          </cell>
        </row>
        <row r="8554">
          <cell r="M8554">
            <v>0</v>
          </cell>
          <cell r="Q8554">
            <v>12</v>
          </cell>
          <cell r="R8554">
            <v>22</v>
          </cell>
          <cell r="S8554">
            <v>2</v>
          </cell>
        </row>
        <row r="8555">
          <cell r="M8555">
            <v>0</v>
          </cell>
          <cell r="Q8555">
            <v>12</v>
          </cell>
          <cell r="R8555">
            <v>22</v>
          </cell>
          <cell r="S8555">
            <v>3</v>
          </cell>
        </row>
        <row r="8556">
          <cell r="M8556">
            <v>0</v>
          </cell>
          <cell r="Q8556">
            <v>12</v>
          </cell>
          <cell r="R8556">
            <v>22</v>
          </cell>
          <cell r="S8556">
            <v>4</v>
          </cell>
        </row>
        <row r="8557">
          <cell r="M8557">
            <v>0</v>
          </cell>
          <cell r="Q8557">
            <v>12</v>
          </cell>
          <cell r="R8557">
            <v>22</v>
          </cell>
          <cell r="S8557">
            <v>5</v>
          </cell>
        </row>
        <row r="8558">
          <cell r="M8558">
            <v>0</v>
          </cell>
          <cell r="Q8558">
            <v>12</v>
          </cell>
          <cell r="R8558">
            <v>22</v>
          </cell>
          <cell r="S8558">
            <v>6</v>
          </cell>
        </row>
        <row r="8559">
          <cell r="M8559">
            <v>0</v>
          </cell>
          <cell r="Q8559">
            <v>12</v>
          </cell>
          <cell r="R8559">
            <v>22</v>
          </cell>
          <cell r="S8559">
            <v>7</v>
          </cell>
        </row>
        <row r="8560">
          <cell r="M8560">
            <v>0</v>
          </cell>
          <cell r="Q8560">
            <v>12</v>
          </cell>
          <cell r="R8560">
            <v>22</v>
          </cell>
          <cell r="S8560">
            <v>8</v>
          </cell>
        </row>
        <row r="8561">
          <cell r="M8561">
            <v>0.121891</v>
          </cell>
          <cell r="Q8561">
            <v>12</v>
          </cell>
          <cell r="R8561">
            <v>22</v>
          </cell>
          <cell r="S8561">
            <v>9</v>
          </cell>
        </row>
        <row r="8562">
          <cell r="M8562">
            <v>2.230801</v>
          </cell>
          <cell r="Q8562">
            <v>12</v>
          </cell>
          <cell r="R8562">
            <v>22</v>
          </cell>
          <cell r="S8562">
            <v>10</v>
          </cell>
        </row>
        <row r="8563">
          <cell r="M8563">
            <v>1.4469350000000001</v>
          </cell>
          <cell r="Q8563">
            <v>12</v>
          </cell>
          <cell r="R8563">
            <v>22</v>
          </cell>
          <cell r="S8563">
            <v>11</v>
          </cell>
        </row>
        <row r="8564">
          <cell r="M8564">
            <v>2.4986510000000002</v>
          </cell>
          <cell r="Q8564">
            <v>12</v>
          </cell>
          <cell r="R8564">
            <v>22</v>
          </cell>
          <cell r="S8564">
            <v>12</v>
          </cell>
        </row>
        <row r="8565">
          <cell r="M8565">
            <v>2.0384869999999999</v>
          </cell>
          <cell r="Q8565">
            <v>12</v>
          </cell>
          <cell r="R8565">
            <v>22</v>
          </cell>
          <cell r="S8565">
            <v>13</v>
          </cell>
        </row>
        <row r="8566">
          <cell r="M8566">
            <v>0.90111799999999997</v>
          </cell>
          <cell r="Q8566">
            <v>12</v>
          </cell>
          <cell r="R8566">
            <v>22</v>
          </cell>
          <cell r="S8566">
            <v>14</v>
          </cell>
        </row>
        <row r="8567">
          <cell r="M8567">
            <v>1.3303240000000001</v>
          </cell>
          <cell r="Q8567">
            <v>12</v>
          </cell>
          <cell r="R8567">
            <v>22</v>
          </cell>
          <cell r="S8567">
            <v>15</v>
          </cell>
        </row>
        <row r="8568">
          <cell r="M8568">
            <v>1.7697700000000001</v>
          </cell>
          <cell r="Q8568">
            <v>12</v>
          </cell>
          <cell r="R8568">
            <v>22</v>
          </cell>
          <cell r="S8568">
            <v>16</v>
          </cell>
        </row>
        <row r="8569">
          <cell r="M8569">
            <v>0.71783300000000005</v>
          </cell>
          <cell r="Q8569">
            <v>12</v>
          </cell>
          <cell r="R8569">
            <v>22</v>
          </cell>
          <cell r="S8569">
            <v>17</v>
          </cell>
        </row>
        <row r="8570">
          <cell r="M8570">
            <v>0</v>
          </cell>
          <cell r="Q8570">
            <v>12</v>
          </cell>
          <cell r="R8570">
            <v>22</v>
          </cell>
          <cell r="S8570">
            <v>18</v>
          </cell>
        </row>
        <row r="8571">
          <cell r="M8571">
            <v>0</v>
          </cell>
          <cell r="Q8571">
            <v>12</v>
          </cell>
          <cell r="R8571">
            <v>22</v>
          </cell>
          <cell r="S8571">
            <v>19</v>
          </cell>
        </row>
        <row r="8572">
          <cell r="M8572">
            <v>0</v>
          </cell>
          <cell r="Q8572">
            <v>12</v>
          </cell>
          <cell r="R8572">
            <v>22</v>
          </cell>
          <cell r="S8572">
            <v>20</v>
          </cell>
        </row>
        <row r="8573">
          <cell r="M8573">
            <v>0</v>
          </cell>
          <cell r="Q8573">
            <v>12</v>
          </cell>
          <cell r="R8573">
            <v>22</v>
          </cell>
          <cell r="S8573">
            <v>21</v>
          </cell>
        </row>
        <row r="8574">
          <cell r="M8574">
            <v>0</v>
          </cell>
          <cell r="Q8574">
            <v>12</v>
          </cell>
          <cell r="R8574">
            <v>22</v>
          </cell>
          <cell r="S8574">
            <v>22</v>
          </cell>
        </row>
        <row r="8575">
          <cell r="M8575">
            <v>0</v>
          </cell>
          <cell r="Q8575">
            <v>12</v>
          </cell>
          <cell r="R8575">
            <v>22</v>
          </cell>
          <cell r="S8575">
            <v>23</v>
          </cell>
        </row>
        <row r="8576">
          <cell r="M8576">
            <v>0</v>
          </cell>
          <cell r="Q8576">
            <v>12</v>
          </cell>
          <cell r="R8576">
            <v>22</v>
          </cell>
          <cell r="S8576">
            <v>24</v>
          </cell>
        </row>
        <row r="8577">
          <cell r="M8577">
            <v>0</v>
          </cell>
          <cell r="Q8577">
            <v>12</v>
          </cell>
          <cell r="R8577">
            <v>23</v>
          </cell>
          <cell r="S8577">
            <v>1</v>
          </cell>
        </row>
        <row r="8578">
          <cell r="M8578">
            <v>0</v>
          </cell>
          <cell r="Q8578">
            <v>12</v>
          </cell>
          <cell r="R8578">
            <v>23</v>
          </cell>
          <cell r="S8578">
            <v>2</v>
          </cell>
        </row>
        <row r="8579">
          <cell r="M8579">
            <v>0</v>
          </cell>
          <cell r="Q8579">
            <v>12</v>
          </cell>
          <cell r="R8579">
            <v>23</v>
          </cell>
          <cell r="S8579">
            <v>3</v>
          </cell>
        </row>
        <row r="8580">
          <cell r="M8580">
            <v>0</v>
          </cell>
          <cell r="Q8580">
            <v>12</v>
          </cell>
          <cell r="R8580">
            <v>23</v>
          </cell>
          <cell r="S8580">
            <v>4</v>
          </cell>
        </row>
        <row r="8581">
          <cell r="M8581">
            <v>0</v>
          </cell>
          <cell r="Q8581">
            <v>12</v>
          </cell>
          <cell r="R8581">
            <v>23</v>
          </cell>
          <cell r="S8581">
            <v>5</v>
          </cell>
        </row>
        <row r="8582">
          <cell r="M8582">
            <v>0</v>
          </cell>
          <cell r="Q8582">
            <v>12</v>
          </cell>
          <cell r="R8582">
            <v>23</v>
          </cell>
          <cell r="S8582">
            <v>6</v>
          </cell>
        </row>
        <row r="8583">
          <cell r="M8583">
            <v>0</v>
          </cell>
          <cell r="Q8583">
            <v>12</v>
          </cell>
          <cell r="R8583">
            <v>23</v>
          </cell>
          <cell r="S8583">
            <v>7</v>
          </cell>
        </row>
        <row r="8584">
          <cell r="M8584">
            <v>0</v>
          </cell>
          <cell r="Q8584">
            <v>12</v>
          </cell>
          <cell r="R8584">
            <v>23</v>
          </cell>
          <cell r="S8584">
            <v>8</v>
          </cell>
        </row>
        <row r="8585">
          <cell r="M8585">
            <v>0.10059</v>
          </cell>
          <cell r="Q8585">
            <v>12</v>
          </cell>
          <cell r="R8585">
            <v>23</v>
          </cell>
          <cell r="S8585">
            <v>9</v>
          </cell>
        </row>
        <row r="8586">
          <cell r="M8586">
            <v>0.77845699999999995</v>
          </cell>
          <cell r="Q8586">
            <v>12</v>
          </cell>
          <cell r="R8586">
            <v>23</v>
          </cell>
          <cell r="S8586">
            <v>10</v>
          </cell>
        </row>
        <row r="8587">
          <cell r="M8587">
            <v>1.292449</v>
          </cell>
          <cell r="Q8587">
            <v>12</v>
          </cell>
          <cell r="R8587">
            <v>23</v>
          </cell>
          <cell r="S8587">
            <v>11</v>
          </cell>
        </row>
        <row r="8588">
          <cell r="M8588">
            <v>1.6518029999999999</v>
          </cell>
          <cell r="Q8588">
            <v>12</v>
          </cell>
          <cell r="R8588">
            <v>23</v>
          </cell>
          <cell r="S8588">
            <v>12</v>
          </cell>
        </row>
        <row r="8589">
          <cell r="M8589">
            <v>1.766108</v>
          </cell>
          <cell r="Q8589">
            <v>12</v>
          </cell>
          <cell r="R8589">
            <v>23</v>
          </cell>
          <cell r="S8589">
            <v>13</v>
          </cell>
        </row>
        <row r="8590">
          <cell r="M8590">
            <v>1.6920949999999999</v>
          </cell>
          <cell r="Q8590">
            <v>12</v>
          </cell>
          <cell r="R8590">
            <v>23</v>
          </cell>
          <cell r="S8590">
            <v>14</v>
          </cell>
        </row>
        <row r="8591">
          <cell r="M8591">
            <v>0.82786499999999996</v>
          </cell>
          <cell r="Q8591">
            <v>12</v>
          </cell>
          <cell r="R8591">
            <v>23</v>
          </cell>
          <cell r="S8591">
            <v>15</v>
          </cell>
        </row>
        <row r="8592">
          <cell r="M8592">
            <v>0.78723200000000004</v>
          </cell>
          <cell r="Q8592">
            <v>12</v>
          </cell>
          <cell r="R8592">
            <v>23</v>
          </cell>
          <cell r="S8592">
            <v>16</v>
          </cell>
        </row>
        <row r="8593">
          <cell r="M8593">
            <v>1.228329</v>
          </cell>
          <cell r="Q8593">
            <v>12</v>
          </cell>
          <cell r="R8593">
            <v>23</v>
          </cell>
          <cell r="S8593">
            <v>17</v>
          </cell>
        </row>
        <row r="8594">
          <cell r="M8594">
            <v>0</v>
          </cell>
          <cell r="Q8594">
            <v>12</v>
          </cell>
          <cell r="R8594">
            <v>23</v>
          </cell>
          <cell r="S8594">
            <v>18</v>
          </cell>
        </row>
        <row r="8595">
          <cell r="M8595">
            <v>0</v>
          </cell>
          <cell r="Q8595">
            <v>12</v>
          </cell>
          <cell r="R8595">
            <v>23</v>
          </cell>
          <cell r="S8595">
            <v>19</v>
          </cell>
        </row>
        <row r="8596">
          <cell r="M8596">
            <v>0</v>
          </cell>
          <cell r="Q8596">
            <v>12</v>
          </cell>
          <cell r="R8596">
            <v>23</v>
          </cell>
          <cell r="S8596">
            <v>20</v>
          </cell>
        </row>
        <row r="8597">
          <cell r="M8597">
            <v>0</v>
          </cell>
          <cell r="Q8597">
            <v>12</v>
          </cell>
          <cell r="R8597">
            <v>23</v>
          </cell>
          <cell r="S8597">
            <v>21</v>
          </cell>
        </row>
        <row r="8598">
          <cell r="M8598">
            <v>0</v>
          </cell>
          <cell r="Q8598">
            <v>12</v>
          </cell>
          <cell r="R8598">
            <v>23</v>
          </cell>
          <cell r="S8598">
            <v>22</v>
          </cell>
        </row>
        <row r="8599">
          <cell r="M8599">
            <v>0</v>
          </cell>
          <cell r="Q8599">
            <v>12</v>
          </cell>
          <cell r="R8599">
            <v>23</v>
          </cell>
          <cell r="S8599">
            <v>23</v>
          </cell>
        </row>
        <row r="8600">
          <cell r="M8600">
            <v>0</v>
          </cell>
          <cell r="Q8600">
            <v>12</v>
          </cell>
          <cell r="R8600">
            <v>23</v>
          </cell>
          <cell r="S8600">
            <v>24</v>
          </cell>
        </row>
        <row r="8601">
          <cell r="M8601">
            <v>0</v>
          </cell>
          <cell r="Q8601">
            <v>12</v>
          </cell>
          <cell r="R8601">
            <v>24</v>
          </cell>
          <cell r="S8601">
            <v>1</v>
          </cell>
        </row>
        <row r="8602">
          <cell r="M8602">
            <v>0</v>
          </cell>
          <cell r="Q8602">
            <v>12</v>
          </cell>
          <cell r="R8602">
            <v>24</v>
          </cell>
          <cell r="S8602">
            <v>2</v>
          </cell>
        </row>
        <row r="8603">
          <cell r="M8603">
            <v>0</v>
          </cell>
          <cell r="Q8603">
            <v>12</v>
          </cell>
          <cell r="R8603">
            <v>24</v>
          </cell>
          <cell r="S8603">
            <v>3</v>
          </cell>
        </row>
        <row r="8604">
          <cell r="M8604">
            <v>0</v>
          </cell>
          <cell r="Q8604">
            <v>12</v>
          </cell>
          <cell r="R8604">
            <v>24</v>
          </cell>
          <cell r="S8604">
            <v>4</v>
          </cell>
        </row>
        <row r="8605">
          <cell r="M8605">
            <v>0</v>
          </cell>
          <cell r="Q8605">
            <v>12</v>
          </cell>
          <cell r="R8605">
            <v>24</v>
          </cell>
          <cell r="S8605">
            <v>5</v>
          </cell>
        </row>
        <row r="8606">
          <cell r="M8606">
            <v>0</v>
          </cell>
          <cell r="Q8606">
            <v>12</v>
          </cell>
          <cell r="R8606">
            <v>24</v>
          </cell>
          <cell r="S8606">
            <v>6</v>
          </cell>
        </row>
        <row r="8607">
          <cell r="M8607">
            <v>0</v>
          </cell>
          <cell r="Q8607">
            <v>12</v>
          </cell>
          <cell r="R8607">
            <v>24</v>
          </cell>
          <cell r="S8607">
            <v>7</v>
          </cell>
        </row>
        <row r="8608">
          <cell r="M8608">
            <v>0</v>
          </cell>
          <cell r="Q8608">
            <v>12</v>
          </cell>
          <cell r="R8608">
            <v>24</v>
          </cell>
          <cell r="S8608">
            <v>8</v>
          </cell>
        </row>
        <row r="8609">
          <cell r="M8609">
            <v>0.86348400000000003</v>
          </cell>
          <cell r="Q8609">
            <v>12</v>
          </cell>
          <cell r="R8609">
            <v>24</v>
          </cell>
          <cell r="S8609">
            <v>9</v>
          </cell>
        </row>
        <row r="8610">
          <cell r="M8610">
            <v>2.6881390000000001</v>
          </cell>
          <cell r="Q8610">
            <v>12</v>
          </cell>
          <cell r="R8610">
            <v>24</v>
          </cell>
          <cell r="S8610">
            <v>10</v>
          </cell>
        </row>
        <row r="8611">
          <cell r="M8611">
            <v>2.506405</v>
          </cell>
          <cell r="Q8611">
            <v>12</v>
          </cell>
          <cell r="R8611">
            <v>24</v>
          </cell>
          <cell r="S8611">
            <v>11</v>
          </cell>
        </row>
        <row r="8612">
          <cell r="M8612">
            <v>4.5820809999999996</v>
          </cell>
          <cell r="Q8612">
            <v>12</v>
          </cell>
          <cell r="R8612">
            <v>24</v>
          </cell>
          <cell r="S8612">
            <v>12</v>
          </cell>
        </row>
        <row r="8613">
          <cell r="M8613">
            <v>4.8072530000000002</v>
          </cell>
          <cell r="Q8613">
            <v>12</v>
          </cell>
          <cell r="R8613">
            <v>24</v>
          </cell>
          <cell r="S8613">
            <v>13</v>
          </cell>
        </row>
        <row r="8614">
          <cell r="M8614">
            <v>4.6299929999999998</v>
          </cell>
          <cell r="Q8614">
            <v>12</v>
          </cell>
          <cell r="R8614">
            <v>24</v>
          </cell>
          <cell r="S8614">
            <v>14</v>
          </cell>
        </row>
        <row r="8615">
          <cell r="M8615">
            <v>4.0170079999999997</v>
          </cell>
          <cell r="Q8615">
            <v>12</v>
          </cell>
          <cell r="R8615">
            <v>24</v>
          </cell>
          <cell r="S8615">
            <v>15</v>
          </cell>
        </row>
        <row r="8616">
          <cell r="M8616">
            <v>2.9487749999999999</v>
          </cell>
          <cell r="Q8616">
            <v>12</v>
          </cell>
          <cell r="R8616">
            <v>24</v>
          </cell>
          <cell r="S8616">
            <v>16</v>
          </cell>
        </row>
        <row r="8617">
          <cell r="M8617">
            <v>1.3287</v>
          </cell>
          <cell r="Q8617">
            <v>12</v>
          </cell>
          <cell r="R8617">
            <v>24</v>
          </cell>
          <cell r="S8617">
            <v>17</v>
          </cell>
        </row>
        <row r="8618">
          <cell r="M8618">
            <v>0</v>
          </cell>
          <cell r="Q8618">
            <v>12</v>
          </cell>
          <cell r="R8618">
            <v>24</v>
          </cell>
          <cell r="S8618">
            <v>18</v>
          </cell>
        </row>
        <row r="8619">
          <cell r="M8619">
            <v>0</v>
          </cell>
          <cell r="Q8619">
            <v>12</v>
          </cell>
          <cell r="R8619">
            <v>24</v>
          </cell>
          <cell r="S8619">
            <v>19</v>
          </cell>
        </row>
        <row r="8620">
          <cell r="M8620">
            <v>0</v>
          </cell>
          <cell r="Q8620">
            <v>12</v>
          </cell>
          <cell r="R8620">
            <v>24</v>
          </cell>
          <cell r="S8620">
            <v>20</v>
          </cell>
        </row>
        <row r="8621">
          <cell r="M8621">
            <v>0</v>
          </cell>
          <cell r="Q8621">
            <v>12</v>
          </cell>
          <cell r="R8621">
            <v>24</v>
          </cell>
          <cell r="S8621">
            <v>21</v>
          </cell>
        </row>
        <row r="8622">
          <cell r="M8622">
            <v>0</v>
          </cell>
          <cell r="Q8622">
            <v>12</v>
          </cell>
          <cell r="R8622">
            <v>24</v>
          </cell>
          <cell r="S8622">
            <v>22</v>
          </cell>
        </row>
        <row r="8623">
          <cell r="M8623">
            <v>0</v>
          </cell>
          <cell r="Q8623">
            <v>12</v>
          </cell>
          <cell r="R8623">
            <v>24</v>
          </cell>
          <cell r="S8623">
            <v>23</v>
          </cell>
        </row>
        <row r="8624">
          <cell r="M8624">
            <v>0</v>
          </cell>
          <cell r="Q8624">
            <v>12</v>
          </cell>
          <cell r="R8624">
            <v>24</v>
          </cell>
          <cell r="S8624">
            <v>24</v>
          </cell>
        </row>
        <row r="8625">
          <cell r="M8625">
            <v>0</v>
          </cell>
          <cell r="Q8625">
            <v>12</v>
          </cell>
          <cell r="R8625">
            <v>25</v>
          </cell>
          <cell r="S8625">
            <v>1</v>
          </cell>
        </row>
        <row r="8626">
          <cell r="M8626">
            <v>0</v>
          </cell>
          <cell r="Q8626">
            <v>12</v>
          </cell>
          <cell r="R8626">
            <v>25</v>
          </cell>
          <cell r="S8626">
            <v>2</v>
          </cell>
        </row>
        <row r="8627">
          <cell r="M8627">
            <v>0</v>
          </cell>
          <cell r="Q8627">
            <v>12</v>
          </cell>
          <cell r="R8627">
            <v>25</v>
          </cell>
          <cell r="S8627">
            <v>3</v>
          </cell>
        </row>
        <row r="8628">
          <cell r="M8628">
            <v>0</v>
          </cell>
          <cell r="Q8628">
            <v>12</v>
          </cell>
          <cell r="R8628">
            <v>25</v>
          </cell>
          <cell r="S8628">
            <v>4</v>
          </cell>
        </row>
        <row r="8629">
          <cell r="M8629">
            <v>0</v>
          </cell>
          <cell r="Q8629">
            <v>12</v>
          </cell>
          <cell r="R8629">
            <v>25</v>
          </cell>
          <cell r="S8629">
            <v>5</v>
          </cell>
        </row>
        <row r="8630">
          <cell r="M8630">
            <v>0</v>
          </cell>
          <cell r="Q8630">
            <v>12</v>
          </cell>
          <cell r="R8630">
            <v>25</v>
          </cell>
          <cell r="S8630">
            <v>6</v>
          </cell>
        </row>
        <row r="8631">
          <cell r="M8631">
            <v>0</v>
          </cell>
          <cell r="Q8631">
            <v>12</v>
          </cell>
          <cell r="R8631">
            <v>25</v>
          </cell>
          <cell r="S8631">
            <v>7</v>
          </cell>
        </row>
        <row r="8632">
          <cell r="M8632">
            <v>0</v>
          </cell>
          <cell r="Q8632">
            <v>12</v>
          </cell>
          <cell r="R8632">
            <v>25</v>
          </cell>
          <cell r="S8632">
            <v>8</v>
          </cell>
        </row>
        <row r="8633">
          <cell r="M8633">
            <v>4.8502999999999998E-2</v>
          </cell>
          <cell r="Q8633">
            <v>12</v>
          </cell>
          <cell r="R8633">
            <v>25</v>
          </cell>
          <cell r="S8633">
            <v>9</v>
          </cell>
        </row>
        <row r="8634">
          <cell r="M8634">
            <v>1.7025410000000001</v>
          </cell>
          <cell r="Q8634">
            <v>12</v>
          </cell>
          <cell r="R8634">
            <v>25</v>
          </cell>
          <cell r="S8634">
            <v>10</v>
          </cell>
        </row>
        <row r="8635">
          <cell r="M8635">
            <v>1.984631</v>
          </cell>
          <cell r="Q8635">
            <v>12</v>
          </cell>
          <cell r="R8635">
            <v>25</v>
          </cell>
          <cell r="S8635">
            <v>11</v>
          </cell>
        </row>
        <row r="8636">
          <cell r="M8636">
            <v>3.0761349999999998</v>
          </cell>
          <cell r="Q8636">
            <v>12</v>
          </cell>
          <cell r="R8636">
            <v>25</v>
          </cell>
          <cell r="S8636">
            <v>12</v>
          </cell>
        </row>
        <row r="8637">
          <cell r="M8637">
            <v>3.3167629999999999</v>
          </cell>
          <cell r="Q8637">
            <v>12</v>
          </cell>
          <cell r="R8637">
            <v>25</v>
          </cell>
          <cell r="S8637">
            <v>13</v>
          </cell>
        </row>
        <row r="8638">
          <cell r="M8638">
            <v>2.238283</v>
          </cell>
          <cell r="Q8638">
            <v>12</v>
          </cell>
          <cell r="R8638">
            <v>25</v>
          </cell>
          <cell r="S8638">
            <v>14</v>
          </cell>
        </row>
        <row r="8639">
          <cell r="M8639">
            <v>0.410246</v>
          </cell>
          <cell r="Q8639">
            <v>12</v>
          </cell>
          <cell r="R8639">
            <v>25</v>
          </cell>
          <cell r="S8639">
            <v>15</v>
          </cell>
        </row>
        <row r="8640">
          <cell r="M8640">
            <v>9.3686000000000005E-2</v>
          </cell>
          <cell r="Q8640">
            <v>12</v>
          </cell>
          <cell r="R8640">
            <v>25</v>
          </cell>
          <cell r="S8640">
            <v>16</v>
          </cell>
        </row>
        <row r="8641">
          <cell r="M8641">
            <v>3.4562000000000002E-2</v>
          </cell>
          <cell r="Q8641">
            <v>12</v>
          </cell>
          <cell r="R8641">
            <v>25</v>
          </cell>
          <cell r="S8641">
            <v>17</v>
          </cell>
        </row>
        <row r="8642">
          <cell r="M8642">
            <v>0</v>
          </cell>
          <cell r="Q8642">
            <v>12</v>
          </cell>
          <cell r="R8642">
            <v>25</v>
          </cell>
          <cell r="S8642">
            <v>18</v>
          </cell>
        </row>
        <row r="8643">
          <cell r="M8643">
            <v>0</v>
          </cell>
          <cell r="Q8643">
            <v>12</v>
          </cell>
          <cell r="R8643">
            <v>25</v>
          </cell>
          <cell r="S8643">
            <v>19</v>
          </cell>
        </row>
        <row r="8644">
          <cell r="M8644">
            <v>0</v>
          </cell>
          <cell r="Q8644">
            <v>12</v>
          </cell>
          <cell r="R8644">
            <v>25</v>
          </cell>
          <cell r="S8644">
            <v>20</v>
          </cell>
        </row>
        <row r="8645">
          <cell r="M8645">
            <v>0</v>
          </cell>
          <cell r="Q8645">
            <v>12</v>
          </cell>
          <cell r="R8645">
            <v>25</v>
          </cell>
          <cell r="S8645">
            <v>21</v>
          </cell>
        </row>
        <row r="8646">
          <cell r="M8646">
            <v>0</v>
          </cell>
          <cell r="Q8646">
            <v>12</v>
          </cell>
          <cell r="R8646">
            <v>25</v>
          </cell>
          <cell r="S8646">
            <v>22</v>
          </cell>
        </row>
        <row r="8647">
          <cell r="M8647">
            <v>0</v>
          </cell>
          <cell r="Q8647">
            <v>12</v>
          </cell>
          <cell r="R8647">
            <v>25</v>
          </cell>
          <cell r="S8647">
            <v>23</v>
          </cell>
        </row>
        <row r="8648">
          <cell r="M8648">
            <v>0</v>
          </cell>
          <cell r="Q8648">
            <v>12</v>
          </cell>
          <cell r="R8648">
            <v>25</v>
          </cell>
          <cell r="S8648">
            <v>24</v>
          </cell>
        </row>
        <row r="8649">
          <cell r="M8649">
            <v>0</v>
          </cell>
          <cell r="Q8649">
            <v>12</v>
          </cell>
          <cell r="R8649">
            <v>26</v>
          </cell>
          <cell r="S8649">
            <v>1</v>
          </cell>
        </row>
        <row r="8650">
          <cell r="M8650">
            <v>0</v>
          </cell>
          <cell r="Q8650">
            <v>12</v>
          </cell>
          <cell r="R8650">
            <v>26</v>
          </cell>
          <cell r="S8650">
            <v>2</v>
          </cell>
        </row>
        <row r="8651">
          <cell r="M8651">
            <v>0</v>
          </cell>
          <cell r="Q8651">
            <v>12</v>
          </cell>
          <cell r="R8651">
            <v>26</v>
          </cell>
          <cell r="S8651">
            <v>3</v>
          </cell>
        </row>
        <row r="8652">
          <cell r="M8652">
            <v>0</v>
          </cell>
          <cell r="Q8652">
            <v>12</v>
          </cell>
          <cell r="R8652">
            <v>26</v>
          </cell>
          <cell r="S8652">
            <v>4</v>
          </cell>
        </row>
        <row r="8653">
          <cell r="M8653">
            <v>0</v>
          </cell>
          <cell r="Q8653">
            <v>12</v>
          </cell>
          <cell r="R8653">
            <v>26</v>
          </cell>
          <cell r="S8653">
            <v>5</v>
          </cell>
        </row>
        <row r="8654">
          <cell r="M8654">
            <v>0</v>
          </cell>
          <cell r="Q8654">
            <v>12</v>
          </cell>
          <cell r="R8654">
            <v>26</v>
          </cell>
          <cell r="S8654">
            <v>6</v>
          </cell>
        </row>
        <row r="8655">
          <cell r="M8655">
            <v>0</v>
          </cell>
          <cell r="Q8655">
            <v>12</v>
          </cell>
          <cell r="R8655">
            <v>26</v>
          </cell>
          <cell r="S8655">
            <v>7</v>
          </cell>
        </row>
        <row r="8656">
          <cell r="M8656">
            <v>0</v>
          </cell>
          <cell r="Q8656">
            <v>12</v>
          </cell>
          <cell r="R8656">
            <v>26</v>
          </cell>
          <cell r="S8656">
            <v>8</v>
          </cell>
        </row>
        <row r="8657">
          <cell r="M8657">
            <v>0.68790799999999996</v>
          </cell>
          <cell r="Q8657">
            <v>12</v>
          </cell>
          <cell r="R8657">
            <v>26</v>
          </cell>
          <cell r="S8657">
            <v>9</v>
          </cell>
        </row>
        <row r="8658">
          <cell r="M8658">
            <v>2.436925</v>
          </cell>
          <cell r="Q8658">
            <v>12</v>
          </cell>
          <cell r="R8658">
            <v>26</v>
          </cell>
          <cell r="S8658">
            <v>10</v>
          </cell>
        </row>
        <row r="8659">
          <cell r="M8659">
            <v>3.5923889999999998</v>
          </cell>
          <cell r="Q8659">
            <v>12</v>
          </cell>
          <cell r="R8659">
            <v>26</v>
          </cell>
          <cell r="S8659">
            <v>11</v>
          </cell>
        </row>
        <row r="8660">
          <cell r="M8660">
            <v>4.2074410000000002</v>
          </cell>
          <cell r="Q8660">
            <v>12</v>
          </cell>
          <cell r="R8660">
            <v>26</v>
          </cell>
          <cell r="S8660">
            <v>12</v>
          </cell>
        </row>
        <row r="8661">
          <cell r="M8661">
            <v>4.4231490000000004</v>
          </cell>
          <cell r="Q8661">
            <v>12</v>
          </cell>
          <cell r="R8661">
            <v>26</v>
          </cell>
          <cell r="S8661">
            <v>13</v>
          </cell>
        </row>
        <row r="8662">
          <cell r="M8662">
            <v>4.2502190000000004</v>
          </cell>
          <cell r="Q8662">
            <v>12</v>
          </cell>
          <cell r="R8662">
            <v>26</v>
          </cell>
          <cell r="S8662">
            <v>14</v>
          </cell>
        </row>
        <row r="8663">
          <cell r="M8663">
            <v>3.7130779999999999</v>
          </cell>
          <cell r="Q8663">
            <v>12</v>
          </cell>
          <cell r="R8663">
            <v>26</v>
          </cell>
          <cell r="S8663">
            <v>15</v>
          </cell>
        </row>
        <row r="8664">
          <cell r="M8664">
            <v>2.7571050000000001</v>
          </cell>
          <cell r="Q8664">
            <v>12</v>
          </cell>
          <cell r="R8664">
            <v>26</v>
          </cell>
          <cell r="S8664">
            <v>16</v>
          </cell>
        </row>
        <row r="8665">
          <cell r="M8665">
            <v>1.272645</v>
          </cell>
          <cell r="Q8665">
            <v>12</v>
          </cell>
          <cell r="R8665">
            <v>26</v>
          </cell>
          <cell r="S8665">
            <v>17</v>
          </cell>
        </row>
        <row r="8666">
          <cell r="M8666">
            <v>0</v>
          </cell>
          <cell r="Q8666">
            <v>12</v>
          </cell>
          <cell r="R8666">
            <v>26</v>
          </cell>
          <cell r="S8666">
            <v>18</v>
          </cell>
        </row>
        <row r="8667">
          <cell r="M8667">
            <v>0</v>
          </cell>
          <cell r="Q8667">
            <v>12</v>
          </cell>
          <cell r="R8667">
            <v>26</v>
          </cell>
          <cell r="S8667">
            <v>19</v>
          </cell>
        </row>
        <row r="8668">
          <cell r="M8668">
            <v>0</v>
          </cell>
          <cell r="Q8668">
            <v>12</v>
          </cell>
          <cell r="R8668">
            <v>26</v>
          </cell>
          <cell r="S8668">
            <v>20</v>
          </cell>
        </row>
        <row r="8669">
          <cell r="M8669">
            <v>0</v>
          </cell>
          <cell r="Q8669">
            <v>12</v>
          </cell>
          <cell r="R8669">
            <v>26</v>
          </cell>
          <cell r="S8669">
            <v>21</v>
          </cell>
        </row>
        <row r="8670">
          <cell r="M8670">
            <v>0</v>
          </cell>
          <cell r="Q8670">
            <v>12</v>
          </cell>
          <cell r="R8670">
            <v>26</v>
          </cell>
          <cell r="S8670">
            <v>22</v>
          </cell>
        </row>
        <row r="8671">
          <cell r="M8671">
            <v>0</v>
          </cell>
          <cell r="Q8671">
            <v>12</v>
          </cell>
          <cell r="R8671">
            <v>26</v>
          </cell>
          <cell r="S8671">
            <v>23</v>
          </cell>
        </row>
        <row r="8672">
          <cell r="M8672">
            <v>0</v>
          </cell>
          <cell r="Q8672">
            <v>12</v>
          </cell>
          <cell r="R8672">
            <v>26</v>
          </cell>
          <cell r="S8672">
            <v>24</v>
          </cell>
        </row>
        <row r="8673">
          <cell r="M8673">
            <v>0</v>
          </cell>
          <cell r="Q8673">
            <v>12</v>
          </cell>
          <cell r="R8673">
            <v>27</v>
          </cell>
          <cell r="S8673">
            <v>1</v>
          </cell>
        </row>
        <row r="8674">
          <cell r="M8674">
            <v>0</v>
          </cell>
          <cell r="Q8674">
            <v>12</v>
          </cell>
          <cell r="R8674">
            <v>27</v>
          </cell>
          <cell r="S8674">
            <v>2</v>
          </cell>
        </row>
        <row r="8675">
          <cell r="M8675">
            <v>0</v>
          </cell>
          <cell r="Q8675">
            <v>12</v>
          </cell>
          <cell r="R8675">
            <v>27</v>
          </cell>
          <cell r="S8675">
            <v>3</v>
          </cell>
        </row>
        <row r="8676">
          <cell r="M8676">
            <v>0</v>
          </cell>
          <cell r="Q8676">
            <v>12</v>
          </cell>
          <cell r="R8676">
            <v>27</v>
          </cell>
          <cell r="S8676">
            <v>4</v>
          </cell>
        </row>
        <row r="8677">
          <cell r="M8677">
            <v>0</v>
          </cell>
          <cell r="Q8677">
            <v>12</v>
          </cell>
          <cell r="R8677">
            <v>27</v>
          </cell>
          <cell r="S8677">
            <v>5</v>
          </cell>
        </row>
        <row r="8678">
          <cell r="M8678">
            <v>0</v>
          </cell>
          <cell r="Q8678">
            <v>12</v>
          </cell>
          <cell r="R8678">
            <v>27</v>
          </cell>
          <cell r="S8678">
            <v>6</v>
          </cell>
        </row>
        <row r="8679">
          <cell r="M8679">
            <v>0</v>
          </cell>
          <cell r="Q8679">
            <v>12</v>
          </cell>
          <cell r="R8679">
            <v>27</v>
          </cell>
          <cell r="S8679">
            <v>7</v>
          </cell>
        </row>
        <row r="8680">
          <cell r="M8680">
            <v>0</v>
          </cell>
          <cell r="Q8680">
            <v>12</v>
          </cell>
          <cell r="R8680">
            <v>27</v>
          </cell>
          <cell r="S8680">
            <v>8</v>
          </cell>
        </row>
        <row r="8681">
          <cell r="M8681">
            <v>0.69131900000000002</v>
          </cell>
          <cell r="Q8681">
            <v>12</v>
          </cell>
          <cell r="R8681">
            <v>27</v>
          </cell>
          <cell r="S8681">
            <v>9</v>
          </cell>
        </row>
        <row r="8682">
          <cell r="M8682">
            <v>2.3360599999999998</v>
          </cell>
          <cell r="Q8682">
            <v>12</v>
          </cell>
          <cell r="R8682">
            <v>27</v>
          </cell>
          <cell r="S8682">
            <v>10</v>
          </cell>
        </row>
        <row r="8683">
          <cell r="M8683">
            <v>3.467902</v>
          </cell>
          <cell r="Q8683">
            <v>12</v>
          </cell>
          <cell r="R8683">
            <v>27</v>
          </cell>
          <cell r="S8683">
            <v>11</v>
          </cell>
        </row>
        <row r="8684">
          <cell r="M8684">
            <v>4.1022889999999999</v>
          </cell>
          <cell r="Q8684">
            <v>12</v>
          </cell>
          <cell r="R8684">
            <v>27</v>
          </cell>
          <cell r="S8684">
            <v>12</v>
          </cell>
        </row>
        <row r="8685">
          <cell r="M8685">
            <v>4.3072039999999996</v>
          </cell>
          <cell r="Q8685">
            <v>12</v>
          </cell>
          <cell r="R8685">
            <v>27</v>
          </cell>
          <cell r="S8685">
            <v>13</v>
          </cell>
        </row>
        <row r="8686">
          <cell r="M8686">
            <v>4.1487809999999996</v>
          </cell>
          <cell r="Q8686">
            <v>12</v>
          </cell>
          <cell r="R8686">
            <v>27</v>
          </cell>
          <cell r="S8686">
            <v>14</v>
          </cell>
        </row>
        <row r="8687">
          <cell r="M8687">
            <v>3.6531549999999999</v>
          </cell>
          <cell r="Q8687">
            <v>12</v>
          </cell>
          <cell r="R8687">
            <v>27</v>
          </cell>
          <cell r="S8687">
            <v>15</v>
          </cell>
        </row>
        <row r="8688">
          <cell r="M8688">
            <v>2.7177709999999999</v>
          </cell>
          <cell r="Q8688">
            <v>12</v>
          </cell>
          <cell r="R8688">
            <v>27</v>
          </cell>
          <cell r="S8688">
            <v>16</v>
          </cell>
        </row>
        <row r="8689">
          <cell r="M8689">
            <v>1.248715</v>
          </cell>
          <cell r="Q8689">
            <v>12</v>
          </cell>
          <cell r="R8689">
            <v>27</v>
          </cell>
          <cell r="S8689">
            <v>17</v>
          </cell>
        </row>
        <row r="8690">
          <cell r="M8690">
            <v>0</v>
          </cell>
          <cell r="Q8690">
            <v>12</v>
          </cell>
          <cell r="R8690">
            <v>27</v>
          </cell>
          <cell r="S8690">
            <v>18</v>
          </cell>
        </row>
        <row r="8691">
          <cell r="M8691">
            <v>0</v>
          </cell>
          <cell r="Q8691">
            <v>12</v>
          </cell>
          <cell r="R8691">
            <v>27</v>
          </cell>
          <cell r="S8691">
            <v>19</v>
          </cell>
        </row>
        <row r="8692">
          <cell r="M8692">
            <v>0</v>
          </cell>
          <cell r="Q8692">
            <v>12</v>
          </cell>
          <cell r="R8692">
            <v>27</v>
          </cell>
          <cell r="S8692">
            <v>20</v>
          </cell>
        </row>
        <row r="8693">
          <cell r="M8693">
            <v>0</v>
          </cell>
          <cell r="Q8693">
            <v>12</v>
          </cell>
          <cell r="R8693">
            <v>27</v>
          </cell>
          <cell r="S8693">
            <v>21</v>
          </cell>
        </row>
        <row r="8694">
          <cell r="M8694">
            <v>0</v>
          </cell>
          <cell r="Q8694">
            <v>12</v>
          </cell>
          <cell r="R8694">
            <v>27</v>
          </cell>
          <cell r="S8694">
            <v>22</v>
          </cell>
        </row>
        <row r="8695">
          <cell r="M8695">
            <v>0</v>
          </cell>
          <cell r="Q8695">
            <v>12</v>
          </cell>
          <cell r="R8695">
            <v>27</v>
          </cell>
          <cell r="S8695">
            <v>23</v>
          </cell>
        </row>
        <row r="8696">
          <cell r="M8696">
            <v>0</v>
          </cell>
          <cell r="Q8696">
            <v>12</v>
          </cell>
          <cell r="R8696">
            <v>27</v>
          </cell>
          <cell r="S8696">
            <v>24</v>
          </cell>
        </row>
        <row r="8697">
          <cell r="M8697">
            <v>0</v>
          </cell>
          <cell r="Q8697">
            <v>12</v>
          </cell>
          <cell r="R8697">
            <v>28</v>
          </cell>
          <cell r="S8697">
            <v>1</v>
          </cell>
        </row>
        <row r="8698">
          <cell r="M8698">
            <v>0</v>
          </cell>
          <cell r="Q8698">
            <v>12</v>
          </cell>
          <cell r="R8698">
            <v>28</v>
          </cell>
          <cell r="S8698">
            <v>2</v>
          </cell>
        </row>
        <row r="8699">
          <cell r="M8699">
            <v>0</v>
          </cell>
          <cell r="Q8699">
            <v>12</v>
          </cell>
          <cell r="R8699">
            <v>28</v>
          </cell>
          <cell r="S8699">
            <v>3</v>
          </cell>
        </row>
        <row r="8700">
          <cell r="M8700">
            <v>0</v>
          </cell>
          <cell r="Q8700">
            <v>12</v>
          </cell>
          <cell r="R8700">
            <v>28</v>
          </cell>
          <cell r="S8700">
            <v>4</v>
          </cell>
        </row>
        <row r="8701">
          <cell r="M8701">
            <v>0</v>
          </cell>
          <cell r="Q8701">
            <v>12</v>
          </cell>
          <cell r="R8701">
            <v>28</v>
          </cell>
          <cell r="S8701">
            <v>5</v>
          </cell>
        </row>
        <row r="8702">
          <cell r="M8702">
            <v>0</v>
          </cell>
          <cell r="Q8702">
            <v>12</v>
          </cell>
          <cell r="R8702">
            <v>28</v>
          </cell>
          <cell r="S8702">
            <v>6</v>
          </cell>
        </row>
        <row r="8703">
          <cell r="M8703">
            <v>0</v>
          </cell>
          <cell r="Q8703">
            <v>12</v>
          </cell>
          <cell r="R8703">
            <v>28</v>
          </cell>
          <cell r="S8703">
            <v>7</v>
          </cell>
        </row>
        <row r="8704">
          <cell r="M8704">
            <v>0</v>
          </cell>
          <cell r="Q8704">
            <v>12</v>
          </cell>
          <cell r="R8704">
            <v>28</v>
          </cell>
          <cell r="S8704">
            <v>8</v>
          </cell>
        </row>
        <row r="8705">
          <cell r="M8705">
            <v>0.69133999999999995</v>
          </cell>
          <cell r="Q8705">
            <v>12</v>
          </cell>
          <cell r="R8705">
            <v>28</v>
          </cell>
          <cell r="S8705">
            <v>9</v>
          </cell>
        </row>
        <row r="8706">
          <cell r="M8706">
            <v>1.660736</v>
          </cell>
          <cell r="Q8706">
            <v>12</v>
          </cell>
          <cell r="R8706">
            <v>28</v>
          </cell>
          <cell r="S8706">
            <v>10</v>
          </cell>
        </row>
        <row r="8707">
          <cell r="M8707">
            <v>3.503323</v>
          </cell>
          <cell r="Q8707">
            <v>12</v>
          </cell>
          <cell r="R8707">
            <v>28</v>
          </cell>
          <cell r="S8707">
            <v>11</v>
          </cell>
        </row>
        <row r="8708">
          <cell r="M8708">
            <v>4.1242739999999998</v>
          </cell>
          <cell r="Q8708">
            <v>12</v>
          </cell>
          <cell r="R8708">
            <v>28</v>
          </cell>
          <cell r="S8708">
            <v>12</v>
          </cell>
        </row>
        <row r="8709">
          <cell r="M8709">
            <v>3.3267199999999999</v>
          </cell>
          <cell r="Q8709">
            <v>12</v>
          </cell>
          <cell r="R8709">
            <v>28</v>
          </cell>
          <cell r="S8709">
            <v>13</v>
          </cell>
        </row>
        <row r="8710">
          <cell r="M8710">
            <v>3.6318959999999998</v>
          </cell>
          <cell r="Q8710">
            <v>12</v>
          </cell>
          <cell r="R8710">
            <v>28</v>
          </cell>
          <cell r="S8710">
            <v>14</v>
          </cell>
        </row>
        <row r="8711">
          <cell r="M8711">
            <v>2.21231</v>
          </cell>
          <cell r="Q8711">
            <v>12</v>
          </cell>
          <cell r="R8711">
            <v>28</v>
          </cell>
          <cell r="S8711">
            <v>15</v>
          </cell>
        </row>
        <row r="8712">
          <cell r="M8712">
            <v>1.1292150000000001</v>
          </cell>
          <cell r="Q8712">
            <v>12</v>
          </cell>
          <cell r="R8712">
            <v>28</v>
          </cell>
          <cell r="S8712">
            <v>16</v>
          </cell>
        </row>
        <row r="8713">
          <cell r="M8713">
            <v>7.0869000000000001E-2</v>
          </cell>
          <cell r="Q8713">
            <v>12</v>
          </cell>
          <cell r="R8713">
            <v>28</v>
          </cell>
          <cell r="S8713">
            <v>17</v>
          </cell>
        </row>
        <row r="8714">
          <cell r="M8714">
            <v>0</v>
          </cell>
          <cell r="Q8714">
            <v>12</v>
          </cell>
          <cell r="R8714">
            <v>28</v>
          </cell>
          <cell r="S8714">
            <v>18</v>
          </cell>
        </row>
        <row r="8715">
          <cell r="M8715">
            <v>0</v>
          </cell>
          <cell r="Q8715">
            <v>12</v>
          </cell>
          <cell r="R8715">
            <v>28</v>
          </cell>
          <cell r="S8715">
            <v>19</v>
          </cell>
        </row>
        <row r="8716">
          <cell r="M8716">
            <v>0</v>
          </cell>
          <cell r="Q8716">
            <v>12</v>
          </cell>
          <cell r="R8716">
            <v>28</v>
          </cell>
          <cell r="S8716">
            <v>20</v>
          </cell>
        </row>
        <row r="8717">
          <cell r="M8717">
            <v>0</v>
          </cell>
          <cell r="Q8717">
            <v>12</v>
          </cell>
          <cell r="R8717">
            <v>28</v>
          </cell>
          <cell r="S8717">
            <v>21</v>
          </cell>
        </row>
        <row r="8718">
          <cell r="M8718">
            <v>0</v>
          </cell>
          <cell r="Q8718">
            <v>12</v>
          </cell>
          <cell r="R8718">
            <v>28</v>
          </cell>
          <cell r="S8718">
            <v>22</v>
          </cell>
        </row>
        <row r="8719">
          <cell r="M8719">
            <v>0</v>
          </cell>
          <cell r="Q8719">
            <v>12</v>
          </cell>
          <cell r="R8719">
            <v>28</v>
          </cell>
          <cell r="S8719">
            <v>23</v>
          </cell>
        </row>
        <row r="8720">
          <cell r="M8720">
            <v>0</v>
          </cell>
          <cell r="Q8720">
            <v>12</v>
          </cell>
          <cell r="R8720">
            <v>28</v>
          </cell>
          <cell r="S8720">
            <v>24</v>
          </cell>
        </row>
        <row r="8721">
          <cell r="M8721">
            <v>0</v>
          </cell>
          <cell r="Q8721">
            <v>12</v>
          </cell>
          <cell r="R8721">
            <v>29</v>
          </cell>
          <cell r="S8721">
            <v>1</v>
          </cell>
        </row>
        <row r="8722">
          <cell r="M8722">
            <v>0</v>
          </cell>
          <cell r="Q8722">
            <v>12</v>
          </cell>
          <cell r="R8722">
            <v>29</v>
          </cell>
          <cell r="S8722">
            <v>2</v>
          </cell>
        </row>
        <row r="8723">
          <cell r="M8723">
            <v>0</v>
          </cell>
          <cell r="Q8723">
            <v>12</v>
          </cell>
          <cell r="R8723">
            <v>29</v>
          </cell>
          <cell r="S8723">
            <v>3</v>
          </cell>
        </row>
        <row r="8724">
          <cell r="M8724">
            <v>0</v>
          </cell>
          <cell r="Q8724">
            <v>12</v>
          </cell>
          <cell r="R8724">
            <v>29</v>
          </cell>
          <cell r="S8724">
            <v>4</v>
          </cell>
        </row>
        <row r="8725">
          <cell r="M8725">
            <v>0</v>
          </cell>
          <cell r="Q8725">
            <v>12</v>
          </cell>
          <cell r="R8725">
            <v>29</v>
          </cell>
          <cell r="S8725">
            <v>5</v>
          </cell>
        </row>
        <row r="8726">
          <cell r="M8726">
            <v>0</v>
          </cell>
          <cell r="Q8726">
            <v>12</v>
          </cell>
          <cell r="R8726">
            <v>29</v>
          </cell>
          <cell r="S8726">
            <v>6</v>
          </cell>
        </row>
        <row r="8727">
          <cell r="M8727">
            <v>0</v>
          </cell>
          <cell r="Q8727">
            <v>12</v>
          </cell>
          <cell r="R8727">
            <v>29</v>
          </cell>
          <cell r="S8727">
            <v>7</v>
          </cell>
        </row>
        <row r="8728">
          <cell r="M8728">
            <v>0</v>
          </cell>
          <cell r="Q8728">
            <v>12</v>
          </cell>
          <cell r="R8728">
            <v>29</v>
          </cell>
          <cell r="S8728">
            <v>8</v>
          </cell>
        </row>
        <row r="8729">
          <cell r="M8729">
            <v>0</v>
          </cell>
          <cell r="Q8729">
            <v>12</v>
          </cell>
          <cell r="R8729">
            <v>29</v>
          </cell>
          <cell r="S8729">
            <v>9</v>
          </cell>
        </row>
        <row r="8730">
          <cell r="M8730">
            <v>7.4390999999999999E-2</v>
          </cell>
          <cell r="Q8730">
            <v>12</v>
          </cell>
          <cell r="R8730">
            <v>29</v>
          </cell>
          <cell r="S8730">
            <v>10</v>
          </cell>
        </row>
        <row r="8731">
          <cell r="M8731">
            <v>0.16004199999999999</v>
          </cell>
          <cell r="Q8731">
            <v>12</v>
          </cell>
          <cell r="R8731">
            <v>29</v>
          </cell>
          <cell r="S8731">
            <v>11</v>
          </cell>
        </row>
        <row r="8732">
          <cell r="M8732">
            <v>1.7259709999999999</v>
          </cell>
          <cell r="Q8732">
            <v>12</v>
          </cell>
          <cell r="R8732">
            <v>29</v>
          </cell>
          <cell r="S8732">
            <v>12</v>
          </cell>
        </row>
        <row r="8733">
          <cell r="M8733">
            <v>1.0061070000000001</v>
          </cell>
          <cell r="Q8733">
            <v>12</v>
          </cell>
          <cell r="R8733">
            <v>29</v>
          </cell>
          <cell r="S8733">
            <v>13</v>
          </cell>
        </row>
        <row r="8734">
          <cell r="M8734">
            <v>0.74609300000000001</v>
          </cell>
          <cell r="Q8734">
            <v>12</v>
          </cell>
          <cell r="R8734">
            <v>29</v>
          </cell>
          <cell r="S8734">
            <v>14</v>
          </cell>
        </row>
        <row r="8735">
          <cell r="M8735">
            <v>3.523641</v>
          </cell>
          <cell r="Q8735">
            <v>12</v>
          </cell>
          <cell r="R8735">
            <v>29</v>
          </cell>
          <cell r="S8735">
            <v>15</v>
          </cell>
        </row>
        <row r="8736">
          <cell r="M8736">
            <v>2.5568089999999999</v>
          </cell>
          <cell r="Q8736">
            <v>12</v>
          </cell>
          <cell r="R8736">
            <v>29</v>
          </cell>
          <cell r="S8736">
            <v>16</v>
          </cell>
        </row>
        <row r="8737">
          <cell r="M8737">
            <v>1.044753</v>
          </cell>
          <cell r="Q8737">
            <v>12</v>
          </cell>
          <cell r="R8737">
            <v>29</v>
          </cell>
          <cell r="S8737">
            <v>17</v>
          </cell>
        </row>
        <row r="8738">
          <cell r="M8738">
            <v>0</v>
          </cell>
          <cell r="Q8738">
            <v>12</v>
          </cell>
          <cell r="R8738">
            <v>29</v>
          </cell>
          <cell r="S8738">
            <v>18</v>
          </cell>
        </row>
        <row r="8739">
          <cell r="M8739">
            <v>0</v>
          </cell>
          <cell r="Q8739">
            <v>12</v>
          </cell>
          <cell r="R8739">
            <v>29</v>
          </cell>
          <cell r="S8739">
            <v>19</v>
          </cell>
        </row>
        <row r="8740">
          <cell r="M8740">
            <v>0</v>
          </cell>
          <cell r="Q8740">
            <v>12</v>
          </cell>
          <cell r="R8740">
            <v>29</v>
          </cell>
          <cell r="S8740">
            <v>20</v>
          </cell>
        </row>
        <row r="8741">
          <cell r="M8741">
            <v>0</v>
          </cell>
          <cell r="Q8741">
            <v>12</v>
          </cell>
          <cell r="R8741">
            <v>29</v>
          </cell>
          <cell r="S8741">
            <v>21</v>
          </cell>
        </row>
        <row r="8742">
          <cell r="M8742">
            <v>0</v>
          </cell>
          <cell r="Q8742">
            <v>12</v>
          </cell>
          <cell r="R8742">
            <v>29</v>
          </cell>
          <cell r="S8742">
            <v>22</v>
          </cell>
        </row>
        <row r="8743">
          <cell r="M8743">
            <v>0</v>
          </cell>
          <cell r="Q8743">
            <v>12</v>
          </cell>
          <cell r="R8743">
            <v>29</v>
          </cell>
          <cell r="S8743">
            <v>23</v>
          </cell>
        </row>
        <row r="8744">
          <cell r="M8744">
            <v>0</v>
          </cell>
          <cell r="Q8744">
            <v>12</v>
          </cell>
          <cell r="R8744">
            <v>29</v>
          </cell>
          <cell r="S8744">
            <v>24</v>
          </cell>
        </row>
        <row r="8745">
          <cell r="M8745">
            <v>0</v>
          </cell>
          <cell r="Q8745">
            <v>12</v>
          </cell>
          <cell r="R8745">
            <v>30</v>
          </cell>
          <cell r="S8745">
            <v>1</v>
          </cell>
        </row>
        <row r="8746">
          <cell r="M8746">
            <v>0</v>
          </cell>
          <cell r="Q8746">
            <v>12</v>
          </cell>
          <cell r="R8746">
            <v>30</v>
          </cell>
          <cell r="S8746">
            <v>2</v>
          </cell>
        </row>
        <row r="8747">
          <cell r="M8747">
            <v>0</v>
          </cell>
          <cell r="Q8747">
            <v>12</v>
          </cell>
          <cell r="R8747">
            <v>30</v>
          </cell>
          <cell r="S8747">
            <v>3</v>
          </cell>
        </row>
        <row r="8748">
          <cell r="M8748">
            <v>0</v>
          </cell>
          <cell r="Q8748">
            <v>12</v>
          </cell>
          <cell r="R8748">
            <v>30</v>
          </cell>
          <cell r="S8748">
            <v>4</v>
          </cell>
        </row>
        <row r="8749">
          <cell r="M8749">
            <v>0</v>
          </cell>
          <cell r="Q8749">
            <v>12</v>
          </cell>
          <cell r="R8749">
            <v>30</v>
          </cell>
          <cell r="S8749">
            <v>5</v>
          </cell>
        </row>
        <row r="8750">
          <cell r="M8750">
            <v>0</v>
          </cell>
          <cell r="Q8750">
            <v>12</v>
          </cell>
          <cell r="R8750">
            <v>30</v>
          </cell>
          <cell r="S8750">
            <v>6</v>
          </cell>
        </row>
        <row r="8751">
          <cell r="M8751">
            <v>0</v>
          </cell>
          <cell r="Q8751">
            <v>12</v>
          </cell>
          <cell r="R8751">
            <v>30</v>
          </cell>
          <cell r="S8751">
            <v>7</v>
          </cell>
        </row>
        <row r="8752">
          <cell r="M8752">
            <v>0</v>
          </cell>
          <cell r="Q8752">
            <v>12</v>
          </cell>
          <cell r="R8752">
            <v>30</v>
          </cell>
          <cell r="S8752">
            <v>8</v>
          </cell>
        </row>
        <row r="8753">
          <cell r="M8753">
            <v>8.5725999999999997E-2</v>
          </cell>
          <cell r="Q8753">
            <v>12</v>
          </cell>
          <cell r="R8753">
            <v>30</v>
          </cell>
          <cell r="S8753">
            <v>9</v>
          </cell>
        </row>
        <row r="8754">
          <cell r="M8754">
            <v>0.39502100000000001</v>
          </cell>
          <cell r="Q8754">
            <v>12</v>
          </cell>
          <cell r="R8754">
            <v>30</v>
          </cell>
          <cell r="S8754">
            <v>10</v>
          </cell>
        </row>
        <row r="8755">
          <cell r="M8755">
            <v>0.69520199999999999</v>
          </cell>
          <cell r="Q8755">
            <v>12</v>
          </cell>
          <cell r="R8755">
            <v>30</v>
          </cell>
          <cell r="S8755">
            <v>11</v>
          </cell>
        </row>
        <row r="8756">
          <cell r="M8756">
            <v>0.89797300000000002</v>
          </cell>
          <cell r="Q8756">
            <v>12</v>
          </cell>
          <cell r="R8756">
            <v>30</v>
          </cell>
          <cell r="S8756">
            <v>12</v>
          </cell>
        </row>
        <row r="8757">
          <cell r="M8757">
            <v>0.48683700000000002</v>
          </cell>
          <cell r="Q8757">
            <v>12</v>
          </cell>
          <cell r="R8757">
            <v>30</v>
          </cell>
          <cell r="S8757">
            <v>13</v>
          </cell>
        </row>
        <row r="8758">
          <cell r="M8758">
            <v>0.469445</v>
          </cell>
          <cell r="Q8758">
            <v>12</v>
          </cell>
          <cell r="R8758">
            <v>30</v>
          </cell>
          <cell r="S8758">
            <v>14</v>
          </cell>
        </row>
        <row r="8759">
          <cell r="M8759">
            <v>1.2960259999999999</v>
          </cell>
          <cell r="Q8759">
            <v>12</v>
          </cell>
          <cell r="R8759">
            <v>30</v>
          </cell>
          <cell r="S8759">
            <v>15</v>
          </cell>
        </row>
        <row r="8760">
          <cell r="M8760">
            <v>0.86885299999999999</v>
          </cell>
          <cell r="Q8760">
            <v>12</v>
          </cell>
          <cell r="R8760">
            <v>30</v>
          </cell>
          <cell r="S8760">
            <v>16</v>
          </cell>
        </row>
        <row r="8761">
          <cell r="M8761">
            <v>1.3706860000000001</v>
          </cell>
          <cell r="Q8761">
            <v>12</v>
          </cell>
          <cell r="R8761">
            <v>30</v>
          </cell>
          <cell r="S8761">
            <v>17</v>
          </cell>
        </row>
        <row r="8762">
          <cell r="M8762">
            <v>0</v>
          </cell>
          <cell r="Q8762">
            <v>12</v>
          </cell>
          <cell r="R8762">
            <v>30</v>
          </cell>
          <cell r="S8762">
            <v>18</v>
          </cell>
        </row>
        <row r="8763">
          <cell r="M8763">
            <v>0</v>
          </cell>
          <cell r="Q8763">
            <v>12</v>
          </cell>
          <cell r="R8763">
            <v>30</v>
          </cell>
          <cell r="S8763">
            <v>19</v>
          </cell>
        </row>
        <row r="8764">
          <cell r="M8764">
            <v>0</v>
          </cell>
          <cell r="Q8764">
            <v>12</v>
          </cell>
          <cell r="R8764">
            <v>30</v>
          </cell>
          <cell r="S8764">
            <v>20</v>
          </cell>
        </row>
        <row r="8765">
          <cell r="M8765">
            <v>0</v>
          </cell>
          <cell r="Q8765">
            <v>12</v>
          </cell>
          <cell r="R8765">
            <v>30</v>
          </cell>
          <cell r="S8765">
            <v>21</v>
          </cell>
        </row>
        <row r="8766">
          <cell r="M8766">
            <v>0</v>
          </cell>
          <cell r="Q8766">
            <v>12</v>
          </cell>
          <cell r="R8766">
            <v>30</v>
          </cell>
          <cell r="S8766">
            <v>22</v>
          </cell>
        </row>
        <row r="8767">
          <cell r="M8767">
            <v>0</v>
          </cell>
          <cell r="Q8767">
            <v>12</v>
          </cell>
          <cell r="R8767">
            <v>30</v>
          </cell>
          <cell r="S8767">
            <v>23</v>
          </cell>
        </row>
        <row r="8768">
          <cell r="M8768">
            <v>0</v>
          </cell>
          <cell r="Q8768">
            <v>12</v>
          </cell>
          <cell r="R8768">
            <v>30</v>
          </cell>
          <cell r="S8768">
            <v>24</v>
          </cell>
        </row>
        <row r="8769">
          <cell r="M8769">
            <v>0</v>
          </cell>
          <cell r="Q8769">
            <v>12</v>
          </cell>
          <cell r="R8769">
            <v>31</v>
          </cell>
          <cell r="S8769">
            <v>1</v>
          </cell>
        </row>
        <row r="8770">
          <cell r="M8770">
            <v>0</v>
          </cell>
          <cell r="Q8770">
            <v>12</v>
          </cell>
          <cell r="R8770">
            <v>31</v>
          </cell>
          <cell r="S8770">
            <v>2</v>
          </cell>
        </row>
        <row r="8771">
          <cell r="M8771">
            <v>0</v>
          </cell>
          <cell r="Q8771">
            <v>12</v>
          </cell>
          <cell r="R8771">
            <v>31</v>
          </cell>
          <cell r="S8771">
            <v>3</v>
          </cell>
        </row>
        <row r="8772">
          <cell r="M8772">
            <v>0</v>
          </cell>
          <cell r="Q8772">
            <v>12</v>
          </cell>
          <cell r="R8772">
            <v>31</v>
          </cell>
          <cell r="S8772">
            <v>4</v>
          </cell>
        </row>
        <row r="8773">
          <cell r="M8773">
            <v>0</v>
          </cell>
          <cell r="Q8773">
            <v>12</v>
          </cell>
          <cell r="R8773">
            <v>31</v>
          </cell>
          <cell r="S8773">
            <v>5</v>
          </cell>
        </row>
        <row r="8774">
          <cell r="M8774">
            <v>0</v>
          </cell>
          <cell r="Q8774">
            <v>12</v>
          </cell>
          <cell r="R8774">
            <v>31</v>
          </cell>
          <cell r="S8774">
            <v>6</v>
          </cell>
        </row>
        <row r="8775">
          <cell r="M8775">
            <v>0</v>
          </cell>
          <cell r="Q8775">
            <v>12</v>
          </cell>
          <cell r="R8775">
            <v>31</v>
          </cell>
          <cell r="S8775">
            <v>7</v>
          </cell>
        </row>
        <row r="8776">
          <cell r="M8776">
            <v>0</v>
          </cell>
          <cell r="Q8776">
            <v>12</v>
          </cell>
          <cell r="R8776">
            <v>31</v>
          </cell>
          <cell r="S8776">
            <v>8</v>
          </cell>
        </row>
        <row r="8777">
          <cell r="M8777">
            <v>0.58827600000000002</v>
          </cell>
          <cell r="Q8777">
            <v>12</v>
          </cell>
          <cell r="R8777">
            <v>31</v>
          </cell>
          <cell r="S8777">
            <v>9</v>
          </cell>
        </row>
        <row r="8778">
          <cell r="M8778">
            <v>2.2852039999999998</v>
          </cell>
          <cell r="Q8778">
            <v>12</v>
          </cell>
          <cell r="R8778">
            <v>31</v>
          </cell>
          <cell r="S8778">
            <v>10</v>
          </cell>
        </row>
        <row r="8779">
          <cell r="M8779">
            <v>3.4869599999999998</v>
          </cell>
          <cell r="Q8779">
            <v>12</v>
          </cell>
          <cell r="R8779">
            <v>31</v>
          </cell>
          <cell r="S8779">
            <v>11</v>
          </cell>
        </row>
        <row r="8780">
          <cell r="M8780">
            <v>4.2289159999999999</v>
          </cell>
          <cell r="Q8780">
            <v>12</v>
          </cell>
          <cell r="R8780">
            <v>31</v>
          </cell>
          <cell r="S8780">
            <v>12</v>
          </cell>
        </row>
        <row r="8781">
          <cell r="M8781">
            <v>4.4839979999999997</v>
          </cell>
          <cell r="Q8781">
            <v>12</v>
          </cell>
          <cell r="R8781">
            <v>31</v>
          </cell>
          <cell r="S8781">
            <v>13</v>
          </cell>
        </row>
        <row r="8782">
          <cell r="M8782">
            <v>4.3386579999999997</v>
          </cell>
          <cell r="Q8782">
            <v>12</v>
          </cell>
          <cell r="R8782">
            <v>31</v>
          </cell>
          <cell r="S8782">
            <v>14</v>
          </cell>
        </row>
        <row r="8783">
          <cell r="M8783">
            <v>3.7373419999999999</v>
          </cell>
          <cell r="Q8783">
            <v>12</v>
          </cell>
          <cell r="R8783">
            <v>31</v>
          </cell>
          <cell r="S8783">
            <v>15</v>
          </cell>
        </row>
        <row r="8784">
          <cell r="M8784">
            <v>1.644169</v>
          </cell>
          <cell r="Q8784">
            <v>12</v>
          </cell>
          <cell r="R8784">
            <v>31</v>
          </cell>
          <cell r="S8784">
            <v>16</v>
          </cell>
        </row>
        <row r="8785">
          <cell r="M8785">
            <v>1.249039</v>
          </cell>
          <cell r="Q8785">
            <v>12</v>
          </cell>
          <cell r="R8785">
            <v>31</v>
          </cell>
          <cell r="S8785">
            <v>17</v>
          </cell>
        </row>
        <row r="8786">
          <cell r="M8786">
            <v>0</v>
          </cell>
          <cell r="Q8786">
            <v>12</v>
          </cell>
          <cell r="R8786">
            <v>31</v>
          </cell>
          <cell r="S8786">
            <v>18</v>
          </cell>
        </row>
        <row r="8787">
          <cell r="M8787">
            <v>0</v>
          </cell>
          <cell r="Q8787">
            <v>12</v>
          </cell>
          <cell r="R8787">
            <v>31</v>
          </cell>
          <cell r="S8787">
            <v>19</v>
          </cell>
        </row>
        <row r="8788">
          <cell r="M8788">
            <v>0</v>
          </cell>
          <cell r="Q8788">
            <v>12</v>
          </cell>
          <cell r="R8788">
            <v>31</v>
          </cell>
          <cell r="S8788">
            <v>20</v>
          </cell>
        </row>
        <row r="8789">
          <cell r="M8789">
            <v>0</v>
          </cell>
          <cell r="Q8789">
            <v>12</v>
          </cell>
          <cell r="R8789">
            <v>31</v>
          </cell>
          <cell r="S8789">
            <v>21</v>
          </cell>
        </row>
        <row r="8790">
          <cell r="M8790">
            <v>0</v>
          </cell>
          <cell r="Q8790">
            <v>12</v>
          </cell>
          <cell r="R8790">
            <v>31</v>
          </cell>
          <cell r="S8790">
            <v>22</v>
          </cell>
        </row>
        <row r="8791">
          <cell r="M8791">
            <v>0</v>
          </cell>
          <cell r="Q8791">
            <v>12</v>
          </cell>
          <cell r="R8791">
            <v>31</v>
          </cell>
          <cell r="S8791">
            <v>23</v>
          </cell>
        </row>
        <row r="8792">
          <cell r="M8792">
            <v>0</v>
          </cell>
          <cell r="Q8792">
            <v>12</v>
          </cell>
          <cell r="R8792">
            <v>31</v>
          </cell>
          <cell r="S8792">
            <v>24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65697-E662-4CA3-A2D7-34C9751A37C0}">
  <sheetPr>
    <tabColor theme="9" tint="0.59999389629810485"/>
    <pageSetUpPr fitToPage="1"/>
  </sheetPr>
  <dimension ref="A1:U8770"/>
  <sheetViews>
    <sheetView tabSelected="1" view="pageLayout" topLeftCell="A4733" zoomScaleNormal="100" workbookViewId="0"/>
  </sheetViews>
  <sheetFormatPr defaultRowHeight="14.5"/>
  <cols>
    <col min="1" max="1" width="26.7265625" style="5" bestFit="1" customWidth="1"/>
    <col min="2" max="2" width="11.7265625" style="5" customWidth="1"/>
    <col min="3" max="3" width="5.26953125" style="5" bestFit="1" customWidth="1"/>
    <col min="4" max="4" width="13.1796875" style="12" bestFit="1" customWidth="1"/>
    <col min="5" max="5" width="8.26953125" style="5" hidden="1" customWidth="1"/>
    <col min="6" max="10" width="7.26953125" style="5" hidden="1" customWidth="1"/>
    <col min="11" max="11" width="7.26953125" style="5" customWidth="1"/>
    <col min="12" max="12" width="11.26953125" style="5" bestFit="1" customWidth="1"/>
    <col min="13" max="13" width="39.453125" bestFit="1" customWidth="1"/>
    <col min="14" max="14" width="7" bestFit="1" customWidth="1"/>
    <col min="15" max="15" width="4.26953125" bestFit="1" customWidth="1"/>
    <col min="16" max="16" width="12.54296875" bestFit="1" customWidth="1"/>
  </cols>
  <sheetData>
    <row r="1" spans="1:21" s="16" customFormat="1">
      <c r="A1" s="14" t="s">
        <v>2</v>
      </c>
      <c r="B1" s="14" t="s">
        <v>0</v>
      </c>
      <c r="C1" s="14" t="s">
        <v>1</v>
      </c>
      <c r="D1" s="15" t="s">
        <v>4</v>
      </c>
      <c r="E1" s="6"/>
      <c r="F1" s="6"/>
      <c r="G1" s="6"/>
      <c r="H1" s="7"/>
      <c r="I1" s="6"/>
      <c r="J1" s="6"/>
      <c r="K1" s="6"/>
      <c r="L1" s="6" t="s">
        <v>6</v>
      </c>
      <c r="M1" s="16" t="s">
        <v>11</v>
      </c>
      <c r="N1" s="16" t="s">
        <v>12</v>
      </c>
      <c r="O1" s="16" t="s">
        <v>13</v>
      </c>
      <c r="U1" s="1"/>
    </row>
    <row r="2" spans="1:21">
      <c r="A2" s="5" t="s">
        <v>3</v>
      </c>
      <c r="B2" s="8">
        <v>44287</v>
      </c>
      <c r="C2" s="9">
        <v>1</v>
      </c>
      <c r="D2" s="10">
        <v>135993.04306220225</v>
      </c>
      <c r="E2" s="11"/>
      <c r="F2" s="11"/>
      <c r="G2" s="11"/>
      <c r="H2" s="11"/>
      <c r="I2" s="11"/>
      <c r="J2" s="11"/>
      <c r="K2" s="11"/>
      <c r="L2" s="5">
        <f t="shared" ref="L2:L65" si="0">ROUND(D2*$D$8764,5)</f>
        <v>1.0127900000000001</v>
      </c>
      <c r="M2" s="22">
        <f>SUMIFS('[1]pvwatts_Cov KY, 7.0815 kWDC, Ro'!$M$33:$M$8792,'[1]pvwatts_Cov KY, 7.0815 kWDC, Ro'!$Q$33:$Q$8792,N2,'[1]pvwatts_Cov KY, 7.0815 kWDC, Ro'!$R$33:$R$8792,O2,'[1]pvwatts_Cov KY, 7.0815 kWDC, Ro'!$S$33:$S$8792,C2)</f>
        <v>0</v>
      </c>
      <c r="N2">
        <f>MONTH(B2)</f>
        <v>4</v>
      </c>
      <c r="O2">
        <f>DAY(B2)</f>
        <v>1</v>
      </c>
      <c r="U2" s="3"/>
    </row>
    <row r="3" spans="1:21">
      <c r="A3" s="5" t="s">
        <v>3</v>
      </c>
      <c r="B3" s="8">
        <v>44287</v>
      </c>
      <c r="C3" s="9">
        <v>2</v>
      </c>
      <c r="D3" s="10">
        <v>131457.15451804321</v>
      </c>
      <c r="E3" s="11"/>
      <c r="F3" s="11"/>
      <c r="G3" s="11"/>
      <c r="H3" s="11"/>
      <c r="I3" s="11"/>
      <c r="J3" s="11"/>
      <c r="K3" s="11"/>
      <c r="L3" s="5">
        <f t="shared" si="0"/>
        <v>0.97901000000000005</v>
      </c>
      <c r="M3" s="22">
        <f>SUMIFS('[1]pvwatts_Cov KY, 7.0815 kWDC, Ro'!$M$33:$M$8792,'[1]pvwatts_Cov KY, 7.0815 kWDC, Ro'!$Q$33:$Q$8792,N3,'[1]pvwatts_Cov KY, 7.0815 kWDC, Ro'!$R$33:$R$8792,O3,'[1]pvwatts_Cov KY, 7.0815 kWDC, Ro'!$S$33:$S$8792,C3)</f>
        <v>0</v>
      </c>
      <c r="N3">
        <f t="shared" ref="N3:N66" si="1">MONTH(B3)</f>
        <v>4</v>
      </c>
      <c r="O3">
        <f t="shared" ref="O3:O66" si="2">DAY(B3)</f>
        <v>1</v>
      </c>
      <c r="U3" s="3"/>
    </row>
    <row r="4" spans="1:21">
      <c r="A4" s="5" t="s">
        <v>3</v>
      </c>
      <c r="B4" s="8">
        <v>44287</v>
      </c>
      <c r="C4" s="9">
        <v>3</v>
      </c>
      <c r="D4" s="10">
        <v>131052.56537785527</v>
      </c>
      <c r="E4" s="11"/>
      <c r="F4" s="11"/>
      <c r="G4" s="11"/>
      <c r="H4" s="11"/>
      <c r="I4" s="11"/>
      <c r="J4" s="11"/>
      <c r="K4" s="11"/>
      <c r="L4" s="5">
        <f t="shared" si="0"/>
        <v>0.97599999999999998</v>
      </c>
      <c r="M4" s="22">
        <f>SUMIFS('[1]pvwatts_Cov KY, 7.0815 kWDC, Ro'!$M$33:$M$8792,'[1]pvwatts_Cov KY, 7.0815 kWDC, Ro'!$Q$33:$Q$8792,N4,'[1]pvwatts_Cov KY, 7.0815 kWDC, Ro'!$R$33:$R$8792,O4,'[1]pvwatts_Cov KY, 7.0815 kWDC, Ro'!$S$33:$S$8792,C4)</f>
        <v>0</v>
      </c>
      <c r="N4">
        <f t="shared" si="1"/>
        <v>4</v>
      </c>
      <c r="O4">
        <f t="shared" si="2"/>
        <v>1</v>
      </c>
      <c r="U4" s="3"/>
    </row>
    <row r="5" spans="1:21">
      <c r="A5" s="5" t="s">
        <v>3</v>
      </c>
      <c r="B5" s="8">
        <v>44287</v>
      </c>
      <c r="C5" s="9">
        <v>4</v>
      </c>
      <c r="D5" s="10">
        <v>132981.63273200643</v>
      </c>
      <c r="E5" s="11"/>
      <c r="F5" s="11"/>
      <c r="G5" s="11"/>
      <c r="H5" s="11"/>
      <c r="I5" s="11"/>
      <c r="J5" s="11"/>
      <c r="K5" s="11"/>
      <c r="L5" s="5">
        <f t="shared" si="0"/>
        <v>0.99036000000000002</v>
      </c>
      <c r="M5" s="22">
        <f>SUMIFS('[1]pvwatts_Cov KY, 7.0815 kWDC, Ro'!$M$33:$M$8792,'[1]pvwatts_Cov KY, 7.0815 kWDC, Ro'!$Q$33:$Q$8792,N5,'[1]pvwatts_Cov KY, 7.0815 kWDC, Ro'!$R$33:$R$8792,O5,'[1]pvwatts_Cov KY, 7.0815 kWDC, Ro'!$S$33:$S$8792,C5)</f>
        <v>0</v>
      </c>
      <c r="N5">
        <f t="shared" si="1"/>
        <v>4</v>
      </c>
      <c r="O5">
        <f t="shared" si="2"/>
        <v>1</v>
      </c>
      <c r="U5" s="3"/>
    </row>
    <row r="6" spans="1:21">
      <c r="A6" s="5" t="s">
        <v>3</v>
      </c>
      <c r="B6" s="8">
        <v>44287</v>
      </c>
      <c r="C6" s="9">
        <v>5</v>
      </c>
      <c r="D6" s="10">
        <v>138226.4234363318</v>
      </c>
      <c r="E6" s="11"/>
      <c r="F6" s="11"/>
      <c r="G6" s="11"/>
      <c r="H6" s="11"/>
      <c r="I6" s="11"/>
      <c r="J6" s="11"/>
      <c r="K6" s="11"/>
      <c r="L6" s="5">
        <f t="shared" si="0"/>
        <v>1.02942</v>
      </c>
      <c r="M6" s="22">
        <f>SUMIFS('[1]pvwatts_Cov KY, 7.0815 kWDC, Ro'!$M$33:$M$8792,'[1]pvwatts_Cov KY, 7.0815 kWDC, Ro'!$Q$33:$Q$8792,N6,'[1]pvwatts_Cov KY, 7.0815 kWDC, Ro'!$R$33:$R$8792,O6,'[1]pvwatts_Cov KY, 7.0815 kWDC, Ro'!$S$33:$S$8792,C6)</f>
        <v>0</v>
      </c>
      <c r="N6">
        <f t="shared" si="1"/>
        <v>4</v>
      </c>
      <c r="O6">
        <f t="shared" si="2"/>
        <v>1</v>
      </c>
      <c r="U6" s="3"/>
    </row>
    <row r="7" spans="1:21">
      <c r="A7" s="5" t="s">
        <v>3</v>
      </c>
      <c r="B7" s="8">
        <v>44287</v>
      </c>
      <c r="C7" s="9">
        <v>6</v>
      </c>
      <c r="D7" s="10">
        <v>150835.84345160236</v>
      </c>
      <c r="E7" s="11"/>
      <c r="F7" s="11"/>
      <c r="G7" s="11"/>
      <c r="H7" s="11"/>
      <c r="I7" s="11"/>
      <c r="J7" s="11"/>
      <c r="K7" s="11"/>
      <c r="L7" s="5">
        <f t="shared" si="0"/>
        <v>1.1233299999999999</v>
      </c>
      <c r="M7" s="22">
        <f>SUMIFS('[1]pvwatts_Cov KY, 7.0815 kWDC, Ro'!$M$33:$M$8792,'[1]pvwatts_Cov KY, 7.0815 kWDC, Ro'!$Q$33:$Q$8792,N7,'[1]pvwatts_Cov KY, 7.0815 kWDC, Ro'!$R$33:$R$8792,O7,'[1]pvwatts_Cov KY, 7.0815 kWDC, Ro'!$S$33:$S$8792,C7)</f>
        <v>0</v>
      </c>
      <c r="N7">
        <f t="shared" si="1"/>
        <v>4</v>
      </c>
      <c r="O7">
        <f t="shared" si="2"/>
        <v>1</v>
      </c>
      <c r="U7" s="3"/>
    </row>
    <row r="8" spans="1:21">
      <c r="A8" s="5" t="s">
        <v>3</v>
      </c>
      <c r="B8" s="8">
        <v>44287</v>
      </c>
      <c r="C8" s="9">
        <v>7</v>
      </c>
      <c r="D8" s="10">
        <v>170259.04819863554</v>
      </c>
      <c r="E8" s="11"/>
      <c r="F8" s="11"/>
      <c r="G8" s="11"/>
      <c r="H8" s="11"/>
      <c r="I8" s="11"/>
      <c r="J8" s="11"/>
      <c r="K8" s="11"/>
      <c r="L8" s="5">
        <f t="shared" si="0"/>
        <v>1.2679800000000001</v>
      </c>
      <c r="M8" s="22">
        <f>SUMIFS('[1]pvwatts_Cov KY, 7.0815 kWDC, Ro'!$M$33:$M$8792,'[1]pvwatts_Cov KY, 7.0815 kWDC, Ro'!$Q$33:$Q$8792,N8,'[1]pvwatts_Cov KY, 7.0815 kWDC, Ro'!$R$33:$R$8792,O8,'[1]pvwatts_Cov KY, 7.0815 kWDC, Ro'!$S$33:$S$8792,C8)</f>
        <v>0</v>
      </c>
      <c r="N8">
        <f t="shared" si="1"/>
        <v>4</v>
      </c>
      <c r="O8">
        <f t="shared" si="2"/>
        <v>1</v>
      </c>
      <c r="U8" s="3"/>
    </row>
    <row r="9" spans="1:21">
      <c r="A9" s="5" t="s">
        <v>3</v>
      </c>
      <c r="B9" s="8">
        <v>44287</v>
      </c>
      <c r="C9" s="9">
        <v>8</v>
      </c>
      <c r="D9" s="10">
        <v>183544.91746143517</v>
      </c>
      <c r="E9" s="11"/>
      <c r="F9" s="11"/>
      <c r="G9" s="11"/>
      <c r="H9" s="11"/>
      <c r="I9" s="11"/>
      <c r="J9" s="11"/>
      <c r="K9" s="11"/>
      <c r="L9" s="5">
        <f t="shared" si="0"/>
        <v>1.36693</v>
      </c>
      <c r="M9" s="22">
        <f>SUMIFS('[1]pvwatts_Cov KY, 7.0815 kWDC, Ro'!$M$33:$M$8792,'[1]pvwatts_Cov KY, 7.0815 kWDC, Ro'!$Q$33:$Q$8792,N9,'[1]pvwatts_Cov KY, 7.0815 kWDC, Ro'!$R$33:$R$8792,O9,'[1]pvwatts_Cov KY, 7.0815 kWDC, Ro'!$S$33:$S$8792,C9)</f>
        <v>0</v>
      </c>
      <c r="N9">
        <f t="shared" si="1"/>
        <v>4</v>
      </c>
      <c r="O9">
        <f t="shared" si="2"/>
        <v>1</v>
      </c>
      <c r="U9" s="3"/>
    </row>
    <row r="10" spans="1:21">
      <c r="A10" s="5" t="s">
        <v>3</v>
      </c>
      <c r="B10" s="8">
        <v>44287</v>
      </c>
      <c r="C10" s="9">
        <v>9</v>
      </c>
      <c r="D10" s="10">
        <v>181501.0527864185</v>
      </c>
      <c r="E10" s="11"/>
      <c r="F10" s="11"/>
      <c r="G10" s="11"/>
      <c r="H10" s="11"/>
      <c r="I10" s="11"/>
      <c r="J10" s="11"/>
      <c r="K10" s="11"/>
      <c r="L10" s="5">
        <f t="shared" si="0"/>
        <v>1.35171</v>
      </c>
      <c r="M10" s="22">
        <f>SUMIFS('[1]pvwatts_Cov KY, 7.0815 kWDC, Ro'!$M$33:$M$8792,'[1]pvwatts_Cov KY, 7.0815 kWDC, Ro'!$Q$33:$Q$8792,N10,'[1]pvwatts_Cov KY, 7.0815 kWDC, Ro'!$R$33:$R$8792,O10,'[1]pvwatts_Cov KY, 7.0815 kWDC, Ro'!$S$33:$S$8792,C10)</f>
        <v>0.42713099999999998</v>
      </c>
      <c r="N10">
        <f t="shared" si="1"/>
        <v>4</v>
      </c>
      <c r="O10">
        <f t="shared" si="2"/>
        <v>1</v>
      </c>
      <c r="U10" s="3"/>
    </row>
    <row r="11" spans="1:21">
      <c r="A11" s="5" t="s">
        <v>3</v>
      </c>
      <c r="B11" s="8">
        <v>44287</v>
      </c>
      <c r="C11" s="9">
        <v>10</v>
      </c>
      <c r="D11" s="10">
        <v>170198.30488660152</v>
      </c>
      <c r="E11" s="11"/>
      <c r="F11" s="11"/>
      <c r="G11" s="11"/>
      <c r="H11" s="11"/>
      <c r="I11" s="11"/>
      <c r="J11" s="11"/>
      <c r="K11" s="11"/>
      <c r="L11" s="5">
        <f t="shared" si="0"/>
        <v>1.26753</v>
      </c>
      <c r="M11" s="22">
        <f>SUMIFS('[1]pvwatts_Cov KY, 7.0815 kWDC, Ro'!$M$33:$M$8792,'[1]pvwatts_Cov KY, 7.0815 kWDC, Ro'!$Q$33:$Q$8792,N11,'[1]pvwatts_Cov KY, 7.0815 kWDC, Ro'!$R$33:$R$8792,O11,'[1]pvwatts_Cov KY, 7.0815 kWDC, Ro'!$S$33:$S$8792,C11)</f>
        <v>0.45282800000000001</v>
      </c>
      <c r="N11">
        <f t="shared" si="1"/>
        <v>4</v>
      </c>
      <c r="O11">
        <f t="shared" si="2"/>
        <v>1</v>
      </c>
      <c r="U11" s="3"/>
    </row>
    <row r="12" spans="1:21">
      <c r="A12" s="5" t="s">
        <v>3</v>
      </c>
      <c r="B12" s="8">
        <v>44287</v>
      </c>
      <c r="C12" s="9">
        <v>11</v>
      </c>
      <c r="D12" s="10">
        <v>167930.04397168817</v>
      </c>
      <c r="E12" s="11"/>
      <c r="F12" s="11"/>
      <c r="G12" s="11"/>
      <c r="H12" s="11"/>
      <c r="I12" s="11"/>
      <c r="J12" s="11"/>
      <c r="K12" s="11"/>
      <c r="L12" s="5">
        <f t="shared" si="0"/>
        <v>1.25064</v>
      </c>
      <c r="M12" s="22">
        <f>SUMIFS('[1]pvwatts_Cov KY, 7.0815 kWDC, Ro'!$M$33:$M$8792,'[1]pvwatts_Cov KY, 7.0815 kWDC, Ro'!$Q$33:$Q$8792,N12,'[1]pvwatts_Cov KY, 7.0815 kWDC, Ro'!$R$33:$R$8792,O12,'[1]pvwatts_Cov KY, 7.0815 kWDC, Ro'!$S$33:$S$8792,C12)</f>
        <v>0.30515500000000001</v>
      </c>
      <c r="N12">
        <f t="shared" si="1"/>
        <v>4</v>
      </c>
      <c r="O12">
        <f t="shared" si="2"/>
        <v>1</v>
      </c>
    </row>
    <row r="13" spans="1:21">
      <c r="A13" s="5" t="s">
        <v>3</v>
      </c>
      <c r="B13" s="8">
        <v>44287</v>
      </c>
      <c r="C13" s="9">
        <v>12</v>
      </c>
      <c r="D13" s="10">
        <v>173201.75934225947</v>
      </c>
      <c r="E13" s="11"/>
      <c r="F13" s="11"/>
      <c r="G13" s="11"/>
      <c r="H13" s="11"/>
      <c r="I13" s="11"/>
      <c r="J13" s="11"/>
      <c r="K13" s="11"/>
      <c r="L13" s="5">
        <f t="shared" si="0"/>
        <v>1.2899</v>
      </c>
      <c r="M13" s="22">
        <f>SUMIFS('[1]pvwatts_Cov KY, 7.0815 kWDC, Ro'!$M$33:$M$8792,'[1]pvwatts_Cov KY, 7.0815 kWDC, Ro'!$Q$33:$Q$8792,N13,'[1]pvwatts_Cov KY, 7.0815 kWDC, Ro'!$R$33:$R$8792,O13,'[1]pvwatts_Cov KY, 7.0815 kWDC, Ro'!$S$33:$S$8792,C13)</f>
        <v>1.456169</v>
      </c>
      <c r="N13">
        <f t="shared" si="1"/>
        <v>4</v>
      </c>
      <c r="O13">
        <f t="shared" si="2"/>
        <v>1</v>
      </c>
    </row>
    <row r="14" spans="1:21">
      <c r="A14" s="5" t="s">
        <v>3</v>
      </c>
      <c r="B14" s="8">
        <v>44287</v>
      </c>
      <c r="C14" s="9">
        <v>13</v>
      </c>
      <c r="D14" s="10">
        <v>167211.62317059646</v>
      </c>
      <c r="E14" s="11"/>
      <c r="F14" s="11"/>
      <c r="G14" s="11"/>
      <c r="H14" s="11"/>
      <c r="I14" s="11"/>
      <c r="J14" s="11"/>
      <c r="K14" s="11"/>
      <c r="L14" s="5">
        <f t="shared" si="0"/>
        <v>1.24529</v>
      </c>
      <c r="M14" s="22">
        <f>SUMIFS('[1]pvwatts_Cov KY, 7.0815 kWDC, Ro'!$M$33:$M$8792,'[1]pvwatts_Cov KY, 7.0815 kWDC, Ro'!$Q$33:$Q$8792,N14,'[1]pvwatts_Cov KY, 7.0815 kWDC, Ro'!$R$33:$R$8792,O14,'[1]pvwatts_Cov KY, 7.0815 kWDC, Ro'!$S$33:$S$8792,C14)</f>
        <v>3.9057770000000001</v>
      </c>
      <c r="N14">
        <f t="shared" si="1"/>
        <v>4</v>
      </c>
      <c r="O14">
        <f t="shared" si="2"/>
        <v>1</v>
      </c>
    </row>
    <row r="15" spans="1:21">
      <c r="A15" s="5" t="s">
        <v>3</v>
      </c>
      <c r="B15" s="8">
        <v>44287</v>
      </c>
      <c r="C15" s="9">
        <v>14</v>
      </c>
      <c r="D15" s="10">
        <v>167391.96109132044</v>
      </c>
      <c r="E15" s="11"/>
      <c r="F15" s="11"/>
      <c r="G15" s="11"/>
      <c r="H15" s="11"/>
      <c r="I15" s="11"/>
      <c r="J15" s="11"/>
      <c r="K15" s="11"/>
      <c r="L15" s="5">
        <f t="shared" si="0"/>
        <v>1.2466299999999999</v>
      </c>
      <c r="M15" s="22">
        <f>SUMIFS('[1]pvwatts_Cov KY, 7.0815 kWDC, Ro'!$M$33:$M$8792,'[1]pvwatts_Cov KY, 7.0815 kWDC, Ro'!$Q$33:$Q$8792,N15,'[1]pvwatts_Cov KY, 7.0815 kWDC, Ro'!$R$33:$R$8792,O15,'[1]pvwatts_Cov KY, 7.0815 kWDC, Ro'!$S$33:$S$8792,C15)</f>
        <v>1.675549</v>
      </c>
      <c r="N15">
        <f t="shared" si="1"/>
        <v>4</v>
      </c>
      <c r="O15">
        <f t="shared" si="2"/>
        <v>1</v>
      </c>
    </row>
    <row r="16" spans="1:21">
      <c r="A16" s="5" t="s">
        <v>3</v>
      </c>
      <c r="B16" s="8">
        <v>44287</v>
      </c>
      <c r="C16" s="9">
        <v>15</v>
      </c>
      <c r="D16" s="10">
        <v>168045.07614426056</v>
      </c>
      <c r="E16" s="11"/>
      <c r="F16" s="11"/>
      <c r="G16" s="11"/>
      <c r="H16" s="11"/>
      <c r="I16" s="11"/>
      <c r="J16" s="11"/>
      <c r="K16" s="11"/>
      <c r="L16" s="5">
        <f t="shared" si="0"/>
        <v>1.25149</v>
      </c>
      <c r="M16" s="22">
        <f>SUMIFS('[1]pvwatts_Cov KY, 7.0815 kWDC, Ro'!$M$33:$M$8792,'[1]pvwatts_Cov KY, 7.0815 kWDC, Ro'!$Q$33:$Q$8792,N16,'[1]pvwatts_Cov KY, 7.0815 kWDC, Ro'!$R$33:$R$8792,O16,'[1]pvwatts_Cov KY, 7.0815 kWDC, Ro'!$S$33:$S$8792,C16)</f>
        <v>1.7269749999999999</v>
      </c>
      <c r="N16">
        <f t="shared" si="1"/>
        <v>4</v>
      </c>
      <c r="O16">
        <f t="shared" si="2"/>
        <v>1</v>
      </c>
    </row>
    <row r="17" spans="1:16">
      <c r="A17" s="5" t="s">
        <v>3</v>
      </c>
      <c r="B17" s="8">
        <v>44287</v>
      </c>
      <c r="C17" s="9">
        <v>16</v>
      </c>
      <c r="D17" s="10">
        <v>174365.7338334813</v>
      </c>
      <c r="E17" s="11"/>
      <c r="F17" s="11"/>
      <c r="G17" s="11"/>
      <c r="H17" s="11"/>
      <c r="I17" s="11"/>
      <c r="J17" s="11"/>
      <c r="K17" s="11"/>
      <c r="L17" s="5">
        <f t="shared" si="0"/>
        <v>1.29857</v>
      </c>
      <c r="M17" s="22">
        <f>SUMIFS('[1]pvwatts_Cov KY, 7.0815 kWDC, Ro'!$M$33:$M$8792,'[1]pvwatts_Cov KY, 7.0815 kWDC, Ro'!$Q$33:$Q$8792,N17,'[1]pvwatts_Cov KY, 7.0815 kWDC, Ro'!$R$33:$R$8792,O17,'[1]pvwatts_Cov KY, 7.0815 kWDC, Ro'!$S$33:$S$8792,C17)</f>
        <v>3.4092169999999999</v>
      </c>
      <c r="N17">
        <f t="shared" si="1"/>
        <v>4</v>
      </c>
      <c r="O17">
        <f t="shared" si="2"/>
        <v>1</v>
      </c>
    </row>
    <row r="18" spans="1:16">
      <c r="A18" s="5" t="s">
        <v>3</v>
      </c>
      <c r="B18" s="8">
        <v>44287</v>
      </c>
      <c r="C18" s="9">
        <v>17</v>
      </c>
      <c r="D18" s="10">
        <v>184482.11960111247</v>
      </c>
      <c r="E18" s="11"/>
      <c r="F18" s="11"/>
      <c r="G18" s="11"/>
      <c r="H18" s="11"/>
      <c r="I18" s="11"/>
      <c r="J18" s="11"/>
      <c r="K18" s="11"/>
      <c r="L18" s="5">
        <f t="shared" si="0"/>
        <v>1.37391</v>
      </c>
      <c r="M18" s="22">
        <f>SUMIFS('[1]pvwatts_Cov KY, 7.0815 kWDC, Ro'!$M$33:$M$8792,'[1]pvwatts_Cov KY, 7.0815 kWDC, Ro'!$Q$33:$Q$8792,N18,'[1]pvwatts_Cov KY, 7.0815 kWDC, Ro'!$R$33:$R$8792,O18,'[1]pvwatts_Cov KY, 7.0815 kWDC, Ro'!$S$33:$S$8792,C18)</f>
        <v>1.008405</v>
      </c>
      <c r="N18">
        <f t="shared" si="1"/>
        <v>4</v>
      </c>
      <c r="O18">
        <f t="shared" si="2"/>
        <v>1</v>
      </c>
    </row>
    <row r="19" spans="1:16">
      <c r="A19" s="5" t="s">
        <v>3</v>
      </c>
      <c r="B19" s="8">
        <v>44287</v>
      </c>
      <c r="C19" s="9">
        <v>18</v>
      </c>
      <c r="D19" s="10">
        <v>196639.5668117005</v>
      </c>
      <c r="E19" s="11"/>
      <c r="F19" s="11"/>
      <c r="G19" s="11"/>
      <c r="H19" s="11"/>
      <c r="I19" s="11"/>
      <c r="J19" s="11"/>
      <c r="K19" s="11"/>
      <c r="L19" s="5">
        <f t="shared" si="0"/>
        <v>1.46445</v>
      </c>
      <c r="M19" s="22">
        <f>SUMIFS('[1]pvwatts_Cov KY, 7.0815 kWDC, Ro'!$M$33:$M$8792,'[1]pvwatts_Cov KY, 7.0815 kWDC, Ro'!$Q$33:$Q$8792,N19,'[1]pvwatts_Cov KY, 7.0815 kWDC, Ro'!$R$33:$R$8792,O19,'[1]pvwatts_Cov KY, 7.0815 kWDC, Ro'!$S$33:$S$8792,C19)</f>
        <v>1.7712460000000001</v>
      </c>
      <c r="N19">
        <f t="shared" si="1"/>
        <v>4</v>
      </c>
      <c r="O19">
        <f t="shared" si="2"/>
        <v>1</v>
      </c>
      <c r="P19" s="2"/>
    </row>
    <row r="20" spans="1:16">
      <c r="A20" s="5" t="s">
        <v>3</v>
      </c>
      <c r="B20" s="8">
        <v>44287</v>
      </c>
      <c r="C20" s="9">
        <v>19</v>
      </c>
      <c r="D20" s="10">
        <v>204183.43929295763</v>
      </c>
      <c r="E20" s="11"/>
      <c r="F20" s="11"/>
      <c r="G20" s="11"/>
      <c r="H20" s="11"/>
      <c r="I20" s="11"/>
      <c r="J20" s="11"/>
      <c r="K20" s="11"/>
      <c r="L20" s="5">
        <f t="shared" si="0"/>
        <v>1.5206299999999999</v>
      </c>
      <c r="M20" s="22">
        <f>SUMIFS('[1]pvwatts_Cov KY, 7.0815 kWDC, Ro'!$M$33:$M$8792,'[1]pvwatts_Cov KY, 7.0815 kWDC, Ro'!$Q$33:$Q$8792,N20,'[1]pvwatts_Cov KY, 7.0815 kWDC, Ro'!$R$33:$R$8792,O20,'[1]pvwatts_Cov KY, 7.0815 kWDC, Ro'!$S$33:$S$8792,C20)</f>
        <v>6.1175E-2</v>
      </c>
      <c r="N20">
        <f t="shared" si="1"/>
        <v>4</v>
      </c>
      <c r="O20">
        <f t="shared" si="2"/>
        <v>1</v>
      </c>
      <c r="P20" s="4"/>
    </row>
    <row r="21" spans="1:16">
      <c r="A21" s="5" t="s">
        <v>3</v>
      </c>
      <c r="B21" s="8">
        <v>44287</v>
      </c>
      <c r="C21" s="9">
        <v>20</v>
      </c>
      <c r="D21" s="10">
        <v>209092.59544241655</v>
      </c>
      <c r="E21" s="11"/>
      <c r="F21" s="11"/>
      <c r="G21" s="11"/>
      <c r="H21" s="11"/>
      <c r="I21" s="11"/>
      <c r="J21" s="11"/>
      <c r="K21" s="11"/>
      <c r="L21" s="5">
        <f t="shared" si="0"/>
        <v>1.5571900000000001</v>
      </c>
      <c r="M21" s="22">
        <f>SUMIFS('[1]pvwatts_Cov KY, 7.0815 kWDC, Ro'!$M$33:$M$8792,'[1]pvwatts_Cov KY, 7.0815 kWDC, Ro'!$Q$33:$Q$8792,N21,'[1]pvwatts_Cov KY, 7.0815 kWDC, Ro'!$R$33:$R$8792,O21,'[1]pvwatts_Cov KY, 7.0815 kWDC, Ro'!$S$33:$S$8792,C21)</f>
        <v>0.11899800000000001</v>
      </c>
      <c r="N21">
        <f t="shared" si="1"/>
        <v>4</v>
      </c>
      <c r="O21">
        <f t="shared" si="2"/>
        <v>1</v>
      </c>
      <c r="P21" s="4"/>
    </row>
    <row r="22" spans="1:16">
      <c r="A22" s="5" t="s">
        <v>3</v>
      </c>
      <c r="B22" s="8">
        <v>44287</v>
      </c>
      <c r="C22" s="9">
        <v>21</v>
      </c>
      <c r="D22" s="10">
        <v>214742.31972286513</v>
      </c>
      <c r="E22" s="11"/>
      <c r="F22" s="11"/>
      <c r="G22" s="11"/>
      <c r="H22" s="11"/>
      <c r="I22" s="11"/>
      <c r="J22" s="11"/>
      <c r="K22" s="11"/>
      <c r="L22" s="5">
        <f t="shared" si="0"/>
        <v>1.59927</v>
      </c>
      <c r="M22" s="22">
        <f>SUMIFS('[1]pvwatts_Cov KY, 7.0815 kWDC, Ro'!$M$33:$M$8792,'[1]pvwatts_Cov KY, 7.0815 kWDC, Ro'!$Q$33:$Q$8792,N22,'[1]pvwatts_Cov KY, 7.0815 kWDC, Ro'!$R$33:$R$8792,O22,'[1]pvwatts_Cov KY, 7.0815 kWDC, Ro'!$S$33:$S$8792,C22)</f>
        <v>0</v>
      </c>
      <c r="N22">
        <f t="shared" si="1"/>
        <v>4</v>
      </c>
      <c r="O22">
        <f t="shared" si="2"/>
        <v>1</v>
      </c>
      <c r="P22" s="4"/>
    </row>
    <row r="23" spans="1:16">
      <c r="A23" s="5" t="s">
        <v>3</v>
      </c>
      <c r="B23" s="8">
        <v>44287</v>
      </c>
      <c r="C23" s="9">
        <v>22</v>
      </c>
      <c r="D23" s="10">
        <v>208381.4133545855</v>
      </c>
      <c r="E23" s="11"/>
      <c r="F23" s="11"/>
      <c r="G23" s="11"/>
      <c r="H23" s="11"/>
      <c r="I23" s="11"/>
      <c r="J23" s="11"/>
      <c r="K23" s="11"/>
      <c r="L23" s="5">
        <f t="shared" si="0"/>
        <v>1.55189</v>
      </c>
      <c r="M23" s="22">
        <f>SUMIFS('[1]pvwatts_Cov KY, 7.0815 kWDC, Ro'!$M$33:$M$8792,'[1]pvwatts_Cov KY, 7.0815 kWDC, Ro'!$Q$33:$Q$8792,N23,'[1]pvwatts_Cov KY, 7.0815 kWDC, Ro'!$R$33:$R$8792,O23,'[1]pvwatts_Cov KY, 7.0815 kWDC, Ro'!$S$33:$S$8792,C23)</f>
        <v>0</v>
      </c>
      <c r="N23">
        <f t="shared" si="1"/>
        <v>4</v>
      </c>
      <c r="O23">
        <f t="shared" si="2"/>
        <v>1</v>
      </c>
      <c r="P23" s="4"/>
    </row>
    <row r="24" spans="1:16">
      <c r="A24" s="5" t="s">
        <v>3</v>
      </c>
      <c r="B24" s="8">
        <v>44287</v>
      </c>
      <c r="C24" s="9">
        <v>23</v>
      </c>
      <c r="D24" s="10">
        <v>192351.14228529786</v>
      </c>
      <c r="E24" s="11"/>
      <c r="F24" s="11"/>
      <c r="G24" s="11"/>
      <c r="H24" s="11"/>
      <c r="I24" s="11"/>
      <c r="J24" s="11"/>
      <c r="K24" s="11"/>
      <c r="L24" s="5">
        <f t="shared" si="0"/>
        <v>1.43251</v>
      </c>
      <c r="M24" s="22">
        <f>SUMIFS('[1]pvwatts_Cov KY, 7.0815 kWDC, Ro'!$M$33:$M$8792,'[1]pvwatts_Cov KY, 7.0815 kWDC, Ro'!$Q$33:$Q$8792,N24,'[1]pvwatts_Cov KY, 7.0815 kWDC, Ro'!$R$33:$R$8792,O24,'[1]pvwatts_Cov KY, 7.0815 kWDC, Ro'!$S$33:$S$8792,C24)</f>
        <v>0</v>
      </c>
      <c r="N24">
        <f t="shared" si="1"/>
        <v>4</v>
      </c>
      <c r="O24">
        <f t="shared" si="2"/>
        <v>1</v>
      </c>
      <c r="P24" s="4"/>
    </row>
    <row r="25" spans="1:16">
      <c r="A25" s="5" t="s">
        <v>3</v>
      </c>
      <c r="B25" s="8">
        <v>44287</v>
      </c>
      <c r="C25" s="9">
        <v>24</v>
      </c>
      <c r="D25" s="10">
        <v>177498.10331438493</v>
      </c>
      <c r="E25" s="11"/>
      <c r="F25" s="11"/>
      <c r="G25" s="11"/>
      <c r="H25" s="11"/>
      <c r="I25" s="11"/>
      <c r="J25" s="11"/>
      <c r="K25" s="11"/>
      <c r="L25" s="5">
        <f t="shared" si="0"/>
        <v>1.3219000000000001</v>
      </c>
      <c r="M25" s="22">
        <f>SUMIFS('[1]pvwatts_Cov KY, 7.0815 kWDC, Ro'!$M$33:$M$8792,'[1]pvwatts_Cov KY, 7.0815 kWDC, Ro'!$Q$33:$Q$8792,N25,'[1]pvwatts_Cov KY, 7.0815 kWDC, Ro'!$R$33:$R$8792,O25,'[1]pvwatts_Cov KY, 7.0815 kWDC, Ro'!$S$33:$S$8792,C25)</f>
        <v>0</v>
      </c>
      <c r="N25">
        <f t="shared" si="1"/>
        <v>4</v>
      </c>
      <c r="O25">
        <f t="shared" si="2"/>
        <v>1</v>
      </c>
      <c r="P25" s="4"/>
    </row>
    <row r="26" spans="1:16">
      <c r="A26" s="5" t="s">
        <v>3</v>
      </c>
      <c r="B26" s="8">
        <v>44288</v>
      </c>
      <c r="C26" s="9">
        <v>1</v>
      </c>
      <c r="D26" s="10">
        <v>166703.54493720114</v>
      </c>
      <c r="E26" s="11"/>
      <c r="F26" s="11"/>
      <c r="G26" s="11"/>
      <c r="H26" s="11"/>
      <c r="I26" s="11"/>
      <c r="J26" s="11"/>
      <c r="K26" s="11"/>
      <c r="L26" s="5">
        <f t="shared" si="0"/>
        <v>1.2415</v>
      </c>
      <c r="M26" s="22">
        <f>SUMIFS('[1]pvwatts_Cov KY, 7.0815 kWDC, Ro'!$M$33:$M$8792,'[1]pvwatts_Cov KY, 7.0815 kWDC, Ro'!$Q$33:$Q$8792,N26,'[1]pvwatts_Cov KY, 7.0815 kWDC, Ro'!$R$33:$R$8792,O26,'[1]pvwatts_Cov KY, 7.0815 kWDC, Ro'!$S$33:$S$8792,C26)</f>
        <v>0</v>
      </c>
      <c r="N26">
        <f t="shared" si="1"/>
        <v>4</v>
      </c>
      <c r="O26">
        <f t="shared" si="2"/>
        <v>2</v>
      </c>
      <c r="P26" s="4"/>
    </row>
    <row r="27" spans="1:16">
      <c r="A27" s="5" t="s">
        <v>3</v>
      </c>
      <c r="B27" s="8">
        <v>44288</v>
      </c>
      <c r="C27" s="9">
        <v>2</v>
      </c>
      <c r="D27" s="10">
        <v>162672.11927436964</v>
      </c>
      <c r="E27" s="11"/>
      <c r="F27" s="11"/>
      <c r="G27" s="11"/>
      <c r="H27" s="11"/>
      <c r="I27" s="11"/>
      <c r="J27" s="11"/>
      <c r="K27" s="11"/>
      <c r="L27" s="5">
        <f t="shared" si="0"/>
        <v>1.2114799999999999</v>
      </c>
      <c r="M27" s="22">
        <f>SUMIFS('[1]pvwatts_Cov KY, 7.0815 kWDC, Ro'!$M$33:$M$8792,'[1]pvwatts_Cov KY, 7.0815 kWDC, Ro'!$Q$33:$Q$8792,N27,'[1]pvwatts_Cov KY, 7.0815 kWDC, Ro'!$R$33:$R$8792,O27,'[1]pvwatts_Cov KY, 7.0815 kWDC, Ro'!$S$33:$S$8792,C27)</f>
        <v>0</v>
      </c>
      <c r="N27">
        <f t="shared" si="1"/>
        <v>4</v>
      </c>
      <c r="O27">
        <f t="shared" si="2"/>
        <v>2</v>
      </c>
    </row>
    <row r="28" spans="1:16">
      <c r="A28" s="5" t="s">
        <v>3</v>
      </c>
      <c r="B28" s="8">
        <v>44288</v>
      </c>
      <c r="C28" s="9">
        <v>3</v>
      </c>
      <c r="D28" s="10">
        <v>162181.84935069</v>
      </c>
      <c r="E28" s="11"/>
      <c r="F28" s="11"/>
      <c r="G28" s="11"/>
      <c r="H28" s="11"/>
      <c r="I28" s="11"/>
      <c r="J28" s="11"/>
      <c r="K28" s="11"/>
      <c r="L28" s="5">
        <f t="shared" si="0"/>
        <v>1.20783</v>
      </c>
      <c r="M28" s="22">
        <f>SUMIFS('[1]pvwatts_Cov KY, 7.0815 kWDC, Ro'!$M$33:$M$8792,'[1]pvwatts_Cov KY, 7.0815 kWDC, Ro'!$Q$33:$Q$8792,N28,'[1]pvwatts_Cov KY, 7.0815 kWDC, Ro'!$R$33:$R$8792,O28,'[1]pvwatts_Cov KY, 7.0815 kWDC, Ro'!$S$33:$S$8792,C28)</f>
        <v>0</v>
      </c>
      <c r="N28">
        <f t="shared" si="1"/>
        <v>4</v>
      </c>
      <c r="O28">
        <f t="shared" si="2"/>
        <v>2</v>
      </c>
    </row>
    <row r="29" spans="1:16">
      <c r="A29" s="5" t="s">
        <v>3</v>
      </c>
      <c r="B29" s="8">
        <v>44288</v>
      </c>
      <c r="C29" s="9">
        <v>4</v>
      </c>
      <c r="D29" s="10">
        <v>164025.24172368855</v>
      </c>
      <c r="E29" s="11"/>
      <c r="F29" s="11"/>
      <c r="G29" s="11"/>
      <c r="H29" s="11"/>
      <c r="I29" s="11"/>
      <c r="J29" s="11"/>
      <c r="K29" s="11"/>
      <c r="L29" s="5">
        <f t="shared" si="0"/>
        <v>1.22156</v>
      </c>
      <c r="M29" s="22">
        <f>SUMIFS('[1]pvwatts_Cov KY, 7.0815 kWDC, Ro'!$M$33:$M$8792,'[1]pvwatts_Cov KY, 7.0815 kWDC, Ro'!$Q$33:$Q$8792,N29,'[1]pvwatts_Cov KY, 7.0815 kWDC, Ro'!$R$33:$R$8792,O29,'[1]pvwatts_Cov KY, 7.0815 kWDC, Ro'!$S$33:$S$8792,C29)</f>
        <v>0</v>
      </c>
      <c r="N29">
        <f t="shared" si="1"/>
        <v>4</v>
      </c>
      <c r="O29">
        <f t="shared" si="2"/>
        <v>2</v>
      </c>
    </row>
    <row r="30" spans="1:16">
      <c r="A30" s="5" t="s">
        <v>3</v>
      </c>
      <c r="B30" s="8">
        <v>44288</v>
      </c>
      <c r="C30" s="9">
        <v>5</v>
      </c>
      <c r="D30" s="10">
        <v>169481.47108401344</v>
      </c>
      <c r="E30" s="11"/>
      <c r="F30" s="11"/>
      <c r="G30" s="11"/>
      <c r="H30" s="11"/>
      <c r="I30" s="11"/>
      <c r="J30" s="11"/>
      <c r="K30" s="11"/>
      <c r="L30" s="5">
        <f t="shared" si="0"/>
        <v>1.2621899999999999</v>
      </c>
      <c r="M30" s="22">
        <f>SUMIFS('[1]pvwatts_Cov KY, 7.0815 kWDC, Ro'!$M$33:$M$8792,'[1]pvwatts_Cov KY, 7.0815 kWDC, Ro'!$Q$33:$Q$8792,N30,'[1]pvwatts_Cov KY, 7.0815 kWDC, Ro'!$R$33:$R$8792,O30,'[1]pvwatts_Cov KY, 7.0815 kWDC, Ro'!$S$33:$S$8792,C30)</f>
        <v>0</v>
      </c>
      <c r="N30">
        <f t="shared" si="1"/>
        <v>4</v>
      </c>
      <c r="O30">
        <f t="shared" si="2"/>
        <v>2</v>
      </c>
    </row>
    <row r="31" spans="1:16">
      <c r="A31" s="5" t="s">
        <v>3</v>
      </c>
      <c r="B31" s="8">
        <v>44288</v>
      </c>
      <c r="C31" s="9">
        <v>6</v>
      </c>
      <c r="D31" s="10">
        <v>180821.46670013492</v>
      </c>
      <c r="E31" s="11"/>
      <c r="F31" s="11"/>
      <c r="G31" s="11"/>
      <c r="H31" s="11"/>
      <c r="I31" s="11"/>
      <c r="J31" s="11"/>
      <c r="K31" s="11"/>
      <c r="L31" s="5">
        <f t="shared" si="0"/>
        <v>1.3466499999999999</v>
      </c>
      <c r="M31" s="22">
        <f>SUMIFS('[1]pvwatts_Cov KY, 7.0815 kWDC, Ro'!$M$33:$M$8792,'[1]pvwatts_Cov KY, 7.0815 kWDC, Ro'!$Q$33:$Q$8792,N31,'[1]pvwatts_Cov KY, 7.0815 kWDC, Ro'!$R$33:$R$8792,O31,'[1]pvwatts_Cov KY, 7.0815 kWDC, Ro'!$S$33:$S$8792,C31)</f>
        <v>0</v>
      </c>
      <c r="N31">
        <f t="shared" si="1"/>
        <v>4</v>
      </c>
      <c r="O31">
        <f t="shared" si="2"/>
        <v>2</v>
      </c>
    </row>
    <row r="32" spans="1:16">
      <c r="A32" s="5" t="s">
        <v>3</v>
      </c>
      <c r="B32" s="8">
        <v>44288</v>
      </c>
      <c r="C32" s="9">
        <v>7</v>
      </c>
      <c r="D32" s="10">
        <v>198133.53969828202</v>
      </c>
      <c r="E32" s="11"/>
      <c r="F32" s="11"/>
      <c r="G32" s="11"/>
      <c r="H32" s="11"/>
      <c r="I32" s="11"/>
      <c r="J32" s="11"/>
      <c r="K32" s="11"/>
      <c r="L32" s="5">
        <f t="shared" si="0"/>
        <v>1.47557</v>
      </c>
      <c r="M32" s="22">
        <f>SUMIFS('[1]pvwatts_Cov KY, 7.0815 kWDC, Ro'!$M$33:$M$8792,'[1]pvwatts_Cov KY, 7.0815 kWDC, Ro'!$Q$33:$Q$8792,N32,'[1]pvwatts_Cov KY, 7.0815 kWDC, Ro'!$R$33:$R$8792,O32,'[1]pvwatts_Cov KY, 7.0815 kWDC, Ro'!$S$33:$S$8792,C32)</f>
        <v>0</v>
      </c>
      <c r="N32">
        <f t="shared" si="1"/>
        <v>4</v>
      </c>
      <c r="O32">
        <f t="shared" si="2"/>
        <v>2</v>
      </c>
    </row>
    <row r="33" spans="1:15">
      <c r="A33" s="5" t="s">
        <v>3</v>
      </c>
      <c r="B33" s="8">
        <v>44288</v>
      </c>
      <c r="C33" s="9">
        <v>8</v>
      </c>
      <c r="D33" s="10">
        <v>211747.90454905355</v>
      </c>
      <c r="E33" s="11"/>
      <c r="F33" s="11"/>
      <c r="G33" s="11"/>
      <c r="H33" s="11"/>
      <c r="I33" s="11"/>
      <c r="J33" s="11"/>
      <c r="K33" s="11"/>
      <c r="L33" s="5">
        <f t="shared" si="0"/>
        <v>1.57697</v>
      </c>
      <c r="M33" s="22">
        <f>SUMIFS('[1]pvwatts_Cov KY, 7.0815 kWDC, Ro'!$M$33:$M$8792,'[1]pvwatts_Cov KY, 7.0815 kWDC, Ro'!$Q$33:$Q$8792,N33,'[1]pvwatts_Cov KY, 7.0815 kWDC, Ro'!$R$33:$R$8792,O33,'[1]pvwatts_Cov KY, 7.0815 kWDC, Ro'!$S$33:$S$8792,C33)</f>
        <v>7.3980000000000001E-3</v>
      </c>
      <c r="N33">
        <f t="shared" si="1"/>
        <v>4</v>
      </c>
      <c r="O33">
        <f t="shared" si="2"/>
        <v>2</v>
      </c>
    </row>
    <row r="34" spans="1:15">
      <c r="A34" s="5" t="s">
        <v>3</v>
      </c>
      <c r="B34" s="8">
        <v>44288</v>
      </c>
      <c r="C34" s="9">
        <v>9</v>
      </c>
      <c r="D34" s="10">
        <v>204058.04646535733</v>
      </c>
      <c r="E34" s="11"/>
      <c r="F34" s="11"/>
      <c r="G34" s="11"/>
      <c r="H34" s="11"/>
      <c r="I34" s="11"/>
      <c r="J34" s="11"/>
      <c r="K34" s="11"/>
      <c r="L34" s="5">
        <f t="shared" si="0"/>
        <v>1.5197000000000001</v>
      </c>
      <c r="M34" s="22">
        <f>SUMIFS('[1]pvwatts_Cov KY, 7.0815 kWDC, Ro'!$M$33:$M$8792,'[1]pvwatts_Cov KY, 7.0815 kWDC, Ro'!$Q$33:$Q$8792,N34,'[1]pvwatts_Cov KY, 7.0815 kWDC, Ro'!$R$33:$R$8792,O34,'[1]pvwatts_Cov KY, 7.0815 kWDC, Ro'!$S$33:$S$8792,C34)</f>
        <v>0.95735499999999996</v>
      </c>
      <c r="N34">
        <f t="shared" si="1"/>
        <v>4</v>
      </c>
      <c r="O34">
        <f t="shared" si="2"/>
        <v>2</v>
      </c>
    </row>
    <row r="35" spans="1:15">
      <c r="A35" s="5" t="s">
        <v>3</v>
      </c>
      <c r="B35" s="8">
        <v>44288</v>
      </c>
      <c r="C35" s="9">
        <v>10</v>
      </c>
      <c r="D35" s="10">
        <v>189849.09483561065</v>
      </c>
      <c r="E35" s="11"/>
      <c r="F35" s="11"/>
      <c r="G35" s="11"/>
      <c r="H35" s="11"/>
      <c r="I35" s="11"/>
      <c r="J35" s="11"/>
      <c r="K35" s="11"/>
      <c r="L35" s="5">
        <f t="shared" si="0"/>
        <v>1.41388</v>
      </c>
      <c r="M35" s="22">
        <f>SUMIFS('[1]pvwatts_Cov KY, 7.0815 kWDC, Ro'!$M$33:$M$8792,'[1]pvwatts_Cov KY, 7.0815 kWDC, Ro'!$Q$33:$Q$8792,N35,'[1]pvwatts_Cov KY, 7.0815 kWDC, Ro'!$R$33:$R$8792,O35,'[1]pvwatts_Cov KY, 7.0815 kWDC, Ro'!$S$33:$S$8792,C35)</f>
        <v>2.5448140000000001</v>
      </c>
      <c r="N35">
        <f t="shared" si="1"/>
        <v>4</v>
      </c>
      <c r="O35">
        <f t="shared" si="2"/>
        <v>2</v>
      </c>
    </row>
    <row r="36" spans="1:15">
      <c r="A36" s="5" t="s">
        <v>3</v>
      </c>
      <c r="B36" s="8">
        <v>44288</v>
      </c>
      <c r="C36" s="9">
        <v>11</v>
      </c>
      <c r="D36" s="10">
        <v>176940.54372661162</v>
      </c>
      <c r="E36" s="11"/>
      <c r="F36" s="11"/>
      <c r="G36" s="11"/>
      <c r="H36" s="11"/>
      <c r="I36" s="11"/>
      <c r="J36" s="11"/>
      <c r="K36" s="11"/>
      <c r="L36" s="5">
        <f t="shared" si="0"/>
        <v>1.3177399999999999</v>
      </c>
      <c r="M36" s="22">
        <f>SUMIFS('[1]pvwatts_Cov KY, 7.0815 kWDC, Ro'!$M$33:$M$8792,'[1]pvwatts_Cov KY, 7.0815 kWDC, Ro'!$Q$33:$Q$8792,N36,'[1]pvwatts_Cov KY, 7.0815 kWDC, Ro'!$R$33:$R$8792,O36,'[1]pvwatts_Cov KY, 7.0815 kWDC, Ro'!$S$33:$S$8792,C36)</f>
        <v>3.8237800000000002</v>
      </c>
      <c r="N36">
        <f t="shared" si="1"/>
        <v>4</v>
      </c>
      <c r="O36">
        <f t="shared" si="2"/>
        <v>2</v>
      </c>
    </row>
    <row r="37" spans="1:15">
      <c r="A37" s="5" t="s">
        <v>3</v>
      </c>
      <c r="B37" s="8">
        <v>44288</v>
      </c>
      <c r="C37" s="9">
        <v>12</v>
      </c>
      <c r="D37" s="10">
        <v>166750.82035191439</v>
      </c>
      <c r="E37" s="11"/>
      <c r="F37" s="11"/>
      <c r="G37" s="11"/>
      <c r="H37" s="11"/>
      <c r="I37" s="11"/>
      <c r="J37" s="11"/>
      <c r="K37" s="11"/>
      <c r="L37" s="5">
        <f t="shared" si="0"/>
        <v>1.24186</v>
      </c>
      <c r="M37" s="22">
        <f>SUMIFS('[1]pvwatts_Cov KY, 7.0815 kWDC, Ro'!$M$33:$M$8792,'[1]pvwatts_Cov KY, 7.0815 kWDC, Ro'!$Q$33:$Q$8792,N37,'[1]pvwatts_Cov KY, 7.0815 kWDC, Ro'!$R$33:$R$8792,O37,'[1]pvwatts_Cov KY, 7.0815 kWDC, Ro'!$S$33:$S$8792,C37)</f>
        <v>4.7083909999999998</v>
      </c>
      <c r="N37">
        <f t="shared" si="1"/>
        <v>4</v>
      </c>
      <c r="O37">
        <f t="shared" si="2"/>
        <v>2</v>
      </c>
    </row>
    <row r="38" spans="1:15">
      <c r="A38" s="5" t="s">
        <v>3</v>
      </c>
      <c r="B38" s="8">
        <v>44288</v>
      </c>
      <c r="C38" s="9">
        <v>13</v>
      </c>
      <c r="D38" s="10">
        <v>159198.29301177239</v>
      </c>
      <c r="E38" s="11"/>
      <c r="F38" s="11"/>
      <c r="G38" s="11"/>
      <c r="H38" s="11"/>
      <c r="I38" s="11"/>
      <c r="J38" s="11"/>
      <c r="K38" s="11"/>
      <c r="L38" s="5">
        <f t="shared" si="0"/>
        <v>1.1856100000000001</v>
      </c>
      <c r="M38" s="22">
        <f>SUMIFS('[1]pvwatts_Cov KY, 7.0815 kWDC, Ro'!$M$33:$M$8792,'[1]pvwatts_Cov KY, 7.0815 kWDC, Ro'!$Q$33:$Q$8792,N38,'[1]pvwatts_Cov KY, 7.0815 kWDC, Ro'!$R$33:$R$8792,O38,'[1]pvwatts_Cov KY, 7.0815 kWDC, Ro'!$S$33:$S$8792,C38)</f>
        <v>5.2281040000000001</v>
      </c>
      <c r="N38">
        <f t="shared" si="1"/>
        <v>4</v>
      </c>
      <c r="O38">
        <f t="shared" si="2"/>
        <v>2</v>
      </c>
    </row>
    <row r="39" spans="1:15">
      <c r="A39" s="5" t="s">
        <v>3</v>
      </c>
      <c r="B39" s="8">
        <v>44288</v>
      </c>
      <c r="C39" s="9">
        <v>14</v>
      </c>
      <c r="D39" s="10">
        <v>150876.1722014141</v>
      </c>
      <c r="E39" s="11"/>
      <c r="F39" s="11"/>
      <c r="G39" s="11"/>
      <c r="H39" s="11"/>
      <c r="I39" s="11"/>
      <c r="J39" s="11"/>
      <c r="K39" s="11"/>
      <c r="L39" s="5">
        <f t="shared" si="0"/>
        <v>1.1236299999999999</v>
      </c>
      <c r="M39" s="22">
        <f>SUMIFS('[1]pvwatts_Cov KY, 7.0815 kWDC, Ro'!$M$33:$M$8792,'[1]pvwatts_Cov KY, 7.0815 kWDC, Ro'!$Q$33:$Q$8792,N39,'[1]pvwatts_Cov KY, 7.0815 kWDC, Ro'!$R$33:$R$8792,O39,'[1]pvwatts_Cov KY, 7.0815 kWDC, Ro'!$S$33:$S$8792,C39)</f>
        <v>5.4328830000000004</v>
      </c>
      <c r="N39">
        <f t="shared" si="1"/>
        <v>4</v>
      </c>
      <c r="O39">
        <f t="shared" si="2"/>
        <v>2</v>
      </c>
    </row>
    <row r="40" spans="1:15">
      <c r="A40" s="5" t="s">
        <v>3</v>
      </c>
      <c r="B40" s="8">
        <v>44288</v>
      </c>
      <c r="C40" s="9">
        <v>15</v>
      </c>
      <c r="D40" s="10">
        <v>142864.75579481493</v>
      </c>
      <c r="E40" s="11"/>
      <c r="F40" s="11"/>
      <c r="G40" s="11"/>
      <c r="H40" s="11"/>
      <c r="I40" s="11"/>
      <c r="J40" s="11"/>
      <c r="K40" s="11"/>
      <c r="L40" s="5">
        <f t="shared" si="0"/>
        <v>1.0639700000000001</v>
      </c>
      <c r="M40" s="22">
        <f>SUMIFS('[1]pvwatts_Cov KY, 7.0815 kWDC, Ro'!$M$33:$M$8792,'[1]pvwatts_Cov KY, 7.0815 kWDC, Ro'!$Q$33:$Q$8792,N40,'[1]pvwatts_Cov KY, 7.0815 kWDC, Ro'!$R$33:$R$8792,O40,'[1]pvwatts_Cov KY, 7.0815 kWDC, Ro'!$S$33:$S$8792,C40)</f>
        <v>5.2879379999999996</v>
      </c>
      <c r="N40">
        <f t="shared" si="1"/>
        <v>4</v>
      </c>
      <c r="O40">
        <f t="shared" si="2"/>
        <v>2</v>
      </c>
    </row>
    <row r="41" spans="1:15">
      <c r="A41" s="5" t="s">
        <v>3</v>
      </c>
      <c r="B41" s="8">
        <v>44288</v>
      </c>
      <c r="C41" s="9">
        <v>16</v>
      </c>
      <c r="D41" s="10">
        <v>137936.75867192386</v>
      </c>
      <c r="E41" s="11"/>
      <c r="F41" s="11"/>
      <c r="G41" s="11"/>
      <c r="H41" s="11"/>
      <c r="I41" s="11"/>
      <c r="J41" s="11"/>
      <c r="K41" s="11"/>
      <c r="L41" s="5">
        <f t="shared" si="0"/>
        <v>1.0272699999999999</v>
      </c>
      <c r="M41" s="22">
        <f>SUMIFS('[1]pvwatts_Cov KY, 7.0815 kWDC, Ro'!$M$33:$M$8792,'[1]pvwatts_Cov KY, 7.0815 kWDC, Ro'!$Q$33:$Q$8792,N41,'[1]pvwatts_Cov KY, 7.0815 kWDC, Ro'!$R$33:$R$8792,O41,'[1]pvwatts_Cov KY, 7.0815 kWDC, Ro'!$S$33:$S$8792,C41)</f>
        <v>4.8703659999999998</v>
      </c>
      <c r="N41">
        <f t="shared" si="1"/>
        <v>4</v>
      </c>
      <c r="O41">
        <f t="shared" si="2"/>
        <v>2</v>
      </c>
    </row>
    <row r="42" spans="1:15">
      <c r="A42" s="5" t="s">
        <v>3</v>
      </c>
      <c r="B42" s="8">
        <v>44288</v>
      </c>
      <c r="C42" s="9">
        <v>17</v>
      </c>
      <c r="D42" s="10">
        <v>137828.64620066705</v>
      </c>
      <c r="E42" s="11"/>
      <c r="F42" s="11"/>
      <c r="G42" s="11"/>
      <c r="H42" s="11"/>
      <c r="I42" s="11"/>
      <c r="J42" s="11"/>
      <c r="K42" s="11"/>
      <c r="L42" s="5">
        <f t="shared" si="0"/>
        <v>1.0264599999999999</v>
      </c>
      <c r="M42" s="22">
        <f>SUMIFS('[1]pvwatts_Cov KY, 7.0815 kWDC, Ro'!$M$33:$M$8792,'[1]pvwatts_Cov KY, 7.0815 kWDC, Ro'!$Q$33:$Q$8792,N42,'[1]pvwatts_Cov KY, 7.0815 kWDC, Ro'!$R$33:$R$8792,O42,'[1]pvwatts_Cov KY, 7.0815 kWDC, Ro'!$S$33:$S$8792,C42)</f>
        <v>4.1178309999999998</v>
      </c>
      <c r="N42">
        <f t="shared" si="1"/>
        <v>4</v>
      </c>
      <c r="O42">
        <f t="shared" si="2"/>
        <v>2</v>
      </c>
    </row>
    <row r="43" spans="1:15">
      <c r="A43" s="5" t="s">
        <v>3</v>
      </c>
      <c r="B43" s="8">
        <v>44288</v>
      </c>
      <c r="C43" s="9">
        <v>18</v>
      </c>
      <c r="D43" s="10">
        <v>140604.00319222093</v>
      </c>
      <c r="E43" s="11"/>
      <c r="F43" s="11"/>
      <c r="G43" s="11"/>
      <c r="H43" s="11"/>
      <c r="I43" s="11"/>
      <c r="J43" s="11"/>
      <c r="K43" s="11"/>
      <c r="L43" s="5">
        <f t="shared" si="0"/>
        <v>1.0471299999999999</v>
      </c>
      <c r="M43" s="22">
        <f>SUMIFS('[1]pvwatts_Cov KY, 7.0815 kWDC, Ro'!$M$33:$M$8792,'[1]pvwatts_Cov KY, 7.0815 kWDC, Ro'!$Q$33:$Q$8792,N43,'[1]pvwatts_Cov KY, 7.0815 kWDC, Ro'!$R$33:$R$8792,O43,'[1]pvwatts_Cov KY, 7.0815 kWDC, Ro'!$S$33:$S$8792,C43)</f>
        <v>3.0221589999999998</v>
      </c>
      <c r="N43">
        <f t="shared" si="1"/>
        <v>4</v>
      </c>
      <c r="O43">
        <f t="shared" si="2"/>
        <v>2</v>
      </c>
    </row>
    <row r="44" spans="1:15">
      <c r="A44" s="5" t="s">
        <v>3</v>
      </c>
      <c r="B44" s="8">
        <v>44288</v>
      </c>
      <c r="C44" s="9">
        <v>19</v>
      </c>
      <c r="D44" s="10">
        <v>141336.72065379244</v>
      </c>
      <c r="E44" s="11"/>
      <c r="F44" s="11"/>
      <c r="G44" s="11"/>
      <c r="H44" s="11"/>
      <c r="I44" s="11"/>
      <c r="J44" s="11"/>
      <c r="K44" s="11"/>
      <c r="L44" s="5">
        <f t="shared" si="0"/>
        <v>1.0525899999999999</v>
      </c>
      <c r="M44" s="22">
        <f>SUMIFS('[1]pvwatts_Cov KY, 7.0815 kWDC, Ro'!$M$33:$M$8792,'[1]pvwatts_Cov KY, 7.0815 kWDC, Ro'!$Q$33:$Q$8792,N44,'[1]pvwatts_Cov KY, 7.0815 kWDC, Ro'!$R$33:$R$8792,O44,'[1]pvwatts_Cov KY, 7.0815 kWDC, Ro'!$S$33:$S$8792,C44)</f>
        <v>1.5177389999999999</v>
      </c>
      <c r="N44">
        <f t="shared" si="1"/>
        <v>4</v>
      </c>
      <c r="O44">
        <f t="shared" si="2"/>
        <v>2</v>
      </c>
    </row>
    <row r="45" spans="1:15">
      <c r="A45" s="5" t="s">
        <v>3</v>
      </c>
      <c r="B45" s="8">
        <v>44288</v>
      </c>
      <c r="C45" s="9">
        <v>20</v>
      </c>
      <c r="D45" s="10">
        <v>146592.24085165499</v>
      </c>
      <c r="E45" s="11"/>
      <c r="F45" s="11"/>
      <c r="G45" s="11"/>
      <c r="H45" s="11"/>
      <c r="I45" s="11"/>
      <c r="J45" s="11"/>
      <c r="K45" s="11"/>
      <c r="L45" s="5">
        <f t="shared" si="0"/>
        <v>1.0917300000000001</v>
      </c>
      <c r="M45" s="22">
        <f>SUMIFS('[1]pvwatts_Cov KY, 7.0815 kWDC, Ro'!$M$33:$M$8792,'[1]pvwatts_Cov KY, 7.0815 kWDC, Ro'!$Q$33:$Q$8792,N45,'[1]pvwatts_Cov KY, 7.0815 kWDC, Ro'!$R$33:$R$8792,O45,'[1]pvwatts_Cov KY, 7.0815 kWDC, Ro'!$S$33:$S$8792,C45)</f>
        <v>0.211505</v>
      </c>
      <c r="N45">
        <f t="shared" si="1"/>
        <v>4</v>
      </c>
      <c r="O45">
        <f t="shared" si="2"/>
        <v>2</v>
      </c>
    </row>
    <row r="46" spans="1:15">
      <c r="A46" s="5" t="s">
        <v>3</v>
      </c>
      <c r="B46" s="8">
        <v>44288</v>
      </c>
      <c r="C46" s="9">
        <v>21</v>
      </c>
      <c r="D46" s="10">
        <v>159738.24223696545</v>
      </c>
      <c r="E46" s="11"/>
      <c r="F46" s="11"/>
      <c r="G46" s="11"/>
      <c r="H46" s="11"/>
      <c r="I46" s="11"/>
      <c r="J46" s="11"/>
      <c r="K46" s="11"/>
      <c r="L46" s="5">
        <f t="shared" si="0"/>
        <v>1.18963</v>
      </c>
      <c r="M46" s="22">
        <f>SUMIFS('[1]pvwatts_Cov KY, 7.0815 kWDC, Ro'!$M$33:$M$8792,'[1]pvwatts_Cov KY, 7.0815 kWDC, Ro'!$Q$33:$Q$8792,N46,'[1]pvwatts_Cov KY, 7.0815 kWDC, Ro'!$R$33:$R$8792,O46,'[1]pvwatts_Cov KY, 7.0815 kWDC, Ro'!$S$33:$S$8792,C46)</f>
        <v>0</v>
      </c>
      <c r="N46">
        <f t="shared" si="1"/>
        <v>4</v>
      </c>
      <c r="O46">
        <f t="shared" si="2"/>
        <v>2</v>
      </c>
    </row>
    <row r="47" spans="1:15">
      <c r="A47" s="5" t="s">
        <v>3</v>
      </c>
      <c r="B47" s="8">
        <v>44288</v>
      </c>
      <c r="C47" s="9">
        <v>22</v>
      </c>
      <c r="D47" s="10">
        <v>165532.174613729</v>
      </c>
      <c r="E47" s="11"/>
      <c r="F47" s="11"/>
      <c r="G47" s="11"/>
      <c r="H47" s="11"/>
      <c r="I47" s="11"/>
      <c r="J47" s="11"/>
      <c r="K47" s="11"/>
      <c r="L47" s="5">
        <f t="shared" si="0"/>
        <v>1.23278</v>
      </c>
      <c r="M47" s="22">
        <f>SUMIFS('[1]pvwatts_Cov KY, 7.0815 kWDC, Ro'!$M$33:$M$8792,'[1]pvwatts_Cov KY, 7.0815 kWDC, Ro'!$Q$33:$Q$8792,N47,'[1]pvwatts_Cov KY, 7.0815 kWDC, Ro'!$R$33:$R$8792,O47,'[1]pvwatts_Cov KY, 7.0815 kWDC, Ro'!$S$33:$S$8792,C47)</f>
        <v>0</v>
      </c>
      <c r="N47">
        <f t="shared" si="1"/>
        <v>4</v>
      </c>
      <c r="O47">
        <f t="shared" si="2"/>
        <v>2</v>
      </c>
    </row>
    <row r="48" spans="1:15">
      <c r="A48" s="5" t="s">
        <v>3</v>
      </c>
      <c r="B48" s="8">
        <v>44288</v>
      </c>
      <c r="C48" s="9">
        <v>23</v>
      </c>
      <c r="D48" s="10">
        <v>161756.78850428233</v>
      </c>
      <c r="E48" s="11"/>
      <c r="F48" s="11"/>
      <c r="G48" s="11"/>
      <c r="H48" s="11"/>
      <c r="I48" s="11"/>
      <c r="J48" s="11"/>
      <c r="K48" s="11"/>
      <c r="L48" s="5">
        <f t="shared" si="0"/>
        <v>1.2046600000000001</v>
      </c>
      <c r="M48" s="22">
        <f>SUMIFS('[1]pvwatts_Cov KY, 7.0815 kWDC, Ro'!$M$33:$M$8792,'[1]pvwatts_Cov KY, 7.0815 kWDC, Ro'!$Q$33:$Q$8792,N48,'[1]pvwatts_Cov KY, 7.0815 kWDC, Ro'!$R$33:$R$8792,O48,'[1]pvwatts_Cov KY, 7.0815 kWDC, Ro'!$S$33:$S$8792,C48)</f>
        <v>0</v>
      </c>
      <c r="N48">
        <f t="shared" si="1"/>
        <v>4</v>
      </c>
      <c r="O48">
        <f t="shared" si="2"/>
        <v>2</v>
      </c>
    </row>
    <row r="49" spans="1:15">
      <c r="A49" s="5" t="s">
        <v>3</v>
      </c>
      <c r="B49" s="8">
        <v>44288</v>
      </c>
      <c r="C49" s="9">
        <v>24</v>
      </c>
      <c r="D49" s="10">
        <v>154131.46631426411</v>
      </c>
      <c r="E49" s="11"/>
      <c r="F49" s="11"/>
      <c r="G49" s="11"/>
      <c r="H49" s="11"/>
      <c r="I49" s="11"/>
      <c r="J49" s="11"/>
      <c r="K49" s="11"/>
      <c r="L49" s="5">
        <f t="shared" si="0"/>
        <v>1.14788</v>
      </c>
      <c r="M49" s="22">
        <f>SUMIFS('[1]pvwatts_Cov KY, 7.0815 kWDC, Ro'!$M$33:$M$8792,'[1]pvwatts_Cov KY, 7.0815 kWDC, Ro'!$Q$33:$Q$8792,N49,'[1]pvwatts_Cov KY, 7.0815 kWDC, Ro'!$R$33:$R$8792,O49,'[1]pvwatts_Cov KY, 7.0815 kWDC, Ro'!$S$33:$S$8792,C49)</f>
        <v>0</v>
      </c>
      <c r="N49">
        <f t="shared" si="1"/>
        <v>4</v>
      </c>
      <c r="O49">
        <f t="shared" si="2"/>
        <v>2</v>
      </c>
    </row>
    <row r="50" spans="1:15">
      <c r="A50" s="5" t="s">
        <v>3</v>
      </c>
      <c r="B50" s="8">
        <v>44289</v>
      </c>
      <c r="C50" s="9">
        <v>1</v>
      </c>
      <c r="D50" s="10">
        <v>147748.22133503918</v>
      </c>
      <c r="E50" s="11"/>
      <c r="F50" s="11"/>
      <c r="G50" s="11"/>
      <c r="H50" s="11"/>
      <c r="I50" s="11"/>
      <c r="J50" s="11"/>
      <c r="K50" s="11"/>
      <c r="L50" s="5">
        <f t="shared" si="0"/>
        <v>1.1003400000000001</v>
      </c>
      <c r="M50" s="22">
        <f>SUMIFS('[1]pvwatts_Cov KY, 7.0815 kWDC, Ro'!$M$33:$M$8792,'[1]pvwatts_Cov KY, 7.0815 kWDC, Ro'!$Q$33:$Q$8792,N50,'[1]pvwatts_Cov KY, 7.0815 kWDC, Ro'!$R$33:$R$8792,O50,'[1]pvwatts_Cov KY, 7.0815 kWDC, Ro'!$S$33:$S$8792,C50)</f>
        <v>0</v>
      </c>
      <c r="N50">
        <f t="shared" si="1"/>
        <v>4</v>
      </c>
      <c r="O50">
        <f t="shared" si="2"/>
        <v>3</v>
      </c>
    </row>
    <row r="51" spans="1:15">
      <c r="A51" s="5" t="s">
        <v>3</v>
      </c>
      <c r="B51" s="8">
        <v>44289</v>
      </c>
      <c r="C51" s="9">
        <v>2</v>
      </c>
      <c r="D51" s="10">
        <v>143940.96683562471</v>
      </c>
      <c r="E51" s="11"/>
      <c r="F51" s="11"/>
      <c r="G51" s="11"/>
      <c r="H51" s="11"/>
      <c r="I51" s="11"/>
      <c r="J51" s="11"/>
      <c r="K51" s="11"/>
      <c r="L51" s="5">
        <f t="shared" si="0"/>
        <v>1.0719799999999999</v>
      </c>
      <c r="M51" s="22">
        <f>SUMIFS('[1]pvwatts_Cov KY, 7.0815 kWDC, Ro'!$M$33:$M$8792,'[1]pvwatts_Cov KY, 7.0815 kWDC, Ro'!$Q$33:$Q$8792,N51,'[1]pvwatts_Cov KY, 7.0815 kWDC, Ro'!$R$33:$R$8792,O51,'[1]pvwatts_Cov KY, 7.0815 kWDC, Ro'!$S$33:$S$8792,C51)</f>
        <v>0</v>
      </c>
      <c r="N51">
        <f t="shared" si="1"/>
        <v>4</v>
      </c>
      <c r="O51">
        <f t="shared" si="2"/>
        <v>3</v>
      </c>
    </row>
    <row r="52" spans="1:15">
      <c r="A52" s="5" t="s">
        <v>3</v>
      </c>
      <c r="B52" s="8">
        <v>44289</v>
      </c>
      <c r="C52" s="9">
        <v>3</v>
      </c>
      <c r="D52" s="10">
        <v>142774.05147251824</v>
      </c>
      <c r="E52" s="11"/>
      <c r="F52" s="11"/>
      <c r="G52" s="11"/>
      <c r="H52" s="11"/>
      <c r="I52" s="11"/>
      <c r="J52" s="11"/>
      <c r="K52" s="11"/>
      <c r="L52" s="5">
        <f t="shared" si="0"/>
        <v>1.0632900000000001</v>
      </c>
      <c r="M52" s="22">
        <f>SUMIFS('[1]pvwatts_Cov KY, 7.0815 kWDC, Ro'!$M$33:$M$8792,'[1]pvwatts_Cov KY, 7.0815 kWDC, Ro'!$Q$33:$Q$8792,N52,'[1]pvwatts_Cov KY, 7.0815 kWDC, Ro'!$R$33:$R$8792,O52,'[1]pvwatts_Cov KY, 7.0815 kWDC, Ro'!$S$33:$S$8792,C52)</f>
        <v>0</v>
      </c>
      <c r="N52">
        <f t="shared" si="1"/>
        <v>4</v>
      </c>
      <c r="O52">
        <f t="shared" si="2"/>
        <v>3</v>
      </c>
    </row>
    <row r="53" spans="1:15">
      <c r="A53" s="5" t="s">
        <v>3</v>
      </c>
      <c r="B53" s="8">
        <v>44289</v>
      </c>
      <c r="C53" s="9">
        <v>4</v>
      </c>
      <c r="D53" s="10">
        <v>144600.13100642205</v>
      </c>
      <c r="E53" s="11"/>
      <c r="F53" s="11"/>
      <c r="G53" s="11"/>
      <c r="H53" s="11"/>
      <c r="I53" s="11"/>
      <c r="J53" s="11"/>
      <c r="K53" s="11"/>
      <c r="L53" s="5">
        <f t="shared" si="0"/>
        <v>1.0768899999999999</v>
      </c>
      <c r="M53" s="22">
        <f>SUMIFS('[1]pvwatts_Cov KY, 7.0815 kWDC, Ro'!$M$33:$M$8792,'[1]pvwatts_Cov KY, 7.0815 kWDC, Ro'!$Q$33:$Q$8792,N53,'[1]pvwatts_Cov KY, 7.0815 kWDC, Ro'!$R$33:$R$8792,O53,'[1]pvwatts_Cov KY, 7.0815 kWDC, Ro'!$S$33:$S$8792,C53)</f>
        <v>0</v>
      </c>
      <c r="N53">
        <f t="shared" si="1"/>
        <v>4</v>
      </c>
      <c r="O53">
        <f t="shared" si="2"/>
        <v>3</v>
      </c>
    </row>
    <row r="54" spans="1:15">
      <c r="A54" s="5" t="s">
        <v>3</v>
      </c>
      <c r="B54" s="8">
        <v>44289</v>
      </c>
      <c r="C54" s="9">
        <v>5</v>
      </c>
      <c r="D54" s="10">
        <v>147511.44089988217</v>
      </c>
      <c r="E54" s="11"/>
      <c r="F54" s="11"/>
      <c r="G54" s="11"/>
      <c r="H54" s="11"/>
      <c r="I54" s="11"/>
      <c r="J54" s="11"/>
      <c r="K54" s="11"/>
      <c r="L54" s="5">
        <f t="shared" si="0"/>
        <v>1.09857</v>
      </c>
      <c r="M54" s="22">
        <f>SUMIFS('[1]pvwatts_Cov KY, 7.0815 kWDC, Ro'!$M$33:$M$8792,'[1]pvwatts_Cov KY, 7.0815 kWDC, Ro'!$Q$33:$Q$8792,N54,'[1]pvwatts_Cov KY, 7.0815 kWDC, Ro'!$R$33:$R$8792,O54,'[1]pvwatts_Cov KY, 7.0815 kWDC, Ro'!$S$33:$S$8792,C54)</f>
        <v>0</v>
      </c>
      <c r="N54">
        <f t="shared" si="1"/>
        <v>4</v>
      </c>
      <c r="O54">
        <f t="shared" si="2"/>
        <v>3</v>
      </c>
    </row>
    <row r="55" spans="1:15">
      <c r="A55" s="5" t="s">
        <v>3</v>
      </c>
      <c r="B55" s="8">
        <v>44289</v>
      </c>
      <c r="C55" s="9">
        <v>6</v>
      </c>
      <c r="D55" s="10">
        <v>153452.80786320279</v>
      </c>
      <c r="E55" s="11"/>
      <c r="F55" s="11"/>
      <c r="G55" s="11"/>
      <c r="H55" s="11"/>
      <c r="I55" s="11"/>
      <c r="J55" s="11"/>
      <c r="K55" s="11"/>
      <c r="L55" s="5">
        <f t="shared" si="0"/>
        <v>1.1428199999999999</v>
      </c>
      <c r="M55" s="22">
        <f>SUMIFS('[1]pvwatts_Cov KY, 7.0815 kWDC, Ro'!$M$33:$M$8792,'[1]pvwatts_Cov KY, 7.0815 kWDC, Ro'!$Q$33:$Q$8792,N55,'[1]pvwatts_Cov KY, 7.0815 kWDC, Ro'!$R$33:$R$8792,O55,'[1]pvwatts_Cov KY, 7.0815 kWDC, Ro'!$S$33:$S$8792,C55)</f>
        <v>0</v>
      </c>
      <c r="N55">
        <f t="shared" si="1"/>
        <v>4</v>
      </c>
      <c r="O55">
        <f t="shared" si="2"/>
        <v>3</v>
      </c>
    </row>
    <row r="56" spans="1:15">
      <c r="A56" s="5" t="s">
        <v>3</v>
      </c>
      <c r="B56" s="8">
        <v>44289</v>
      </c>
      <c r="C56" s="9">
        <v>7</v>
      </c>
      <c r="D56" s="10">
        <v>162076.57117681546</v>
      </c>
      <c r="E56" s="11"/>
      <c r="F56" s="11"/>
      <c r="G56" s="11"/>
      <c r="H56" s="11"/>
      <c r="I56" s="11"/>
      <c r="J56" s="11"/>
      <c r="K56" s="11"/>
      <c r="L56" s="5">
        <f t="shared" si="0"/>
        <v>1.20705</v>
      </c>
      <c r="M56" s="22">
        <f>SUMIFS('[1]pvwatts_Cov KY, 7.0815 kWDC, Ro'!$M$33:$M$8792,'[1]pvwatts_Cov KY, 7.0815 kWDC, Ro'!$Q$33:$Q$8792,N56,'[1]pvwatts_Cov KY, 7.0815 kWDC, Ro'!$R$33:$R$8792,O56,'[1]pvwatts_Cov KY, 7.0815 kWDC, Ro'!$S$33:$S$8792,C56)</f>
        <v>0</v>
      </c>
      <c r="N56">
        <f t="shared" si="1"/>
        <v>4</v>
      </c>
      <c r="O56">
        <f t="shared" si="2"/>
        <v>3</v>
      </c>
    </row>
    <row r="57" spans="1:15">
      <c r="A57" s="5" t="s">
        <v>3</v>
      </c>
      <c r="B57" s="8">
        <v>44289</v>
      </c>
      <c r="C57" s="9">
        <v>8</v>
      </c>
      <c r="D57" s="10">
        <v>176508.92230150232</v>
      </c>
      <c r="E57" s="11"/>
      <c r="F57" s="11"/>
      <c r="G57" s="11"/>
      <c r="H57" s="11"/>
      <c r="I57" s="11"/>
      <c r="J57" s="11"/>
      <c r="K57" s="11"/>
      <c r="L57" s="5">
        <f t="shared" si="0"/>
        <v>1.31453</v>
      </c>
      <c r="M57" s="22">
        <f>SUMIFS('[1]pvwatts_Cov KY, 7.0815 kWDC, Ro'!$M$33:$M$8792,'[1]pvwatts_Cov KY, 7.0815 kWDC, Ro'!$Q$33:$Q$8792,N57,'[1]pvwatts_Cov KY, 7.0815 kWDC, Ro'!$R$33:$R$8792,O57,'[1]pvwatts_Cov KY, 7.0815 kWDC, Ro'!$S$33:$S$8792,C57)</f>
        <v>0</v>
      </c>
      <c r="N57">
        <f t="shared" si="1"/>
        <v>4</v>
      </c>
      <c r="O57">
        <f t="shared" si="2"/>
        <v>3</v>
      </c>
    </row>
    <row r="58" spans="1:15">
      <c r="A58" s="5" t="s">
        <v>3</v>
      </c>
      <c r="B58" s="8">
        <v>44289</v>
      </c>
      <c r="C58" s="9">
        <v>9</v>
      </c>
      <c r="D58" s="10">
        <v>183375.94195733216</v>
      </c>
      <c r="E58" s="11"/>
      <c r="F58" s="11"/>
      <c r="G58" s="11"/>
      <c r="H58" s="11"/>
      <c r="I58" s="11"/>
      <c r="J58" s="11"/>
      <c r="K58" s="11"/>
      <c r="L58" s="5">
        <f t="shared" si="0"/>
        <v>1.3656699999999999</v>
      </c>
      <c r="M58" s="22">
        <f>SUMIFS('[1]pvwatts_Cov KY, 7.0815 kWDC, Ro'!$M$33:$M$8792,'[1]pvwatts_Cov KY, 7.0815 kWDC, Ro'!$Q$33:$Q$8792,N58,'[1]pvwatts_Cov KY, 7.0815 kWDC, Ro'!$R$33:$R$8792,O58,'[1]pvwatts_Cov KY, 7.0815 kWDC, Ro'!$S$33:$S$8792,C58)</f>
        <v>0.30119499999999999</v>
      </c>
      <c r="N58">
        <f t="shared" si="1"/>
        <v>4</v>
      </c>
      <c r="O58">
        <f t="shared" si="2"/>
        <v>3</v>
      </c>
    </row>
    <row r="59" spans="1:15">
      <c r="A59" s="5" t="s">
        <v>3</v>
      </c>
      <c r="B59" s="8">
        <v>44289</v>
      </c>
      <c r="C59" s="9">
        <v>10</v>
      </c>
      <c r="D59" s="10">
        <v>180411.02937613582</v>
      </c>
      <c r="E59" s="11"/>
      <c r="F59" s="11"/>
      <c r="G59" s="11"/>
      <c r="H59" s="11"/>
      <c r="I59" s="11"/>
      <c r="J59" s="11"/>
      <c r="K59" s="11"/>
      <c r="L59" s="5">
        <f t="shared" si="0"/>
        <v>1.3435900000000001</v>
      </c>
      <c r="M59" s="22">
        <f>SUMIFS('[1]pvwatts_Cov KY, 7.0815 kWDC, Ro'!$M$33:$M$8792,'[1]pvwatts_Cov KY, 7.0815 kWDC, Ro'!$Q$33:$Q$8792,N59,'[1]pvwatts_Cov KY, 7.0815 kWDC, Ro'!$R$33:$R$8792,O59,'[1]pvwatts_Cov KY, 7.0815 kWDC, Ro'!$S$33:$S$8792,C59)</f>
        <v>1.206709</v>
      </c>
      <c r="N59">
        <f t="shared" si="1"/>
        <v>4</v>
      </c>
      <c r="O59">
        <f t="shared" si="2"/>
        <v>3</v>
      </c>
    </row>
    <row r="60" spans="1:15">
      <c r="A60" s="5" t="s">
        <v>3</v>
      </c>
      <c r="B60" s="8">
        <v>44289</v>
      </c>
      <c r="C60" s="9">
        <v>11</v>
      </c>
      <c r="D60" s="10">
        <v>173316.86508876347</v>
      </c>
      <c r="E60" s="11"/>
      <c r="F60" s="11"/>
      <c r="G60" s="11"/>
      <c r="H60" s="11"/>
      <c r="I60" s="11"/>
      <c r="J60" s="11"/>
      <c r="K60" s="11"/>
      <c r="L60" s="5">
        <f t="shared" si="0"/>
        <v>1.2907599999999999</v>
      </c>
      <c r="M60" s="22">
        <f>SUMIFS('[1]pvwatts_Cov KY, 7.0815 kWDC, Ro'!$M$33:$M$8792,'[1]pvwatts_Cov KY, 7.0815 kWDC, Ro'!$Q$33:$Q$8792,N60,'[1]pvwatts_Cov KY, 7.0815 kWDC, Ro'!$R$33:$R$8792,O60,'[1]pvwatts_Cov KY, 7.0815 kWDC, Ro'!$S$33:$S$8792,C60)</f>
        <v>1.6135109999999999</v>
      </c>
      <c r="N60">
        <f t="shared" si="1"/>
        <v>4</v>
      </c>
      <c r="O60">
        <f t="shared" si="2"/>
        <v>3</v>
      </c>
    </row>
    <row r="61" spans="1:15">
      <c r="A61" s="5" t="s">
        <v>3</v>
      </c>
      <c r="B61" s="8">
        <v>44289</v>
      </c>
      <c r="C61" s="9">
        <v>12</v>
      </c>
      <c r="D61" s="10">
        <v>167220.50493732491</v>
      </c>
      <c r="E61" s="11"/>
      <c r="F61" s="11"/>
      <c r="G61" s="11"/>
      <c r="H61" s="11"/>
      <c r="I61" s="11"/>
      <c r="J61" s="11"/>
      <c r="K61" s="11"/>
      <c r="L61" s="5">
        <f t="shared" si="0"/>
        <v>1.24535</v>
      </c>
      <c r="M61" s="22">
        <f>SUMIFS('[1]pvwatts_Cov KY, 7.0815 kWDC, Ro'!$M$33:$M$8792,'[1]pvwatts_Cov KY, 7.0815 kWDC, Ro'!$Q$33:$Q$8792,N61,'[1]pvwatts_Cov KY, 7.0815 kWDC, Ro'!$R$33:$R$8792,O61,'[1]pvwatts_Cov KY, 7.0815 kWDC, Ro'!$S$33:$S$8792,C61)</f>
        <v>0.70589500000000005</v>
      </c>
      <c r="N61">
        <f t="shared" si="1"/>
        <v>4</v>
      </c>
      <c r="O61">
        <f t="shared" si="2"/>
        <v>3</v>
      </c>
    </row>
    <row r="62" spans="1:15">
      <c r="A62" s="5" t="s">
        <v>3</v>
      </c>
      <c r="B62" s="8">
        <v>44289</v>
      </c>
      <c r="C62" s="9">
        <v>13</v>
      </c>
      <c r="D62" s="10">
        <v>156950.82831978271</v>
      </c>
      <c r="E62" s="11"/>
      <c r="F62" s="11"/>
      <c r="G62" s="11"/>
      <c r="H62" s="11"/>
      <c r="I62" s="11"/>
      <c r="J62" s="11"/>
      <c r="K62" s="11"/>
      <c r="L62" s="5">
        <f t="shared" si="0"/>
        <v>1.1688700000000001</v>
      </c>
      <c r="M62" s="22">
        <f>SUMIFS('[1]pvwatts_Cov KY, 7.0815 kWDC, Ro'!$M$33:$M$8792,'[1]pvwatts_Cov KY, 7.0815 kWDC, Ro'!$Q$33:$Q$8792,N62,'[1]pvwatts_Cov KY, 7.0815 kWDC, Ro'!$R$33:$R$8792,O62,'[1]pvwatts_Cov KY, 7.0815 kWDC, Ro'!$S$33:$S$8792,C62)</f>
        <v>1.1220000000000001</v>
      </c>
      <c r="N62">
        <f t="shared" si="1"/>
        <v>4</v>
      </c>
      <c r="O62">
        <f t="shared" si="2"/>
        <v>3</v>
      </c>
    </row>
    <row r="63" spans="1:15">
      <c r="A63" s="5" t="s">
        <v>3</v>
      </c>
      <c r="B63" s="8">
        <v>44289</v>
      </c>
      <c r="C63" s="9">
        <v>14</v>
      </c>
      <c r="D63" s="10">
        <v>146390.62246049687</v>
      </c>
      <c r="E63" s="11"/>
      <c r="F63" s="11"/>
      <c r="G63" s="11"/>
      <c r="H63" s="11"/>
      <c r="I63" s="11"/>
      <c r="J63" s="11"/>
      <c r="K63" s="11"/>
      <c r="L63" s="5">
        <f t="shared" si="0"/>
        <v>1.09023</v>
      </c>
      <c r="M63" s="22">
        <f>SUMIFS('[1]pvwatts_Cov KY, 7.0815 kWDC, Ro'!$M$33:$M$8792,'[1]pvwatts_Cov KY, 7.0815 kWDC, Ro'!$Q$33:$Q$8792,N63,'[1]pvwatts_Cov KY, 7.0815 kWDC, Ro'!$R$33:$R$8792,O63,'[1]pvwatts_Cov KY, 7.0815 kWDC, Ro'!$S$33:$S$8792,C63)</f>
        <v>0.73194599999999999</v>
      </c>
      <c r="N63">
        <f t="shared" si="1"/>
        <v>4</v>
      </c>
      <c r="O63">
        <f t="shared" si="2"/>
        <v>3</v>
      </c>
    </row>
    <row r="64" spans="1:15">
      <c r="A64" s="5" t="s">
        <v>3</v>
      </c>
      <c r="B64" s="8">
        <v>44289</v>
      </c>
      <c r="C64" s="9">
        <v>15</v>
      </c>
      <c r="D64" s="10">
        <v>137087.24717167186</v>
      </c>
      <c r="E64" s="11"/>
      <c r="F64" s="11"/>
      <c r="G64" s="11"/>
      <c r="H64" s="11"/>
      <c r="I64" s="11"/>
      <c r="J64" s="11"/>
      <c r="K64" s="11"/>
      <c r="L64" s="5">
        <f t="shared" si="0"/>
        <v>1.02094</v>
      </c>
      <c r="M64" s="22">
        <f>SUMIFS('[1]pvwatts_Cov KY, 7.0815 kWDC, Ro'!$M$33:$M$8792,'[1]pvwatts_Cov KY, 7.0815 kWDC, Ro'!$Q$33:$Q$8792,N64,'[1]pvwatts_Cov KY, 7.0815 kWDC, Ro'!$R$33:$R$8792,O64,'[1]pvwatts_Cov KY, 7.0815 kWDC, Ro'!$S$33:$S$8792,C64)</f>
        <v>1.159384</v>
      </c>
      <c r="N64">
        <f t="shared" si="1"/>
        <v>4</v>
      </c>
      <c r="O64">
        <f t="shared" si="2"/>
        <v>3</v>
      </c>
    </row>
    <row r="65" spans="1:15">
      <c r="A65" s="5" t="s">
        <v>3</v>
      </c>
      <c r="B65" s="8">
        <v>44289</v>
      </c>
      <c r="C65" s="9">
        <v>16</v>
      </c>
      <c r="D65" s="10">
        <v>130832.79198304257</v>
      </c>
      <c r="E65" s="11"/>
      <c r="F65" s="11"/>
      <c r="G65" s="11"/>
      <c r="H65" s="11"/>
      <c r="I65" s="11"/>
      <c r="J65" s="11"/>
      <c r="K65" s="11"/>
      <c r="L65" s="5">
        <f t="shared" si="0"/>
        <v>0.97436</v>
      </c>
      <c r="M65" s="22">
        <f>SUMIFS('[1]pvwatts_Cov KY, 7.0815 kWDC, Ro'!$M$33:$M$8792,'[1]pvwatts_Cov KY, 7.0815 kWDC, Ro'!$Q$33:$Q$8792,N65,'[1]pvwatts_Cov KY, 7.0815 kWDC, Ro'!$R$33:$R$8792,O65,'[1]pvwatts_Cov KY, 7.0815 kWDC, Ro'!$S$33:$S$8792,C65)</f>
        <v>1.1695800000000001</v>
      </c>
      <c r="N65">
        <f t="shared" si="1"/>
        <v>4</v>
      </c>
      <c r="O65">
        <f t="shared" si="2"/>
        <v>3</v>
      </c>
    </row>
    <row r="66" spans="1:15">
      <c r="A66" s="5" t="s">
        <v>3</v>
      </c>
      <c r="B66" s="8">
        <v>44289</v>
      </c>
      <c r="C66" s="9">
        <v>17</v>
      </c>
      <c r="D66" s="10">
        <v>128067.75668752131</v>
      </c>
      <c r="E66" s="11"/>
      <c r="F66" s="11"/>
      <c r="G66" s="11"/>
      <c r="H66" s="11"/>
      <c r="I66" s="11"/>
      <c r="J66" s="11"/>
      <c r="K66" s="11"/>
      <c r="L66" s="5">
        <f t="shared" ref="L66:L129" si="3">ROUND(D66*$D$8764,5)</f>
        <v>0.95377000000000001</v>
      </c>
      <c r="M66" s="22">
        <f>SUMIFS('[1]pvwatts_Cov KY, 7.0815 kWDC, Ro'!$M$33:$M$8792,'[1]pvwatts_Cov KY, 7.0815 kWDC, Ro'!$Q$33:$Q$8792,N66,'[1]pvwatts_Cov KY, 7.0815 kWDC, Ro'!$R$33:$R$8792,O66,'[1]pvwatts_Cov KY, 7.0815 kWDC, Ro'!$S$33:$S$8792,C66)</f>
        <v>0.70666700000000005</v>
      </c>
      <c r="N66">
        <f t="shared" si="1"/>
        <v>4</v>
      </c>
      <c r="O66">
        <f t="shared" si="2"/>
        <v>3</v>
      </c>
    </row>
    <row r="67" spans="1:15">
      <c r="A67" s="5" t="s">
        <v>3</v>
      </c>
      <c r="B67" s="8">
        <v>44289</v>
      </c>
      <c r="C67" s="9">
        <v>18</v>
      </c>
      <c r="D67" s="10">
        <v>128608.26312015476</v>
      </c>
      <c r="E67" s="11"/>
      <c r="F67" s="11"/>
      <c r="G67" s="11"/>
      <c r="H67" s="11"/>
      <c r="I67" s="11"/>
      <c r="J67" s="11"/>
      <c r="K67" s="11"/>
      <c r="L67" s="5">
        <f t="shared" si="3"/>
        <v>0.95779000000000003</v>
      </c>
      <c r="M67" s="22">
        <f>SUMIFS('[1]pvwatts_Cov KY, 7.0815 kWDC, Ro'!$M$33:$M$8792,'[1]pvwatts_Cov KY, 7.0815 kWDC, Ro'!$Q$33:$Q$8792,N67,'[1]pvwatts_Cov KY, 7.0815 kWDC, Ro'!$R$33:$R$8792,O67,'[1]pvwatts_Cov KY, 7.0815 kWDC, Ro'!$S$33:$S$8792,C67)</f>
        <v>0.123566</v>
      </c>
      <c r="N67">
        <f t="shared" ref="N67:N130" si="4">MONTH(B67)</f>
        <v>4</v>
      </c>
      <c r="O67">
        <f t="shared" ref="O67:O130" si="5">DAY(B67)</f>
        <v>3</v>
      </c>
    </row>
    <row r="68" spans="1:15">
      <c r="A68" s="5" t="s">
        <v>3</v>
      </c>
      <c r="B68" s="8">
        <v>44289</v>
      </c>
      <c r="C68" s="9">
        <v>19</v>
      </c>
      <c r="D68" s="10">
        <v>129044.91875641092</v>
      </c>
      <c r="E68" s="11"/>
      <c r="F68" s="11"/>
      <c r="G68" s="11"/>
      <c r="H68" s="11"/>
      <c r="I68" s="11"/>
      <c r="J68" s="11"/>
      <c r="K68" s="11"/>
      <c r="L68" s="5">
        <f t="shared" si="3"/>
        <v>0.96104999999999996</v>
      </c>
      <c r="M68" s="22">
        <f>SUMIFS('[1]pvwatts_Cov KY, 7.0815 kWDC, Ro'!$M$33:$M$8792,'[1]pvwatts_Cov KY, 7.0815 kWDC, Ro'!$Q$33:$Q$8792,N68,'[1]pvwatts_Cov KY, 7.0815 kWDC, Ro'!$R$33:$R$8792,O68,'[1]pvwatts_Cov KY, 7.0815 kWDC, Ro'!$S$33:$S$8792,C68)</f>
        <v>4.3454E-2</v>
      </c>
      <c r="N68">
        <f t="shared" si="4"/>
        <v>4</v>
      </c>
      <c r="O68">
        <f t="shared" si="5"/>
        <v>3</v>
      </c>
    </row>
    <row r="69" spans="1:15">
      <c r="A69" s="5" t="s">
        <v>3</v>
      </c>
      <c r="B69" s="8">
        <v>44289</v>
      </c>
      <c r="C69" s="9">
        <v>20</v>
      </c>
      <c r="D69" s="10">
        <v>131389.81441197768</v>
      </c>
      <c r="E69" s="11"/>
      <c r="F69" s="11"/>
      <c r="G69" s="11"/>
      <c r="H69" s="11"/>
      <c r="I69" s="11"/>
      <c r="J69" s="11"/>
      <c r="K69" s="11"/>
      <c r="L69" s="5">
        <f t="shared" si="3"/>
        <v>0.97850999999999999</v>
      </c>
      <c r="M69" s="22">
        <f>SUMIFS('[1]pvwatts_Cov KY, 7.0815 kWDC, Ro'!$M$33:$M$8792,'[1]pvwatts_Cov KY, 7.0815 kWDC, Ro'!$Q$33:$Q$8792,N69,'[1]pvwatts_Cov KY, 7.0815 kWDC, Ro'!$R$33:$R$8792,O69,'[1]pvwatts_Cov KY, 7.0815 kWDC, Ro'!$S$33:$S$8792,C69)</f>
        <v>0</v>
      </c>
      <c r="N69">
        <f t="shared" si="4"/>
        <v>4</v>
      </c>
      <c r="O69">
        <f t="shared" si="5"/>
        <v>3</v>
      </c>
    </row>
    <row r="70" spans="1:15">
      <c r="A70" s="5" t="s">
        <v>3</v>
      </c>
      <c r="B70" s="8">
        <v>44289</v>
      </c>
      <c r="C70" s="9">
        <v>21</v>
      </c>
      <c r="D70" s="10">
        <v>140625.17306348664</v>
      </c>
      <c r="E70" s="11"/>
      <c r="F70" s="11"/>
      <c r="G70" s="11"/>
      <c r="H70" s="11"/>
      <c r="I70" s="11"/>
      <c r="J70" s="11"/>
      <c r="K70" s="11"/>
      <c r="L70" s="5">
        <f t="shared" si="3"/>
        <v>1.0472900000000001</v>
      </c>
      <c r="M70" s="22">
        <f>SUMIFS('[1]pvwatts_Cov KY, 7.0815 kWDC, Ro'!$M$33:$M$8792,'[1]pvwatts_Cov KY, 7.0815 kWDC, Ro'!$Q$33:$Q$8792,N70,'[1]pvwatts_Cov KY, 7.0815 kWDC, Ro'!$R$33:$R$8792,O70,'[1]pvwatts_Cov KY, 7.0815 kWDC, Ro'!$S$33:$S$8792,C70)</f>
        <v>0</v>
      </c>
      <c r="N70">
        <f t="shared" si="4"/>
        <v>4</v>
      </c>
      <c r="O70">
        <f t="shared" si="5"/>
        <v>3</v>
      </c>
    </row>
    <row r="71" spans="1:15">
      <c r="A71" s="5" t="s">
        <v>3</v>
      </c>
      <c r="B71" s="8">
        <v>44289</v>
      </c>
      <c r="C71" s="9">
        <v>22</v>
      </c>
      <c r="D71" s="10">
        <v>141235.72462440524</v>
      </c>
      <c r="E71" s="11"/>
      <c r="F71" s="11"/>
      <c r="G71" s="11"/>
      <c r="H71" s="11"/>
      <c r="I71" s="11"/>
      <c r="J71" s="11"/>
      <c r="K71" s="11"/>
      <c r="L71" s="5">
        <f t="shared" si="3"/>
        <v>1.0518400000000001</v>
      </c>
      <c r="M71" s="22">
        <f>SUMIFS('[1]pvwatts_Cov KY, 7.0815 kWDC, Ro'!$M$33:$M$8792,'[1]pvwatts_Cov KY, 7.0815 kWDC, Ro'!$Q$33:$Q$8792,N71,'[1]pvwatts_Cov KY, 7.0815 kWDC, Ro'!$R$33:$R$8792,O71,'[1]pvwatts_Cov KY, 7.0815 kWDC, Ro'!$S$33:$S$8792,C71)</f>
        <v>0</v>
      </c>
      <c r="N71">
        <f t="shared" si="4"/>
        <v>4</v>
      </c>
      <c r="O71">
        <f t="shared" si="5"/>
        <v>3</v>
      </c>
    </row>
    <row r="72" spans="1:15">
      <c r="A72" s="5" t="s">
        <v>3</v>
      </c>
      <c r="B72" s="8">
        <v>44289</v>
      </c>
      <c r="C72" s="9">
        <v>23</v>
      </c>
      <c r="D72" s="10">
        <v>134496.2689087574</v>
      </c>
      <c r="E72" s="11"/>
      <c r="F72" s="11"/>
      <c r="G72" s="11"/>
      <c r="H72" s="11"/>
      <c r="I72" s="11"/>
      <c r="J72" s="11"/>
      <c r="K72" s="11"/>
      <c r="L72" s="5">
        <f t="shared" si="3"/>
        <v>1.0016400000000001</v>
      </c>
      <c r="M72" s="22">
        <f>SUMIFS('[1]pvwatts_Cov KY, 7.0815 kWDC, Ro'!$M$33:$M$8792,'[1]pvwatts_Cov KY, 7.0815 kWDC, Ro'!$Q$33:$Q$8792,N72,'[1]pvwatts_Cov KY, 7.0815 kWDC, Ro'!$R$33:$R$8792,O72,'[1]pvwatts_Cov KY, 7.0815 kWDC, Ro'!$S$33:$S$8792,C72)</f>
        <v>0</v>
      </c>
      <c r="N72">
        <f t="shared" si="4"/>
        <v>4</v>
      </c>
      <c r="O72">
        <f t="shared" si="5"/>
        <v>3</v>
      </c>
    </row>
    <row r="73" spans="1:15">
      <c r="A73" s="5" t="s">
        <v>3</v>
      </c>
      <c r="B73" s="8">
        <v>44289</v>
      </c>
      <c r="C73" s="9">
        <v>24</v>
      </c>
      <c r="D73" s="10">
        <v>124776.1616661281</v>
      </c>
      <c r="E73" s="11"/>
      <c r="F73" s="11"/>
      <c r="G73" s="11"/>
      <c r="H73" s="11"/>
      <c r="I73" s="11"/>
      <c r="J73" s="11"/>
      <c r="K73" s="11"/>
      <c r="L73" s="5">
        <f t="shared" si="3"/>
        <v>0.92925999999999997</v>
      </c>
      <c r="M73" s="22">
        <f>SUMIFS('[1]pvwatts_Cov KY, 7.0815 kWDC, Ro'!$M$33:$M$8792,'[1]pvwatts_Cov KY, 7.0815 kWDC, Ro'!$Q$33:$Q$8792,N73,'[1]pvwatts_Cov KY, 7.0815 kWDC, Ro'!$R$33:$R$8792,O73,'[1]pvwatts_Cov KY, 7.0815 kWDC, Ro'!$S$33:$S$8792,C73)</f>
        <v>0</v>
      </c>
      <c r="N73">
        <f t="shared" si="4"/>
        <v>4</v>
      </c>
      <c r="O73">
        <f t="shared" si="5"/>
        <v>3</v>
      </c>
    </row>
    <row r="74" spans="1:15">
      <c r="A74" s="5" t="s">
        <v>3</v>
      </c>
      <c r="B74" s="8">
        <v>44290</v>
      </c>
      <c r="C74" s="9">
        <v>1</v>
      </c>
      <c r="D74" s="10">
        <v>113446.88970304908</v>
      </c>
      <c r="E74" s="11"/>
      <c r="F74" s="11"/>
      <c r="G74" s="11"/>
      <c r="H74" s="11"/>
      <c r="I74" s="11"/>
      <c r="J74" s="11"/>
      <c r="K74" s="11"/>
      <c r="L74" s="5">
        <f t="shared" si="3"/>
        <v>0.84487999999999996</v>
      </c>
      <c r="M74" s="22">
        <f>SUMIFS('[1]pvwatts_Cov KY, 7.0815 kWDC, Ro'!$M$33:$M$8792,'[1]pvwatts_Cov KY, 7.0815 kWDC, Ro'!$Q$33:$Q$8792,N74,'[1]pvwatts_Cov KY, 7.0815 kWDC, Ro'!$R$33:$R$8792,O74,'[1]pvwatts_Cov KY, 7.0815 kWDC, Ro'!$S$33:$S$8792,C74)</f>
        <v>0</v>
      </c>
      <c r="N74">
        <f t="shared" si="4"/>
        <v>4</v>
      </c>
      <c r="O74">
        <f t="shared" si="5"/>
        <v>4</v>
      </c>
    </row>
    <row r="75" spans="1:15">
      <c r="A75" s="5" t="s">
        <v>3</v>
      </c>
      <c r="B75" s="8">
        <v>44290</v>
      </c>
      <c r="C75" s="9">
        <v>2</v>
      </c>
      <c r="D75" s="10">
        <v>105723.43441800098</v>
      </c>
      <c r="E75" s="11"/>
      <c r="F75" s="11"/>
      <c r="G75" s="11"/>
      <c r="H75" s="11"/>
      <c r="I75" s="11"/>
      <c r="J75" s="11"/>
      <c r="K75" s="11"/>
      <c r="L75" s="5">
        <f t="shared" si="3"/>
        <v>0.78735999999999995</v>
      </c>
      <c r="M75" s="22">
        <f>SUMIFS('[1]pvwatts_Cov KY, 7.0815 kWDC, Ro'!$M$33:$M$8792,'[1]pvwatts_Cov KY, 7.0815 kWDC, Ro'!$Q$33:$Q$8792,N75,'[1]pvwatts_Cov KY, 7.0815 kWDC, Ro'!$R$33:$R$8792,O75,'[1]pvwatts_Cov KY, 7.0815 kWDC, Ro'!$S$33:$S$8792,C75)</f>
        <v>0</v>
      </c>
      <c r="N75">
        <f t="shared" si="4"/>
        <v>4</v>
      </c>
      <c r="O75">
        <f t="shared" si="5"/>
        <v>4</v>
      </c>
    </row>
    <row r="76" spans="1:15">
      <c r="A76" s="5" t="s">
        <v>3</v>
      </c>
      <c r="B76" s="8">
        <v>44290</v>
      </c>
      <c r="C76" s="9">
        <v>3</v>
      </c>
      <c r="D76" s="10">
        <v>102125.13785097016</v>
      </c>
      <c r="E76" s="11"/>
      <c r="F76" s="11"/>
      <c r="G76" s="11"/>
      <c r="H76" s="11"/>
      <c r="I76" s="11"/>
      <c r="J76" s="11"/>
      <c r="K76" s="11"/>
      <c r="L76" s="5">
        <f t="shared" si="3"/>
        <v>0.76056000000000001</v>
      </c>
      <c r="M76" s="22">
        <f>SUMIFS('[1]pvwatts_Cov KY, 7.0815 kWDC, Ro'!$M$33:$M$8792,'[1]pvwatts_Cov KY, 7.0815 kWDC, Ro'!$Q$33:$Q$8792,N76,'[1]pvwatts_Cov KY, 7.0815 kWDC, Ro'!$R$33:$R$8792,O76,'[1]pvwatts_Cov KY, 7.0815 kWDC, Ro'!$S$33:$S$8792,C76)</f>
        <v>0</v>
      </c>
      <c r="N76">
        <f t="shared" si="4"/>
        <v>4</v>
      </c>
      <c r="O76">
        <f t="shared" si="5"/>
        <v>4</v>
      </c>
    </row>
    <row r="77" spans="1:15">
      <c r="A77" s="5" t="s">
        <v>3</v>
      </c>
      <c r="B77" s="8">
        <v>44290</v>
      </c>
      <c r="C77" s="9">
        <v>4</v>
      </c>
      <c r="D77" s="10">
        <v>101409.41051400619</v>
      </c>
      <c r="E77" s="11"/>
      <c r="F77" s="11"/>
      <c r="G77" s="11"/>
      <c r="H77" s="11"/>
      <c r="I77" s="11"/>
      <c r="J77" s="11"/>
      <c r="K77" s="11"/>
      <c r="L77" s="5">
        <f t="shared" si="3"/>
        <v>0.75522999999999996</v>
      </c>
      <c r="M77" s="22">
        <f>SUMIFS('[1]pvwatts_Cov KY, 7.0815 kWDC, Ro'!$M$33:$M$8792,'[1]pvwatts_Cov KY, 7.0815 kWDC, Ro'!$Q$33:$Q$8792,N77,'[1]pvwatts_Cov KY, 7.0815 kWDC, Ro'!$R$33:$R$8792,O77,'[1]pvwatts_Cov KY, 7.0815 kWDC, Ro'!$S$33:$S$8792,C77)</f>
        <v>0</v>
      </c>
      <c r="N77">
        <f t="shared" si="4"/>
        <v>4</v>
      </c>
      <c r="O77">
        <f t="shared" si="5"/>
        <v>4</v>
      </c>
    </row>
    <row r="78" spans="1:15">
      <c r="A78" s="5" t="s">
        <v>3</v>
      </c>
      <c r="B78" s="8">
        <v>44290</v>
      </c>
      <c r="C78" s="9">
        <v>5</v>
      </c>
      <c r="D78" s="10">
        <v>102414.8614330344</v>
      </c>
      <c r="E78" s="11"/>
      <c r="F78" s="11"/>
      <c r="G78" s="11"/>
      <c r="H78" s="11"/>
      <c r="I78" s="11"/>
      <c r="J78" s="11"/>
      <c r="K78" s="11"/>
      <c r="L78" s="5">
        <f t="shared" si="3"/>
        <v>0.76271999999999995</v>
      </c>
      <c r="M78" s="22">
        <f>SUMIFS('[1]pvwatts_Cov KY, 7.0815 kWDC, Ro'!$M$33:$M$8792,'[1]pvwatts_Cov KY, 7.0815 kWDC, Ro'!$Q$33:$Q$8792,N78,'[1]pvwatts_Cov KY, 7.0815 kWDC, Ro'!$R$33:$R$8792,O78,'[1]pvwatts_Cov KY, 7.0815 kWDC, Ro'!$S$33:$S$8792,C78)</f>
        <v>0</v>
      </c>
      <c r="N78">
        <f t="shared" si="4"/>
        <v>4</v>
      </c>
      <c r="O78">
        <f t="shared" si="5"/>
        <v>4</v>
      </c>
    </row>
    <row r="79" spans="1:15">
      <c r="A79" s="5" t="s">
        <v>3</v>
      </c>
      <c r="B79" s="8">
        <v>44290</v>
      </c>
      <c r="C79" s="9">
        <v>6</v>
      </c>
      <c r="D79" s="10">
        <v>107094.32376598728</v>
      </c>
      <c r="E79" s="11"/>
      <c r="F79" s="11"/>
      <c r="G79" s="11"/>
      <c r="H79" s="11"/>
      <c r="I79" s="11"/>
      <c r="J79" s="11"/>
      <c r="K79" s="11"/>
      <c r="L79" s="5">
        <f t="shared" si="3"/>
        <v>0.79757</v>
      </c>
      <c r="M79" s="22">
        <f>SUMIFS('[1]pvwatts_Cov KY, 7.0815 kWDC, Ro'!$M$33:$M$8792,'[1]pvwatts_Cov KY, 7.0815 kWDC, Ro'!$Q$33:$Q$8792,N79,'[1]pvwatts_Cov KY, 7.0815 kWDC, Ro'!$R$33:$R$8792,O79,'[1]pvwatts_Cov KY, 7.0815 kWDC, Ro'!$S$33:$S$8792,C79)</f>
        <v>0</v>
      </c>
      <c r="N79">
        <f t="shared" si="4"/>
        <v>4</v>
      </c>
      <c r="O79">
        <f t="shared" si="5"/>
        <v>4</v>
      </c>
    </row>
    <row r="80" spans="1:15">
      <c r="A80" s="5" t="s">
        <v>3</v>
      </c>
      <c r="B80" s="8">
        <v>44290</v>
      </c>
      <c r="C80" s="9">
        <v>7</v>
      </c>
      <c r="D80" s="10">
        <v>115847.267593804</v>
      </c>
      <c r="E80" s="11"/>
      <c r="F80" s="11"/>
      <c r="G80" s="11"/>
      <c r="H80" s="11"/>
      <c r="I80" s="11"/>
      <c r="J80" s="11"/>
      <c r="K80" s="11"/>
      <c r="L80" s="5">
        <f t="shared" si="3"/>
        <v>0.86275999999999997</v>
      </c>
      <c r="M80" s="22">
        <f>SUMIFS('[1]pvwatts_Cov KY, 7.0815 kWDC, Ro'!$M$33:$M$8792,'[1]pvwatts_Cov KY, 7.0815 kWDC, Ro'!$Q$33:$Q$8792,N80,'[1]pvwatts_Cov KY, 7.0815 kWDC, Ro'!$R$33:$R$8792,O80,'[1]pvwatts_Cov KY, 7.0815 kWDC, Ro'!$S$33:$S$8792,C80)</f>
        <v>0</v>
      </c>
      <c r="N80">
        <f t="shared" si="4"/>
        <v>4</v>
      </c>
      <c r="O80">
        <f t="shared" si="5"/>
        <v>4</v>
      </c>
    </row>
    <row r="81" spans="1:15">
      <c r="A81" s="5" t="s">
        <v>3</v>
      </c>
      <c r="B81" s="8">
        <v>44290</v>
      </c>
      <c r="C81" s="9">
        <v>8</v>
      </c>
      <c r="D81" s="10">
        <v>131377.50593914889</v>
      </c>
      <c r="E81" s="11"/>
      <c r="F81" s="11"/>
      <c r="G81" s="11"/>
      <c r="H81" s="11"/>
      <c r="I81" s="11"/>
      <c r="J81" s="11"/>
      <c r="K81" s="11"/>
      <c r="L81" s="5">
        <f t="shared" si="3"/>
        <v>0.97841999999999996</v>
      </c>
      <c r="M81" s="22">
        <f>SUMIFS('[1]pvwatts_Cov KY, 7.0815 kWDC, Ro'!$M$33:$M$8792,'[1]pvwatts_Cov KY, 7.0815 kWDC, Ro'!$Q$33:$Q$8792,N81,'[1]pvwatts_Cov KY, 7.0815 kWDC, Ro'!$R$33:$R$8792,O81,'[1]pvwatts_Cov KY, 7.0815 kWDC, Ro'!$S$33:$S$8792,C81)</f>
        <v>0</v>
      </c>
      <c r="N81">
        <f t="shared" si="4"/>
        <v>4</v>
      </c>
      <c r="O81">
        <f t="shared" si="5"/>
        <v>4</v>
      </c>
    </row>
    <row r="82" spans="1:15">
      <c r="A82" s="5" t="s">
        <v>3</v>
      </c>
      <c r="B82" s="8">
        <v>44290</v>
      </c>
      <c r="C82" s="9">
        <v>9</v>
      </c>
      <c r="D82" s="10">
        <v>145248.15598082502</v>
      </c>
      <c r="E82" s="11"/>
      <c r="F82" s="11"/>
      <c r="G82" s="11"/>
      <c r="H82" s="11"/>
      <c r="I82" s="11"/>
      <c r="J82" s="11"/>
      <c r="K82" s="11"/>
      <c r="L82" s="5">
        <f t="shared" si="3"/>
        <v>1.08172</v>
      </c>
      <c r="M82" s="22">
        <f>SUMIFS('[1]pvwatts_Cov KY, 7.0815 kWDC, Ro'!$M$33:$M$8792,'[1]pvwatts_Cov KY, 7.0815 kWDC, Ro'!$Q$33:$Q$8792,N82,'[1]pvwatts_Cov KY, 7.0815 kWDC, Ro'!$R$33:$R$8792,O82,'[1]pvwatts_Cov KY, 7.0815 kWDC, Ro'!$S$33:$S$8792,C82)</f>
        <v>5.3786E-2</v>
      </c>
      <c r="N82">
        <f t="shared" si="4"/>
        <v>4</v>
      </c>
      <c r="O82">
        <f t="shared" si="5"/>
        <v>4</v>
      </c>
    </row>
    <row r="83" spans="1:15">
      <c r="A83" s="5" t="s">
        <v>3</v>
      </c>
      <c r="B83" s="8">
        <v>44290</v>
      </c>
      <c r="C83" s="9">
        <v>10</v>
      </c>
      <c r="D83" s="10">
        <v>150922.84312003912</v>
      </c>
      <c r="E83" s="11"/>
      <c r="F83" s="11"/>
      <c r="G83" s="11"/>
      <c r="H83" s="11"/>
      <c r="I83" s="11"/>
      <c r="J83" s="11"/>
      <c r="K83" s="11"/>
      <c r="L83" s="5">
        <f t="shared" si="3"/>
        <v>1.12398</v>
      </c>
      <c r="M83" s="22">
        <f>SUMIFS('[1]pvwatts_Cov KY, 7.0815 kWDC, Ro'!$M$33:$M$8792,'[1]pvwatts_Cov KY, 7.0815 kWDC, Ro'!$Q$33:$Q$8792,N83,'[1]pvwatts_Cov KY, 7.0815 kWDC, Ro'!$R$33:$R$8792,O83,'[1]pvwatts_Cov KY, 7.0815 kWDC, Ro'!$S$33:$S$8792,C83)</f>
        <v>0.49714799999999998</v>
      </c>
      <c r="N83">
        <f t="shared" si="4"/>
        <v>4</v>
      </c>
      <c r="O83">
        <f t="shared" si="5"/>
        <v>4</v>
      </c>
    </row>
    <row r="84" spans="1:15">
      <c r="A84" s="5" t="s">
        <v>3</v>
      </c>
      <c r="B84" s="8">
        <v>44290</v>
      </c>
      <c r="C84" s="9">
        <v>11</v>
      </c>
      <c r="D84" s="10">
        <v>151037.51223296917</v>
      </c>
      <c r="E84" s="11"/>
      <c r="F84" s="11"/>
      <c r="G84" s="11"/>
      <c r="H84" s="11"/>
      <c r="I84" s="11"/>
      <c r="J84" s="11"/>
      <c r="K84" s="11"/>
      <c r="L84" s="5">
        <f t="shared" si="3"/>
        <v>1.12483</v>
      </c>
      <c r="M84" s="22">
        <f>SUMIFS('[1]pvwatts_Cov KY, 7.0815 kWDC, Ro'!$M$33:$M$8792,'[1]pvwatts_Cov KY, 7.0815 kWDC, Ro'!$Q$33:$Q$8792,N84,'[1]pvwatts_Cov KY, 7.0815 kWDC, Ro'!$R$33:$R$8792,O84,'[1]pvwatts_Cov KY, 7.0815 kWDC, Ro'!$S$33:$S$8792,C84)</f>
        <v>0.66139999999999999</v>
      </c>
      <c r="N84">
        <f t="shared" si="4"/>
        <v>4</v>
      </c>
      <c r="O84">
        <f t="shared" si="5"/>
        <v>4</v>
      </c>
    </row>
    <row r="85" spans="1:15">
      <c r="A85" s="5" t="s">
        <v>3</v>
      </c>
      <c r="B85" s="8">
        <v>44290</v>
      </c>
      <c r="C85" s="9">
        <v>12</v>
      </c>
      <c r="D85" s="10">
        <v>146374.76435362792</v>
      </c>
      <c r="E85" s="11"/>
      <c r="F85" s="11"/>
      <c r="G85" s="11"/>
      <c r="H85" s="11"/>
      <c r="I85" s="11"/>
      <c r="J85" s="11"/>
      <c r="K85" s="11"/>
      <c r="L85" s="5">
        <f t="shared" si="3"/>
        <v>1.0901099999999999</v>
      </c>
      <c r="M85" s="22">
        <f>SUMIFS('[1]pvwatts_Cov KY, 7.0815 kWDC, Ro'!$M$33:$M$8792,'[1]pvwatts_Cov KY, 7.0815 kWDC, Ro'!$Q$33:$Q$8792,N85,'[1]pvwatts_Cov KY, 7.0815 kWDC, Ro'!$R$33:$R$8792,O85,'[1]pvwatts_Cov KY, 7.0815 kWDC, Ro'!$S$33:$S$8792,C85)</f>
        <v>0.377363</v>
      </c>
      <c r="N85">
        <f t="shared" si="4"/>
        <v>4</v>
      </c>
      <c r="O85">
        <f t="shared" si="5"/>
        <v>4</v>
      </c>
    </row>
    <row r="86" spans="1:15">
      <c r="A86" s="5" t="s">
        <v>3</v>
      </c>
      <c r="B86" s="8">
        <v>44290</v>
      </c>
      <c r="C86" s="9">
        <v>13</v>
      </c>
      <c r="D86" s="10">
        <v>141187.57532822437</v>
      </c>
      <c r="E86" s="11"/>
      <c r="F86" s="11"/>
      <c r="G86" s="11"/>
      <c r="H86" s="11"/>
      <c r="I86" s="11"/>
      <c r="J86" s="11"/>
      <c r="K86" s="11"/>
      <c r="L86" s="5">
        <f t="shared" si="3"/>
        <v>1.05148</v>
      </c>
      <c r="M86" s="22">
        <f>SUMIFS('[1]pvwatts_Cov KY, 7.0815 kWDC, Ro'!$M$33:$M$8792,'[1]pvwatts_Cov KY, 7.0815 kWDC, Ro'!$Q$33:$Q$8792,N86,'[1]pvwatts_Cov KY, 7.0815 kWDC, Ro'!$R$33:$R$8792,O86,'[1]pvwatts_Cov KY, 7.0815 kWDC, Ro'!$S$33:$S$8792,C86)</f>
        <v>1.047078</v>
      </c>
      <c r="N86">
        <f t="shared" si="4"/>
        <v>4</v>
      </c>
      <c r="O86">
        <f t="shared" si="5"/>
        <v>4</v>
      </c>
    </row>
    <row r="87" spans="1:15">
      <c r="A87" s="5" t="s">
        <v>3</v>
      </c>
      <c r="B87" s="8">
        <v>44290</v>
      </c>
      <c r="C87" s="9">
        <v>14</v>
      </c>
      <c r="D87" s="10">
        <v>133594.5760657427</v>
      </c>
      <c r="E87" s="11"/>
      <c r="F87" s="11"/>
      <c r="G87" s="11"/>
      <c r="H87" s="11"/>
      <c r="I87" s="11"/>
      <c r="J87" s="11"/>
      <c r="K87" s="11"/>
      <c r="L87" s="5">
        <f t="shared" si="3"/>
        <v>0.99492999999999998</v>
      </c>
      <c r="M87" s="22">
        <f>SUMIFS('[1]pvwatts_Cov KY, 7.0815 kWDC, Ro'!$M$33:$M$8792,'[1]pvwatts_Cov KY, 7.0815 kWDC, Ro'!$Q$33:$Q$8792,N87,'[1]pvwatts_Cov KY, 7.0815 kWDC, Ro'!$R$33:$R$8792,O87,'[1]pvwatts_Cov KY, 7.0815 kWDC, Ro'!$S$33:$S$8792,C87)</f>
        <v>1.0819209999999999</v>
      </c>
      <c r="N87">
        <f t="shared" si="4"/>
        <v>4</v>
      </c>
      <c r="O87">
        <f t="shared" si="5"/>
        <v>4</v>
      </c>
    </row>
    <row r="88" spans="1:15">
      <c r="A88" s="5" t="s">
        <v>3</v>
      </c>
      <c r="B88" s="8">
        <v>44290</v>
      </c>
      <c r="C88" s="9">
        <v>15</v>
      </c>
      <c r="D88" s="10">
        <v>126869.79538744496</v>
      </c>
      <c r="E88" s="11"/>
      <c r="F88" s="11"/>
      <c r="G88" s="11"/>
      <c r="H88" s="11"/>
      <c r="I88" s="11"/>
      <c r="J88" s="11"/>
      <c r="K88" s="11"/>
      <c r="L88" s="5">
        <f t="shared" si="3"/>
        <v>0.94484999999999997</v>
      </c>
      <c r="M88" s="22">
        <f>SUMIFS('[1]pvwatts_Cov KY, 7.0815 kWDC, Ro'!$M$33:$M$8792,'[1]pvwatts_Cov KY, 7.0815 kWDC, Ro'!$Q$33:$Q$8792,N88,'[1]pvwatts_Cov KY, 7.0815 kWDC, Ro'!$R$33:$R$8792,O88,'[1]pvwatts_Cov KY, 7.0815 kWDC, Ro'!$S$33:$S$8792,C88)</f>
        <v>0.96039600000000003</v>
      </c>
      <c r="N88">
        <f t="shared" si="4"/>
        <v>4</v>
      </c>
      <c r="O88">
        <f t="shared" si="5"/>
        <v>4</v>
      </c>
    </row>
    <row r="89" spans="1:15">
      <c r="A89" s="5" t="s">
        <v>3</v>
      </c>
      <c r="B89" s="8">
        <v>44290</v>
      </c>
      <c r="C89" s="9">
        <v>16</v>
      </c>
      <c r="D89" s="10">
        <v>123378.78341666395</v>
      </c>
      <c r="E89" s="11"/>
      <c r="F89" s="11"/>
      <c r="G89" s="11"/>
      <c r="H89" s="11"/>
      <c r="I89" s="11"/>
      <c r="J89" s="11"/>
      <c r="K89" s="11"/>
      <c r="L89" s="5">
        <f t="shared" si="3"/>
        <v>0.91884999999999994</v>
      </c>
      <c r="M89" s="22">
        <f>SUMIFS('[1]pvwatts_Cov KY, 7.0815 kWDC, Ro'!$M$33:$M$8792,'[1]pvwatts_Cov KY, 7.0815 kWDC, Ro'!$Q$33:$Q$8792,N89,'[1]pvwatts_Cov KY, 7.0815 kWDC, Ro'!$R$33:$R$8792,O89,'[1]pvwatts_Cov KY, 7.0815 kWDC, Ro'!$S$33:$S$8792,C89)</f>
        <v>0.90484299999999995</v>
      </c>
      <c r="N89">
        <f t="shared" si="4"/>
        <v>4</v>
      </c>
      <c r="O89">
        <f t="shared" si="5"/>
        <v>4</v>
      </c>
    </row>
    <row r="90" spans="1:15">
      <c r="A90" s="5" t="s">
        <v>3</v>
      </c>
      <c r="B90" s="8">
        <v>44290</v>
      </c>
      <c r="C90" s="9">
        <v>17</v>
      </c>
      <c r="D90" s="10">
        <v>123174.99781627263</v>
      </c>
      <c r="E90" s="11"/>
      <c r="F90" s="11"/>
      <c r="G90" s="11"/>
      <c r="H90" s="11"/>
      <c r="I90" s="11"/>
      <c r="J90" s="11"/>
      <c r="K90" s="11"/>
      <c r="L90" s="5">
        <f t="shared" si="3"/>
        <v>0.91732999999999998</v>
      </c>
      <c r="M90" s="22">
        <f>SUMIFS('[1]pvwatts_Cov KY, 7.0815 kWDC, Ro'!$M$33:$M$8792,'[1]pvwatts_Cov KY, 7.0815 kWDC, Ro'!$Q$33:$Q$8792,N90,'[1]pvwatts_Cov KY, 7.0815 kWDC, Ro'!$R$33:$R$8792,O90,'[1]pvwatts_Cov KY, 7.0815 kWDC, Ro'!$S$33:$S$8792,C90)</f>
        <v>1.155378</v>
      </c>
      <c r="N90">
        <f t="shared" si="4"/>
        <v>4</v>
      </c>
      <c r="O90">
        <f t="shared" si="5"/>
        <v>4</v>
      </c>
    </row>
    <row r="91" spans="1:15">
      <c r="A91" s="5" t="s">
        <v>3</v>
      </c>
      <c r="B91" s="8">
        <v>44290</v>
      </c>
      <c r="C91" s="9">
        <v>18</v>
      </c>
      <c r="D91" s="10">
        <v>125448.98672258275</v>
      </c>
      <c r="E91" s="11"/>
      <c r="F91" s="11"/>
      <c r="G91" s="11"/>
      <c r="H91" s="11"/>
      <c r="I91" s="11"/>
      <c r="J91" s="11"/>
      <c r="K91" s="11"/>
      <c r="L91" s="5">
        <f t="shared" si="3"/>
        <v>0.93427000000000004</v>
      </c>
      <c r="M91" s="22">
        <f>SUMIFS('[1]pvwatts_Cov KY, 7.0815 kWDC, Ro'!$M$33:$M$8792,'[1]pvwatts_Cov KY, 7.0815 kWDC, Ro'!$Q$33:$Q$8792,N91,'[1]pvwatts_Cov KY, 7.0815 kWDC, Ro'!$R$33:$R$8792,O91,'[1]pvwatts_Cov KY, 7.0815 kWDC, Ro'!$S$33:$S$8792,C91)</f>
        <v>0.49313699999999999</v>
      </c>
      <c r="N91">
        <f t="shared" si="4"/>
        <v>4</v>
      </c>
      <c r="O91">
        <f t="shared" si="5"/>
        <v>4</v>
      </c>
    </row>
    <row r="92" spans="1:15">
      <c r="A92" s="5" t="s">
        <v>3</v>
      </c>
      <c r="B92" s="8">
        <v>44290</v>
      </c>
      <c r="C92" s="9">
        <v>19</v>
      </c>
      <c r="D92" s="10">
        <v>128055.69162863199</v>
      </c>
      <c r="E92" s="11"/>
      <c r="F92" s="11"/>
      <c r="G92" s="11"/>
      <c r="H92" s="11"/>
      <c r="I92" s="11"/>
      <c r="J92" s="11"/>
      <c r="K92" s="11"/>
      <c r="L92" s="5">
        <f t="shared" si="3"/>
        <v>0.95367999999999997</v>
      </c>
      <c r="M92" s="22">
        <f>SUMIFS('[1]pvwatts_Cov KY, 7.0815 kWDC, Ro'!$M$33:$M$8792,'[1]pvwatts_Cov KY, 7.0815 kWDC, Ro'!$Q$33:$Q$8792,N92,'[1]pvwatts_Cov KY, 7.0815 kWDC, Ro'!$R$33:$R$8792,O92,'[1]pvwatts_Cov KY, 7.0815 kWDC, Ro'!$S$33:$S$8792,C92)</f>
        <v>0.56386400000000003</v>
      </c>
      <c r="N92">
        <f t="shared" si="4"/>
        <v>4</v>
      </c>
      <c r="O92">
        <f t="shared" si="5"/>
        <v>4</v>
      </c>
    </row>
    <row r="93" spans="1:15">
      <c r="A93" s="5" t="s">
        <v>3</v>
      </c>
      <c r="B93" s="8">
        <v>44290</v>
      </c>
      <c r="C93" s="9">
        <v>20</v>
      </c>
      <c r="D93" s="10">
        <v>133385.28227960216</v>
      </c>
      <c r="E93" s="11"/>
      <c r="F93" s="11"/>
      <c r="G93" s="11"/>
      <c r="H93" s="11"/>
      <c r="I93" s="11"/>
      <c r="J93" s="11"/>
      <c r="K93" s="11"/>
      <c r="L93" s="5">
        <f t="shared" si="3"/>
        <v>0.99336999999999998</v>
      </c>
      <c r="M93" s="22">
        <f>SUMIFS('[1]pvwatts_Cov KY, 7.0815 kWDC, Ro'!$M$33:$M$8792,'[1]pvwatts_Cov KY, 7.0815 kWDC, Ro'!$Q$33:$Q$8792,N93,'[1]pvwatts_Cov KY, 7.0815 kWDC, Ro'!$R$33:$R$8792,O93,'[1]pvwatts_Cov KY, 7.0815 kWDC, Ro'!$S$33:$S$8792,C93)</f>
        <v>1.4449E-2</v>
      </c>
      <c r="N93">
        <f t="shared" si="4"/>
        <v>4</v>
      </c>
      <c r="O93">
        <f t="shared" si="5"/>
        <v>4</v>
      </c>
    </row>
    <row r="94" spans="1:15">
      <c r="A94" s="5" t="s">
        <v>3</v>
      </c>
      <c r="B94" s="8">
        <v>44290</v>
      </c>
      <c r="C94" s="9">
        <v>21</v>
      </c>
      <c r="D94" s="10">
        <v>143985.90264001302</v>
      </c>
      <c r="E94" s="11"/>
      <c r="F94" s="11"/>
      <c r="G94" s="11"/>
      <c r="H94" s="11"/>
      <c r="I94" s="11"/>
      <c r="J94" s="11"/>
      <c r="K94" s="11"/>
      <c r="L94" s="5">
        <f t="shared" si="3"/>
        <v>1.0723199999999999</v>
      </c>
      <c r="M94" s="22">
        <f>SUMIFS('[1]pvwatts_Cov KY, 7.0815 kWDC, Ro'!$M$33:$M$8792,'[1]pvwatts_Cov KY, 7.0815 kWDC, Ro'!$Q$33:$Q$8792,N94,'[1]pvwatts_Cov KY, 7.0815 kWDC, Ro'!$R$33:$R$8792,O94,'[1]pvwatts_Cov KY, 7.0815 kWDC, Ro'!$S$33:$S$8792,C94)</f>
        <v>0</v>
      </c>
      <c r="N94">
        <f t="shared" si="4"/>
        <v>4</v>
      </c>
      <c r="O94">
        <f t="shared" si="5"/>
        <v>4</v>
      </c>
    </row>
    <row r="95" spans="1:15">
      <c r="A95" s="5" t="s">
        <v>3</v>
      </c>
      <c r="B95" s="8">
        <v>44290</v>
      </c>
      <c r="C95" s="9">
        <v>22</v>
      </c>
      <c r="D95" s="10">
        <v>141497.61265938368</v>
      </c>
      <c r="E95" s="11"/>
      <c r="F95" s="11"/>
      <c r="G95" s="11"/>
      <c r="H95" s="11"/>
      <c r="I95" s="11"/>
      <c r="J95" s="11"/>
      <c r="K95" s="11"/>
      <c r="L95" s="5">
        <f t="shared" si="3"/>
        <v>1.05379</v>
      </c>
      <c r="M95" s="22">
        <f>SUMIFS('[1]pvwatts_Cov KY, 7.0815 kWDC, Ro'!$M$33:$M$8792,'[1]pvwatts_Cov KY, 7.0815 kWDC, Ro'!$Q$33:$Q$8792,N95,'[1]pvwatts_Cov KY, 7.0815 kWDC, Ro'!$R$33:$R$8792,O95,'[1]pvwatts_Cov KY, 7.0815 kWDC, Ro'!$S$33:$S$8792,C95)</f>
        <v>0</v>
      </c>
      <c r="N95">
        <f t="shared" si="4"/>
        <v>4</v>
      </c>
      <c r="O95">
        <f t="shared" si="5"/>
        <v>4</v>
      </c>
    </row>
    <row r="96" spans="1:15">
      <c r="A96" s="5" t="s">
        <v>3</v>
      </c>
      <c r="B96" s="8">
        <v>44290</v>
      </c>
      <c r="C96" s="9">
        <v>23</v>
      </c>
      <c r="D96" s="10">
        <v>125143.30886796021</v>
      </c>
      <c r="E96" s="11"/>
      <c r="F96" s="11"/>
      <c r="G96" s="11"/>
      <c r="H96" s="11"/>
      <c r="I96" s="11"/>
      <c r="J96" s="11"/>
      <c r="K96" s="11"/>
      <c r="L96" s="5">
        <f t="shared" si="3"/>
        <v>0.93198999999999999</v>
      </c>
      <c r="M96" s="22">
        <f>SUMIFS('[1]pvwatts_Cov KY, 7.0815 kWDC, Ro'!$M$33:$M$8792,'[1]pvwatts_Cov KY, 7.0815 kWDC, Ro'!$Q$33:$Q$8792,N96,'[1]pvwatts_Cov KY, 7.0815 kWDC, Ro'!$R$33:$R$8792,O96,'[1]pvwatts_Cov KY, 7.0815 kWDC, Ro'!$S$33:$S$8792,C96)</f>
        <v>0</v>
      </c>
      <c r="N96">
        <f t="shared" si="4"/>
        <v>4</v>
      </c>
      <c r="O96">
        <f t="shared" si="5"/>
        <v>4</v>
      </c>
    </row>
    <row r="97" spans="1:15">
      <c r="A97" s="5" t="s">
        <v>3</v>
      </c>
      <c r="B97" s="8">
        <v>44290</v>
      </c>
      <c r="C97" s="9">
        <v>24</v>
      </c>
      <c r="D97" s="10">
        <v>104986.64277971628</v>
      </c>
      <c r="E97" s="11"/>
      <c r="F97" s="11"/>
      <c r="G97" s="11"/>
      <c r="H97" s="11"/>
      <c r="I97" s="11"/>
      <c r="J97" s="11"/>
      <c r="K97" s="11"/>
      <c r="L97" s="5">
        <f t="shared" si="3"/>
        <v>0.78188000000000002</v>
      </c>
      <c r="M97" s="22">
        <f>SUMIFS('[1]pvwatts_Cov KY, 7.0815 kWDC, Ro'!$M$33:$M$8792,'[1]pvwatts_Cov KY, 7.0815 kWDC, Ro'!$Q$33:$Q$8792,N97,'[1]pvwatts_Cov KY, 7.0815 kWDC, Ro'!$R$33:$R$8792,O97,'[1]pvwatts_Cov KY, 7.0815 kWDC, Ro'!$S$33:$S$8792,C97)</f>
        <v>0</v>
      </c>
      <c r="N97">
        <f t="shared" si="4"/>
        <v>4</v>
      </c>
      <c r="O97">
        <f t="shared" si="5"/>
        <v>4</v>
      </c>
    </row>
    <row r="98" spans="1:15">
      <c r="A98" s="5" t="s">
        <v>3</v>
      </c>
      <c r="B98" s="8">
        <v>44291</v>
      </c>
      <c r="C98" s="9">
        <v>1</v>
      </c>
      <c r="D98" s="10">
        <v>90042.710996641108</v>
      </c>
      <c r="E98" s="11"/>
      <c r="F98" s="11"/>
      <c r="G98" s="11"/>
      <c r="H98" s="11"/>
      <c r="I98" s="11"/>
      <c r="J98" s="11"/>
      <c r="K98" s="11"/>
      <c r="L98" s="5">
        <f t="shared" si="3"/>
        <v>0.67057999999999995</v>
      </c>
      <c r="M98" s="22">
        <f>SUMIFS('[1]pvwatts_Cov KY, 7.0815 kWDC, Ro'!$M$33:$M$8792,'[1]pvwatts_Cov KY, 7.0815 kWDC, Ro'!$Q$33:$Q$8792,N98,'[1]pvwatts_Cov KY, 7.0815 kWDC, Ro'!$R$33:$R$8792,O98,'[1]pvwatts_Cov KY, 7.0815 kWDC, Ro'!$S$33:$S$8792,C98)</f>
        <v>0</v>
      </c>
      <c r="N98">
        <f t="shared" si="4"/>
        <v>4</v>
      </c>
      <c r="O98">
        <f t="shared" si="5"/>
        <v>5</v>
      </c>
    </row>
    <row r="99" spans="1:15">
      <c r="A99" s="5" t="s">
        <v>3</v>
      </c>
      <c r="B99" s="8">
        <v>44291</v>
      </c>
      <c r="C99" s="9">
        <v>2</v>
      </c>
      <c r="D99" s="10">
        <v>81704.705941535954</v>
      </c>
      <c r="E99" s="11"/>
      <c r="F99" s="11"/>
      <c r="G99" s="11"/>
      <c r="H99" s="11"/>
      <c r="I99" s="11"/>
      <c r="J99" s="11"/>
      <c r="K99" s="11"/>
      <c r="L99" s="5">
        <f t="shared" si="3"/>
        <v>0.60848999999999998</v>
      </c>
      <c r="M99" s="22">
        <f>SUMIFS('[1]pvwatts_Cov KY, 7.0815 kWDC, Ro'!$M$33:$M$8792,'[1]pvwatts_Cov KY, 7.0815 kWDC, Ro'!$Q$33:$Q$8792,N99,'[1]pvwatts_Cov KY, 7.0815 kWDC, Ro'!$R$33:$R$8792,O99,'[1]pvwatts_Cov KY, 7.0815 kWDC, Ro'!$S$33:$S$8792,C99)</f>
        <v>0</v>
      </c>
      <c r="N99">
        <f t="shared" si="4"/>
        <v>4</v>
      </c>
      <c r="O99">
        <f t="shared" si="5"/>
        <v>5</v>
      </c>
    </row>
    <row r="100" spans="1:15">
      <c r="A100" s="5" t="s">
        <v>3</v>
      </c>
      <c r="B100" s="8">
        <v>44291</v>
      </c>
      <c r="C100" s="9">
        <v>3</v>
      </c>
      <c r="D100" s="10">
        <v>77551.819654342078</v>
      </c>
      <c r="E100" s="11"/>
      <c r="F100" s="11"/>
      <c r="G100" s="11"/>
      <c r="H100" s="11"/>
      <c r="I100" s="11"/>
      <c r="J100" s="11"/>
      <c r="K100" s="11"/>
      <c r="L100" s="5">
        <f t="shared" si="3"/>
        <v>0.57755999999999996</v>
      </c>
      <c r="M100" s="22">
        <f>SUMIFS('[1]pvwatts_Cov KY, 7.0815 kWDC, Ro'!$M$33:$M$8792,'[1]pvwatts_Cov KY, 7.0815 kWDC, Ro'!$Q$33:$Q$8792,N100,'[1]pvwatts_Cov KY, 7.0815 kWDC, Ro'!$R$33:$R$8792,O100,'[1]pvwatts_Cov KY, 7.0815 kWDC, Ro'!$S$33:$S$8792,C100)</f>
        <v>0</v>
      </c>
      <c r="N100">
        <f t="shared" si="4"/>
        <v>4</v>
      </c>
      <c r="O100">
        <f t="shared" si="5"/>
        <v>5</v>
      </c>
    </row>
    <row r="101" spans="1:15">
      <c r="A101" s="5" t="s">
        <v>3</v>
      </c>
      <c r="B101" s="8">
        <v>44291</v>
      </c>
      <c r="C101" s="9">
        <v>4</v>
      </c>
      <c r="D101" s="10">
        <v>76627.682785194833</v>
      </c>
      <c r="E101" s="11"/>
      <c r="F101" s="11"/>
      <c r="G101" s="11"/>
      <c r="H101" s="11"/>
      <c r="I101" s="11"/>
      <c r="J101" s="11"/>
      <c r="K101" s="11"/>
      <c r="L101" s="5">
        <f t="shared" si="3"/>
        <v>0.57067999999999997</v>
      </c>
      <c r="M101" s="22">
        <f>SUMIFS('[1]pvwatts_Cov KY, 7.0815 kWDC, Ro'!$M$33:$M$8792,'[1]pvwatts_Cov KY, 7.0815 kWDC, Ro'!$Q$33:$Q$8792,N101,'[1]pvwatts_Cov KY, 7.0815 kWDC, Ro'!$R$33:$R$8792,O101,'[1]pvwatts_Cov KY, 7.0815 kWDC, Ro'!$S$33:$S$8792,C101)</f>
        <v>0</v>
      </c>
      <c r="N101">
        <f t="shared" si="4"/>
        <v>4</v>
      </c>
      <c r="O101">
        <f t="shared" si="5"/>
        <v>5</v>
      </c>
    </row>
    <row r="102" spans="1:15">
      <c r="A102" s="5" t="s">
        <v>3</v>
      </c>
      <c r="B102" s="8">
        <v>44291</v>
      </c>
      <c r="C102" s="9">
        <v>5</v>
      </c>
      <c r="D102" s="10">
        <v>79562.021119269528</v>
      </c>
      <c r="E102" s="11"/>
      <c r="F102" s="11"/>
      <c r="G102" s="11"/>
      <c r="H102" s="11"/>
      <c r="I102" s="11"/>
      <c r="J102" s="11"/>
      <c r="K102" s="11"/>
      <c r="L102" s="5">
        <f t="shared" si="3"/>
        <v>0.59253</v>
      </c>
      <c r="M102" s="22">
        <f>SUMIFS('[1]pvwatts_Cov KY, 7.0815 kWDC, Ro'!$M$33:$M$8792,'[1]pvwatts_Cov KY, 7.0815 kWDC, Ro'!$Q$33:$Q$8792,N102,'[1]pvwatts_Cov KY, 7.0815 kWDC, Ro'!$R$33:$R$8792,O102,'[1]pvwatts_Cov KY, 7.0815 kWDC, Ro'!$S$33:$S$8792,C102)</f>
        <v>0</v>
      </c>
      <c r="N102">
        <f t="shared" si="4"/>
        <v>4</v>
      </c>
      <c r="O102">
        <f t="shared" si="5"/>
        <v>5</v>
      </c>
    </row>
    <row r="103" spans="1:15">
      <c r="A103" s="5" t="s">
        <v>3</v>
      </c>
      <c r="B103" s="8">
        <v>44291</v>
      </c>
      <c r="C103" s="9">
        <v>6</v>
      </c>
      <c r="D103" s="10">
        <v>87493.042758923853</v>
      </c>
      <c r="E103" s="11"/>
      <c r="F103" s="11"/>
      <c r="G103" s="11"/>
      <c r="H103" s="11"/>
      <c r="I103" s="11"/>
      <c r="J103" s="11"/>
      <c r="K103" s="11"/>
      <c r="L103" s="5">
        <f t="shared" si="3"/>
        <v>0.65159</v>
      </c>
      <c r="M103" s="22">
        <f>SUMIFS('[1]pvwatts_Cov KY, 7.0815 kWDC, Ro'!$M$33:$M$8792,'[1]pvwatts_Cov KY, 7.0815 kWDC, Ro'!$Q$33:$Q$8792,N103,'[1]pvwatts_Cov KY, 7.0815 kWDC, Ro'!$R$33:$R$8792,O103,'[1]pvwatts_Cov KY, 7.0815 kWDC, Ro'!$S$33:$S$8792,C103)</f>
        <v>0</v>
      </c>
      <c r="N103">
        <f t="shared" si="4"/>
        <v>4</v>
      </c>
      <c r="O103">
        <f t="shared" si="5"/>
        <v>5</v>
      </c>
    </row>
    <row r="104" spans="1:15">
      <c r="A104" s="5" t="s">
        <v>3</v>
      </c>
      <c r="B104" s="8">
        <v>44291</v>
      </c>
      <c r="C104" s="9">
        <v>7</v>
      </c>
      <c r="D104" s="10">
        <v>101459.32298150986</v>
      </c>
      <c r="E104" s="11"/>
      <c r="F104" s="11"/>
      <c r="G104" s="11"/>
      <c r="H104" s="11"/>
      <c r="I104" s="11"/>
      <c r="J104" s="11"/>
      <c r="K104" s="11"/>
      <c r="L104" s="5">
        <f t="shared" si="3"/>
        <v>0.75561</v>
      </c>
      <c r="M104" s="22">
        <f>SUMIFS('[1]pvwatts_Cov KY, 7.0815 kWDC, Ro'!$M$33:$M$8792,'[1]pvwatts_Cov KY, 7.0815 kWDC, Ro'!$Q$33:$Q$8792,N104,'[1]pvwatts_Cov KY, 7.0815 kWDC, Ro'!$R$33:$R$8792,O104,'[1]pvwatts_Cov KY, 7.0815 kWDC, Ro'!$S$33:$S$8792,C104)</f>
        <v>0</v>
      </c>
      <c r="N104">
        <f t="shared" si="4"/>
        <v>4</v>
      </c>
      <c r="O104">
        <f t="shared" si="5"/>
        <v>5</v>
      </c>
    </row>
    <row r="105" spans="1:15">
      <c r="A105" s="5" t="s">
        <v>3</v>
      </c>
      <c r="B105" s="8">
        <v>44291</v>
      </c>
      <c r="C105" s="9">
        <v>8</v>
      </c>
      <c r="D105" s="10">
        <v>113984.82550216859</v>
      </c>
      <c r="E105" s="11"/>
      <c r="F105" s="11"/>
      <c r="G105" s="11"/>
      <c r="H105" s="11"/>
      <c r="I105" s="11"/>
      <c r="J105" s="11"/>
      <c r="K105" s="11"/>
      <c r="L105" s="5">
        <f t="shared" si="3"/>
        <v>0.84889000000000003</v>
      </c>
      <c r="M105" s="22">
        <f>SUMIFS('[1]pvwatts_Cov KY, 7.0815 kWDC, Ro'!$M$33:$M$8792,'[1]pvwatts_Cov KY, 7.0815 kWDC, Ro'!$Q$33:$Q$8792,N105,'[1]pvwatts_Cov KY, 7.0815 kWDC, Ro'!$R$33:$R$8792,O105,'[1]pvwatts_Cov KY, 7.0815 kWDC, Ro'!$S$33:$S$8792,C105)</f>
        <v>0</v>
      </c>
      <c r="N105">
        <f t="shared" si="4"/>
        <v>4</v>
      </c>
      <c r="O105">
        <f t="shared" si="5"/>
        <v>5</v>
      </c>
    </row>
    <row r="106" spans="1:15">
      <c r="A106" s="5" t="s">
        <v>3</v>
      </c>
      <c r="B106" s="8">
        <v>44291</v>
      </c>
      <c r="C106" s="9">
        <v>9</v>
      </c>
      <c r="D106" s="10">
        <v>115202.72806574269</v>
      </c>
      <c r="E106" s="11"/>
      <c r="F106" s="11"/>
      <c r="G106" s="11"/>
      <c r="H106" s="11"/>
      <c r="I106" s="11"/>
      <c r="J106" s="11"/>
      <c r="K106" s="11"/>
      <c r="L106" s="5">
        <f t="shared" si="3"/>
        <v>0.85795999999999994</v>
      </c>
      <c r="M106" s="22">
        <f>SUMIFS('[1]pvwatts_Cov KY, 7.0815 kWDC, Ro'!$M$33:$M$8792,'[1]pvwatts_Cov KY, 7.0815 kWDC, Ro'!$Q$33:$Q$8792,N106,'[1]pvwatts_Cov KY, 7.0815 kWDC, Ro'!$R$33:$R$8792,O106,'[1]pvwatts_Cov KY, 7.0815 kWDC, Ro'!$S$33:$S$8792,C106)</f>
        <v>0.64537900000000004</v>
      </c>
      <c r="N106">
        <f t="shared" si="4"/>
        <v>4</v>
      </c>
      <c r="O106">
        <f t="shared" si="5"/>
        <v>5</v>
      </c>
    </row>
    <row r="107" spans="1:15">
      <c r="A107" s="5" t="s">
        <v>3</v>
      </c>
      <c r="B107" s="8">
        <v>44291</v>
      </c>
      <c r="C107" s="9">
        <v>10</v>
      </c>
      <c r="D107" s="10">
        <v>112976.30139885863</v>
      </c>
      <c r="E107" s="11"/>
      <c r="F107" s="11"/>
      <c r="G107" s="11"/>
      <c r="H107" s="11"/>
      <c r="I107" s="11"/>
      <c r="J107" s="11"/>
      <c r="K107" s="11"/>
      <c r="L107" s="5">
        <f t="shared" si="3"/>
        <v>0.84138000000000002</v>
      </c>
      <c r="M107" s="22">
        <f>SUMIFS('[1]pvwatts_Cov KY, 7.0815 kWDC, Ro'!$M$33:$M$8792,'[1]pvwatts_Cov KY, 7.0815 kWDC, Ro'!$Q$33:$Q$8792,N107,'[1]pvwatts_Cov KY, 7.0815 kWDC, Ro'!$R$33:$R$8792,O107,'[1]pvwatts_Cov KY, 7.0815 kWDC, Ro'!$S$33:$S$8792,C107)</f>
        <v>2.1577700000000002</v>
      </c>
      <c r="N107">
        <f t="shared" si="4"/>
        <v>4</v>
      </c>
      <c r="O107">
        <f t="shared" si="5"/>
        <v>5</v>
      </c>
    </row>
    <row r="108" spans="1:15">
      <c r="A108" s="5" t="s">
        <v>3</v>
      </c>
      <c r="B108" s="8">
        <v>44291</v>
      </c>
      <c r="C108" s="9">
        <v>11</v>
      </c>
      <c r="D108" s="10">
        <v>111943.3044885048</v>
      </c>
      <c r="E108" s="11"/>
      <c r="F108" s="11"/>
      <c r="G108" s="11"/>
      <c r="H108" s="11"/>
      <c r="I108" s="11"/>
      <c r="J108" s="11"/>
      <c r="K108" s="11"/>
      <c r="L108" s="5">
        <f t="shared" si="3"/>
        <v>0.83367999999999998</v>
      </c>
      <c r="M108" s="22">
        <f>SUMIFS('[1]pvwatts_Cov KY, 7.0815 kWDC, Ro'!$M$33:$M$8792,'[1]pvwatts_Cov KY, 7.0815 kWDC, Ro'!$Q$33:$Q$8792,N108,'[1]pvwatts_Cov KY, 7.0815 kWDC, Ro'!$R$33:$R$8792,O108,'[1]pvwatts_Cov KY, 7.0815 kWDC, Ro'!$S$33:$S$8792,C108)</f>
        <v>3.155243</v>
      </c>
      <c r="N108">
        <f t="shared" si="4"/>
        <v>4</v>
      </c>
      <c r="O108">
        <f t="shared" si="5"/>
        <v>5</v>
      </c>
    </row>
    <row r="109" spans="1:15">
      <c r="A109" s="5" t="s">
        <v>3</v>
      </c>
      <c r="B109" s="8">
        <v>44291</v>
      </c>
      <c r="C109" s="9">
        <v>12</v>
      </c>
      <c r="D109" s="10">
        <v>111759.1524647644</v>
      </c>
      <c r="E109" s="11"/>
      <c r="F109" s="11"/>
      <c r="G109" s="11"/>
      <c r="H109" s="11"/>
      <c r="I109" s="11"/>
      <c r="J109" s="11"/>
      <c r="K109" s="11"/>
      <c r="L109" s="5">
        <f t="shared" si="3"/>
        <v>0.83230999999999999</v>
      </c>
      <c r="M109" s="22">
        <f>SUMIFS('[1]pvwatts_Cov KY, 7.0815 kWDC, Ro'!$M$33:$M$8792,'[1]pvwatts_Cov KY, 7.0815 kWDC, Ro'!$Q$33:$Q$8792,N109,'[1]pvwatts_Cov KY, 7.0815 kWDC, Ro'!$R$33:$R$8792,O109,'[1]pvwatts_Cov KY, 7.0815 kWDC, Ro'!$S$33:$S$8792,C109)</f>
        <v>3.4764629999999999</v>
      </c>
      <c r="N109">
        <f t="shared" si="4"/>
        <v>4</v>
      </c>
      <c r="O109">
        <f t="shared" si="5"/>
        <v>5</v>
      </c>
    </row>
    <row r="110" spans="1:15">
      <c r="A110" s="5" t="s">
        <v>3</v>
      </c>
      <c r="B110" s="8">
        <v>44291</v>
      </c>
      <c r="C110" s="9">
        <v>13</v>
      </c>
      <c r="D110" s="10">
        <v>112000.64763150172</v>
      </c>
      <c r="E110" s="11"/>
      <c r="F110" s="11"/>
      <c r="G110" s="11"/>
      <c r="H110" s="11"/>
      <c r="I110" s="11"/>
      <c r="J110" s="11"/>
      <c r="K110" s="11"/>
      <c r="L110" s="5">
        <f t="shared" si="3"/>
        <v>0.83411000000000002</v>
      </c>
      <c r="M110" s="22">
        <f>SUMIFS('[1]pvwatts_Cov KY, 7.0815 kWDC, Ro'!$M$33:$M$8792,'[1]pvwatts_Cov KY, 7.0815 kWDC, Ro'!$Q$33:$Q$8792,N110,'[1]pvwatts_Cov KY, 7.0815 kWDC, Ro'!$R$33:$R$8792,O110,'[1]pvwatts_Cov KY, 7.0815 kWDC, Ro'!$S$33:$S$8792,C110)</f>
        <v>3.5011830000000002</v>
      </c>
      <c r="N110">
        <f t="shared" si="4"/>
        <v>4</v>
      </c>
      <c r="O110">
        <f t="shared" si="5"/>
        <v>5</v>
      </c>
    </row>
    <row r="111" spans="1:15">
      <c r="A111" s="5" t="s">
        <v>3</v>
      </c>
      <c r="B111" s="8">
        <v>44291</v>
      </c>
      <c r="C111" s="9">
        <v>14</v>
      </c>
      <c r="D111" s="10">
        <v>110542.5297411381</v>
      </c>
      <c r="E111" s="11"/>
      <c r="F111" s="11"/>
      <c r="G111" s="11"/>
      <c r="H111" s="11"/>
      <c r="I111" s="11"/>
      <c r="J111" s="11"/>
      <c r="K111" s="11"/>
      <c r="L111" s="5">
        <f t="shared" si="3"/>
        <v>0.82325000000000004</v>
      </c>
      <c r="M111" s="22">
        <f>SUMIFS('[1]pvwatts_Cov KY, 7.0815 kWDC, Ro'!$M$33:$M$8792,'[1]pvwatts_Cov KY, 7.0815 kWDC, Ro'!$Q$33:$Q$8792,N111,'[1]pvwatts_Cov KY, 7.0815 kWDC, Ro'!$R$33:$R$8792,O111,'[1]pvwatts_Cov KY, 7.0815 kWDC, Ro'!$S$33:$S$8792,C111)</f>
        <v>4.735328</v>
      </c>
      <c r="N111">
        <f t="shared" si="4"/>
        <v>4</v>
      </c>
      <c r="O111">
        <f t="shared" si="5"/>
        <v>5</v>
      </c>
    </row>
    <row r="112" spans="1:15">
      <c r="A112" s="5" t="s">
        <v>3</v>
      </c>
      <c r="B112" s="8">
        <v>44291</v>
      </c>
      <c r="C112" s="9">
        <v>15</v>
      </c>
      <c r="D112" s="10">
        <v>110333.26106936246</v>
      </c>
      <c r="E112" s="11"/>
      <c r="F112" s="11"/>
      <c r="G112" s="11"/>
      <c r="H112" s="11"/>
      <c r="I112" s="11"/>
      <c r="J112" s="11"/>
      <c r="K112" s="11"/>
      <c r="L112" s="5">
        <f t="shared" si="3"/>
        <v>0.82169000000000003</v>
      </c>
      <c r="M112" s="22">
        <f>SUMIFS('[1]pvwatts_Cov KY, 7.0815 kWDC, Ro'!$M$33:$M$8792,'[1]pvwatts_Cov KY, 7.0815 kWDC, Ro'!$Q$33:$Q$8792,N112,'[1]pvwatts_Cov KY, 7.0815 kWDC, Ro'!$R$33:$R$8792,O112,'[1]pvwatts_Cov KY, 7.0815 kWDC, Ro'!$S$33:$S$8792,C112)</f>
        <v>4.5264680000000004</v>
      </c>
      <c r="N112">
        <f t="shared" si="4"/>
        <v>4</v>
      </c>
      <c r="O112">
        <f t="shared" si="5"/>
        <v>5</v>
      </c>
    </row>
    <row r="113" spans="1:15">
      <c r="A113" s="5" t="s">
        <v>3</v>
      </c>
      <c r="B113" s="8">
        <v>44291</v>
      </c>
      <c r="C113" s="9">
        <v>16</v>
      </c>
      <c r="D113" s="10">
        <v>114101.87770030979</v>
      </c>
      <c r="E113" s="11"/>
      <c r="F113" s="11"/>
      <c r="G113" s="11"/>
      <c r="H113" s="11"/>
      <c r="I113" s="11"/>
      <c r="J113" s="11"/>
      <c r="K113" s="11"/>
      <c r="L113" s="5">
        <f t="shared" si="3"/>
        <v>0.84975999999999996</v>
      </c>
      <c r="M113" s="22">
        <f>SUMIFS('[1]pvwatts_Cov KY, 7.0815 kWDC, Ro'!$M$33:$M$8792,'[1]pvwatts_Cov KY, 7.0815 kWDC, Ro'!$Q$33:$Q$8792,N113,'[1]pvwatts_Cov KY, 7.0815 kWDC, Ro'!$R$33:$R$8792,O113,'[1]pvwatts_Cov KY, 7.0815 kWDC, Ro'!$S$33:$S$8792,C113)</f>
        <v>3.7234950000000002</v>
      </c>
      <c r="N113">
        <f t="shared" si="4"/>
        <v>4</v>
      </c>
      <c r="O113">
        <f t="shared" si="5"/>
        <v>5</v>
      </c>
    </row>
    <row r="114" spans="1:15">
      <c r="A114" s="5" t="s">
        <v>3</v>
      </c>
      <c r="B114" s="8">
        <v>44291</v>
      </c>
      <c r="C114" s="9">
        <v>17</v>
      </c>
      <c r="D114" s="10">
        <v>122241.25714449699</v>
      </c>
      <c r="E114" s="11"/>
      <c r="F114" s="11"/>
      <c r="G114" s="11"/>
      <c r="H114" s="11"/>
      <c r="I114" s="11"/>
      <c r="J114" s="11"/>
      <c r="K114" s="11"/>
      <c r="L114" s="5">
        <f t="shared" si="3"/>
        <v>0.91037999999999997</v>
      </c>
      <c r="M114" s="22">
        <f>SUMIFS('[1]pvwatts_Cov KY, 7.0815 kWDC, Ro'!$M$33:$M$8792,'[1]pvwatts_Cov KY, 7.0815 kWDC, Ro'!$Q$33:$Q$8792,N114,'[1]pvwatts_Cov KY, 7.0815 kWDC, Ro'!$R$33:$R$8792,O114,'[1]pvwatts_Cov KY, 7.0815 kWDC, Ro'!$S$33:$S$8792,C114)</f>
        <v>2.8968159999999998</v>
      </c>
      <c r="N114">
        <f t="shared" si="4"/>
        <v>4</v>
      </c>
      <c r="O114">
        <f t="shared" si="5"/>
        <v>5</v>
      </c>
    </row>
    <row r="115" spans="1:15">
      <c r="A115" s="5" t="s">
        <v>3</v>
      </c>
      <c r="B115" s="8">
        <v>44291</v>
      </c>
      <c r="C115" s="9">
        <v>18</v>
      </c>
      <c r="D115" s="10">
        <v>133594.78551756073</v>
      </c>
      <c r="E115" s="11"/>
      <c r="F115" s="11"/>
      <c r="G115" s="11"/>
      <c r="H115" s="11"/>
      <c r="I115" s="11"/>
      <c r="J115" s="11"/>
      <c r="K115" s="11"/>
      <c r="L115" s="5">
        <f t="shared" si="3"/>
        <v>0.99492999999999998</v>
      </c>
      <c r="M115" s="22">
        <f>SUMIFS('[1]pvwatts_Cov KY, 7.0815 kWDC, Ro'!$M$33:$M$8792,'[1]pvwatts_Cov KY, 7.0815 kWDC, Ro'!$Q$33:$Q$8792,N115,'[1]pvwatts_Cov KY, 7.0815 kWDC, Ro'!$R$33:$R$8792,O115,'[1]pvwatts_Cov KY, 7.0815 kWDC, Ro'!$S$33:$S$8792,C115)</f>
        <v>2.2018770000000001</v>
      </c>
      <c r="N115">
        <f t="shared" si="4"/>
        <v>4</v>
      </c>
      <c r="O115">
        <f t="shared" si="5"/>
        <v>5</v>
      </c>
    </row>
    <row r="116" spans="1:15">
      <c r="A116" s="5" t="s">
        <v>3</v>
      </c>
      <c r="B116" s="8">
        <v>44291</v>
      </c>
      <c r="C116" s="9">
        <v>19</v>
      </c>
      <c r="D116" s="10">
        <v>140637.9967874776</v>
      </c>
      <c r="E116" s="11"/>
      <c r="F116" s="11"/>
      <c r="G116" s="11"/>
      <c r="H116" s="11"/>
      <c r="I116" s="11"/>
      <c r="J116" s="11"/>
      <c r="K116" s="11"/>
      <c r="L116" s="5">
        <f t="shared" si="3"/>
        <v>1.04738</v>
      </c>
      <c r="M116" s="22">
        <f>SUMIFS('[1]pvwatts_Cov KY, 7.0815 kWDC, Ro'!$M$33:$M$8792,'[1]pvwatts_Cov KY, 7.0815 kWDC, Ro'!$Q$33:$Q$8792,N116,'[1]pvwatts_Cov KY, 7.0815 kWDC, Ro'!$R$33:$R$8792,O116,'[1]pvwatts_Cov KY, 7.0815 kWDC, Ro'!$S$33:$S$8792,C116)</f>
        <v>1.215776</v>
      </c>
      <c r="N116">
        <f t="shared" si="4"/>
        <v>4</v>
      </c>
      <c r="O116">
        <f t="shared" si="5"/>
        <v>5</v>
      </c>
    </row>
    <row r="117" spans="1:15">
      <c r="A117" s="5" t="s">
        <v>3</v>
      </c>
      <c r="B117" s="8">
        <v>44291</v>
      </c>
      <c r="C117" s="9">
        <v>20</v>
      </c>
      <c r="D117" s="10">
        <v>143078.79064001306</v>
      </c>
      <c r="E117" s="11"/>
      <c r="F117" s="11"/>
      <c r="G117" s="11"/>
      <c r="H117" s="11"/>
      <c r="I117" s="11"/>
      <c r="J117" s="11"/>
      <c r="K117" s="11"/>
      <c r="L117" s="5">
        <f t="shared" si="3"/>
        <v>1.0655600000000001</v>
      </c>
      <c r="M117" s="22">
        <f>SUMIFS('[1]pvwatts_Cov KY, 7.0815 kWDC, Ro'!$M$33:$M$8792,'[1]pvwatts_Cov KY, 7.0815 kWDC, Ro'!$Q$33:$Q$8792,N117,'[1]pvwatts_Cov KY, 7.0815 kWDC, Ro'!$R$33:$R$8792,O117,'[1]pvwatts_Cov KY, 7.0815 kWDC, Ro'!$S$33:$S$8792,C117)</f>
        <v>7.0495000000000002E-2</v>
      </c>
      <c r="N117">
        <f t="shared" si="4"/>
        <v>4</v>
      </c>
      <c r="O117">
        <f t="shared" si="5"/>
        <v>5</v>
      </c>
    </row>
    <row r="118" spans="1:15">
      <c r="A118" s="5" t="s">
        <v>3</v>
      </c>
      <c r="B118" s="8">
        <v>44291</v>
      </c>
      <c r="C118" s="9">
        <v>21</v>
      </c>
      <c r="D118" s="10">
        <v>150032.69046352518</v>
      </c>
      <c r="E118" s="11"/>
      <c r="F118" s="11"/>
      <c r="G118" s="11"/>
      <c r="H118" s="11"/>
      <c r="I118" s="11"/>
      <c r="J118" s="11"/>
      <c r="K118" s="11"/>
      <c r="L118" s="5">
        <f t="shared" si="3"/>
        <v>1.1173500000000001</v>
      </c>
      <c r="M118" s="22">
        <f>SUMIFS('[1]pvwatts_Cov KY, 7.0815 kWDC, Ro'!$M$33:$M$8792,'[1]pvwatts_Cov KY, 7.0815 kWDC, Ro'!$Q$33:$Q$8792,N118,'[1]pvwatts_Cov KY, 7.0815 kWDC, Ro'!$R$33:$R$8792,O118,'[1]pvwatts_Cov KY, 7.0815 kWDC, Ro'!$S$33:$S$8792,C118)</f>
        <v>0</v>
      </c>
      <c r="N118">
        <f t="shared" si="4"/>
        <v>4</v>
      </c>
      <c r="O118">
        <f t="shared" si="5"/>
        <v>5</v>
      </c>
    </row>
    <row r="119" spans="1:15">
      <c r="A119" s="5" t="s">
        <v>3</v>
      </c>
      <c r="B119" s="8">
        <v>44291</v>
      </c>
      <c r="C119" s="9">
        <v>22</v>
      </c>
      <c r="D119" s="10">
        <v>145001.37508403716</v>
      </c>
      <c r="E119" s="11"/>
      <c r="F119" s="11"/>
      <c r="G119" s="11"/>
      <c r="H119" s="11"/>
      <c r="I119" s="11"/>
      <c r="J119" s="11"/>
      <c r="K119" s="11"/>
      <c r="L119" s="5">
        <f t="shared" si="3"/>
        <v>1.07988</v>
      </c>
      <c r="M119" s="22">
        <f>SUMIFS('[1]pvwatts_Cov KY, 7.0815 kWDC, Ro'!$M$33:$M$8792,'[1]pvwatts_Cov KY, 7.0815 kWDC, Ro'!$Q$33:$Q$8792,N119,'[1]pvwatts_Cov KY, 7.0815 kWDC, Ro'!$R$33:$R$8792,O119,'[1]pvwatts_Cov KY, 7.0815 kWDC, Ro'!$S$33:$S$8792,C119)</f>
        <v>0</v>
      </c>
      <c r="N119">
        <f t="shared" si="4"/>
        <v>4</v>
      </c>
      <c r="O119">
        <f t="shared" si="5"/>
        <v>5</v>
      </c>
    </row>
    <row r="120" spans="1:15">
      <c r="A120" s="5" t="s">
        <v>3</v>
      </c>
      <c r="B120" s="8">
        <v>44291</v>
      </c>
      <c r="C120" s="9">
        <v>23</v>
      </c>
      <c r="D120" s="10">
        <v>127703.36121063102</v>
      </c>
      <c r="E120" s="11"/>
      <c r="F120" s="11"/>
      <c r="G120" s="11"/>
      <c r="H120" s="11"/>
      <c r="I120" s="11"/>
      <c r="J120" s="11"/>
      <c r="K120" s="11"/>
      <c r="L120" s="5">
        <f t="shared" si="3"/>
        <v>0.95104999999999995</v>
      </c>
      <c r="M120" s="22">
        <f>SUMIFS('[1]pvwatts_Cov KY, 7.0815 kWDC, Ro'!$M$33:$M$8792,'[1]pvwatts_Cov KY, 7.0815 kWDC, Ro'!$Q$33:$Q$8792,N120,'[1]pvwatts_Cov KY, 7.0815 kWDC, Ro'!$R$33:$R$8792,O120,'[1]pvwatts_Cov KY, 7.0815 kWDC, Ro'!$S$33:$S$8792,C120)</f>
        <v>0</v>
      </c>
      <c r="N120">
        <f t="shared" si="4"/>
        <v>4</v>
      </c>
      <c r="O120">
        <f t="shared" si="5"/>
        <v>5</v>
      </c>
    </row>
    <row r="121" spans="1:15">
      <c r="A121" s="5" t="s">
        <v>3</v>
      </c>
      <c r="B121" s="8">
        <v>44291</v>
      </c>
      <c r="C121" s="9">
        <v>24</v>
      </c>
      <c r="D121" s="10">
        <v>107205.69882719713</v>
      </c>
      <c r="E121" s="11"/>
      <c r="F121" s="11"/>
      <c r="G121" s="11"/>
      <c r="H121" s="11"/>
      <c r="I121" s="11"/>
      <c r="J121" s="11"/>
      <c r="K121" s="11"/>
      <c r="L121" s="5">
        <f t="shared" si="3"/>
        <v>0.7984</v>
      </c>
      <c r="M121" s="22">
        <f>SUMIFS('[1]pvwatts_Cov KY, 7.0815 kWDC, Ro'!$M$33:$M$8792,'[1]pvwatts_Cov KY, 7.0815 kWDC, Ro'!$Q$33:$Q$8792,N121,'[1]pvwatts_Cov KY, 7.0815 kWDC, Ro'!$R$33:$R$8792,O121,'[1]pvwatts_Cov KY, 7.0815 kWDC, Ro'!$S$33:$S$8792,C121)</f>
        <v>0</v>
      </c>
      <c r="N121">
        <f t="shared" si="4"/>
        <v>4</v>
      </c>
      <c r="O121">
        <f t="shared" si="5"/>
        <v>5</v>
      </c>
    </row>
    <row r="122" spans="1:15">
      <c r="A122" s="5" t="s">
        <v>3</v>
      </c>
      <c r="B122" s="8">
        <v>44292</v>
      </c>
      <c r="C122" s="9">
        <v>1</v>
      </c>
      <c r="D122" s="10">
        <v>91103.154974546778</v>
      </c>
      <c r="E122" s="11"/>
      <c r="F122" s="11"/>
      <c r="G122" s="11"/>
      <c r="H122" s="11"/>
      <c r="I122" s="11"/>
      <c r="J122" s="11"/>
      <c r="K122" s="11"/>
      <c r="L122" s="5">
        <f t="shared" si="3"/>
        <v>0.67847999999999997</v>
      </c>
      <c r="M122" s="22">
        <f>SUMIFS('[1]pvwatts_Cov KY, 7.0815 kWDC, Ro'!$M$33:$M$8792,'[1]pvwatts_Cov KY, 7.0815 kWDC, Ro'!$Q$33:$Q$8792,N122,'[1]pvwatts_Cov KY, 7.0815 kWDC, Ro'!$R$33:$R$8792,O122,'[1]pvwatts_Cov KY, 7.0815 kWDC, Ro'!$S$33:$S$8792,C122)</f>
        <v>0</v>
      </c>
      <c r="N122">
        <f t="shared" si="4"/>
        <v>4</v>
      </c>
      <c r="O122">
        <f t="shared" si="5"/>
        <v>6</v>
      </c>
    </row>
    <row r="123" spans="1:15">
      <c r="A123" s="5" t="s">
        <v>3</v>
      </c>
      <c r="B123" s="8">
        <v>44292</v>
      </c>
      <c r="C123" s="9">
        <v>2</v>
      </c>
      <c r="D123" s="10">
        <v>80889.126705976829</v>
      </c>
      <c r="E123" s="11"/>
      <c r="F123" s="11"/>
      <c r="G123" s="11"/>
      <c r="H123" s="11"/>
      <c r="I123" s="11"/>
      <c r="J123" s="11"/>
      <c r="K123" s="11"/>
      <c r="L123" s="5">
        <f t="shared" si="3"/>
        <v>0.60241</v>
      </c>
      <c r="M123" s="22">
        <f>SUMIFS('[1]pvwatts_Cov KY, 7.0815 kWDC, Ro'!$M$33:$M$8792,'[1]pvwatts_Cov KY, 7.0815 kWDC, Ro'!$Q$33:$Q$8792,N123,'[1]pvwatts_Cov KY, 7.0815 kWDC, Ro'!$R$33:$R$8792,O123,'[1]pvwatts_Cov KY, 7.0815 kWDC, Ro'!$S$33:$S$8792,C123)</f>
        <v>0</v>
      </c>
      <c r="N123">
        <f t="shared" si="4"/>
        <v>4</v>
      </c>
      <c r="O123">
        <f t="shared" si="5"/>
        <v>6</v>
      </c>
    </row>
    <row r="124" spans="1:15">
      <c r="A124" s="5" t="s">
        <v>3</v>
      </c>
      <c r="B124" s="8">
        <v>44292</v>
      </c>
      <c r="C124" s="9">
        <v>3</v>
      </c>
      <c r="D124" s="10">
        <v>75329.272312117231</v>
      </c>
      <c r="E124" s="11"/>
      <c r="F124" s="11"/>
      <c r="G124" s="11"/>
      <c r="H124" s="11"/>
      <c r="I124" s="11"/>
      <c r="J124" s="11"/>
      <c r="K124" s="11"/>
      <c r="L124" s="5">
        <f t="shared" si="3"/>
        <v>0.56101000000000001</v>
      </c>
      <c r="M124" s="22">
        <f>SUMIFS('[1]pvwatts_Cov KY, 7.0815 kWDC, Ro'!$M$33:$M$8792,'[1]pvwatts_Cov KY, 7.0815 kWDC, Ro'!$Q$33:$Q$8792,N124,'[1]pvwatts_Cov KY, 7.0815 kWDC, Ro'!$R$33:$R$8792,O124,'[1]pvwatts_Cov KY, 7.0815 kWDC, Ro'!$S$33:$S$8792,C124)</f>
        <v>0</v>
      </c>
      <c r="N124">
        <f t="shared" si="4"/>
        <v>4</v>
      </c>
      <c r="O124">
        <f t="shared" si="5"/>
        <v>6</v>
      </c>
    </row>
    <row r="125" spans="1:15">
      <c r="A125" s="5" t="s">
        <v>3</v>
      </c>
      <c r="B125" s="8">
        <v>44292</v>
      </c>
      <c r="C125" s="9">
        <v>4</v>
      </c>
      <c r="D125" s="10">
        <v>73412.557671943519</v>
      </c>
      <c r="E125" s="11"/>
      <c r="F125" s="11"/>
      <c r="G125" s="11"/>
      <c r="H125" s="11"/>
      <c r="I125" s="11"/>
      <c r="J125" s="11"/>
      <c r="K125" s="11"/>
      <c r="L125" s="5">
        <f t="shared" si="3"/>
        <v>0.54673000000000005</v>
      </c>
      <c r="M125" s="22">
        <f>SUMIFS('[1]pvwatts_Cov KY, 7.0815 kWDC, Ro'!$M$33:$M$8792,'[1]pvwatts_Cov KY, 7.0815 kWDC, Ro'!$Q$33:$Q$8792,N125,'[1]pvwatts_Cov KY, 7.0815 kWDC, Ro'!$R$33:$R$8792,O125,'[1]pvwatts_Cov KY, 7.0815 kWDC, Ro'!$S$33:$S$8792,C125)</f>
        <v>0</v>
      </c>
      <c r="N125">
        <f t="shared" si="4"/>
        <v>4</v>
      </c>
      <c r="O125">
        <f t="shared" si="5"/>
        <v>6</v>
      </c>
    </row>
    <row r="126" spans="1:15">
      <c r="A126" s="5" t="s">
        <v>3</v>
      </c>
      <c r="B126" s="8">
        <v>44292</v>
      </c>
      <c r="C126" s="9">
        <v>5</v>
      </c>
      <c r="D126" s="10">
        <v>74634.662439291234</v>
      </c>
      <c r="E126" s="11"/>
      <c r="F126" s="11"/>
      <c r="G126" s="11"/>
      <c r="H126" s="11"/>
      <c r="I126" s="11"/>
      <c r="J126" s="11"/>
      <c r="K126" s="11"/>
      <c r="L126" s="5">
        <f t="shared" si="3"/>
        <v>0.55583000000000005</v>
      </c>
      <c r="M126" s="22">
        <f>SUMIFS('[1]pvwatts_Cov KY, 7.0815 kWDC, Ro'!$M$33:$M$8792,'[1]pvwatts_Cov KY, 7.0815 kWDC, Ro'!$Q$33:$Q$8792,N126,'[1]pvwatts_Cov KY, 7.0815 kWDC, Ro'!$R$33:$R$8792,O126,'[1]pvwatts_Cov KY, 7.0815 kWDC, Ro'!$S$33:$S$8792,C126)</f>
        <v>0</v>
      </c>
      <c r="N126">
        <f t="shared" si="4"/>
        <v>4</v>
      </c>
      <c r="O126">
        <f t="shared" si="5"/>
        <v>6</v>
      </c>
    </row>
    <row r="127" spans="1:15">
      <c r="A127" s="5" t="s">
        <v>3</v>
      </c>
      <c r="B127" s="8">
        <v>44292</v>
      </c>
      <c r="C127" s="9">
        <v>6</v>
      </c>
      <c r="D127" s="10">
        <v>81306.170988747836</v>
      </c>
      <c r="E127" s="11"/>
      <c r="F127" s="11"/>
      <c r="G127" s="11"/>
      <c r="H127" s="11"/>
      <c r="I127" s="11"/>
      <c r="J127" s="11"/>
      <c r="K127" s="11"/>
      <c r="L127" s="5">
        <f t="shared" si="3"/>
        <v>0.60551999999999995</v>
      </c>
      <c r="M127" s="22">
        <f>SUMIFS('[1]pvwatts_Cov KY, 7.0815 kWDC, Ro'!$M$33:$M$8792,'[1]pvwatts_Cov KY, 7.0815 kWDC, Ro'!$Q$33:$Q$8792,N127,'[1]pvwatts_Cov KY, 7.0815 kWDC, Ro'!$R$33:$R$8792,O127,'[1]pvwatts_Cov KY, 7.0815 kWDC, Ro'!$S$33:$S$8792,C127)</f>
        <v>0</v>
      </c>
      <c r="N127">
        <f t="shared" si="4"/>
        <v>4</v>
      </c>
      <c r="O127">
        <f t="shared" si="5"/>
        <v>6</v>
      </c>
    </row>
    <row r="128" spans="1:15">
      <c r="A128" s="5" t="s">
        <v>3</v>
      </c>
      <c r="B128" s="8">
        <v>44292</v>
      </c>
      <c r="C128" s="9">
        <v>7</v>
      </c>
      <c r="D128" s="10">
        <v>94186.375062946943</v>
      </c>
      <c r="E128" s="11"/>
      <c r="F128" s="11"/>
      <c r="G128" s="11"/>
      <c r="H128" s="11"/>
      <c r="I128" s="11"/>
      <c r="J128" s="11"/>
      <c r="K128" s="11"/>
      <c r="L128" s="5">
        <f t="shared" si="3"/>
        <v>0.70143999999999995</v>
      </c>
      <c r="M128" s="22">
        <f>SUMIFS('[1]pvwatts_Cov KY, 7.0815 kWDC, Ro'!$M$33:$M$8792,'[1]pvwatts_Cov KY, 7.0815 kWDC, Ro'!$Q$33:$Q$8792,N128,'[1]pvwatts_Cov KY, 7.0815 kWDC, Ro'!$R$33:$R$8792,O128,'[1]pvwatts_Cov KY, 7.0815 kWDC, Ro'!$S$33:$S$8792,C128)</f>
        <v>0</v>
      </c>
      <c r="N128">
        <f t="shared" si="4"/>
        <v>4</v>
      </c>
      <c r="O128">
        <f t="shared" si="5"/>
        <v>6</v>
      </c>
    </row>
    <row r="129" spans="1:15">
      <c r="A129" s="5" t="s">
        <v>3</v>
      </c>
      <c r="B129" s="8">
        <v>44292</v>
      </c>
      <c r="C129" s="9">
        <v>8</v>
      </c>
      <c r="D129" s="10">
        <v>105356.49407098633</v>
      </c>
      <c r="E129" s="11"/>
      <c r="F129" s="11"/>
      <c r="G129" s="11"/>
      <c r="H129" s="11"/>
      <c r="I129" s="11"/>
      <c r="J129" s="11"/>
      <c r="K129" s="11"/>
      <c r="L129" s="5">
        <f t="shared" si="3"/>
        <v>0.78463000000000005</v>
      </c>
      <c r="M129" s="22">
        <f>SUMIFS('[1]pvwatts_Cov KY, 7.0815 kWDC, Ro'!$M$33:$M$8792,'[1]pvwatts_Cov KY, 7.0815 kWDC, Ro'!$Q$33:$Q$8792,N129,'[1]pvwatts_Cov KY, 7.0815 kWDC, Ro'!$R$33:$R$8792,O129,'[1]pvwatts_Cov KY, 7.0815 kWDC, Ro'!$S$33:$S$8792,C129)</f>
        <v>2.1260999999999999E-2</v>
      </c>
      <c r="N129">
        <f t="shared" si="4"/>
        <v>4</v>
      </c>
      <c r="O129">
        <f t="shared" si="5"/>
        <v>6</v>
      </c>
    </row>
    <row r="130" spans="1:15">
      <c r="A130" s="5" t="s">
        <v>3</v>
      </c>
      <c r="B130" s="8">
        <v>44292</v>
      </c>
      <c r="C130" s="9">
        <v>9</v>
      </c>
      <c r="D130" s="10">
        <v>106226.24638066198</v>
      </c>
      <c r="E130" s="11"/>
      <c r="F130" s="11"/>
      <c r="G130" s="11"/>
      <c r="H130" s="11"/>
      <c r="I130" s="11"/>
      <c r="J130" s="11"/>
      <c r="K130" s="11"/>
      <c r="L130" s="5">
        <f t="shared" ref="L130:L193" si="6">ROUND(D130*$D$8764,5)</f>
        <v>0.79110999999999998</v>
      </c>
      <c r="M130" s="22">
        <f>SUMIFS('[1]pvwatts_Cov KY, 7.0815 kWDC, Ro'!$M$33:$M$8792,'[1]pvwatts_Cov KY, 7.0815 kWDC, Ro'!$Q$33:$Q$8792,N130,'[1]pvwatts_Cov KY, 7.0815 kWDC, Ro'!$R$33:$R$8792,O130,'[1]pvwatts_Cov KY, 7.0815 kWDC, Ro'!$S$33:$S$8792,C130)</f>
        <v>0.99918200000000001</v>
      </c>
      <c r="N130">
        <f t="shared" si="4"/>
        <v>4</v>
      </c>
      <c r="O130">
        <f t="shared" si="5"/>
        <v>6</v>
      </c>
    </row>
    <row r="131" spans="1:15">
      <c r="A131" s="5" t="s">
        <v>3</v>
      </c>
      <c r="B131" s="8">
        <v>44292</v>
      </c>
      <c r="C131" s="9">
        <v>10</v>
      </c>
      <c r="D131" s="10">
        <v>105471.72681558336</v>
      </c>
      <c r="E131" s="11"/>
      <c r="F131" s="11"/>
      <c r="G131" s="11"/>
      <c r="H131" s="11"/>
      <c r="I131" s="11"/>
      <c r="J131" s="11"/>
      <c r="K131" s="11"/>
      <c r="L131" s="5">
        <f t="shared" si="6"/>
        <v>0.78549000000000002</v>
      </c>
      <c r="M131" s="22">
        <f>SUMIFS('[1]pvwatts_Cov KY, 7.0815 kWDC, Ro'!$M$33:$M$8792,'[1]pvwatts_Cov KY, 7.0815 kWDC, Ro'!$Q$33:$Q$8792,N131,'[1]pvwatts_Cov KY, 7.0815 kWDC, Ro'!$R$33:$R$8792,O131,'[1]pvwatts_Cov KY, 7.0815 kWDC, Ro'!$S$33:$S$8792,C131)</f>
        <v>2.496105</v>
      </c>
      <c r="N131">
        <f t="shared" ref="N131:N194" si="7">MONTH(B131)</f>
        <v>4</v>
      </c>
      <c r="O131">
        <f t="shared" ref="O131:O194" si="8">DAY(B131)</f>
        <v>6</v>
      </c>
    </row>
    <row r="132" spans="1:15">
      <c r="A132" s="5" t="s">
        <v>3</v>
      </c>
      <c r="B132" s="8">
        <v>44292</v>
      </c>
      <c r="C132" s="9">
        <v>11</v>
      </c>
      <c r="D132" s="10">
        <v>105595.93292027927</v>
      </c>
      <c r="E132" s="11"/>
      <c r="F132" s="11"/>
      <c r="G132" s="11"/>
      <c r="H132" s="11"/>
      <c r="I132" s="11"/>
      <c r="J132" s="11"/>
      <c r="K132" s="11"/>
      <c r="L132" s="5">
        <f t="shared" si="6"/>
        <v>0.78641000000000005</v>
      </c>
      <c r="M132" s="22">
        <f>SUMIFS('[1]pvwatts_Cov KY, 7.0815 kWDC, Ro'!$M$33:$M$8792,'[1]pvwatts_Cov KY, 7.0815 kWDC, Ro'!$Q$33:$Q$8792,N132,'[1]pvwatts_Cov KY, 7.0815 kWDC, Ro'!$R$33:$R$8792,O132,'[1]pvwatts_Cov KY, 7.0815 kWDC, Ro'!$S$33:$S$8792,C132)</f>
        <v>3.6665540000000001</v>
      </c>
      <c r="N132">
        <f t="shared" si="7"/>
        <v>4</v>
      </c>
      <c r="O132">
        <f t="shared" si="8"/>
        <v>6</v>
      </c>
    </row>
    <row r="133" spans="1:15">
      <c r="A133" s="5" t="s">
        <v>3</v>
      </c>
      <c r="B133" s="8">
        <v>44292</v>
      </c>
      <c r="C133" s="9">
        <v>12</v>
      </c>
      <c r="D133" s="10">
        <v>106614.78938908735</v>
      </c>
      <c r="E133" s="11"/>
      <c r="F133" s="11"/>
      <c r="G133" s="11"/>
      <c r="H133" s="11"/>
      <c r="I133" s="11"/>
      <c r="J133" s="11"/>
      <c r="K133" s="11"/>
      <c r="L133" s="5">
        <f t="shared" si="6"/>
        <v>0.79400000000000004</v>
      </c>
      <c r="M133" s="22">
        <f>SUMIFS('[1]pvwatts_Cov KY, 7.0815 kWDC, Ro'!$M$33:$M$8792,'[1]pvwatts_Cov KY, 7.0815 kWDC, Ro'!$Q$33:$Q$8792,N133,'[1]pvwatts_Cov KY, 7.0815 kWDC, Ro'!$R$33:$R$8792,O133,'[1]pvwatts_Cov KY, 7.0815 kWDC, Ro'!$S$33:$S$8792,C133)</f>
        <v>3.8917039999999998</v>
      </c>
      <c r="N133">
        <f t="shared" si="7"/>
        <v>4</v>
      </c>
      <c r="O133">
        <f t="shared" si="8"/>
        <v>6</v>
      </c>
    </row>
    <row r="134" spans="1:15">
      <c r="A134" s="5" t="s">
        <v>3</v>
      </c>
      <c r="B134" s="8">
        <v>44292</v>
      </c>
      <c r="C134" s="9">
        <v>13</v>
      </c>
      <c r="D134" s="10">
        <v>109207.23706190431</v>
      </c>
      <c r="E134" s="11"/>
      <c r="F134" s="11"/>
      <c r="G134" s="11"/>
      <c r="H134" s="11"/>
      <c r="I134" s="11"/>
      <c r="J134" s="11"/>
      <c r="K134" s="11"/>
      <c r="L134" s="5">
        <f t="shared" si="6"/>
        <v>0.81330999999999998</v>
      </c>
      <c r="M134" s="22">
        <f>SUMIFS('[1]pvwatts_Cov KY, 7.0815 kWDC, Ro'!$M$33:$M$8792,'[1]pvwatts_Cov KY, 7.0815 kWDC, Ro'!$Q$33:$Q$8792,N134,'[1]pvwatts_Cov KY, 7.0815 kWDC, Ro'!$R$33:$R$8792,O134,'[1]pvwatts_Cov KY, 7.0815 kWDC, Ro'!$S$33:$S$8792,C134)</f>
        <v>4.247725</v>
      </c>
      <c r="N134">
        <f t="shared" si="7"/>
        <v>4</v>
      </c>
      <c r="O134">
        <f t="shared" si="8"/>
        <v>6</v>
      </c>
    </row>
    <row r="135" spans="1:15">
      <c r="A135" s="5" t="s">
        <v>3</v>
      </c>
      <c r="B135" s="8">
        <v>44292</v>
      </c>
      <c r="C135" s="9">
        <v>14</v>
      </c>
      <c r="D135" s="10">
        <v>110543.01531518759</v>
      </c>
      <c r="E135" s="11"/>
      <c r="F135" s="11"/>
      <c r="G135" s="11"/>
      <c r="H135" s="11"/>
      <c r="I135" s="11"/>
      <c r="J135" s="11"/>
      <c r="K135" s="11"/>
      <c r="L135" s="5">
        <f t="shared" si="6"/>
        <v>0.82325999999999999</v>
      </c>
      <c r="M135" s="22">
        <f>SUMIFS('[1]pvwatts_Cov KY, 7.0815 kWDC, Ro'!$M$33:$M$8792,'[1]pvwatts_Cov KY, 7.0815 kWDC, Ro'!$Q$33:$Q$8792,N135,'[1]pvwatts_Cov KY, 7.0815 kWDC, Ro'!$R$33:$R$8792,O135,'[1]pvwatts_Cov KY, 7.0815 kWDC, Ro'!$S$33:$S$8792,C135)</f>
        <v>3.9383089999999998</v>
      </c>
      <c r="N135">
        <f t="shared" si="7"/>
        <v>4</v>
      </c>
      <c r="O135">
        <f t="shared" si="8"/>
        <v>6</v>
      </c>
    </row>
    <row r="136" spans="1:15">
      <c r="A136" s="5" t="s">
        <v>3</v>
      </c>
      <c r="B136" s="8">
        <v>44292</v>
      </c>
      <c r="C136" s="9">
        <v>15</v>
      </c>
      <c r="D136" s="10">
        <v>111901.96031537362</v>
      </c>
      <c r="E136" s="11"/>
      <c r="F136" s="11"/>
      <c r="G136" s="11"/>
      <c r="H136" s="11"/>
      <c r="I136" s="11"/>
      <c r="J136" s="11"/>
      <c r="K136" s="11"/>
      <c r="L136" s="5">
        <f t="shared" si="6"/>
        <v>0.83338000000000001</v>
      </c>
      <c r="M136" s="22">
        <f>SUMIFS('[1]pvwatts_Cov KY, 7.0815 kWDC, Ro'!$M$33:$M$8792,'[1]pvwatts_Cov KY, 7.0815 kWDC, Ro'!$Q$33:$Q$8792,N136,'[1]pvwatts_Cov KY, 7.0815 kWDC, Ro'!$R$33:$R$8792,O136,'[1]pvwatts_Cov KY, 7.0815 kWDC, Ro'!$S$33:$S$8792,C136)</f>
        <v>4.3827040000000004</v>
      </c>
      <c r="N136">
        <f t="shared" si="7"/>
        <v>4</v>
      </c>
      <c r="O136">
        <f t="shared" si="8"/>
        <v>6</v>
      </c>
    </row>
    <row r="137" spans="1:15">
      <c r="A137" s="5" t="s">
        <v>3</v>
      </c>
      <c r="B137" s="8">
        <v>44292</v>
      </c>
      <c r="C137" s="9">
        <v>16</v>
      </c>
      <c r="D137" s="10">
        <v>117585.81049227205</v>
      </c>
      <c r="E137" s="11"/>
      <c r="F137" s="11"/>
      <c r="G137" s="11"/>
      <c r="H137" s="11"/>
      <c r="I137" s="11"/>
      <c r="J137" s="11"/>
      <c r="K137" s="11"/>
      <c r="L137" s="5">
        <f t="shared" si="6"/>
        <v>0.87570999999999999</v>
      </c>
      <c r="M137" s="22">
        <f>SUMIFS('[1]pvwatts_Cov KY, 7.0815 kWDC, Ro'!$M$33:$M$8792,'[1]pvwatts_Cov KY, 7.0815 kWDC, Ro'!$Q$33:$Q$8792,N137,'[1]pvwatts_Cov KY, 7.0815 kWDC, Ro'!$R$33:$R$8792,O137,'[1]pvwatts_Cov KY, 7.0815 kWDC, Ro'!$S$33:$S$8792,C137)</f>
        <v>4.6364939999999999</v>
      </c>
      <c r="N137">
        <f t="shared" si="7"/>
        <v>4</v>
      </c>
      <c r="O137">
        <f t="shared" si="8"/>
        <v>6</v>
      </c>
    </row>
    <row r="138" spans="1:15">
      <c r="A138" s="5" t="s">
        <v>3</v>
      </c>
      <c r="B138" s="8">
        <v>44292</v>
      </c>
      <c r="C138" s="9">
        <v>17</v>
      </c>
      <c r="D138" s="10">
        <v>127528.49854295318</v>
      </c>
      <c r="E138" s="11"/>
      <c r="F138" s="11"/>
      <c r="G138" s="11"/>
      <c r="H138" s="11"/>
      <c r="I138" s="11"/>
      <c r="J138" s="11"/>
      <c r="K138" s="11"/>
      <c r="L138" s="5">
        <f t="shared" si="6"/>
        <v>0.94974999999999998</v>
      </c>
      <c r="M138" s="22">
        <f>SUMIFS('[1]pvwatts_Cov KY, 7.0815 kWDC, Ro'!$M$33:$M$8792,'[1]pvwatts_Cov KY, 7.0815 kWDC, Ro'!$Q$33:$Q$8792,N138,'[1]pvwatts_Cov KY, 7.0815 kWDC, Ro'!$R$33:$R$8792,O138,'[1]pvwatts_Cov KY, 7.0815 kWDC, Ro'!$S$33:$S$8792,C138)</f>
        <v>3.9285749999999999</v>
      </c>
      <c r="N138">
        <f t="shared" si="7"/>
        <v>4</v>
      </c>
      <c r="O138">
        <f t="shared" si="8"/>
        <v>6</v>
      </c>
    </row>
    <row r="139" spans="1:15">
      <c r="A139" s="5" t="s">
        <v>3</v>
      </c>
      <c r="B139" s="8">
        <v>44292</v>
      </c>
      <c r="C139" s="9">
        <v>18</v>
      </c>
      <c r="D139" s="10">
        <v>139104.61674082681</v>
      </c>
      <c r="E139" s="11"/>
      <c r="F139" s="11"/>
      <c r="G139" s="11"/>
      <c r="H139" s="11"/>
      <c r="I139" s="11"/>
      <c r="J139" s="11"/>
      <c r="K139" s="11"/>
      <c r="L139" s="5">
        <f t="shared" si="6"/>
        <v>1.03596</v>
      </c>
      <c r="M139" s="22">
        <f>SUMIFS('[1]pvwatts_Cov KY, 7.0815 kWDC, Ro'!$M$33:$M$8792,'[1]pvwatts_Cov KY, 7.0815 kWDC, Ro'!$Q$33:$Q$8792,N139,'[1]pvwatts_Cov KY, 7.0815 kWDC, Ro'!$R$33:$R$8792,O139,'[1]pvwatts_Cov KY, 7.0815 kWDC, Ro'!$S$33:$S$8792,C139)</f>
        <v>2.8877359999999999</v>
      </c>
      <c r="N139">
        <f t="shared" si="7"/>
        <v>4</v>
      </c>
      <c r="O139">
        <f t="shared" si="8"/>
        <v>6</v>
      </c>
    </row>
    <row r="140" spans="1:15">
      <c r="A140" s="5" t="s">
        <v>3</v>
      </c>
      <c r="B140" s="8">
        <v>44292</v>
      </c>
      <c r="C140" s="9">
        <v>19</v>
      </c>
      <c r="D140" s="10">
        <v>146656.07320779239</v>
      </c>
      <c r="E140" s="11"/>
      <c r="F140" s="11"/>
      <c r="G140" s="11"/>
      <c r="H140" s="11"/>
      <c r="I140" s="11"/>
      <c r="J140" s="11"/>
      <c r="K140" s="11"/>
      <c r="L140" s="5">
        <f t="shared" si="6"/>
        <v>1.0922000000000001</v>
      </c>
      <c r="M140" s="22">
        <f>SUMIFS('[1]pvwatts_Cov KY, 7.0815 kWDC, Ro'!$M$33:$M$8792,'[1]pvwatts_Cov KY, 7.0815 kWDC, Ro'!$Q$33:$Q$8792,N140,'[1]pvwatts_Cov KY, 7.0815 kWDC, Ro'!$R$33:$R$8792,O140,'[1]pvwatts_Cov KY, 7.0815 kWDC, Ro'!$S$33:$S$8792,C140)</f>
        <v>1.4778659999999999</v>
      </c>
      <c r="N140">
        <f t="shared" si="7"/>
        <v>4</v>
      </c>
      <c r="O140">
        <f t="shared" si="8"/>
        <v>6</v>
      </c>
    </row>
    <row r="141" spans="1:15">
      <c r="A141" s="5" t="s">
        <v>3</v>
      </c>
      <c r="B141" s="8">
        <v>44292</v>
      </c>
      <c r="C141" s="9">
        <v>20</v>
      </c>
      <c r="D141" s="10">
        <v>148781.83469176217</v>
      </c>
      <c r="E141" s="11"/>
      <c r="F141" s="11"/>
      <c r="G141" s="11"/>
      <c r="H141" s="11"/>
      <c r="I141" s="11"/>
      <c r="J141" s="11"/>
      <c r="K141" s="11"/>
      <c r="L141" s="5">
        <f t="shared" si="6"/>
        <v>1.1080300000000001</v>
      </c>
      <c r="M141" s="22">
        <f>SUMIFS('[1]pvwatts_Cov KY, 7.0815 kWDC, Ro'!$M$33:$M$8792,'[1]pvwatts_Cov KY, 7.0815 kWDC, Ro'!$Q$33:$Q$8792,N141,'[1]pvwatts_Cov KY, 7.0815 kWDC, Ro'!$R$33:$R$8792,O141,'[1]pvwatts_Cov KY, 7.0815 kWDC, Ro'!$S$33:$S$8792,C141)</f>
        <v>0.22819700000000001</v>
      </c>
      <c r="N141">
        <f t="shared" si="7"/>
        <v>4</v>
      </c>
      <c r="O141">
        <f t="shared" si="8"/>
        <v>6</v>
      </c>
    </row>
    <row r="142" spans="1:15">
      <c r="A142" s="5" t="s">
        <v>3</v>
      </c>
      <c r="B142" s="8">
        <v>44292</v>
      </c>
      <c r="C142" s="9">
        <v>21</v>
      </c>
      <c r="D142" s="10">
        <v>154263.09310321807</v>
      </c>
      <c r="E142" s="11"/>
      <c r="F142" s="11"/>
      <c r="G142" s="11"/>
      <c r="H142" s="11"/>
      <c r="I142" s="11"/>
      <c r="J142" s="11"/>
      <c r="K142" s="11"/>
      <c r="L142" s="5">
        <f t="shared" si="6"/>
        <v>1.14886</v>
      </c>
      <c r="M142" s="22">
        <f>SUMIFS('[1]pvwatts_Cov KY, 7.0815 kWDC, Ro'!$M$33:$M$8792,'[1]pvwatts_Cov KY, 7.0815 kWDC, Ro'!$Q$33:$Q$8792,N142,'[1]pvwatts_Cov KY, 7.0815 kWDC, Ro'!$R$33:$R$8792,O142,'[1]pvwatts_Cov KY, 7.0815 kWDC, Ro'!$S$33:$S$8792,C142)</f>
        <v>0</v>
      </c>
      <c r="N142">
        <f t="shared" si="7"/>
        <v>4</v>
      </c>
      <c r="O142">
        <f t="shared" si="8"/>
        <v>6</v>
      </c>
    </row>
    <row r="143" spans="1:15">
      <c r="A143" s="5" t="s">
        <v>3</v>
      </c>
      <c r="B143" s="8">
        <v>44292</v>
      </c>
      <c r="C143" s="9">
        <v>22</v>
      </c>
      <c r="D143" s="10">
        <v>151530.46212539464</v>
      </c>
      <c r="E143" s="11"/>
      <c r="F143" s="11"/>
      <c r="G143" s="11"/>
      <c r="H143" s="11"/>
      <c r="I143" s="11"/>
      <c r="J143" s="11"/>
      <c r="K143" s="11"/>
      <c r="L143" s="5">
        <f t="shared" si="6"/>
        <v>1.1285000000000001</v>
      </c>
      <c r="M143" s="22">
        <f>SUMIFS('[1]pvwatts_Cov KY, 7.0815 kWDC, Ro'!$M$33:$M$8792,'[1]pvwatts_Cov KY, 7.0815 kWDC, Ro'!$Q$33:$Q$8792,N143,'[1]pvwatts_Cov KY, 7.0815 kWDC, Ro'!$R$33:$R$8792,O143,'[1]pvwatts_Cov KY, 7.0815 kWDC, Ro'!$S$33:$S$8792,C143)</f>
        <v>0</v>
      </c>
      <c r="N143">
        <f t="shared" si="7"/>
        <v>4</v>
      </c>
      <c r="O143">
        <f t="shared" si="8"/>
        <v>6</v>
      </c>
    </row>
    <row r="144" spans="1:15">
      <c r="A144" s="5" t="s">
        <v>3</v>
      </c>
      <c r="B144" s="8">
        <v>44292</v>
      </c>
      <c r="C144" s="9">
        <v>23</v>
      </c>
      <c r="D144" s="10">
        <v>133998.51737671834</v>
      </c>
      <c r="E144" s="11"/>
      <c r="F144" s="11"/>
      <c r="G144" s="11"/>
      <c r="H144" s="11"/>
      <c r="I144" s="11"/>
      <c r="J144" s="11"/>
      <c r="K144" s="11"/>
      <c r="L144" s="5">
        <f t="shared" si="6"/>
        <v>0.99794000000000005</v>
      </c>
      <c r="M144" s="22">
        <f>SUMIFS('[1]pvwatts_Cov KY, 7.0815 kWDC, Ro'!$M$33:$M$8792,'[1]pvwatts_Cov KY, 7.0815 kWDC, Ro'!$Q$33:$Q$8792,N144,'[1]pvwatts_Cov KY, 7.0815 kWDC, Ro'!$R$33:$R$8792,O144,'[1]pvwatts_Cov KY, 7.0815 kWDC, Ro'!$S$33:$S$8792,C144)</f>
        <v>0</v>
      </c>
      <c r="N144">
        <f t="shared" si="7"/>
        <v>4</v>
      </c>
      <c r="O144">
        <f t="shared" si="8"/>
        <v>6</v>
      </c>
    </row>
    <row r="145" spans="1:15">
      <c r="A145" s="5" t="s">
        <v>3</v>
      </c>
      <c r="B145" s="8">
        <v>44292</v>
      </c>
      <c r="C145" s="9">
        <v>24</v>
      </c>
      <c r="D145" s="10">
        <v>112454.82736646828</v>
      </c>
      <c r="E145" s="11"/>
      <c r="F145" s="11"/>
      <c r="G145" s="11"/>
      <c r="H145" s="11"/>
      <c r="I145" s="11"/>
      <c r="J145" s="11"/>
      <c r="K145" s="11"/>
      <c r="L145" s="5">
        <f t="shared" si="6"/>
        <v>0.83748999999999996</v>
      </c>
      <c r="M145" s="22">
        <f>SUMIFS('[1]pvwatts_Cov KY, 7.0815 kWDC, Ro'!$M$33:$M$8792,'[1]pvwatts_Cov KY, 7.0815 kWDC, Ro'!$Q$33:$Q$8792,N145,'[1]pvwatts_Cov KY, 7.0815 kWDC, Ro'!$R$33:$R$8792,O145,'[1]pvwatts_Cov KY, 7.0815 kWDC, Ro'!$S$33:$S$8792,C145)</f>
        <v>0</v>
      </c>
      <c r="N145">
        <f t="shared" si="7"/>
        <v>4</v>
      </c>
      <c r="O145">
        <f t="shared" si="8"/>
        <v>6</v>
      </c>
    </row>
    <row r="146" spans="1:15">
      <c r="A146" s="5" t="s">
        <v>3</v>
      </c>
      <c r="B146" s="8">
        <v>44293</v>
      </c>
      <c r="C146" s="9">
        <v>1</v>
      </c>
      <c r="D146" s="10">
        <v>95372.748915821998</v>
      </c>
      <c r="E146" s="11"/>
      <c r="F146" s="11"/>
      <c r="G146" s="11"/>
      <c r="H146" s="11"/>
      <c r="I146" s="11"/>
      <c r="J146" s="11"/>
      <c r="K146" s="11"/>
      <c r="L146" s="5">
        <f t="shared" si="6"/>
        <v>0.71028000000000002</v>
      </c>
      <c r="M146" s="22">
        <f>SUMIFS('[1]pvwatts_Cov KY, 7.0815 kWDC, Ro'!$M$33:$M$8792,'[1]pvwatts_Cov KY, 7.0815 kWDC, Ro'!$Q$33:$Q$8792,N146,'[1]pvwatts_Cov KY, 7.0815 kWDC, Ro'!$R$33:$R$8792,O146,'[1]pvwatts_Cov KY, 7.0815 kWDC, Ro'!$S$33:$S$8792,C146)</f>
        <v>0</v>
      </c>
      <c r="N146">
        <f t="shared" si="7"/>
        <v>4</v>
      </c>
      <c r="O146">
        <f t="shared" si="8"/>
        <v>7</v>
      </c>
    </row>
    <row r="147" spans="1:15">
      <c r="A147" s="5" t="s">
        <v>3</v>
      </c>
      <c r="B147" s="8">
        <v>44293</v>
      </c>
      <c r="C147" s="9">
        <v>2</v>
      </c>
      <c r="D147" s="10">
        <v>84377.721916636903</v>
      </c>
      <c r="E147" s="11"/>
      <c r="F147" s="11"/>
      <c r="G147" s="11"/>
      <c r="H147" s="11"/>
      <c r="I147" s="11"/>
      <c r="J147" s="11"/>
      <c r="K147" s="11"/>
      <c r="L147" s="5">
        <f t="shared" si="6"/>
        <v>0.62839</v>
      </c>
      <c r="M147" s="22">
        <f>SUMIFS('[1]pvwatts_Cov KY, 7.0815 kWDC, Ro'!$M$33:$M$8792,'[1]pvwatts_Cov KY, 7.0815 kWDC, Ro'!$Q$33:$Q$8792,N147,'[1]pvwatts_Cov KY, 7.0815 kWDC, Ro'!$R$33:$R$8792,O147,'[1]pvwatts_Cov KY, 7.0815 kWDC, Ro'!$S$33:$S$8792,C147)</f>
        <v>0</v>
      </c>
      <c r="N147">
        <f t="shared" si="7"/>
        <v>4</v>
      </c>
      <c r="O147">
        <f t="shared" si="8"/>
        <v>7</v>
      </c>
    </row>
    <row r="148" spans="1:15">
      <c r="A148" s="5" t="s">
        <v>3</v>
      </c>
      <c r="B148" s="8">
        <v>44293</v>
      </c>
      <c r="C148" s="9">
        <v>3</v>
      </c>
      <c r="D148" s="10">
        <v>77798.354162311938</v>
      </c>
      <c r="E148" s="11"/>
      <c r="F148" s="11"/>
      <c r="G148" s="11"/>
      <c r="H148" s="11"/>
      <c r="I148" s="11"/>
      <c r="J148" s="11"/>
      <c r="K148" s="11"/>
      <c r="L148" s="5">
        <f t="shared" si="6"/>
        <v>0.57938999999999996</v>
      </c>
      <c r="M148" s="22">
        <f>SUMIFS('[1]pvwatts_Cov KY, 7.0815 kWDC, Ro'!$M$33:$M$8792,'[1]pvwatts_Cov KY, 7.0815 kWDC, Ro'!$Q$33:$Q$8792,N148,'[1]pvwatts_Cov KY, 7.0815 kWDC, Ro'!$R$33:$R$8792,O148,'[1]pvwatts_Cov KY, 7.0815 kWDC, Ro'!$S$33:$S$8792,C148)</f>
        <v>0</v>
      </c>
      <c r="N148">
        <f t="shared" si="7"/>
        <v>4</v>
      </c>
      <c r="O148">
        <f t="shared" si="8"/>
        <v>7</v>
      </c>
    </row>
    <row r="149" spans="1:15">
      <c r="A149" s="5" t="s">
        <v>3</v>
      </c>
      <c r="B149" s="8">
        <v>44293</v>
      </c>
      <c r="C149" s="9">
        <v>4</v>
      </c>
      <c r="D149" s="10">
        <v>74537.123283243782</v>
      </c>
      <c r="E149" s="11"/>
      <c r="F149" s="11"/>
      <c r="G149" s="11"/>
      <c r="H149" s="11"/>
      <c r="I149" s="11"/>
      <c r="J149" s="11"/>
      <c r="K149" s="11"/>
      <c r="L149" s="5">
        <f t="shared" si="6"/>
        <v>0.55510999999999999</v>
      </c>
      <c r="M149" s="22">
        <f>SUMIFS('[1]pvwatts_Cov KY, 7.0815 kWDC, Ro'!$M$33:$M$8792,'[1]pvwatts_Cov KY, 7.0815 kWDC, Ro'!$Q$33:$Q$8792,N149,'[1]pvwatts_Cov KY, 7.0815 kWDC, Ro'!$R$33:$R$8792,O149,'[1]pvwatts_Cov KY, 7.0815 kWDC, Ro'!$S$33:$S$8792,C149)</f>
        <v>0</v>
      </c>
      <c r="N149">
        <f t="shared" si="7"/>
        <v>4</v>
      </c>
      <c r="O149">
        <f t="shared" si="8"/>
        <v>7</v>
      </c>
    </row>
    <row r="150" spans="1:15">
      <c r="A150" s="5" t="s">
        <v>3</v>
      </c>
      <c r="B150" s="8">
        <v>44293</v>
      </c>
      <c r="C150" s="9">
        <v>5</v>
      </c>
      <c r="D150" s="10">
        <v>74412.764368719523</v>
      </c>
      <c r="E150" s="11"/>
      <c r="F150" s="11"/>
      <c r="G150" s="11"/>
      <c r="H150" s="11"/>
      <c r="I150" s="11"/>
      <c r="J150" s="11"/>
      <c r="K150" s="11"/>
      <c r="L150" s="5">
        <f t="shared" si="6"/>
        <v>0.55418000000000001</v>
      </c>
      <c r="M150" s="22">
        <f>SUMIFS('[1]pvwatts_Cov KY, 7.0815 kWDC, Ro'!$M$33:$M$8792,'[1]pvwatts_Cov KY, 7.0815 kWDC, Ro'!$Q$33:$Q$8792,N150,'[1]pvwatts_Cov KY, 7.0815 kWDC, Ro'!$R$33:$R$8792,O150,'[1]pvwatts_Cov KY, 7.0815 kWDC, Ro'!$S$33:$S$8792,C150)</f>
        <v>0</v>
      </c>
      <c r="N150">
        <f t="shared" si="7"/>
        <v>4</v>
      </c>
      <c r="O150">
        <f t="shared" si="8"/>
        <v>7</v>
      </c>
    </row>
    <row r="151" spans="1:15">
      <c r="A151" s="5" t="s">
        <v>3</v>
      </c>
      <c r="B151" s="8">
        <v>44293</v>
      </c>
      <c r="C151" s="9">
        <v>6</v>
      </c>
      <c r="D151" s="10">
        <v>79945.232281709614</v>
      </c>
      <c r="E151" s="11"/>
      <c r="F151" s="11"/>
      <c r="G151" s="11"/>
      <c r="H151" s="11"/>
      <c r="I151" s="11"/>
      <c r="J151" s="11"/>
      <c r="K151" s="11"/>
      <c r="L151" s="5">
        <f t="shared" si="6"/>
        <v>0.59538000000000002</v>
      </c>
      <c r="M151" s="22">
        <f>SUMIFS('[1]pvwatts_Cov KY, 7.0815 kWDC, Ro'!$M$33:$M$8792,'[1]pvwatts_Cov KY, 7.0815 kWDC, Ro'!$Q$33:$Q$8792,N151,'[1]pvwatts_Cov KY, 7.0815 kWDC, Ro'!$R$33:$R$8792,O151,'[1]pvwatts_Cov KY, 7.0815 kWDC, Ro'!$S$33:$S$8792,C151)</f>
        <v>0</v>
      </c>
      <c r="N151">
        <f t="shared" si="7"/>
        <v>4</v>
      </c>
      <c r="O151">
        <f t="shared" si="8"/>
        <v>7</v>
      </c>
    </row>
    <row r="152" spans="1:15">
      <c r="A152" s="5" t="s">
        <v>3</v>
      </c>
      <c r="B152" s="8">
        <v>44293</v>
      </c>
      <c r="C152" s="9">
        <v>7</v>
      </c>
      <c r="D152" s="10">
        <v>90826.821321009294</v>
      </c>
      <c r="E152" s="11"/>
      <c r="F152" s="11"/>
      <c r="G152" s="11"/>
      <c r="H152" s="11"/>
      <c r="I152" s="11"/>
      <c r="J152" s="11"/>
      <c r="K152" s="11"/>
      <c r="L152" s="5">
        <f t="shared" si="6"/>
        <v>0.67642000000000002</v>
      </c>
      <c r="M152" s="22">
        <f>SUMIFS('[1]pvwatts_Cov KY, 7.0815 kWDC, Ro'!$M$33:$M$8792,'[1]pvwatts_Cov KY, 7.0815 kWDC, Ro'!$Q$33:$Q$8792,N152,'[1]pvwatts_Cov KY, 7.0815 kWDC, Ro'!$R$33:$R$8792,O152,'[1]pvwatts_Cov KY, 7.0815 kWDC, Ro'!$S$33:$S$8792,C152)</f>
        <v>0</v>
      </c>
      <c r="N152">
        <f t="shared" si="7"/>
        <v>4</v>
      </c>
      <c r="O152">
        <f t="shared" si="8"/>
        <v>7</v>
      </c>
    </row>
    <row r="153" spans="1:15">
      <c r="A153" s="5" t="s">
        <v>3</v>
      </c>
      <c r="B153" s="8">
        <v>44293</v>
      </c>
      <c r="C153" s="9">
        <v>8</v>
      </c>
      <c r="D153" s="10">
        <v>101154.47287552807</v>
      </c>
      <c r="E153" s="11"/>
      <c r="F153" s="11"/>
      <c r="G153" s="11"/>
      <c r="H153" s="11"/>
      <c r="I153" s="11"/>
      <c r="J153" s="11"/>
      <c r="K153" s="11"/>
      <c r="L153" s="5">
        <f t="shared" si="6"/>
        <v>0.75334000000000001</v>
      </c>
      <c r="M153" s="22">
        <f>SUMIFS('[1]pvwatts_Cov KY, 7.0815 kWDC, Ro'!$M$33:$M$8792,'[1]pvwatts_Cov KY, 7.0815 kWDC, Ro'!$Q$33:$Q$8792,N153,'[1]pvwatts_Cov KY, 7.0815 kWDC, Ro'!$R$33:$R$8792,O153,'[1]pvwatts_Cov KY, 7.0815 kWDC, Ro'!$S$33:$S$8792,C153)</f>
        <v>2.3848999999999999E-2</v>
      </c>
      <c r="N153">
        <f t="shared" si="7"/>
        <v>4</v>
      </c>
      <c r="O153">
        <f t="shared" si="8"/>
        <v>7</v>
      </c>
    </row>
    <row r="154" spans="1:15">
      <c r="A154" s="5" t="s">
        <v>3</v>
      </c>
      <c r="B154" s="8">
        <v>44293</v>
      </c>
      <c r="C154" s="9">
        <v>9</v>
      </c>
      <c r="D154" s="10">
        <v>102774.32312291922</v>
      </c>
      <c r="E154" s="11"/>
      <c r="F154" s="11"/>
      <c r="G154" s="11"/>
      <c r="H154" s="11"/>
      <c r="I154" s="11"/>
      <c r="J154" s="11"/>
      <c r="K154" s="11"/>
      <c r="L154" s="5">
        <f t="shared" si="6"/>
        <v>0.76539999999999997</v>
      </c>
      <c r="M154" s="22">
        <f>SUMIFS('[1]pvwatts_Cov KY, 7.0815 kWDC, Ro'!$M$33:$M$8792,'[1]pvwatts_Cov KY, 7.0815 kWDC, Ro'!$Q$33:$Q$8792,N154,'[1]pvwatts_Cov KY, 7.0815 kWDC, Ro'!$R$33:$R$8792,O154,'[1]pvwatts_Cov KY, 7.0815 kWDC, Ro'!$S$33:$S$8792,C154)</f>
        <v>0.97767199999999999</v>
      </c>
      <c r="N154">
        <f t="shared" si="7"/>
        <v>4</v>
      </c>
      <c r="O154">
        <f t="shared" si="8"/>
        <v>7</v>
      </c>
    </row>
    <row r="155" spans="1:15">
      <c r="A155" s="5" t="s">
        <v>3</v>
      </c>
      <c r="B155" s="8">
        <v>44293</v>
      </c>
      <c r="C155" s="9">
        <v>10</v>
      </c>
      <c r="D155" s="10">
        <v>104765.66526039087</v>
      </c>
      <c r="E155" s="11"/>
      <c r="F155" s="11"/>
      <c r="G155" s="11"/>
      <c r="H155" s="11"/>
      <c r="I155" s="11"/>
      <c r="J155" s="11"/>
      <c r="K155" s="11"/>
      <c r="L155" s="5">
        <f t="shared" si="6"/>
        <v>0.78022999999999998</v>
      </c>
      <c r="M155" s="22">
        <f>SUMIFS('[1]pvwatts_Cov KY, 7.0815 kWDC, Ro'!$M$33:$M$8792,'[1]pvwatts_Cov KY, 7.0815 kWDC, Ro'!$Q$33:$Q$8792,N155,'[1]pvwatts_Cov KY, 7.0815 kWDC, Ro'!$R$33:$R$8792,O155,'[1]pvwatts_Cov KY, 7.0815 kWDC, Ro'!$S$33:$S$8792,C155)</f>
        <v>2.403807</v>
      </c>
      <c r="N155">
        <f t="shared" si="7"/>
        <v>4</v>
      </c>
      <c r="O155">
        <f t="shared" si="8"/>
        <v>7</v>
      </c>
    </row>
    <row r="156" spans="1:15">
      <c r="A156" s="5" t="s">
        <v>3</v>
      </c>
      <c r="B156" s="8">
        <v>44293</v>
      </c>
      <c r="C156" s="9">
        <v>11</v>
      </c>
      <c r="D156" s="10">
        <v>108202.4442494182</v>
      </c>
      <c r="E156" s="11"/>
      <c r="F156" s="11"/>
      <c r="G156" s="11"/>
      <c r="H156" s="11"/>
      <c r="I156" s="11"/>
      <c r="J156" s="11"/>
      <c r="K156" s="11"/>
      <c r="L156" s="5">
        <f t="shared" si="6"/>
        <v>0.80581999999999998</v>
      </c>
      <c r="M156" s="22">
        <f>SUMIFS('[1]pvwatts_Cov KY, 7.0815 kWDC, Ro'!$M$33:$M$8792,'[1]pvwatts_Cov KY, 7.0815 kWDC, Ro'!$Q$33:$Q$8792,N156,'[1]pvwatts_Cov KY, 7.0815 kWDC, Ro'!$R$33:$R$8792,O156,'[1]pvwatts_Cov KY, 7.0815 kWDC, Ro'!$S$33:$S$8792,C156)</f>
        <v>3.5355789999999998</v>
      </c>
      <c r="N156">
        <f t="shared" si="7"/>
        <v>4</v>
      </c>
      <c r="O156">
        <f t="shared" si="8"/>
        <v>7</v>
      </c>
    </row>
    <row r="157" spans="1:15">
      <c r="A157" s="5" t="s">
        <v>3</v>
      </c>
      <c r="B157" s="8">
        <v>44293</v>
      </c>
      <c r="C157" s="9">
        <v>12</v>
      </c>
      <c r="D157" s="10">
        <v>113056.4580599662</v>
      </c>
      <c r="E157" s="11"/>
      <c r="F157" s="11"/>
      <c r="G157" s="11"/>
      <c r="H157" s="11"/>
      <c r="I157" s="11"/>
      <c r="J157" s="11"/>
      <c r="K157" s="11"/>
      <c r="L157" s="5">
        <f t="shared" si="6"/>
        <v>0.84197</v>
      </c>
      <c r="M157" s="22">
        <f>SUMIFS('[1]pvwatts_Cov KY, 7.0815 kWDC, Ro'!$M$33:$M$8792,'[1]pvwatts_Cov KY, 7.0815 kWDC, Ro'!$Q$33:$Q$8792,N157,'[1]pvwatts_Cov KY, 7.0815 kWDC, Ro'!$R$33:$R$8792,O157,'[1]pvwatts_Cov KY, 7.0815 kWDC, Ro'!$S$33:$S$8792,C157)</f>
        <v>3.7839040000000002</v>
      </c>
      <c r="N157">
        <f t="shared" si="7"/>
        <v>4</v>
      </c>
      <c r="O157">
        <f t="shared" si="8"/>
        <v>7</v>
      </c>
    </row>
    <row r="158" spans="1:15">
      <c r="A158" s="5" t="s">
        <v>3</v>
      </c>
      <c r="B158" s="8">
        <v>44293</v>
      </c>
      <c r="C158" s="9">
        <v>13</v>
      </c>
      <c r="D158" s="10">
        <v>118582.2258876347</v>
      </c>
      <c r="E158" s="11"/>
      <c r="F158" s="11"/>
      <c r="G158" s="11"/>
      <c r="H158" s="11"/>
      <c r="I158" s="11"/>
      <c r="J158" s="11"/>
      <c r="K158" s="11"/>
      <c r="L158" s="5">
        <f t="shared" si="6"/>
        <v>0.88312999999999997</v>
      </c>
      <c r="M158" s="22">
        <f>SUMIFS('[1]pvwatts_Cov KY, 7.0815 kWDC, Ro'!$M$33:$M$8792,'[1]pvwatts_Cov KY, 7.0815 kWDC, Ro'!$Q$33:$Q$8792,N158,'[1]pvwatts_Cov KY, 7.0815 kWDC, Ro'!$R$33:$R$8792,O158,'[1]pvwatts_Cov KY, 7.0815 kWDC, Ro'!$S$33:$S$8792,C158)</f>
        <v>3.8753989999999998</v>
      </c>
      <c r="N158">
        <f t="shared" si="7"/>
        <v>4</v>
      </c>
      <c r="O158">
        <f t="shared" si="8"/>
        <v>7</v>
      </c>
    </row>
    <row r="159" spans="1:15">
      <c r="A159" s="5" t="s">
        <v>3</v>
      </c>
      <c r="B159" s="8">
        <v>44293</v>
      </c>
      <c r="C159" s="9">
        <v>14</v>
      </c>
      <c r="D159" s="10">
        <v>123758.6207647229</v>
      </c>
      <c r="E159" s="11"/>
      <c r="F159" s="11"/>
      <c r="G159" s="11"/>
      <c r="H159" s="11"/>
      <c r="I159" s="11"/>
      <c r="J159" s="11"/>
      <c r="K159" s="11"/>
      <c r="L159" s="5">
        <f t="shared" si="6"/>
        <v>0.92168000000000005</v>
      </c>
      <c r="M159" s="22">
        <f>SUMIFS('[1]pvwatts_Cov KY, 7.0815 kWDC, Ro'!$M$33:$M$8792,'[1]pvwatts_Cov KY, 7.0815 kWDC, Ro'!$Q$33:$Q$8792,N159,'[1]pvwatts_Cov KY, 7.0815 kWDC, Ro'!$R$33:$R$8792,O159,'[1]pvwatts_Cov KY, 7.0815 kWDC, Ro'!$S$33:$S$8792,C159)</f>
        <v>4.2623860000000002</v>
      </c>
      <c r="N159">
        <f t="shared" si="7"/>
        <v>4</v>
      </c>
      <c r="O159">
        <f t="shared" si="8"/>
        <v>7</v>
      </c>
    </row>
    <row r="160" spans="1:15">
      <c r="A160" s="5" t="s">
        <v>3</v>
      </c>
      <c r="B160" s="8">
        <v>44293</v>
      </c>
      <c r="C160" s="9">
        <v>15</v>
      </c>
      <c r="D160" s="10">
        <v>129466.13264785882</v>
      </c>
      <c r="E160" s="11"/>
      <c r="F160" s="11"/>
      <c r="G160" s="11"/>
      <c r="H160" s="11"/>
      <c r="I160" s="11"/>
      <c r="J160" s="11"/>
      <c r="K160" s="11"/>
      <c r="L160" s="5">
        <f t="shared" si="6"/>
        <v>0.96418000000000004</v>
      </c>
      <c r="M160" s="22">
        <f>SUMIFS('[1]pvwatts_Cov KY, 7.0815 kWDC, Ro'!$M$33:$M$8792,'[1]pvwatts_Cov KY, 7.0815 kWDC, Ro'!$Q$33:$Q$8792,N160,'[1]pvwatts_Cov KY, 7.0815 kWDC, Ro'!$R$33:$R$8792,O160,'[1]pvwatts_Cov KY, 7.0815 kWDC, Ro'!$S$33:$S$8792,C160)</f>
        <v>4.9037819999999996</v>
      </c>
      <c r="N160">
        <f t="shared" si="7"/>
        <v>4</v>
      </c>
      <c r="O160">
        <f t="shared" si="8"/>
        <v>7</v>
      </c>
    </row>
    <row r="161" spans="1:15">
      <c r="A161" s="5" t="s">
        <v>3</v>
      </c>
      <c r="B161" s="8">
        <v>44293</v>
      </c>
      <c r="C161" s="9">
        <v>16</v>
      </c>
      <c r="D161" s="10">
        <v>137576.62957668651</v>
      </c>
      <c r="E161" s="11"/>
      <c r="F161" s="11"/>
      <c r="G161" s="11"/>
      <c r="H161" s="11"/>
      <c r="I161" s="11"/>
      <c r="J161" s="11"/>
      <c r="K161" s="11"/>
      <c r="L161" s="5">
        <f t="shared" si="6"/>
        <v>1.02458</v>
      </c>
      <c r="M161" s="22">
        <f>SUMIFS('[1]pvwatts_Cov KY, 7.0815 kWDC, Ro'!$M$33:$M$8792,'[1]pvwatts_Cov KY, 7.0815 kWDC, Ro'!$Q$33:$Q$8792,N161,'[1]pvwatts_Cov KY, 7.0815 kWDC, Ro'!$R$33:$R$8792,O161,'[1]pvwatts_Cov KY, 7.0815 kWDC, Ro'!$S$33:$S$8792,C161)</f>
        <v>4.4577349999999996</v>
      </c>
      <c r="N161">
        <f t="shared" si="7"/>
        <v>4</v>
      </c>
      <c r="O161">
        <f t="shared" si="8"/>
        <v>7</v>
      </c>
    </row>
    <row r="162" spans="1:15">
      <c r="A162" s="5" t="s">
        <v>3</v>
      </c>
      <c r="B162" s="8">
        <v>44293</v>
      </c>
      <c r="C162" s="9">
        <v>17</v>
      </c>
      <c r="D162" s="10">
        <v>149701.74628609014</v>
      </c>
      <c r="E162" s="11"/>
      <c r="F162" s="11"/>
      <c r="G162" s="11"/>
      <c r="H162" s="11"/>
      <c r="I162" s="11"/>
      <c r="J162" s="11"/>
      <c r="K162" s="11"/>
      <c r="L162" s="5">
        <f t="shared" si="6"/>
        <v>1.1148899999999999</v>
      </c>
      <c r="M162" s="22">
        <f>SUMIFS('[1]pvwatts_Cov KY, 7.0815 kWDC, Ro'!$M$33:$M$8792,'[1]pvwatts_Cov KY, 7.0815 kWDC, Ro'!$Q$33:$Q$8792,N162,'[1]pvwatts_Cov KY, 7.0815 kWDC, Ro'!$R$33:$R$8792,O162,'[1]pvwatts_Cov KY, 7.0815 kWDC, Ro'!$S$33:$S$8792,C162)</f>
        <v>3.6971340000000001</v>
      </c>
      <c r="N162">
        <f t="shared" si="7"/>
        <v>4</v>
      </c>
      <c r="O162">
        <f t="shared" si="8"/>
        <v>7</v>
      </c>
    </row>
    <row r="163" spans="1:15">
      <c r="A163" s="5" t="s">
        <v>3</v>
      </c>
      <c r="B163" s="8">
        <v>44293</v>
      </c>
      <c r="C163" s="9">
        <v>18</v>
      </c>
      <c r="D163" s="10">
        <v>162490.8681473326</v>
      </c>
      <c r="E163" s="11"/>
      <c r="F163" s="11"/>
      <c r="G163" s="11"/>
      <c r="H163" s="11"/>
      <c r="I163" s="11"/>
      <c r="J163" s="11"/>
      <c r="K163" s="11"/>
      <c r="L163" s="5">
        <f t="shared" si="6"/>
        <v>1.2101299999999999</v>
      </c>
      <c r="M163" s="22">
        <f>SUMIFS('[1]pvwatts_Cov KY, 7.0815 kWDC, Ro'!$M$33:$M$8792,'[1]pvwatts_Cov KY, 7.0815 kWDC, Ro'!$Q$33:$Q$8792,N163,'[1]pvwatts_Cov KY, 7.0815 kWDC, Ro'!$R$33:$R$8792,O163,'[1]pvwatts_Cov KY, 7.0815 kWDC, Ro'!$S$33:$S$8792,C163)</f>
        <v>2.6841409999999999</v>
      </c>
      <c r="N163">
        <f t="shared" si="7"/>
        <v>4</v>
      </c>
      <c r="O163">
        <f t="shared" si="8"/>
        <v>7</v>
      </c>
    </row>
    <row r="164" spans="1:15">
      <c r="A164" s="5" t="s">
        <v>3</v>
      </c>
      <c r="B164" s="8">
        <v>44293</v>
      </c>
      <c r="C164" s="9">
        <v>19</v>
      </c>
      <c r="D164" s="10">
        <v>165849.90138583741</v>
      </c>
      <c r="E164" s="11"/>
      <c r="F164" s="11"/>
      <c r="G164" s="11"/>
      <c r="H164" s="11"/>
      <c r="I164" s="11"/>
      <c r="J164" s="11"/>
      <c r="K164" s="11"/>
      <c r="L164" s="5">
        <f t="shared" si="6"/>
        <v>1.23515</v>
      </c>
      <c r="M164" s="22">
        <f>SUMIFS('[1]pvwatts_Cov KY, 7.0815 kWDC, Ro'!$M$33:$M$8792,'[1]pvwatts_Cov KY, 7.0815 kWDC, Ro'!$Q$33:$Q$8792,N164,'[1]pvwatts_Cov KY, 7.0815 kWDC, Ro'!$R$33:$R$8792,O164,'[1]pvwatts_Cov KY, 7.0815 kWDC, Ro'!$S$33:$S$8792,C164)</f>
        <v>1.377156</v>
      </c>
      <c r="N164">
        <f t="shared" si="7"/>
        <v>4</v>
      </c>
      <c r="O164">
        <f t="shared" si="8"/>
        <v>7</v>
      </c>
    </row>
    <row r="165" spans="1:15">
      <c r="A165" s="5" t="s">
        <v>3</v>
      </c>
      <c r="B165" s="8">
        <v>44293</v>
      </c>
      <c r="C165" s="9">
        <v>20</v>
      </c>
      <c r="D165" s="10">
        <v>166222.37749358168</v>
      </c>
      <c r="E165" s="11"/>
      <c r="F165" s="11"/>
      <c r="G165" s="11"/>
      <c r="H165" s="11"/>
      <c r="I165" s="11"/>
      <c r="J165" s="11"/>
      <c r="K165" s="11"/>
      <c r="L165" s="5">
        <f t="shared" si="6"/>
        <v>1.2379199999999999</v>
      </c>
      <c r="M165" s="22">
        <f>SUMIFS('[1]pvwatts_Cov KY, 7.0815 kWDC, Ro'!$M$33:$M$8792,'[1]pvwatts_Cov KY, 7.0815 kWDC, Ro'!$Q$33:$Q$8792,N165,'[1]pvwatts_Cov KY, 7.0815 kWDC, Ro'!$R$33:$R$8792,O165,'[1]pvwatts_Cov KY, 7.0815 kWDC, Ro'!$S$33:$S$8792,C165)</f>
        <v>0.23211100000000001</v>
      </c>
      <c r="N165">
        <f t="shared" si="7"/>
        <v>4</v>
      </c>
      <c r="O165">
        <f t="shared" si="8"/>
        <v>7</v>
      </c>
    </row>
    <row r="166" spans="1:15">
      <c r="A166" s="5" t="s">
        <v>3</v>
      </c>
      <c r="B166" s="8">
        <v>44293</v>
      </c>
      <c r="C166" s="9">
        <v>21</v>
      </c>
      <c r="D166" s="10">
        <v>171084.07991523869</v>
      </c>
      <c r="E166" s="11"/>
      <c r="F166" s="11"/>
      <c r="G166" s="11"/>
      <c r="H166" s="11"/>
      <c r="I166" s="11"/>
      <c r="J166" s="11"/>
      <c r="K166" s="11"/>
      <c r="L166" s="5">
        <f t="shared" si="6"/>
        <v>1.27413</v>
      </c>
      <c r="M166" s="22">
        <f>SUMIFS('[1]pvwatts_Cov KY, 7.0815 kWDC, Ro'!$M$33:$M$8792,'[1]pvwatts_Cov KY, 7.0815 kWDC, Ro'!$Q$33:$Q$8792,N166,'[1]pvwatts_Cov KY, 7.0815 kWDC, Ro'!$R$33:$R$8792,O166,'[1]pvwatts_Cov KY, 7.0815 kWDC, Ro'!$S$33:$S$8792,C166)</f>
        <v>0</v>
      </c>
      <c r="N166">
        <f t="shared" si="7"/>
        <v>4</v>
      </c>
      <c r="O166">
        <f t="shared" si="8"/>
        <v>7</v>
      </c>
    </row>
    <row r="167" spans="1:15">
      <c r="A167" s="5" t="s">
        <v>3</v>
      </c>
      <c r="B167" s="8">
        <v>44293</v>
      </c>
      <c r="C167" s="9">
        <v>22</v>
      </c>
      <c r="D167" s="10">
        <v>167614.30159196522</v>
      </c>
      <c r="E167" s="11"/>
      <c r="F167" s="11"/>
      <c r="G167" s="11"/>
      <c r="H167" s="11"/>
      <c r="I167" s="11"/>
      <c r="J167" s="11"/>
      <c r="K167" s="11"/>
      <c r="L167" s="5">
        <f t="shared" si="6"/>
        <v>1.2482899999999999</v>
      </c>
      <c r="M167" s="22">
        <f>SUMIFS('[1]pvwatts_Cov KY, 7.0815 kWDC, Ro'!$M$33:$M$8792,'[1]pvwatts_Cov KY, 7.0815 kWDC, Ro'!$Q$33:$Q$8792,N167,'[1]pvwatts_Cov KY, 7.0815 kWDC, Ro'!$R$33:$R$8792,O167,'[1]pvwatts_Cov KY, 7.0815 kWDC, Ro'!$S$33:$S$8792,C167)</f>
        <v>0</v>
      </c>
      <c r="N167">
        <f t="shared" si="7"/>
        <v>4</v>
      </c>
      <c r="O167">
        <f t="shared" si="8"/>
        <v>7</v>
      </c>
    </row>
    <row r="168" spans="1:15">
      <c r="A168" s="5" t="s">
        <v>3</v>
      </c>
      <c r="B168" s="8">
        <v>44293</v>
      </c>
      <c r="C168" s="9">
        <v>23</v>
      </c>
      <c r="D168" s="10">
        <v>149170.47234124999</v>
      </c>
      <c r="E168" s="11"/>
      <c r="F168" s="11"/>
      <c r="G168" s="11"/>
      <c r="H168" s="11"/>
      <c r="I168" s="11"/>
      <c r="J168" s="11"/>
      <c r="K168" s="11"/>
      <c r="L168" s="5">
        <f t="shared" si="6"/>
        <v>1.11093</v>
      </c>
      <c r="M168" s="22">
        <f>SUMIFS('[1]pvwatts_Cov KY, 7.0815 kWDC, Ro'!$M$33:$M$8792,'[1]pvwatts_Cov KY, 7.0815 kWDC, Ro'!$Q$33:$Q$8792,N168,'[1]pvwatts_Cov KY, 7.0815 kWDC, Ro'!$R$33:$R$8792,O168,'[1]pvwatts_Cov KY, 7.0815 kWDC, Ro'!$S$33:$S$8792,C168)</f>
        <v>0</v>
      </c>
      <c r="N168">
        <f t="shared" si="7"/>
        <v>4</v>
      </c>
      <c r="O168">
        <f t="shared" si="8"/>
        <v>7</v>
      </c>
    </row>
    <row r="169" spans="1:15">
      <c r="A169" s="5" t="s">
        <v>3</v>
      </c>
      <c r="B169" s="8">
        <v>44293</v>
      </c>
      <c r="C169" s="9">
        <v>24</v>
      </c>
      <c r="D169" s="10">
        <v>126547.91030041652</v>
      </c>
      <c r="E169" s="11"/>
      <c r="F169" s="11"/>
      <c r="G169" s="11"/>
      <c r="H169" s="11"/>
      <c r="I169" s="11"/>
      <c r="J169" s="11"/>
      <c r="K169" s="11"/>
      <c r="L169" s="5">
        <f t="shared" si="6"/>
        <v>0.94245000000000001</v>
      </c>
      <c r="M169" s="22">
        <f>SUMIFS('[1]pvwatts_Cov KY, 7.0815 kWDC, Ro'!$M$33:$M$8792,'[1]pvwatts_Cov KY, 7.0815 kWDC, Ro'!$Q$33:$Q$8792,N169,'[1]pvwatts_Cov KY, 7.0815 kWDC, Ro'!$R$33:$R$8792,O169,'[1]pvwatts_Cov KY, 7.0815 kWDC, Ro'!$S$33:$S$8792,C169)</f>
        <v>0</v>
      </c>
      <c r="N169">
        <f t="shared" si="7"/>
        <v>4</v>
      </c>
      <c r="O169">
        <f t="shared" si="8"/>
        <v>7</v>
      </c>
    </row>
    <row r="170" spans="1:15">
      <c r="A170" s="5" t="s">
        <v>3</v>
      </c>
      <c r="B170" s="8">
        <v>44294</v>
      </c>
      <c r="C170" s="9">
        <v>1</v>
      </c>
      <c r="D170" s="10">
        <v>107868.98874001599</v>
      </c>
      <c r="E170" s="11"/>
      <c r="F170" s="11"/>
      <c r="G170" s="11"/>
      <c r="H170" s="11"/>
      <c r="I170" s="11"/>
      <c r="J170" s="11"/>
      <c r="K170" s="11"/>
      <c r="L170" s="5">
        <f t="shared" si="6"/>
        <v>0.80334000000000005</v>
      </c>
      <c r="M170" s="22">
        <f>SUMIFS('[1]pvwatts_Cov KY, 7.0815 kWDC, Ro'!$M$33:$M$8792,'[1]pvwatts_Cov KY, 7.0815 kWDC, Ro'!$Q$33:$Q$8792,N170,'[1]pvwatts_Cov KY, 7.0815 kWDC, Ro'!$R$33:$R$8792,O170,'[1]pvwatts_Cov KY, 7.0815 kWDC, Ro'!$S$33:$S$8792,C170)</f>
        <v>0</v>
      </c>
      <c r="N170">
        <f t="shared" si="7"/>
        <v>4</v>
      </c>
      <c r="O170">
        <f t="shared" si="8"/>
        <v>8</v>
      </c>
    </row>
    <row r="171" spans="1:15">
      <c r="A171" s="5" t="s">
        <v>3</v>
      </c>
      <c r="B171" s="8">
        <v>44294</v>
      </c>
      <c r="C171" s="9">
        <v>2</v>
      </c>
      <c r="D171" s="10">
        <v>95905.696825411855</v>
      </c>
      <c r="E171" s="11"/>
      <c r="F171" s="11"/>
      <c r="G171" s="11"/>
      <c r="H171" s="11"/>
      <c r="I171" s="11"/>
      <c r="J171" s="11"/>
      <c r="K171" s="11"/>
      <c r="L171" s="5">
        <f t="shared" si="6"/>
        <v>0.71425000000000005</v>
      </c>
      <c r="M171" s="22">
        <f>SUMIFS('[1]pvwatts_Cov KY, 7.0815 kWDC, Ro'!$M$33:$M$8792,'[1]pvwatts_Cov KY, 7.0815 kWDC, Ro'!$Q$33:$Q$8792,N171,'[1]pvwatts_Cov KY, 7.0815 kWDC, Ro'!$R$33:$R$8792,O171,'[1]pvwatts_Cov KY, 7.0815 kWDC, Ro'!$S$33:$S$8792,C171)</f>
        <v>0</v>
      </c>
      <c r="N171">
        <f t="shared" si="7"/>
        <v>4</v>
      </c>
      <c r="O171">
        <f t="shared" si="8"/>
        <v>8</v>
      </c>
    </row>
    <row r="172" spans="1:15">
      <c r="A172" s="5" t="s">
        <v>3</v>
      </c>
      <c r="B172" s="8">
        <v>44294</v>
      </c>
      <c r="C172" s="9">
        <v>3</v>
      </c>
      <c r="D172" s="10">
        <v>87729.171034074971</v>
      </c>
      <c r="E172" s="11"/>
      <c r="F172" s="11"/>
      <c r="G172" s="11"/>
      <c r="H172" s="11"/>
      <c r="I172" s="11"/>
      <c r="J172" s="11"/>
      <c r="K172" s="11"/>
      <c r="L172" s="5">
        <f t="shared" si="6"/>
        <v>0.65334999999999999</v>
      </c>
      <c r="M172" s="22">
        <f>SUMIFS('[1]pvwatts_Cov KY, 7.0815 kWDC, Ro'!$M$33:$M$8792,'[1]pvwatts_Cov KY, 7.0815 kWDC, Ro'!$Q$33:$Q$8792,N172,'[1]pvwatts_Cov KY, 7.0815 kWDC, Ro'!$R$33:$R$8792,O172,'[1]pvwatts_Cov KY, 7.0815 kWDC, Ro'!$S$33:$S$8792,C172)</f>
        <v>0</v>
      </c>
      <c r="N172">
        <f t="shared" si="7"/>
        <v>4</v>
      </c>
      <c r="O172">
        <f t="shared" si="8"/>
        <v>8</v>
      </c>
    </row>
    <row r="173" spans="1:15">
      <c r="A173" s="5" t="s">
        <v>3</v>
      </c>
      <c r="B173" s="8">
        <v>44294</v>
      </c>
      <c r="C173" s="9">
        <v>4</v>
      </c>
      <c r="D173" s="10">
        <v>82745.89399994367</v>
      </c>
      <c r="E173" s="11"/>
      <c r="F173" s="11"/>
      <c r="G173" s="11"/>
      <c r="H173" s="11"/>
      <c r="I173" s="11"/>
      <c r="J173" s="11"/>
      <c r="K173" s="11"/>
      <c r="L173" s="5">
        <f t="shared" si="6"/>
        <v>0.61624000000000001</v>
      </c>
      <c r="M173" s="22">
        <f>SUMIFS('[1]pvwatts_Cov KY, 7.0815 kWDC, Ro'!$M$33:$M$8792,'[1]pvwatts_Cov KY, 7.0815 kWDC, Ro'!$Q$33:$Q$8792,N173,'[1]pvwatts_Cov KY, 7.0815 kWDC, Ro'!$R$33:$R$8792,O173,'[1]pvwatts_Cov KY, 7.0815 kWDC, Ro'!$S$33:$S$8792,C173)</f>
        <v>0</v>
      </c>
      <c r="N173">
        <f t="shared" si="7"/>
        <v>4</v>
      </c>
      <c r="O173">
        <f t="shared" si="8"/>
        <v>8</v>
      </c>
    </row>
    <row r="174" spans="1:15">
      <c r="A174" s="5" t="s">
        <v>3</v>
      </c>
      <c r="B174" s="8">
        <v>44294</v>
      </c>
      <c r="C174" s="9">
        <v>5</v>
      </c>
      <c r="D174" s="10">
        <v>81193.124679292043</v>
      </c>
      <c r="E174" s="11"/>
      <c r="F174" s="11"/>
      <c r="G174" s="11"/>
      <c r="H174" s="11"/>
      <c r="I174" s="11"/>
      <c r="J174" s="11"/>
      <c r="K174" s="11"/>
      <c r="L174" s="5">
        <f t="shared" si="6"/>
        <v>0.60468</v>
      </c>
      <c r="M174" s="22">
        <f>SUMIFS('[1]pvwatts_Cov KY, 7.0815 kWDC, Ro'!$M$33:$M$8792,'[1]pvwatts_Cov KY, 7.0815 kWDC, Ro'!$Q$33:$Q$8792,N174,'[1]pvwatts_Cov KY, 7.0815 kWDC, Ro'!$R$33:$R$8792,O174,'[1]pvwatts_Cov KY, 7.0815 kWDC, Ro'!$S$33:$S$8792,C174)</f>
        <v>0</v>
      </c>
      <c r="N174">
        <f t="shared" si="7"/>
        <v>4</v>
      </c>
      <c r="O174">
        <f t="shared" si="8"/>
        <v>8</v>
      </c>
    </row>
    <row r="175" spans="1:15">
      <c r="A175" s="5" t="s">
        <v>3</v>
      </c>
      <c r="B175" s="8">
        <v>44294</v>
      </c>
      <c r="C175" s="9">
        <v>6</v>
      </c>
      <c r="D175" s="10">
        <v>84919.881801212221</v>
      </c>
      <c r="E175" s="11"/>
      <c r="F175" s="11"/>
      <c r="G175" s="11"/>
      <c r="H175" s="11"/>
      <c r="I175" s="11"/>
      <c r="J175" s="11"/>
      <c r="K175" s="11"/>
      <c r="L175" s="5">
        <f t="shared" si="6"/>
        <v>0.63243000000000005</v>
      </c>
      <c r="M175" s="22">
        <f>SUMIFS('[1]pvwatts_Cov KY, 7.0815 kWDC, Ro'!$M$33:$M$8792,'[1]pvwatts_Cov KY, 7.0815 kWDC, Ro'!$Q$33:$Q$8792,N175,'[1]pvwatts_Cov KY, 7.0815 kWDC, Ro'!$R$33:$R$8792,O175,'[1]pvwatts_Cov KY, 7.0815 kWDC, Ro'!$S$33:$S$8792,C175)</f>
        <v>0</v>
      </c>
      <c r="N175">
        <f t="shared" si="7"/>
        <v>4</v>
      </c>
      <c r="O175">
        <f t="shared" si="8"/>
        <v>8</v>
      </c>
    </row>
    <row r="176" spans="1:15">
      <c r="A176" s="5" t="s">
        <v>3</v>
      </c>
      <c r="B176" s="8">
        <v>44294</v>
      </c>
      <c r="C176" s="9">
        <v>7</v>
      </c>
      <c r="D176" s="10">
        <v>95232.42064702163</v>
      </c>
      <c r="E176" s="11"/>
      <c r="F176" s="11"/>
      <c r="G176" s="11"/>
      <c r="H176" s="11"/>
      <c r="I176" s="11"/>
      <c r="J176" s="11"/>
      <c r="K176" s="11"/>
      <c r="L176" s="5">
        <f t="shared" si="6"/>
        <v>0.70923000000000003</v>
      </c>
      <c r="M176" s="22">
        <f>SUMIFS('[1]pvwatts_Cov KY, 7.0815 kWDC, Ro'!$M$33:$M$8792,'[1]pvwatts_Cov KY, 7.0815 kWDC, Ro'!$Q$33:$Q$8792,N176,'[1]pvwatts_Cov KY, 7.0815 kWDC, Ro'!$R$33:$R$8792,O176,'[1]pvwatts_Cov KY, 7.0815 kWDC, Ro'!$S$33:$S$8792,C176)</f>
        <v>0</v>
      </c>
      <c r="N176">
        <f t="shared" si="7"/>
        <v>4</v>
      </c>
      <c r="O176">
        <f t="shared" si="8"/>
        <v>8</v>
      </c>
    </row>
    <row r="177" spans="1:15">
      <c r="A177" s="5" t="s">
        <v>3</v>
      </c>
      <c r="B177" s="8">
        <v>44294</v>
      </c>
      <c r="C177" s="9">
        <v>8</v>
      </c>
      <c r="D177" s="10">
        <v>103700.43985731587</v>
      </c>
      <c r="E177" s="11"/>
      <c r="F177" s="11"/>
      <c r="G177" s="11"/>
      <c r="H177" s="11"/>
      <c r="I177" s="11"/>
      <c r="J177" s="11"/>
      <c r="K177" s="11"/>
      <c r="L177" s="5">
        <f t="shared" si="6"/>
        <v>0.77229999999999999</v>
      </c>
      <c r="M177" s="22">
        <f>SUMIFS('[1]pvwatts_Cov KY, 7.0815 kWDC, Ro'!$M$33:$M$8792,'[1]pvwatts_Cov KY, 7.0815 kWDC, Ro'!$Q$33:$Q$8792,N177,'[1]pvwatts_Cov KY, 7.0815 kWDC, Ro'!$R$33:$R$8792,O177,'[1]pvwatts_Cov KY, 7.0815 kWDC, Ro'!$S$33:$S$8792,C177)</f>
        <v>3.8074999999999998E-2</v>
      </c>
      <c r="N177">
        <f t="shared" si="7"/>
        <v>4</v>
      </c>
      <c r="O177">
        <f t="shared" si="8"/>
        <v>8</v>
      </c>
    </row>
    <row r="178" spans="1:15">
      <c r="A178" s="5" t="s">
        <v>3</v>
      </c>
      <c r="B178" s="8">
        <v>44294</v>
      </c>
      <c r="C178" s="9">
        <v>9</v>
      </c>
      <c r="D178" s="10">
        <v>105410.35513199383</v>
      </c>
      <c r="E178" s="11"/>
      <c r="F178" s="11"/>
      <c r="G178" s="11"/>
      <c r="H178" s="11"/>
      <c r="I178" s="11"/>
      <c r="J178" s="11"/>
      <c r="K178" s="11"/>
      <c r="L178" s="5">
        <f t="shared" si="6"/>
        <v>0.78503000000000001</v>
      </c>
      <c r="M178" s="22">
        <f>SUMIFS('[1]pvwatts_Cov KY, 7.0815 kWDC, Ro'!$M$33:$M$8792,'[1]pvwatts_Cov KY, 7.0815 kWDC, Ro'!$Q$33:$Q$8792,N178,'[1]pvwatts_Cov KY, 7.0815 kWDC, Ro'!$R$33:$R$8792,O178,'[1]pvwatts_Cov KY, 7.0815 kWDC, Ro'!$S$33:$S$8792,C178)</f>
        <v>0.73428899999999997</v>
      </c>
      <c r="N178">
        <f t="shared" si="7"/>
        <v>4</v>
      </c>
      <c r="O178">
        <f t="shared" si="8"/>
        <v>8</v>
      </c>
    </row>
    <row r="179" spans="1:15">
      <c r="A179" s="5" t="s">
        <v>3</v>
      </c>
      <c r="B179" s="8">
        <v>44294</v>
      </c>
      <c r="C179" s="9">
        <v>10</v>
      </c>
      <c r="D179" s="10">
        <v>107733.54723369254</v>
      </c>
      <c r="E179" s="11"/>
      <c r="F179" s="11"/>
      <c r="G179" s="11"/>
      <c r="H179" s="11"/>
      <c r="I179" s="11"/>
      <c r="J179" s="11"/>
      <c r="K179" s="11"/>
      <c r="L179" s="5">
        <f t="shared" si="6"/>
        <v>0.80232999999999999</v>
      </c>
      <c r="M179" s="22">
        <f>SUMIFS('[1]pvwatts_Cov KY, 7.0815 kWDC, Ro'!$M$33:$M$8792,'[1]pvwatts_Cov KY, 7.0815 kWDC, Ro'!$Q$33:$Q$8792,N179,'[1]pvwatts_Cov KY, 7.0815 kWDC, Ro'!$R$33:$R$8792,O179,'[1]pvwatts_Cov KY, 7.0815 kWDC, Ro'!$S$33:$S$8792,C179)</f>
        <v>1.777898</v>
      </c>
      <c r="N179">
        <f t="shared" si="7"/>
        <v>4</v>
      </c>
      <c r="O179">
        <f t="shared" si="8"/>
        <v>8</v>
      </c>
    </row>
    <row r="180" spans="1:15">
      <c r="A180" s="5" t="s">
        <v>3</v>
      </c>
      <c r="B180" s="8">
        <v>44294</v>
      </c>
      <c r="C180" s="9">
        <v>11</v>
      </c>
      <c r="D180" s="10">
        <v>109940.12263211241</v>
      </c>
      <c r="E180" s="11"/>
      <c r="F180" s="11"/>
      <c r="G180" s="11"/>
      <c r="H180" s="11"/>
      <c r="I180" s="11"/>
      <c r="J180" s="11"/>
      <c r="K180" s="11"/>
      <c r="L180" s="5">
        <f t="shared" si="6"/>
        <v>0.81877</v>
      </c>
      <c r="M180" s="22">
        <f>SUMIFS('[1]pvwatts_Cov KY, 7.0815 kWDC, Ro'!$M$33:$M$8792,'[1]pvwatts_Cov KY, 7.0815 kWDC, Ro'!$Q$33:$Q$8792,N180,'[1]pvwatts_Cov KY, 7.0815 kWDC, Ro'!$R$33:$R$8792,O180,'[1]pvwatts_Cov KY, 7.0815 kWDC, Ro'!$S$33:$S$8792,C180)</f>
        <v>3.4059520000000001</v>
      </c>
      <c r="N180">
        <f t="shared" si="7"/>
        <v>4</v>
      </c>
      <c r="O180">
        <f t="shared" si="8"/>
        <v>8</v>
      </c>
    </row>
    <row r="181" spans="1:15">
      <c r="A181" s="5" t="s">
        <v>3</v>
      </c>
      <c r="B181" s="8">
        <v>44294</v>
      </c>
      <c r="C181" s="9">
        <v>12</v>
      </c>
      <c r="D181" s="10">
        <v>112129.76370972829</v>
      </c>
      <c r="E181" s="11"/>
      <c r="F181" s="11"/>
      <c r="G181" s="11"/>
      <c r="H181" s="11"/>
      <c r="I181" s="11"/>
      <c r="J181" s="11"/>
      <c r="K181" s="11"/>
      <c r="L181" s="5">
        <f t="shared" si="6"/>
        <v>0.83506999999999998</v>
      </c>
      <c r="M181" s="22">
        <f>SUMIFS('[1]pvwatts_Cov KY, 7.0815 kWDC, Ro'!$M$33:$M$8792,'[1]pvwatts_Cov KY, 7.0815 kWDC, Ro'!$Q$33:$Q$8792,N181,'[1]pvwatts_Cov KY, 7.0815 kWDC, Ro'!$R$33:$R$8792,O181,'[1]pvwatts_Cov KY, 7.0815 kWDC, Ro'!$S$33:$S$8792,C181)</f>
        <v>3.7069860000000001</v>
      </c>
      <c r="N181">
        <f t="shared" si="7"/>
        <v>4</v>
      </c>
      <c r="O181">
        <f t="shared" si="8"/>
        <v>8</v>
      </c>
    </row>
    <row r="182" spans="1:15">
      <c r="A182" s="5" t="s">
        <v>3</v>
      </c>
      <c r="B182" s="8">
        <v>44294</v>
      </c>
      <c r="C182" s="9">
        <v>13</v>
      </c>
      <c r="D182" s="10">
        <v>114169.88811356446</v>
      </c>
      <c r="E182" s="11"/>
      <c r="F182" s="11"/>
      <c r="G182" s="11"/>
      <c r="H182" s="11"/>
      <c r="I182" s="11"/>
      <c r="J182" s="11"/>
      <c r="K182" s="11"/>
      <c r="L182" s="5">
        <f t="shared" si="6"/>
        <v>0.85026999999999997</v>
      </c>
      <c r="M182" s="22">
        <f>SUMIFS('[1]pvwatts_Cov KY, 7.0815 kWDC, Ro'!$M$33:$M$8792,'[1]pvwatts_Cov KY, 7.0815 kWDC, Ro'!$Q$33:$Q$8792,N182,'[1]pvwatts_Cov KY, 7.0815 kWDC, Ro'!$R$33:$R$8792,O182,'[1]pvwatts_Cov KY, 7.0815 kWDC, Ro'!$S$33:$S$8792,C182)</f>
        <v>4.030068</v>
      </c>
      <c r="N182">
        <f t="shared" si="7"/>
        <v>4</v>
      </c>
      <c r="O182">
        <f t="shared" si="8"/>
        <v>8</v>
      </c>
    </row>
    <row r="183" spans="1:15">
      <c r="A183" s="5" t="s">
        <v>3</v>
      </c>
      <c r="B183" s="8">
        <v>44294</v>
      </c>
      <c r="C183" s="9">
        <v>14</v>
      </c>
      <c r="D183" s="10">
        <v>113631.86105747891</v>
      </c>
      <c r="E183" s="11"/>
      <c r="F183" s="11"/>
      <c r="G183" s="11"/>
      <c r="H183" s="11"/>
      <c r="I183" s="11"/>
      <c r="J183" s="11"/>
      <c r="K183" s="11"/>
      <c r="L183" s="5">
        <f t="shared" si="6"/>
        <v>0.84626000000000001</v>
      </c>
      <c r="M183" s="22">
        <f>SUMIFS('[1]pvwatts_Cov KY, 7.0815 kWDC, Ro'!$M$33:$M$8792,'[1]pvwatts_Cov KY, 7.0815 kWDC, Ro'!$Q$33:$Q$8792,N183,'[1]pvwatts_Cov KY, 7.0815 kWDC, Ro'!$R$33:$R$8792,O183,'[1]pvwatts_Cov KY, 7.0815 kWDC, Ro'!$S$33:$S$8792,C183)</f>
        <v>4.389418</v>
      </c>
      <c r="N183">
        <f t="shared" si="7"/>
        <v>4</v>
      </c>
      <c r="O183">
        <f t="shared" si="8"/>
        <v>8</v>
      </c>
    </row>
    <row r="184" spans="1:15">
      <c r="A184" s="5" t="s">
        <v>3</v>
      </c>
      <c r="B184" s="8">
        <v>44294</v>
      </c>
      <c r="C184" s="9">
        <v>15</v>
      </c>
      <c r="D184" s="10">
        <v>113185.02430428531</v>
      </c>
      <c r="E184" s="11"/>
      <c r="F184" s="11"/>
      <c r="G184" s="11"/>
      <c r="H184" s="11"/>
      <c r="I184" s="11"/>
      <c r="J184" s="11"/>
      <c r="K184" s="11"/>
      <c r="L184" s="5">
        <f t="shared" si="6"/>
        <v>0.84292999999999996</v>
      </c>
      <c r="M184" s="22">
        <f>SUMIFS('[1]pvwatts_Cov KY, 7.0815 kWDC, Ro'!$M$33:$M$8792,'[1]pvwatts_Cov KY, 7.0815 kWDC, Ro'!$Q$33:$Q$8792,N184,'[1]pvwatts_Cov KY, 7.0815 kWDC, Ro'!$R$33:$R$8792,O184,'[1]pvwatts_Cov KY, 7.0815 kWDC, Ro'!$S$33:$S$8792,C184)</f>
        <v>3.3831709999999999</v>
      </c>
      <c r="N184">
        <f t="shared" si="7"/>
        <v>4</v>
      </c>
      <c r="O184">
        <f t="shared" si="8"/>
        <v>8</v>
      </c>
    </row>
    <row r="185" spans="1:15">
      <c r="A185" s="5" t="s">
        <v>3</v>
      </c>
      <c r="B185" s="8">
        <v>44294</v>
      </c>
      <c r="C185" s="9">
        <v>16</v>
      </c>
      <c r="D185" s="10">
        <v>115182.3279252405</v>
      </c>
      <c r="E185" s="11"/>
      <c r="F185" s="11"/>
      <c r="G185" s="11"/>
      <c r="H185" s="11"/>
      <c r="I185" s="11"/>
      <c r="J185" s="11"/>
      <c r="K185" s="11"/>
      <c r="L185" s="5">
        <f t="shared" si="6"/>
        <v>0.85780999999999996</v>
      </c>
      <c r="M185" s="22">
        <f>SUMIFS('[1]pvwatts_Cov KY, 7.0815 kWDC, Ro'!$M$33:$M$8792,'[1]pvwatts_Cov KY, 7.0815 kWDC, Ro'!$Q$33:$Q$8792,N185,'[1]pvwatts_Cov KY, 7.0815 kWDC, Ro'!$R$33:$R$8792,O185,'[1]pvwatts_Cov KY, 7.0815 kWDC, Ro'!$S$33:$S$8792,C185)</f>
        <v>3.8062710000000002</v>
      </c>
      <c r="N185">
        <f t="shared" si="7"/>
        <v>4</v>
      </c>
      <c r="O185">
        <f t="shared" si="8"/>
        <v>8</v>
      </c>
    </row>
    <row r="186" spans="1:15">
      <c r="A186" s="5" t="s">
        <v>3</v>
      </c>
      <c r="B186" s="8">
        <v>44294</v>
      </c>
      <c r="C186" s="9">
        <v>17</v>
      </c>
      <c r="D186" s="10">
        <v>123475.79220491232</v>
      </c>
      <c r="E186" s="11"/>
      <c r="F186" s="11"/>
      <c r="G186" s="11"/>
      <c r="H186" s="11"/>
      <c r="I186" s="11"/>
      <c r="J186" s="11"/>
      <c r="K186" s="11"/>
      <c r="L186" s="5">
        <f t="shared" si="6"/>
        <v>0.91957</v>
      </c>
      <c r="M186" s="22">
        <f>SUMIFS('[1]pvwatts_Cov KY, 7.0815 kWDC, Ro'!$M$33:$M$8792,'[1]pvwatts_Cov KY, 7.0815 kWDC, Ro'!$Q$33:$Q$8792,N186,'[1]pvwatts_Cov KY, 7.0815 kWDC, Ro'!$R$33:$R$8792,O186,'[1]pvwatts_Cov KY, 7.0815 kWDC, Ro'!$S$33:$S$8792,C186)</f>
        <v>2.4276970000000002</v>
      </c>
      <c r="N186">
        <f t="shared" si="7"/>
        <v>4</v>
      </c>
      <c r="O186">
        <f t="shared" si="8"/>
        <v>8</v>
      </c>
    </row>
    <row r="187" spans="1:15">
      <c r="A187" s="5" t="s">
        <v>3</v>
      </c>
      <c r="B187" s="8">
        <v>44294</v>
      </c>
      <c r="C187" s="9">
        <v>18</v>
      </c>
      <c r="D187" s="10">
        <v>137823.1187145591</v>
      </c>
      <c r="E187" s="11"/>
      <c r="F187" s="11"/>
      <c r="G187" s="11"/>
      <c r="H187" s="11"/>
      <c r="I187" s="11"/>
      <c r="J187" s="11"/>
      <c r="K187" s="11"/>
      <c r="L187" s="5">
        <f t="shared" si="6"/>
        <v>1.0264200000000001</v>
      </c>
      <c r="M187" s="22">
        <f>SUMIFS('[1]pvwatts_Cov KY, 7.0815 kWDC, Ro'!$M$33:$M$8792,'[1]pvwatts_Cov KY, 7.0815 kWDC, Ro'!$Q$33:$Q$8792,N187,'[1]pvwatts_Cov KY, 7.0815 kWDC, Ro'!$R$33:$R$8792,O187,'[1]pvwatts_Cov KY, 7.0815 kWDC, Ro'!$S$33:$S$8792,C187)</f>
        <v>1.2755799999999999</v>
      </c>
      <c r="N187">
        <f t="shared" si="7"/>
        <v>4</v>
      </c>
      <c r="O187">
        <f t="shared" si="8"/>
        <v>8</v>
      </c>
    </row>
    <row r="188" spans="1:15">
      <c r="A188" s="5" t="s">
        <v>3</v>
      </c>
      <c r="B188" s="8">
        <v>44294</v>
      </c>
      <c r="C188" s="9">
        <v>19</v>
      </c>
      <c r="D188" s="10">
        <v>142931.97362768627</v>
      </c>
      <c r="E188" s="11"/>
      <c r="F188" s="11"/>
      <c r="G188" s="11"/>
      <c r="H188" s="11"/>
      <c r="I188" s="11"/>
      <c r="J188" s="11"/>
      <c r="K188" s="11"/>
      <c r="L188" s="5">
        <f t="shared" si="6"/>
        <v>1.06447</v>
      </c>
      <c r="M188" s="22">
        <f>SUMIFS('[1]pvwatts_Cov KY, 7.0815 kWDC, Ro'!$M$33:$M$8792,'[1]pvwatts_Cov KY, 7.0815 kWDC, Ro'!$Q$33:$Q$8792,N188,'[1]pvwatts_Cov KY, 7.0815 kWDC, Ro'!$R$33:$R$8792,O188,'[1]pvwatts_Cov KY, 7.0815 kWDC, Ro'!$S$33:$S$8792,C188)</f>
        <v>1.1750719999999999</v>
      </c>
      <c r="N188">
        <f t="shared" si="7"/>
        <v>4</v>
      </c>
      <c r="O188">
        <f t="shared" si="8"/>
        <v>8</v>
      </c>
    </row>
    <row r="189" spans="1:15">
      <c r="A189" s="5" t="s">
        <v>3</v>
      </c>
      <c r="B189" s="8">
        <v>44294</v>
      </c>
      <c r="C189" s="9">
        <v>20</v>
      </c>
      <c r="D189" s="10">
        <v>143523.18794518031</v>
      </c>
      <c r="E189" s="11"/>
      <c r="F189" s="11"/>
      <c r="G189" s="11"/>
      <c r="H189" s="11"/>
      <c r="I189" s="11"/>
      <c r="J189" s="11"/>
      <c r="K189" s="11"/>
      <c r="L189" s="5">
        <f t="shared" si="6"/>
        <v>1.06887</v>
      </c>
      <c r="M189" s="22">
        <f>SUMIFS('[1]pvwatts_Cov KY, 7.0815 kWDC, Ro'!$M$33:$M$8792,'[1]pvwatts_Cov KY, 7.0815 kWDC, Ro'!$Q$33:$Q$8792,N189,'[1]pvwatts_Cov KY, 7.0815 kWDC, Ro'!$R$33:$R$8792,O189,'[1]pvwatts_Cov KY, 7.0815 kWDC, Ro'!$S$33:$S$8792,C189)</f>
        <v>0.17088500000000001</v>
      </c>
      <c r="N189">
        <f t="shared" si="7"/>
        <v>4</v>
      </c>
      <c r="O189">
        <f t="shared" si="8"/>
        <v>8</v>
      </c>
    </row>
    <row r="190" spans="1:15">
      <c r="A190" s="5" t="s">
        <v>3</v>
      </c>
      <c r="B190" s="8">
        <v>44294</v>
      </c>
      <c r="C190" s="9">
        <v>21</v>
      </c>
      <c r="D190" s="10">
        <v>145898.90838954833</v>
      </c>
      <c r="E190" s="11"/>
      <c r="F190" s="11"/>
      <c r="G190" s="11"/>
      <c r="H190" s="11"/>
      <c r="I190" s="11"/>
      <c r="J190" s="11"/>
      <c r="K190" s="11"/>
      <c r="L190" s="5">
        <f t="shared" si="6"/>
        <v>1.08656</v>
      </c>
      <c r="M190" s="22">
        <f>SUMIFS('[1]pvwatts_Cov KY, 7.0815 kWDC, Ro'!$M$33:$M$8792,'[1]pvwatts_Cov KY, 7.0815 kWDC, Ro'!$Q$33:$Q$8792,N190,'[1]pvwatts_Cov KY, 7.0815 kWDC, Ro'!$R$33:$R$8792,O190,'[1]pvwatts_Cov KY, 7.0815 kWDC, Ro'!$S$33:$S$8792,C190)</f>
        <v>0</v>
      </c>
      <c r="N190">
        <f t="shared" si="7"/>
        <v>4</v>
      </c>
      <c r="O190">
        <f t="shared" si="8"/>
        <v>8</v>
      </c>
    </row>
    <row r="191" spans="1:15">
      <c r="A191" s="5" t="s">
        <v>3</v>
      </c>
      <c r="B191" s="8">
        <v>44294</v>
      </c>
      <c r="C191" s="9">
        <v>22</v>
      </c>
      <c r="D191" s="10">
        <v>141588.65167040899</v>
      </c>
      <c r="E191" s="11"/>
      <c r="F191" s="11"/>
      <c r="G191" s="11"/>
      <c r="H191" s="11"/>
      <c r="I191" s="11"/>
      <c r="J191" s="11"/>
      <c r="K191" s="11"/>
      <c r="L191" s="5">
        <f t="shared" si="6"/>
        <v>1.05446</v>
      </c>
      <c r="M191" s="22">
        <f>SUMIFS('[1]pvwatts_Cov KY, 7.0815 kWDC, Ro'!$M$33:$M$8792,'[1]pvwatts_Cov KY, 7.0815 kWDC, Ro'!$Q$33:$Q$8792,N191,'[1]pvwatts_Cov KY, 7.0815 kWDC, Ro'!$R$33:$R$8792,O191,'[1]pvwatts_Cov KY, 7.0815 kWDC, Ro'!$S$33:$S$8792,C191)</f>
        <v>0</v>
      </c>
      <c r="N191">
        <f t="shared" si="7"/>
        <v>4</v>
      </c>
      <c r="O191">
        <f t="shared" si="8"/>
        <v>8</v>
      </c>
    </row>
    <row r="192" spans="1:15">
      <c r="A192" s="5" t="s">
        <v>3</v>
      </c>
      <c r="B192" s="8">
        <v>44294</v>
      </c>
      <c r="C192" s="9">
        <v>23</v>
      </c>
      <c r="D192" s="10">
        <v>125818.07994441842</v>
      </c>
      <c r="E192" s="11"/>
      <c r="F192" s="11"/>
      <c r="G192" s="11"/>
      <c r="H192" s="11"/>
      <c r="I192" s="11"/>
      <c r="J192" s="11"/>
      <c r="K192" s="11"/>
      <c r="L192" s="5">
        <f t="shared" si="6"/>
        <v>0.93701000000000001</v>
      </c>
      <c r="M192" s="22">
        <f>SUMIFS('[1]pvwatts_Cov KY, 7.0815 kWDC, Ro'!$M$33:$M$8792,'[1]pvwatts_Cov KY, 7.0815 kWDC, Ro'!$Q$33:$Q$8792,N192,'[1]pvwatts_Cov KY, 7.0815 kWDC, Ro'!$R$33:$R$8792,O192,'[1]pvwatts_Cov KY, 7.0815 kWDC, Ro'!$S$33:$S$8792,C192)</f>
        <v>0</v>
      </c>
      <c r="N192">
        <f t="shared" si="7"/>
        <v>4</v>
      </c>
      <c r="O192">
        <f t="shared" si="8"/>
        <v>8</v>
      </c>
    </row>
    <row r="193" spans="1:15">
      <c r="A193" s="5" t="s">
        <v>3</v>
      </c>
      <c r="B193" s="8">
        <v>44294</v>
      </c>
      <c r="C193" s="9">
        <v>24</v>
      </c>
      <c r="D193" s="10">
        <v>106828.49549032211</v>
      </c>
      <c r="E193" s="11"/>
      <c r="F193" s="11"/>
      <c r="G193" s="11"/>
      <c r="H193" s="11"/>
      <c r="I193" s="11"/>
      <c r="J193" s="11"/>
      <c r="K193" s="11"/>
      <c r="L193" s="5">
        <f t="shared" si="6"/>
        <v>0.79559000000000002</v>
      </c>
      <c r="M193" s="22">
        <f>SUMIFS('[1]pvwatts_Cov KY, 7.0815 kWDC, Ro'!$M$33:$M$8792,'[1]pvwatts_Cov KY, 7.0815 kWDC, Ro'!$Q$33:$Q$8792,N193,'[1]pvwatts_Cov KY, 7.0815 kWDC, Ro'!$R$33:$R$8792,O193,'[1]pvwatts_Cov KY, 7.0815 kWDC, Ro'!$S$33:$S$8792,C193)</f>
        <v>0</v>
      </c>
      <c r="N193">
        <f t="shared" si="7"/>
        <v>4</v>
      </c>
      <c r="O193">
        <f t="shared" si="8"/>
        <v>8</v>
      </c>
    </row>
    <row r="194" spans="1:15">
      <c r="A194" s="5" t="s">
        <v>3</v>
      </c>
      <c r="B194" s="8">
        <v>44295</v>
      </c>
      <c r="C194" s="9">
        <v>1</v>
      </c>
      <c r="D194" s="10">
        <v>91434.134743838105</v>
      </c>
      <c r="E194" s="11"/>
      <c r="F194" s="11"/>
      <c r="G194" s="11"/>
      <c r="H194" s="11"/>
      <c r="I194" s="11"/>
      <c r="J194" s="11"/>
      <c r="K194" s="11"/>
      <c r="L194" s="5">
        <f t="shared" ref="L194:L257" si="9">ROUND(D194*$D$8764,5)</f>
        <v>0.68093999999999999</v>
      </c>
      <c r="M194" s="22">
        <f>SUMIFS('[1]pvwatts_Cov KY, 7.0815 kWDC, Ro'!$M$33:$M$8792,'[1]pvwatts_Cov KY, 7.0815 kWDC, Ro'!$Q$33:$Q$8792,N194,'[1]pvwatts_Cov KY, 7.0815 kWDC, Ro'!$R$33:$R$8792,O194,'[1]pvwatts_Cov KY, 7.0815 kWDC, Ro'!$S$33:$S$8792,C194)</f>
        <v>0</v>
      </c>
      <c r="N194">
        <f t="shared" si="7"/>
        <v>4</v>
      </c>
      <c r="O194">
        <f t="shared" si="8"/>
        <v>9</v>
      </c>
    </row>
    <row r="195" spans="1:15">
      <c r="A195" s="5" t="s">
        <v>3</v>
      </c>
      <c r="B195" s="8">
        <v>44295</v>
      </c>
      <c r="C195" s="9">
        <v>2</v>
      </c>
      <c r="D195" s="10">
        <v>81741.631174239796</v>
      </c>
      <c r="E195" s="11"/>
      <c r="F195" s="11"/>
      <c r="G195" s="11"/>
      <c r="H195" s="11"/>
      <c r="I195" s="11"/>
      <c r="J195" s="11"/>
      <c r="K195" s="11"/>
      <c r="L195" s="5">
        <f t="shared" si="9"/>
        <v>0.60875999999999997</v>
      </c>
      <c r="M195" s="22">
        <f>SUMIFS('[1]pvwatts_Cov KY, 7.0815 kWDC, Ro'!$M$33:$M$8792,'[1]pvwatts_Cov KY, 7.0815 kWDC, Ro'!$Q$33:$Q$8792,N195,'[1]pvwatts_Cov KY, 7.0815 kWDC, Ro'!$R$33:$R$8792,O195,'[1]pvwatts_Cov KY, 7.0815 kWDC, Ro'!$S$33:$S$8792,C195)</f>
        <v>0</v>
      </c>
      <c r="N195">
        <f t="shared" ref="N195:N258" si="10">MONTH(B195)</f>
        <v>4</v>
      </c>
      <c r="O195">
        <f t="shared" ref="O195:O258" si="11">DAY(B195)</f>
        <v>9</v>
      </c>
    </row>
    <row r="196" spans="1:15">
      <c r="A196" s="5" t="s">
        <v>3</v>
      </c>
      <c r="B196" s="8">
        <v>44295</v>
      </c>
      <c r="C196" s="9">
        <v>3</v>
      </c>
      <c r="D196" s="10">
        <v>76029.774575382646</v>
      </c>
      <c r="E196" s="11"/>
      <c r="F196" s="11"/>
      <c r="G196" s="11"/>
      <c r="H196" s="11"/>
      <c r="I196" s="11"/>
      <c r="J196" s="11"/>
      <c r="K196" s="11"/>
      <c r="L196" s="5">
        <f t="shared" si="9"/>
        <v>0.56621999999999995</v>
      </c>
      <c r="M196" s="22">
        <f>SUMIFS('[1]pvwatts_Cov KY, 7.0815 kWDC, Ro'!$M$33:$M$8792,'[1]pvwatts_Cov KY, 7.0815 kWDC, Ro'!$Q$33:$Q$8792,N196,'[1]pvwatts_Cov KY, 7.0815 kWDC, Ro'!$R$33:$R$8792,O196,'[1]pvwatts_Cov KY, 7.0815 kWDC, Ro'!$S$33:$S$8792,C196)</f>
        <v>0</v>
      </c>
      <c r="N196">
        <f t="shared" si="10"/>
        <v>4</v>
      </c>
      <c r="O196">
        <f t="shared" si="11"/>
        <v>9</v>
      </c>
    </row>
    <row r="197" spans="1:15">
      <c r="A197" s="5" t="s">
        <v>3</v>
      </c>
      <c r="B197" s="8">
        <v>44295</v>
      </c>
      <c r="C197" s="9">
        <v>4</v>
      </c>
      <c r="D197" s="10">
        <v>73517.229500944522</v>
      </c>
      <c r="E197" s="11"/>
      <c r="F197" s="11"/>
      <c r="G197" s="11"/>
      <c r="H197" s="11"/>
      <c r="I197" s="11"/>
      <c r="J197" s="11"/>
      <c r="K197" s="11"/>
      <c r="L197" s="5">
        <f t="shared" si="9"/>
        <v>0.54751000000000005</v>
      </c>
      <c r="M197" s="22">
        <f>SUMIFS('[1]pvwatts_Cov KY, 7.0815 kWDC, Ro'!$M$33:$M$8792,'[1]pvwatts_Cov KY, 7.0815 kWDC, Ro'!$Q$33:$Q$8792,N197,'[1]pvwatts_Cov KY, 7.0815 kWDC, Ro'!$R$33:$R$8792,O197,'[1]pvwatts_Cov KY, 7.0815 kWDC, Ro'!$S$33:$S$8792,C197)</f>
        <v>0</v>
      </c>
      <c r="N197">
        <f t="shared" si="10"/>
        <v>4</v>
      </c>
      <c r="O197">
        <f t="shared" si="11"/>
        <v>9</v>
      </c>
    </row>
    <row r="198" spans="1:15">
      <c r="A198" s="5" t="s">
        <v>3</v>
      </c>
      <c r="B198" s="8">
        <v>44295</v>
      </c>
      <c r="C198" s="9">
        <v>5</v>
      </c>
      <c r="D198" s="10">
        <v>73912.285288336134</v>
      </c>
      <c r="E198" s="11"/>
      <c r="F198" s="11"/>
      <c r="G198" s="11"/>
      <c r="H198" s="11"/>
      <c r="I198" s="11"/>
      <c r="J198" s="11"/>
      <c r="K198" s="11"/>
      <c r="L198" s="5">
        <f t="shared" si="9"/>
        <v>0.55044999999999999</v>
      </c>
      <c r="M198" s="22">
        <f>SUMIFS('[1]pvwatts_Cov KY, 7.0815 kWDC, Ro'!$M$33:$M$8792,'[1]pvwatts_Cov KY, 7.0815 kWDC, Ro'!$Q$33:$Q$8792,N198,'[1]pvwatts_Cov KY, 7.0815 kWDC, Ro'!$R$33:$R$8792,O198,'[1]pvwatts_Cov KY, 7.0815 kWDC, Ro'!$S$33:$S$8792,C198)</f>
        <v>0</v>
      </c>
      <c r="N198">
        <f t="shared" si="10"/>
        <v>4</v>
      </c>
      <c r="O198">
        <f t="shared" si="11"/>
        <v>9</v>
      </c>
    </row>
    <row r="199" spans="1:15">
      <c r="A199" s="5" t="s">
        <v>3</v>
      </c>
      <c r="B199" s="8">
        <v>44295</v>
      </c>
      <c r="C199" s="9">
        <v>6</v>
      </c>
      <c r="D199" s="10">
        <v>79772.064736120403</v>
      </c>
      <c r="E199" s="11"/>
      <c r="F199" s="11"/>
      <c r="G199" s="11"/>
      <c r="H199" s="11"/>
      <c r="I199" s="11"/>
      <c r="J199" s="11"/>
      <c r="K199" s="11"/>
      <c r="L199" s="5">
        <f t="shared" si="9"/>
        <v>0.59409000000000001</v>
      </c>
      <c r="M199" s="22">
        <f>SUMIFS('[1]pvwatts_Cov KY, 7.0815 kWDC, Ro'!$M$33:$M$8792,'[1]pvwatts_Cov KY, 7.0815 kWDC, Ro'!$Q$33:$Q$8792,N199,'[1]pvwatts_Cov KY, 7.0815 kWDC, Ro'!$R$33:$R$8792,O199,'[1]pvwatts_Cov KY, 7.0815 kWDC, Ro'!$S$33:$S$8792,C199)</f>
        <v>0</v>
      </c>
      <c r="N199">
        <f t="shared" si="10"/>
        <v>4</v>
      </c>
      <c r="O199">
        <f t="shared" si="11"/>
        <v>9</v>
      </c>
    </row>
    <row r="200" spans="1:15">
      <c r="A200" s="5" t="s">
        <v>3</v>
      </c>
      <c r="B200" s="8">
        <v>44295</v>
      </c>
      <c r="C200" s="9">
        <v>7</v>
      </c>
      <c r="D200" s="10">
        <v>91488.329464895418</v>
      </c>
      <c r="E200" s="11"/>
      <c r="F200" s="11"/>
      <c r="G200" s="11"/>
      <c r="H200" s="11"/>
      <c r="I200" s="11"/>
      <c r="J200" s="11"/>
      <c r="K200" s="11"/>
      <c r="L200" s="5">
        <f t="shared" si="9"/>
        <v>0.68135000000000001</v>
      </c>
      <c r="M200" s="22">
        <f>SUMIFS('[1]pvwatts_Cov KY, 7.0815 kWDC, Ro'!$M$33:$M$8792,'[1]pvwatts_Cov KY, 7.0815 kWDC, Ro'!$Q$33:$Q$8792,N200,'[1]pvwatts_Cov KY, 7.0815 kWDC, Ro'!$R$33:$R$8792,O200,'[1]pvwatts_Cov KY, 7.0815 kWDC, Ro'!$S$33:$S$8792,C200)</f>
        <v>0</v>
      </c>
      <c r="N200">
        <f t="shared" si="10"/>
        <v>4</v>
      </c>
      <c r="O200">
        <f t="shared" si="11"/>
        <v>9</v>
      </c>
    </row>
    <row r="201" spans="1:15">
      <c r="A201" s="5" t="s">
        <v>3</v>
      </c>
      <c r="B201" s="8">
        <v>44295</v>
      </c>
      <c r="C201" s="9">
        <v>8</v>
      </c>
      <c r="D201" s="10">
        <v>101925.19343993152</v>
      </c>
      <c r="E201" s="11"/>
      <c r="F201" s="11"/>
      <c r="G201" s="11"/>
      <c r="H201" s="11"/>
      <c r="I201" s="11"/>
      <c r="J201" s="11"/>
      <c r="K201" s="11"/>
      <c r="L201" s="5">
        <f t="shared" si="9"/>
        <v>0.75907999999999998</v>
      </c>
      <c r="M201" s="22">
        <f>SUMIFS('[1]pvwatts_Cov KY, 7.0815 kWDC, Ro'!$M$33:$M$8792,'[1]pvwatts_Cov KY, 7.0815 kWDC, Ro'!$Q$33:$Q$8792,N201,'[1]pvwatts_Cov KY, 7.0815 kWDC, Ro'!$R$33:$R$8792,O201,'[1]pvwatts_Cov KY, 7.0815 kWDC, Ro'!$S$33:$S$8792,C201)</f>
        <v>0</v>
      </c>
      <c r="N201">
        <f t="shared" si="10"/>
        <v>4</v>
      </c>
      <c r="O201">
        <f t="shared" si="11"/>
        <v>9</v>
      </c>
    </row>
    <row r="202" spans="1:15">
      <c r="A202" s="5" t="s">
        <v>3</v>
      </c>
      <c r="B202" s="8">
        <v>44295</v>
      </c>
      <c r="C202" s="9">
        <v>9</v>
      </c>
      <c r="D202" s="10">
        <v>104437.6859358908</v>
      </c>
      <c r="E202" s="11"/>
      <c r="F202" s="11"/>
      <c r="G202" s="11"/>
      <c r="H202" s="11"/>
      <c r="I202" s="11"/>
      <c r="J202" s="11"/>
      <c r="K202" s="11"/>
      <c r="L202" s="5">
        <f t="shared" si="9"/>
        <v>0.77778999999999998</v>
      </c>
      <c r="M202" s="22">
        <f>SUMIFS('[1]pvwatts_Cov KY, 7.0815 kWDC, Ro'!$M$33:$M$8792,'[1]pvwatts_Cov KY, 7.0815 kWDC, Ro'!$Q$33:$Q$8792,N202,'[1]pvwatts_Cov KY, 7.0815 kWDC, Ro'!$R$33:$R$8792,O202,'[1]pvwatts_Cov KY, 7.0815 kWDC, Ro'!$S$33:$S$8792,C202)</f>
        <v>9.0719999999999995E-2</v>
      </c>
      <c r="N202">
        <f t="shared" si="10"/>
        <v>4</v>
      </c>
      <c r="O202">
        <f t="shared" si="11"/>
        <v>9</v>
      </c>
    </row>
    <row r="203" spans="1:15">
      <c r="A203" s="5" t="s">
        <v>3</v>
      </c>
      <c r="B203" s="8">
        <v>44295</v>
      </c>
      <c r="C203" s="9">
        <v>10</v>
      </c>
      <c r="D203" s="10">
        <v>106315.17654668039</v>
      </c>
      <c r="E203" s="11"/>
      <c r="F203" s="11"/>
      <c r="G203" s="11"/>
      <c r="H203" s="11"/>
      <c r="I203" s="11"/>
      <c r="J203" s="11"/>
      <c r="K203" s="11"/>
      <c r="L203" s="5">
        <f t="shared" si="9"/>
        <v>0.79176999999999997</v>
      </c>
      <c r="M203" s="22">
        <f>SUMIFS('[1]pvwatts_Cov KY, 7.0815 kWDC, Ro'!$M$33:$M$8792,'[1]pvwatts_Cov KY, 7.0815 kWDC, Ro'!$Q$33:$Q$8792,N203,'[1]pvwatts_Cov KY, 7.0815 kWDC, Ro'!$R$33:$R$8792,O203,'[1]pvwatts_Cov KY, 7.0815 kWDC, Ro'!$S$33:$S$8792,C203)</f>
        <v>0.95031299999999996</v>
      </c>
      <c r="N203">
        <f t="shared" si="10"/>
        <v>4</v>
      </c>
      <c r="O203">
        <f t="shared" si="11"/>
        <v>9</v>
      </c>
    </row>
    <row r="204" spans="1:15">
      <c r="A204" s="5" t="s">
        <v>3</v>
      </c>
      <c r="B204" s="8">
        <v>44295</v>
      </c>
      <c r="C204" s="9">
        <v>11</v>
      </c>
      <c r="D204" s="10">
        <v>108224.1973672591</v>
      </c>
      <c r="E204" s="11"/>
      <c r="F204" s="11"/>
      <c r="G204" s="11"/>
      <c r="H204" s="11"/>
      <c r="I204" s="11"/>
      <c r="J204" s="11"/>
      <c r="K204" s="11"/>
      <c r="L204" s="5">
        <f t="shared" si="9"/>
        <v>0.80598999999999998</v>
      </c>
      <c r="M204" s="22">
        <f>SUMIFS('[1]pvwatts_Cov KY, 7.0815 kWDC, Ro'!$M$33:$M$8792,'[1]pvwatts_Cov KY, 7.0815 kWDC, Ro'!$Q$33:$Q$8792,N204,'[1]pvwatts_Cov KY, 7.0815 kWDC, Ro'!$R$33:$R$8792,O204,'[1]pvwatts_Cov KY, 7.0815 kWDC, Ro'!$S$33:$S$8792,C204)</f>
        <v>3.1211850000000001</v>
      </c>
      <c r="N204">
        <f t="shared" si="10"/>
        <v>4</v>
      </c>
      <c r="O204">
        <f t="shared" si="11"/>
        <v>9</v>
      </c>
    </row>
    <row r="205" spans="1:15">
      <c r="A205" s="5" t="s">
        <v>3</v>
      </c>
      <c r="B205" s="8">
        <v>44295</v>
      </c>
      <c r="C205" s="9">
        <v>12</v>
      </c>
      <c r="D205" s="10">
        <v>109548.96615049138</v>
      </c>
      <c r="E205" s="11"/>
      <c r="F205" s="11"/>
      <c r="G205" s="11"/>
      <c r="H205" s="11"/>
      <c r="I205" s="11"/>
      <c r="J205" s="11"/>
      <c r="K205" s="11"/>
      <c r="L205" s="5">
        <f t="shared" si="9"/>
        <v>0.81584999999999996</v>
      </c>
      <c r="M205" s="22">
        <f>SUMIFS('[1]pvwatts_Cov KY, 7.0815 kWDC, Ro'!$M$33:$M$8792,'[1]pvwatts_Cov KY, 7.0815 kWDC, Ro'!$Q$33:$Q$8792,N205,'[1]pvwatts_Cov KY, 7.0815 kWDC, Ro'!$R$33:$R$8792,O205,'[1]pvwatts_Cov KY, 7.0815 kWDC, Ro'!$S$33:$S$8792,C205)</f>
        <v>3.8661120000000002</v>
      </c>
      <c r="N205">
        <f t="shared" si="10"/>
        <v>4</v>
      </c>
      <c r="O205">
        <f t="shared" si="11"/>
        <v>9</v>
      </c>
    </row>
    <row r="206" spans="1:15">
      <c r="A206" s="5" t="s">
        <v>3</v>
      </c>
      <c r="B206" s="8">
        <v>44295</v>
      </c>
      <c r="C206" s="9">
        <v>13</v>
      </c>
      <c r="D206" s="10">
        <v>112757.02486336659</v>
      </c>
      <c r="E206" s="11"/>
      <c r="F206" s="11"/>
      <c r="G206" s="11"/>
      <c r="H206" s="11"/>
      <c r="I206" s="11"/>
      <c r="J206" s="11"/>
      <c r="K206" s="11"/>
      <c r="L206" s="5">
        <f t="shared" si="9"/>
        <v>0.83974000000000004</v>
      </c>
      <c r="M206" s="22">
        <f>SUMIFS('[1]pvwatts_Cov KY, 7.0815 kWDC, Ro'!$M$33:$M$8792,'[1]pvwatts_Cov KY, 7.0815 kWDC, Ro'!$Q$33:$Q$8792,N206,'[1]pvwatts_Cov KY, 7.0815 kWDC, Ro'!$R$33:$R$8792,O206,'[1]pvwatts_Cov KY, 7.0815 kWDC, Ro'!$S$33:$S$8792,C206)</f>
        <v>3.1304029999999998</v>
      </c>
      <c r="N206">
        <f t="shared" si="10"/>
        <v>4</v>
      </c>
      <c r="O206">
        <f t="shared" si="11"/>
        <v>9</v>
      </c>
    </row>
    <row r="207" spans="1:15">
      <c r="A207" s="5" t="s">
        <v>3</v>
      </c>
      <c r="B207" s="8">
        <v>44295</v>
      </c>
      <c r="C207" s="9">
        <v>14</v>
      </c>
      <c r="D207" s="10">
        <v>115007.83389272785</v>
      </c>
      <c r="E207" s="11"/>
      <c r="F207" s="11"/>
      <c r="G207" s="11"/>
      <c r="H207" s="11"/>
      <c r="I207" s="11"/>
      <c r="J207" s="11"/>
      <c r="K207" s="11"/>
      <c r="L207" s="5">
        <f t="shared" si="9"/>
        <v>0.85650999999999999</v>
      </c>
      <c r="M207" s="22">
        <f>SUMIFS('[1]pvwatts_Cov KY, 7.0815 kWDC, Ro'!$M$33:$M$8792,'[1]pvwatts_Cov KY, 7.0815 kWDC, Ro'!$Q$33:$Q$8792,N207,'[1]pvwatts_Cov KY, 7.0815 kWDC, Ro'!$R$33:$R$8792,O207,'[1]pvwatts_Cov KY, 7.0815 kWDC, Ro'!$S$33:$S$8792,C207)</f>
        <v>3.261806</v>
      </c>
      <c r="N207">
        <f t="shared" si="10"/>
        <v>4</v>
      </c>
      <c r="O207">
        <f t="shared" si="11"/>
        <v>9</v>
      </c>
    </row>
    <row r="208" spans="1:15">
      <c r="A208" s="5" t="s">
        <v>3</v>
      </c>
      <c r="B208" s="8">
        <v>44295</v>
      </c>
      <c r="C208" s="9">
        <v>15</v>
      </c>
      <c r="D208" s="10">
        <v>119774.69260629975</v>
      </c>
      <c r="E208" s="11"/>
      <c r="F208" s="11"/>
      <c r="G208" s="11"/>
      <c r="H208" s="11"/>
      <c r="I208" s="11"/>
      <c r="J208" s="11"/>
      <c r="K208" s="11"/>
      <c r="L208" s="5">
        <f t="shared" si="9"/>
        <v>0.89200999999999997</v>
      </c>
      <c r="M208" s="22">
        <f>SUMIFS('[1]pvwatts_Cov KY, 7.0815 kWDC, Ro'!$M$33:$M$8792,'[1]pvwatts_Cov KY, 7.0815 kWDC, Ro'!$Q$33:$Q$8792,N208,'[1]pvwatts_Cov KY, 7.0815 kWDC, Ro'!$R$33:$R$8792,O208,'[1]pvwatts_Cov KY, 7.0815 kWDC, Ro'!$S$33:$S$8792,C208)</f>
        <v>2.8877440000000001</v>
      </c>
      <c r="N208">
        <f t="shared" si="10"/>
        <v>4</v>
      </c>
      <c r="O208">
        <f t="shared" si="11"/>
        <v>9</v>
      </c>
    </row>
    <row r="209" spans="1:15">
      <c r="A209" s="5" t="s">
        <v>3</v>
      </c>
      <c r="B209" s="8">
        <v>44295</v>
      </c>
      <c r="C209" s="9">
        <v>16</v>
      </c>
      <c r="D209" s="10">
        <v>126599.02543037961</v>
      </c>
      <c r="E209" s="11"/>
      <c r="F209" s="11"/>
      <c r="G209" s="11"/>
      <c r="H209" s="11"/>
      <c r="I209" s="11"/>
      <c r="J209" s="11"/>
      <c r="K209" s="11"/>
      <c r="L209" s="5">
        <f t="shared" si="9"/>
        <v>0.94282999999999995</v>
      </c>
      <c r="M209" s="22">
        <f>SUMIFS('[1]pvwatts_Cov KY, 7.0815 kWDC, Ro'!$M$33:$M$8792,'[1]pvwatts_Cov KY, 7.0815 kWDC, Ro'!$Q$33:$Q$8792,N209,'[1]pvwatts_Cov KY, 7.0815 kWDC, Ro'!$R$33:$R$8792,O209,'[1]pvwatts_Cov KY, 7.0815 kWDC, Ro'!$S$33:$S$8792,C209)</f>
        <v>2.9542380000000001</v>
      </c>
      <c r="N209">
        <f t="shared" si="10"/>
        <v>4</v>
      </c>
      <c r="O209">
        <f t="shared" si="11"/>
        <v>9</v>
      </c>
    </row>
    <row r="210" spans="1:15">
      <c r="A210" s="5" t="s">
        <v>3</v>
      </c>
      <c r="B210" s="8">
        <v>44295</v>
      </c>
      <c r="C210" s="9">
        <v>17</v>
      </c>
      <c r="D210" s="10">
        <v>135523.40683514814</v>
      </c>
      <c r="E210" s="11"/>
      <c r="F210" s="11"/>
      <c r="G210" s="11"/>
      <c r="H210" s="11"/>
      <c r="I210" s="11"/>
      <c r="J210" s="11"/>
      <c r="K210" s="11"/>
      <c r="L210" s="5">
        <f t="shared" si="9"/>
        <v>1.00929</v>
      </c>
      <c r="M210" s="22">
        <f>SUMIFS('[1]pvwatts_Cov KY, 7.0815 kWDC, Ro'!$M$33:$M$8792,'[1]pvwatts_Cov KY, 7.0815 kWDC, Ro'!$Q$33:$Q$8792,N210,'[1]pvwatts_Cov KY, 7.0815 kWDC, Ro'!$R$33:$R$8792,O210,'[1]pvwatts_Cov KY, 7.0815 kWDC, Ro'!$S$33:$S$8792,C210)</f>
        <v>2.04806</v>
      </c>
      <c r="N210">
        <f t="shared" si="10"/>
        <v>4</v>
      </c>
      <c r="O210">
        <f t="shared" si="11"/>
        <v>9</v>
      </c>
    </row>
    <row r="211" spans="1:15">
      <c r="A211" s="5" t="s">
        <v>3</v>
      </c>
      <c r="B211" s="8">
        <v>44295</v>
      </c>
      <c r="C211" s="9">
        <v>18</v>
      </c>
      <c r="D211" s="10">
        <v>145841.49995788949</v>
      </c>
      <c r="E211" s="11"/>
      <c r="F211" s="11"/>
      <c r="G211" s="11"/>
      <c r="H211" s="11"/>
      <c r="I211" s="11"/>
      <c r="J211" s="11"/>
      <c r="K211" s="11"/>
      <c r="L211" s="5">
        <f t="shared" si="9"/>
        <v>1.0861400000000001</v>
      </c>
      <c r="M211" s="22">
        <f>SUMIFS('[1]pvwatts_Cov KY, 7.0815 kWDC, Ro'!$M$33:$M$8792,'[1]pvwatts_Cov KY, 7.0815 kWDC, Ro'!$Q$33:$Q$8792,N211,'[1]pvwatts_Cov KY, 7.0815 kWDC, Ro'!$R$33:$R$8792,O211,'[1]pvwatts_Cov KY, 7.0815 kWDC, Ro'!$S$33:$S$8792,C211)</f>
        <v>2.4220830000000002</v>
      </c>
      <c r="N211">
        <f t="shared" si="10"/>
        <v>4</v>
      </c>
      <c r="O211">
        <f t="shared" si="11"/>
        <v>9</v>
      </c>
    </row>
    <row r="212" spans="1:15">
      <c r="A212" s="5" t="s">
        <v>3</v>
      </c>
      <c r="B212" s="8">
        <v>44295</v>
      </c>
      <c r="C212" s="9">
        <v>19</v>
      </c>
      <c r="D212" s="10">
        <v>148662.8848618739</v>
      </c>
      <c r="E212" s="11"/>
      <c r="F212" s="11"/>
      <c r="G212" s="11"/>
      <c r="H212" s="11"/>
      <c r="I212" s="11"/>
      <c r="J212" s="11"/>
      <c r="K212" s="11"/>
      <c r="L212" s="5">
        <f t="shared" si="9"/>
        <v>1.1071500000000001</v>
      </c>
      <c r="M212" s="22">
        <f>SUMIFS('[1]pvwatts_Cov KY, 7.0815 kWDC, Ro'!$M$33:$M$8792,'[1]pvwatts_Cov KY, 7.0815 kWDC, Ro'!$Q$33:$Q$8792,N212,'[1]pvwatts_Cov KY, 7.0815 kWDC, Ro'!$R$33:$R$8792,O212,'[1]pvwatts_Cov KY, 7.0815 kWDC, Ro'!$S$33:$S$8792,C212)</f>
        <v>0.61097999999999997</v>
      </c>
      <c r="N212">
        <f t="shared" si="10"/>
        <v>4</v>
      </c>
      <c r="O212">
        <f t="shared" si="11"/>
        <v>9</v>
      </c>
    </row>
    <row r="213" spans="1:15">
      <c r="A213" s="5" t="s">
        <v>3</v>
      </c>
      <c r="B213" s="8">
        <v>44295</v>
      </c>
      <c r="C213" s="9">
        <v>20</v>
      </c>
      <c r="D213" s="10">
        <v>143238.4439111854</v>
      </c>
      <c r="E213" s="11"/>
      <c r="F213" s="11"/>
      <c r="G213" s="11"/>
      <c r="H213" s="11"/>
      <c r="I213" s="11"/>
      <c r="J213" s="11"/>
      <c r="K213" s="11"/>
      <c r="L213" s="5">
        <f t="shared" si="9"/>
        <v>1.0667500000000001</v>
      </c>
      <c r="M213" s="22">
        <f>SUMIFS('[1]pvwatts_Cov KY, 7.0815 kWDC, Ro'!$M$33:$M$8792,'[1]pvwatts_Cov KY, 7.0815 kWDC, Ro'!$Q$33:$Q$8792,N213,'[1]pvwatts_Cov KY, 7.0815 kWDC, Ro'!$R$33:$R$8792,O213,'[1]pvwatts_Cov KY, 7.0815 kWDC, Ro'!$S$33:$S$8792,C213)</f>
        <v>0.24570800000000001</v>
      </c>
      <c r="N213">
        <f t="shared" si="10"/>
        <v>4</v>
      </c>
      <c r="O213">
        <f t="shared" si="11"/>
        <v>9</v>
      </c>
    </row>
    <row r="214" spans="1:15">
      <c r="A214" s="5" t="s">
        <v>3</v>
      </c>
      <c r="B214" s="8">
        <v>44295</v>
      </c>
      <c r="C214" s="9">
        <v>21</v>
      </c>
      <c r="D214" s="10">
        <v>142730.0647235759</v>
      </c>
      <c r="E214" s="11"/>
      <c r="F214" s="11"/>
      <c r="G214" s="11"/>
      <c r="H214" s="11"/>
      <c r="I214" s="11"/>
      <c r="J214" s="11"/>
      <c r="K214" s="11"/>
      <c r="L214" s="5">
        <f t="shared" si="9"/>
        <v>1.0629599999999999</v>
      </c>
      <c r="M214" s="22">
        <f>SUMIFS('[1]pvwatts_Cov KY, 7.0815 kWDC, Ro'!$M$33:$M$8792,'[1]pvwatts_Cov KY, 7.0815 kWDC, Ro'!$Q$33:$Q$8792,N214,'[1]pvwatts_Cov KY, 7.0815 kWDC, Ro'!$R$33:$R$8792,O214,'[1]pvwatts_Cov KY, 7.0815 kWDC, Ro'!$S$33:$S$8792,C214)</f>
        <v>0</v>
      </c>
      <c r="N214">
        <f t="shared" si="10"/>
        <v>4</v>
      </c>
      <c r="O214">
        <f t="shared" si="11"/>
        <v>9</v>
      </c>
    </row>
    <row r="215" spans="1:15">
      <c r="A215" s="5" t="s">
        <v>3</v>
      </c>
      <c r="B215" s="8">
        <v>44295</v>
      </c>
      <c r="C215" s="9">
        <v>22</v>
      </c>
      <c r="D215" s="10">
        <v>140097.89314563834</v>
      </c>
      <c r="E215" s="11"/>
      <c r="F215" s="11"/>
      <c r="G215" s="11"/>
      <c r="H215" s="11"/>
      <c r="I215" s="11"/>
      <c r="J215" s="11"/>
      <c r="K215" s="11"/>
      <c r="L215" s="5">
        <f t="shared" si="9"/>
        <v>1.0433600000000001</v>
      </c>
      <c r="M215" s="22">
        <f>SUMIFS('[1]pvwatts_Cov KY, 7.0815 kWDC, Ro'!$M$33:$M$8792,'[1]pvwatts_Cov KY, 7.0815 kWDC, Ro'!$Q$33:$Q$8792,N215,'[1]pvwatts_Cov KY, 7.0815 kWDC, Ro'!$R$33:$R$8792,O215,'[1]pvwatts_Cov KY, 7.0815 kWDC, Ro'!$S$33:$S$8792,C215)</f>
        <v>0</v>
      </c>
      <c r="N215">
        <f t="shared" si="10"/>
        <v>4</v>
      </c>
      <c r="O215">
        <f t="shared" si="11"/>
        <v>9</v>
      </c>
    </row>
    <row r="216" spans="1:15">
      <c r="A216" s="5" t="s">
        <v>3</v>
      </c>
      <c r="B216" s="8">
        <v>44295</v>
      </c>
      <c r="C216" s="9">
        <v>23</v>
      </c>
      <c r="D216" s="10">
        <v>129084.44179675377</v>
      </c>
      <c r="E216" s="11"/>
      <c r="F216" s="11"/>
      <c r="G216" s="11"/>
      <c r="H216" s="11"/>
      <c r="I216" s="11"/>
      <c r="J216" s="11"/>
      <c r="K216" s="11"/>
      <c r="L216" s="5">
        <f t="shared" si="9"/>
        <v>0.96133999999999997</v>
      </c>
      <c r="M216" s="22">
        <f>SUMIFS('[1]pvwatts_Cov KY, 7.0815 kWDC, Ro'!$M$33:$M$8792,'[1]pvwatts_Cov KY, 7.0815 kWDC, Ro'!$Q$33:$Q$8792,N216,'[1]pvwatts_Cov KY, 7.0815 kWDC, Ro'!$R$33:$R$8792,O216,'[1]pvwatts_Cov KY, 7.0815 kWDC, Ro'!$S$33:$S$8792,C216)</f>
        <v>0</v>
      </c>
      <c r="N216">
        <f t="shared" si="10"/>
        <v>4</v>
      </c>
      <c r="O216">
        <f t="shared" si="11"/>
        <v>9</v>
      </c>
    </row>
    <row r="217" spans="1:15">
      <c r="A217" s="5" t="s">
        <v>3</v>
      </c>
      <c r="B217" s="8">
        <v>44295</v>
      </c>
      <c r="C217" s="9">
        <v>24</v>
      </c>
      <c r="D217" s="10">
        <v>114271.90853073982</v>
      </c>
      <c r="E217" s="11"/>
      <c r="F217" s="11"/>
      <c r="G217" s="11"/>
      <c r="H217" s="11"/>
      <c r="I217" s="11"/>
      <c r="J217" s="11"/>
      <c r="K217" s="11"/>
      <c r="L217" s="5">
        <f t="shared" si="9"/>
        <v>0.85102999999999995</v>
      </c>
      <c r="M217" s="22">
        <f>SUMIFS('[1]pvwatts_Cov KY, 7.0815 kWDC, Ro'!$M$33:$M$8792,'[1]pvwatts_Cov KY, 7.0815 kWDC, Ro'!$Q$33:$Q$8792,N217,'[1]pvwatts_Cov KY, 7.0815 kWDC, Ro'!$R$33:$R$8792,O217,'[1]pvwatts_Cov KY, 7.0815 kWDC, Ro'!$S$33:$S$8792,C217)</f>
        <v>0</v>
      </c>
      <c r="N217">
        <f t="shared" si="10"/>
        <v>4</v>
      </c>
      <c r="O217">
        <f t="shared" si="11"/>
        <v>9</v>
      </c>
    </row>
    <row r="218" spans="1:15">
      <c r="A218" s="5" t="s">
        <v>3</v>
      </c>
      <c r="B218" s="8">
        <v>44296</v>
      </c>
      <c r="C218" s="9">
        <v>1</v>
      </c>
      <c r="D218" s="10">
        <v>98669.489970152455</v>
      </c>
      <c r="E218" s="11"/>
      <c r="F218" s="11"/>
      <c r="G218" s="11"/>
      <c r="H218" s="11"/>
      <c r="I218" s="11"/>
      <c r="J218" s="11"/>
      <c r="K218" s="11"/>
      <c r="L218" s="5">
        <f t="shared" si="9"/>
        <v>0.73482999999999998</v>
      </c>
      <c r="M218" s="22">
        <f>SUMIFS('[1]pvwatts_Cov KY, 7.0815 kWDC, Ro'!$M$33:$M$8792,'[1]pvwatts_Cov KY, 7.0815 kWDC, Ro'!$Q$33:$Q$8792,N218,'[1]pvwatts_Cov KY, 7.0815 kWDC, Ro'!$R$33:$R$8792,O218,'[1]pvwatts_Cov KY, 7.0815 kWDC, Ro'!$S$33:$S$8792,C218)</f>
        <v>0</v>
      </c>
      <c r="N218">
        <f t="shared" si="10"/>
        <v>4</v>
      </c>
      <c r="O218">
        <f t="shared" si="11"/>
        <v>10</v>
      </c>
    </row>
    <row r="219" spans="1:15">
      <c r="A219" s="5" t="s">
        <v>3</v>
      </c>
      <c r="B219" s="8">
        <v>44296</v>
      </c>
      <c r="C219" s="9">
        <v>2</v>
      </c>
      <c r="D219" s="10">
        <v>87333.177370210324</v>
      </c>
      <c r="E219" s="11"/>
      <c r="F219" s="11"/>
      <c r="G219" s="11"/>
      <c r="H219" s="11"/>
      <c r="I219" s="11"/>
      <c r="J219" s="11"/>
      <c r="K219" s="11"/>
      <c r="L219" s="5">
        <f t="shared" si="9"/>
        <v>0.65039999999999998</v>
      </c>
      <c r="M219" s="22">
        <f>SUMIFS('[1]pvwatts_Cov KY, 7.0815 kWDC, Ro'!$M$33:$M$8792,'[1]pvwatts_Cov KY, 7.0815 kWDC, Ro'!$Q$33:$Q$8792,N219,'[1]pvwatts_Cov KY, 7.0815 kWDC, Ro'!$R$33:$R$8792,O219,'[1]pvwatts_Cov KY, 7.0815 kWDC, Ro'!$S$33:$S$8792,C219)</f>
        <v>0</v>
      </c>
      <c r="N219">
        <f t="shared" si="10"/>
        <v>4</v>
      </c>
      <c r="O219">
        <f t="shared" si="11"/>
        <v>10</v>
      </c>
    </row>
    <row r="220" spans="1:15">
      <c r="A220" s="5" t="s">
        <v>3</v>
      </c>
      <c r="B220" s="8">
        <v>44296</v>
      </c>
      <c r="C220" s="9">
        <v>3</v>
      </c>
      <c r="D220" s="10">
        <v>79898.34467846078</v>
      </c>
      <c r="E220" s="11"/>
      <c r="F220" s="11"/>
      <c r="G220" s="11"/>
      <c r="H220" s="11"/>
      <c r="I220" s="11"/>
      <c r="J220" s="11"/>
      <c r="K220" s="11"/>
      <c r="L220" s="5">
        <f t="shared" si="9"/>
        <v>0.59502999999999995</v>
      </c>
      <c r="M220" s="22">
        <f>SUMIFS('[1]pvwatts_Cov KY, 7.0815 kWDC, Ro'!$M$33:$M$8792,'[1]pvwatts_Cov KY, 7.0815 kWDC, Ro'!$Q$33:$Q$8792,N220,'[1]pvwatts_Cov KY, 7.0815 kWDC, Ro'!$R$33:$R$8792,O220,'[1]pvwatts_Cov KY, 7.0815 kWDC, Ro'!$S$33:$S$8792,C220)</f>
        <v>0</v>
      </c>
      <c r="N220">
        <f t="shared" si="10"/>
        <v>4</v>
      </c>
      <c r="O220">
        <f t="shared" si="11"/>
        <v>10</v>
      </c>
    </row>
    <row r="221" spans="1:15">
      <c r="A221" s="5" t="s">
        <v>3</v>
      </c>
      <c r="B221" s="8">
        <v>44296</v>
      </c>
      <c r="C221" s="9">
        <v>4</v>
      </c>
      <c r="D221" s="10">
        <v>75590.794420919614</v>
      </c>
      <c r="E221" s="11"/>
      <c r="F221" s="11"/>
      <c r="G221" s="11"/>
      <c r="H221" s="11"/>
      <c r="I221" s="11"/>
      <c r="J221" s="11"/>
      <c r="K221" s="11"/>
      <c r="L221" s="5">
        <f t="shared" si="9"/>
        <v>0.56294999999999995</v>
      </c>
      <c r="M221" s="22">
        <f>SUMIFS('[1]pvwatts_Cov KY, 7.0815 kWDC, Ro'!$M$33:$M$8792,'[1]pvwatts_Cov KY, 7.0815 kWDC, Ro'!$Q$33:$Q$8792,N221,'[1]pvwatts_Cov KY, 7.0815 kWDC, Ro'!$R$33:$R$8792,O221,'[1]pvwatts_Cov KY, 7.0815 kWDC, Ro'!$S$33:$S$8792,C221)</f>
        <v>0</v>
      </c>
      <c r="N221">
        <f t="shared" si="10"/>
        <v>4</v>
      </c>
      <c r="O221">
        <f t="shared" si="11"/>
        <v>10</v>
      </c>
    </row>
    <row r="222" spans="1:15">
      <c r="A222" s="5" t="s">
        <v>3</v>
      </c>
      <c r="B222" s="8">
        <v>44296</v>
      </c>
      <c r="C222" s="9">
        <v>5</v>
      </c>
      <c r="D222" s="10">
        <v>73535.60554679604</v>
      </c>
      <c r="E222" s="11"/>
      <c r="F222" s="11"/>
      <c r="G222" s="11"/>
      <c r="H222" s="11"/>
      <c r="I222" s="11"/>
      <c r="J222" s="11"/>
      <c r="K222" s="11"/>
      <c r="L222" s="5">
        <f t="shared" si="9"/>
        <v>0.54764999999999997</v>
      </c>
      <c r="M222" s="22">
        <f>SUMIFS('[1]pvwatts_Cov KY, 7.0815 kWDC, Ro'!$M$33:$M$8792,'[1]pvwatts_Cov KY, 7.0815 kWDC, Ro'!$Q$33:$Q$8792,N222,'[1]pvwatts_Cov KY, 7.0815 kWDC, Ro'!$R$33:$R$8792,O222,'[1]pvwatts_Cov KY, 7.0815 kWDC, Ro'!$S$33:$S$8792,C222)</f>
        <v>0</v>
      </c>
      <c r="N222">
        <f t="shared" si="10"/>
        <v>4</v>
      </c>
      <c r="O222">
        <f t="shared" si="11"/>
        <v>10</v>
      </c>
    </row>
    <row r="223" spans="1:15">
      <c r="A223" s="5" t="s">
        <v>3</v>
      </c>
      <c r="B223" s="8">
        <v>44296</v>
      </c>
      <c r="C223" s="9">
        <v>6</v>
      </c>
      <c r="D223" s="10">
        <v>74156.832844611126</v>
      </c>
      <c r="E223" s="11"/>
      <c r="F223" s="11"/>
      <c r="G223" s="11"/>
      <c r="H223" s="11"/>
      <c r="I223" s="11"/>
      <c r="J223" s="11"/>
      <c r="K223" s="11"/>
      <c r="L223" s="5">
        <f t="shared" si="9"/>
        <v>0.55227000000000004</v>
      </c>
      <c r="M223" s="22">
        <f>SUMIFS('[1]pvwatts_Cov KY, 7.0815 kWDC, Ro'!$M$33:$M$8792,'[1]pvwatts_Cov KY, 7.0815 kWDC, Ro'!$Q$33:$Q$8792,N223,'[1]pvwatts_Cov KY, 7.0815 kWDC, Ro'!$R$33:$R$8792,O223,'[1]pvwatts_Cov KY, 7.0815 kWDC, Ro'!$S$33:$S$8792,C223)</f>
        <v>0</v>
      </c>
      <c r="N223">
        <f t="shared" si="10"/>
        <v>4</v>
      </c>
      <c r="O223">
        <f t="shared" si="11"/>
        <v>10</v>
      </c>
    </row>
    <row r="224" spans="1:15">
      <c r="A224" s="5" t="s">
        <v>3</v>
      </c>
      <c r="B224" s="8">
        <v>44296</v>
      </c>
      <c r="C224" s="9">
        <v>7</v>
      </c>
      <c r="D224" s="10">
        <v>77761.377979618454</v>
      </c>
      <c r="E224" s="11"/>
      <c r="F224" s="11"/>
      <c r="G224" s="11"/>
      <c r="H224" s="11"/>
      <c r="I224" s="11"/>
      <c r="J224" s="11"/>
      <c r="K224" s="11"/>
      <c r="L224" s="5">
        <f t="shared" si="9"/>
        <v>0.57911999999999997</v>
      </c>
      <c r="M224" s="22">
        <f>SUMIFS('[1]pvwatts_Cov KY, 7.0815 kWDC, Ro'!$M$33:$M$8792,'[1]pvwatts_Cov KY, 7.0815 kWDC, Ro'!$Q$33:$Q$8792,N224,'[1]pvwatts_Cov KY, 7.0815 kWDC, Ro'!$R$33:$R$8792,O224,'[1]pvwatts_Cov KY, 7.0815 kWDC, Ro'!$S$33:$S$8792,C224)</f>
        <v>0</v>
      </c>
      <c r="N224">
        <f t="shared" si="10"/>
        <v>4</v>
      </c>
      <c r="O224">
        <f t="shared" si="11"/>
        <v>10</v>
      </c>
    </row>
    <row r="225" spans="1:15">
      <c r="A225" s="5" t="s">
        <v>3</v>
      </c>
      <c r="B225" s="8">
        <v>44296</v>
      </c>
      <c r="C225" s="9">
        <v>8</v>
      </c>
      <c r="D225" s="10">
        <v>86992.949766916689</v>
      </c>
      <c r="E225" s="11"/>
      <c r="F225" s="11"/>
      <c r="G225" s="11"/>
      <c r="H225" s="11"/>
      <c r="I225" s="11"/>
      <c r="J225" s="11"/>
      <c r="K225" s="11"/>
      <c r="L225" s="5">
        <f t="shared" si="9"/>
        <v>0.64786999999999995</v>
      </c>
      <c r="M225" s="22">
        <f>SUMIFS('[1]pvwatts_Cov KY, 7.0815 kWDC, Ro'!$M$33:$M$8792,'[1]pvwatts_Cov KY, 7.0815 kWDC, Ro'!$Q$33:$Q$8792,N225,'[1]pvwatts_Cov KY, 7.0815 kWDC, Ro'!$R$33:$R$8792,O225,'[1]pvwatts_Cov KY, 7.0815 kWDC, Ro'!$S$33:$S$8792,C225)</f>
        <v>0</v>
      </c>
      <c r="N225">
        <f t="shared" si="10"/>
        <v>4</v>
      </c>
      <c r="O225">
        <f t="shared" si="11"/>
        <v>10</v>
      </c>
    </row>
    <row r="226" spans="1:15">
      <c r="A226" s="5" t="s">
        <v>3</v>
      </c>
      <c r="B226" s="8">
        <v>44296</v>
      </c>
      <c r="C226" s="9">
        <v>9</v>
      </c>
      <c r="D226" s="10">
        <v>100973.0695691342</v>
      </c>
      <c r="E226" s="11"/>
      <c r="F226" s="11"/>
      <c r="G226" s="11"/>
      <c r="H226" s="11"/>
      <c r="I226" s="11"/>
      <c r="J226" s="11"/>
      <c r="K226" s="11"/>
      <c r="L226" s="5">
        <f t="shared" si="9"/>
        <v>0.75197999999999998</v>
      </c>
      <c r="M226" s="22">
        <f>SUMIFS('[1]pvwatts_Cov KY, 7.0815 kWDC, Ro'!$M$33:$M$8792,'[1]pvwatts_Cov KY, 7.0815 kWDC, Ro'!$Q$33:$Q$8792,N226,'[1]pvwatts_Cov KY, 7.0815 kWDC, Ro'!$R$33:$R$8792,O226,'[1]pvwatts_Cov KY, 7.0815 kWDC, Ro'!$S$33:$S$8792,C226)</f>
        <v>0.38874900000000001</v>
      </c>
      <c r="N226">
        <f t="shared" si="10"/>
        <v>4</v>
      </c>
      <c r="O226">
        <f t="shared" si="11"/>
        <v>10</v>
      </c>
    </row>
    <row r="227" spans="1:15">
      <c r="A227" s="5" t="s">
        <v>3</v>
      </c>
      <c r="B227" s="8">
        <v>44296</v>
      </c>
      <c r="C227" s="9">
        <v>10</v>
      </c>
      <c r="D227" s="10">
        <v>112253.57193632805</v>
      </c>
      <c r="E227" s="11"/>
      <c r="F227" s="11"/>
      <c r="G227" s="11"/>
      <c r="H227" s="11"/>
      <c r="I227" s="11"/>
      <c r="J227" s="11"/>
      <c r="K227" s="11"/>
      <c r="L227" s="5">
        <f t="shared" si="9"/>
        <v>0.83599000000000001</v>
      </c>
      <c r="M227" s="22">
        <f>SUMIFS('[1]pvwatts_Cov KY, 7.0815 kWDC, Ro'!$M$33:$M$8792,'[1]pvwatts_Cov KY, 7.0815 kWDC, Ro'!$Q$33:$Q$8792,N227,'[1]pvwatts_Cov KY, 7.0815 kWDC, Ro'!$R$33:$R$8792,O227,'[1]pvwatts_Cov KY, 7.0815 kWDC, Ro'!$S$33:$S$8792,C227)</f>
        <v>1.6713610000000001</v>
      </c>
      <c r="N227">
        <f t="shared" si="10"/>
        <v>4</v>
      </c>
      <c r="O227">
        <f t="shared" si="11"/>
        <v>10</v>
      </c>
    </row>
    <row r="228" spans="1:15">
      <c r="A228" s="5" t="s">
        <v>3</v>
      </c>
      <c r="B228" s="8">
        <v>44296</v>
      </c>
      <c r="C228" s="9">
        <v>11</v>
      </c>
      <c r="D228" s="10">
        <v>120214.05864821459</v>
      </c>
      <c r="E228" s="11"/>
      <c r="F228" s="11"/>
      <c r="G228" s="11"/>
      <c r="H228" s="11"/>
      <c r="I228" s="11"/>
      <c r="J228" s="11"/>
      <c r="K228" s="11"/>
      <c r="L228" s="5">
        <f t="shared" si="9"/>
        <v>0.89527999999999996</v>
      </c>
      <c r="M228" s="22">
        <f>SUMIFS('[1]pvwatts_Cov KY, 7.0815 kWDC, Ro'!$M$33:$M$8792,'[1]pvwatts_Cov KY, 7.0815 kWDC, Ro'!$Q$33:$Q$8792,N228,'[1]pvwatts_Cov KY, 7.0815 kWDC, Ro'!$R$33:$R$8792,O228,'[1]pvwatts_Cov KY, 7.0815 kWDC, Ro'!$S$33:$S$8792,C228)</f>
        <v>2.0829740000000001</v>
      </c>
      <c r="N228">
        <f t="shared" si="10"/>
        <v>4</v>
      </c>
      <c r="O228">
        <f t="shared" si="11"/>
        <v>10</v>
      </c>
    </row>
    <row r="229" spans="1:15">
      <c r="A229" s="5" t="s">
        <v>3</v>
      </c>
      <c r="B229" s="8">
        <v>44296</v>
      </c>
      <c r="C229" s="9">
        <v>12</v>
      </c>
      <c r="D229" s="10">
        <v>125332.16275998695</v>
      </c>
      <c r="E229" s="11"/>
      <c r="F229" s="11"/>
      <c r="G229" s="11"/>
      <c r="H229" s="11"/>
      <c r="I229" s="11"/>
      <c r="J229" s="11"/>
      <c r="K229" s="11"/>
      <c r="L229" s="5">
        <f t="shared" si="9"/>
        <v>0.93340000000000001</v>
      </c>
      <c r="M229" s="22">
        <f>SUMIFS('[1]pvwatts_Cov KY, 7.0815 kWDC, Ro'!$M$33:$M$8792,'[1]pvwatts_Cov KY, 7.0815 kWDC, Ro'!$Q$33:$Q$8792,N229,'[1]pvwatts_Cov KY, 7.0815 kWDC, Ro'!$R$33:$R$8792,O229,'[1]pvwatts_Cov KY, 7.0815 kWDC, Ro'!$S$33:$S$8792,C229)</f>
        <v>3.5649959999999998</v>
      </c>
      <c r="N229">
        <f t="shared" si="10"/>
        <v>4</v>
      </c>
      <c r="O229">
        <f t="shared" si="11"/>
        <v>10</v>
      </c>
    </row>
    <row r="230" spans="1:15">
      <c r="A230" s="5" t="s">
        <v>3</v>
      </c>
      <c r="B230" s="8">
        <v>44296</v>
      </c>
      <c r="C230" s="9">
        <v>13</v>
      </c>
      <c r="D230" s="10">
        <v>128057.02287534648</v>
      </c>
      <c r="E230" s="11"/>
      <c r="F230" s="11"/>
      <c r="G230" s="11"/>
      <c r="H230" s="11"/>
      <c r="I230" s="11"/>
      <c r="J230" s="11"/>
      <c r="K230" s="11"/>
      <c r="L230" s="5">
        <f t="shared" si="9"/>
        <v>0.95369000000000004</v>
      </c>
      <c r="M230" s="22">
        <f>SUMIFS('[1]pvwatts_Cov KY, 7.0815 kWDC, Ro'!$M$33:$M$8792,'[1]pvwatts_Cov KY, 7.0815 kWDC, Ro'!$Q$33:$Q$8792,N230,'[1]pvwatts_Cov KY, 7.0815 kWDC, Ro'!$R$33:$R$8792,O230,'[1]pvwatts_Cov KY, 7.0815 kWDC, Ro'!$S$33:$S$8792,C230)</f>
        <v>2.9507889999999999</v>
      </c>
      <c r="N230">
        <f t="shared" si="10"/>
        <v>4</v>
      </c>
      <c r="O230">
        <f t="shared" si="11"/>
        <v>10</v>
      </c>
    </row>
    <row r="231" spans="1:15">
      <c r="A231" s="5" t="s">
        <v>3</v>
      </c>
      <c r="B231" s="8">
        <v>44296</v>
      </c>
      <c r="C231" s="9">
        <v>14</v>
      </c>
      <c r="D231" s="10">
        <v>128035.32884542638</v>
      </c>
      <c r="E231" s="11"/>
      <c r="F231" s="11"/>
      <c r="G231" s="11"/>
      <c r="H231" s="11"/>
      <c r="I231" s="11"/>
      <c r="J231" s="11"/>
      <c r="K231" s="11"/>
      <c r="L231" s="5">
        <f t="shared" si="9"/>
        <v>0.95352999999999999</v>
      </c>
      <c r="M231" s="22">
        <f>SUMIFS('[1]pvwatts_Cov KY, 7.0815 kWDC, Ro'!$M$33:$M$8792,'[1]pvwatts_Cov KY, 7.0815 kWDC, Ro'!$Q$33:$Q$8792,N231,'[1]pvwatts_Cov KY, 7.0815 kWDC, Ro'!$R$33:$R$8792,O231,'[1]pvwatts_Cov KY, 7.0815 kWDC, Ro'!$S$33:$S$8792,C231)</f>
        <v>3.989859</v>
      </c>
      <c r="N231">
        <f t="shared" si="10"/>
        <v>4</v>
      </c>
      <c r="O231">
        <f t="shared" si="11"/>
        <v>10</v>
      </c>
    </row>
    <row r="232" spans="1:15">
      <c r="A232" s="5" t="s">
        <v>3</v>
      </c>
      <c r="B232" s="8">
        <v>44296</v>
      </c>
      <c r="C232" s="9">
        <v>15</v>
      </c>
      <c r="D232" s="10">
        <v>128018.57949347791</v>
      </c>
      <c r="E232" s="11"/>
      <c r="F232" s="11"/>
      <c r="G232" s="11"/>
      <c r="H232" s="11"/>
      <c r="I232" s="11"/>
      <c r="J232" s="11"/>
      <c r="K232" s="11"/>
      <c r="L232" s="5">
        <f t="shared" si="9"/>
        <v>0.95340000000000003</v>
      </c>
      <c r="M232" s="22">
        <f>SUMIFS('[1]pvwatts_Cov KY, 7.0815 kWDC, Ro'!$M$33:$M$8792,'[1]pvwatts_Cov KY, 7.0815 kWDC, Ro'!$Q$33:$Q$8792,N232,'[1]pvwatts_Cov KY, 7.0815 kWDC, Ro'!$R$33:$R$8792,O232,'[1]pvwatts_Cov KY, 7.0815 kWDC, Ro'!$S$33:$S$8792,C232)</f>
        <v>2.6517179999999998</v>
      </c>
      <c r="N232">
        <f t="shared" si="10"/>
        <v>4</v>
      </c>
      <c r="O232">
        <f t="shared" si="11"/>
        <v>10</v>
      </c>
    </row>
    <row r="233" spans="1:15">
      <c r="A233" s="5" t="s">
        <v>3</v>
      </c>
      <c r="B233" s="8">
        <v>44296</v>
      </c>
      <c r="C233" s="9">
        <v>16</v>
      </c>
      <c r="D233" s="10">
        <v>127983.9836270993</v>
      </c>
      <c r="E233" s="11"/>
      <c r="F233" s="11"/>
      <c r="G233" s="11"/>
      <c r="H233" s="11"/>
      <c r="I233" s="11"/>
      <c r="J233" s="11"/>
      <c r="K233" s="11"/>
      <c r="L233" s="5">
        <f t="shared" si="9"/>
        <v>0.95313999999999999</v>
      </c>
      <c r="M233" s="22">
        <f>SUMIFS('[1]pvwatts_Cov KY, 7.0815 kWDC, Ro'!$M$33:$M$8792,'[1]pvwatts_Cov KY, 7.0815 kWDC, Ro'!$Q$33:$Q$8792,N233,'[1]pvwatts_Cov KY, 7.0815 kWDC, Ro'!$R$33:$R$8792,O233,'[1]pvwatts_Cov KY, 7.0815 kWDC, Ro'!$S$33:$S$8792,C233)</f>
        <v>2.275703</v>
      </c>
      <c r="N233">
        <f t="shared" si="10"/>
        <v>4</v>
      </c>
      <c r="O233">
        <f t="shared" si="11"/>
        <v>10</v>
      </c>
    </row>
    <row r="234" spans="1:15">
      <c r="A234" s="5" t="s">
        <v>3</v>
      </c>
      <c r="B234" s="8">
        <v>44296</v>
      </c>
      <c r="C234" s="9">
        <v>17</v>
      </c>
      <c r="D234" s="10">
        <v>130275.41094521442</v>
      </c>
      <c r="E234" s="11"/>
      <c r="F234" s="11"/>
      <c r="G234" s="11"/>
      <c r="H234" s="11"/>
      <c r="I234" s="11"/>
      <c r="J234" s="11"/>
      <c r="K234" s="11"/>
      <c r="L234" s="5">
        <f t="shared" si="9"/>
        <v>0.97021000000000002</v>
      </c>
      <c r="M234" s="22">
        <f>SUMIFS('[1]pvwatts_Cov KY, 7.0815 kWDC, Ro'!$M$33:$M$8792,'[1]pvwatts_Cov KY, 7.0815 kWDC, Ro'!$Q$33:$Q$8792,N234,'[1]pvwatts_Cov KY, 7.0815 kWDC, Ro'!$R$33:$R$8792,O234,'[1]pvwatts_Cov KY, 7.0815 kWDC, Ro'!$S$33:$S$8792,C234)</f>
        <v>2.6034860000000002</v>
      </c>
      <c r="N234">
        <f t="shared" si="10"/>
        <v>4</v>
      </c>
      <c r="O234">
        <f t="shared" si="11"/>
        <v>10</v>
      </c>
    </row>
    <row r="235" spans="1:15">
      <c r="A235" s="5" t="s">
        <v>3</v>
      </c>
      <c r="B235" s="8">
        <v>44296</v>
      </c>
      <c r="C235" s="9">
        <v>18</v>
      </c>
      <c r="D235" s="10">
        <v>135075.68446192727</v>
      </c>
      <c r="E235" s="11"/>
      <c r="F235" s="11"/>
      <c r="G235" s="11"/>
      <c r="H235" s="11"/>
      <c r="I235" s="11"/>
      <c r="J235" s="11"/>
      <c r="K235" s="11"/>
      <c r="L235" s="5">
        <f t="shared" si="9"/>
        <v>1.00596</v>
      </c>
      <c r="M235" s="22">
        <f>SUMIFS('[1]pvwatts_Cov KY, 7.0815 kWDC, Ro'!$M$33:$M$8792,'[1]pvwatts_Cov KY, 7.0815 kWDC, Ro'!$Q$33:$Q$8792,N235,'[1]pvwatts_Cov KY, 7.0815 kWDC, Ro'!$R$33:$R$8792,O235,'[1]pvwatts_Cov KY, 7.0815 kWDC, Ro'!$S$33:$S$8792,C235)</f>
        <v>0.92805000000000004</v>
      </c>
      <c r="N235">
        <f t="shared" si="10"/>
        <v>4</v>
      </c>
      <c r="O235">
        <f t="shared" si="11"/>
        <v>10</v>
      </c>
    </row>
    <row r="236" spans="1:15">
      <c r="A236" s="5" t="s">
        <v>3</v>
      </c>
      <c r="B236" s="8">
        <v>44296</v>
      </c>
      <c r="C236" s="9">
        <v>19</v>
      </c>
      <c r="D236" s="10">
        <v>135828.14629324962</v>
      </c>
      <c r="E236" s="11"/>
      <c r="F236" s="11"/>
      <c r="G236" s="11"/>
      <c r="H236" s="11"/>
      <c r="I236" s="11"/>
      <c r="J236" s="11"/>
      <c r="K236" s="11"/>
      <c r="L236" s="5">
        <f t="shared" si="9"/>
        <v>1.01156</v>
      </c>
      <c r="M236" s="22">
        <f>SUMIFS('[1]pvwatts_Cov KY, 7.0815 kWDC, Ro'!$M$33:$M$8792,'[1]pvwatts_Cov KY, 7.0815 kWDC, Ro'!$Q$33:$Q$8792,N236,'[1]pvwatts_Cov KY, 7.0815 kWDC, Ro'!$R$33:$R$8792,O236,'[1]pvwatts_Cov KY, 7.0815 kWDC, Ro'!$S$33:$S$8792,C236)</f>
        <v>0.41802299999999998</v>
      </c>
      <c r="N236">
        <f t="shared" si="10"/>
        <v>4</v>
      </c>
      <c r="O236">
        <f t="shared" si="11"/>
        <v>10</v>
      </c>
    </row>
    <row r="237" spans="1:15">
      <c r="A237" s="5" t="s">
        <v>3</v>
      </c>
      <c r="B237" s="8">
        <v>44296</v>
      </c>
      <c r="C237" s="9">
        <v>20</v>
      </c>
      <c r="D237" s="10">
        <v>131920.54899429315</v>
      </c>
      <c r="E237" s="11"/>
      <c r="F237" s="11"/>
      <c r="G237" s="11"/>
      <c r="H237" s="11"/>
      <c r="I237" s="11"/>
      <c r="J237" s="11"/>
      <c r="K237" s="11"/>
      <c r="L237" s="5">
        <f t="shared" si="9"/>
        <v>0.98246</v>
      </c>
      <c r="M237" s="22">
        <f>SUMIFS('[1]pvwatts_Cov KY, 7.0815 kWDC, Ro'!$M$33:$M$8792,'[1]pvwatts_Cov KY, 7.0815 kWDC, Ro'!$Q$33:$Q$8792,N237,'[1]pvwatts_Cov KY, 7.0815 kWDC, Ro'!$R$33:$R$8792,O237,'[1]pvwatts_Cov KY, 7.0815 kWDC, Ro'!$S$33:$S$8792,C237)</f>
        <v>0.20033999999999999</v>
      </c>
      <c r="N237">
        <f t="shared" si="10"/>
        <v>4</v>
      </c>
      <c r="O237">
        <f t="shared" si="11"/>
        <v>10</v>
      </c>
    </row>
    <row r="238" spans="1:15">
      <c r="A238" s="5" t="s">
        <v>3</v>
      </c>
      <c r="B238" s="8">
        <v>44296</v>
      </c>
      <c r="C238" s="9">
        <v>21</v>
      </c>
      <c r="D238" s="10">
        <v>132018.91035545411</v>
      </c>
      <c r="E238" s="11"/>
      <c r="F238" s="11"/>
      <c r="G238" s="11"/>
      <c r="H238" s="11"/>
      <c r="I238" s="11"/>
      <c r="J238" s="11"/>
      <c r="K238" s="11"/>
      <c r="L238" s="5">
        <f t="shared" si="9"/>
        <v>0.98319000000000001</v>
      </c>
      <c r="M238" s="22">
        <f>SUMIFS('[1]pvwatts_Cov KY, 7.0815 kWDC, Ro'!$M$33:$M$8792,'[1]pvwatts_Cov KY, 7.0815 kWDC, Ro'!$Q$33:$Q$8792,N238,'[1]pvwatts_Cov KY, 7.0815 kWDC, Ro'!$R$33:$R$8792,O238,'[1]pvwatts_Cov KY, 7.0815 kWDC, Ro'!$S$33:$S$8792,C238)</f>
        <v>0</v>
      </c>
      <c r="N238">
        <f t="shared" si="10"/>
        <v>4</v>
      </c>
      <c r="O238">
        <f t="shared" si="11"/>
        <v>10</v>
      </c>
    </row>
    <row r="239" spans="1:15">
      <c r="A239" s="5" t="s">
        <v>3</v>
      </c>
      <c r="B239" s="8">
        <v>44296</v>
      </c>
      <c r="C239" s="9">
        <v>22</v>
      </c>
      <c r="D239" s="10">
        <v>128790.30074620903</v>
      </c>
      <c r="E239" s="11"/>
      <c r="F239" s="11"/>
      <c r="G239" s="11"/>
      <c r="H239" s="11"/>
      <c r="I239" s="11"/>
      <c r="J239" s="11"/>
      <c r="K239" s="11"/>
      <c r="L239" s="5">
        <f t="shared" si="9"/>
        <v>0.95914999999999995</v>
      </c>
      <c r="M239" s="22">
        <f>SUMIFS('[1]pvwatts_Cov KY, 7.0815 kWDC, Ro'!$M$33:$M$8792,'[1]pvwatts_Cov KY, 7.0815 kWDC, Ro'!$Q$33:$Q$8792,N239,'[1]pvwatts_Cov KY, 7.0815 kWDC, Ro'!$R$33:$R$8792,O239,'[1]pvwatts_Cov KY, 7.0815 kWDC, Ro'!$S$33:$S$8792,C239)</f>
        <v>0</v>
      </c>
      <c r="N239">
        <f t="shared" si="10"/>
        <v>4</v>
      </c>
      <c r="O239">
        <f t="shared" si="11"/>
        <v>10</v>
      </c>
    </row>
    <row r="240" spans="1:15">
      <c r="A240" s="5" t="s">
        <v>3</v>
      </c>
      <c r="B240" s="8">
        <v>44296</v>
      </c>
      <c r="C240" s="9">
        <v>23</v>
      </c>
      <c r="D240" s="10">
        <v>119040.34202674057</v>
      </c>
      <c r="E240" s="11"/>
      <c r="F240" s="11"/>
      <c r="G240" s="11"/>
      <c r="H240" s="11"/>
      <c r="I240" s="11"/>
      <c r="J240" s="11"/>
      <c r="K240" s="11"/>
      <c r="L240" s="5">
        <f t="shared" si="9"/>
        <v>0.88653999999999999</v>
      </c>
      <c r="M240" s="22">
        <f>SUMIFS('[1]pvwatts_Cov KY, 7.0815 kWDC, Ro'!$M$33:$M$8792,'[1]pvwatts_Cov KY, 7.0815 kWDC, Ro'!$Q$33:$Q$8792,N240,'[1]pvwatts_Cov KY, 7.0815 kWDC, Ro'!$R$33:$R$8792,O240,'[1]pvwatts_Cov KY, 7.0815 kWDC, Ro'!$S$33:$S$8792,C240)</f>
        <v>0</v>
      </c>
      <c r="N240">
        <f t="shared" si="10"/>
        <v>4</v>
      </c>
      <c r="O240">
        <f t="shared" si="11"/>
        <v>10</v>
      </c>
    </row>
    <row r="241" spans="1:15">
      <c r="A241" s="5" t="s">
        <v>3</v>
      </c>
      <c r="B241" s="8">
        <v>44296</v>
      </c>
      <c r="C241" s="9">
        <v>24</v>
      </c>
      <c r="D241" s="10">
        <v>106549.63766924833</v>
      </c>
      <c r="E241" s="11"/>
      <c r="F241" s="11"/>
      <c r="G241" s="11"/>
      <c r="H241" s="11"/>
      <c r="I241" s="11"/>
      <c r="J241" s="11"/>
      <c r="K241" s="11"/>
      <c r="L241" s="5">
        <f t="shared" si="9"/>
        <v>0.79352</v>
      </c>
      <c r="M241" s="22">
        <f>SUMIFS('[1]pvwatts_Cov KY, 7.0815 kWDC, Ro'!$M$33:$M$8792,'[1]pvwatts_Cov KY, 7.0815 kWDC, Ro'!$Q$33:$Q$8792,N241,'[1]pvwatts_Cov KY, 7.0815 kWDC, Ro'!$R$33:$R$8792,O241,'[1]pvwatts_Cov KY, 7.0815 kWDC, Ro'!$S$33:$S$8792,C241)</f>
        <v>0</v>
      </c>
      <c r="N241">
        <f t="shared" si="10"/>
        <v>4</v>
      </c>
      <c r="O241">
        <f t="shared" si="11"/>
        <v>10</v>
      </c>
    </row>
    <row r="242" spans="1:15">
      <c r="A242" s="5" t="s">
        <v>3</v>
      </c>
      <c r="B242" s="8">
        <v>44297</v>
      </c>
      <c r="C242" s="9">
        <v>1</v>
      </c>
      <c r="D242" s="10">
        <v>93768.573403421135</v>
      </c>
      <c r="E242" s="11"/>
      <c r="F242" s="11"/>
      <c r="G242" s="11"/>
      <c r="H242" s="11"/>
      <c r="I242" s="11"/>
      <c r="J242" s="11"/>
      <c r="K242" s="11"/>
      <c r="L242" s="5">
        <f t="shared" si="9"/>
        <v>0.69833000000000001</v>
      </c>
      <c r="M242" s="22">
        <f>SUMIFS('[1]pvwatts_Cov KY, 7.0815 kWDC, Ro'!$M$33:$M$8792,'[1]pvwatts_Cov KY, 7.0815 kWDC, Ro'!$Q$33:$Q$8792,N242,'[1]pvwatts_Cov KY, 7.0815 kWDC, Ro'!$R$33:$R$8792,O242,'[1]pvwatts_Cov KY, 7.0815 kWDC, Ro'!$S$33:$S$8792,C242)</f>
        <v>0</v>
      </c>
      <c r="N242">
        <f t="shared" si="10"/>
        <v>4</v>
      </c>
      <c r="O242">
        <f t="shared" si="11"/>
        <v>11</v>
      </c>
    </row>
    <row r="243" spans="1:15">
      <c r="A243" s="5" t="s">
        <v>3</v>
      </c>
      <c r="B243" s="8">
        <v>44297</v>
      </c>
      <c r="C243" s="9">
        <v>2</v>
      </c>
      <c r="D243" s="10">
        <v>84666.856580718319</v>
      </c>
      <c r="E243" s="11"/>
      <c r="F243" s="11"/>
      <c r="G243" s="11"/>
      <c r="H243" s="11"/>
      <c r="I243" s="11"/>
      <c r="J243" s="11"/>
      <c r="K243" s="11"/>
      <c r="L243" s="5">
        <f t="shared" si="9"/>
        <v>0.63055000000000005</v>
      </c>
      <c r="M243" s="22">
        <f>SUMIFS('[1]pvwatts_Cov KY, 7.0815 kWDC, Ro'!$M$33:$M$8792,'[1]pvwatts_Cov KY, 7.0815 kWDC, Ro'!$Q$33:$Q$8792,N243,'[1]pvwatts_Cov KY, 7.0815 kWDC, Ro'!$R$33:$R$8792,O243,'[1]pvwatts_Cov KY, 7.0815 kWDC, Ro'!$S$33:$S$8792,C243)</f>
        <v>0</v>
      </c>
      <c r="N243">
        <f t="shared" si="10"/>
        <v>4</v>
      </c>
      <c r="O243">
        <f t="shared" si="11"/>
        <v>11</v>
      </c>
    </row>
    <row r="244" spans="1:15">
      <c r="A244" s="5" t="s">
        <v>3</v>
      </c>
      <c r="B244" s="8">
        <v>44297</v>
      </c>
      <c r="C244" s="9">
        <v>3</v>
      </c>
      <c r="D244" s="10">
        <v>79264.309754828573</v>
      </c>
      <c r="E244" s="11"/>
      <c r="F244" s="11"/>
      <c r="G244" s="11"/>
      <c r="H244" s="11"/>
      <c r="I244" s="11"/>
      <c r="J244" s="11"/>
      <c r="K244" s="11"/>
      <c r="L244" s="5">
        <f t="shared" si="9"/>
        <v>0.59031</v>
      </c>
      <c r="M244" s="22">
        <f>SUMIFS('[1]pvwatts_Cov KY, 7.0815 kWDC, Ro'!$M$33:$M$8792,'[1]pvwatts_Cov KY, 7.0815 kWDC, Ro'!$Q$33:$Q$8792,N244,'[1]pvwatts_Cov KY, 7.0815 kWDC, Ro'!$R$33:$R$8792,O244,'[1]pvwatts_Cov KY, 7.0815 kWDC, Ro'!$S$33:$S$8792,C244)</f>
        <v>0</v>
      </c>
      <c r="N244">
        <f t="shared" si="10"/>
        <v>4</v>
      </c>
      <c r="O244">
        <f t="shared" si="11"/>
        <v>11</v>
      </c>
    </row>
    <row r="245" spans="1:15">
      <c r="A245" s="5" t="s">
        <v>3</v>
      </c>
      <c r="B245" s="8">
        <v>44297</v>
      </c>
      <c r="C245" s="9">
        <v>4</v>
      </c>
      <c r="D245" s="10">
        <v>76112.136430265484</v>
      </c>
      <c r="E245" s="11"/>
      <c r="F245" s="11"/>
      <c r="G245" s="11"/>
      <c r="H245" s="11"/>
      <c r="I245" s="11"/>
      <c r="J245" s="11"/>
      <c r="K245" s="11"/>
      <c r="L245" s="5">
        <f t="shared" si="9"/>
        <v>0.56684000000000001</v>
      </c>
      <c r="M245" s="22">
        <f>SUMIFS('[1]pvwatts_Cov KY, 7.0815 kWDC, Ro'!$M$33:$M$8792,'[1]pvwatts_Cov KY, 7.0815 kWDC, Ro'!$Q$33:$Q$8792,N245,'[1]pvwatts_Cov KY, 7.0815 kWDC, Ro'!$R$33:$R$8792,O245,'[1]pvwatts_Cov KY, 7.0815 kWDC, Ro'!$S$33:$S$8792,C245)</f>
        <v>0</v>
      </c>
      <c r="N245">
        <f t="shared" si="10"/>
        <v>4</v>
      </c>
      <c r="O245">
        <f t="shared" si="11"/>
        <v>11</v>
      </c>
    </row>
    <row r="246" spans="1:15">
      <c r="A246" s="5" t="s">
        <v>3</v>
      </c>
      <c r="B246" s="8">
        <v>44297</v>
      </c>
      <c r="C246" s="9">
        <v>5</v>
      </c>
      <c r="D246" s="10">
        <v>75476.346380979216</v>
      </c>
      <c r="E246" s="11"/>
      <c r="F246" s="11"/>
      <c r="G246" s="11"/>
      <c r="H246" s="11"/>
      <c r="I246" s="11"/>
      <c r="J246" s="11"/>
      <c r="K246" s="11"/>
      <c r="L246" s="5">
        <f t="shared" si="9"/>
        <v>0.56210000000000004</v>
      </c>
      <c r="M246" s="22">
        <f>SUMIFS('[1]pvwatts_Cov KY, 7.0815 kWDC, Ro'!$M$33:$M$8792,'[1]pvwatts_Cov KY, 7.0815 kWDC, Ro'!$Q$33:$Q$8792,N246,'[1]pvwatts_Cov KY, 7.0815 kWDC, Ro'!$R$33:$R$8792,O246,'[1]pvwatts_Cov KY, 7.0815 kWDC, Ro'!$S$33:$S$8792,C246)</f>
        <v>0</v>
      </c>
      <c r="N246">
        <f t="shared" si="10"/>
        <v>4</v>
      </c>
      <c r="O246">
        <f t="shared" si="11"/>
        <v>11</v>
      </c>
    </row>
    <row r="247" spans="1:15">
      <c r="A247" s="5" t="s">
        <v>3</v>
      </c>
      <c r="B247" s="8">
        <v>44297</v>
      </c>
      <c r="C247" s="9">
        <v>6</v>
      </c>
      <c r="D247" s="10">
        <v>77488.579236322126</v>
      </c>
      <c r="E247" s="11"/>
      <c r="F247" s="11"/>
      <c r="G247" s="11"/>
      <c r="H247" s="11"/>
      <c r="I247" s="11"/>
      <c r="J247" s="11"/>
      <c r="K247" s="11"/>
      <c r="L247" s="5">
        <f t="shared" si="9"/>
        <v>0.57708999999999999</v>
      </c>
      <c r="M247" s="22">
        <f>SUMIFS('[1]pvwatts_Cov KY, 7.0815 kWDC, Ro'!$M$33:$M$8792,'[1]pvwatts_Cov KY, 7.0815 kWDC, Ro'!$Q$33:$Q$8792,N247,'[1]pvwatts_Cov KY, 7.0815 kWDC, Ro'!$R$33:$R$8792,O247,'[1]pvwatts_Cov KY, 7.0815 kWDC, Ro'!$S$33:$S$8792,C247)</f>
        <v>0</v>
      </c>
      <c r="N247">
        <f t="shared" si="10"/>
        <v>4</v>
      </c>
      <c r="O247">
        <f t="shared" si="11"/>
        <v>11</v>
      </c>
    </row>
    <row r="248" spans="1:15">
      <c r="A248" s="5" t="s">
        <v>3</v>
      </c>
      <c r="B248" s="8">
        <v>44297</v>
      </c>
      <c r="C248" s="9">
        <v>7</v>
      </c>
      <c r="D248" s="10">
        <v>82107.762089515731</v>
      </c>
      <c r="E248" s="11"/>
      <c r="F248" s="11"/>
      <c r="G248" s="11"/>
      <c r="H248" s="11"/>
      <c r="I248" s="11"/>
      <c r="J248" s="11"/>
      <c r="K248" s="11"/>
      <c r="L248" s="5">
        <f t="shared" si="9"/>
        <v>0.61148999999999998</v>
      </c>
      <c r="M248" s="22">
        <f>SUMIFS('[1]pvwatts_Cov KY, 7.0815 kWDC, Ro'!$M$33:$M$8792,'[1]pvwatts_Cov KY, 7.0815 kWDC, Ro'!$Q$33:$Q$8792,N248,'[1]pvwatts_Cov KY, 7.0815 kWDC, Ro'!$R$33:$R$8792,O248,'[1]pvwatts_Cov KY, 7.0815 kWDC, Ro'!$S$33:$S$8792,C248)</f>
        <v>0</v>
      </c>
      <c r="N248">
        <f t="shared" si="10"/>
        <v>4</v>
      </c>
      <c r="O248">
        <f t="shared" si="11"/>
        <v>11</v>
      </c>
    </row>
    <row r="249" spans="1:15">
      <c r="A249" s="5" t="s">
        <v>3</v>
      </c>
      <c r="B249" s="8">
        <v>44297</v>
      </c>
      <c r="C249" s="9">
        <v>8</v>
      </c>
      <c r="D249" s="10">
        <v>93768.288436920979</v>
      </c>
      <c r="E249" s="11"/>
      <c r="F249" s="11"/>
      <c r="G249" s="11"/>
      <c r="H249" s="11"/>
      <c r="I249" s="11"/>
      <c r="J249" s="11"/>
      <c r="K249" s="11"/>
      <c r="L249" s="5">
        <f t="shared" si="9"/>
        <v>0.69833000000000001</v>
      </c>
      <c r="M249" s="22">
        <f>SUMIFS('[1]pvwatts_Cov KY, 7.0815 kWDC, Ro'!$M$33:$M$8792,'[1]pvwatts_Cov KY, 7.0815 kWDC, Ro'!$Q$33:$Q$8792,N249,'[1]pvwatts_Cov KY, 7.0815 kWDC, Ro'!$R$33:$R$8792,O249,'[1]pvwatts_Cov KY, 7.0815 kWDC, Ro'!$S$33:$S$8792,C249)</f>
        <v>0</v>
      </c>
      <c r="N249">
        <f t="shared" si="10"/>
        <v>4</v>
      </c>
      <c r="O249">
        <f t="shared" si="11"/>
        <v>11</v>
      </c>
    </row>
    <row r="250" spans="1:15">
      <c r="A250" s="5" t="s">
        <v>3</v>
      </c>
      <c r="B250" s="8">
        <v>44297</v>
      </c>
      <c r="C250" s="9">
        <v>9</v>
      </c>
      <c r="D250" s="10">
        <v>110722.78341616887</v>
      </c>
      <c r="E250" s="11"/>
      <c r="F250" s="11"/>
      <c r="G250" s="11"/>
      <c r="H250" s="11"/>
      <c r="I250" s="11"/>
      <c r="J250" s="11"/>
      <c r="K250" s="11"/>
      <c r="L250" s="5">
        <f t="shared" si="9"/>
        <v>0.82459000000000005</v>
      </c>
      <c r="M250" s="22">
        <f>SUMIFS('[1]pvwatts_Cov KY, 7.0815 kWDC, Ro'!$M$33:$M$8792,'[1]pvwatts_Cov KY, 7.0815 kWDC, Ro'!$Q$33:$Q$8792,N250,'[1]pvwatts_Cov KY, 7.0815 kWDC, Ro'!$R$33:$R$8792,O250,'[1]pvwatts_Cov KY, 7.0815 kWDC, Ro'!$S$33:$S$8792,C250)</f>
        <v>5.4990000000000004E-3</v>
      </c>
      <c r="N250">
        <f t="shared" si="10"/>
        <v>4</v>
      </c>
      <c r="O250">
        <f t="shared" si="11"/>
        <v>11</v>
      </c>
    </row>
    <row r="251" spans="1:15">
      <c r="A251" s="5" t="s">
        <v>3</v>
      </c>
      <c r="B251" s="8">
        <v>44297</v>
      </c>
      <c r="C251" s="9">
        <v>10</v>
      </c>
      <c r="D251" s="10">
        <v>126353.54446274255</v>
      </c>
      <c r="E251" s="11"/>
      <c r="F251" s="11"/>
      <c r="G251" s="11"/>
      <c r="H251" s="11"/>
      <c r="I251" s="11"/>
      <c r="J251" s="11"/>
      <c r="K251" s="11"/>
      <c r="L251" s="5">
        <f t="shared" si="9"/>
        <v>0.94099999999999995</v>
      </c>
      <c r="M251" s="22">
        <f>SUMIFS('[1]pvwatts_Cov KY, 7.0815 kWDC, Ro'!$M$33:$M$8792,'[1]pvwatts_Cov KY, 7.0815 kWDC, Ro'!$Q$33:$Q$8792,N251,'[1]pvwatts_Cov KY, 7.0815 kWDC, Ro'!$R$33:$R$8792,O251,'[1]pvwatts_Cov KY, 7.0815 kWDC, Ro'!$S$33:$S$8792,C251)</f>
        <v>1.201058</v>
      </c>
      <c r="N251">
        <f t="shared" si="10"/>
        <v>4</v>
      </c>
      <c r="O251">
        <f t="shared" si="11"/>
        <v>11</v>
      </c>
    </row>
    <row r="252" spans="1:15">
      <c r="A252" s="5" t="s">
        <v>3</v>
      </c>
      <c r="B252" s="8">
        <v>44297</v>
      </c>
      <c r="C252" s="9">
        <v>11</v>
      </c>
      <c r="D252" s="10">
        <v>135788.98485873739</v>
      </c>
      <c r="E252" s="11"/>
      <c r="F252" s="11"/>
      <c r="G252" s="11"/>
      <c r="H252" s="11"/>
      <c r="I252" s="11"/>
      <c r="J252" s="11"/>
      <c r="K252" s="11"/>
      <c r="L252" s="5">
        <f t="shared" si="9"/>
        <v>1.0112699999999999</v>
      </c>
      <c r="M252" s="22">
        <f>SUMIFS('[1]pvwatts_Cov KY, 7.0815 kWDC, Ro'!$M$33:$M$8792,'[1]pvwatts_Cov KY, 7.0815 kWDC, Ro'!$Q$33:$Q$8792,N252,'[1]pvwatts_Cov KY, 7.0815 kWDC, Ro'!$R$33:$R$8792,O252,'[1]pvwatts_Cov KY, 7.0815 kWDC, Ro'!$S$33:$S$8792,C252)</f>
        <v>2.1461290000000002</v>
      </c>
      <c r="N252">
        <f t="shared" si="10"/>
        <v>4</v>
      </c>
      <c r="O252">
        <f t="shared" si="11"/>
        <v>11</v>
      </c>
    </row>
    <row r="253" spans="1:15">
      <c r="A253" s="5" t="s">
        <v>3</v>
      </c>
      <c r="B253" s="8">
        <v>44297</v>
      </c>
      <c r="C253" s="9">
        <v>12</v>
      </c>
      <c r="D253" s="10">
        <v>141677.48495805106</v>
      </c>
      <c r="E253" s="11"/>
      <c r="F253" s="11"/>
      <c r="G253" s="11"/>
      <c r="H253" s="11"/>
      <c r="I253" s="11"/>
      <c r="J253" s="11"/>
      <c r="K253" s="11"/>
      <c r="L253" s="5">
        <f t="shared" si="9"/>
        <v>1.0551299999999999</v>
      </c>
      <c r="M253" s="22">
        <f>SUMIFS('[1]pvwatts_Cov KY, 7.0815 kWDC, Ro'!$M$33:$M$8792,'[1]pvwatts_Cov KY, 7.0815 kWDC, Ro'!$Q$33:$Q$8792,N253,'[1]pvwatts_Cov KY, 7.0815 kWDC, Ro'!$R$33:$R$8792,O253,'[1]pvwatts_Cov KY, 7.0815 kWDC, Ro'!$S$33:$S$8792,C253)</f>
        <v>0.27060899999999999</v>
      </c>
      <c r="N253">
        <f t="shared" si="10"/>
        <v>4</v>
      </c>
      <c r="O253">
        <f t="shared" si="11"/>
        <v>11</v>
      </c>
    </row>
    <row r="254" spans="1:15">
      <c r="A254" s="5" t="s">
        <v>3</v>
      </c>
      <c r="B254" s="8">
        <v>44297</v>
      </c>
      <c r="C254" s="9">
        <v>13</v>
      </c>
      <c r="D254" s="10">
        <v>146137.22359337713</v>
      </c>
      <c r="E254" s="11"/>
      <c r="F254" s="11"/>
      <c r="G254" s="11"/>
      <c r="H254" s="11"/>
      <c r="I254" s="11"/>
      <c r="J254" s="11"/>
      <c r="K254" s="11"/>
      <c r="L254" s="5">
        <f t="shared" si="9"/>
        <v>1.0883400000000001</v>
      </c>
      <c r="M254" s="22">
        <f>SUMIFS('[1]pvwatts_Cov KY, 7.0815 kWDC, Ro'!$M$33:$M$8792,'[1]pvwatts_Cov KY, 7.0815 kWDC, Ro'!$Q$33:$Q$8792,N254,'[1]pvwatts_Cov KY, 7.0815 kWDC, Ro'!$R$33:$R$8792,O254,'[1]pvwatts_Cov KY, 7.0815 kWDC, Ro'!$S$33:$S$8792,C254)</f>
        <v>2.096238</v>
      </c>
      <c r="N254">
        <f t="shared" si="10"/>
        <v>4</v>
      </c>
      <c r="O254">
        <f t="shared" si="11"/>
        <v>11</v>
      </c>
    </row>
    <row r="255" spans="1:15">
      <c r="A255" s="5" t="s">
        <v>3</v>
      </c>
      <c r="B255" s="8">
        <v>44297</v>
      </c>
      <c r="C255" s="9">
        <v>14</v>
      </c>
      <c r="D255" s="10">
        <v>146028.06156552481</v>
      </c>
      <c r="E255" s="11"/>
      <c r="F255" s="11"/>
      <c r="G255" s="11"/>
      <c r="H255" s="11"/>
      <c r="I255" s="11"/>
      <c r="J255" s="11"/>
      <c r="K255" s="11"/>
      <c r="L255" s="5">
        <f t="shared" si="9"/>
        <v>1.0875300000000001</v>
      </c>
      <c r="M255" s="22">
        <f>SUMIFS('[1]pvwatts_Cov KY, 7.0815 kWDC, Ro'!$M$33:$M$8792,'[1]pvwatts_Cov KY, 7.0815 kWDC, Ro'!$Q$33:$Q$8792,N255,'[1]pvwatts_Cov KY, 7.0815 kWDC, Ro'!$R$33:$R$8792,O255,'[1]pvwatts_Cov KY, 7.0815 kWDC, Ro'!$S$33:$S$8792,C255)</f>
        <v>1.382876</v>
      </c>
      <c r="N255">
        <f t="shared" si="10"/>
        <v>4</v>
      </c>
      <c r="O255">
        <f t="shared" si="11"/>
        <v>11</v>
      </c>
    </row>
    <row r="256" spans="1:15">
      <c r="A256" s="5" t="s">
        <v>3</v>
      </c>
      <c r="B256" s="8">
        <v>44297</v>
      </c>
      <c r="C256" s="9">
        <v>15</v>
      </c>
      <c r="D256" s="10">
        <v>144988.61001482295</v>
      </c>
      <c r="E256" s="11"/>
      <c r="F256" s="11"/>
      <c r="G256" s="11"/>
      <c r="H256" s="11"/>
      <c r="I256" s="11"/>
      <c r="J256" s="11"/>
      <c r="K256" s="11"/>
      <c r="L256" s="5">
        <f t="shared" si="9"/>
        <v>1.07978</v>
      </c>
      <c r="M256" s="22">
        <f>SUMIFS('[1]pvwatts_Cov KY, 7.0815 kWDC, Ro'!$M$33:$M$8792,'[1]pvwatts_Cov KY, 7.0815 kWDC, Ro'!$Q$33:$Q$8792,N256,'[1]pvwatts_Cov KY, 7.0815 kWDC, Ro'!$R$33:$R$8792,O256,'[1]pvwatts_Cov KY, 7.0815 kWDC, Ro'!$S$33:$S$8792,C256)</f>
        <v>1.339251</v>
      </c>
      <c r="N256">
        <f t="shared" si="10"/>
        <v>4</v>
      </c>
      <c r="O256">
        <f t="shared" si="11"/>
        <v>11</v>
      </c>
    </row>
    <row r="257" spans="1:15">
      <c r="A257" s="5" t="s">
        <v>3</v>
      </c>
      <c r="B257" s="8">
        <v>44297</v>
      </c>
      <c r="C257" s="9">
        <v>16</v>
      </c>
      <c r="D257" s="10">
        <v>145729.88235032535</v>
      </c>
      <c r="E257" s="11"/>
      <c r="F257" s="11"/>
      <c r="G257" s="11"/>
      <c r="H257" s="11"/>
      <c r="I257" s="11"/>
      <c r="J257" s="11"/>
      <c r="K257" s="11"/>
      <c r="L257" s="5">
        <f t="shared" si="9"/>
        <v>1.08531</v>
      </c>
      <c r="M257" s="22">
        <f>SUMIFS('[1]pvwatts_Cov KY, 7.0815 kWDC, Ro'!$M$33:$M$8792,'[1]pvwatts_Cov KY, 7.0815 kWDC, Ro'!$Q$33:$Q$8792,N257,'[1]pvwatts_Cov KY, 7.0815 kWDC, Ro'!$R$33:$R$8792,O257,'[1]pvwatts_Cov KY, 7.0815 kWDC, Ro'!$S$33:$S$8792,C257)</f>
        <v>3.1237919999999999</v>
      </c>
      <c r="N257">
        <f t="shared" si="10"/>
        <v>4</v>
      </c>
      <c r="O257">
        <f t="shared" si="11"/>
        <v>11</v>
      </c>
    </row>
    <row r="258" spans="1:15">
      <c r="A258" s="5" t="s">
        <v>3</v>
      </c>
      <c r="B258" s="8">
        <v>44297</v>
      </c>
      <c r="C258" s="9">
        <v>17</v>
      </c>
      <c r="D258" s="10">
        <v>150483.96457161702</v>
      </c>
      <c r="E258" s="11"/>
      <c r="F258" s="11"/>
      <c r="G258" s="11"/>
      <c r="H258" s="11"/>
      <c r="I258" s="11"/>
      <c r="J258" s="11"/>
      <c r="K258" s="11"/>
      <c r="L258" s="5">
        <f t="shared" ref="L258:L321" si="12">ROUND(D258*$D$8764,5)</f>
        <v>1.1207100000000001</v>
      </c>
      <c r="M258" s="22">
        <f>SUMIFS('[1]pvwatts_Cov KY, 7.0815 kWDC, Ro'!$M$33:$M$8792,'[1]pvwatts_Cov KY, 7.0815 kWDC, Ro'!$Q$33:$Q$8792,N258,'[1]pvwatts_Cov KY, 7.0815 kWDC, Ro'!$R$33:$R$8792,O258,'[1]pvwatts_Cov KY, 7.0815 kWDC, Ro'!$S$33:$S$8792,C258)</f>
        <v>3.4572889999999998</v>
      </c>
      <c r="N258">
        <f t="shared" si="10"/>
        <v>4</v>
      </c>
      <c r="O258">
        <f t="shared" si="11"/>
        <v>11</v>
      </c>
    </row>
    <row r="259" spans="1:15">
      <c r="A259" s="5" t="s">
        <v>3</v>
      </c>
      <c r="B259" s="8">
        <v>44297</v>
      </c>
      <c r="C259" s="9">
        <v>18</v>
      </c>
      <c r="D259" s="10">
        <v>157274.91187450898</v>
      </c>
      <c r="E259" s="11"/>
      <c r="F259" s="11"/>
      <c r="G259" s="11"/>
      <c r="H259" s="11"/>
      <c r="I259" s="11"/>
      <c r="J259" s="11"/>
      <c r="K259" s="11"/>
      <c r="L259" s="5">
        <f t="shared" si="12"/>
        <v>1.1712899999999999</v>
      </c>
      <c r="M259" s="22">
        <f>SUMIFS('[1]pvwatts_Cov KY, 7.0815 kWDC, Ro'!$M$33:$M$8792,'[1]pvwatts_Cov KY, 7.0815 kWDC, Ro'!$Q$33:$Q$8792,N259,'[1]pvwatts_Cov KY, 7.0815 kWDC, Ro'!$R$33:$R$8792,O259,'[1]pvwatts_Cov KY, 7.0815 kWDC, Ro'!$S$33:$S$8792,C259)</f>
        <v>1.4861089999999999</v>
      </c>
      <c r="N259">
        <f t="shared" ref="N259:N322" si="13">MONTH(B259)</f>
        <v>4</v>
      </c>
      <c r="O259">
        <f t="shared" ref="O259:O322" si="14">DAY(B259)</f>
        <v>11</v>
      </c>
    </row>
    <row r="260" spans="1:15">
      <c r="A260" s="5" t="s">
        <v>3</v>
      </c>
      <c r="B260" s="8">
        <v>44297</v>
      </c>
      <c r="C260" s="9">
        <v>19</v>
      </c>
      <c r="D260" s="10">
        <v>160517.40170715802</v>
      </c>
      <c r="E260" s="11"/>
      <c r="F260" s="11"/>
      <c r="G260" s="11"/>
      <c r="H260" s="11"/>
      <c r="I260" s="11"/>
      <c r="J260" s="11"/>
      <c r="K260" s="11"/>
      <c r="L260" s="5">
        <f t="shared" si="12"/>
        <v>1.19543</v>
      </c>
      <c r="M260" s="22">
        <f>SUMIFS('[1]pvwatts_Cov KY, 7.0815 kWDC, Ro'!$M$33:$M$8792,'[1]pvwatts_Cov KY, 7.0815 kWDC, Ro'!$Q$33:$Q$8792,N260,'[1]pvwatts_Cov KY, 7.0815 kWDC, Ro'!$R$33:$R$8792,O260,'[1]pvwatts_Cov KY, 7.0815 kWDC, Ro'!$S$33:$S$8792,C260)</f>
        <v>0.69120199999999998</v>
      </c>
      <c r="N260">
        <f t="shared" si="13"/>
        <v>4</v>
      </c>
      <c r="O260">
        <f t="shared" si="14"/>
        <v>11</v>
      </c>
    </row>
    <row r="261" spans="1:15">
      <c r="A261" s="5" t="s">
        <v>3</v>
      </c>
      <c r="B261" s="8">
        <v>44297</v>
      </c>
      <c r="C261" s="9">
        <v>20</v>
      </c>
      <c r="D261" s="10">
        <v>162292.74101729837</v>
      </c>
      <c r="E261" s="11"/>
      <c r="F261" s="11"/>
      <c r="G261" s="11"/>
      <c r="H261" s="11"/>
      <c r="I261" s="11"/>
      <c r="J261" s="11"/>
      <c r="K261" s="11"/>
      <c r="L261" s="5">
        <f t="shared" si="12"/>
        <v>1.2086600000000001</v>
      </c>
      <c r="M261" s="22">
        <f>SUMIFS('[1]pvwatts_Cov KY, 7.0815 kWDC, Ro'!$M$33:$M$8792,'[1]pvwatts_Cov KY, 7.0815 kWDC, Ro'!$Q$33:$Q$8792,N261,'[1]pvwatts_Cov KY, 7.0815 kWDC, Ro'!$R$33:$R$8792,O261,'[1]pvwatts_Cov KY, 7.0815 kWDC, Ro'!$S$33:$S$8792,C261)</f>
        <v>0.110359</v>
      </c>
      <c r="N261">
        <f t="shared" si="13"/>
        <v>4</v>
      </c>
      <c r="O261">
        <f t="shared" si="14"/>
        <v>11</v>
      </c>
    </row>
    <row r="262" spans="1:15">
      <c r="A262" s="5" t="s">
        <v>3</v>
      </c>
      <c r="B262" s="8">
        <v>44297</v>
      </c>
      <c r="C262" s="9">
        <v>21</v>
      </c>
      <c r="D262" s="10">
        <v>162578.7510707351</v>
      </c>
      <c r="E262" s="11"/>
      <c r="F262" s="11"/>
      <c r="G262" s="11"/>
      <c r="H262" s="11"/>
      <c r="I262" s="11"/>
      <c r="J262" s="11"/>
      <c r="K262" s="11"/>
      <c r="L262" s="5">
        <f t="shared" si="12"/>
        <v>1.21079</v>
      </c>
      <c r="M262" s="22">
        <f>SUMIFS('[1]pvwatts_Cov KY, 7.0815 kWDC, Ro'!$M$33:$M$8792,'[1]pvwatts_Cov KY, 7.0815 kWDC, Ro'!$Q$33:$Q$8792,N262,'[1]pvwatts_Cov KY, 7.0815 kWDC, Ro'!$R$33:$R$8792,O262,'[1]pvwatts_Cov KY, 7.0815 kWDC, Ro'!$S$33:$S$8792,C262)</f>
        <v>0</v>
      </c>
      <c r="N262">
        <f t="shared" si="13"/>
        <v>4</v>
      </c>
      <c r="O262">
        <f t="shared" si="14"/>
        <v>11</v>
      </c>
    </row>
    <row r="263" spans="1:15">
      <c r="A263" s="5" t="s">
        <v>3</v>
      </c>
      <c r="B263" s="8">
        <v>44297</v>
      </c>
      <c r="C263" s="9">
        <v>22</v>
      </c>
      <c r="D263" s="10">
        <v>153982.22822124723</v>
      </c>
      <c r="E263" s="11"/>
      <c r="F263" s="11"/>
      <c r="G263" s="11"/>
      <c r="H263" s="11"/>
      <c r="I263" s="11"/>
      <c r="J263" s="11"/>
      <c r="K263" s="11"/>
      <c r="L263" s="5">
        <f t="shared" si="12"/>
        <v>1.14676</v>
      </c>
      <c r="M263" s="22">
        <f>SUMIFS('[1]pvwatts_Cov KY, 7.0815 kWDC, Ro'!$M$33:$M$8792,'[1]pvwatts_Cov KY, 7.0815 kWDC, Ro'!$Q$33:$Q$8792,N263,'[1]pvwatts_Cov KY, 7.0815 kWDC, Ro'!$R$33:$R$8792,O263,'[1]pvwatts_Cov KY, 7.0815 kWDC, Ro'!$S$33:$S$8792,C263)</f>
        <v>0</v>
      </c>
      <c r="N263">
        <f t="shared" si="13"/>
        <v>4</v>
      </c>
      <c r="O263">
        <f t="shared" si="14"/>
        <v>11</v>
      </c>
    </row>
    <row r="264" spans="1:15">
      <c r="A264" s="5" t="s">
        <v>3</v>
      </c>
      <c r="B264" s="8">
        <v>44297</v>
      </c>
      <c r="C264" s="9">
        <v>23</v>
      </c>
      <c r="D264" s="10">
        <v>136573.1560710315</v>
      </c>
      <c r="E264" s="11"/>
      <c r="F264" s="11"/>
      <c r="G264" s="11"/>
      <c r="H264" s="11"/>
      <c r="I264" s="11"/>
      <c r="J264" s="11"/>
      <c r="K264" s="11"/>
      <c r="L264" s="5">
        <f t="shared" si="12"/>
        <v>1.01711</v>
      </c>
      <c r="M264" s="22">
        <f>SUMIFS('[1]pvwatts_Cov KY, 7.0815 kWDC, Ro'!$M$33:$M$8792,'[1]pvwatts_Cov KY, 7.0815 kWDC, Ro'!$Q$33:$Q$8792,N264,'[1]pvwatts_Cov KY, 7.0815 kWDC, Ro'!$R$33:$R$8792,O264,'[1]pvwatts_Cov KY, 7.0815 kWDC, Ro'!$S$33:$S$8792,C264)</f>
        <v>0</v>
      </c>
      <c r="N264">
        <f t="shared" si="13"/>
        <v>4</v>
      </c>
      <c r="O264">
        <f t="shared" si="14"/>
        <v>11</v>
      </c>
    </row>
    <row r="265" spans="1:15">
      <c r="A265" s="5" t="s">
        <v>3</v>
      </c>
      <c r="B265" s="8">
        <v>44297</v>
      </c>
      <c r="C265" s="9">
        <v>24</v>
      </c>
      <c r="D265" s="10">
        <v>118242.85176526393</v>
      </c>
      <c r="E265" s="11"/>
      <c r="F265" s="11"/>
      <c r="G265" s="11"/>
      <c r="H265" s="11"/>
      <c r="I265" s="11"/>
      <c r="J265" s="11"/>
      <c r="K265" s="11"/>
      <c r="L265" s="5">
        <f t="shared" si="12"/>
        <v>0.88060000000000005</v>
      </c>
      <c r="M265" s="22">
        <f>SUMIFS('[1]pvwatts_Cov KY, 7.0815 kWDC, Ro'!$M$33:$M$8792,'[1]pvwatts_Cov KY, 7.0815 kWDC, Ro'!$Q$33:$Q$8792,N265,'[1]pvwatts_Cov KY, 7.0815 kWDC, Ro'!$R$33:$R$8792,O265,'[1]pvwatts_Cov KY, 7.0815 kWDC, Ro'!$S$33:$S$8792,C265)</f>
        <v>0</v>
      </c>
      <c r="N265">
        <f t="shared" si="13"/>
        <v>4</v>
      </c>
      <c r="O265">
        <f t="shared" si="14"/>
        <v>11</v>
      </c>
    </row>
    <row r="266" spans="1:15">
      <c r="A266" s="5" t="s">
        <v>3</v>
      </c>
      <c r="B266" s="8">
        <v>44298</v>
      </c>
      <c r="C266" s="9">
        <v>1</v>
      </c>
      <c r="D266" s="10">
        <v>104688.49957802055</v>
      </c>
      <c r="E266" s="11"/>
      <c r="F266" s="11"/>
      <c r="G266" s="11"/>
      <c r="H266" s="11"/>
      <c r="I266" s="11"/>
      <c r="J266" s="11"/>
      <c r="K266" s="11"/>
      <c r="L266" s="5">
        <f t="shared" si="12"/>
        <v>0.77964999999999995</v>
      </c>
      <c r="M266" s="22">
        <f>SUMIFS('[1]pvwatts_Cov KY, 7.0815 kWDC, Ro'!$M$33:$M$8792,'[1]pvwatts_Cov KY, 7.0815 kWDC, Ro'!$Q$33:$Q$8792,N266,'[1]pvwatts_Cov KY, 7.0815 kWDC, Ro'!$R$33:$R$8792,O266,'[1]pvwatts_Cov KY, 7.0815 kWDC, Ro'!$S$33:$S$8792,C266)</f>
        <v>0</v>
      </c>
      <c r="N266">
        <f t="shared" si="13"/>
        <v>4</v>
      </c>
      <c r="O266">
        <f t="shared" si="14"/>
        <v>12</v>
      </c>
    </row>
    <row r="267" spans="1:15">
      <c r="A267" s="5" t="s">
        <v>3</v>
      </c>
      <c r="B267" s="8">
        <v>44298</v>
      </c>
      <c r="C267" s="9">
        <v>2</v>
      </c>
      <c r="D267" s="10">
        <v>96488.906551443026</v>
      </c>
      <c r="E267" s="11"/>
      <c r="F267" s="11"/>
      <c r="G267" s="11"/>
      <c r="H267" s="11"/>
      <c r="I267" s="11"/>
      <c r="J267" s="11"/>
      <c r="K267" s="11"/>
      <c r="L267" s="5">
        <f t="shared" si="12"/>
        <v>0.71858999999999995</v>
      </c>
      <c r="M267" s="22">
        <f>SUMIFS('[1]pvwatts_Cov KY, 7.0815 kWDC, Ro'!$M$33:$M$8792,'[1]pvwatts_Cov KY, 7.0815 kWDC, Ro'!$Q$33:$Q$8792,N267,'[1]pvwatts_Cov KY, 7.0815 kWDC, Ro'!$R$33:$R$8792,O267,'[1]pvwatts_Cov KY, 7.0815 kWDC, Ro'!$S$33:$S$8792,C267)</f>
        <v>0</v>
      </c>
      <c r="N267">
        <f t="shared" si="13"/>
        <v>4</v>
      </c>
      <c r="O267">
        <f t="shared" si="14"/>
        <v>12</v>
      </c>
    </row>
    <row r="268" spans="1:15">
      <c r="A268" s="5" t="s">
        <v>3</v>
      </c>
      <c r="B268" s="8">
        <v>44298</v>
      </c>
      <c r="C268" s="9">
        <v>3</v>
      </c>
      <c r="D268" s="10">
        <v>92144.798103375171</v>
      </c>
      <c r="E268" s="11"/>
      <c r="F268" s="11"/>
      <c r="G268" s="11"/>
      <c r="H268" s="11"/>
      <c r="I268" s="11"/>
      <c r="J268" s="11"/>
      <c r="K268" s="11"/>
      <c r="L268" s="5">
        <f t="shared" si="12"/>
        <v>0.68623999999999996</v>
      </c>
      <c r="M268" s="22">
        <f>SUMIFS('[1]pvwatts_Cov KY, 7.0815 kWDC, Ro'!$M$33:$M$8792,'[1]pvwatts_Cov KY, 7.0815 kWDC, Ro'!$Q$33:$Q$8792,N268,'[1]pvwatts_Cov KY, 7.0815 kWDC, Ro'!$R$33:$R$8792,O268,'[1]pvwatts_Cov KY, 7.0815 kWDC, Ro'!$S$33:$S$8792,C268)</f>
        <v>0</v>
      </c>
      <c r="N268">
        <f t="shared" si="13"/>
        <v>4</v>
      </c>
      <c r="O268">
        <f t="shared" si="14"/>
        <v>12</v>
      </c>
    </row>
    <row r="269" spans="1:15">
      <c r="A269" s="5" t="s">
        <v>3</v>
      </c>
      <c r="B269" s="8">
        <v>44298</v>
      </c>
      <c r="C269" s="9">
        <v>4</v>
      </c>
      <c r="D269" s="10">
        <v>90581.735503727978</v>
      </c>
      <c r="E269" s="11"/>
      <c r="F269" s="11"/>
      <c r="G269" s="11"/>
      <c r="H269" s="11"/>
      <c r="I269" s="11"/>
      <c r="J269" s="11"/>
      <c r="K269" s="11"/>
      <c r="L269" s="5">
        <f t="shared" si="12"/>
        <v>0.67459999999999998</v>
      </c>
      <c r="M269" s="22">
        <f>SUMIFS('[1]pvwatts_Cov KY, 7.0815 kWDC, Ro'!$M$33:$M$8792,'[1]pvwatts_Cov KY, 7.0815 kWDC, Ro'!$Q$33:$Q$8792,N269,'[1]pvwatts_Cov KY, 7.0815 kWDC, Ro'!$R$33:$R$8792,O269,'[1]pvwatts_Cov KY, 7.0815 kWDC, Ro'!$S$33:$S$8792,C269)</f>
        <v>0</v>
      </c>
      <c r="N269">
        <f t="shared" si="13"/>
        <v>4</v>
      </c>
      <c r="O269">
        <f t="shared" si="14"/>
        <v>12</v>
      </c>
    </row>
    <row r="270" spans="1:15">
      <c r="A270" s="5" t="s">
        <v>3</v>
      </c>
      <c r="B270" s="8">
        <v>44298</v>
      </c>
      <c r="C270" s="9">
        <v>5</v>
      </c>
      <c r="D270" s="10">
        <v>91963.558143337825</v>
      </c>
      <c r="E270" s="11"/>
      <c r="F270" s="11"/>
      <c r="G270" s="11"/>
      <c r="H270" s="11"/>
      <c r="I270" s="11"/>
      <c r="J270" s="11"/>
      <c r="K270" s="11"/>
      <c r="L270" s="5">
        <f t="shared" si="12"/>
        <v>0.68489</v>
      </c>
      <c r="M270" s="22">
        <f>SUMIFS('[1]pvwatts_Cov KY, 7.0815 kWDC, Ro'!$M$33:$M$8792,'[1]pvwatts_Cov KY, 7.0815 kWDC, Ro'!$Q$33:$Q$8792,N270,'[1]pvwatts_Cov KY, 7.0815 kWDC, Ro'!$R$33:$R$8792,O270,'[1]pvwatts_Cov KY, 7.0815 kWDC, Ro'!$S$33:$S$8792,C270)</f>
        <v>0</v>
      </c>
      <c r="N270">
        <f t="shared" si="13"/>
        <v>4</v>
      </c>
      <c r="O270">
        <f t="shared" si="14"/>
        <v>12</v>
      </c>
    </row>
    <row r="271" spans="1:15">
      <c r="A271" s="5" t="s">
        <v>3</v>
      </c>
      <c r="B271" s="8">
        <v>44298</v>
      </c>
      <c r="C271" s="9">
        <v>6</v>
      </c>
      <c r="D271" s="10">
        <v>99746.730974667604</v>
      </c>
      <c r="E271" s="11"/>
      <c r="F271" s="11"/>
      <c r="G271" s="11"/>
      <c r="H271" s="11"/>
      <c r="I271" s="11"/>
      <c r="J271" s="11"/>
      <c r="K271" s="11"/>
      <c r="L271" s="5">
        <f t="shared" si="12"/>
        <v>0.74285000000000001</v>
      </c>
      <c r="M271" s="22">
        <f>SUMIFS('[1]pvwatts_Cov KY, 7.0815 kWDC, Ro'!$M$33:$M$8792,'[1]pvwatts_Cov KY, 7.0815 kWDC, Ro'!$Q$33:$Q$8792,N271,'[1]pvwatts_Cov KY, 7.0815 kWDC, Ro'!$R$33:$R$8792,O271,'[1]pvwatts_Cov KY, 7.0815 kWDC, Ro'!$S$33:$S$8792,C271)</f>
        <v>0</v>
      </c>
      <c r="N271">
        <f t="shared" si="13"/>
        <v>4</v>
      </c>
      <c r="O271">
        <f t="shared" si="14"/>
        <v>12</v>
      </c>
    </row>
    <row r="272" spans="1:15">
      <c r="A272" s="5" t="s">
        <v>3</v>
      </c>
      <c r="B272" s="8">
        <v>44298</v>
      </c>
      <c r="C272" s="9">
        <v>7</v>
      </c>
      <c r="D272" s="10">
        <v>113407.11112319346</v>
      </c>
      <c r="E272" s="11"/>
      <c r="F272" s="11"/>
      <c r="G272" s="11"/>
      <c r="H272" s="11"/>
      <c r="I272" s="11"/>
      <c r="J272" s="11"/>
      <c r="K272" s="11"/>
      <c r="L272" s="5">
        <f t="shared" si="12"/>
        <v>0.84458999999999995</v>
      </c>
      <c r="M272" s="22">
        <f>SUMIFS('[1]pvwatts_Cov KY, 7.0815 kWDC, Ro'!$M$33:$M$8792,'[1]pvwatts_Cov KY, 7.0815 kWDC, Ro'!$Q$33:$Q$8792,N272,'[1]pvwatts_Cov KY, 7.0815 kWDC, Ro'!$R$33:$R$8792,O272,'[1]pvwatts_Cov KY, 7.0815 kWDC, Ro'!$S$33:$S$8792,C272)</f>
        <v>0</v>
      </c>
      <c r="N272">
        <f t="shared" si="13"/>
        <v>4</v>
      </c>
      <c r="O272">
        <f t="shared" si="14"/>
        <v>12</v>
      </c>
    </row>
    <row r="273" spans="1:15">
      <c r="A273" s="5" t="s">
        <v>3</v>
      </c>
      <c r="B273" s="8">
        <v>44298</v>
      </c>
      <c r="C273" s="9">
        <v>8</v>
      </c>
      <c r="D273" s="10">
        <v>122702.17349077272</v>
      </c>
      <c r="E273" s="11"/>
      <c r="F273" s="11"/>
      <c r="G273" s="11"/>
      <c r="H273" s="11"/>
      <c r="I273" s="11"/>
      <c r="J273" s="11"/>
      <c r="K273" s="11"/>
      <c r="L273" s="5">
        <f t="shared" si="12"/>
        <v>0.91381000000000001</v>
      </c>
      <c r="M273" s="22">
        <f>SUMIFS('[1]pvwatts_Cov KY, 7.0815 kWDC, Ro'!$M$33:$M$8792,'[1]pvwatts_Cov KY, 7.0815 kWDC, Ro'!$Q$33:$Q$8792,N273,'[1]pvwatts_Cov KY, 7.0815 kWDC, Ro'!$R$33:$R$8792,O273,'[1]pvwatts_Cov KY, 7.0815 kWDC, Ro'!$S$33:$S$8792,C273)</f>
        <v>0</v>
      </c>
      <c r="N273">
        <f t="shared" si="13"/>
        <v>4</v>
      </c>
      <c r="O273">
        <f t="shared" si="14"/>
        <v>12</v>
      </c>
    </row>
    <row r="274" spans="1:15">
      <c r="A274" s="5" t="s">
        <v>3</v>
      </c>
      <c r="B274" s="8">
        <v>44298</v>
      </c>
      <c r="C274" s="9">
        <v>9</v>
      </c>
      <c r="D274" s="10">
        <v>123555.31868241851</v>
      </c>
      <c r="E274" s="11"/>
      <c r="F274" s="11"/>
      <c r="G274" s="11"/>
      <c r="H274" s="11"/>
      <c r="I274" s="11"/>
      <c r="J274" s="11"/>
      <c r="K274" s="11"/>
      <c r="L274" s="5">
        <f t="shared" si="12"/>
        <v>0.92015999999999998</v>
      </c>
      <c r="M274" s="22">
        <f>SUMIFS('[1]pvwatts_Cov KY, 7.0815 kWDC, Ro'!$M$33:$M$8792,'[1]pvwatts_Cov KY, 7.0815 kWDC, Ro'!$Q$33:$Q$8792,N274,'[1]pvwatts_Cov KY, 7.0815 kWDC, Ro'!$R$33:$R$8792,O274,'[1]pvwatts_Cov KY, 7.0815 kWDC, Ro'!$S$33:$S$8792,C274)</f>
        <v>0.29135899999999998</v>
      </c>
      <c r="N274">
        <f t="shared" si="13"/>
        <v>4</v>
      </c>
      <c r="O274">
        <f t="shared" si="14"/>
        <v>12</v>
      </c>
    </row>
    <row r="275" spans="1:15">
      <c r="A275" s="5" t="s">
        <v>3</v>
      </c>
      <c r="B275" s="8">
        <v>44298</v>
      </c>
      <c r="C275" s="9">
        <v>10</v>
      </c>
      <c r="D275" s="10">
        <v>123869.77402439856</v>
      </c>
      <c r="E275" s="11"/>
      <c r="F275" s="11"/>
      <c r="G275" s="11"/>
      <c r="H275" s="11"/>
      <c r="I275" s="11"/>
      <c r="J275" s="11"/>
      <c r="K275" s="11"/>
      <c r="L275" s="5">
        <f t="shared" si="12"/>
        <v>0.92249999999999999</v>
      </c>
      <c r="M275" s="22">
        <f>SUMIFS('[1]pvwatts_Cov KY, 7.0815 kWDC, Ro'!$M$33:$M$8792,'[1]pvwatts_Cov KY, 7.0815 kWDC, Ro'!$Q$33:$Q$8792,N275,'[1]pvwatts_Cov KY, 7.0815 kWDC, Ro'!$R$33:$R$8792,O275,'[1]pvwatts_Cov KY, 7.0815 kWDC, Ro'!$S$33:$S$8792,C275)</f>
        <v>0.35023300000000002</v>
      </c>
      <c r="N275">
        <f t="shared" si="13"/>
        <v>4</v>
      </c>
      <c r="O275">
        <f t="shared" si="14"/>
        <v>12</v>
      </c>
    </row>
    <row r="276" spans="1:15">
      <c r="A276" s="5" t="s">
        <v>3</v>
      </c>
      <c r="B276" s="8">
        <v>44298</v>
      </c>
      <c r="C276" s="9">
        <v>11</v>
      </c>
      <c r="D276" s="10">
        <v>125967.42877618843</v>
      </c>
      <c r="E276" s="11"/>
      <c r="F276" s="11"/>
      <c r="G276" s="11"/>
      <c r="H276" s="11"/>
      <c r="I276" s="11"/>
      <c r="J276" s="11"/>
      <c r="K276" s="11"/>
      <c r="L276" s="5">
        <f t="shared" si="12"/>
        <v>0.93813000000000002</v>
      </c>
      <c r="M276" s="22">
        <f>SUMIFS('[1]pvwatts_Cov KY, 7.0815 kWDC, Ro'!$M$33:$M$8792,'[1]pvwatts_Cov KY, 7.0815 kWDC, Ro'!$Q$33:$Q$8792,N276,'[1]pvwatts_Cov KY, 7.0815 kWDC, Ro'!$R$33:$R$8792,O276,'[1]pvwatts_Cov KY, 7.0815 kWDC, Ro'!$S$33:$S$8792,C276)</f>
        <v>0.63195900000000005</v>
      </c>
      <c r="N276">
        <f t="shared" si="13"/>
        <v>4</v>
      </c>
      <c r="O276">
        <f t="shared" si="14"/>
        <v>12</v>
      </c>
    </row>
    <row r="277" spans="1:15">
      <c r="A277" s="5" t="s">
        <v>3</v>
      </c>
      <c r="B277" s="8">
        <v>44298</v>
      </c>
      <c r="C277" s="9">
        <v>12</v>
      </c>
      <c r="D277" s="10">
        <v>123939.50239947824</v>
      </c>
      <c r="E277" s="11"/>
      <c r="F277" s="11"/>
      <c r="G277" s="11"/>
      <c r="H277" s="11"/>
      <c r="I277" s="11"/>
      <c r="J277" s="11"/>
      <c r="K277" s="11"/>
      <c r="L277" s="5">
        <f t="shared" si="12"/>
        <v>0.92301999999999995</v>
      </c>
      <c r="M277" s="22">
        <f>SUMIFS('[1]pvwatts_Cov KY, 7.0815 kWDC, Ro'!$M$33:$M$8792,'[1]pvwatts_Cov KY, 7.0815 kWDC, Ro'!$Q$33:$Q$8792,N277,'[1]pvwatts_Cov KY, 7.0815 kWDC, Ro'!$R$33:$R$8792,O277,'[1]pvwatts_Cov KY, 7.0815 kWDC, Ro'!$S$33:$S$8792,C277)</f>
        <v>1.6649320000000001</v>
      </c>
      <c r="N277">
        <f t="shared" si="13"/>
        <v>4</v>
      </c>
      <c r="O277">
        <f t="shared" si="14"/>
        <v>12</v>
      </c>
    </row>
    <row r="278" spans="1:15">
      <c r="A278" s="5" t="s">
        <v>3</v>
      </c>
      <c r="B278" s="8">
        <v>44298</v>
      </c>
      <c r="C278" s="9">
        <v>13</v>
      </c>
      <c r="D278" s="10">
        <v>120615.52801209551</v>
      </c>
      <c r="E278" s="11"/>
      <c r="F278" s="11"/>
      <c r="G278" s="11"/>
      <c r="H278" s="11"/>
      <c r="I278" s="11"/>
      <c r="J278" s="11"/>
      <c r="K278" s="11"/>
      <c r="L278" s="5">
        <f t="shared" si="12"/>
        <v>0.89827000000000001</v>
      </c>
      <c r="M278" s="22">
        <f>SUMIFS('[1]pvwatts_Cov KY, 7.0815 kWDC, Ro'!$M$33:$M$8792,'[1]pvwatts_Cov KY, 7.0815 kWDC, Ro'!$Q$33:$Q$8792,N278,'[1]pvwatts_Cov KY, 7.0815 kWDC, Ro'!$R$33:$R$8792,O278,'[1]pvwatts_Cov KY, 7.0815 kWDC, Ro'!$S$33:$S$8792,C278)</f>
        <v>0.756463</v>
      </c>
      <c r="N278">
        <f t="shared" si="13"/>
        <v>4</v>
      </c>
      <c r="O278">
        <f t="shared" si="14"/>
        <v>12</v>
      </c>
    </row>
    <row r="279" spans="1:15">
      <c r="A279" s="5" t="s">
        <v>3</v>
      </c>
      <c r="B279" s="8">
        <v>44298</v>
      </c>
      <c r="C279" s="9">
        <v>14</v>
      </c>
      <c r="D279" s="10">
        <v>116014.65567270947</v>
      </c>
      <c r="E279" s="11"/>
      <c r="F279" s="11"/>
      <c r="G279" s="11"/>
      <c r="H279" s="11"/>
      <c r="I279" s="11"/>
      <c r="J279" s="11"/>
      <c r="K279" s="11"/>
      <c r="L279" s="5">
        <f t="shared" si="12"/>
        <v>0.86399999999999999</v>
      </c>
      <c r="M279" s="22">
        <f>SUMIFS('[1]pvwatts_Cov KY, 7.0815 kWDC, Ro'!$M$33:$M$8792,'[1]pvwatts_Cov KY, 7.0815 kWDC, Ro'!$Q$33:$Q$8792,N279,'[1]pvwatts_Cov KY, 7.0815 kWDC, Ro'!$R$33:$R$8792,O279,'[1]pvwatts_Cov KY, 7.0815 kWDC, Ro'!$S$33:$S$8792,C279)</f>
        <v>0.31067400000000001</v>
      </c>
      <c r="N279">
        <f t="shared" si="13"/>
        <v>4</v>
      </c>
      <c r="O279">
        <f t="shared" si="14"/>
        <v>12</v>
      </c>
    </row>
    <row r="280" spans="1:15">
      <c r="A280" s="5" t="s">
        <v>3</v>
      </c>
      <c r="B280" s="8">
        <v>44298</v>
      </c>
      <c r="C280" s="9">
        <v>15</v>
      </c>
      <c r="D280" s="10">
        <v>111103.43164626537</v>
      </c>
      <c r="E280" s="11"/>
      <c r="F280" s="11"/>
      <c r="G280" s="11"/>
      <c r="H280" s="11"/>
      <c r="I280" s="11"/>
      <c r="J280" s="11"/>
      <c r="K280" s="11"/>
      <c r="L280" s="5">
        <f t="shared" si="12"/>
        <v>0.82743</v>
      </c>
      <c r="M280" s="22">
        <f>SUMIFS('[1]pvwatts_Cov KY, 7.0815 kWDC, Ro'!$M$33:$M$8792,'[1]pvwatts_Cov KY, 7.0815 kWDC, Ro'!$Q$33:$Q$8792,N280,'[1]pvwatts_Cov KY, 7.0815 kWDC, Ro'!$R$33:$R$8792,O280,'[1]pvwatts_Cov KY, 7.0815 kWDC, Ro'!$S$33:$S$8792,C280)</f>
        <v>2.0771190000000002</v>
      </c>
      <c r="N280">
        <f t="shared" si="13"/>
        <v>4</v>
      </c>
      <c r="O280">
        <f t="shared" si="14"/>
        <v>12</v>
      </c>
    </row>
    <row r="281" spans="1:15">
      <c r="A281" s="5" t="s">
        <v>3</v>
      </c>
      <c r="B281" s="8">
        <v>44298</v>
      </c>
      <c r="C281" s="9">
        <v>16</v>
      </c>
      <c r="D281" s="10">
        <v>110317.19002973482</v>
      </c>
      <c r="E281" s="11"/>
      <c r="F281" s="11"/>
      <c r="G281" s="11"/>
      <c r="H281" s="11"/>
      <c r="I281" s="11"/>
      <c r="J281" s="11"/>
      <c r="K281" s="11"/>
      <c r="L281" s="5">
        <f t="shared" si="12"/>
        <v>0.82157000000000002</v>
      </c>
      <c r="M281" s="22">
        <f>SUMIFS('[1]pvwatts_Cov KY, 7.0815 kWDC, Ro'!$M$33:$M$8792,'[1]pvwatts_Cov KY, 7.0815 kWDC, Ro'!$Q$33:$Q$8792,N281,'[1]pvwatts_Cov KY, 7.0815 kWDC, Ro'!$R$33:$R$8792,O281,'[1]pvwatts_Cov KY, 7.0815 kWDC, Ro'!$S$33:$S$8792,C281)</f>
        <v>0.92581800000000003</v>
      </c>
      <c r="N281">
        <f t="shared" si="13"/>
        <v>4</v>
      </c>
      <c r="O281">
        <f t="shared" si="14"/>
        <v>12</v>
      </c>
    </row>
    <row r="282" spans="1:15">
      <c r="A282" s="5" t="s">
        <v>3</v>
      </c>
      <c r="B282" s="8">
        <v>44298</v>
      </c>
      <c r="C282" s="9">
        <v>17</v>
      </c>
      <c r="D282" s="10">
        <v>115063.87764967464</v>
      </c>
      <c r="E282" s="11"/>
      <c r="F282" s="11"/>
      <c r="G282" s="11"/>
      <c r="H282" s="11"/>
      <c r="I282" s="11"/>
      <c r="J282" s="11"/>
      <c r="K282" s="11"/>
      <c r="L282" s="5">
        <f t="shared" si="12"/>
        <v>0.85692000000000002</v>
      </c>
      <c r="M282" s="22">
        <f>SUMIFS('[1]pvwatts_Cov KY, 7.0815 kWDC, Ro'!$M$33:$M$8792,'[1]pvwatts_Cov KY, 7.0815 kWDC, Ro'!$Q$33:$Q$8792,N282,'[1]pvwatts_Cov KY, 7.0815 kWDC, Ro'!$R$33:$R$8792,O282,'[1]pvwatts_Cov KY, 7.0815 kWDC, Ro'!$S$33:$S$8792,C282)</f>
        <v>0.70931100000000002</v>
      </c>
      <c r="N282">
        <f t="shared" si="13"/>
        <v>4</v>
      </c>
      <c r="O282">
        <f t="shared" si="14"/>
        <v>12</v>
      </c>
    </row>
    <row r="283" spans="1:15">
      <c r="A283" s="5" t="s">
        <v>3</v>
      </c>
      <c r="B283" s="8">
        <v>44298</v>
      </c>
      <c r="C283" s="9">
        <v>18</v>
      </c>
      <c r="D283" s="10">
        <v>124852.05576556039</v>
      </c>
      <c r="E283" s="11"/>
      <c r="F283" s="11"/>
      <c r="G283" s="11"/>
      <c r="H283" s="11"/>
      <c r="I283" s="11"/>
      <c r="J283" s="11"/>
      <c r="K283" s="11"/>
      <c r="L283" s="5">
        <f t="shared" si="12"/>
        <v>0.92981999999999998</v>
      </c>
      <c r="M283" s="22">
        <f>SUMIFS('[1]pvwatts_Cov KY, 7.0815 kWDC, Ro'!$M$33:$M$8792,'[1]pvwatts_Cov KY, 7.0815 kWDC, Ro'!$Q$33:$Q$8792,N283,'[1]pvwatts_Cov KY, 7.0815 kWDC, Ro'!$R$33:$R$8792,O283,'[1]pvwatts_Cov KY, 7.0815 kWDC, Ro'!$S$33:$S$8792,C283)</f>
        <v>0.365676</v>
      </c>
      <c r="N283">
        <f t="shared" si="13"/>
        <v>4</v>
      </c>
      <c r="O283">
        <f t="shared" si="14"/>
        <v>12</v>
      </c>
    </row>
    <row r="284" spans="1:15">
      <c r="A284" s="5" t="s">
        <v>3</v>
      </c>
      <c r="B284" s="8">
        <v>44298</v>
      </c>
      <c r="C284" s="9">
        <v>19</v>
      </c>
      <c r="D284" s="10">
        <v>130724.82482059796</v>
      </c>
      <c r="E284" s="11"/>
      <c r="F284" s="11"/>
      <c r="G284" s="11"/>
      <c r="H284" s="11"/>
      <c r="I284" s="11"/>
      <c r="J284" s="11"/>
      <c r="K284" s="11"/>
      <c r="L284" s="5">
        <f t="shared" si="12"/>
        <v>0.97355999999999998</v>
      </c>
      <c r="M284" s="22">
        <f>SUMIFS('[1]pvwatts_Cov KY, 7.0815 kWDC, Ro'!$M$33:$M$8792,'[1]pvwatts_Cov KY, 7.0815 kWDC, Ro'!$Q$33:$Q$8792,N284,'[1]pvwatts_Cov KY, 7.0815 kWDC, Ro'!$R$33:$R$8792,O284,'[1]pvwatts_Cov KY, 7.0815 kWDC, Ro'!$S$33:$S$8792,C284)</f>
        <v>5.5718999999999998E-2</v>
      </c>
      <c r="N284">
        <f t="shared" si="13"/>
        <v>4</v>
      </c>
      <c r="O284">
        <f t="shared" si="14"/>
        <v>12</v>
      </c>
    </row>
    <row r="285" spans="1:15">
      <c r="A285" s="5" t="s">
        <v>3</v>
      </c>
      <c r="B285" s="8">
        <v>44298</v>
      </c>
      <c r="C285" s="9">
        <v>20</v>
      </c>
      <c r="D285" s="10">
        <v>132700.09772029112</v>
      </c>
      <c r="E285" s="11"/>
      <c r="F285" s="11"/>
      <c r="G285" s="11"/>
      <c r="H285" s="11"/>
      <c r="I285" s="11"/>
      <c r="J285" s="11"/>
      <c r="K285" s="11"/>
      <c r="L285" s="5">
        <f t="shared" si="12"/>
        <v>0.98826999999999998</v>
      </c>
      <c r="M285" s="22">
        <f>SUMIFS('[1]pvwatts_Cov KY, 7.0815 kWDC, Ro'!$M$33:$M$8792,'[1]pvwatts_Cov KY, 7.0815 kWDC, Ro'!$Q$33:$Q$8792,N285,'[1]pvwatts_Cov KY, 7.0815 kWDC, Ro'!$R$33:$R$8792,O285,'[1]pvwatts_Cov KY, 7.0815 kWDC, Ro'!$S$33:$S$8792,C285)</f>
        <v>0</v>
      </c>
      <c r="N285">
        <f t="shared" si="13"/>
        <v>4</v>
      </c>
      <c r="O285">
        <f t="shared" si="14"/>
        <v>12</v>
      </c>
    </row>
    <row r="286" spans="1:15">
      <c r="A286" s="5" t="s">
        <v>3</v>
      </c>
      <c r="B286" s="8">
        <v>44298</v>
      </c>
      <c r="C286" s="9">
        <v>21</v>
      </c>
      <c r="D286" s="10">
        <v>140528.14167991345</v>
      </c>
      <c r="E286" s="11"/>
      <c r="F286" s="11"/>
      <c r="G286" s="11"/>
      <c r="H286" s="11"/>
      <c r="I286" s="11"/>
      <c r="J286" s="11"/>
      <c r="K286" s="11"/>
      <c r="L286" s="5">
        <f t="shared" si="12"/>
        <v>1.04657</v>
      </c>
      <c r="M286" s="22">
        <f>SUMIFS('[1]pvwatts_Cov KY, 7.0815 kWDC, Ro'!$M$33:$M$8792,'[1]pvwatts_Cov KY, 7.0815 kWDC, Ro'!$Q$33:$Q$8792,N286,'[1]pvwatts_Cov KY, 7.0815 kWDC, Ro'!$R$33:$R$8792,O286,'[1]pvwatts_Cov KY, 7.0815 kWDC, Ro'!$S$33:$S$8792,C286)</f>
        <v>0</v>
      </c>
      <c r="N286">
        <f t="shared" si="13"/>
        <v>4</v>
      </c>
      <c r="O286">
        <f t="shared" si="14"/>
        <v>12</v>
      </c>
    </row>
    <row r="287" spans="1:15">
      <c r="A287" s="5" t="s">
        <v>3</v>
      </c>
      <c r="B287" s="8">
        <v>44298</v>
      </c>
      <c r="C287" s="9">
        <v>22</v>
      </c>
      <c r="D287" s="10">
        <v>137466.13199306288</v>
      </c>
      <c r="E287" s="11"/>
      <c r="F287" s="11"/>
      <c r="G287" s="11"/>
      <c r="H287" s="11"/>
      <c r="I287" s="11"/>
      <c r="J287" s="11"/>
      <c r="K287" s="11"/>
      <c r="L287" s="5">
        <f t="shared" si="12"/>
        <v>1.02376</v>
      </c>
      <c r="M287" s="22">
        <f>SUMIFS('[1]pvwatts_Cov KY, 7.0815 kWDC, Ro'!$M$33:$M$8792,'[1]pvwatts_Cov KY, 7.0815 kWDC, Ro'!$Q$33:$Q$8792,N287,'[1]pvwatts_Cov KY, 7.0815 kWDC, Ro'!$R$33:$R$8792,O287,'[1]pvwatts_Cov KY, 7.0815 kWDC, Ro'!$S$33:$S$8792,C287)</f>
        <v>0</v>
      </c>
      <c r="N287">
        <f t="shared" si="13"/>
        <v>4</v>
      </c>
      <c r="O287">
        <f t="shared" si="14"/>
        <v>12</v>
      </c>
    </row>
    <row r="288" spans="1:15">
      <c r="A288" s="5" t="s">
        <v>3</v>
      </c>
      <c r="B288" s="8">
        <v>44298</v>
      </c>
      <c r="C288" s="9">
        <v>23</v>
      </c>
      <c r="D288" s="10">
        <v>122145.33442544803</v>
      </c>
      <c r="E288" s="11"/>
      <c r="F288" s="11"/>
      <c r="G288" s="11"/>
      <c r="H288" s="11"/>
      <c r="I288" s="11"/>
      <c r="J288" s="11"/>
      <c r="K288" s="11"/>
      <c r="L288" s="5">
        <f t="shared" si="12"/>
        <v>0.90966000000000002</v>
      </c>
      <c r="M288" s="22">
        <f>SUMIFS('[1]pvwatts_Cov KY, 7.0815 kWDC, Ro'!$M$33:$M$8792,'[1]pvwatts_Cov KY, 7.0815 kWDC, Ro'!$Q$33:$Q$8792,N288,'[1]pvwatts_Cov KY, 7.0815 kWDC, Ro'!$R$33:$R$8792,O288,'[1]pvwatts_Cov KY, 7.0815 kWDC, Ro'!$S$33:$S$8792,C288)</f>
        <v>0</v>
      </c>
      <c r="N288">
        <f t="shared" si="13"/>
        <v>4</v>
      </c>
      <c r="O288">
        <f t="shared" si="14"/>
        <v>12</v>
      </c>
    </row>
    <row r="289" spans="1:15">
      <c r="A289" s="5" t="s">
        <v>3</v>
      </c>
      <c r="B289" s="8">
        <v>44298</v>
      </c>
      <c r="C289" s="9">
        <v>24</v>
      </c>
      <c r="D289" s="10">
        <v>104498.49529134488</v>
      </c>
      <c r="E289" s="11"/>
      <c r="F289" s="11"/>
      <c r="G289" s="11"/>
      <c r="H289" s="11"/>
      <c r="I289" s="11"/>
      <c r="J289" s="11"/>
      <c r="K289" s="11"/>
      <c r="L289" s="5">
        <f t="shared" si="12"/>
        <v>0.77824000000000004</v>
      </c>
      <c r="M289" s="22">
        <f>SUMIFS('[1]pvwatts_Cov KY, 7.0815 kWDC, Ro'!$M$33:$M$8792,'[1]pvwatts_Cov KY, 7.0815 kWDC, Ro'!$Q$33:$Q$8792,N289,'[1]pvwatts_Cov KY, 7.0815 kWDC, Ro'!$R$33:$R$8792,O289,'[1]pvwatts_Cov KY, 7.0815 kWDC, Ro'!$S$33:$S$8792,C289)</f>
        <v>0</v>
      </c>
      <c r="N289">
        <f t="shared" si="13"/>
        <v>4</v>
      </c>
      <c r="O289">
        <f t="shared" si="14"/>
        <v>12</v>
      </c>
    </row>
    <row r="290" spans="1:15">
      <c r="A290" s="5" t="s">
        <v>3</v>
      </c>
      <c r="B290" s="8">
        <v>44299</v>
      </c>
      <c r="C290" s="9">
        <v>1</v>
      </c>
      <c r="D290" s="10">
        <v>91909.573521589613</v>
      </c>
      <c r="E290" s="11"/>
      <c r="F290" s="11"/>
      <c r="G290" s="11"/>
      <c r="H290" s="11"/>
      <c r="I290" s="11"/>
      <c r="J290" s="11"/>
      <c r="K290" s="11"/>
      <c r="L290" s="5">
        <f t="shared" si="12"/>
        <v>0.68449000000000004</v>
      </c>
      <c r="M290" s="22">
        <f>SUMIFS('[1]pvwatts_Cov KY, 7.0815 kWDC, Ro'!$M$33:$M$8792,'[1]pvwatts_Cov KY, 7.0815 kWDC, Ro'!$Q$33:$Q$8792,N290,'[1]pvwatts_Cov KY, 7.0815 kWDC, Ro'!$R$33:$R$8792,O290,'[1]pvwatts_Cov KY, 7.0815 kWDC, Ro'!$S$33:$S$8792,C290)</f>
        <v>0</v>
      </c>
      <c r="N290">
        <f t="shared" si="13"/>
        <v>4</v>
      </c>
      <c r="O290">
        <f t="shared" si="14"/>
        <v>13</v>
      </c>
    </row>
    <row r="291" spans="1:15">
      <c r="A291" s="5" t="s">
        <v>3</v>
      </c>
      <c r="B291" s="8">
        <v>44299</v>
      </c>
      <c r="C291" s="9">
        <v>2</v>
      </c>
      <c r="D291" s="10">
        <v>85488.472742792335</v>
      </c>
      <c r="E291" s="11"/>
      <c r="F291" s="11"/>
      <c r="G291" s="11"/>
      <c r="H291" s="11"/>
      <c r="I291" s="11"/>
      <c r="J291" s="11"/>
      <c r="K291" s="11"/>
      <c r="L291" s="5">
        <f t="shared" si="12"/>
        <v>0.63666</v>
      </c>
      <c r="M291" s="22">
        <f>SUMIFS('[1]pvwatts_Cov KY, 7.0815 kWDC, Ro'!$M$33:$M$8792,'[1]pvwatts_Cov KY, 7.0815 kWDC, Ro'!$Q$33:$Q$8792,N291,'[1]pvwatts_Cov KY, 7.0815 kWDC, Ro'!$R$33:$R$8792,O291,'[1]pvwatts_Cov KY, 7.0815 kWDC, Ro'!$S$33:$S$8792,C291)</f>
        <v>0</v>
      </c>
      <c r="N291">
        <f t="shared" si="13"/>
        <v>4</v>
      </c>
      <c r="O291">
        <f t="shared" si="14"/>
        <v>13</v>
      </c>
    </row>
    <row r="292" spans="1:15">
      <c r="A292" s="5" t="s">
        <v>3</v>
      </c>
      <c r="B292" s="8">
        <v>44299</v>
      </c>
      <c r="C292" s="9">
        <v>3</v>
      </c>
      <c r="D292" s="10">
        <v>83232.385139780337</v>
      </c>
      <c r="E292" s="11"/>
      <c r="F292" s="11"/>
      <c r="G292" s="11"/>
      <c r="H292" s="11"/>
      <c r="I292" s="11"/>
      <c r="J292" s="11"/>
      <c r="K292" s="11"/>
      <c r="L292" s="5">
        <f t="shared" si="12"/>
        <v>0.61985999999999997</v>
      </c>
      <c r="M292" s="22">
        <f>SUMIFS('[1]pvwatts_Cov KY, 7.0815 kWDC, Ro'!$M$33:$M$8792,'[1]pvwatts_Cov KY, 7.0815 kWDC, Ro'!$Q$33:$Q$8792,N292,'[1]pvwatts_Cov KY, 7.0815 kWDC, Ro'!$R$33:$R$8792,O292,'[1]pvwatts_Cov KY, 7.0815 kWDC, Ro'!$S$33:$S$8792,C292)</f>
        <v>0</v>
      </c>
      <c r="N292">
        <f t="shared" si="13"/>
        <v>4</v>
      </c>
      <c r="O292">
        <f t="shared" si="14"/>
        <v>13</v>
      </c>
    </row>
    <row r="293" spans="1:15">
      <c r="A293" s="5" t="s">
        <v>3</v>
      </c>
      <c r="B293" s="8">
        <v>44299</v>
      </c>
      <c r="C293" s="9">
        <v>4</v>
      </c>
      <c r="D293" s="10">
        <v>83604.837138965057</v>
      </c>
      <c r="E293" s="11"/>
      <c r="F293" s="11"/>
      <c r="G293" s="11"/>
      <c r="H293" s="11"/>
      <c r="I293" s="11"/>
      <c r="J293" s="11"/>
      <c r="K293" s="11"/>
      <c r="L293" s="5">
        <f t="shared" si="12"/>
        <v>0.62263999999999997</v>
      </c>
      <c r="M293" s="22">
        <f>SUMIFS('[1]pvwatts_Cov KY, 7.0815 kWDC, Ro'!$M$33:$M$8792,'[1]pvwatts_Cov KY, 7.0815 kWDC, Ro'!$Q$33:$Q$8792,N293,'[1]pvwatts_Cov KY, 7.0815 kWDC, Ro'!$R$33:$R$8792,O293,'[1]pvwatts_Cov KY, 7.0815 kWDC, Ro'!$S$33:$S$8792,C293)</f>
        <v>0</v>
      </c>
      <c r="N293">
        <f t="shared" si="13"/>
        <v>4</v>
      </c>
      <c r="O293">
        <f t="shared" si="14"/>
        <v>13</v>
      </c>
    </row>
    <row r="294" spans="1:15">
      <c r="A294" s="5" t="s">
        <v>3</v>
      </c>
      <c r="B294" s="8">
        <v>44299</v>
      </c>
      <c r="C294" s="9">
        <v>5</v>
      </c>
      <c r="D294" s="10">
        <v>86792.631023627764</v>
      </c>
      <c r="E294" s="11"/>
      <c r="F294" s="11"/>
      <c r="G294" s="11"/>
      <c r="H294" s="11"/>
      <c r="I294" s="11"/>
      <c r="J294" s="11"/>
      <c r="K294" s="11"/>
      <c r="L294" s="5">
        <f t="shared" si="12"/>
        <v>0.64637999999999995</v>
      </c>
      <c r="M294" s="22">
        <f>SUMIFS('[1]pvwatts_Cov KY, 7.0815 kWDC, Ro'!$M$33:$M$8792,'[1]pvwatts_Cov KY, 7.0815 kWDC, Ro'!$Q$33:$Q$8792,N294,'[1]pvwatts_Cov KY, 7.0815 kWDC, Ro'!$R$33:$R$8792,O294,'[1]pvwatts_Cov KY, 7.0815 kWDC, Ro'!$S$33:$S$8792,C294)</f>
        <v>0</v>
      </c>
      <c r="N294">
        <f t="shared" si="13"/>
        <v>4</v>
      </c>
      <c r="O294">
        <f t="shared" si="14"/>
        <v>13</v>
      </c>
    </row>
    <row r="295" spans="1:15">
      <c r="A295" s="5" t="s">
        <v>3</v>
      </c>
      <c r="B295" s="8">
        <v>44299</v>
      </c>
      <c r="C295" s="9">
        <v>6</v>
      </c>
      <c r="D295" s="10">
        <v>95672.726857166141</v>
      </c>
      <c r="E295" s="11"/>
      <c r="F295" s="11"/>
      <c r="G295" s="11"/>
      <c r="H295" s="11"/>
      <c r="I295" s="11"/>
      <c r="J295" s="11"/>
      <c r="K295" s="11"/>
      <c r="L295" s="5">
        <f t="shared" si="12"/>
        <v>0.71250999999999998</v>
      </c>
      <c r="M295" s="22">
        <f>SUMIFS('[1]pvwatts_Cov KY, 7.0815 kWDC, Ro'!$M$33:$M$8792,'[1]pvwatts_Cov KY, 7.0815 kWDC, Ro'!$Q$33:$Q$8792,N295,'[1]pvwatts_Cov KY, 7.0815 kWDC, Ro'!$R$33:$R$8792,O295,'[1]pvwatts_Cov KY, 7.0815 kWDC, Ro'!$S$33:$S$8792,C295)</f>
        <v>0</v>
      </c>
      <c r="N295">
        <f t="shared" si="13"/>
        <v>4</v>
      </c>
      <c r="O295">
        <f t="shared" si="14"/>
        <v>13</v>
      </c>
    </row>
    <row r="296" spans="1:15">
      <c r="A296" s="5" t="s">
        <v>3</v>
      </c>
      <c r="B296" s="8">
        <v>44299</v>
      </c>
      <c r="C296" s="9">
        <v>7</v>
      </c>
      <c r="D296" s="10">
        <v>110143.67190645241</v>
      </c>
      <c r="E296" s="11"/>
      <c r="F296" s="11"/>
      <c r="G296" s="11"/>
      <c r="H296" s="11"/>
      <c r="I296" s="11"/>
      <c r="J296" s="11"/>
      <c r="K296" s="11"/>
      <c r="L296" s="5">
        <f t="shared" si="12"/>
        <v>0.82028000000000001</v>
      </c>
      <c r="M296" s="22">
        <f>SUMIFS('[1]pvwatts_Cov KY, 7.0815 kWDC, Ro'!$M$33:$M$8792,'[1]pvwatts_Cov KY, 7.0815 kWDC, Ro'!$Q$33:$Q$8792,N296,'[1]pvwatts_Cov KY, 7.0815 kWDC, Ro'!$R$33:$R$8792,O296,'[1]pvwatts_Cov KY, 7.0815 kWDC, Ro'!$S$33:$S$8792,C296)</f>
        <v>0</v>
      </c>
      <c r="N296">
        <f t="shared" si="13"/>
        <v>4</v>
      </c>
      <c r="O296">
        <f t="shared" si="14"/>
        <v>13</v>
      </c>
    </row>
    <row r="297" spans="1:15">
      <c r="A297" s="5" t="s">
        <v>3</v>
      </c>
      <c r="B297" s="8">
        <v>44299</v>
      </c>
      <c r="C297" s="9">
        <v>8</v>
      </c>
      <c r="D297" s="10">
        <v>119969.64335340854</v>
      </c>
      <c r="E297" s="11"/>
      <c r="F297" s="11"/>
      <c r="G297" s="11"/>
      <c r="H297" s="11"/>
      <c r="I297" s="11"/>
      <c r="J297" s="11"/>
      <c r="K297" s="11"/>
      <c r="L297" s="5">
        <f t="shared" si="12"/>
        <v>0.89346000000000003</v>
      </c>
      <c r="M297" s="22">
        <f>SUMIFS('[1]pvwatts_Cov KY, 7.0815 kWDC, Ro'!$M$33:$M$8792,'[1]pvwatts_Cov KY, 7.0815 kWDC, Ro'!$Q$33:$Q$8792,N297,'[1]pvwatts_Cov KY, 7.0815 kWDC, Ro'!$R$33:$R$8792,O297,'[1]pvwatts_Cov KY, 7.0815 kWDC, Ro'!$S$33:$S$8792,C297)</f>
        <v>3.7603999999999999E-2</v>
      </c>
      <c r="N297">
        <f t="shared" si="13"/>
        <v>4</v>
      </c>
      <c r="O297">
        <f t="shared" si="14"/>
        <v>13</v>
      </c>
    </row>
    <row r="298" spans="1:15">
      <c r="A298" s="5" t="s">
        <v>3</v>
      </c>
      <c r="B298" s="8">
        <v>44299</v>
      </c>
      <c r="C298" s="9">
        <v>9</v>
      </c>
      <c r="D298" s="10">
        <v>120291.44989407527</v>
      </c>
      <c r="E298" s="11"/>
      <c r="F298" s="11"/>
      <c r="G298" s="11"/>
      <c r="H298" s="11"/>
      <c r="I298" s="11"/>
      <c r="J298" s="11"/>
      <c r="K298" s="11"/>
      <c r="L298" s="5">
        <f t="shared" si="12"/>
        <v>0.89585999999999999</v>
      </c>
      <c r="M298" s="22">
        <f>SUMIFS('[1]pvwatts_Cov KY, 7.0815 kWDC, Ro'!$M$33:$M$8792,'[1]pvwatts_Cov KY, 7.0815 kWDC, Ro'!$Q$33:$Q$8792,N298,'[1]pvwatts_Cov KY, 7.0815 kWDC, Ro'!$R$33:$R$8792,O298,'[1]pvwatts_Cov KY, 7.0815 kWDC, Ro'!$S$33:$S$8792,C298)</f>
        <v>0.46488099999999999</v>
      </c>
      <c r="N298">
        <f t="shared" si="13"/>
        <v>4</v>
      </c>
      <c r="O298">
        <f t="shared" si="14"/>
        <v>13</v>
      </c>
    </row>
    <row r="299" spans="1:15">
      <c r="A299" s="5" t="s">
        <v>3</v>
      </c>
      <c r="B299" s="8">
        <v>44299</v>
      </c>
      <c r="C299" s="9">
        <v>10</v>
      </c>
      <c r="D299" s="10">
        <v>119287.77416831447</v>
      </c>
      <c r="E299" s="11"/>
      <c r="F299" s="11"/>
      <c r="G299" s="11"/>
      <c r="H299" s="11"/>
      <c r="I299" s="11"/>
      <c r="J299" s="11"/>
      <c r="K299" s="11"/>
      <c r="L299" s="5">
        <f t="shared" si="12"/>
        <v>0.88837999999999995</v>
      </c>
      <c r="M299" s="22">
        <f>SUMIFS('[1]pvwatts_Cov KY, 7.0815 kWDC, Ro'!$M$33:$M$8792,'[1]pvwatts_Cov KY, 7.0815 kWDC, Ro'!$Q$33:$Q$8792,N299,'[1]pvwatts_Cov KY, 7.0815 kWDC, Ro'!$R$33:$R$8792,O299,'[1]pvwatts_Cov KY, 7.0815 kWDC, Ro'!$S$33:$S$8792,C299)</f>
        <v>0.48297499999999999</v>
      </c>
      <c r="N299">
        <f t="shared" si="13"/>
        <v>4</v>
      </c>
      <c r="O299">
        <f t="shared" si="14"/>
        <v>13</v>
      </c>
    </row>
    <row r="300" spans="1:15">
      <c r="A300" s="5" t="s">
        <v>3</v>
      </c>
      <c r="B300" s="8">
        <v>44299</v>
      </c>
      <c r="C300" s="9">
        <v>11</v>
      </c>
      <c r="D300" s="10">
        <v>117966.92698981664</v>
      </c>
      <c r="E300" s="11"/>
      <c r="F300" s="11"/>
      <c r="G300" s="11"/>
      <c r="H300" s="11"/>
      <c r="I300" s="11"/>
      <c r="J300" s="11"/>
      <c r="K300" s="11"/>
      <c r="L300" s="5">
        <f t="shared" si="12"/>
        <v>0.87853999999999999</v>
      </c>
      <c r="M300" s="22">
        <f>SUMIFS('[1]pvwatts_Cov KY, 7.0815 kWDC, Ro'!$M$33:$M$8792,'[1]pvwatts_Cov KY, 7.0815 kWDC, Ro'!$Q$33:$Q$8792,N300,'[1]pvwatts_Cov KY, 7.0815 kWDC, Ro'!$R$33:$R$8792,O300,'[1]pvwatts_Cov KY, 7.0815 kWDC, Ro'!$S$33:$S$8792,C300)</f>
        <v>0.82057000000000002</v>
      </c>
      <c r="N300">
        <f t="shared" si="13"/>
        <v>4</v>
      </c>
      <c r="O300">
        <f t="shared" si="14"/>
        <v>13</v>
      </c>
    </row>
    <row r="301" spans="1:15">
      <c r="A301" s="5" t="s">
        <v>3</v>
      </c>
      <c r="B301" s="8">
        <v>44299</v>
      </c>
      <c r="C301" s="9">
        <v>12</v>
      </c>
      <c r="D301" s="10">
        <v>115053.50370524582</v>
      </c>
      <c r="E301" s="11"/>
      <c r="F301" s="11"/>
      <c r="G301" s="11"/>
      <c r="H301" s="11"/>
      <c r="I301" s="11"/>
      <c r="J301" s="11"/>
      <c r="K301" s="11"/>
      <c r="L301" s="5">
        <f t="shared" si="12"/>
        <v>0.85685</v>
      </c>
      <c r="M301" s="22">
        <f>SUMIFS('[1]pvwatts_Cov KY, 7.0815 kWDC, Ro'!$M$33:$M$8792,'[1]pvwatts_Cov KY, 7.0815 kWDC, Ro'!$Q$33:$Q$8792,N301,'[1]pvwatts_Cov KY, 7.0815 kWDC, Ro'!$R$33:$R$8792,O301,'[1]pvwatts_Cov KY, 7.0815 kWDC, Ro'!$S$33:$S$8792,C301)</f>
        <v>0.52542699999999998</v>
      </c>
      <c r="N301">
        <f t="shared" si="13"/>
        <v>4</v>
      </c>
      <c r="O301">
        <f t="shared" si="14"/>
        <v>13</v>
      </c>
    </row>
    <row r="302" spans="1:15">
      <c r="A302" s="5" t="s">
        <v>3</v>
      </c>
      <c r="B302" s="8">
        <v>44299</v>
      </c>
      <c r="C302" s="9">
        <v>13</v>
      </c>
      <c r="D302" s="10">
        <v>110065.25860803699</v>
      </c>
      <c r="E302" s="11"/>
      <c r="F302" s="11"/>
      <c r="G302" s="11"/>
      <c r="H302" s="11"/>
      <c r="I302" s="11"/>
      <c r="J302" s="11"/>
      <c r="K302" s="11"/>
      <c r="L302" s="5">
        <f t="shared" si="12"/>
        <v>0.81969999999999998</v>
      </c>
      <c r="M302" s="22">
        <f>SUMIFS('[1]pvwatts_Cov KY, 7.0815 kWDC, Ro'!$M$33:$M$8792,'[1]pvwatts_Cov KY, 7.0815 kWDC, Ro'!$Q$33:$Q$8792,N302,'[1]pvwatts_Cov KY, 7.0815 kWDC, Ro'!$R$33:$R$8792,O302,'[1]pvwatts_Cov KY, 7.0815 kWDC, Ro'!$S$33:$S$8792,C302)</f>
        <v>0.29844999999999999</v>
      </c>
      <c r="N302">
        <f t="shared" si="13"/>
        <v>4</v>
      </c>
      <c r="O302">
        <f t="shared" si="14"/>
        <v>13</v>
      </c>
    </row>
    <row r="303" spans="1:15">
      <c r="A303" s="5" t="s">
        <v>3</v>
      </c>
      <c r="B303" s="8">
        <v>44299</v>
      </c>
      <c r="C303" s="9">
        <v>14</v>
      </c>
      <c r="D303" s="10">
        <v>105501.02726455985</v>
      </c>
      <c r="E303" s="11"/>
      <c r="F303" s="11"/>
      <c r="G303" s="11"/>
      <c r="H303" s="11"/>
      <c r="I303" s="11"/>
      <c r="J303" s="11"/>
      <c r="K303" s="11"/>
      <c r="L303" s="5">
        <f t="shared" si="12"/>
        <v>0.78571000000000002</v>
      </c>
      <c r="M303" s="22">
        <f>SUMIFS('[1]pvwatts_Cov KY, 7.0815 kWDC, Ro'!$M$33:$M$8792,'[1]pvwatts_Cov KY, 7.0815 kWDC, Ro'!$Q$33:$Q$8792,N303,'[1]pvwatts_Cov KY, 7.0815 kWDC, Ro'!$R$33:$R$8792,O303,'[1]pvwatts_Cov KY, 7.0815 kWDC, Ro'!$S$33:$S$8792,C303)</f>
        <v>0.73996600000000001</v>
      </c>
      <c r="N303">
        <f t="shared" si="13"/>
        <v>4</v>
      </c>
      <c r="O303">
        <f t="shared" si="14"/>
        <v>13</v>
      </c>
    </row>
    <row r="304" spans="1:15">
      <c r="A304" s="5" t="s">
        <v>3</v>
      </c>
      <c r="B304" s="8">
        <v>44299</v>
      </c>
      <c r="C304" s="9">
        <v>15</v>
      </c>
      <c r="D304" s="10">
        <v>102876.00095775462</v>
      </c>
      <c r="E304" s="11"/>
      <c r="F304" s="11"/>
      <c r="G304" s="11"/>
      <c r="H304" s="11"/>
      <c r="I304" s="11"/>
      <c r="J304" s="11"/>
      <c r="K304" s="11"/>
      <c r="L304" s="5">
        <f t="shared" si="12"/>
        <v>0.76615999999999995</v>
      </c>
      <c r="M304" s="22">
        <f>SUMIFS('[1]pvwatts_Cov KY, 7.0815 kWDC, Ro'!$M$33:$M$8792,'[1]pvwatts_Cov KY, 7.0815 kWDC, Ro'!$Q$33:$Q$8792,N304,'[1]pvwatts_Cov KY, 7.0815 kWDC, Ro'!$R$33:$R$8792,O304,'[1]pvwatts_Cov KY, 7.0815 kWDC, Ro'!$S$33:$S$8792,C304)</f>
        <v>0.80287799999999998</v>
      </c>
      <c r="N304">
        <f t="shared" si="13"/>
        <v>4</v>
      </c>
      <c r="O304">
        <f t="shared" si="14"/>
        <v>13</v>
      </c>
    </row>
    <row r="305" spans="1:15">
      <c r="A305" s="5" t="s">
        <v>3</v>
      </c>
      <c r="B305" s="8">
        <v>44299</v>
      </c>
      <c r="C305" s="9">
        <v>16</v>
      </c>
      <c r="D305" s="10">
        <v>104658.87675871217</v>
      </c>
      <c r="E305" s="11"/>
      <c r="F305" s="11"/>
      <c r="G305" s="11"/>
      <c r="H305" s="11"/>
      <c r="I305" s="11"/>
      <c r="J305" s="11"/>
      <c r="K305" s="11"/>
      <c r="L305" s="5">
        <f t="shared" si="12"/>
        <v>0.77942999999999996</v>
      </c>
      <c r="M305" s="22">
        <f>SUMIFS('[1]pvwatts_Cov KY, 7.0815 kWDC, Ro'!$M$33:$M$8792,'[1]pvwatts_Cov KY, 7.0815 kWDC, Ro'!$Q$33:$Q$8792,N305,'[1]pvwatts_Cov KY, 7.0815 kWDC, Ro'!$R$33:$R$8792,O305,'[1]pvwatts_Cov KY, 7.0815 kWDC, Ro'!$S$33:$S$8792,C305)</f>
        <v>2.3033760000000001</v>
      </c>
      <c r="N305">
        <f t="shared" si="13"/>
        <v>4</v>
      </c>
      <c r="O305">
        <f t="shared" si="14"/>
        <v>13</v>
      </c>
    </row>
    <row r="306" spans="1:15">
      <c r="A306" s="5" t="s">
        <v>3</v>
      </c>
      <c r="B306" s="8">
        <v>44299</v>
      </c>
      <c r="C306" s="9">
        <v>17</v>
      </c>
      <c r="D306" s="10">
        <v>111435.63640167203</v>
      </c>
      <c r="E306" s="11"/>
      <c r="F306" s="11"/>
      <c r="G306" s="11"/>
      <c r="H306" s="11"/>
      <c r="I306" s="11"/>
      <c r="J306" s="11"/>
      <c r="K306" s="11"/>
      <c r="L306" s="5">
        <f t="shared" si="12"/>
        <v>0.82989999999999997</v>
      </c>
      <c r="M306" s="22">
        <f>SUMIFS('[1]pvwatts_Cov KY, 7.0815 kWDC, Ro'!$M$33:$M$8792,'[1]pvwatts_Cov KY, 7.0815 kWDC, Ro'!$Q$33:$Q$8792,N306,'[1]pvwatts_Cov KY, 7.0815 kWDC, Ro'!$R$33:$R$8792,O306,'[1]pvwatts_Cov KY, 7.0815 kWDC, Ro'!$S$33:$S$8792,C306)</f>
        <v>1.6809780000000001</v>
      </c>
      <c r="N306">
        <f t="shared" si="13"/>
        <v>4</v>
      </c>
      <c r="O306">
        <f t="shared" si="14"/>
        <v>13</v>
      </c>
    </row>
    <row r="307" spans="1:15">
      <c r="A307" s="5" t="s">
        <v>3</v>
      </c>
      <c r="B307" s="8">
        <v>44299</v>
      </c>
      <c r="C307" s="9">
        <v>18</v>
      </c>
      <c r="D307" s="10">
        <v>122040.70765741222</v>
      </c>
      <c r="E307" s="11"/>
      <c r="F307" s="11"/>
      <c r="G307" s="11"/>
      <c r="H307" s="11"/>
      <c r="I307" s="11"/>
      <c r="J307" s="11"/>
      <c r="K307" s="11"/>
      <c r="L307" s="5">
        <f t="shared" si="12"/>
        <v>0.90888000000000002</v>
      </c>
      <c r="M307" s="22">
        <f>SUMIFS('[1]pvwatts_Cov KY, 7.0815 kWDC, Ro'!$M$33:$M$8792,'[1]pvwatts_Cov KY, 7.0815 kWDC, Ro'!$Q$33:$Q$8792,N307,'[1]pvwatts_Cov KY, 7.0815 kWDC, Ro'!$R$33:$R$8792,O307,'[1]pvwatts_Cov KY, 7.0815 kWDC, Ro'!$S$33:$S$8792,C307)</f>
        <v>0.79469800000000002</v>
      </c>
      <c r="N307">
        <f t="shared" si="13"/>
        <v>4</v>
      </c>
      <c r="O307">
        <f t="shared" si="14"/>
        <v>13</v>
      </c>
    </row>
    <row r="308" spans="1:15">
      <c r="A308" s="5" t="s">
        <v>3</v>
      </c>
      <c r="B308" s="8">
        <v>44299</v>
      </c>
      <c r="C308" s="9">
        <v>19</v>
      </c>
      <c r="D308" s="10">
        <v>128622.81246932392</v>
      </c>
      <c r="E308" s="11"/>
      <c r="F308" s="11"/>
      <c r="G308" s="11"/>
      <c r="H308" s="11"/>
      <c r="I308" s="11"/>
      <c r="J308" s="11"/>
      <c r="K308" s="11"/>
      <c r="L308" s="5">
        <f t="shared" si="12"/>
        <v>0.95789999999999997</v>
      </c>
      <c r="M308" s="22">
        <f>SUMIFS('[1]pvwatts_Cov KY, 7.0815 kWDC, Ro'!$M$33:$M$8792,'[1]pvwatts_Cov KY, 7.0815 kWDC, Ro'!$Q$33:$Q$8792,N308,'[1]pvwatts_Cov KY, 7.0815 kWDC, Ro'!$R$33:$R$8792,O308,'[1]pvwatts_Cov KY, 7.0815 kWDC, Ro'!$S$33:$S$8792,C308)</f>
        <v>0.51354299999999997</v>
      </c>
      <c r="N308">
        <f t="shared" si="13"/>
        <v>4</v>
      </c>
      <c r="O308">
        <f t="shared" si="14"/>
        <v>13</v>
      </c>
    </row>
    <row r="309" spans="1:15">
      <c r="A309" s="5" t="s">
        <v>3</v>
      </c>
      <c r="B309" s="8">
        <v>44299</v>
      </c>
      <c r="C309" s="9">
        <v>20</v>
      </c>
      <c r="D309" s="10">
        <v>131641.62766648387</v>
      </c>
      <c r="E309" s="11"/>
      <c r="F309" s="11"/>
      <c r="G309" s="11"/>
      <c r="H309" s="11"/>
      <c r="I309" s="11"/>
      <c r="J309" s="11"/>
      <c r="K309" s="11"/>
      <c r="L309" s="5">
        <f t="shared" si="12"/>
        <v>0.98038000000000003</v>
      </c>
      <c r="M309" s="22">
        <f>SUMIFS('[1]pvwatts_Cov KY, 7.0815 kWDC, Ro'!$M$33:$M$8792,'[1]pvwatts_Cov KY, 7.0815 kWDC, Ro'!$Q$33:$Q$8792,N309,'[1]pvwatts_Cov KY, 7.0815 kWDC, Ro'!$R$33:$R$8792,O309,'[1]pvwatts_Cov KY, 7.0815 kWDC, Ro'!$S$33:$S$8792,C309)</f>
        <v>1.1620999999999999E-2</v>
      </c>
      <c r="N309">
        <f t="shared" si="13"/>
        <v>4</v>
      </c>
      <c r="O309">
        <f t="shared" si="14"/>
        <v>13</v>
      </c>
    </row>
    <row r="310" spans="1:15">
      <c r="A310" s="5" t="s">
        <v>3</v>
      </c>
      <c r="B310" s="8">
        <v>44299</v>
      </c>
      <c r="C310" s="9">
        <v>21</v>
      </c>
      <c r="D310" s="10">
        <v>138978.35338416611</v>
      </c>
      <c r="E310" s="11"/>
      <c r="F310" s="11"/>
      <c r="G310" s="11"/>
      <c r="H310" s="11"/>
      <c r="I310" s="11"/>
      <c r="J310" s="11"/>
      <c r="K310" s="11"/>
      <c r="L310" s="5">
        <f t="shared" si="12"/>
        <v>1.0350200000000001</v>
      </c>
      <c r="M310" s="22">
        <f>SUMIFS('[1]pvwatts_Cov KY, 7.0815 kWDC, Ro'!$M$33:$M$8792,'[1]pvwatts_Cov KY, 7.0815 kWDC, Ro'!$Q$33:$Q$8792,N310,'[1]pvwatts_Cov KY, 7.0815 kWDC, Ro'!$R$33:$R$8792,O310,'[1]pvwatts_Cov KY, 7.0815 kWDC, Ro'!$S$33:$S$8792,C310)</f>
        <v>0</v>
      </c>
      <c r="N310">
        <f t="shared" si="13"/>
        <v>4</v>
      </c>
      <c r="O310">
        <f t="shared" si="14"/>
        <v>13</v>
      </c>
    </row>
    <row r="311" spans="1:15">
      <c r="A311" s="5" t="s">
        <v>3</v>
      </c>
      <c r="B311" s="8">
        <v>44299</v>
      </c>
      <c r="C311" s="9">
        <v>22</v>
      </c>
      <c r="D311" s="10">
        <v>136572.04286924686</v>
      </c>
      <c r="E311" s="11"/>
      <c r="F311" s="11"/>
      <c r="G311" s="11"/>
      <c r="H311" s="11"/>
      <c r="I311" s="11"/>
      <c r="J311" s="11"/>
      <c r="K311" s="11"/>
      <c r="L311" s="5">
        <f t="shared" si="12"/>
        <v>1.0170999999999999</v>
      </c>
      <c r="M311" s="22">
        <f>SUMIFS('[1]pvwatts_Cov KY, 7.0815 kWDC, Ro'!$M$33:$M$8792,'[1]pvwatts_Cov KY, 7.0815 kWDC, Ro'!$Q$33:$Q$8792,N311,'[1]pvwatts_Cov KY, 7.0815 kWDC, Ro'!$R$33:$R$8792,O311,'[1]pvwatts_Cov KY, 7.0815 kWDC, Ro'!$S$33:$S$8792,C311)</f>
        <v>0</v>
      </c>
      <c r="N311">
        <f t="shared" si="13"/>
        <v>4</v>
      </c>
      <c r="O311">
        <f t="shared" si="14"/>
        <v>13</v>
      </c>
    </row>
    <row r="312" spans="1:15">
      <c r="A312" s="5" t="s">
        <v>3</v>
      </c>
      <c r="B312" s="8">
        <v>44299</v>
      </c>
      <c r="C312" s="9">
        <v>23</v>
      </c>
      <c r="D312" s="10">
        <v>120959.29766517945</v>
      </c>
      <c r="E312" s="11"/>
      <c r="F312" s="11"/>
      <c r="G312" s="11"/>
      <c r="H312" s="11"/>
      <c r="I312" s="11"/>
      <c r="J312" s="11"/>
      <c r="K312" s="11"/>
      <c r="L312" s="5">
        <f t="shared" si="12"/>
        <v>0.90083000000000002</v>
      </c>
      <c r="M312" s="22">
        <f>SUMIFS('[1]pvwatts_Cov KY, 7.0815 kWDC, Ro'!$M$33:$M$8792,'[1]pvwatts_Cov KY, 7.0815 kWDC, Ro'!$Q$33:$Q$8792,N312,'[1]pvwatts_Cov KY, 7.0815 kWDC, Ro'!$R$33:$R$8792,O312,'[1]pvwatts_Cov KY, 7.0815 kWDC, Ro'!$S$33:$S$8792,C312)</f>
        <v>0</v>
      </c>
      <c r="N312">
        <f t="shared" si="13"/>
        <v>4</v>
      </c>
      <c r="O312">
        <f t="shared" si="14"/>
        <v>13</v>
      </c>
    </row>
    <row r="313" spans="1:15">
      <c r="A313" s="5" t="s">
        <v>3</v>
      </c>
      <c r="B313" s="8">
        <v>44299</v>
      </c>
      <c r="C313" s="9">
        <v>24</v>
      </c>
      <c r="D313" s="10">
        <v>102794.42777823399</v>
      </c>
      <c r="E313" s="11"/>
      <c r="F313" s="11"/>
      <c r="G313" s="11"/>
      <c r="H313" s="11"/>
      <c r="I313" s="11"/>
      <c r="J313" s="11"/>
      <c r="K313" s="11"/>
      <c r="L313" s="5">
        <f t="shared" si="12"/>
        <v>0.76554999999999995</v>
      </c>
      <c r="M313" s="22">
        <f>SUMIFS('[1]pvwatts_Cov KY, 7.0815 kWDC, Ro'!$M$33:$M$8792,'[1]pvwatts_Cov KY, 7.0815 kWDC, Ro'!$Q$33:$Q$8792,N313,'[1]pvwatts_Cov KY, 7.0815 kWDC, Ro'!$R$33:$R$8792,O313,'[1]pvwatts_Cov KY, 7.0815 kWDC, Ro'!$S$33:$S$8792,C313)</f>
        <v>0</v>
      </c>
      <c r="N313">
        <f t="shared" si="13"/>
        <v>4</v>
      </c>
      <c r="O313">
        <f t="shared" si="14"/>
        <v>13</v>
      </c>
    </row>
    <row r="314" spans="1:15">
      <c r="A314" s="5" t="s">
        <v>3</v>
      </c>
      <c r="B314" s="8">
        <v>44300</v>
      </c>
      <c r="C314" s="9">
        <v>1</v>
      </c>
      <c r="D314" s="10">
        <v>89040.046094110847</v>
      </c>
      <c r="E314" s="11"/>
      <c r="F314" s="11"/>
      <c r="G314" s="11"/>
      <c r="H314" s="11"/>
      <c r="I314" s="11"/>
      <c r="J314" s="11"/>
      <c r="K314" s="11"/>
      <c r="L314" s="5">
        <f t="shared" si="12"/>
        <v>0.66310999999999998</v>
      </c>
      <c r="M314" s="22">
        <f>SUMIFS('[1]pvwatts_Cov KY, 7.0815 kWDC, Ro'!$M$33:$M$8792,'[1]pvwatts_Cov KY, 7.0815 kWDC, Ro'!$Q$33:$Q$8792,N314,'[1]pvwatts_Cov KY, 7.0815 kWDC, Ro'!$R$33:$R$8792,O314,'[1]pvwatts_Cov KY, 7.0815 kWDC, Ro'!$S$33:$S$8792,C314)</f>
        <v>0</v>
      </c>
      <c r="N314">
        <f t="shared" si="13"/>
        <v>4</v>
      </c>
      <c r="O314">
        <f t="shared" si="14"/>
        <v>14</v>
      </c>
    </row>
    <row r="315" spans="1:15">
      <c r="A315" s="5" t="s">
        <v>3</v>
      </c>
      <c r="B315" s="8">
        <v>44300</v>
      </c>
      <c r="C315" s="9">
        <v>2</v>
      </c>
      <c r="D315" s="10">
        <v>81363.332981048879</v>
      </c>
      <c r="E315" s="11"/>
      <c r="F315" s="11"/>
      <c r="G315" s="11"/>
      <c r="H315" s="11"/>
      <c r="I315" s="11"/>
      <c r="J315" s="11"/>
      <c r="K315" s="11"/>
      <c r="L315" s="5">
        <f t="shared" si="12"/>
        <v>0.60594000000000003</v>
      </c>
      <c r="M315" s="22">
        <f>SUMIFS('[1]pvwatts_Cov KY, 7.0815 kWDC, Ro'!$M$33:$M$8792,'[1]pvwatts_Cov KY, 7.0815 kWDC, Ro'!$Q$33:$Q$8792,N315,'[1]pvwatts_Cov KY, 7.0815 kWDC, Ro'!$R$33:$R$8792,O315,'[1]pvwatts_Cov KY, 7.0815 kWDC, Ro'!$S$33:$S$8792,C315)</f>
        <v>0</v>
      </c>
      <c r="N315">
        <f t="shared" si="13"/>
        <v>4</v>
      </c>
      <c r="O315">
        <f t="shared" si="14"/>
        <v>14</v>
      </c>
    </row>
    <row r="316" spans="1:15">
      <c r="A316" s="5" t="s">
        <v>3</v>
      </c>
      <c r="B316" s="8">
        <v>44300</v>
      </c>
      <c r="C316" s="9">
        <v>3</v>
      </c>
      <c r="D316" s="10">
        <v>77852.893742896107</v>
      </c>
      <c r="E316" s="11"/>
      <c r="F316" s="11"/>
      <c r="G316" s="11"/>
      <c r="H316" s="11"/>
      <c r="I316" s="11"/>
      <c r="J316" s="11"/>
      <c r="K316" s="11"/>
      <c r="L316" s="5">
        <f t="shared" si="12"/>
        <v>0.57979999999999998</v>
      </c>
      <c r="M316" s="22">
        <f>SUMIFS('[1]pvwatts_Cov KY, 7.0815 kWDC, Ro'!$M$33:$M$8792,'[1]pvwatts_Cov KY, 7.0815 kWDC, Ro'!$Q$33:$Q$8792,N316,'[1]pvwatts_Cov KY, 7.0815 kWDC, Ro'!$R$33:$R$8792,O316,'[1]pvwatts_Cov KY, 7.0815 kWDC, Ro'!$S$33:$S$8792,C316)</f>
        <v>0</v>
      </c>
      <c r="N316">
        <f t="shared" si="13"/>
        <v>4</v>
      </c>
      <c r="O316">
        <f t="shared" si="14"/>
        <v>14</v>
      </c>
    </row>
    <row r="317" spans="1:15">
      <c r="A317" s="5" t="s">
        <v>3</v>
      </c>
      <c r="B317" s="8">
        <v>44300</v>
      </c>
      <c r="C317" s="9">
        <v>4</v>
      </c>
      <c r="D317" s="10">
        <v>76870.203638624138</v>
      </c>
      <c r="E317" s="11"/>
      <c r="F317" s="11"/>
      <c r="G317" s="11"/>
      <c r="H317" s="11"/>
      <c r="I317" s="11"/>
      <c r="J317" s="11"/>
      <c r="K317" s="11"/>
      <c r="L317" s="5">
        <f t="shared" si="12"/>
        <v>0.57247999999999999</v>
      </c>
      <c r="M317" s="22">
        <f>SUMIFS('[1]pvwatts_Cov KY, 7.0815 kWDC, Ro'!$M$33:$M$8792,'[1]pvwatts_Cov KY, 7.0815 kWDC, Ro'!$Q$33:$Q$8792,N317,'[1]pvwatts_Cov KY, 7.0815 kWDC, Ro'!$R$33:$R$8792,O317,'[1]pvwatts_Cov KY, 7.0815 kWDC, Ro'!$S$33:$S$8792,C317)</f>
        <v>0</v>
      </c>
      <c r="N317">
        <f t="shared" si="13"/>
        <v>4</v>
      </c>
      <c r="O317">
        <f t="shared" si="14"/>
        <v>14</v>
      </c>
    </row>
    <row r="318" spans="1:15">
      <c r="A318" s="5" t="s">
        <v>3</v>
      </c>
      <c r="B318" s="8">
        <v>44300</v>
      </c>
      <c r="C318" s="9">
        <v>5</v>
      </c>
      <c r="D318" s="10">
        <v>79403.382657842085</v>
      </c>
      <c r="E318" s="11"/>
      <c r="F318" s="11"/>
      <c r="G318" s="11"/>
      <c r="H318" s="11"/>
      <c r="I318" s="11"/>
      <c r="J318" s="11"/>
      <c r="K318" s="11"/>
      <c r="L318" s="5">
        <f t="shared" si="12"/>
        <v>0.59135000000000004</v>
      </c>
      <c r="M318" s="22">
        <f>SUMIFS('[1]pvwatts_Cov KY, 7.0815 kWDC, Ro'!$M$33:$M$8792,'[1]pvwatts_Cov KY, 7.0815 kWDC, Ro'!$Q$33:$Q$8792,N318,'[1]pvwatts_Cov KY, 7.0815 kWDC, Ro'!$R$33:$R$8792,O318,'[1]pvwatts_Cov KY, 7.0815 kWDC, Ro'!$S$33:$S$8792,C318)</f>
        <v>0</v>
      </c>
      <c r="N318">
        <f t="shared" si="13"/>
        <v>4</v>
      </c>
      <c r="O318">
        <f t="shared" si="14"/>
        <v>14</v>
      </c>
    </row>
    <row r="319" spans="1:15">
      <c r="A319" s="5" t="s">
        <v>3</v>
      </c>
      <c r="B319" s="8">
        <v>44300</v>
      </c>
      <c r="C319" s="9">
        <v>6</v>
      </c>
      <c r="D319" s="10">
        <v>87391.838107206917</v>
      </c>
      <c r="E319" s="11"/>
      <c r="F319" s="11"/>
      <c r="G319" s="11"/>
      <c r="H319" s="11"/>
      <c r="I319" s="11"/>
      <c r="J319" s="11"/>
      <c r="K319" s="11"/>
      <c r="L319" s="5">
        <f t="shared" si="12"/>
        <v>0.65083999999999997</v>
      </c>
      <c r="M319" s="22">
        <f>SUMIFS('[1]pvwatts_Cov KY, 7.0815 kWDC, Ro'!$M$33:$M$8792,'[1]pvwatts_Cov KY, 7.0815 kWDC, Ro'!$Q$33:$Q$8792,N319,'[1]pvwatts_Cov KY, 7.0815 kWDC, Ro'!$R$33:$R$8792,O319,'[1]pvwatts_Cov KY, 7.0815 kWDC, Ro'!$S$33:$S$8792,C319)</f>
        <v>0</v>
      </c>
      <c r="N319">
        <f t="shared" si="13"/>
        <v>4</v>
      </c>
      <c r="O319">
        <f t="shared" si="14"/>
        <v>14</v>
      </c>
    </row>
    <row r="320" spans="1:15">
      <c r="A320" s="5" t="s">
        <v>3</v>
      </c>
      <c r="B320" s="8">
        <v>44300</v>
      </c>
      <c r="C320" s="9">
        <v>7</v>
      </c>
      <c r="D320" s="10">
        <v>101250.18725428754</v>
      </c>
      <c r="E320" s="11"/>
      <c r="F320" s="11"/>
      <c r="G320" s="11"/>
      <c r="H320" s="11"/>
      <c r="I320" s="11"/>
      <c r="J320" s="11"/>
      <c r="K320" s="11"/>
      <c r="L320" s="5">
        <f t="shared" si="12"/>
        <v>0.75405</v>
      </c>
      <c r="M320" s="22">
        <f>SUMIFS('[1]pvwatts_Cov KY, 7.0815 kWDC, Ro'!$M$33:$M$8792,'[1]pvwatts_Cov KY, 7.0815 kWDC, Ro'!$Q$33:$Q$8792,N320,'[1]pvwatts_Cov KY, 7.0815 kWDC, Ro'!$R$33:$R$8792,O320,'[1]pvwatts_Cov KY, 7.0815 kWDC, Ro'!$S$33:$S$8792,C320)</f>
        <v>0</v>
      </c>
      <c r="N320">
        <f t="shared" si="13"/>
        <v>4</v>
      </c>
      <c r="O320">
        <f t="shared" si="14"/>
        <v>14</v>
      </c>
    </row>
    <row r="321" spans="1:15">
      <c r="A321" s="5" t="s">
        <v>3</v>
      </c>
      <c r="B321" s="8">
        <v>44300</v>
      </c>
      <c r="C321" s="9">
        <v>8</v>
      </c>
      <c r="D321" s="10">
        <v>111124.72911215037</v>
      </c>
      <c r="E321" s="11"/>
      <c r="F321" s="11"/>
      <c r="G321" s="11"/>
      <c r="H321" s="11"/>
      <c r="I321" s="11"/>
      <c r="J321" s="11"/>
      <c r="K321" s="11"/>
      <c r="L321" s="5">
        <f t="shared" si="12"/>
        <v>0.82759000000000005</v>
      </c>
      <c r="M321" s="22">
        <f>SUMIFS('[1]pvwatts_Cov KY, 7.0815 kWDC, Ro'!$M$33:$M$8792,'[1]pvwatts_Cov KY, 7.0815 kWDC, Ro'!$Q$33:$Q$8792,N321,'[1]pvwatts_Cov KY, 7.0815 kWDC, Ro'!$R$33:$R$8792,O321,'[1]pvwatts_Cov KY, 7.0815 kWDC, Ro'!$S$33:$S$8792,C321)</f>
        <v>7.9074000000000005E-2</v>
      </c>
      <c r="N321">
        <f t="shared" si="13"/>
        <v>4</v>
      </c>
      <c r="O321">
        <f t="shared" si="14"/>
        <v>14</v>
      </c>
    </row>
    <row r="322" spans="1:15">
      <c r="A322" s="5" t="s">
        <v>3</v>
      </c>
      <c r="B322" s="8">
        <v>44300</v>
      </c>
      <c r="C322" s="9">
        <v>9</v>
      </c>
      <c r="D322" s="10">
        <v>111781.13066507567</v>
      </c>
      <c r="E322" s="11"/>
      <c r="F322" s="11"/>
      <c r="G322" s="11"/>
      <c r="H322" s="11"/>
      <c r="I322" s="11"/>
      <c r="J322" s="11"/>
      <c r="K322" s="11"/>
      <c r="L322" s="5">
        <f t="shared" ref="L322:L385" si="15">ROUND(D322*$D$8764,5)</f>
        <v>0.83248</v>
      </c>
      <c r="M322" s="22">
        <f>SUMIFS('[1]pvwatts_Cov KY, 7.0815 kWDC, Ro'!$M$33:$M$8792,'[1]pvwatts_Cov KY, 7.0815 kWDC, Ro'!$Q$33:$Q$8792,N322,'[1]pvwatts_Cov KY, 7.0815 kWDC, Ro'!$R$33:$R$8792,O322,'[1]pvwatts_Cov KY, 7.0815 kWDC, Ro'!$S$33:$S$8792,C322)</f>
        <v>0.61543899999999996</v>
      </c>
      <c r="N322">
        <f t="shared" si="13"/>
        <v>4</v>
      </c>
      <c r="O322">
        <f t="shared" si="14"/>
        <v>14</v>
      </c>
    </row>
    <row r="323" spans="1:15">
      <c r="A323" s="5" t="s">
        <v>3</v>
      </c>
      <c r="B323" s="8">
        <v>44300</v>
      </c>
      <c r="C323" s="9">
        <v>10</v>
      </c>
      <c r="D323" s="10">
        <v>112905.69476736136</v>
      </c>
      <c r="E323" s="11"/>
      <c r="F323" s="11"/>
      <c r="G323" s="11"/>
      <c r="H323" s="11"/>
      <c r="I323" s="11"/>
      <c r="J323" s="11"/>
      <c r="K323" s="11"/>
      <c r="L323" s="5">
        <f t="shared" si="15"/>
        <v>0.84084999999999999</v>
      </c>
      <c r="M323" s="22">
        <f>SUMIFS('[1]pvwatts_Cov KY, 7.0815 kWDC, Ro'!$M$33:$M$8792,'[1]pvwatts_Cov KY, 7.0815 kWDC, Ro'!$Q$33:$Q$8792,N323,'[1]pvwatts_Cov KY, 7.0815 kWDC, Ro'!$R$33:$R$8792,O323,'[1]pvwatts_Cov KY, 7.0815 kWDC, Ro'!$S$33:$S$8792,C323)</f>
        <v>1.75448</v>
      </c>
      <c r="N323">
        <f t="shared" ref="N323:N386" si="16">MONTH(B323)</f>
        <v>4</v>
      </c>
      <c r="O323">
        <f t="shared" ref="O323:O386" si="17">DAY(B323)</f>
        <v>14</v>
      </c>
    </row>
    <row r="324" spans="1:15">
      <c r="A324" s="5" t="s">
        <v>3</v>
      </c>
      <c r="B324" s="8">
        <v>44300</v>
      </c>
      <c r="C324" s="9">
        <v>11</v>
      </c>
      <c r="D324" s="10">
        <v>113695.24517067874</v>
      </c>
      <c r="E324" s="11"/>
      <c r="F324" s="11"/>
      <c r="G324" s="11"/>
      <c r="H324" s="11"/>
      <c r="I324" s="11"/>
      <c r="J324" s="11"/>
      <c r="K324" s="11"/>
      <c r="L324" s="5">
        <f t="shared" si="15"/>
        <v>0.84672999999999998</v>
      </c>
      <c r="M324" s="22">
        <f>SUMIFS('[1]pvwatts_Cov KY, 7.0815 kWDC, Ro'!$M$33:$M$8792,'[1]pvwatts_Cov KY, 7.0815 kWDC, Ro'!$Q$33:$Q$8792,N324,'[1]pvwatts_Cov KY, 7.0815 kWDC, Ro'!$R$33:$R$8792,O324,'[1]pvwatts_Cov KY, 7.0815 kWDC, Ro'!$S$33:$S$8792,C324)</f>
        <v>3.264615</v>
      </c>
      <c r="N324">
        <f t="shared" si="16"/>
        <v>4</v>
      </c>
      <c r="O324">
        <f t="shared" si="17"/>
        <v>14</v>
      </c>
    </row>
    <row r="325" spans="1:15">
      <c r="A325" s="5" t="s">
        <v>3</v>
      </c>
      <c r="B325" s="8">
        <v>44300</v>
      </c>
      <c r="C325" s="9">
        <v>12</v>
      </c>
      <c r="D325" s="10">
        <v>114155.40437286363</v>
      </c>
      <c r="E325" s="11"/>
      <c r="F325" s="11"/>
      <c r="G325" s="11"/>
      <c r="H325" s="11"/>
      <c r="I325" s="11"/>
      <c r="J325" s="11"/>
      <c r="K325" s="11"/>
      <c r="L325" s="5">
        <f t="shared" si="15"/>
        <v>0.85016000000000003</v>
      </c>
      <c r="M325" s="22">
        <f>SUMIFS('[1]pvwatts_Cov KY, 7.0815 kWDC, Ro'!$M$33:$M$8792,'[1]pvwatts_Cov KY, 7.0815 kWDC, Ro'!$Q$33:$Q$8792,N325,'[1]pvwatts_Cov KY, 7.0815 kWDC, Ro'!$R$33:$R$8792,O325,'[1]pvwatts_Cov KY, 7.0815 kWDC, Ro'!$S$33:$S$8792,C325)</f>
        <v>3.5492979999999998</v>
      </c>
      <c r="N325">
        <f t="shared" si="16"/>
        <v>4</v>
      </c>
      <c r="O325">
        <f t="shared" si="17"/>
        <v>14</v>
      </c>
    </row>
    <row r="326" spans="1:15">
      <c r="A326" s="5" t="s">
        <v>3</v>
      </c>
      <c r="B326" s="8">
        <v>44300</v>
      </c>
      <c r="C326" s="9">
        <v>13</v>
      </c>
      <c r="D326" s="10">
        <v>114824.50246513644</v>
      </c>
      <c r="E326" s="11"/>
      <c r="F326" s="11"/>
      <c r="G326" s="11"/>
      <c r="H326" s="11"/>
      <c r="I326" s="11"/>
      <c r="J326" s="11"/>
      <c r="K326" s="11"/>
      <c r="L326" s="5">
        <f t="shared" si="15"/>
        <v>0.85514000000000001</v>
      </c>
      <c r="M326" s="22">
        <f>SUMIFS('[1]pvwatts_Cov KY, 7.0815 kWDC, Ro'!$M$33:$M$8792,'[1]pvwatts_Cov KY, 7.0815 kWDC, Ro'!$Q$33:$Q$8792,N326,'[1]pvwatts_Cov KY, 7.0815 kWDC, Ro'!$R$33:$R$8792,O326,'[1]pvwatts_Cov KY, 7.0815 kWDC, Ro'!$S$33:$S$8792,C326)</f>
        <v>3.1090279999999999</v>
      </c>
      <c r="N326">
        <f t="shared" si="16"/>
        <v>4</v>
      </c>
      <c r="O326">
        <f t="shared" si="17"/>
        <v>14</v>
      </c>
    </row>
    <row r="327" spans="1:15">
      <c r="A327" s="5" t="s">
        <v>3</v>
      </c>
      <c r="B327" s="8">
        <v>44300</v>
      </c>
      <c r="C327" s="9">
        <v>14</v>
      </c>
      <c r="D327" s="10">
        <v>112451.8609993478</v>
      </c>
      <c r="E327" s="11"/>
      <c r="F327" s="11"/>
      <c r="G327" s="11"/>
      <c r="H327" s="11"/>
      <c r="I327" s="11"/>
      <c r="J327" s="11"/>
      <c r="K327" s="11"/>
      <c r="L327" s="5">
        <f t="shared" si="15"/>
        <v>0.83747000000000005</v>
      </c>
      <c r="M327" s="22">
        <f>SUMIFS('[1]pvwatts_Cov KY, 7.0815 kWDC, Ro'!$M$33:$M$8792,'[1]pvwatts_Cov KY, 7.0815 kWDC, Ro'!$Q$33:$Q$8792,N327,'[1]pvwatts_Cov KY, 7.0815 kWDC, Ro'!$R$33:$R$8792,O327,'[1]pvwatts_Cov KY, 7.0815 kWDC, Ro'!$S$33:$S$8792,C327)</f>
        <v>2.3645930000000002</v>
      </c>
      <c r="N327">
        <f t="shared" si="16"/>
        <v>4</v>
      </c>
      <c r="O327">
        <f t="shared" si="17"/>
        <v>14</v>
      </c>
    </row>
    <row r="328" spans="1:15">
      <c r="A328" s="5" t="s">
        <v>3</v>
      </c>
      <c r="B328" s="8">
        <v>44300</v>
      </c>
      <c r="C328" s="9">
        <v>15</v>
      </c>
      <c r="D328" s="10">
        <v>108621.44573699657</v>
      </c>
      <c r="E328" s="11"/>
      <c r="F328" s="11"/>
      <c r="G328" s="11"/>
      <c r="H328" s="11"/>
      <c r="I328" s="11"/>
      <c r="J328" s="11"/>
      <c r="K328" s="11"/>
      <c r="L328" s="5">
        <f t="shared" si="15"/>
        <v>0.80893999999999999</v>
      </c>
      <c r="M328" s="22">
        <f>SUMIFS('[1]pvwatts_Cov KY, 7.0815 kWDC, Ro'!$M$33:$M$8792,'[1]pvwatts_Cov KY, 7.0815 kWDC, Ro'!$Q$33:$Q$8792,N328,'[1]pvwatts_Cov KY, 7.0815 kWDC, Ro'!$R$33:$R$8792,O328,'[1]pvwatts_Cov KY, 7.0815 kWDC, Ro'!$S$33:$S$8792,C328)</f>
        <v>2.6480670000000002</v>
      </c>
      <c r="N328">
        <f t="shared" si="16"/>
        <v>4</v>
      </c>
      <c r="O328">
        <f t="shared" si="17"/>
        <v>14</v>
      </c>
    </row>
    <row r="329" spans="1:15">
      <c r="A329" s="5" t="s">
        <v>3</v>
      </c>
      <c r="B329" s="8">
        <v>44300</v>
      </c>
      <c r="C329" s="9">
        <v>16</v>
      </c>
      <c r="D329" s="10">
        <v>107741.8599118628</v>
      </c>
      <c r="E329" s="11"/>
      <c r="F329" s="11"/>
      <c r="G329" s="11"/>
      <c r="H329" s="11"/>
      <c r="I329" s="11"/>
      <c r="J329" s="11"/>
      <c r="K329" s="11"/>
      <c r="L329" s="5">
        <f t="shared" si="15"/>
        <v>0.80239000000000005</v>
      </c>
      <c r="M329" s="22">
        <f>SUMIFS('[1]pvwatts_Cov KY, 7.0815 kWDC, Ro'!$M$33:$M$8792,'[1]pvwatts_Cov KY, 7.0815 kWDC, Ro'!$Q$33:$Q$8792,N329,'[1]pvwatts_Cov KY, 7.0815 kWDC, Ro'!$R$33:$R$8792,O329,'[1]pvwatts_Cov KY, 7.0815 kWDC, Ro'!$S$33:$S$8792,C329)</f>
        <v>1.5430379999999999</v>
      </c>
      <c r="N329">
        <f t="shared" si="16"/>
        <v>4</v>
      </c>
      <c r="O329">
        <f t="shared" si="17"/>
        <v>14</v>
      </c>
    </row>
    <row r="330" spans="1:15">
      <c r="A330" s="5" t="s">
        <v>3</v>
      </c>
      <c r="B330" s="8">
        <v>44300</v>
      </c>
      <c r="C330" s="9">
        <v>17</v>
      </c>
      <c r="D330" s="10">
        <v>112192.25906501341</v>
      </c>
      <c r="E330" s="11"/>
      <c r="F330" s="11"/>
      <c r="G330" s="11"/>
      <c r="H330" s="11"/>
      <c r="I330" s="11"/>
      <c r="J330" s="11"/>
      <c r="K330" s="11"/>
      <c r="L330" s="5">
        <f t="shared" si="15"/>
        <v>0.83553999999999995</v>
      </c>
      <c r="M330" s="22">
        <f>SUMIFS('[1]pvwatts_Cov KY, 7.0815 kWDC, Ro'!$M$33:$M$8792,'[1]pvwatts_Cov KY, 7.0815 kWDC, Ro'!$Q$33:$Q$8792,N330,'[1]pvwatts_Cov KY, 7.0815 kWDC, Ro'!$R$33:$R$8792,O330,'[1]pvwatts_Cov KY, 7.0815 kWDC, Ro'!$S$33:$S$8792,C330)</f>
        <v>1.008659</v>
      </c>
      <c r="N330">
        <f t="shared" si="16"/>
        <v>4</v>
      </c>
      <c r="O330">
        <f t="shared" si="17"/>
        <v>14</v>
      </c>
    </row>
    <row r="331" spans="1:15">
      <c r="A331" s="5" t="s">
        <v>3</v>
      </c>
      <c r="B331" s="8">
        <v>44300</v>
      </c>
      <c r="C331" s="9">
        <v>18</v>
      </c>
      <c r="D331" s="10">
        <v>121370.15527189719</v>
      </c>
      <c r="E331" s="11"/>
      <c r="F331" s="11"/>
      <c r="G331" s="11"/>
      <c r="H331" s="11"/>
      <c r="I331" s="11"/>
      <c r="J331" s="11"/>
      <c r="K331" s="11"/>
      <c r="L331" s="5">
        <f t="shared" si="15"/>
        <v>0.90388999999999997</v>
      </c>
      <c r="M331" s="22">
        <f>SUMIFS('[1]pvwatts_Cov KY, 7.0815 kWDC, Ro'!$M$33:$M$8792,'[1]pvwatts_Cov KY, 7.0815 kWDC, Ro'!$Q$33:$Q$8792,N331,'[1]pvwatts_Cov KY, 7.0815 kWDC, Ro'!$R$33:$R$8792,O331,'[1]pvwatts_Cov KY, 7.0815 kWDC, Ro'!$S$33:$S$8792,C331)</f>
        <v>1.1388309999999999</v>
      </c>
      <c r="N331">
        <f t="shared" si="16"/>
        <v>4</v>
      </c>
      <c r="O331">
        <f t="shared" si="17"/>
        <v>14</v>
      </c>
    </row>
    <row r="332" spans="1:15">
      <c r="A332" s="5" t="s">
        <v>3</v>
      </c>
      <c r="B332" s="8">
        <v>44300</v>
      </c>
      <c r="C332" s="9">
        <v>19</v>
      </c>
      <c r="D332" s="10">
        <v>126515.51918447889</v>
      </c>
      <c r="E332" s="11"/>
      <c r="F332" s="11"/>
      <c r="G332" s="11"/>
      <c r="H332" s="11"/>
      <c r="I332" s="11"/>
      <c r="J332" s="11"/>
      <c r="K332" s="11"/>
      <c r="L332" s="5">
        <f t="shared" si="15"/>
        <v>0.94220999999999999</v>
      </c>
      <c r="M332" s="22">
        <f>SUMIFS('[1]pvwatts_Cov KY, 7.0815 kWDC, Ro'!$M$33:$M$8792,'[1]pvwatts_Cov KY, 7.0815 kWDC, Ro'!$Q$33:$Q$8792,N332,'[1]pvwatts_Cov KY, 7.0815 kWDC, Ro'!$R$33:$R$8792,O332,'[1]pvwatts_Cov KY, 7.0815 kWDC, Ro'!$S$33:$S$8792,C332)</f>
        <v>0.42453200000000002</v>
      </c>
      <c r="N332">
        <f t="shared" si="16"/>
        <v>4</v>
      </c>
      <c r="O332">
        <f t="shared" si="17"/>
        <v>14</v>
      </c>
    </row>
    <row r="333" spans="1:15">
      <c r="A333" s="5" t="s">
        <v>3</v>
      </c>
      <c r="B333" s="8">
        <v>44300</v>
      </c>
      <c r="C333" s="9">
        <v>20</v>
      </c>
      <c r="D333" s="10">
        <v>130745.02655129477</v>
      </c>
      <c r="E333" s="11"/>
      <c r="F333" s="11"/>
      <c r="G333" s="11"/>
      <c r="H333" s="11"/>
      <c r="I333" s="11"/>
      <c r="J333" s="11"/>
      <c r="K333" s="11"/>
      <c r="L333" s="5">
        <f t="shared" si="15"/>
        <v>0.97370999999999996</v>
      </c>
      <c r="M333" s="22">
        <f>SUMIFS('[1]pvwatts_Cov KY, 7.0815 kWDC, Ro'!$M$33:$M$8792,'[1]pvwatts_Cov KY, 7.0815 kWDC, Ro'!$Q$33:$Q$8792,N333,'[1]pvwatts_Cov KY, 7.0815 kWDC, Ro'!$R$33:$R$8792,O333,'[1]pvwatts_Cov KY, 7.0815 kWDC, Ro'!$S$33:$S$8792,C333)</f>
        <v>0.244421</v>
      </c>
      <c r="N333">
        <f t="shared" si="16"/>
        <v>4</v>
      </c>
      <c r="O333">
        <f t="shared" si="17"/>
        <v>14</v>
      </c>
    </row>
    <row r="334" spans="1:15">
      <c r="A334" s="5" t="s">
        <v>3</v>
      </c>
      <c r="B334" s="8">
        <v>44300</v>
      </c>
      <c r="C334" s="9">
        <v>21</v>
      </c>
      <c r="D334" s="10">
        <v>139153.91636425891</v>
      </c>
      <c r="E334" s="11"/>
      <c r="F334" s="11"/>
      <c r="G334" s="11"/>
      <c r="H334" s="11"/>
      <c r="I334" s="11"/>
      <c r="J334" s="11"/>
      <c r="K334" s="11"/>
      <c r="L334" s="5">
        <f t="shared" si="15"/>
        <v>1.03633</v>
      </c>
      <c r="M334" s="22">
        <f>SUMIFS('[1]pvwatts_Cov KY, 7.0815 kWDC, Ro'!$M$33:$M$8792,'[1]pvwatts_Cov KY, 7.0815 kWDC, Ro'!$Q$33:$Q$8792,N334,'[1]pvwatts_Cov KY, 7.0815 kWDC, Ro'!$R$33:$R$8792,O334,'[1]pvwatts_Cov KY, 7.0815 kWDC, Ro'!$S$33:$S$8792,C334)</f>
        <v>0</v>
      </c>
      <c r="N334">
        <f t="shared" si="16"/>
        <v>4</v>
      </c>
      <c r="O334">
        <f t="shared" si="17"/>
        <v>14</v>
      </c>
    </row>
    <row r="335" spans="1:15">
      <c r="A335" s="5" t="s">
        <v>3</v>
      </c>
      <c r="B335" s="8">
        <v>44300</v>
      </c>
      <c r="C335" s="9">
        <v>22</v>
      </c>
      <c r="D335" s="10">
        <v>138507.44130495237</v>
      </c>
      <c r="E335" s="11"/>
      <c r="F335" s="11"/>
      <c r="G335" s="11"/>
      <c r="H335" s="11"/>
      <c r="I335" s="11"/>
      <c r="J335" s="11"/>
      <c r="K335" s="11"/>
      <c r="L335" s="5">
        <f t="shared" si="15"/>
        <v>1.03152</v>
      </c>
      <c r="M335" s="22">
        <f>SUMIFS('[1]pvwatts_Cov KY, 7.0815 kWDC, Ro'!$M$33:$M$8792,'[1]pvwatts_Cov KY, 7.0815 kWDC, Ro'!$Q$33:$Q$8792,N335,'[1]pvwatts_Cov KY, 7.0815 kWDC, Ro'!$R$33:$R$8792,O335,'[1]pvwatts_Cov KY, 7.0815 kWDC, Ro'!$S$33:$S$8792,C335)</f>
        <v>0</v>
      </c>
      <c r="N335">
        <f t="shared" si="16"/>
        <v>4</v>
      </c>
      <c r="O335">
        <f t="shared" si="17"/>
        <v>14</v>
      </c>
    </row>
    <row r="336" spans="1:15">
      <c r="A336" s="5" t="s">
        <v>3</v>
      </c>
      <c r="B336" s="8">
        <v>44300</v>
      </c>
      <c r="C336" s="9">
        <v>23</v>
      </c>
      <c r="D336" s="10">
        <v>124488.47021236825</v>
      </c>
      <c r="E336" s="11"/>
      <c r="F336" s="11"/>
      <c r="G336" s="11"/>
      <c r="H336" s="11"/>
      <c r="I336" s="11"/>
      <c r="J336" s="11"/>
      <c r="K336" s="11"/>
      <c r="L336" s="5">
        <f t="shared" si="15"/>
        <v>0.92710999999999999</v>
      </c>
      <c r="M336" s="22">
        <f>SUMIFS('[1]pvwatts_Cov KY, 7.0815 kWDC, Ro'!$M$33:$M$8792,'[1]pvwatts_Cov KY, 7.0815 kWDC, Ro'!$Q$33:$Q$8792,N336,'[1]pvwatts_Cov KY, 7.0815 kWDC, Ro'!$R$33:$R$8792,O336,'[1]pvwatts_Cov KY, 7.0815 kWDC, Ro'!$S$33:$S$8792,C336)</f>
        <v>0</v>
      </c>
      <c r="N336">
        <f t="shared" si="16"/>
        <v>4</v>
      </c>
      <c r="O336">
        <f t="shared" si="17"/>
        <v>14</v>
      </c>
    </row>
    <row r="337" spans="1:15">
      <c r="A337" s="5" t="s">
        <v>3</v>
      </c>
      <c r="B337" s="8">
        <v>44300</v>
      </c>
      <c r="C337" s="9">
        <v>24</v>
      </c>
      <c r="D337" s="10">
        <v>107796.4278270237</v>
      </c>
      <c r="E337" s="11"/>
      <c r="F337" s="11"/>
      <c r="G337" s="11"/>
      <c r="H337" s="11"/>
      <c r="I337" s="11"/>
      <c r="J337" s="11"/>
      <c r="K337" s="11"/>
      <c r="L337" s="5">
        <f t="shared" si="15"/>
        <v>0.80279999999999996</v>
      </c>
      <c r="M337" s="22">
        <f>SUMIFS('[1]pvwatts_Cov KY, 7.0815 kWDC, Ro'!$M$33:$M$8792,'[1]pvwatts_Cov KY, 7.0815 kWDC, Ro'!$Q$33:$Q$8792,N337,'[1]pvwatts_Cov KY, 7.0815 kWDC, Ro'!$R$33:$R$8792,O337,'[1]pvwatts_Cov KY, 7.0815 kWDC, Ro'!$S$33:$S$8792,C337)</f>
        <v>0</v>
      </c>
      <c r="N337">
        <f t="shared" si="16"/>
        <v>4</v>
      </c>
      <c r="O337">
        <f t="shared" si="17"/>
        <v>14</v>
      </c>
    </row>
    <row r="338" spans="1:15">
      <c r="A338" s="5" t="s">
        <v>3</v>
      </c>
      <c r="B338" s="8">
        <v>44301</v>
      </c>
      <c r="C338" s="9">
        <v>1</v>
      </c>
      <c r="D338" s="10">
        <v>96809.212305895082</v>
      </c>
      <c r="E338" s="11"/>
      <c r="F338" s="11"/>
      <c r="G338" s="11"/>
      <c r="H338" s="11"/>
      <c r="I338" s="11"/>
      <c r="J338" s="11"/>
      <c r="K338" s="11"/>
      <c r="L338" s="5">
        <f t="shared" si="15"/>
        <v>0.72097</v>
      </c>
      <c r="M338" s="22">
        <f>SUMIFS('[1]pvwatts_Cov KY, 7.0815 kWDC, Ro'!$M$33:$M$8792,'[1]pvwatts_Cov KY, 7.0815 kWDC, Ro'!$Q$33:$Q$8792,N338,'[1]pvwatts_Cov KY, 7.0815 kWDC, Ro'!$R$33:$R$8792,O338,'[1]pvwatts_Cov KY, 7.0815 kWDC, Ro'!$S$33:$S$8792,C338)</f>
        <v>0</v>
      </c>
      <c r="N338">
        <f t="shared" si="16"/>
        <v>4</v>
      </c>
      <c r="O338">
        <f t="shared" si="17"/>
        <v>15</v>
      </c>
    </row>
    <row r="339" spans="1:15">
      <c r="A339" s="5" t="s">
        <v>3</v>
      </c>
      <c r="B339" s="8">
        <v>44301</v>
      </c>
      <c r="C339" s="9">
        <v>2</v>
      </c>
      <c r="D339" s="10">
        <v>90931.26042357921</v>
      </c>
      <c r="E339" s="11"/>
      <c r="F339" s="11"/>
      <c r="G339" s="11"/>
      <c r="H339" s="11"/>
      <c r="I339" s="11"/>
      <c r="J339" s="11"/>
      <c r="K339" s="11"/>
      <c r="L339" s="5">
        <f t="shared" si="15"/>
        <v>0.67720000000000002</v>
      </c>
      <c r="M339" s="22">
        <f>SUMIFS('[1]pvwatts_Cov KY, 7.0815 kWDC, Ro'!$M$33:$M$8792,'[1]pvwatts_Cov KY, 7.0815 kWDC, Ro'!$Q$33:$Q$8792,N339,'[1]pvwatts_Cov KY, 7.0815 kWDC, Ro'!$R$33:$R$8792,O339,'[1]pvwatts_Cov KY, 7.0815 kWDC, Ro'!$S$33:$S$8792,C339)</f>
        <v>0</v>
      </c>
      <c r="N339">
        <f t="shared" si="16"/>
        <v>4</v>
      </c>
      <c r="O339">
        <f t="shared" si="17"/>
        <v>15</v>
      </c>
    </row>
    <row r="340" spans="1:15">
      <c r="A340" s="5" t="s">
        <v>3</v>
      </c>
      <c r="B340" s="8">
        <v>44301</v>
      </c>
      <c r="C340" s="9">
        <v>3</v>
      </c>
      <c r="D340" s="10">
        <v>88883.742155949629</v>
      </c>
      <c r="E340" s="11"/>
      <c r="F340" s="11"/>
      <c r="G340" s="11"/>
      <c r="H340" s="11"/>
      <c r="I340" s="11"/>
      <c r="J340" s="11"/>
      <c r="K340" s="11"/>
      <c r="L340" s="5">
        <f t="shared" si="15"/>
        <v>0.66195000000000004</v>
      </c>
      <c r="M340" s="22">
        <f>SUMIFS('[1]pvwatts_Cov KY, 7.0815 kWDC, Ro'!$M$33:$M$8792,'[1]pvwatts_Cov KY, 7.0815 kWDC, Ro'!$Q$33:$Q$8792,N340,'[1]pvwatts_Cov KY, 7.0815 kWDC, Ro'!$R$33:$R$8792,O340,'[1]pvwatts_Cov KY, 7.0815 kWDC, Ro'!$S$33:$S$8792,C340)</f>
        <v>0</v>
      </c>
      <c r="N340">
        <f t="shared" si="16"/>
        <v>4</v>
      </c>
      <c r="O340">
        <f t="shared" si="17"/>
        <v>15</v>
      </c>
    </row>
    <row r="341" spans="1:15">
      <c r="A341" s="5" t="s">
        <v>3</v>
      </c>
      <c r="B341" s="8">
        <v>44301</v>
      </c>
      <c r="C341" s="9">
        <v>4</v>
      </c>
      <c r="D341" s="10">
        <v>89278.738479533218</v>
      </c>
      <c r="E341" s="11"/>
      <c r="F341" s="11"/>
      <c r="G341" s="11"/>
      <c r="H341" s="11"/>
      <c r="I341" s="11"/>
      <c r="J341" s="11"/>
      <c r="K341" s="11"/>
      <c r="L341" s="5">
        <f t="shared" si="15"/>
        <v>0.66488999999999998</v>
      </c>
      <c r="M341" s="22">
        <f>SUMIFS('[1]pvwatts_Cov KY, 7.0815 kWDC, Ro'!$M$33:$M$8792,'[1]pvwatts_Cov KY, 7.0815 kWDC, Ro'!$Q$33:$Q$8792,N341,'[1]pvwatts_Cov KY, 7.0815 kWDC, Ro'!$R$33:$R$8792,O341,'[1]pvwatts_Cov KY, 7.0815 kWDC, Ro'!$S$33:$S$8792,C341)</f>
        <v>0</v>
      </c>
      <c r="N341">
        <f t="shared" si="16"/>
        <v>4</v>
      </c>
      <c r="O341">
        <f t="shared" si="17"/>
        <v>15</v>
      </c>
    </row>
    <row r="342" spans="1:15">
      <c r="A342" s="5" t="s">
        <v>3</v>
      </c>
      <c r="B342" s="8">
        <v>44301</v>
      </c>
      <c r="C342" s="9">
        <v>5</v>
      </c>
      <c r="D342" s="10">
        <v>93650.275126202221</v>
      </c>
      <c r="E342" s="11"/>
      <c r="F342" s="11"/>
      <c r="G342" s="11"/>
      <c r="H342" s="11"/>
      <c r="I342" s="11"/>
      <c r="J342" s="11"/>
      <c r="K342" s="11"/>
      <c r="L342" s="5">
        <f t="shared" si="15"/>
        <v>0.69745000000000001</v>
      </c>
      <c r="M342" s="22">
        <f>SUMIFS('[1]pvwatts_Cov KY, 7.0815 kWDC, Ro'!$M$33:$M$8792,'[1]pvwatts_Cov KY, 7.0815 kWDC, Ro'!$Q$33:$Q$8792,N342,'[1]pvwatts_Cov KY, 7.0815 kWDC, Ro'!$R$33:$R$8792,O342,'[1]pvwatts_Cov KY, 7.0815 kWDC, Ro'!$S$33:$S$8792,C342)</f>
        <v>0</v>
      </c>
      <c r="N342">
        <f t="shared" si="16"/>
        <v>4</v>
      </c>
      <c r="O342">
        <f t="shared" si="17"/>
        <v>15</v>
      </c>
    </row>
    <row r="343" spans="1:15">
      <c r="A343" s="5" t="s">
        <v>3</v>
      </c>
      <c r="B343" s="8">
        <v>44301</v>
      </c>
      <c r="C343" s="9">
        <v>6</v>
      </c>
      <c r="D343" s="10">
        <v>104381.26159049034</v>
      </c>
      <c r="E343" s="11"/>
      <c r="F343" s="11"/>
      <c r="G343" s="11"/>
      <c r="H343" s="11"/>
      <c r="I343" s="11"/>
      <c r="J343" s="11"/>
      <c r="K343" s="11"/>
      <c r="L343" s="5">
        <f t="shared" si="15"/>
        <v>0.77737000000000001</v>
      </c>
      <c r="M343" s="22">
        <f>SUMIFS('[1]pvwatts_Cov KY, 7.0815 kWDC, Ro'!$M$33:$M$8792,'[1]pvwatts_Cov KY, 7.0815 kWDC, Ro'!$Q$33:$Q$8792,N343,'[1]pvwatts_Cov KY, 7.0815 kWDC, Ro'!$R$33:$R$8792,O343,'[1]pvwatts_Cov KY, 7.0815 kWDC, Ro'!$S$33:$S$8792,C343)</f>
        <v>0</v>
      </c>
      <c r="N343">
        <f t="shared" si="16"/>
        <v>4</v>
      </c>
      <c r="O343">
        <f t="shared" si="17"/>
        <v>15</v>
      </c>
    </row>
    <row r="344" spans="1:15">
      <c r="A344" s="5" t="s">
        <v>3</v>
      </c>
      <c r="B344" s="8">
        <v>44301</v>
      </c>
      <c r="C344" s="9">
        <v>7</v>
      </c>
      <c r="D344" s="10">
        <v>121695.58881249723</v>
      </c>
      <c r="E344" s="11"/>
      <c r="F344" s="11"/>
      <c r="G344" s="11"/>
      <c r="H344" s="11"/>
      <c r="I344" s="11"/>
      <c r="J344" s="11"/>
      <c r="K344" s="11"/>
      <c r="L344" s="5">
        <f t="shared" si="15"/>
        <v>0.90630999999999995</v>
      </c>
      <c r="M344" s="22">
        <f>SUMIFS('[1]pvwatts_Cov KY, 7.0815 kWDC, Ro'!$M$33:$M$8792,'[1]pvwatts_Cov KY, 7.0815 kWDC, Ro'!$Q$33:$Q$8792,N344,'[1]pvwatts_Cov KY, 7.0815 kWDC, Ro'!$R$33:$R$8792,O344,'[1]pvwatts_Cov KY, 7.0815 kWDC, Ro'!$S$33:$S$8792,C344)</f>
        <v>0</v>
      </c>
      <c r="N344">
        <f t="shared" si="16"/>
        <v>4</v>
      </c>
      <c r="O344">
        <f t="shared" si="17"/>
        <v>15</v>
      </c>
    </row>
    <row r="345" spans="1:15">
      <c r="A345" s="5" t="s">
        <v>3</v>
      </c>
      <c r="B345" s="8">
        <v>44301</v>
      </c>
      <c r="C345" s="9">
        <v>8</v>
      </c>
      <c r="D345" s="10">
        <v>133403.39928269942</v>
      </c>
      <c r="E345" s="11"/>
      <c r="F345" s="11"/>
      <c r="G345" s="11"/>
      <c r="H345" s="11"/>
      <c r="I345" s="11"/>
      <c r="J345" s="11"/>
      <c r="K345" s="11"/>
      <c r="L345" s="5">
        <f t="shared" si="15"/>
        <v>0.99351</v>
      </c>
      <c r="M345" s="22">
        <f>SUMIFS('[1]pvwatts_Cov KY, 7.0815 kWDC, Ro'!$M$33:$M$8792,'[1]pvwatts_Cov KY, 7.0815 kWDC, Ro'!$Q$33:$Q$8792,N345,'[1]pvwatts_Cov KY, 7.0815 kWDC, Ro'!$R$33:$R$8792,O345,'[1]pvwatts_Cov KY, 7.0815 kWDC, Ro'!$S$33:$S$8792,C345)</f>
        <v>0.118432</v>
      </c>
      <c r="N345">
        <f t="shared" si="16"/>
        <v>4</v>
      </c>
      <c r="O345">
        <f t="shared" si="17"/>
        <v>15</v>
      </c>
    </row>
    <row r="346" spans="1:15">
      <c r="A346" s="5" t="s">
        <v>3</v>
      </c>
      <c r="B346" s="8">
        <v>44301</v>
      </c>
      <c r="C346" s="9">
        <v>9</v>
      </c>
      <c r="D346" s="10">
        <v>130922.12054533965</v>
      </c>
      <c r="E346" s="11"/>
      <c r="F346" s="11"/>
      <c r="G346" s="11"/>
      <c r="H346" s="11"/>
      <c r="I346" s="11"/>
      <c r="J346" s="11"/>
      <c r="K346" s="11"/>
      <c r="L346" s="5">
        <f t="shared" si="15"/>
        <v>0.97502999999999995</v>
      </c>
      <c r="M346" s="22">
        <f>SUMIFS('[1]pvwatts_Cov KY, 7.0815 kWDC, Ro'!$M$33:$M$8792,'[1]pvwatts_Cov KY, 7.0815 kWDC, Ro'!$Q$33:$Q$8792,N346,'[1]pvwatts_Cov KY, 7.0815 kWDC, Ro'!$R$33:$R$8792,O346,'[1]pvwatts_Cov KY, 7.0815 kWDC, Ro'!$S$33:$S$8792,C346)</f>
        <v>1.298238</v>
      </c>
      <c r="N346">
        <f t="shared" si="16"/>
        <v>4</v>
      </c>
      <c r="O346">
        <f t="shared" si="17"/>
        <v>15</v>
      </c>
    </row>
    <row r="347" spans="1:15">
      <c r="A347" s="5" t="s">
        <v>3</v>
      </c>
      <c r="B347" s="8">
        <v>44301</v>
      </c>
      <c r="C347" s="9">
        <v>10</v>
      </c>
      <c r="D347" s="10">
        <v>127741.45888002904</v>
      </c>
      <c r="E347" s="11"/>
      <c r="F347" s="11"/>
      <c r="G347" s="11"/>
      <c r="H347" s="11"/>
      <c r="I347" s="11"/>
      <c r="J347" s="11"/>
      <c r="K347" s="11"/>
      <c r="L347" s="5">
        <f t="shared" si="15"/>
        <v>0.95133999999999996</v>
      </c>
      <c r="M347" s="22">
        <f>SUMIFS('[1]pvwatts_Cov KY, 7.0815 kWDC, Ro'!$M$33:$M$8792,'[1]pvwatts_Cov KY, 7.0815 kWDC, Ro'!$Q$33:$Q$8792,N347,'[1]pvwatts_Cov KY, 7.0815 kWDC, Ro'!$R$33:$R$8792,O347,'[1]pvwatts_Cov KY, 7.0815 kWDC, Ro'!$S$33:$S$8792,C347)</f>
        <v>2.838244</v>
      </c>
      <c r="N347">
        <f t="shared" si="16"/>
        <v>4</v>
      </c>
      <c r="O347">
        <f t="shared" si="17"/>
        <v>15</v>
      </c>
    </row>
    <row r="348" spans="1:15">
      <c r="A348" s="5" t="s">
        <v>3</v>
      </c>
      <c r="B348" s="8">
        <v>44301</v>
      </c>
      <c r="C348" s="9">
        <v>11</v>
      </c>
      <c r="D348" s="10">
        <v>129989.81845838312</v>
      </c>
      <c r="E348" s="11"/>
      <c r="F348" s="11"/>
      <c r="G348" s="11"/>
      <c r="H348" s="11"/>
      <c r="I348" s="11"/>
      <c r="J348" s="11"/>
      <c r="K348" s="11"/>
      <c r="L348" s="5">
        <f t="shared" si="15"/>
        <v>0.96808000000000005</v>
      </c>
      <c r="M348" s="22">
        <f>SUMIFS('[1]pvwatts_Cov KY, 7.0815 kWDC, Ro'!$M$33:$M$8792,'[1]pvwatts_Cov KY, 7.0815 kWDC, Ro'!$Q$33:$Q$8792,N348,'[1]pvwatts_Cov KY, 7.0815 kWDC, Ro'!$R$33:$R$8792,O348,'[1]pvwatts_Cov KY, 7.0815 kWDC, Ro'!$S$33:$S$8792,C348)</f>
        <v>3.9843920000000002</v>
      </c>
      <c r="N348">
        <f t="shared" si="16"/>
        <v>4</v>
      </c>
      <c r="O348">
        <f t="shared" si="17"/>
        <v>15</v>
      </c>
    </row>
    <row r="349" spans="1:15">
      <c r="A349" s="5" t="s">
        <v>3</v>
      </c>
      <c r="B349" s="8">
        <v>44301</v>
      </c>
      <c r="C349" s="9">
        <v>12</v>
      </c>
      <c r="D349" s="10">
        <v>126368.76536184871</v>
      </c>
      <c r="E349" s="11"/>
      <c r="F349" s="11"/>
      <c r="G349" s="11"/>
      <c r="H349" s="11"/>
      <c r="I349" s="11"/>
      <c r="J349" s="11"/>
      <c r="K349" s="11"/>
      <c r="L349" s="5">
        <f t="shared" si="15"/>
        <v>0.94111999999999996</v>
      </c>
      <c r="M349" s="22">
        <f>SUMIFS('[1]pvwatts_Cov KY, 7.0815 kWDC, Ro'!$M$33:$M$8792,'[1]pvwatts_Cov KY, 7.0815 kWDC, Ro'!$Q$33:$Q$8792,N349,'[1]pvwatts_Cov KY, 7.0815 kWDC, Ro'!$R$33:$R$8792,O349,'[1]pvwatts_Cov KY, 7.0815 kWDC, Ro'!$S$33:$S$8792,C349)</f>
        <v>4.7581790000000002</v>
      </c>
      <c r="N349">
        <f t="shared" si="16"/>
        <v>4</v>
      </c>
      <c r="O349">
        <f t="shared" si="17"/>
        <v>15</v>
      </c>
    </row>
    <row r="350" spans="1:15">
      <c r="A350" s="5" t="s">
        <v>3</v>
      </c>
      <c r="B350" s="8">
        <v>44301</v>
      </c>
      <c r="C350" s="9">
        <v>13</v>
      </c>
      <c r="D350" s="10">
        <v>124405.43863831284</v>
      </c>
      <c r="E350" s="11"/>
      <c r="F350" s="11"/>
      <c r="G350" s="11"/>
      <c r="H350" s="11"/>
      <c r="I350" s="11"/>
      <c r="J350" s="11"/>
      <c r="K350" s="11"/>
      <c r="L350" s="5">
        <f t="shared" si="15"/>
        <v>0.92649000000000004</v>
      </c>
      <c r="M350" s="22">
        <f>SUMIFS('[1]pvwatts_Cov KY, 7.0815 kWDC, Ro'!$M$33:$M$8792,'[1]pvwatts_Cov KY, 7.0815 kWDC, Ro'!$Q$33:$Q$8792,N350,'[1]pvwatts_Cov KY, 7.0815 kWDC, Ro'!$R$33:$R$8792,O350,'[1]pvwatts_Cov KY, 7.0815 kWDC, Ro'!$S$33:$S$8792,C350)</f>
        <v>5.1811990000000003</v>
      </c>
      <c r="N350">
        <f t="shared" si="16"/>
        <v>4</v>
      </c>
      <c r="O350">
        <f t="shared" si="17"/>
        <v>15</v>
      </c>
    </row>
    <row r="351" spans="1:15">
      <c r="A351" s="5" t="s">
        <v>3</v>
      </c>
      <c r="B351" s="8">
        <v>44301</v>
      </c>
      <c r="C351" s="9">
        <v>14</v>
      </c>
      <c r="D351" s="10">
        <v>119906.20596121429</v>
      </c>
      <c r="E351" s="11"/>
      <c r="F351" s="11"/>
      <c r="G351" s="11"/>
      <c r="H351" s="11"/>
      <c r="I351" s="11"/>
      <c r="J351" s="11"/>
      <c r="K351" s="11"/>
      <c r="L351" s="5">
        <f t="shared" si="15"/>
        <v>0.89298999999999995</v>
      </c>
      <c r="M351" s="22">
        <f>SUMIFS('[1]pvwatts_Cov KY, 7.0815 kWDC, Ro'!$M$33:$M$8792,'[1]pvwatts_Cov KY, 7.0815 kWDC, Ro'!$Q$33:$Q$8792,N351,'[1]pvwatts_Cov KY, 7.0815 kWDC, Ro'!$R$33:$R$8792,O351,'[1]pvwatts_Cov KY, 7.0815 kWDC, Ro'!$S$33:$S$8792,C351)</f>
        <v>5.288843</v>
      </c>
      <c r="N351">
        <f t="shared" si="16"/>
        <v>4</v>
      </c>
      <c r="O351">
        <f t="shared" si="17"/>
        <v>15</v>
      </c>
    </row>
    <row r="352" spans="1:15">
      <c r="A352" s="5" t="s">
        <v>3</v>
      </c>
      <c r="B352" s="8">
        <v>44301</v>
      </c>
      <c r="C352" s="9">
        <v>15</v>
      </c>
      <c r="D352" s="10">
        <v>114945.32009571395</v>
      </c>
      <c r="E352" s="11"/>
      <c r="F352" s="11"/>
      <c r="G352" s="11"/>
      <c r="H352" s="11"/>
      <c r="I352" s="11"/>
      <c r="J352" s="11"/>
      <c r="K352" s="11"/>
      <c r="L352" s="5">
        <f t="shared" si="15"/>
        <v>0.85604000000000002</v>
      </c>
      <c r="M352" s="22">
        <f>SUMIFS('[1]pvwatts_Cov KY, 7.0815 kWDC, Ro'!$M$33:$M$8792,'[1]pvwatts_Cov KY, 7.0815 kWDC, Ro'!$Q$33:$Q$8792,N352,'[1]pvwatts_Cov KY, 7.0815 kWDC, Ro'!$R$33:$R$8792,O352,'[1]pvwatts_Cov KY, 7.0815 kWDC, Ro'!$S$33:$S$8792,C352)</f>
        <v>5.1683389999999996</v>
      </c>
      <c r="N352">
        <f t="shared" si="16"/>
        <v>4</v>
      </c>
      <c r="O352">
        <f t="shared" si="17"/>
        <v>15</v>
      </c>
    </row>
    <row r="353" spans="1:15">
      <c r="A353" s="5" t="s">
        <v>3</v>
      </c>
      <c r="B353" s="8">
        <v>44301</v>
      </c>
      <c r="C353" s="9">
        <v>16</v>
      </c>
      <c r="D353" s="10">
        <v>114316.2785035627</v>
      </c>
      <c r="E353" s="11"/>
      <c r="F353" s="11"/>
      <c r="G353" s="11"/>
      <c r="H353" s="11"/>
      <c r="I353" s="11"/>
      <c r="J353" s="11"/>
      <c r="K353" s="11"/>
      <c r="L353" s="5">
        <f t="shared" si="15"/>
        <v>0.85136000000000001</v>
      </c>
      <c r="M353" s="22">
        <f>SUMIFS('[1]pvwatts_Cov KY, 7.0815 kWDC, Ro'!$M$33:$M$8792,'[1]pvwatts_Cov KY, 7.0815 kWDC, Ro'!$Q$33:$Q$8792,N353,'[1]pvwatts_Cov KY, 7.0815 kWDC, Ro'!$R$33:$R$8792,O353,'[1]pvwatts_Cov KY, 7.0815 kWDC, Ro'!$S$33:$S$8792,C353)</f>
        <v>4.7578930000000001</v>
      </c>
      <c r="N353">
        <f t="shared" si="16"/>
        <v>4</v>
      </c>
      <c r="O353">
        <f t="shared" si="17"/>
        <v>15</v>
      </c>
    </row>
    <row r="354" spans="1:15">
      <c r="A354" s="5" t="s">
        <v>3</v>
      </c>
      <c r="B354" s="8">
        <v>44301</v>
      </c>
      <c r="C354" s="9">
        <v>17</v>
      </c>
      <c r="D354" s="10">
        <v>120057.00983690764</v>
      </c>
      <c r="E354" s="11"/>
      <c r="F354" s="11"/>
      <c r="G354" s="11"/>
      <c r="H354" s="11"/>
      <c r="I354" s="11"/>
      <c r="J354" s="11"/>
      <c r="K354" s="11"/>
      <c r="L354" s="5">
        <f t="shared" si="15"/>
        <v>0.89410999999999996</v>
      </c>
      <c r="M354" s="22">
        <f>SUMIFS('[1]pvwatts_Cov KY, 7.0815 kWDC, Ro'!$M$33:$M$8792,'[1]pvwatts_Cov KY, 7.0815 kWDC, Ro'!$Q$33:$Q$8792,N354,'[1]pvwatts_Cov KY, 7.0815 kWDC, Ro'!$R$33:$R$8792,O354,'[1]pvwatts_Cov KY, 7.0815 kWDC, Ro'!$S$33:$S$8792,C354)</f>
        <v>4.0617299999999998</v>
      </c>
      <c r="N354">
        <f t="shared" si="16"/>
        <v>4</v>
      </c>
      <c r="O354">
        <f t="shared" si="17"/>
        <v>15</v>
      </c>
    </row>
    <row r="355" spans="1:15">
      <c r="A355" s="5" t="s">
        <v>3</v>
      </c>
      <c r="B355" s="8">
        <v>44301</v>
      </c>
      <c r="C355" s="9">
        <v>18</v>
      </c>
      <c r="D355" s="10">
        <v>131872.45664959386</v>
      </c>
      <c r="E355" s="11"/>
      <c r="F355" s="11"/>
      <c r="G355" s="11"/>
      <c r="H355" s="11"/>
      <c r="I355" s="11"/>
      <c r="J355" s="11"/>
      <c r="K355" s="11"/>
      <c r="L355" s="5">
        <f t="shared" si="15"/>
        <v>0.98209999999999997</v>
      </c>
      <c r="M355" s="22">
        <f>SUMIFS('[1]pvwatts_Cov KY, 7.0815 kWDC, Ro'!$M$33:$M$8792,'[1]pvwatts_Cov KY, 7.0815 kWDC, Ro'!$Q$33:$Q$8792,N355,'[1]pvwatts_Cov KY, 7.0815 kWDC, Ro'!$R$33:$R$8792,O355,'[1]pvwatts_Cov KY, 7.0815 kWDC, Ro'!$S$33:$S$8792,C355)</f>
        <v>3.0452490000000001</v>
      </c>
      <c r="N355">
        <f t="shared" si="16"/>
        <v>4</v>
      </c>
      <c r="O355">
        <f t="shared" si="17"/>
        <v>15</v>
      </c>
    </row>
    <row r="356" spans="1:15">
      <c r="A356" s="5" t="s">
        <v>3</v>
      </c>
      <c r="B356" s="8">
        <v>44301</v>
      </c>
      <c r="C356" s="9">
        <v>19</v>
      </c>
      <c r="D356" s="10">
        <v>138423.26351305679</v>
      </c>
      <c r="E356" s="11"/>
      <c r="F356" s="11"/>
      <c r="G356" s="11"/>
      <c r="H356" s="11"/>
      <c r="I356" s="11"/>
      <c r="J356" s="11"/>
      <c r="K356" s="11"/>
      <c r="L356" s="5">
        <f t="shared" si="15"/>
        <v>1.0308900000000001</v>
      </c>
      <c r="M356" s="22">
        <f>SUMIFS('[1]pvwatts_Cov KY, 7.0815 kWDC, Ro'!$M$33:$M$8792,'[1]pvwatts_Cov KY, 7.0815 kWDC, Ro'!$Q$33:$Q$8792,N356,'[1]pvwatts_Cov KY, 7.0815 kWDC, Ro'!$R$33:$R$8792,O356,'[1]pvwatts_Cov KY, 7.0815 kWDC, Ro'!$S$33:$S$8792,C356)</f>
        <v>1.6308</v>
      </c>
      <c r="N356">
        <f t="shared" si="16"/>
        <v>4</v>
      </c>
      <c r="O356">
        <f t="shared" si="17"/>
        <v>15</v>
      </c>
    </row>
    <row r="357" spans="1:15">
      <c r="A357" s="5" t="s">
        <v>3</v>
      </c>
      <c r="B357" s="8">
        <v>44301</v>
      </c>
      <c r="C357" s="9">
        <v>20</v>
      </c>
      <c r="D357" s="10">
        <v>144639.11821636971</v>
      </c>
      <c r="E357" s="11"/>
      <c r="F357" s="11"/>
      <c r="G357" s="11"/>
      <c r="H357" s="11"/>
      <c r="I357" s="11"/>
      <c r="J357" s="11"/>
      <c r="K357" s="11"/>
      <c r="L357" s="5">
        <f t="shared" si="15"/>
        <v>1.07718</v>
      </c>
      <c r="M357" s="22">
        <f>SUMIFS('[1]pvwatts_Cov KY, 7.0815 kWDC, Ro'!$M$33:$M$8792,'[1]pvwatts_Cov KY, 7.0815 kWDC, Ro'!$Q$33:$Q$8792,N357,'[1]pvwatts_Cov KY, 7.0815 kWDC, Ro'!$R$33:$R$8792,O357,'[1]pvwatts_Cov KY, 7.0815 kWDC, Ro'!$S$33:$S$8792,C357)</f>
        <v>0.30433100000000002</v>
      </c>
      <c r="N357">
        <f t="shared" si="16"/>
        <v>4</v>
      </c>
      <c r="O357">
        <f t="shared" si="17"/>
        <v>15</v>
      </c>
    </row>
    <row r="358" spans="1:15">
      <c r="A358" s="5" t="s">
        <v>3</v>
      </c>
      <c r="B358" s="8">
        <v>44301</v>
      </c>
      <c r="C358" s="9">
        <v>21</v>
      </c>
      <c r="D358" s="10">
        <v>153232.82169301691</v>
      </c>
      <c r="E358" s="11"/>
      <c r="F358" s="11"/>
      <c r="G358" s="11"/>
      <c r="H358" s="11"/>
      <c r="I358" s="11"/>
      <c r="J358" s="11"/>
      <c r="K358" s="11"/>
      <c r="L358" s="5">
        <f t="shared" si="15"/>
        <v>1.1411800000000001</v>
      </c>
      <c r="M358" s="22">
        <f>SUMIFS('[1]pvwatts_Cov KY, 7.0815 kWDC, Ro'!$M$33:$M$8792,'[1]pvwatts_Cov KY, 7.0815 kWDC, Ro'!$Q$33:$Q$8792,N358,'[1]pvwatts_Cov KY, 7.0815 kWDC, Ro'!$R$33:$R$8792,O358,'[1]pvwatts_Cov KY, 7.0815 kWDC, Ro'!$S$33:$S$8792,C358)</f>
        <v>0</v>
      </c>
      <c r="N358">
        <f t="shared" si="16"/>
        <v>4</v>
      </c>
      <c r="O358">
        <f t="shared" si="17"/>
        <v>15</v>
      </c>
    </row>
    <row r="359" spans="1:15">
      <c r="A359" s="5" t="s">
        <v>3</v>
      </c>
      <c r="B359" s="8">
        <v>44301</v>
      </c>
      <c r="C359" s="9">
        <v>22</v>
      </c>
      <c r="D359" s="10">
        <v>150431.23681291373</v>
      </c>
      <c r="E359" s="11"/>
      <c r="F359" s="11"/>
      <c r="G359" s="11"/>
      <c r="H359" s="11"/>
      <c r="I359" s="11"/>
      <c r="J359" s="11"/>
      <c r="K359" s="11"/>
      <c r="L359" s="5">
        <f t="shared" si="15"/>
        <v>1.12032</v>
      </c>
      <c r="M359" s="22">
        <f>SUMIFS('[1]pvwatts_Cov KY, 7.0815 kWDC, Ro'!$M$33:$M$8792,'[1]pvwatts_Cov KY, 7.0815 kWDC, Ro'!$Q$33:$Q$8792,N359,'[1]pvwatts_Cov KY, 7.0815 kWDC, Ro'!$R$33:$R$8792,O359,'[1]pvwatts_Cov KY, 7.0815 kWDC, Ro'!$S$33:$S$8792,C359)</f>
        <v>0</v>
      </c>
      <c r="N359">
        <f t="shared" si="16"/>
        <v>4</v>
      </c>
      <c r="O359">
        <f t="shared" si="17"/>
        <v>15</v>
      </c>
    </row>
    <row r="360" spans="1:15">
      <c r="A360" s="5" t="s">
        <v>3</v>
      </c>
      <c r="B360" s="8">
        <v>44301</v>
      </c>
      <c r="C360" s="9">
        <v>23</v>
      </c>
      <c r="D360" s="10">
        <v>137553.93427668797</v>
      </c>
      <c r="E360" s="11"/>
      <c r="F360" s="11"/>
      <c r="G360" s="11"/>
      <c r="H360" s="11"/>
      <c r="I360" s="11"/>
      <c r="J360" s="11"/>
      <c r="K360" s="11"/>
      <c r="L360" s="5">
        <f t="shared" si="15"/>
        <v>1.0244200000000001</v>
      </c>
      <c r="M360" s="22">
        <f>SUMIFS('[1]pvwatts_Cov KY, 7.0815 kWDC, Ro'!$M$33:$M$8792,'[1]pvwatts_Cov KY, 7.0815 kWDC, Ro'!$Q$33:$Q$8792,N360,'[1]pvwatts_Cov KY, 7.0815 kWDC, Ro'!$R$33:$R$8792,O360,'[1]pvwatts_Cov KY, 7.0815 kWDC, Ro'!$S$33:$S$8792,C360)</f>
        <v>0</v>
      </c>
      <c r="N360">
        <f t="shared" si="16"/>
        <v>4</v>
      </c>
      <c r="O360">
        <f t="shared" si="17"/>
        <v>15</v>
      </c>
    </row>
    <row r="361" spans="1:15">
      <c r="A361" s="5" t="s">
        <v>3</v>
      </c>
      <c r="B361" s="8">
        <v>44301</v>
      </c>
      <c r="C361" s="9">
        <v>24</v>
      </c>
      <c r="D361" s="10">
        <v>123698.08490964529</v>
      </c>
      <c r="E361" s="11"/>
      <c r="F361" s="11"/>
      <c r="G361" s="11"/>
      <c r="H361" s="11"/>
      <c r="I361" s="11"/>
      <c r="J361" s="11"/>
      <c r="K361" s="11"/>
      <c r="L361" s="5">
        <f t="shared" si="15"/>
        <v>0.92122999999999999</v>
      </c>
      <c r="M361" s="22">
        <f>SUMIFS('[1]pvwatts_Cov KY, 7.0815 kWDC, Ro'!$M$33:$M$8792,'[1]pvwatts_Cov KY, 7.0815 kWDC, Ro'!$Q$33:$Q$8792,N361,'[1]pvwatts_Cov KY, 7.0815 kWDC, Ro'!$R$33:$R$8792,O361,'[1]pvwatts_Cov KY, 7.0815 kWDC, Ro'!$S$33:$S$8792,C361)</f>
        <v>0</v>
      </c>
      <c r="N361">
        <f t="shared" si="16"/>
        <v>4</v>
      </c>
      <c r="O361">
        <f t="shared" si="17"/>
        <v>15</v>
      </c>
    </row>
    <row r="362" spans="1:15">
      <c r="A362" s="5" t="s">
        <v>3</v>
      </c>
      <c r="B362" s="8">
        <v>44302</v>
      </c>
      <c r="C362" s="9">
        <v>1</v>
      </c>
      <c r="D362" s="10">
        <v>114128.85475334628</v>
      </c>
      <c r="E362" s="11"/>
      <c r="F362" s="11"/>
      <c r="G362" s="11"/>
      <c r="H362" s="11"/>
      <c r="I362" s="11"/>
      <c r="J362" s="11"/>
      <c r="K362" s="11"/>
      <c r="L362" s="5">
        <f t="shared" si="15"/>
        <v>0.84996000000000005</v>
      </c>
      <c r="M362" s="22">
        <f>SUMIFS('[1]pvwatts_Cov KY, 7.0815 kWDC, Ro'!$M$33:$M$8792,'[1]pvwatts_Cov KY, 7.0815 kWDC, Ro'!$Q$33:$Q$8792,N362,'[1]pvwatts_Cov KY, 7.0815 kWDC, Ro'!$R$33:$R$8792,O362,'[1]pvwatts_Cov KY, 7.0815 kWDC, Ro'!$S$33:$S$8792,C362)</f>
        <v>0</v>
      </c>
      <c r="N362">
        <f t="shared" si="16"/>
        <v>4</v>
      </c>
      <c r="O362">
        <f t="shared" si="17"/>
        <v>16</v>
      </c>
    </row>
    <row r="363" spans="1:15">
      <c r="A363" s="5" t="s">
        <v>3</v>
      </c>
      <c r="B363" s="8">
        <v>44302</v>
      </c>
      <c r="C363" s="9">
        <v>2</v>
      </c>
      <c r="D363" s="10">
        <v>110019.22168774884</v>
      </c>
      <c r="E363" s="11"/>
      <c r="F363" s="11"/>
      <c r="G363" s="11"/>
      <c r="H363" s="11"/>
      <c r="I363" s="11"/>
      <c r="J363" s="11"/>
      <c r="K363" s="11"/>
      <c r="L363" s="5">
        <f t="shared" si="15"/>
        <v>0.81935000000000002</v>
      </c>
      <c r="M363" s="22">
        <f>SUMIFS('[1]pvwatts_Cov KY, 7.0815 kWDC, Ro'!$M$33:$M$8792,'[1]pvwatts_Cov KY, 7.0815 kWDC, Ro'!$Q$33:$Q$8792,N363,'[1]pvwatts_Cov KY, 7.0815 kWDC, Ro'!$R$33:$R$8792,O363,'[1]pvwatts_Cov KY, 7.0815 kWDC, Ro'!$S$33:$S$8792,C363)</f>
        <v>0</v>
      </c>
      <c r="N363">
        <f t="shared" si="16"/>
        <v>4</v>
      </c>
      <c r="O363">
        <f t="shared" si="17"/>
        <v>16</v>
      </c>
    </row>
    <row r="364" spans="1:15">
      <c r="A364" s="5" t="s">
        <v>3</v>
      </c>
      <c r="B364" s="8">
        <v>44302</v>
      </c>
      <c r="C364" s="9">
        <v>3</v>
      </c>
      <c r="D364" s="10">
        <v>109040.206358143</v>
      </c>
      <c r="E364" s="11"/>
      <c r="F364" s="11"/>
      <c r="G364" s="11"/>
      <c r="H364" s="11"/>
      <c r="I364" s="11"/>
      <c r="J364" s="11"/>
      <c r="K364" s="11"/>
      <c r="L364" s="5">
        <f t="shared" si="15"/>
        <v>0.81206</v>
      </c>
      <c r="M364" s="22">
        <f>SUMIFS('[1]pvwatts_Cov KY, 7.0815 kWDC, Ro'!$M$33:$M$8792,'[1]pvwatts_Cov KY, 7.0815 kWDC, Ro'!$Q$33:$Q$8792,N364,'[1]pvwatts_Cov KY, 7.0815 kWDC, Ro'!$R$33:$R$8792,O364,'[1]pvwatts_Cov KY, 7.0815 kWDC, Ro'!$S$33:$S$8792,C364)</f>
        <v>0</v>
      </c>
      <c r="N364">
        <f t="shared" si="16"/>
        <v>4</v>
      </c>
      <c r="O364">
        <f t="shared" si="17"/>
        <v>16</v>
      </c>
    </row>
    <row r="365" spans="1:15">
      <c r="A365" s="5" t="s">
        <v>3</v>
      </c>
      <c r="B365" s="8">
        <v>44302</v>
      </c>
      <c r="C365" s="9">
        <v>4</v>
      </c>
      <c r="D365" s="10">
        <v>110926.41167876316</v>
      </c>
      <c r="E365" s="11"/>
      <c r="F365" s="11"/>
      <c r="G365" s="11"/>
      <c r="H365" s="11"/>
      <c r="I365" s="11"/>
      <c r="J365" s="11"/>
      <c r="K365" s="11"/>
      <c r="L365" s="5">
        <f t="shared" si="15"/>
        <v>0.82611000000000001</v>
      </c>
      <c r="M365" s="22">
        <f>SUMIFS('[1]pvwatts_Cov KY, 7.0815 kWDC, Ro'!$M$33:$M$8792,'[1]pvwatts_Cov KY, 7.0815 kWDC, Ro'!$Q$33:$Q$8792,N365,'[1]pvwatts_Cov KY, 7.0815 kWDC, Ro'!$R$33:$R$8792,O365,'[1]pvwatts_Cov KY, 7.0815 kWDC, Ro'!$S$33:$S$8792,C365)</f>
        <v>0</v>
      </c>
      <c r="N365">
        <f t="shared" si="16"/>
        <v>4</v>
      </c>
      <c r="O365">
        <f t="shared" si="17"/>
        <v>16</v>
      </c>
    </row>
    <row r="366" spans="1:15">
      <c r="A366" s="5" t="s">
        <v>3</v>
      </c>
      <c r="B366" s="8">
        <v>44302</v>
      </c>
      <c r="C366" s="9">
        <v>5</v>
      </c>
      <c r="D366" s="10">
        <v>115661.9947741147</v>
      </c>
      <c r="E366" s="11"/>
      <c r="F366" s="11"/>
      <c r="G366" s="11"/>
      <c r="H366" s="11"/>
      <c r="I366" s="11"/>
      <c r="J366" s="11"/>
      <c r="K366" s="11"/>
      <c r="L366" s="5">
        <f t="shared" si="15"/>
        <v>0.86138000000000003</v>
      </c>
      <c r="M366" s="22">
        <f>SUMIFS('[1]pvwatts_Cov KY, 7.0815 kWDC, Ro'!$M$33:$M$8792,'[1]pvwatts_Cov KY, 7.0815 kWDC, Ro'!$Q$33:$Q$8792,N366,'[1]pvwatts_Cov KY, 7.0815 kWDC, Ro'!$R$33:$R$8792,O366,'[1]pvwatts_Cov KY, 7.0815 kWDC, Ro'!$S$33:$S$8792,C366)</f>
        <v>0</v>
      </c>
      <c r="N366">
        <f t="shared" si="16"/>
        <v>4</v>
      </c>
      <c r="O366">
        <f t="shared" si="17"/>
        <v>16</v>
      </c>
    </row>
    <row r="367" spans="1:15">
      <c r="A367" s="5" t="s">
        <v>3</v>
      </c>
      <c r="B367" s="8">
        <v>44302</v>
      </c>
      <c r="C367" s="9">
        <v>6</v>
      </c>
      <c r="D367" s="10">
        <v>126138.70845617302</v>
      </c>
      <c r="E367" s="11"/>
      <c r="F367" s="11"/>
      <c r="G367" s="11"/>
      <c r="H367" s="11"/>
      <c r="I367" s="11"/>
      <c r="J367" s="11"/>
      <c r="K367" s="11"/>
      <c r="L367" s="5">
        <f t="shared" si="15"/>
        <v>0.93940000000000001</v>
      </c>
      <c r="M367" s="22">
        <f>SUMIFS('[1]pvwatts_Cov KY, 7.0815 kWDC, Ro'!$M$33:$M$8792,'[1]pvwatts_Cov KY, 7.0815 kWDC, Ro'!$Q$33:$Q$8792,N367,'[1]pvwatts_Cov KY, 7.0815 kWDC, Ro'!$R$33:$R$8792,O367,'[1]pvwatts_Cov KY, 7.0815 kWDC, Ro'!$S$33:$S$8792,C367)</f>
        <v>0</v>
      </c>
      <c r="N367">
        <f t="shared" si="16"/>
        <v>4</v>
      </c>
      <c r="O367">
        <f t="shared" si="17"/>
        <v>16</v>
      </c>
    </row>
    <row r="368" spans="1:15">
      <c r="A368" s="5" t="s">
        <v>3</v>
      </c>
      <c r="B368" s="8">
        <v>44302</v>
      </c>
      <c r="C368" s="9">
        <v>7</v>
      </c>
      <c r="D368" s="10">
        <v>143768.96853500142</v>
      </c>
      <c r="E368" s="11"/>
      <c r="F368" s="11"/>
      <c r="G368" s="11"/>
      <c r="H368" s="11"/>
      <c r="I368" s="11"/>
      <c r="J368" s="11"/>
      <c r="K368" s="11"/>
      <c r="L368" s="5">
        <f t="shared" si="15"/>
        <v>1.0707</v>
      </c>
      <c r="M368" s="22">
        <f>SUMIFS('[1]pvwatts_Cov KY, 7.0815 kWDC, Ro'!$M$33:$M$8792,'[1]pvwatts_Cov KY, 7.0815 kWDC, Ro'!$Q$33:$Q$8792,N368,'[1]pvwatts_Cov KY, 7.0815 kWDC, Ro'!$R$33:$R$8792,O368,'[1]pvwatts_Cov KY, 7.0815 kWDC, Ro'!$S$33:$S$8792,C368)</f>
        <v>0</v>
      </c>
      <c r="N368">
        <f t="shared" si="16"/>
        <v>4</v>
      </c>
      <c r="O368">
        <f t="shared" si="17"/>
        <v>16</v>
      </c>
    </row>
    <row r="369" spans="1:15">
      <c r="A369" s="5" t="s">
        <v>3</v>
      </c>
      <c r="B369" s="8">
        <v>44302</v>
      </c>
      <c r="C369" s="9">
        <v>8</v>
      </c>
      <c r="D369" s="10">
        <v>155292.18048063532</v>
      </c>
      <c r="E369" s="11"/>
      <c r="F369" s="11"/>
      <c r="G369" s="11"/>
      <c r="H369" s="11"/>
      <c r="I369" s="11"/>
      <c r="J369" s="11"/>
      <c r="K369" s="11"/>
      <c r="L369" s="5">
        <f t="shared" si="15"/>
        <v>1.15652</v>
      </c>
      <c r="M369" s="22">
        <f>SUMIFS('[1]pvwatts_Cov KY, 7.0815 kWDC, Ro'!$M$33:$M$8792,'[1]pvwatts_Cov KY, 7.0815 kWDC, Ro'!$Q$33:$Q$8792,N369,'[1]pvwatts_Cov KY, 7.0815 kWDC, Ro'!$R$33:$R$8792,O369,'[1]pvwatts_Cov KY, 7.0815 kWDC, Ro'!$S$33:$S$8792,C369)</f>
        <v>0.12495000000000001</v>
      </c>
      <c r="N369">
        <f t="shared" si="16"/>
        <v>4</v>
      </c>
      <c r="O369">
        <f t="shared" si="17"/>
        <v>16</v>
      </c>
    </row>
    <row r="370" spans="1:15">
      <c r="A370" s="5" t="s">
        <v>3</v>
      </c>
      <c r="B370" s="8">
        <v>44302</v>
      </c>
      <c r="C370" s="9">
        <v>9</v>
      </c>
      <c r="D370" s="10">
        <v>146633.97688106366</v>
      </c>
      <c r="E370" s="11"/>
      <c r="F370" s="11"/>
      <c r="G370" s="11"/>
      <c r="H370" s="11"/>
      <c r="I370" s="11"/>
      <c r="J370" s="11"/>
      <c r="K370" s="11"/>
      <c r="L370" s="5">
        <f t="shared" si="15"/>
        <v>1.0920399999999999</v>
      </c>
      <c r="M370" s="22">
        <f>SUMIFS('[1]pvwatts_Cov KY, 7.0815 kWDC, Ro'!$M$33:$M$8792,'[1]pvwatts_Cov KY, 7.0815 kWDC, Ro'!$Q$33:$Q$8792,N370,'[1]pvwatts_Cov KY, 7.0815 kWDC, Ro'!$R$33:$R$8792,O370,'[1]pvwatts_Cov KY, 7.0815 kWDC, Ro'!$S$33:$S$8792,C370)</f>
        <v>1.3050029999999999</v>
      </c>
      <c r="N370">
        <f t="shared" si="16"/>
        <v>4</v>
      </c>
      <c r="O370">
        <f t="shared" si="17"/>
        <v>16</v>
      </c>
    </row>
    <row r="371" spans="1:15">
      <c r="A371" s="5" t="s">
        <v>3</v>
      </c>
      <c r="B371" s="8">
        <v>44302</v>
      </c>
      <c r="C371" s="9">
        <v>10</v>
      </c>
      <c r="D371" s="10">
        <v>135885.34813709147</v>
      </c>
      <c r="E371" s="11"/>
      <c r="F371" s="11"/>
      <c r="G371" s="11"/>
      <c r="H371" s="11"/>
      <c r="I371" s="11"/>
      <c r="J371" s="11"/>
      <c r="K371" s="11"/>
      <c r="L371" s="5">
        <f t="shared" si="15"/>
        <v>1.0119899999999999</v>
      </c>
      <c r="M371" s="22">
        <f>SUMIFS('[1]pvwatts_Cov KY, 7.0815 kWDC, Ro'!$M$33:$M$8792,'[1]pvwatts_Cov KY, 7.0815 kWDC, Ro'!$Q$33:$Q$8792,N371,'[1]pvwatts_Cov KY, 7.0815 kWDC, Ro'!$R$33:$R$8792,O371,'[1]pvwatts_Cov KY, 7.0815 kWDC, Ro'!$S$33:$S$8792,C371)</f>
        <v>2.8416459999999999</v>
      </c>
      <c r="N371">
        <f t="shared" si="16"/>
        <v>4</v>
      </c>
      <c r="O371">
        <f t="shared" si="17"/>
        <v>16</v>
      </c>
    </row>
    <row r="372" spans="1:15">
      <c r="A372" s="5" t="s">
        <v>3</v>
      </c>
      <c r="B372" s="8">
        <v>44302</v>
      </c>
      <c r="C372" s="9">
        <v>11</v>
      </c>
      <c r="D372" s="10">
        <v>127651.4243794658</v>
      </c>
      <c r="E372" s="11"/>
      <c r="F372" s="11"/>
      <c r="G372" s="11"/>
      <c r="H372" s="11"/>
      <c r="I372" s="11"/>
      <c r="J372" s="11"/>
      <c r="K372" s="11"/>
      <c r="L372" s="5">
        <f t="shared" si="15"/>
        <v>0.95067000000000002</v>
      </c>
      <c r="M372" s="22">
        <f>SUMIFS('[1]pvwatts_Cov KY, 7.0815 kWDC, Ro'!$M$33:$M$8792,'[1]pvwatts_Cov KY, 7.0815 kWDC, Ro'!$Q$33:$Q$8792,N372,'[1]pvwatts_Cov KY, 7.0815 kWDC, Ro'!$R$33:$R$8792,O372,'[1]pvwatts_Cov KY, 7.0815 kWDC, Ro'!$S$33:$S$8792,C372)</f>
        <v>3.9732210000000001</v>
      </c>
      <c r="N372">
        <f t="shared" si="16"/>
        <v>4</v>
      </c>
      <c r="O372">
        <f t="shared" si="17"/>
        <v>16</v>
      </c>
    </row>
    <row r="373" spans="1:15">
      <c r="A373" s="5" t="s">
        <v>3</v>
      </c>
      <c r="B373" s="8">
        <v>44302</v>
      </c>
      <c r="C373" s="9">
        <v>12</v>
      </c>
      <c r="D373" s="10">
        <v>122722.13448845441</v>
      </c>
      <c r="E373" s="11"/>
      <c r="F373" s="11"/>
      <c r="G373" s="11"/>
      <c r="H373" s="11"/>
      <c r="I373" s="11"/>
      <c r="J373" s="11"/>
      <c r="K373" s="11"/>
      <c r="L373" s="5">
        <f t="shared" si="15"/>
        <v>0.91395999999999999</v>
      </c>
      <c r="M373" s="22">
        <f>SUMIFS('[1]pvwatts_Cov KY, 7.0815 kWDC, Ro'!$M$33:$M$8792,'[1]pvwatts_Cov KY, 7.0815 kWDC, Ro'!$Q$33:$Q$8792,N373,'[1]pvwatts_Cov KY, 7.0815 kWDC, Ro'!$R$33:$R$8792,O373,'[1]pvwatts_Cov KY, 7.0815 kWDC, Ro'!$S$33:$S$8792,C373)</f>
        <v>4.7488039999999998</v>
      </c>
      <c r="N373">
        <f t="shared" si="16"/>
        <v>4</v>
      </c>
      <c r="O373">
        <f t="shared" si="17"/>
        <v>16</v>
      </c>
    </row>
    <row r="374" spans="1:15">
      <c r="A374" s="5" t="s">
        <v>3</v>
      </c>
      <c r="B374" s="8">
        <v>44302</v>
      </c>
      <c r="C374" s="9">
        <v>13</v>
      </c>
      <c r="D374" s="10">
        <v>118512.39653412983</v>
      </c>
      <c r="E374" s="11"/>
      <c r="F374" s="11"/>
      <c r="G374" s="11"/>
      <c r="H374" s="11"/>
      <c r="I374" s="11"/>
      <c r="J374" s="11"/>
      <c r="K374" s="11"/>
      <c r="L374" s="5">
        <f t="shared" si="15"/>
        <v>0.88261000000000001</v>
      </c>
      <c r="M374" s="22">
        <f>SUMIFS('[1]pvwatts_Cov KY, 7.0815 kWDC, Ro'!$M$33:$M$8792,'[1]pvwatts_Cov KY, 7.0815 kWDC, Ro'!$Q$33:$Q$8792,N374,'[1]pvwatts_Cov KY, 7.0815 kWDC, Ro'!$R$33:$R$8792,O374,'[1]pvwatts_Cov KY, 7.0815 kWDC, Ro'!$S$33:$S$8792,C374)</f>
        <v>5.2328650000000003</v>
      </c>
      <c r="N374">
        <f t="shared" si="16"/>
        <v>4</v>
      </c>
      <c r="O374">
        <f t="shared" si="17"/>
        <v>16</v>
      </c>
    </row>
    <row r="375" spans="1:15">
      <c r="A375" s="5" t="s">
        <v>3</v>
      </c>
      <c r="B375" s="8">
        <v>44302</v>
      </c>
      <c r="C375" s="9">
        <v>14</v>
      </c>
      <c r="D375" s="10">
        <v>113253.9734244623</v>
      </c>
      <c r="E375" s="11"/>
      <c r="F375" s="11"/>
      <c r="G375" s="11"/>
      <c r="H375" s="11"/>
      <c r="I375" s="11"/>
      <c r="J375" s="11"/>
      <c r="K375" s="11"/>
      <c r="L375" s="5">
        <f t="shared" si="15"/>
        <v>0.84343999999999997</v>
      </c>
      <c r="M375" s="22">
        <f>SUMIFS('[1]pvwatts_Cov KY, 7.0815 kWDC, Ro'!$M$33:$M$8792,'[1]pvwatts_Cov KY, 7.0815 kWDC, Ro'!$Q$33:$Q$8792,N375,'[1]pvwatts_Cov KY, 7.0815 kWDC, Ro'!$R$33:$R$8792,O375,'[1]pvwatts_Cov KY, 7.0815 kWDC, Ro'!$S$33:$S$8792,C375)</f>
        <v>5.3916659999999998</v>
      </c>
      <c r="N375">
        <f t="shared" si="16"/>
        <v>4</v>
      </c>
      <c r="O375">
        <f t="shared" si="17"/>
        <v>16</v>
      </c>
    </row>
    <row r="376" spans="1:15">
      <c r="A376" s="5" t="s">
        <v>3</v>
      </c>
      <c r="B376" s="8">
        <v>44302</v>
      </c>
      <c r="C376" s="9">
        <v>15</v>
      </c>
      <c r="D376" s="10">
        <v>109138.18909893571</v>
      </c>
      <c r="E376" s="11"/>
      <c r="F376" s="11"/>
      <c r="G376" s="11"/>
      <c r="H376" s="11"/>
      <c r="I376" s="11"/>
      <c r="J376" s="11"/>
      <c r="K376" s="11"/>
      <c r="L376" s="5">
        <f t="shared" si="15"/>
        <v>0.81279000000000001</v>
      </c>
      <c r="M376" s="22">
        <f>SUMIFS('[1]pvwatts_Cov KY, 7.0815 kWDC, Ro'!$M$33:$M$8792,'[1]pvwatts_Cov KY, 7.0815 kWDC, Ro'!$Q$33:$Q$8792,N376,'[1]pvwatts_Cov KY, 7.0815 kWDC, Ro'!$R$33:$R$8792,O376,'[1]pvwatts_Cov KY, 7.0815 kWDC, Ro'!$S$33:$S$8792,C376)</f>
        <v>5.2466730000000004</v>
      </c>
      <c r="N376">
        <f t="shared" si="16"/>
        <v>4</v>
      </c>
      <c r="O376">
        <f t="shared" si="17"/>
        <v>16</v>
      </c>
    </row>
    <row r="377" spans="1:15">
      <c r="A377" s="5" t="s">
        <v>3</v>
      </c>
      <c r="B377" s="8">
        <v>44302</v>
      </c>
      <c r="C377" s="9">
        <v>16</v>
      </c>
      <c r="D377" s="10">
        <v>108240.85476767708</v>
      </c>
      <c r="E377" s="11"/>
      <c r="F377" s="11"/>
      <c r="G377" s="11"/>
      <c r="H377" s="11"/>
      <c r="I377" s="11"/>
      <c r="J377" s="11"/>
      <c r="K377" s="11"/>
      <c r="L377" s="5">
        <f t="shared" si="15"/>
        <v>0.80610999999999999</v>
      </c>
      <c r="M377" s="22">
        <f>SUMIFS('[1]pvwatts_Cov KY, 7.0815 kWDC, Ro'!$M$33:$M$8792,'[1]pvwatts_Cov KY, 7.0815 kWDC, Ro'!$Q$33:$Q$8792,N377,'[1]pvwatts_Cov KY, 7.0815 kWDC, Ro'!$R$33:$R$8792,O377,'[1]pvwatts_Cov KY, 7.0815 kWDC, Ro'!$S$33:$S$8792,C377)</f>
        <v>4.8226069999999996</v>
      </c>
      <c r="N377">
        <f t="shared" si="16"/>
        <v>4</v>
      </c>
      <c r="O377">
        <f t="shared" si="17"/>
        <v>16</v>
      </c>
    </row>
    <row r="378" spans="1:15">
      <c r="A378" s="5" t="s">
        <v>3</v>
      </c>
      <c r="B378" s="8">
        <v>44302</v>
      </c>
      <c r="C378" s="9">
        <v>17</v>
      </c>
      <c r="D378" s="10">
        <v>112009.02846127507</v>
      </c>
      <c r="E378" s="11"/>
      <c r="F378" s="11"/>
      <c r="G378" s="11"/>
      <c r="H378" s="11"/>
      <c r="I378" s="11"/>
      <c r="J378" s="11"/>
      <c r="K378" s="11"/>
      <c r="L378" s="5">
        <f t="shared" si="15"/>
        <v>0.83416999999999997</v>
      </c>
      <c r="M378" s="22">
        <f>SUMIFS('[1]pvwatts_Cov KY, 7.0815 kWDC, Ro'!$M$33:$M$8792,'[1]pvwatts_Cov KY, 7.0815 kWDC, Ro'!$Q$33:$Q$8792,N378,'[1]pvwatts_Cov KY, 7.0815 kWDC, Ro'!$R$33:$R$8792,O378,'[1]pvwatts_Cov KY, 7.0815 kWDC, Ro'!$S$33:$S$8792,C378)</f>
        <v>4.1076220000000001</v>
      </c>
      <c r="N378">
        <f t="shared" si="16"/>
        <v>4</v>
      </c>
      <c r="O378">
        <f t="shared" si="17"/>
        <v>16</v>
      </c>
    </row>
    <row r="379" spans="1:15">
      <c r="A379" s="5" t="s">
        <v>3</v>
      </c>
      <c r="B379" s="8">
        <v>44302</v>
      </c>
      <c r="C379" s="9">
        <v>18</v>
      </c>
      <c r="D379" s="10">
        <v>117161.21567955917</v>
      </c>
      <c r="E379" s="11"/>
      <c r="F379" s="11"/>
      <c r="G379" s="11"/>
      <c r="H379" s="11"/>
      <c r="I379" s="11"/>
      <c r="J379" s="11"/>
      <c r="K379" s="11"/>
      <c r="L379" s="5">
        <f t="shared" si="15"/>
        <v>0.87253999999999998</v>
      </c>
      <c r="M379" s="22">
        <f>SUMIFS('[1]pvwatts_Cov KY, 7.0815 kWDC, Ro'!$M$33:$M$8792,'[1]pvwatts_Cov KY, 7.0815 kWDC, Ro'!$Q$33:$Q$8792,N379,'[1]pvwatts_Cov KY, 7.0815 kWDC, Ro'!$R$33:$R$8792,O379,'[1]pvwatts_Cov KY, 7.0815 kWDC, Ro'!$S$33:$S$8792,C379)</f>
        <v>3.056435</v>
      </c>
      <c r="N379">
        <f t="shared" si="16"/>
        <v>4</v>
      </c>
      <c r="O379">
        <f t="shared" si="17"/>
        <v>16</v>
      </c>
    </row>
    <row r="380" spans="1:15">
      <c r="A380" s="5" t="s">
        <v>3</v>
      </c>
      <c r="B380" s="8">
        <v>44302</v>
      </c>
      <c r="C380" s="9">
        <v>19</v>
      </c>
      <c r="D380" s="10">
        <v>119724.63245614634</v>
      </c>
      <c r="E380" s="11"/>
      <c r="F380" s="11"/>
      <c r="G380" s="11"/>
      <c r="H380" s="11"/>
      <c r="I380" s="11"/>
      <c r="J380" s="11"/>
      <c r="K380" s="11"/>
      <c r="L380" s="5">
        <f t="shared" si="15"/>
        <v>0.89163000000000003</v>
      </c>
      <c r="M380" s="22">
        <f>SUMIFS('[1]pvwatts_Cov KY, 7.0815 kWDC, Ro'!$M$33:$M$8792,'[1]pvwatts_Cov KY, 7.0815 kWDC, Ro'!$Q$33:$Q$8792,N380,'[1]pvwatts_Cov KY, 7.0815 kWDC, Ro'!$R$33:$R$8792,O380,'[1]pvwatts_Cov KY, 7.0815 kWDC, Ro'!$S$33:$S$8792,C380)</f>
        <v>1.6220460000000001</v>
      </c>
      <c r="N380">
        <f t="shared" si="16"/>
        <v>4</v>
      </c>
      <c r="O380">
        <f t="shared" si="17"/>
        <v>16</v>
      </c>
    </row>
    <row r="381" spans="1:15">
      <c r="A381" s="5" t="s">
        <v>3</v>
      </c>
      <c r="B381" s="8">
        <v>44302</v>
      </c>
      <c r="C381" s="9">
        <v>20</v>
      </c>
      <c r="D381" s="10">
        <v>120756.67070100203</v>
      </c>
      <c r="E381" s="11"/>
      <c r="F381" s="11"/>
      <c r="G381" s="11"/>
      <c r="H381" s="11"/>
      <c r="I381" s="11"/>
      <c r="J381" s="11"/>
      <c r="K381" s="11"/>
      <c r="L381" s="5">
        <f t="shared" si="15"/>
        <v>0.89932000000000001</v>
      </c>
      <c r="M381" s="22">
        <f>SUMIFS('[1]pvwatts_Cov KY, 7.0815 kWDC, Ro'!$M$33:$M$8792,'[1]pvwatts_Cov KY, 7.0815 kWDC, Ro'!$Q$33:$Q$8792,N381,'[1]pvwatts_Cov KY, 7.0815 kWDC, Ro'!$R$33:$R$8792,O381,'[1]pvwatts_Cov KY, 7.0815 kWDC, Ro'!$S$33:$S$8792,C381)</f>
        <v>0.30086000000000002</v>
      </c>
      <c r="N381">
        <f t="shared" si="16"/>
        <v>4</v>
      </c>
      <c r="O381">
        <f t="shared" si="17"/>
        <v>16</v>
      </c>
    </row>
    <row r="382" spans="1:15">
      <c r="A382" s="5" t="s">
        <v>3</v>
      </c>
      <c r="B382" s="8">
        <v>44302</v>
      </c>
      <c r="C382" s="9">
        <v>21</v>
      </c>
      <c r="D382" s="10">
        <v>126925.57163651187</v>
      </c>
      <c r="E382" s="11"/>
      <c r="F382" s="11"/>
      <c r="G382" s="11"/>
      <c r="H382" s="11"/>
      <c r="I382" s="11"/>
      <c r="J382" s="11"/>
      <c r="K382" s="11"/>
      <c r="L382" s="5">
        <f t="shared" si="15"/>
        <v>0.94525999999999999</v>
      </c>
      <c r="M382" s="22">
        <f>SUMIFS('[1]pvwatts_Cov KY, 7.0815 kWDC, Ro'!$M$33:$M$8792,'[1]pvwatts_Cov KY, 7.0815 kWDC, Ro'!$Q$33:$Q$8792,N382,'[1]pvwatts_Cov KY, 7.0815 kWDC, Ro'!$R$33:$R$8792,O382,'[1]pvwatts_Cov KY, 7.0815 kWDC, Ro'!$S$33:$S$8792,C382)</f>
        <v>0</v>
      </c>
      <c r="N382">
        <f t="shared" si="16"/>
        <v>4</v>
      </c>
      <c r="O382">
        <f t="shared" si="17"/>
        <v>16</v>
      </c>
    </row>
    <row r="383" spans="1:15">
      <c r="A383" s="5" t="s">
        <v>3</v>
      </c>
      <c r="B383" s="8">
        <v>44302</v>
      </c>
      <c r="C383" s="9">
        <v>22</v>
      </c>
      <c r="D383" s="10">
        <v>128252.84404337192</v>
      </c>
      <c r="E383" s="11"/>
      <c r="F383" s="11"/>
      <c r="G383" s="11"/>
      <c r="H383" s="11"/>
      <c r="I383" s="11"/>
      <c r="J383" s="11"/>
      <c r="K383" s="11"/>
      <c r="L383" s="5">
        <f t="shared" si="15"/>
        <v>0.95515000000000005</v>
      </c>
      <c r="M383" s="22">
        <f>SUMIFS('[1]pvwatts_Cov KY, 7.0815 kWDC, Ro'!$M$33:$M$8792,'[1]pvwatts_Cov KY, 7.0815 kWDC, Ro'!$Q$33:$Q$8792,N383,'[1]pvwatts_Cov KY, 7.0815 kWDC, Ro'!$R$33:$R$8792,O383,'[1]pvwatts_Cov KY, 7.0815 kWDC, Ro'!$S$33:$S$8792,C383)</f>
        <v>0</v>
      </c>
      <c r="N383">
        <f t="shared" si="16"/>
        <v>4</v>
      </c>
      <c r="O383">
        <f t="shared" si="17"/>
        <v>16</v>
      </c>
    </row>
    <row r="384" spans="1:15">
      <c r="A384" s="5" t="s">
        <v>3</v>
      </c>
      <c r="B384" s="8">
        <v>44302</v>
      </c>
      <c r="C384" s="9">
        <v>23</v>
      </c>
      <c r="D384" s="10">
        <v>120791.00419671672</v>
      </c>
      <c r="E384" s="11"/>
      <c r="F384" s="11"/>
      <c r="G384" s="11"/>
      <c r="H384" s="11"/>
      <c r="I384" s="11"/>
      <c r="J384" s="11"/>
      <c r="K384" s="11"/>
      <c r="L384" s="5">
        <f t="shared" si="15"/>
        <v>0.89958000000000005</v>
      </c>
      <c r="M384" s="22">
        <f>SUMIFS('[1]pvwatts_Cov KY, 7.0815 kWDC, Ro'!$M$33:$M$8792,'[1]pvwatts_Cov KY, 7.0815 kWDC, Ro'!$Q$33:$Q$8792,N384,'[1]pvwatts_Cov KY, 7.0815 kWDC, Ro'!$R$33:$R$8792,O384,'[1]pvwatts_Cov KY, 7.0815 kWDC, Ro'!$S$33:$S$8792,C384)</f>
        <v>0</v>
      </c>
      <c r="N384">
        <f t="shared" si="16"/>
        <v>4</v>
      </c>
      <c r="O384">
        <f t="shared" si="17"/>
        <v>16</v>
      </c>
    </row>
    <row r="385" spans="1:15">
      <c r="A385" s="5" t="s">
        <v>3</v>
      </c>
      <c r="B385" s="8">
        <v>44302</v>
      </c>
      <c r="C385" s="9">
        <v>24</v>
      </c>
      <c r="D385" s="10">
        <v>110609.90966414775</v>
      </c>
      <c r="E385" s="11"/>
      <c r="F385" s="11"/>
      <c r="G385" s="11"/>
      <c r="H385" s="11"/>
      <c r="I385" s="11"/>
      <c r="J385" s="11"/>
      <c r="K385" s="11"/>
      <c r="L385" s="5">
        <f t="shared" si="15"/>
        <v>0.82374999999999998</v>
      </c>
      <c r="M385" s="22">
        <f>SUMIFS('[1]pvwatts_Cov KY, 7.0815 kWDC, Ro'!$M$33:$M$8792,'[1]pvwatts_Cov KY, 7.0815 kWDC, Ro'!$Q$33:$Q$8792,N385,'[1]pvwatts_Cov KY, 7.0815 kWDC, Ro'!$R$33:$R$8792,O385,'[1]pvwatts_Cov KY, 7.0815 kWDC, Ro'!$S$33:$S$8792,C385)</f>
        <v>0</v>
      </c>
      <c r="N385">
        <f t="shared" si="16"/>
        <v>4</v>
      </c>
      <c r="O385">
        <f t="shared" si="17"/>
        <v>16</v>
      </c>
    </row>
    <row r="386" spans="1:15">
      <c r="A386" s="5" t="s">
        <v>3</v>
      </c>
      <c r="B386" s="8">
        <v>44303</v>
      </c>
      <c r="C386" s="9">
        <v>1</v>
      </c>
      <c r="D386" s="10">
        <v>101235.96008822614</v>
      </c>
      <c r="E386" s="11"/>
      <c r="F386" s="11"/>
      <c r="G386" s="11"/>
      <c r="H386" s="11"/>
      <c r="I386" s="11"/>
      <c r="J386" s="11"/>
      <c r="K386" s="11"/>
      <c r="L386" s="5">
        <f t="shared" ref="L386:L449" si="18">ROUND(D386*$D$8764,5)</f>
        <v>0.75394000000000005</v>
      </c>
      <c r="M386" s="22">
        <f>SUMIFS('[1]pvwatts_Cov KY, 7.0815 kWDC, Ro'!$M$33:$M$8792,'[1]pvwatts_Cov KY, 7.0815 kWDC, Ro'!$Q$33:$Q$8792,N386,'[1]pvwatts_Cov KY, 7.0815 kWDC, Ro'!$R$33:$R$8792,O386,'[1]pvwatts_Cov KY, 7.0815 kWDC, Ro'!$S$33:$S$8792,C386)</f>
        <v>0</v>
      </c>
      <c r="N386">
        <f t="shared" si="16"/>
        <v>4</v>
      </c>
      <c r="O386">
        <f t="shared" si="17"/>
        <v>17</v>
      </c>
    </row>
    <row r="387" spans="1:15">
      <c r="A387" s="5" t="s">
        <v>3</v>
      </c>
      <c r="B387" s="8">
        <v>44303</v>
      </c>
      <c r="C387" s="9">
        <v>2</v>
      </c>
      <c r="D387" s="10">
        <v>95951.60993321451</v>
      </c>
      <c r="E387" s="11"/>
      <c r="F387" s="11"/>
      <c r="G387" s="11"/>
      <c r="H387" s="11"/>
      <c r="I387" s="11"/>
      <c r="J387" s="11"/>
      <c r="K387" s="11"/>
      <c r="L387" s="5">
        <f t="shared" si="18"/>
        <v>0.71458999999999995</v>
      </c>
      <c r="M387" s="22">
        <f>SUMIFS('[1]pvwatts_Cov KY, 7.0815 kWDC, Ro'!$M$33:$M$8792,'[1]pvwatts_Cov KY, 7.0815 kWDC, Ro'!$Q$33:$Q$8792,N387,'[1]pvwatts_Cov KY, 7.0815 kWDC, Ro'!$R$33:$R$8792,O387,'[1]pvwatts_Cov KY, 7.0815 kWDC, Ro'!$S$33:$S$8792,C387)</f>
        <v>0</v>
      </c>
      <c r="N387">
        <f t="shared" ref="N387:N450" si="19">MONTH(B387)</f>
        <v>4</v>
      </c>
      <c r="O387">
        <f t="shared" ref="O387:O450" si="20">DAY(B387)</f>
        <v>17</v>
      </c>
    </row>
    <row r="388" spans="1:15">
      <c r="A388" s="5" t="s">
        <v>3</v>
      </c>
      <c r="B388" s="8">
        <v>44303</v>
      </c>
      <c r="C388" s="9">
        <v>3</v>
      </c>
      <c r="D388" s="10">
        <v>93801.215380670139</v>
      </c>
      <c r="E388" s="11"/>
      <c r="F388" s="11"/>
      <c r="G388" s="11"/>
      <c r="H388" s="11"/>
      <c r="I388" s="11"/>
      <c r="J388" s="11"/>
      <c r="K388" s="11"/>
      <c r="L388" s="5">
        <f t="shared" si="18"/>
        <v>0.69857000000000002</v>
      </c>
      <c r="M388" s="22">
        <f>SUMIFS('[1]pvwatts_Cov KY, 7.0815 kWDC, Ro'!$M$33:$M$8792,'[1]pvwatts_Cov KY, 7.0815 kWDC, Ro'!$Q$33:$Q$8792,N388,'[1]pvwatts_Cov KY, 7.0815 kWDC, Ro'!$R$33:$R$8792,O388,'[1]pvwatts_Cov KY, 7.0815 kWDC, Ro'!$S$33:$S$8792,C388)</f>
        <v>0</v>
      </c>
      <c r="N388">
        <f t="shared" si="19"/>
        <v>4</v>
      </c>
      <c r="O388">
        <f t="shared" si="20"/>
        <v>17</v>
      </c>
    </row>
    <row r="389" spans="1:15">
      <c r="A389" s="5" t="s">
        <v>3</v>
      </c>
      <c r="B389" s="8">
        <v>44303</v>
      </c>
      <c r="C389" s="9">
        <v>4</v>
      </c>
      <c r="D389" s="10">
        <v>92990.479821699308</v>
      </c>
      <c r="E389" s="11"/>
      <c r="F389" s="11"/>
      <c r="G389" s="11"/>
      <c r="H389" s="11"/>
      <c r="I389" s="11"/>
      <c r="J389" s="11"/>
      <c r="K389" s="11"/>
      <c r="L389" s="5">
        <f t="shared" si="18"/>
        <v>0.69254000000000004</v>
      </c>
      <c r="M389" s="22">
        <f>SUMIFS('[1]pvwatts_Cov KY, 7.0815 kWDC, Ro'!$M$33:$M$8792,'[1]pvwatts_Cov KY, 7.0815 kWDC, Ro'!$Q$33:$Q$8792,N389,'[1]pvwatts_Cov KY, 7.0815 kWDC, Ro'!$R$33:$R$8792,O389,'[1]pvwatts_Cov KY, 7.0815 kWDC, Ro'!$S$33:$S$8792,C389)</f>
        <v>0</v>
      </c>
      <c r="N389">
        <f t="shared" si="19"/>
        <v>4</v>
      </c>
      <c r="O389">
        <f t="shared" si="20"/>
        <v>17</v>
      </c>
    </row>
    <row r="390" spans="1:15">
      <c r="A390" s="5" t="s">
        <v>3</v>
      </c>
      <c r="B390" s="8">
        <v>44303</v>
      </c>
      <c r="C390" s="9">
        <v>5</v>
      </c>
      <c r="D390" s="10">
        <v>94196.495990050098</v>
      </c>
      <c r="E390" s="11"/>
      <c r="F390" s="11"/>
      <c r="G390" s="11"/>
      <c r="H390" s="11"/>
      <c r="I390" s="11"/>
      <c r="J390" s="11"/>
      <c r="K390" s="11"/>
      <c r="L390" s="5">
        <f t="shared" si="18"/>
        <v>0.70152000000000003</v>
      </c>
      <c r="M390" s="22">
        <f>SUMIFS('[1]pvwatts_Cov KY, 7.0815 kWDC, Ro'!$M$33:$M$8792,'[1]pvwatts_Cov KY, 7.0815 kWDC, Ro'!$Q$33:$Q$8792,N390,'[1]pvwatts_Cov KY, 7.0815 kWDC, Ro'!$R$33:$R$8792,O390,'[1]pvwatts_Cov KY, 7.0815 kWDC, Ro'!$S$33:$S$8792,C390)</f>
        <v>0</v>
      </c>
      <c r="N390">
        <f t="shared" si="19"/>
        <v>4</v>
      </c>
      <c r="O390">
        <f t="shared" si="20"/>
        <v>17</v>
      </c>
    </row>
    <row r="391" spans="1:15">
      <c r="A391" s="5" t="s">
        <v>3</v>
      </c>
      <c r="B391" s="8">
        <v>44303</v>
      </c>
      <c r="C391" s="9">
        <v>6</v>
      </c>
      <c r="D391" s="10">
        <v>98419.014074860301</v>
      </c>
      <c r="E391" s="11"/>
      <c r="F391" s="11"/>
      <c r="G391" s="11"/>
      <c r="H391" s="11"/>
      <c r="I391" s="11"/>
      <c r="J391" s="11"/>
      <c r="K391" s="11"/>
      <c r="L391" s="5">
        <f t="shared" si="18"/>
        <v>0.73295999999999994</v>
      </c>
      <c r="M391" s="22">
        <f>SUMIFS('[1]pvwatts_Cov KY, 7.0815 kWDC, Ro'!$M$33:$M$8792,'[1]pvwatts_Cov KY, 7.0815 kWDC, Ro'!$Q$33:$Q$8792,N391,'[1]pvwatts_Cov KY, 7.0815 kWDC, Ro'!$R$33:$R$8792,O391,'[1]pvwatts_Cov KY, 7.0815 kWDC, Ro'!$S$33:$S$8792,C391)</f>
        <v>0</v>
      </c>
      <c r="N391">
        <f t="shared" si="19"/>
        <v>4</v>
      </c>
      <c r="O391">
        <f t="shared" si="20"/>
        <v>17</v>
      </c>
    </row>
    <row r="392" spans="1:15">
      <c r="A392" s="5" t="s">
        <v>3</v>
      </c>
      <c r="B392" s="8">
        <v>44303</v>
      </c>
      <c r="C392" s="9">
        <v>7</v>
      </c>
      <c r="D392" s="10">
        <v>104415.17795679113</v>
      </c>
      <c r="E392" s="11"/>
      <c r="F392" s="11"/>
      <c r="G392" s="11"/>
      <c r="H392" s="11"/>
      <c r="I392" s="11"/>
      <c r="J392" s="11"/>
      <c r="K392" s="11"/>
      <c r="L392" s="5">
        <f t="shared" si="18"/>
        <v>0.77761999999999998</v>
      </c>
      <c r="M392" s="22">
        <f>SUMIFS('[1]pvwatts_Cov KY, 7.0815 kWDC, Ro'!$M$33:$M$8792,'[1]pvwatts_Cov KY, 7.0815 kWDC, Ro'!$Q$33:$Q$8792,N392,'[1]pvwatts_Cov KY, 7.0815 kWDC, Ro'!$R$33:$R$8792,O392,'[1]pvwatts_Cov KY, 7.0815 kWDC, Ro'!$S$33:$S$8792,C392)</f>
        <v>0</v>
      </c>
      <c r="N392">
        <f t="shared" si="19"/>
        <v>4</v>
      </c>
      <c r="O392">
        <f t="shared" si="20"/>
        <v>17</v>
      </c>
    </row>
    <row r="393" spans="1:15">
      <c r="A393" s="5" t="s">
        <v>3</v>
      </c>
      <c r="B393" s="8">
        <v>44303</v>
      </c>
      <c r="C393" s="9">
        <v>8</v>
      </c>
      <c r="D393" s="10">
        <v>115902.42379887494</v>
      </c>
      <c r="E393" s="11"/>
      <c r="F393" s="11"/>
      <c r="G393" s="11"/>
      <c r="H393" s="11"/>
      <c r="I393" s="11"/>
      <c r="J393" s="11"/>
      <c r="K393" s="11"/>
      <c r="L393" s="5">
        <f t="shared" si="18"/>
        <v>0.86316999999999999</v>
      </c>
      <c r="M393" s="22">
        <f>SUMIFS('[1]pvwatts_Cov KY, 7.0815 kWDC, Ro'!$M$33:$M$8792,'[1]pvwatts_Cov KY, 7.0815 kWDC, Ro'!$Q$33:$Q$8792,N393,'[1]pvwatts_Cov KY, 7.0815 kWDC, Ro'!$R$33:$R$8792,O393,'[1]pvwatts_Cov KY, 7.0815 kWDC, Ro'!$S$33:$S$8792,C393)</f>
        <v>0.14185300000000001</v>
      </c>
      <c r="N393">
        <f t="shared" si="19"/>
        <v>4</v>
      </c>
      <c r="O393">
        <f t="shared" si="20"/>
        <v>17</v>
      </c>
    </row>
    <row r="394" spans="1:15">
      <c r="A394" s="5" t="s">
        <v>3</v>
      </c>
      <c r="B394" s="8">
        <v>44303</v>
      </c>
      <c r="C394" s="9">
        <v>9</v>
      </c>
      <c r="D394" s="10">
        <v>129047.6418172554</v>
      </c>
      <c r="E394" s="11"/>
      <c r="F394" s="11"/>
      <c r="G394" s="11"/>
      <c r="H394" s="11"/>
      <c r="I394" s="11"/>
      <c r="J394" s="11"/>
      <c r="K394" s="11"/>
      <c r="L394" s="5">
        <f t="shared" si="18"/>
        <v>0.96106999999999998</v>
      </c>
      <c r="M394" s="22">
        <f>SUMIFS('[1]pvwatts_Cov KY, 7.0815 kWDC, Ro'!$M$33:$M$8792,'[1]pvwatts_Cov KY, 7.0815 kWDC, Ro'!$Q$33:$Q$8792,N394,'[1]pvwatts_Cov KY, 7.0815 kWDC, Ro'!$R$33:$R$8792,O394,'[1]pvwatts_Cov KY, 7.0815 kWDC, Ro'!$S$33:$S$8792,C394)</f>
        <v>0.97978200000000004</v>
      </c>
      <c r="N394">
        <f t="shared" si="19"/>
        <v>4</v>
      </c>
      <c r="O394">
        <f t="shared" si="20"/>
        <v>17</v>
      </c>
    </row>
    <row r="395" spans="1:15">
      <c r="A395" s="5" t="s">
        <v>3</v>
      </c>
      <c r="B395" s="8">
        <v>44303</v>
      </c>
      <c r="C395" s="9">
        <v>10</v>
      </c>
      <c r="D395" s="10">
        <v>136236.9380983428</v>
      </c>
      <c r="E395" s="11"/>
      <c r="F395" s="11"/>
      <c r="G395" s="11"/>
      <c r="H395" s="11"/>
      <c r="I395" s="11"/>
      <c r="J395" s="11"/>
      <c r="K395" s="11"/>
      <c r="L395" s="5">
        <f t="shared" si="18"/>
        <v>1.01461</v>
      </c>
      <c r="M395" s="22">
        <f>SUMIFS('[1]pvwatts_Cov KY, 7.0815 kWDC, Ro'!$M$33:$M$8792,'[1]pvwatts_Cov KY, 7.0815 kWDC, Ro'!$Q$33:$Q$8792,N395,'[1]pvwatts_Cov KY, 7.0815 kWDC, Ro'!$R$33:$R$8792,O395,'[1]pvwatts_Cov KY, 7.0815 kWDC, Ro'!$S$33:$S$8792,C395)</f>
        <v>2.694121</v>
      </c>
      <c r="N395">
        <f t="shared" si="19"/>
        <v>4</v>
      </c>
      <c r="O395">
        <f t="shared" si="20"/>
        <v>17</v>
      </c>
    </row>
    <row r="396" spans="1:15">
      <c r="A396" s="5" t="s">
        <v>3</v>
      </c>
      <c r="B396" s="8">
        <v>44303</v>
      </c>
      <c r="C396" s="9">
        <v>11</v>
      </c>
      <c r="D396" s="10">
        <v>137071.50366053983</v>
      </c>
      <c r="E396" s="11"/>
      <c r="F396" s="11"/>
      <c r="G396" s="11"/>
      <c r="H396" s="11"/>
      <c r="I396" s="11"/>
      <c r="J396" s="11"/>
      <c r="K396" s="11"/>
      <c r="L396" s="5">
        <f t="shared" si="18"/>
        <v>1.0208200000000001</v>
      </c>
      <c r="M396" s="22">
        <f>SUMIFS('[1]pvwatts_Cov KY, 7.0815 kWDC, Ro'!$M$33:$M$8792,'[1]pvwatts_Cov KY, 7.0815 kWDC, Ro'!$Q$33:$Q$8792,N396,'[1]pvwatts_Cov KY, 7.0815 kWDC, Ro'!$R$33:$R$8792,O396,'[1]pvwatts_Cov KY, 7.0815 kWDC, Ro'!$S$33:$S$8792,C396)</f>
        <v>3.170982</v>
      </c>
      <c r="N396">
        <f t="shared" si="19"/>
        <v>4</v>
      </c>
      <c r="O396">
        <f t="shared" si="20"/>
        <v>17</v>
      </c>
    </row>
    <row r="397" spans="1:15">
      <c r="A397" s="5" t="s">
        <v>3</v>
      </c>
      <c r="B397" s="8">
        <v>44303</v>
      </c>
      <c r="C397" s="9">
        <v>12</v>
      </c>
      <c r="D397" s="10">
        <v>136418.45747730607</v>
      </c>
      <c r="E397" s="11"/>
      <c r="F397" s="11"/>
      <c r="G397" s="11"/>
      <c r="H397" s="11"/>
      <c r="I397" s="11"/>
      <c r="J397" s="11"/>
      <c r="K397" s="11"/>
      <c r="L397" s="5">
        <f t="shared" si="18"/>
        <v>1.01596</v>
      </c>
      <c r="M397" s="22">
        <f>SUMIFS('[1]pvwatts_Cov KY, 7.0815 kWDC, Ro'!$M$33:$M$8792,'[1]pvwatts_Cov KY, 7.0815 kWDC, Ro'!$Q$33:$Q$8792,N397,'[1]pvwatts_Cov KY, 7.0815 kWDC, Ro'!$R$33:$R$8792,O397,'[1]pvwatts_Cov KY, 7.0815 kWDC, Ro'!$S$33:$S$8792,C397)</f>
        <v>3.898555</v>
      </c>
      <c r="N397">
        <f t="shared" si="19"/>
        <v>4</v>
      </c>
      <c r="O397">
        <f t="shared" si="20"/>
        <v>17</v>
      </c>
    </row>
    <row r="398" spans="1:15">
      <c r="A398" s="5" t="s">
        <v>3</v>
      </c>
      <c r="B398" s="8">
        <v>44303</v>
      </c>
      <c r="C398" s="9">
        <v>13</v>
      </c>
      <c r="D398" s="10">
        <v>137120.17357220253</v>
      </c>
      <c r="E398" s="11"/>
      <c r="F398" s="11"/>
      <c r="G398" s="11"/>
      <c r="H398" s="11"/>
      <c r="I398" s="11"/>
      <c r="J398" s="11"/>
      <c r="K398" s="11"/>
      <c r="L398" s="5">
        <f t="shared" si="18"/>
        <v>1.02119</v>
      </c>
      <c r="M398" s="22">
        <f>SUMIFS('[1]pvwatts_Cov KY, 7.0815 kWDC, Ro'!$M$33:$M$8792,'[1]pvwatts_Cov KY, 7.0815 kWDC, Ro'!$Q$33:$Q$8792,N398,'[1]pvwatts_Cov KY, 7.0815 kWDC, Ro'!$R$33:$R$8792,O398,'[1]pvwatts_Cov KY, 7.0815 kWDC, Ro'!$S$33:$S$8792,C398)</f>
        <v>4.3210189999999997</v>
      </c>
      <c r="N398">
        <f t="shared" si="19"/>
        <v>4</v>
      </c>
      <c r="O398">
        <f t="shared" si="20"/>
        <v>17</v>
      </c>
    </row>
    <row r="399" spans="1:15">
      <c r="A399" s="5" t="s">
        <v>3</v>
      </c>
      <c r="B399" s="8">
        <v>44303</v>
      </c>
      <c r="C399" s="9">
        <v>14</v>
      </c>
      <c r="D399" s="10">
        <v>135212.0103296029</v>
      </c>
      <c r="E399" s="11"/>
      <c r="F399" s="11"/>
      <c r="G399" s="11"/>
      <c r="H399" s="11"/>
      <c r="I399" s="11"/>
      <c r="J399" s="11"/>
      <c r="K399" s="11"/>
      <c r="L399" s="5">
        <f t="shared" si="18"/>
        <v>1.0069699999999999</v>
      </c>
      <c r="M399" s="22">
        <f>SUMIFS('[1]pvwatts_Cov KY, 7.0815 kWDC, Ro'!$M$33:$M$8792,'[1]pvwatts_Cov KY, 7.0815 kWDC, Ro'!$Q$33:$Q$8792,N399,'[1]pvwatts_Cov KY, 7.0815 kWDC, Ro'!$R$33:$R$8792,O399,'[1]pvwatts_Cov KY, 7.0815 kWDC, Ro'!$S$33:$S$8792,C399)</f>
        <v>5.1256259999999996</v>
      </c>
      <c r="N399">
        <f t="shared" si="19"/>
        <v>4</v>
      </c>
      <c r="O399">
        <f t="shared" si="20"/>
        <v>17</v>
      </c>
    </row>
    <row r="400" spans="1:15">
      <c r="A400" s="5" t="s">
        <v>3</v>
      </c>
      <c r="B400" s="8">
        <v>44303</v>
      </c>
      <c r="C400" s="9">
        <v>15</v>
      </c>
      <c r="D400" s="10">
        <v>129881.83051209553</v>
      </c>
      <c r="E400" s="11"/>
      <c r="F400" s="11"/>
      <c r="G400" s="11"/>
      <c r="H400" s="11"/>
      <c r="I400" s="11"/>
      <c r="J400" s="11"/>
      <c r="K400" s="11"/>
      <c r="L400" s="5">
        <f t="shared" si="18"/>
        <v>0.96728000000000003</v>
      </c>
      <c r="M400" s="22">
        <f>SUMIFS('[1]pvwatts_Cov KY, 7.0815 kWDC, Ro'!$M$33:$M$8792,'[1]pvwatts_Cov KY, 7.0815 kWDC, Ro'!$Q$33:$Q$8792,N400,'[1]pvwatts_Cov KY, 7.0815 kWDC, Ro'!$R$33:$R$8792,O400,'[1]pvwatts_Cov KY, 7.0815 kWDC, Ro'!$S$33:$S$8792,C400)</f>
        <v>4.5207269999999999</v>
      </c>
      <c r="N400">
        <f t="shared" si="19"/>
        <v>4</v>
      </c>
      <c r="O400">
        <f t="shared" si="20"/>
        <v>17</v>
      </c>
    </row>
    <row r="401" spans="1:15">
      <c r="A401" s="5" t="s">
        <v>3</v>
      </c>
      <c r="B401" s="8">
        <v>44303</v>
      </c>
      <c r="C401" s="9">
        <v>16</v>
      </c>
      <c r="D401" s="10">
        <v>128388.75165767904</v>
      </c>
      <c r="E401" s="11"/>
      <c r="F401" s="11"/>
      <c r="G401" s="11"/>
      <c r="H401" s="11"/>
      <c r="I401" s="11"/>
      <c r="J401" s="11"/>
      <c r="K401" s="11"/>
      <c r="L401" s="5">
        <f t="shared" si="18"/>
        <v>0.95616000000000001</v>
      </c>
      <c r="M401" s="22">
        <f>SUMIFS('[1]pvwatts_Cov KY, 7.0815 kWDC, Ro'!$M$33:$M$8792,'[1]pvwatts_Cov KY, 7.0815 kWDC, Ro'!$Q$33:$Q$8792,N401,'[1]pvwatts_Cov KY, 7.0815 kWDC, Ro'!$R$33:$R$8792,O401,'[1]pvwatts_Cov KY, 7.0815 kWDC, Ro'!$S$33:$S$8792,C401)</f>
        <v>4.5740550000000004</v>
      </c>
      <c r="N401">
        <f t="shared" si="19"/>
        <v>4</v>
      </c>
      <c r="O401">
        <f t="shared" si="20"/>
        <v>17</v>
      </c>
    </row>
    <row r="402" spans="1:15">
      <c r="A402" s="5" t="s">
        <v>3</v>
      </c>
      <c r="B402" s="8">
        <v>44303</v>
      </c>
      <c r="C402" s="9">
        <v>17</v>
      </c>
      <c r="D402" s="10">
        <v>132353.76686355483</v>
      </c>
      <c r="E402" s="11"/>
      <c r="F402" s="11"/>
      <c r="G402" s="11"/>
      <c r="H402" s="11"/>
      <c r="I402" s="11"/>
      <c r="J402" s="11"/>
      <c r="K402" s="11"/>
      <c r="L402" s="5">
        <f t="shared" si="18"/>
        <v>0.98568999999999996</v>
      </c>
      <c r="M402" s="22">
        <f>SUMIFS('[1]pvwatts_Cov KY, 7.0815 kWDC, Ro'!$M$33:$M$8792,'[1]pvwatts_Cov KY, 7.0815 kWDC, Ro'!$Q$33:$Q$8792,N402,'[1]pvwatts_Cov KY, 7.0815 kWDC, Ro'!$R$33:$R$8792,O402,'[1]pvwatts_Cov KY, 7.0815 kWDC, Ro'!$S$33:$S$8792,C402)</f>
        <v>3.871969</v>
      </c>
      <c r="N402">
        <f t="shared" si="19"/>
        <v>4</v>
      </c>
      <c r="O402">
        <f t="shared" si="20"/>
        <v>17</v>
      </c>
    </row>
    <row r="403" spans="1:15">
      <c r="A403" s="5" t="s">
        <v>3</v>
      </c>
      <c r="B403" s="8">
        <v>44303</v>
      </c>
      <c r="C403" s="9">
        <v>18</v>
      </c>
      <c r="D403" s="10">
        <v>136850.52105572683</v>
      </c>
      <c r="E403" s="11"/>
      <c r="F403" s="11"/>
      <c r="G403" s="11"/>
      <c r="H403" s="11"/>
      <c r="I403" s="11"/>
      <c r="J403" s="11"/>
      <c r="K403" s="11"/>
      <c r="L403" s="5">
        <f t="shared" si="18"/>
        <v>1.01918</v>
      </c>
      <c r="M403" s="22">
        <f>SUMIFS('[1]pvwatts_Cov KY, 7.0815 kWDC, Ro'!$M$33:$M$8792,'[1]pvwatts_Cov KY, 7.0815 kWDC, Ro'!$Q$33:$Q$8792,N403,'[1]pvwatts_Cov KY, 7.0815 kWDC, Ro'!$R$33:$R$8792,O403,'[1]pvwatts_Cov KY, 7.0815 kWDC, Ro'!$S$33:$S$8792,C403)</f>
        <v>2.8603170000000002</v>
      </c>
      <c r="N403">
        <f t="shared" si="19"/>
        <v>4</v>
      </c>
      <c r="O403">
        <f t="shared" si="20"/>
        <v>17</v>
      </c>
    </row>
    <row r="404" spans="1:15">
      <c r="A404" s="5" t="s">
        <v>3</v>
      </c>
      <c r="B404" s="8">
        <v>44303</v>
      </c>
      <c r="C404" s="9">
        <v>19</v>
      </c>
      <c r="D404" s="10">
        <v>138552.08442158665</v>
      </c>
      <c r="E404" s="11"/>
      <c r="F404" s="11"/>
      <c r="G404" s="11"/>
      <c r="H404" s="11"/>
      <c r="I404" s="11"/>
      <c r="J404" s="11"/>
      <c r="K404" s="11"/>
      <c r="L404" s="5">
        <f t="shared" si="18"/>
        <v>1.0318499999999999</v>
      </c>
      <c r="M404" s="22">
        <f>SUMIFS('[1]pvwatts_Cov KY, 7.0815 kWDC, Ro'!$M$33:$M$8792,'[1]pvwatts_Cov KY, 7.0815 kWDC, Ro'!$Q$33:$Q$8792,N404,'[1]pvwatts_Cov KY, 7.0815 kWDC, Ro'!$R$33:$R$8792,O404,'[1]pvwatts_Cov KY, 7.0815 kWDC, Ro'!$S$33:$S$8792,C404)</f>
        <v>1.5175259999999999</v>
      </c>
      <c r="N404">
        <f t="shared" si="19"/>
        <v>4</v>
      </c>
      <c r="O404">
        <f t="shared" si="20"/>
        <v>17</v>
      </c>
    </row>
    <row r="405" spans="1:15">
      <c r="A405" s="5" t="s">
        <v>3</v>
      </c>
      <c r="B405" s="8">
        <v>44303</v>
      </c>
      <c r="C405" s="9">
        <v>20</v>
      </c>
      <c r="D405" s="10">
        <v>137343.30119280197</v>
      </c>
      <c r="E405" s="11"/>
      <c r="F405" s="11"/>
      <c r="G405" s="11"/>
      <c r="H405" s="11"/>
      <c r="I405" s="11"/>
      <c r="J405" s="11"/>
      <c r="K405" s="11"/>
      <c r="L405" s="5">
        <f t="shared" si="18"/>
        <v>1.02285</v>
      </c>
      <c r="M405" s="22">
        <f>SUMIFS('[1]pvwatts_Cov KY, 7.0815 kWDC, Ro'!$M$33:$M$8792,'[1]pvwatts_Cov KY, 7.0815 kWDC, Ro'!$Q$33:$Q$8792,N405,'[1]pvwatts_Cov KY, 7.0815 kWDC, Ro'!$R$33:$R$8792,O405,'[1]pvwatts_Cov KY, 7.0815 kWDC, Ro'!$S$33:$S$8792,C405)</f>
        <v>0.31060100000000002</v>
      </c>
      <c r="N405">
        <f t="shared" si="19"/>
        <v>4</v>
      </c>
      <c r="O405">
        <f t="shared" si="20"/>
        <v>17</v>
      </c>
    </row>
    <row r="406" spans="1:15">
      <c r="A406" s="5" t="s">
        <v>3</v>
      </c>
      <c r="B406" s="8">
        <v>44303</v>
      </c>
      <c r="C406" s="9">
        <v>21</v>
      </c>
      <c r="D406" s="10">
        <v>141017.22305912871</v>
      </c>
      <c r="E406" s="11"/>
      <c r="F406" s="11"/>
      <c r="G406" s="11"/>
      <c r="H406" s="11"/>
      <c r="I406" s="11"/>
      <c r="J406" s="11"/>
      <c r="K406" s="11"/>
      <c r="L406" s="5">
        <f t="shared" si="18"/>
        <v>1.0502100000000001</v>
      </c>
      <c r="M406" s="22">
        <f>SUMIFS('[1]pvwatts_Cov KY, 7.0815 kWDC, Ro'!$M$33:$M$8792,'[1]pvwatts_Cov KY, 7.0815 kWDC, Ro'!$Q$33:$Q$8792,N406,'[1]pvwatts_Cov KY, 7.0815 kWDC, Ro'!$R$33:$R$8792,O406,'[1]pvwatts_Cov KY, 7.0815 kWDC, Ro'!$S$33:$S$8792,C406)</f>
        <v>0</v>
      </c>
      <c r="N406">
        <f t="shared" si="19"/>
        <v>4</v>
      </c>
      <c r="O406">
        <f t="shared" si="20"/>
        <v>17</v>
      </c>
    </row>
    <row r="407" spans="1:15">
      <c r="A407" s="5" t="s">
        <v>3</v>
      </c>
      <c r="B407" s="8">
        <v>44303</v>
      </c>
      <c r="C407" s="9">
        <v>22</v>
      </c>
      <c r="D407" s="10">
        <v>142592.8249410195</v>
      </c>
      <c r="E407" s="11"/>
      <c r="F407" s="11"/>
      <c r="G407" s="11"/>
      <c r="H407" s="11"/>
      <c r="I407" s="11"/>
      <c r="J407" s="11"/>
      <c r="K407" s="11"/>
      <c r="L407" s="5">
        <f t="shared" si="18"/>
        <v>1.0619400000000001</v>
      </c>
      <c r="M407" s="22">
        <f>SUMIFS('[1]pvwatts_Cov KY, 7.0815 kWDC, Ro'!$M$33:$M$8792,'[1]pvwatts_Cov KY, 7.0815 kWDC, Ro'!$Q$33:$Q$8792,N407,'[1]pvwatts_Cov KY, 7.0815 kWDC, Ro'!$R$33:$R$8792,O407,'[1]pvwatts_Cov KY, 7.0815 kWDC, Ro'!$S$33:$S$8792,C407)</f>
        <v>0</v>
      </c>
      <c r="N407">
        <f t="shared" si="19"/>
        <v>4</v>
      </c>
      <c r="O407">
        <f t="shared" si="20"/>
        <v>17</v>
      </c>
    </row>
    <row r="408" spans="1:15">
      <c r="A408" s="5" t="s">
        <v>3</v>
      </c>
      <c r="B408" s="8">
        <v>44303</v>
      </c>
      <c r="C408" s="9">
        <v>23</v>
      </c>
      <c r="D408" s="10">
        <v>135220.98632691251</v>
      </c>
      <c r="E408" s="11"/>
      <c r="F408" s="11"/>
      <c r="G408" s="11"/>
      <c r="H408" s="11"/>
      <c r="I408" s="11"/>
      <c r="J408" s="11"/>
      <c r="K408" s="11"/>
      <c r="L408" s="5">
        <f t="shared" si="18"/>
        <v>1.0070399999999999</v>
      </c>
      <c r="M408" s="22">
        <f>SUMIFS('[1]pvwatts_Cov KY, 7.0815 kWDC, Ro'!$M$33:$M$8792,'[1]pvwatts_Cov KY, 7.0815 kWDC, Ro'!$Q$33:$Q$8792,N408,'[1]pvwatts_Cov KY, 7.0815 kWDC, Ro'!$R$33:$R$8792,O408,'[1]pvwatts_Cov KY, 7.0815 kWDC, Ro'!$S$33:$S$8792,C408)</f>
        <v>0</v>
      </c>
      <c r="N408">
        <f t="shared" si="19"/>
        <v>4</v>
      </c>
      <c r="O408">
        <f t="shared" si="20"/>
        <v>17</v>
      </c>
    </row>
    <row r="409" spans="1:15">
      <c r="A409" s="5" t="s">
        <v>3</v>
      </c>
      <c r="B409" s="8">
        <v>44303</v>
      </c>
      <c r="C409" s="9">
        <v>24</v>
      </c>
      <c r="D409" s="10">
        <v>125553.53424095431</v>
      </c>
      <c r="E409" s="11"/>
      <c r="F409" s="11"/>
      <c r="G409" s="11"/>
      <c r="H409" s="11"/>
      <c r="I409" s="11"/>
      <c r="J409" s="11"/>
      <c r="K409" s="11"/>
      <c r="L409" s="5">
        <f t="shared" si="18"/>
        <v>0.93503999999999998</v>
      </c>
      <c r="M409" s="22">
        <f>SUMIFS('[1]pvwatts_Cov KY, 7.0815 kWDC, Ro'!$M$33:$M$8792,'[1]pvwatts_Cov KY, 7.0815 kWDC, Ro'!$Q$33:$Q$8792,N409,'[1]pvwatts_Cov KY, 7.0815 kWDC, Ro'!$R$33:$R$8792,O409,'[1]pvwatts_Cov KY, 7.0815 kWDC, Ro'!$S$33:$S$8792,C409)</f>
        <v>0</v>
      </c>
      <c r="N409">
        <f t="shared" si="19"/>
        <v>4</v>
      </c>
      <c r="O409">
        <f t="shared" si="20"/>
        <v>17</v>
      </c>
    </row>
    <row r="410" spans="1:15">
      <c r="A410" s="5" t="s">
        <v>3</v>
      </c>
      <c r="B410" s="8">
        <v>44304</v>
      </c>
      <c r="C410" s="9">
        <v>1</v>
      </c>
      <c r="D410" s="10">
        <v>116347.0724629723</v>
      </c>
      <c r="E410" s="11"/>
      <c r="F410" s="11"/>
      <c r="G410" s="11"/>
      <c r="H410" s="11"/>
      <c r="I410" s="11"/>
      <c r="J410" s="11"/>
      <c r="K410" s="11"/>
      <c r="L410" s="5">
        <f t="shared" si="18"/>
        <v>0.86648000000000003</v>
      </c>
      <c r="M410" s="22">
        <f>SUMIFS('[1]pvwatts_Cov KY, 7.0815 kWDC, Ro'!$M$33:$M$8792,'[1]pvwatts_Cov KY, 7.0815 kWDC, Ro'!$Q$33:$Q$8792,N410,'[1]pvwatts_Cov KY, 7.0815 kWDC, Ro'!$R$33:$R$8792,O410,'[1]pvwatts_Cov KY, 7.0815 kWDC, Ro'!$S$33:$S$8792,C410)</f>
        <v>0</v>
      </c>
      <c r="N410">
        <f t="shared" si="19"/>
        <v>4</v>
      </c>
      <c r="O410">
        <f t="shared" si="20"/>
        <v>18</v>
      </c>
    </row>
    <row r="411" spans="1:15">
      <c r="A411" s="5" t="s">
        <v>3</v>
      </c>
      <c r="B411" s="8">
        <v>44304</v>
      </c>
      <c r="C411" s="9">
        <v>2</v>
      </c>
      <c r="D411" s="10">
        <v>110305.9632112343</v>
      </c>
      <c r="E411" s="11"/>
      <c r="F411" s="11"/>
      <c r="G411" s="11"/>
      <c r="H411" s="11"/>
      <c r="I411" s="11"/>
      <c r="J411" s="11"/>
      <c r="K411" s="11"/>
      <c r="L411" s="5">
        <f t="shared" si="18"/>
        <v>0.82149000000000005</v>
      </c>
      <c r="M411" s="22">
        <f>SUMIFS('[1]pvwatts_Cov KY, 7.0815 kWDC, Ro'!$M$33:$M$8792,'[1]pvwatts_Cov KY, 7.0815 kWDC, Ro'!$Q$33:$Q$8792,N411,'[1]pvwatts_Cov KY, 7.0815 kWDC, Ro'!$R$33:$R$8792,O411,'[1]pvwatts_Cov KY, 7.0815 kWDC, Ro'!$S$33:$S$8792,C411)</f>
        <v>0</v>
      </c>
      <c r="N411">
        <f t="shared" si="19"/>
        <v>4</v>
      </c>
      <c r="O411">
        <f t="shared" si="20"/>
        <v>18</v>
      </c>
    </row>
    <row r="412" spans="1:15">
      <c r="A412" s="5" t="s">
        <v>3</v>
      </c>
      <c r="B412" s="8">
        <v>44304</v>
      </c>
      <c r="C412" s="9">
        <v>3</v>
      </c>
      <c r="D412" s="10">
        <v>107380.47101762448</v>
      </c>
      <c r="E412" s="11"/>
      <c r="F412" s="11"/>
      <c r="G412" s="11"/>
      <c r="H412" s="11"/>
      <c r="I412" s="11"/>
      <c r="J412" s="11"/>
      <c r="K412" s="11"/>
      <c r="L412" s="5">
        <f t="shared" si="18"/>
        <v>0.79969999999999997</v>
      </c>
      <c r="M412" s="22">
        <f>SUMIFS('[1]pvwatts_Cov KY, 7.0815 kWDC, Ro'!$M$33:$M$8792,'[1]pvwatts_Cov KY, 7.0815 kWDC, Ro'!$Q$33:$Q$8792,N412,'[1]pvwatts_Cov KY, 7.0815 kWDC, Ro'!$R$33:$R$8792,O412,'[1]pvwatts_Cov KY, 7.0815 kWDC, Ro'!$S$33:$S$8792,C412)</f>
        <v>0</v>
      </c>
      <c r="N412">
        <f t="shared" si="19"/>
        <v>4</v>
      </c>
      <c r="O412">
        <f t="shared" si="20"/>
        <v>18</v>
      </c>
    </row>
    <row r="413" spans="1:15">
      <c r="A413" s="5" t="s">
        <v>3</v>
      </c>
      <c r="B413" s="8">
        <v>44304</v>
      </c>
      <c r="C413" s="9">
        <v>4</v>
      </c>
      <c r="D413" s="10">
        <v>107075.36019852363</v>
      </c>
      <c r="E413" s="11"/>
      <c r="F413" s="11"/>
      <c r="G413" s="11"/>
      <c r="H413" s="11"/>
      <c r="I413" s="11"/>
      <c r="J413" s="11"/>
      <c r="K413" s="11"/>
      <c r="L413" s="5">
        <f t="shared" si="18"/>
        <v>0.79742999999999997</v>
      </c>
      <c r="M413" s="22">
        <f>SUMIFS('[1]pvwatts_Cov KY, 7.0815 kWDC, Ro'!$M$33:$M$8792,'[1]pvwatts_Cov KY, 7.0815 kWDC, Ro'!$Q$33:$Q$8792,N413,'[1]pvwatts_Cov KY, 7.0815 kWDC, Ro'!$R$33:$R$8792,O413,'[1]pvwatts_Cov KY, 7.0815 kWDC, Ro'!$S$33:$S$8792,C413)</f>
        <v>0</v>
      </c>
      <c r="N413">
        <f t="shared" si="19"/>
        <v>4</v>
      </c>
      <c r="O413">
        <f t="shared" si="20"/>
        <v>18</v>
      </c>
    </row>
    <row r="414" spans="1:15">
      <c r="A414" s="5" t="s">
        <v>3</v>
      </c>
      <c r="B414" s="8">
        <v>44304</v>
      </c>
      <c r="C414" s="9">
        <v>5</v>
      </c>
      <c r="D414" s="10">
        <v>108771.58376605695</v>
      </c>
      <c r="E414" s="11"/>
      <c r="F414" s="11"/>
      <c r="G414" s="11"/>
      <c r="H414" s="11"/>
      <c r="I414" s="11"/>
      <c r="J414" s="11"/>
      <c r="K414" s="11"/>
      <c r="L414" s="5">
        <f t="shared" si="18"/>
        <v>0.81006</v>
      </c>
      <c r="M414" s="22">
        <f>SUMIFS('[1]pvwatts_Cov KY, 7.0815 kWDC, Ro'!$M$33:$M$8792,'[1]pvwatts_Cov KY, 7.0815 kWDC, Ro'!$Q$33:$Q$8792,N414,'[1]pvwatts_Cov KY, 7.0815 kWDC, Ro'!$R$33:$R$8792,O414,'[1]pvwatts_Cov KY, 7.0815 kWDC, Ro'!$S$33:$S$8792,C414)</f>
        <v>0</v>
      </c>
      <c r="N414">
        <f t="shared" si="19"/>
        <v>4</v>
      </c>
      <c r="O414">
        <f t="shared" si="20"/>
        <v>18</v>
      </c>
    </row>
    <row r="415" spans="1:15">
      <c r="A415" s="5" t="s">
        <v>3</v>
      </c>
      <c r="B415" s="8">
        <v>44304</v>
      </c>
      <c r="C415" s="9">
        <v>6</v>
      </c>
      <c r="D415" s="10">
        <v>113680.55457947319</v>
      </c>
      <c r="E415" s="11"/>
      <c r="F415" s="11"/>
      <c r="G415" s="11"/>
      <c r="H415" s="11"/>
      <c r="I415" s="11"/>
      <c r="J415" s="11"/>
      <c r="K415" s="11"/>
      <c r="L415" s="5">
        <f t="shared" si="18"/>
        <v>0.84662000000000004</v>
      </c>
      <c r="M415" s="22">
        <f>SUMIFS('[1]pvwatts_Cov KY, 7.0815 kWDC, Ro'!$M$33:$M$8792,'[1]pvwatts_Cov KY, 7.0815 kWDC, Ro'!$Q$33:$Q$8792,N415,'[1]pvwatts_Cov KY, 7.0815 kWDC, Ro'!$R$33:$R$8792,O415,'[1]pvwatts_Cov KY, 7.0815 kWDC, Ro'!$S$33:$S$8792,C415)</f>
        <v>0</v>
      </c>
      <c r="N415">
        <f t="shared" si="19"/>
        <v>4</v>
      </c>
      <c r="O415">
        <f t="shared" si="20"/>
        <v>18</v>
      </c>
    </row>
    <row r="416" spans="1:15">
      <c r="A416" s="5" t="s">
        <v>3</v>
      </c>
      <c r="B416" s="8">
        <v>44304</v>
      </c>
      <c r="C416" s="9">
        <v>7</v>
      </c>
      <c r="D416" s="10">
        <v>121010.07342240191</v>
      </c>
      <c r="E416" s="11"/>
      <c r="F416" s="11"/>
      <c r="G416" s="11"/>
      <c r="H416" s="11"/>
      <c r="I416" s="11"/>
      <c r="J416" s="11"/>
      <c r="K416" s="11"/>
      <c r="L416" s="5">
        <f t="shared" si="18"/>
        <v>0.90120999999999996</v>
      </c>
      <c r="M416" s="22">
        <f>SUMIFS('[1]pvwatts_Cov KY, 7.0815 kWDC, Ro'!$M$33:$M$8792,'[1]pvwatts_Cov KY, 7.0815 kWDC, Ro'!$Q$33:$Q$8792,N416,'[1]pvwatts_Cov KY, 7.0815 kWDC, Ro'!$R$33:$R$8792,O416,'[1]pvwatts_Cov KY, 7.0815 kWDC, Ro'!$S$33:$S$8792,C416)</f>
        <v>0</v>
      </c>
      <c r="N416">
        <f t="shared" si="19"/>
        <v>4</v>
      </c>
      <c r="O416">
        <f t="shared" si="20"/>
        <v>18</v>
      </c>
    </row>
    <row r="417" spans="1:15">
      <c r="A417" s="5" t="s">
        <v>3</v>
      </c>
      <c r="B417" s="8">
        <v>44304</v>
      </c>
      <c r="C417" s="9">
        <v>8</v>
      </c>
      <c r="D417" s="10">
        <v>133614.34408046631</v>
      </c>
      <c r="E417" s="11"/>
      <c r="F417" s="11"/>
      <c r="G417" s="11"/>
      <c r="H417" s="11"/>
      <c r="I417" s="11"/>
      <c r="J417" s="11"/>
      <c r="K417" s="11"/>
      <c r="L417" s="5">
        <f t="shared" si="18"/>
        <v>0.99507999999999996</v>
      </c>
      <c r="M417" s="22">
        <f>SUMIFS('[1]pvwatts_Cov KY, 7.0815 kWDC, Ro'!$M$33:$M$8792,'[1]pvwatts_Cov KY, 7.0815 kWDC, Ro'!$Q$33:$Q$8792,N417,'[1]pvwatts_Cov KY, 7.0815 kWDC, Ro'!$R$33:$R$8792,O417,'[1]pvwatts_Cov KY, 7.0815 kWDC, Ro'!$S$33:$S$8792,C417)</f>
        <v>0.14079</v>
      </c>
      <c r="N417">
        <f t="shared" si="19"/>
        <v>4</v>
      </c>
      <c r="O417">
        <f t="shared" si="20"/>
        <v>18</v>
      </c>
    </row>
    <row r="418" spans="1:15">
      <c r="A418" s="5" t="s">
        <v>3</v>
      </c>
      <c r="B418" s="8">
        <v>44304</v>
      </c>
      <c r="C418" s="9">
        <v>9</v>
      </c>
      <c r="D418" s="10">
        <v>140135.96050326101</v>
      </c>
      <c r="E418" s="11"/>
      <c r="F418" s="11"/>
      <c r="G418" s="11"/>
      <c r="H418" s="11"/>
      <c r="I418" s="11"/>
      <c r="J418" s="11"/>
      <c r="K418" s="11"/>
      <c r="L418" s="5">
        <f t="shared" si="18"/>
        <v>1.04365</v>
      </c>
      <c r="M418" s="22">
        <f>SUMIFS('[1]pvwatts_Cov KY, 7.0815 kWDC, Ro'!$M$33:$M$8792,'[1]pvwatts_Cov KY, 7.0815 kWDC, Ro'!$Q$33:$Q$8792,N418,'[1]pvwatts_Cov KY, 7.0815 kWDC, Ro'!$R$33:$R$8792,O418,'[1]pvwatts_Cov KY, 7.0815 kWDC, Ro'!$S$33:$S$8792,C418)</f>
        <v>1.2512650000000001</v>
      </c>
      <c r="N418">
        <f t="shared" si="19"/>
        <v>4</v>
      </c>
      <c r="O418">
        <f t="shared" si="20"/>
        <v>18</v>
      </c>
    </row>
    <row r="419" spans="1:15">
      <c r="A419" s="5" t="s">
        <v>3</v>
      </c>
      <c r="B419" s="8">
        <v>44304</v>
      </c>
      <c r="C419" s="9">
        <v>10</v>
      </c>
      <c r="D419" s="10">
        <v>141540.3628161659</v>
      </c>
      <c r="E419" s="11"/>
      <c r="F419" s="11"/>
      <c r="G419" s="11"/>
      <c r="H419" s="11"/>
      <c r="I419" s="11"/>
      <c r="J419" s="11"/>
      <c r="K419" s="11"/>
      <c r="L419" s="5">
        <f t="shared" si="18"/>
        <v>1.0541</v>
      </c>
      <c r="M419" s="22">
        <f>SUMIFS('[1]pvwatts_Cov KY, 7.0815 kWDC, Ro'!$M$33:$M$8792,'[1]pvwatts_Cov KY, 7.0815 kWDC, Ro'!$Q$33:$Q$8792,N419,'[1]pvwatts_Cov KY, 7.0815 kWDC, Ro'!$R$33:$R$8792,O419,'[1]pvwatts_Cov KY, 7.0815 kWDC, Ro'!$S$33:$S$8792,C419)</f>
        <v>2.6969470000000002</v>
      </c>
      <c r="N419">
        <f t="shared" si="19"/>
        <v>4</v>
      </c>
      <c r="O419">
        <f t="shared" si="20"/>
        <v>18</v>
      </c>
    </row>
    <row r="420" spans="1:15">
      <c r="A420" s="5" t="s">
        <v>3</v>
      </c>
      <c r="B420" s="8">
        <v>44304</v>
      </c>
      <c r="C420" s="9">
        <v>11</v>
      </c>
      <c r="D420" s="10">
        <v>139801.91908165958</v>
      </c>
      <c r="E420" s="11"/>
      <c r="F420" s="11"/>
      <c r="G420" s="11"/>
      <c r="H420" s="11"/>
      <c r="I420" s="11"/>
      <c r="J420" s="11"/>
      <c r="K420" s="11"/>
      <c r="L420" s="5">
        <f t="shared" si="18"/>
        <v>1.0411600000000001</v>
      </c>
      <c r="M420" s="22">
        <f>SUMIFS('[1]pvwatts_Cov KY, 7.0815 kWDC, Ro'!$M$33:$M$8792,'[1]pvwatts_Cov KY, 7.0815 kWDC, Ro'!$Q$33:$Q$8792,N420,'[1]pvwatts_Cov KY, 7.0815 kWDC, Ro'!$R$33:$R$8792,O420,'[1]pvwatts_Cov KY, 7.0815 kWDC, Ro'!$S$33:$S$8792,C420)</f>
        <v>3.7929810000000002</v>
      </c>
      <c r="N420">
        <f t="shared" si="19"/>
        <v>4</v>
      </c>
      <c r="O420">
        <f t="shared" si="20"/>
        <v>18</v>
      </c>
    </row>
    <row r="421" spans="1:15">
      <c r="A421" s="5" t="s">
        <v>3</v>
      </c>
      <c r="B421" s="8">
        <v>44304</v>
      </c>
      <c r="C421" s="9">
        <v>12</v>
      </c>
      <c r="D421" s="10">
        <v>136547.2193985518</v>
      </c>
      <c r="E421" s="11"/>
      <c r="F421" s="11"/>
      <c r="G421" s="11"/>
      <c r="H421" s="11"/>
      <c r="I421" s="11"/>
      <c r="J421" s="11"/>
      <c r="K421" s="11"/>
      <c r="L421" s="5">
        <f t="shared" si="18"/>
        <v>1.01692</v>
      </c>
      <c r="M421" s="22">
        <f>SUMIFS('[1]pvwatts_Cov KY, 7.0815 kWDC, Ro'!$M$33:$M$8792,'[1]pvwatts_Cov KY, 7.0815 kWDC, Ro'!$Q$33:$Q$8792,N421,'[1]pvwatts_Cov KY, 7.0815 kWDC, Ro'!$R$33:$R$8792,O421,'[1]pvwatts_Cov KY, 7.0815 kWDC, Ro'!$S$33:$S$8792,C421)</f>
        <v>4.5633819999999998</v>
      </c>
      <c r="N421">
        <f t="shared" si="19"/>
        <v>4</v>
      </c>
      <c r="O421">
        <f t="shared" si="20"/>
        <v>18</v>
      </c>
    </row>
    <row r="422" spans="1:15">
      <c r="A422" s="5" t="s">
        <v>3</v>
      </c>
      <c r="B422" s="8">
        <v>44304</v>
      </c>
      <c r="C422" s="9">
        <v>13</v>
      </c>
      <c r="D422" s="10">
        <v>133695.05089526853</v>
      </c>
      <c r="E422" s="11"/>
      <c r="F422" s="11"/>
      <c r="G422" s="11"/>
      <c r="H422" s="11"/>
      <c r="I422" s="11"/>
      <c r="J422" s="11"/>
      <c r="K422" s="11"/>
      <c r="L422" s="5">
        <f t="shared" si="18"/>
        <v>0.99568000000000001</v>
      </c>
      <c r="M422" s="22">
        <f>SUMIFS('[1]pvwatts_Cov KY, 7.0815 kWDC, Ro'!$M$33:$M$8792,'[1]pvwatts_Cov KY, 7.0815 kWDC, Ro'!$Q$33:$Q$8792,N422,'[1]pvwatts_Cov KY, 7.0815 kWDC, Ro'!$R$33:$R$8792,O422,'[1]pvwatts_Cov KY, 7.0815 kWDC, Ro'!$S$33:$S$8792,C422)</f>
        <v>5.0290239999999997</v>
      </c>
      <c r="N422">
        <f t="shared" si="19"/>
        <v>4</v>
      </c>
      <c r="O422">
        <f t="shared" si="20"/>
        <v>18</v>
      </c>
    </row>
    <row r="423" spans="1:15">
      <c r="A423" s="5" t="s">
        <v>3</v>
      </c>
      <c r="B423" s="8">
        <v>44304</v>
      </c>
      <c r="C423" s="9">
        <v>14</v>
      </c>
      <c r="D423" s="10">
        <v>129131.84490848318</v>
      </c>
      <c r="E423" s="11"/>
      <c r="F423" s="11"/>
      <c r="G423" s="11"/>
      <c r="H423" s="11"/>
      <c r="I423" s="11"/>
      <c r="J423" s="11"/>
      <c r="K423" s="11"/>
      <c r="L423" s="5">
        <f t="shared" si="18"/>
        <v>0.96169000000000004</v>
      </c>
      <c r="M423" s="22">
        <f>SUMIFS('[1]pvwatts_Cov KY, 7.0815 kWDC, Ro'!$M$33:$M$8792,'[1]pvwatts_Cov KY, 7.0815 kWDC, Ro'!$Q$33:$Q$8792,N423,'[1]pvwatts_Cov KY, 7.0815 kWDC, Ro'!$R$33:$R$8792,O423,'[1]pvwatts_Cov KY, 7.0815 kWDC, Ro'!$S$33:$S$8792,C423)</f>
        <v>5.1731059999999998</v>
      </c>
      <c r="N423">
        <f t="shared" si="19"/>
        <v>4</v>
      </c>
      <c r="O423">
        <f t="shared" si="20"/>
        <v>18</v>
      </c>
    </row>
    <row r="424" spans="1:15">
      <c r="A424" s="5" t="s">
        <v>3</v>
      </c>
      <c r="B424" s="8">
        <v>44304</v>
      </c>
      <c r="C424" s="9">
        <v>15</v>
      </c>
      <c r="D424" s="10">
        <v>125165.88251924758</v>
      </c>
      <c r="E424" s="11"/>
      <c r="F424" s="11"/>
      <c r="G424" s="11"/>
      <c r="H424" s="11"/>
      <c r="I424" s="11"/>
      <c r="J424" s="11"/>
      <c r="K424" s="11"/>
      <c r="L424" s="5">
        <f t="shared" si="18"/>
        <v>0.93215999999999999</v>
      </c>
      <c r="M424" s="22">
        <f>SUMIFS('[1]pvwatts_Cov KY, 7.0815 kWDC, Ro'!$M$33:$M$8792,'[1]pvwatts_Cov KY, 7.0815 kWDC, Ro'!$Q$33:$Q$8792,N424,'[1]pvwatts_Cov KY, 7.0815 kWDC, Ro'!$R$33:$R$8792,O424,'[1]pvwatts_Cov KY, 7.0815 kWDC, Ro'!$S$33:$S$8792,C424)</f>
        <v>5.0431800000000004</v>
      </c>
      <c r="N424">
        <f t="shared" si="19"/>
        <v>4</v>
      </c>
      <c r="O424">
        <f t="shared" si="20"/>
        <v>18</v>
      </c>
    </row>
    <row r="425" spans="1:15">
      <c r="A425" s="5" t="s">
        <v>3</v>
      </c>
      <c r="B425" s="8">
        <v>44304</v>
      </c>
      <c r="C425" s="9">
        <v>16</v>
      </c>
      <c r="D425" s="10">
        <v>124391.51364729555</v>
      </c>
      <c r="E425" s="11"/>
      <c r="F425" s="11"/>
      <c r="G425" s="11"/>
      <c r="H425" s="11"/>
      <c r="I425" s="11"/>
      <c r="J425" s="11"/>
      <c r="K425" s="11"/>
      <c r="L425" s="5">
        <f t="shared" si="18"/>
        <v>0.92639000000000005</v>
      </c>
      <c r="M425" s="22">
        <f>SUMIFS('[1]pvwatts_Cov KY, 7.0815 kWDC, Ro'!$M$33:$M$8792,'[1]pvwatts_Cov KY, 7.0815 kWDC, Ro'!$Q$33:$Q$8792,N425,'[1]pvwatts_Cov KY, 7.0815 kWDC, Ro'!$R$33:$R$8792,O425,'[1]pvwatts_Cov KY, 7.0815 kWDC, Ro'!$S$33:$S$8792,C425)</f>
        <v>4.651376</v>
      </c>
      <c r="N425">
        <f t="shared" si="19"/>
        <v>4</v>
      </c>
      <c r="O425">
        <f t="shared" si="20"/>
        <v>18</v>
      </c>
    </row>
    <row r="426" spans="1:15">
      <c r="A426" s="5" t="s">
        <v>3</v>
      </c>
      <c r="B426" s="8">
        <v>44304</v>
      </c>
      <c r="C426" s="9">
        <v>17</v>
      </c>
      <c r="D426" s="10">
        <v>127678.11458115561</v>
      </c>
      <c r="E426" s="11"/>
      <c r="F426" s="11"/>
      <c r="G426" s="11"/>
      <c r="H426" s="11"/>
      <c r="I426" s="11"/>
      <c r="J426" s="11"/>
      <c r="K426" s="11"/>
      <c r="L426" s="5">
        <f t="shared" si="18"/>
        <v>0.95086999999999999</v>
      </c>
      <c r="M426" s="22">
        <f>SUMIFS('[1]pvwatts_Cov KY, 7.0815 kWDC, Ro'!$M$33:$M$8792,'[1]pvwatts_Cov KY, 7.0815 kWDC, Ro'!$Q$33:$Q$8792,N426,'[1]pvwatts_Cov KY, 7.0815 kWDC, Ro'!$R$33:$R$8792,O426,'[1]pvwatts_Cov KY, 7.0815 kWDC, Ro'!$S$33:$S$8792,C426)</f>
        <v>3.927101</v>
      </c>
      <c r="N426">
        <f t="shared" si="19"/>
        <v>4</v>
      </c>
      <c r="O426">
        <f t="shared" si="20"/>
        <v>18</v>
      </c>
    </row>
    <row r="427" spans="1:15">
      <c r="A427" s="5" t="s">
        <v>3</v>
      </c>
      <c r="B427" s="8">
        <v>44304</v>
      </c>
      <c r="C427" s="9">
        <v>18</v>
      </c>
      <c r="D427" s="10">
        <v>134788.39433974179</v>
      </c>
      <c r="E427" s="11"/>
      <c r="F427" s="11"/>
      <c r="G427" s="11"/>
      <c r="H427" s="11"/>
      <c r="I427" s="11"/>
      <c r="J427" s="11"/>
      <c r="K427" s="11"/>
      <c r="L427" s="5">
        <f t="shared" si="18"/>
        <v>1.0038199999999999</v>
      </c>
      <c r="M427" s="22">
        <f>SUMIFS('[1]pvwatts_Cov KY, 7.0815 kWDC, Ro'!$M$33:$M$8792,'[1]pvwatts_Cov KY, 7.0815 kWDC, Ro'!$Q$33:$Q$8792,N427,'[1]pvwatts_Cov KY, 7.0815 kWDC, Ro'!$R$33:$R$8792,O427,'[1]pvwatts_Cov KY, 7.0815 kWDC, Ro'!$S$33:$S$8792,C427)</f>
        <v>2.2164160000000002</v>
      </c>
      <c r="N427">
        <f t="shared" si="19"/>
        <v>4</v>
      </c>
      <c r="O427">
        <f t="shared" si="20"/>
        <v>18</v>
      </c>
    </row>
    <row r="428" spans="1:15">
      <c r="A428" s="5" t="s">
        <v>3</v>
      </c>
      <c r="B428" s="8">
        <v>44304</v>
      </c>
      <c r="C428" s="9">
        <v>19</v>
      </c>
      <c r="D428" s="10">
        <v>140123.31603242518</v>
      </c>
      <c r="E428" s="11"/>
      <c r="F428" s="11"/>
      <c r="G428" s="11"/>
      <c r="H428" s="11"/>
      <c r="I428" s="11"/>
      <c r="J428" s="11"/>
      <c r="K428" s="11"/>
      <c r="L428" s="5">
        <f t="shared" si="18"/>
        <v>1.04355</v>
      </c>
      <c r="M428" s="22">
        <f>SUMIFS('[1]pvwatts_Cov KY, 7.0815 kWDC, Ro'!$M$33:$M$8792,'[1]pvwatts_Cov KY, 7.0815 kWDC, Ro'!$Q$33:$Q$8792,N428,'[1]pvwatts_Cov KY, 7.0815 kWDC, Ro'!$R$33:$R$8792,O428,'[1]pvwatts_Cov KY, 7.0815 kWDC, Ro'!$S$33:$S$8792,C428)</f>
        <v>1.135758</v>
      </c>
      <c r="N428">
        <f t="shared" si="19"/>
        <v>4</v>
      </c>
      <c r="O428">
        <f t="shared" si="20"/>
        <v>18</v>
      </c>
    </row>
    <row r="429" spans="1:15">
      <c r="A429" s="5" t="s">
        <v>3</v>
      </c>
      <c r="B429" s="8">
        <v>44304</v>
      </c>
      <c r="C429" s="9">
        <v>20</v>
      </c>
      <c r="D429" s="10">
        <v>144521.30009282866</v>
      </c>
      <c r="E429" s="11"/>
      <c r="F429" s="11"/>
      <c r="G429" s="11"/>
      <c r="H429" s="11"/>
      <c r="I429" s="11"/>
      <c r="J429" s="11"/>
      <c r="K429" s="11"/>
      <c r="L429" s="5">
        <f t="shared" si="18"/>
        <v>1.0763</v>
      </c>
      <c r="M429" s="22">
        <f>SUMIFS('[1]pvwatts_Cov KY, 7.0815 kWDC, Ro'!$M$33:$M$8792,'[1]pvwatts_Cov KY, 7.0815 kWDC, Ro'!$Q$33:$Q$8792,N429,'[1]pvwatts_Cov KY, 7.0815 kWDC, Ro'!$R$33:$R$8792,O429,'[1]pvwatts_Cov KY, 7.0815 kWDC, Ro'!$S$33:$S$8792,C429)</f>
        <v>0.21517</v>
      </c>
      <c r="N429">
        <f t="shared" si="19"/>
        <v>4</v>
      </c>
      <c r="O429">
        <f t="shared" si="20"/>
        <v>18</v>
      </c>
    </row>
    <row r="430" spans="1:15">
      <c r="A430" s="5" t="s">
        <v>3</v>
      </c>
      <c r="B430" s="8">
        <v>44304</v>
      </c>
      <c r="C430" s="9">
        <v>21</v>
      </c>
      <c r="D430" s="10">
        <v>151751.87948677054</v>
      </c>
      <c r="E430" s="11"/>
      <c r="F430" s="11"/>
      <c r="G430" s="11"/>
      <c r="H430" s="11"/>
      <c r="I430" s="11"/>
      <c r="J430" s="11"/>
      <c r="K430" s="11"/>
      <c r="L430" s="5">
        <f t="shared" si="18"/>
        <v>1.13015</v>
      </c>
      <c r="M430" s="22">
        <f>SUMIFS('[1]pvwatts_Cov KY, 7.0815 kWDC, Ro'!$M$33:$M$8792,'[1]pvwatts_Cov KY, 7.0815 kWDC, Ro'!$Q$33:$Q$8792,N430,'[1]pvwatts_Cov KY, 7.0815 kWDC, Ro'!$R$33:$R$8792,O430,'[1]pvwatts_Cov KY, 7.0815 kWDC, Ro'!$S$33:$S$8792,C430)</f>
        <v>0</v>
      </c>
      <c r="N430">
        <f t="shared" si="19"/>
        <v>4</v>
      </c>
      <c r="O430">
        <f t="shared" si="20"/>
        <v>18</v>
      </c>
    </row>
    <row r="431" spans="1:15">
      <c r="A431" s="5" t="s">
        <v>3</v>
      </c>
      <c r="B431" s="8">
        <v>44304</v>
      </c>
      <c r="C431" s="9">
        <v>22</v>
      </c>
      <c r="D431" s="10">
        <v>147750.8254337192</v>
      </c>
      <c r="E431" s="11"/>
      <c r="F431" s="11"/>
      <c r="G431" s="11"/>
      <c r="H431" s="11"/>
      <c r="I431" s="11"/>
      <c r="J431" s="11"/>
      <c r="K431" s="11"/>
      <c r="L431" s="5">
        <f t="shared" si="18"/>
        <v>1.10036</v>
      </c>
      <c r="M431" s="22">
        <f>SUMIFS('[1]pvwatts_Cov KY, 7.0815 kWDC, Ro'!$M$33:$M$8792,'[1]pvwatts_Cov KY, 7.0815 kWDC, Ro'!$Q$33:$Q$8792,N431,'[1]pvwatts_Cov KY, 7.0815 kWDC, Ro'!$R$33:$R$8792,O431,'[1]pvwatts_Cov KY, 7.0815 kWDC, Ro'!$S$33:$S$8792,C431)</f>
        <v>0</v>
      </c>
      <c r="N431">
        <f t="shared" si="19"/>
        <v>4</v>
      </c>
      <c r="O431">
        <f t="shared" si="20"/>
        <v>18</v>
      </c>
    </row>
    <row r="432" spans="1:15">
      <c r="A432" s="5" t="s">
        <v>3</v>
      </c>
      <c r="B432" s="8">
        <v>44304</v>
      </c>
      <c r="C432" s="9">
        <v>23</v>
      </c>
      <c r="D432" s="10">
        <v>128971.49673602567</v>
      </c>
      <c r="E432" s="11"/>
      <c r="F432" s="11"/>
      <c r="G432" s="11"/>
      <c r="H432" s="11"/>
      <c r="I432" s="11"/>
      <c r="J432" s="11"/>
      <c r="K432" s="11"/>
      <c r="L432" s="5">
        <f t="shared" si="18"/>
        <v>0.96050000000000002</v>
      </c>
      <c r="M432" s="22">
        <f>SUMIFS('[1]pvwatts_Cov KY, 7.0815 kWDC, Ro'!$M$33:$M$8792,'[1]pvwatts_Cov KY, 7.0815 kWDC, Ro'!$Q$33:$Q$8792,N432,'[1]pvwatts_Cov KY, 7.0815 kWDC, Ro'!$R$33:$R$8792,O432,'[1]pvwatts_Cov KY, 7.0815 kWDC, Ro'!$S$33:$S$8792,C432)</f>
        <v>0</v>
      </c>
      <c r="N432">
        <f t="shared" si="19"/>
        <v>4</v>
      </c>
      <c r="O432">
        <f t="shared" si="20"/>
        <v>18</v>
      </c>
    </row>
    <row r="433" spans="1:15">
      <c r="A433" s="5" t="s">
        <v>3</v>
      </c>
      <c r="B433" s="8">
        <v>44304</v>
      </c>
      <c r="C433" s="9">
        <v>24</v>
      </c>
      <c r="D433" s="10">
        <v>108934.74051890666</v>
      </c>
      <c r="E433" s="11"/>
      <c r="F433" s="11"/>
      <c r="G433" s="11"/>
      <c r="H433" s="11"/>
      <c r="I433" s="11"/>
      <c r="J433" s="11"/>
      <c r="K433" s="11"/>
      <c r="L433" s="5">
        <f t="shared" si="18"/>
        <v>0.81128</v>
      </c>
      <c r="M433" s="22">
        <f>SUMIFS('[1]pvwatts_Cov KY, 7.0815 kWDC, Ro'!$M$33:$M$8792,'[1]pvwatts_Cov KY, 7.0815 kWDC, Ro'!$Q$33:$Q$8792,N433,'[1]pvwatts_Cov KY, 7.0815 kWDC, Ro'!$R$33:$R$8792,O433,'[1]pvwatts_Cov KY, 7.0815 kWDC, Ro'!$S$33:$S$8792,C433)</f>
        <v>0</v>
      </c>
      <c r="N433">
        <f t="shared" si="19"/>
        <v>4</v>
      </c>
      <c r="O433">
        <f t="shared" si="20"/>
        <v>18</v>
      </c>
    </row>
    <row r="434" spans="1:15">
      <c r="A434" s="5" t="s">
        <v>3</v>
      </c>
      <c r="B434" s="8">
        <v>44305</v>
      </c>
      <c r="C434" s="9">
        <v>1</v>
      </c>
      <c r="D434" s="10">
        <v>94608.043137964516</v>
      </c>
      <c r="E434" s="11"/>
      <c r="F434" s="11"/>
      <c r="G434" s="11"/>
      <c r="H434" s="11"/>
      <c r="I434" s="11"/>
      <c r="J434" s="11"/>
      <c r="K434" s="11"/>
      <c r="L434" s="5">
        <f t="shared" si="18"/>
        <v>0.70457999999999998</v>
      </c>
      <c r="M434" s="22">
        <f>SUMIFS('[1]pvwatts_Cov KY, 7.0815 kWDC, Ro'!$M$33:$M$8792,'[1]pvwatts_Cov KY, 7.0815 kWDC, Ro'!$Q$33:$Q$8792,N434,'[1]pvwatts_Cov KY, 7.0815 kWDC, Ro'!$R$33:$R$8792,O434,'[1]pvwatts_Cov KY, 7.0815 kWDC, Ro'!$S$33:$S$8792,C434)</f>
        <v>0</v>
      </c>
      <c r="N434">
        <f t="shared" si="19"/>
        <v>4</v>
      </c>
      <c r="O434">
        <f t="shared" si="20"/>
        <v>19</v>
      </c>
    </row>
    <row r="435" spans="1:15">
      <c r="A435" s="5" t="s">
        <v>3</v>
      </c>
      <c r="B435" s="8">
        <v>44305</v>
      </c>
      <c r="C435" s="9">
        <v>2</v>
      </c>
      <c r="D435" s="10">
        <v>86888.911760773306</v>
      </c>
      <c r="E435" s="11"/>
      <c r="F435" s="11"/>
      <c r="G435" s="11"/>
      <c r="H435" s="11"/>
      <c r="I435" s="11"/>
      <c r="J435" s="11"/>
      <c r="K435" s="11"/>
      <c r="L435" s="5">
        <f t="shared" si="18"/>
        <v>0.64709000000000005</v>
      </c>
      <c r="M435" s="22">
        <f>SUMIFS('[1]pvwatts_Cov KY, 7.0815 kWDC, Ro'!$M$33:$M$8792,'[1]pvwatts_Cov KY, 7.0815 kWDC, Ro'!$Q$33:$Q$8792,N435,'[1]pvwatts_Cov KY, 7.0815 kWDC, Ro'!$R$33:$R$8792,O435,'[1]pvwatts_Cov KY, 7.0815 kWDC, Ro'!$S$33:$S$8792,C435)</f>
        <v>0</v>
      </c>
      <c r="N435">
        <f t="shared" si="19"/>
        <v>4</v>
      </c>
      <c r="O435">
        <f t="shared" si="20"/>
        <v>19</v>
      </c>
    </row>
    <row r="436" spans="1:15">
      <c r="A436" s="5" t="s">
        <v>3</v>
      </c>
      <c r="B436" s="8">
        <v>44305</v>
      </c>
      <c r="C436" s="9">
        <v>3</v>
      </c>
      <c r="D436" s="10">
        <v>83490.428491699902</v>
      </c>
      <c r="E436" s="11"/>
      <c r="F436" s="11"/>
      <c r="G436" s="11"/>
      <c r="H436" s="11"/>
      <c r="I436" s="11"/>
      <c r="J436" s="11"/>
      <c r="K436" s="11"/>
      <c r="L436" s="5">
        <f t="shared" si="18"/>
        <v>0.62178</v>
      </c>
      <c r="M436" s="22">
        <f>SUMIFS('[1]pvwatts_Cov KY, 7.0815 kWDC, Ro'!$M$33:$M$8792,'[1]pvwatts_Cov KY, 7.0815 kWDC, Ro'!$Q$33:$Q$8792,N436,'[1]pvwatts_Cov KY, 7.0815 kWDC, Ro'!$R$33:$R$8792,O436,'[1]pvwatts_Cov KY, 7.0815 kWDC, Ro'!$S$33:$S$8792,C436)</f>
        <v>0</v>
      </c>
      <c r="N436">
        <f t="shared" si="19"/>
        <v>4</v>
      </c>
      <c r="O436">
        <f t="shared" si="20"/>
        <v>19</v>
      </c>
    </row>
    <row r="437" spans="1:15">
      <c r="A437" s="5" t="s">
        <v>3</v>
      </c>
      <c r="B437" s="8">
        <v>44305</v>
      </c>
      <c r="C437" s="9">
        <v>4</v>
      </c>
      <c r="D437" s="10">
        <v>83793.984740401414</v>
      </c>
      <c r="E437" s="11"/>
      <c r="F437" s="11"/>
      <c r="G437" s="11"/>
      <c r="H437" s="11"/>
      <c r="I437" s="11"/>
      <c r="J437" s="11"/>
      <c r="K437" s="11"/>
      <c r="L437" s="5">
        <f t="shared" si="18"/>
        <v>0.62404999999999999</v>
      </c>
      <c r="M437" s="22">
        <f>SUMIFS('[1]pvwatts_Cov KY, 7.0815 kWDC, Ro'!$M$33:$M$8792,'[1]pvwatts_Cov KY, 7.0815 kWDC, Ro'!$Q$33:$Q$8792,N437,'[1]pvwatts_Cov KY, 7.0815 kWDC, Ro'!$R$33:$R$8792,O437,'[1]pvwatts_Cov KY, 7.0815 kWDC, Ro'!$S$33:$S$8792,C437)</f>
        <v>0</v>
      </c>
      <c r="N437">
        <f t="shared" si="19"/>
        <v>4</v>
      </c>
      <c r="O437">
        <f t="shared" si="20"/>
        <v>19</v>
      </c>
    </row>
    <row r="438" spans="1:15">
      <c r="A438" s="5" t="s">
        <v>3</v>
      </c>
      <c r="B438" s="8">
        <v>44305</v>
      </c>
      <c r="C438" s="9">
        <v>5</v>
      </c>
      <c r="D438" s="10">
        <v>86503.65022221292</v>
      </c>
      <c r="E438" s="11"/>
      <c r="F438" s="11"/>
      <c r="G438" s="11"/>
      <c r="H438" s="11"/>
      <c r="I438" s="11"/>
      <c r="J438" s="11"/>
      <c r="K438" s="11"/>
      <c r="L438" s="5">
        <f t="shared" si="18"/>
        <v>0.64422999999999997</v>
      </c>
      <c r="M438" s="22">
        <f>SUMIFS('[1]pvwatts_Cov KY, 7.0815 kWDC, Ro'!$M$33:$M$8792,'[1]pvwatts_Cov KY, 7.0815 kWDC, Ro'!$Q$33:$Q$8792,N438,'[1]pvwatts_Cov KY, 7.0815 kWDC, Ro'!$R$33:$R$8792,O438,'[1]pvwatts_Cov KY, 7.0815 kWDC, Ro'!$S$33:$S$8792,C438)</f>
        <v>0</v>
      </c>
      <c r="N438">
        <f t="shared" si="19"/>
        <v>4</v>
      </c>
      <c r="O438">
        <f t="shared" si="20"/>
        <v>19</v>
      </c>
    </row>
    <row r="439" spans="1:15">
      <c r="A439" s="5" t="s">
        <v>3</v>
      </c>
      <c r="B439" s="8">
        <v>44305</v>
      </c>
      <c r="C439" s="9">
        <v>6</v>
      </c>
      <c r="D439" s="10">
        <v>96133.971737336033</v>
      </c>
      <c r="E439" s="11"/>
      <c r="F439" s="11"/>
      <c r="G439" s="11"/>
      <c r="H439" s="11"/>
      <c r="I439" s="11"/>
      <c r="J439" s="11"/>
      <c r="K439" s="11"/>
      <c r="L439" s="5">
        <f t="shared" si="18"/>
        <v>0.71594999999999998</v>
      </c>
      <c r="M439" s="22">
        <f>SUMIFS('[1]pvwatts_Cov KY, 7.0815 kWDC, Ro'!$M$33:$M$8792,'[1]pvwatts_Cov KY, 7.0815 kWDC, Ro'!$Q$33:$Q$8792,N439,'[1]pvwatts_Cov KY, 7.0815 kWDC, Ro'!$R$33:$R$8792,O439,'[1]pvwatts_Cov KY, 7.0815 kWDC, Ro'!$S$33:$S$8792,C439)</f>
        <v>0</v>
      </c>
      <c r="N439">
        <f t="shared" si="19"/>
        <v>4</v>
      </c>
      <c r="O439">
        <f t="shared" si="20"/>
        <v>19</v>
      </c>
    </row>
    <row r="440" spans="1:15">
      <c r="A440" s="5" t="s">
        <v>3</v>
      </c>
      <c r="B440" s="8">
        <v>44305</v>
      </c>
      <c r="C440" s="9">
        <v>7</v>
      </c>
      <c r="D440" s="10">
        <v>115322.48164046218</v>
      </c>
      <c r="E440" s="11"/>
      <c r="F440" s="11"/>
      <c r="G440" s="11"/>
      <c r="H440" s="11"/>
      <c r="I440" s="11"/>
      <c r="J440" s="11"/>
      <c r="K440" s="11"/>
      <c r="L440" s="5">
        <f t="shared" si="18"/>
        <v>0.85885</v>
      </c>
      <c r="M440" s="22">
        <f>SUMIFS('[1]pvwatts_Cov KY, 7.0815 kWDC, Ro'!$M$33:$M$8792,'[1]pvwatts_Cov KY, 7.0815 kWDC, Ro'!$Q$33:$Q$8792,N440,'[1]pvwatts_Cov KY, 7.0815 kWDC, Ro'!$R$33:$R$8792,O440,'[1]pvwatts_Cov KY, 7.0815 kWDC, Ro'!$S$33:$S$8792,C440)</f>
        <v>0</v>
      </c>
      <c r="N440">
        <f t="shared" si="19"/>
        <v>4</v>
      </c>
      <c r="O440">
        <f t="shared" si="20"/>
        <v>19</v>
      </c>
    </row>
    <row r="441" spans="1:15">
      <c r="A441" s="5" t="s">
        <v>3</v>
      </c>
      <c r="B441" s="8">
        <v>44305</v>
      </c>
      <c r="C441" s="9">
        <v>8</v>
      </c>
      <c r="D441" s="10">
        <v>125813.97838341017</v>
      </c>
      <c r="E441" s="11"/>
      <c r="F441" s="11"/>
      <c r="G441" s="11"/>
      <c r="H441" s="11"/>
      <c r="I441" s="11"/>
      <c r="J441" s="11"/>
      <c r="K441" s="11"/>
      <c r="L441" s="5">
        <f t="shared" si="18"/>
        <v>0.93698000000000004</v>
      </c>
      <c r="M441" s="22">
        <f>SUMIFS('[1]pvwatts_Cov KY, 7.0815 kWDC, Ro'!$M$33:$M$8792,'[1]pvwatts_Cov KY, 7.0815 kWDC, Ro'!$Q$33:$Q$8792,N441,'[1]pvwatts_Cov KY, 7.0815 kWDC, Ro'!$R$33:$R$8792,O441,'[1]pvwatts_Cov KY, 7.0815 kWDC, Ro'!$S$33:$S$8792,C441)</f>
        <v>2.3105000000000001E-2</v>
      </c>
      <c r="N441">
        <f t="shared" si="19"/>
        <v>4</v>
      </c>
      <c r="O441">
        <f t="shared" si="20"/>
        <v>19</v>
      </c>
    </row>
    <row r="442" spans="1:15">
      <c r="A442" s="5" t="s">
        <v>3</v>
      </c>
      <c r="B442" s="8">
        <v>44305</v>
      </c>
      <c r="C442" s="9">
        <v>9</v>
      </c>
      <c r="D442" s="10">
        <v>118744.59414524258</v>
      </c>
      <c r="E442" s="11"/>
      <c r="F442" s="11"/>
      <c r="G442" s="11"/>
      <c r="H442" s="11"/>
      <c r="I442" s="11"/>
      <c r="J442" s="11"/>
      <c r="K442" s="11"/>
      <c r="L442" s="5">
        <f t="shared" si="18"/>
        <v>0.88434000000000001</v>
      </c>
      <c r="M442" s="22">
        <f>SUMIFS('[1]pvwatts_Cov KY, 7.0815 kWDC, Ro'!$M$33:$M$8792,'[1]pvwatts_Cov KY, 7.0815 kWDC, Ro'!$Q$33:$Q$8792,N442,'[1]pvwatts_Cov KY, 7.0815 kWDC, Ro'!$R$33:$R$8792,O442,'[1]pvwatts_Cov KY, 7.0815 kWDC, Ro'!$S$33:$S$8792,C442)</f>
        <v>3.2242E-2</v>
      </c>
      <c r="N442">
        <f t="shared" si="19"/>
        <v>4</v>
      </c>
      <c r="O442">
        <f t="shared" si="20"/>
        <v>19</v>
      </c>
    </row>
    <row r="443" spans="1:15">
      <c r="A443" s="5" t="s">
        <v>3</v>
      </c>
      <c r="B443" s="8">
        <v>44305</v>
      </c>
      <c r="C443" s="9">
        <v>10</v>
      </c>
      <c r="D443" s="10">
        <v>113609.201125869</v>
      </c>
      <c r="E443" s="11"/>
      <c r="F443" s="11"/>
      <c r="G443" s="11"/>
      <c r="H443" s="11"/>
      <c r="I443" s="11"/>
      <c r="J443" s="11"/>
      <c r="K443" s="11"/>
      <c r="L443" s="5">
        <f t="shared" si="18"/>
        <v>0.84609000000000001</v>
      </c>
      <c r="M443" s="22">
        <f>SUMIFS('[1]pvwatts_Cov KY, 7.0815 kWDC, Ro'!$M$33:$M$8792,'[1]pvwatts_Cov KY, 7.0815 kWDC, Ro'!$Q$33:$Q$8792,N443,'[1]pvwatts_Cov KY, 7.0815 kWDC, Ro'!$R$33:$R$8792,O443,'[1]pvwatts_Cov KY, 7.0815 kWDC, Ro'!$S$33:$S$8792,C443)</f>
        <v>0.92951899999999998</v>
      </c>
      <c r="N443">
        <f t="shared" si="19"/>
        <v>4</v>
      </c>
      <c r="O443">
        <f t="shared" si="20"/>
        <v>19</v>
      </c>
    </row>
    <row r="444" spans="1:15">
      <c r="A444" s="5" t="s">
        <v>3</v>
      </c>
      <c r="B444" s="8">
        <v>44305</v>
      </c>
      <c r="C444" s="9">
        <v>11</v>
      </c>
      <c r="D444" s="10">
        <v>110465.85705743148</v>
      </c>
      <c r="E444" s="11"/>
      <c r="F444" s="11"/>
      <c r="G444" s="11"/>
      <c r="H444" s="11"/>
      <c r="I444" s="11"/>
      <c r="J444" s="11"/>
      <c r="K444" s="11"/>
      <c r="L444" s="5">
        <f t="shared" si="18"/>
        <v>0.82267999999999997</v>
      </c>
      <c r="M444" s="22">
        <f>SUMIFS('[1]pvwatts_Cov KY, 7.0815 kWDC, Ro'!$M$33:$M$8792,'[1]pvwatts_Cov KY, 7.0815 kWDC, Ro'!$Q$33:$Q$8792,N444,'[1]pvwatts_Cov KY, 7.0815 kWDC, Ro'!$R$33:$R$8792,O444,'[1]pvwatts_Cov KY, 7.0815 kWDC, Ro'!$S$33:$S$8792,C444)</f>
        <v>1.984451</v>
      </c>
      <c r="N444">
        <f t="shared" si="19"/>
        <v>4</v>
      </c>
      <c r="O444">
        <f t="shared" si="20"/>
        <v>19</v>
      </c>
    </row>
    <row r="445" spans="1:15">
      <c r="A445" s="5" t="s">
        <v>3</v>
      </c>
      <c r="B445" s="8">
        <v>44305</v>
      </c>
      <c r="C445" s="9">
        <v>12</v>
      </c>
      <c r="D445" s="10">
        <v>109002.26442418808</v>
      </c>
      <c r="E445" s="11"/>
      <c r="F445" s="11"/>
      <c r="G445" s="11"/>
      <c r="H445" s="11"/>
      <c r="I445" s="11"/>
      <c r="J445" s="11"/>
      <c r="K445" s="11"/>
      <c r="L445" s="5">
        <f t="shared" si="18"/>
        <v>0.81177999999999995</v>
      </c>
      <c r="M445" s="22">
        <f>SUMIFS('[1]pvwatts_Cov KY, 7.0815 kWDC, Ro'!$M$33:$M$8792,'[1]pvwatts_Cov KY, 7.0815 kWDC, Ro'!$Q$33:$Q$8792,N445,'[1]pvwatts_Cov KY, 7.0815 kWDC, Ro'!$R$33:$R$8792,O445,'[1]pvwatts_Cov KY, 7.0815 kWDC, Ro'!$S$33:$S$8792,C445)</f>
        <v>2.2523979999999999</v>
      </c>
      <c r="N445">
        <f t="shared" si="19"/>
        <v>4</v>
      </c>
      <c r="O445">
        <f t="shared" si="20"/>
        <v>19</v>
      </c>
    </row>
    <row r="446" spans="1:15">
      <c r="A446" s="5" t="s">
        <v>3</v>
      </c>
      <c r="B446" s="8">
        <v>44305</v>
      </c>
      <c r="C446" s="9">
        <v>13</v>
      </c>
      <c r="D446" s="10">
        <v>109176.74785345301</v>
      </c>
      <c r="E446" s="11"/>
      <c r="F446" s="11"/>
      <c r="G446" s="11"/>
      <c r="H446" s="11"/>
      <c r="I446" s="11"/>
      <c r="J446" s="11"/>
      <c r="K446" s="11"/>
      <c r="L446" s="5">
        <f t="shared" si="18"/>
        <v>0.81308000000000002</v>
      </c>
      <c r="M446" s="22">
        <f>SUMIFS('[1]pvwatts_Cov KY, 7.0815 kWDC, Ro'!$M$33:$M$8792,'[1]pvwatts_Cov KY, 7.0815 kWDC, Ro'!$Q$33:$Q$8792,N446,'[1]pvwatts_Cov KY, 7.0815 kWDC, Ro'!$R$33:$R$8792,O446,'[1]pvwatts_Cov KY, 7.0815 kWDC, Ro'!$S$33:$S$8792,C446)</f>
        <v>0.190499</v>
      </c>
      <c r="N446">
        <f t="shared" si="19"/>
        <v>4</v>
      </c>
      <c r="O446">
        <f t="shared" si="20"/>
        <v>19</v>
      </c>
    </row>
    <row r="447" spans="1:15">
      <c r="A447" s="5" t="s">
        <v>3</v>
      </c>
      <c r="B447" s="8">
        <v>44305</v>
      </c>
      <c r="C447" s="9">
        <v>14</v>
      </c>
      <c r="D447" s="10">
        <v>106894.81670243689</v>
      </c>
      <c r="E447" s="11"/>
      <c r="F447" s="11"/>
      <c r="G447" s="11"/>
      <c r="H447" s="11"/>
      <c r="I447" s="11"/>
      <c r="J447" s="11"/>
      <c r="K447" s="11"/>
      <c r="L447" s="5">
        <f t="shared" si="18"/>
        <v>0.79608999999999996</v>
      </c>
      <c r="M447" s="22">
        <f>SUMIFS('[1]pvwatts_Cov KY, 7.0815 kWDC, Ro'!$M$33:$M$8792,'[1]pvwatts_Cov KY, 7.0815 kWDC, Ro'!$Q$33:$Q$8792,N447,'[1]pvwatts_Cov KY, 7.0815 kWDC, Ro'!$R$33:$R$8792,O447,'[1]pvwatts_Cov KY, 7.0815 kWDC, Ro'!$S$33:$S$8792,C447)</f>
        <v>4.5335150000000004</v>
      </c>
      <c r="N447">
        <f t="shared" si="19"/>
        <v>4</v>
      </c>
      <c r="O447">
        <f t="shared" si="20"/>
        <v>19</v>
      </c>
    </row>
    <row r="448" spans="1:15">
      <c r="A448" s="5" t="s">
        <v>3</v>
      </c>
      <c r="B448" s="8">
        <v>44305</v>
      </c>
      <c r="C448" s="9">
        <v>15</v>
      </c>
      <c r="D448" s="10">
        <v>105195.78634202453</v>
      </c>
      <c r="E448" s="11"/>
      <c r="F448" s="11"/>
      <c r="G448" s="11"/>
      <c r="H448" s="11"/>
      <c r="I448" s="11"/>
      <c r="J448" s="11"/>
      <c r="K448" s="11"/>
      <c r="L448" s="5">
        <f t="shared" si="18"/>
        <v>0.78342999999999996</v>
      </c>
      <c r="M448" s="22">
        <f>SUMIFS('[1]pvwatts_Cov KY, 7.0815 kWDC, Ro'!$M$33:$M$8792,'[1]pvwatts_Cov KY, 7.0815 kWDC, Ro'!$Q$33:$Q$8792,N448,'[1]pvwatts_Cov KY, 7.0815 kWDC, Ro'!$R$33:$R$8792,O448,'[1]pvwatts_Cov KY, 7.0815 kWDC, Ro'!$S$33:$S$8792,C448)</f>
        <v>3.2150660000000002</v>
      </c>
      <c r="N448">
        <f t="shared" si="19"/>
        <v>4</v>
      </c>
      <c r="O448">
        <f t="shared" si="20"/>
        <v>19</v>
      </c>
    </row>
    <row r="449" spans="1:15">
      <c r="A449" s="5" t="s">
        <v>3</v>
      </c>
      <c r="B449" s="8">
        <v>44305</v>
      </c>
      <c r="C449" s="9">
        <v>16</v>
      </c>
      <c r="D449" s="10">
        <v>108014.67552121905</v>
      </c>
      <c r="E449" s="11"/>
      <c r="F449" s="11"/>
      <c r="G449" s="11"/>
      <c r="H449" s="11"/>
      <c r="I449" s="11"/>
      <c r="J449" s="11"/>
      <c r="K449" s="11"/>
      <c r="L449" s="5">
        <f t="shared" si="18"/>
        <v>0.80442999999999998</v>
      </c>
      <c r="M449" s="22">
        <f>SUMIFS('[1]pvwatts_Cov KY, 7.0815 kWDC, Ro'!$M$33:$M$8792,'[1]pvwatts_Cov KY, 7.0815 kWDC, Ro'!$Q$33:$Q$8792,N449,'[1]pvwatts_Cov KY, 7.0815 kWDC, Ro'!$R$33:$R$8792,O449,'[1]pvwatts_Cov KY, 7.0815 kWDC, Ro'!$S$33:$S$8792,C449)</f>
        <v>1.080948</v>
      </c>
      <c r="N449">
        <f t="shared" si="19"/>
        <v>4</v>
      </c>
      <c r="O449">
        <f t="shared" si="20"/>
        <v>19</v>
      </c>
    </row>
    <row r="450" spans="1:15">
      <c r="A450" s="5" t="s">
        <v>3</v>
      </c>
      <c r="B450" s="8">
        <v>44305</v>
      </c>
      <c r="C450" s="9">
        <v>17</v>
      </c>
      <c r="D450" s="10">
        <v>115554.79886619332</v>
      </c>
      <c r="E450" s="11"/>
      <c r="F450" s="11"/>
      <c r="G450" s="11"/>
      <c r="H450" s="11"/>
      <c r="I450" s="11"/>
      <c r="J450" s="11"/>
      <c r="K450" s="11"/>
      <c r="L450" s="5">
        <f t="shared" ref="L450:L513" si="21">ROUND(D450*$D$8764,5)</f>
        <v>0.86058000000000001</v>
      </c>
      <c r="M450" s="22">
        <f>SUMIFS('[1]pvwatts_Cov KY, 7.0815 kWDC, Ro'!$M$33:$M$8792,'[1]pvwatts_Cov KY, 7.0815 kWDC, Ro'!$Q$33:$Q$8792,N450,'[1]pvwatts_Cov KY, 7.0815 kWDC, Ro'!$R$33:$R$8792,O450,'[1]pvwatts_Cov KY, 7.0815 kWDC, Ro'!$S$33:$S$8792,C450)</f>
        <v>2.1703049999999999</v>
      </c>
      <c r="N450">
        <f t="shared" si="19"/>
        <v>4</v>
      </c>
      <c r="O450">
        <f t="shared" si="20"/>
        <v>19</v>
      </c>
    </row>
    <row r="451" spans="1:15">
      <c r="A451" s="5" t="s">
        <v>3</v>
      </c>
      <c r="B451" s="8">
        <v>44305</v>
      </c>
      <c r="C451" s="9">
        <v>18</v>
      </c>
      <c r="D451" s="10">
        <v>127439.33162242266</v>
      </c>
      <c r="E451" s="11"/>
      <c r="F451" s="11"/>
      <c r="G451" s="11"/>
      <c r="H451" s="11"/>
      <c r="I451" s="11"/>
      <c r="J451" s="11"/>
      <c r="K451" s="11"/>
      <c r="L451" s="5">
        <f t="shared" si="21"/>
        <v>0.94908999999999999</v>
      </c>
      <c r="M451" s="22">
        <f>SUMIFS('[1]pvwatts_Cov KY, 7.0815 kWDC, Ro'!$M$33:$M$8792,'[1]pvwatts_Cov KY, 7.0815 kWDC, Ro'!$Q$33:$Q$8792,N451,'[1]pvwatts_Cov KY, 7.0815 kWDC, Ro'!$R$33:$R$8792,O451,'[1]pvwatts_Cov KY, 7.0815 kWDC, Ro'!$S$33:$S$8792,C451)</f>
        <v>0.121735</v>
      </c>
      <c r="N451">
        <f t="shared" ref="N451:N514" si="22">MONTH(B451)</f>
        <v>4</v>
      </c>
      <c r="O451">
        <f t="shared" ref="O451:O514" si="23">DAY(B451)</f>
        <v>19</v>
      </c>
    </row>
    <row r="452" spans="1:15">
      <c r="A452" s="5" t="s">
        <v>3</v>
      </c>
      <c r="B452" s="8">
        <v>44305</v>
      </c>
      <c r="C452" s="9">
        <v>19</v>
      </c>
      <c r="D452" s="10">
        <v>133901.31392508486</v>
      </c>
      <c r="E452" s="11"/>
      <c r="F452" s="11"/>
      <c r="G452" s="11"/>
      <c r="H452" s="11"/>
      <c r="I452" s="11"/>
      <c r="J452" s="11"/>
      <c r="K452" s="11"/>
      <c r="L452" s="5">
        <f t="shared" si="21"/>
        <v>0.99721000000000004</v>
      </c>
      <c r="M452" s="22">
        <f>SUMIFS('[1]pvwatts_Cov KY, 7.0815 kWDC, Ro'!$M$33:$M$8792,'[1]pvwatts_Cov KY, 7.0815 kWDC, Ro'!$Q$33:$Q$8792,N452,'[1]pvwatts_Cov KY, 7.0815 kWDC, Ro'!$R$33:$R$8792,O452,'[1]pvwatts_Cov KY, 7.0815 kWDC, Ro'!$S$33:$S$8792,C452)</f>
        <v>0.85621599999999998</v>
      </c>
      <c r="N452">
        <f t="shared" si="22"/>
        <v>4</v>
      </c>
      <c r="O452">
        <f t="shared" si="23"/>
        <v>19</v>
      </c>
    </row>
    <row r="453" spans="1:15">
      <c r="A453" s="5" t="s">
        <v>3</v>
      </c>
      <c r="B453" s="8">
        <v>44305</v>
      </c>
      <c r="C453" s="9">
        <v>20</v>
      </c>
      <c r="D453" s="10">
        <v>136589.09417826068</v>
      </c>
      <c r="E453" s="11"/>
      <c r="F453" s="11"/>
      <c r="G453" s="11"/>
      <c r="H453" s="11"/>
      <c r="I453" s="11"/>
      <c r="J453" s="11"/>
      <c r="K453" s="11"/>
      <c r="L453" s="5">
        <f t="shared" si="21"/>
        <v>1.0172300000000001</v>
      </c>
      <c r="M453" s="22">
        <f>SUMIFS('[1]pvwatts_Cov KY, 7.0815 kWDC, Ro'!$M$33:$M$8792,'[1]pvwatts_Cov KY, 7.0815 kWDC, Ro'!$Q$33:$Q$8792,N453,'[1]pvwatts_Cov KY, 7.0815 kWDC, Ro'!$R$33:$R$8792,O453,'[1]pvwatts_Cov KY, 7.0815 kWDC, Ro'!$S$33:$S$8792,C453)</f>
        <v>2.0922E-2</v>
      </c>
      <c r="N453">
        <f t="shared" si="22"/>
        <v>4</v>
      </c>
      <c r="O453">
        <f t="shared" si="23"/>
        <v>19</v>
      </c>
    </row>
    <row r="454" spans="1:15">
      <c r="A454" s="5" t="s">
        <v>3</v>
      </c>
      <c r="B454" s="8">
        <v>44305</v>
      </c>
      <c r="C454" s="9">
        <v>21</v>
      </c>
      <c r="D454" s="10">
        <v>142557.56445651688</v>
      </c>
      <c r="E454" s="11"/>
      <c r="F454" s="11"/>
      <c r="G454" s="11"/>
      <c r="H454" s="11"/>
      <c r="I454" s="11"/>
      <c r="J454" s="11"/>
      <c r="K454" s="11"/>
      <c r="L454" s="5">
        <f t="shared" si="21"/>
        <v>1.06168</v>
      </c>
      <c r="M454" s="22">
        <f>SUMIFS('[1]pvwatts_Cov KY, 7.0815 kWDC, Ro'!$M$33:$M$8792,'[1]pvwatts_Cov KY, 7.0815 kWDC, Ro'!$Q$33:$Q$8792,N454,'[1]pvwatts_Cov KY, 7.0815 kWDC, Ro'!$R$33:$R$8792,O454,'[1]pvwatts_Cov KY, 7.0815 kWDC, Ro'!$S$33:$S$8792,C454)</f>
        <v>0</v>
      </c>
      <c r="N454">
        <f t="shared" si="22"/>
        <v>4</v>
      </c>
      <c r="O454">
        <f t="shared" si="23"/>
        <v>19</v>
      </c>
    </row>
    <row r="455" spans="1:15">
      <c r="A455" s="5" t="s">
        <v>3</v>
      </c>
      <c r="B455" s="8">
        <v>44305</v>
      </c>
      <c r="C455" s="9">
        <v>22</v>
      </c>
      <c r="D455" s="10">
        <v>140203.02898991297</v>
      </c>
      <c r="E455" s="11"/>
      <c r="F455" s="11"/>
      <c r="G455" s="11"/>
      <c r="H455" s="11"/>
      <c r="I455" s="11"/>
      <c r="J455" s="11"/>
      <c r="K455" s="11"/>
      <c r="L455" s="5">
        <f t="shared" si="21"/>
        <v>1.0441400000000001</v>
      </c>
      <c r="M455" s="22">
        <f>SUMIFS('[1]pvwatts_Cov KY, 7.0815 kWDC, Ro'!$M$33:$M$8792,'[1]pvwatts_Cov KY, 7.0815 kWDC, Ro'!$Q$33:$Q$8792,N455,'[1]pvwatts_Cov KY, 7.0815 kWDC, Ro'!$R$33:$R$8792,O455,'[1]pvwatts_Cov KY, 7.0815 kWDC, Ro'!$S$33:$S$8792,C455)</f>
        <v>0</v>
      </c>
      <c r="N455">
        <f t="shared" si="22"/>
        <v>4</v>
      </c>
      <c r="O455">
        <f t="shared" si="23"/>
        <v>19</v>
      </c>
    </row>
    <row r="456" spans="1:15">
      <c r="A456" s="5" t="s">
        <v>3</v>
      </c>
      <c r="B456" s="8">
        <v>44305</v>
      </c>
      <c r="C456" s="9">
        <v>23</v>
      </c>
      <c r="D456" s="10">
        <v>122656.33917504409</v>
      </c>
      <c r="E456" s="11"/>
      <c r="F456" s="11"/>
      <c r="G456" s="11"/>
      <c r="H456" s="11"/>
      <c r="I456" s="11"/>
      <c r="J456" s="11"/>
      <c r="K456" s="11"/>
      <c r="L456" s="5">
        <f t="shared" si="21"/>
        <v>0.91347</v>
      </c>
      <c r="M456" s="22">
        <f>SUMIFS('[1]pvwatts_Cov KY, 7.0815 kWDC, Ro'!$M$33:$M$8792,'[1]pvwatts_Cov KY, 7.0815 kWDC, Ro'!$Q$33:$Q$8792,N456,'[1]pvwatts_Cov KY, 7.0815 kWDC, Ro'!$R$33:$R$8792,O456,'[1]pvwatts_Cov KY, 7.0815 kWDC, Ro'!$S$33:$S$8792,C456)</f>
        <v>0</v>
      </c>
      <c r="N456">
        <f t="shared" si="22"/>
        <v>4</v>
      </c>
      <c r="O456">
        <f t="shared" si="23"/>
        <v>19</v>
      </c>
    </row>
    <row r="457" spans="1:15">
      <c r="A457" s="5" t="s">
        <v>3</v>
      </c>
      <c r="B457" s="8">
        <v>44305</v>
      </c>
      <c r="C457" s="9">
        <v>24</v>
      </c>
      <c r="D457" s="10">
        <v>103130.45679969019</v>
      </c>
      <c r="E457" s="11"/>
      <c r="F457" s="11"/>
      <c r="G457" s="11"/>
      <c r="H457" s="11"/>
      <c r="I457" s="11"/>
      <c r="J457" s="11"/>
      <c r="K457" s="11"/>
      <c r="L457" s="5">
        <f t="shared" si="21"/>
        <v>0.76805000000000001</v>
      </c>
      <c r="M457" s="22">
        <f>SUMIFS('[1]pvwatts_Cov KY, 7.0815 kWDC, Ro'!$M$33:$M$8792,'[1]pvwatts_Cov KY, 7.0815 kWDC, Ro'!$Q$33:$Q$8792,N457,'[1]pvwatts_Cov KY, 7.0815 kWDC, Ro'!$R$33:$R$8792,O457,'[1]pvwatts_Cov KY, 7.0815 kWDC, Ro'!$S$33:$S$8792,C457)</f>
        <v>0</v>
      </c>
      <c r="N457">
        <f t="shared" si="22"/>
        <v>4</v>
      </c>
      <c r="O457">
        <f t="shared" si="23"/>
        <v>19</v>
      </c>
    </row>
    <row r="458" spans="1:15">
      <c r="A458" s="5" t="s">
        <v>3</v>
      </c>
      <c r="B458" s="8">
        <v>44306</v>
      </c>
      <c r="C458" s="9">
        <v>1</v>
      </c>
      <c r="D458" s="10">
        <v>89663.686599741341</v>
      </c>
      <c r="E458" s="11"/>
      <c r="F458" s="11"/>
      <c r="G458" s="11"/>
      <c r="H458" s="11"/>
      <c r="I458" s="11"/>
      <c r="J458" s="11"/>
      <c r="K458" s="11"/>
      <c r="L458" s="5">
        <f t="shared" si="21"/>
        <v>0.66776000000000002</v>
      </c>
      <c r="M458" s="22">
        <f>SUMIFS('[1]pvwatts_Cov KY, 7.0815 kWDC, Ro'!$M$33:$M$8792,'[1]pvwatts_Cov KY, 7.0815 kWDC, Ro'!$Q$33:$Q$8792,N458,'[1]pvwatts_Cov KY, 7.0815 kWDC, Ro'!$R$33:$R$8792,O458,'[1]pvwatts_Cov KY, 7.0815 kWDC, Ro'!$S$33:$S$8792,C458)</f>
        <v>0</v>
      </c>
      <c r="N458">
        <f t="shared" si="22"/>
        <v>4</v>
      </c>
      <c r="O458">
        <f t="shared" si="23"/>
        <v>20</v>
      </c>
    </row>
    <row r="459" spans="1:15">
      <c r="A459" s="5" t="s">
        <v>3</v>
      </c>
      <c r="B459" s="8">
        <v>44306</v>
      </c>
      <c r="C459" s="9">
        <v>2</v>
      </c>
      <c r="D459" s="10">
        <v>82884.284122281853</v>
      </c>
      <c r="E459" s="11"/>
      <c r="F459" s="11"/>
      <c r="G459" s="11"/>
      <c r="H459" s="11"/>
      <c r="I459" s="11"/>
      <c r="J459" s="11"/>
      <c r="K459" s="11"/>
      <c r="L459" s="5">
        <f t="shared" si="21"/>
        <v>0.61726999999999999</v>
      </c>
      <c r="M459" s="22">
        <f>SUMIFS('[1]pvwatts_Cov KY, 7.0815 kWDC, Ro'!$M$33:$M$8792,'[1]pvwatts_Cov KY, 7.0815 kWDC, Ro'!$Q$33:$Q$8792,N459,'[1]pvwatts_Cov KY, 7.0815 kWDC, Ro'!$R$33:$R$8792,O459,'[1]pvwatts_Cov KY, 7.0815 kWDC, Ro'!$S$33:$S$8792,C459)</f>
        <v>0</v>
      </c>
      <c r="N459">
        <f t="shared" si="22"/>
        <v>4</v>
      </c>
      <c r="O459">
        <f t="shared" si="23"/>
        <v>20</v>
      </c>
    </row>
    <row r="460" spans="1:15">
      <c r="A460" s="5" t="s">
        <v>3</v>
      </c>
      <c r="B460" s="8">
        <v>44306</v>
      </c>
      <c r="C460" s="9">
        <v>3</v>
      </c>
      <c r="D460" s="10">
        <v>80656.213222974067</v>
      </c>
      <c r="E460" s="11"/>
      <c r="F460" s="11"/>
      <c r="G460" s="11"/>
      <c r="H460" s="11"/>
      <c r="I460" s="11"/>
      <c r="J460" s="11"/>
      <c r="K460" s="11"/>
      <c r="L460" s="5">
        <f t="shared" si="21"/>
        <v>0.60067999999999999</v>
      </c>
      <c r="M460" s="22">
        <f>SUMIFS('[1]pvwatts_Cov KY, 7.0815 kWDC, Ro'!$M$33:$M$8792,'[1]pvwatts_Cov KY, 7.0815 kWDC, Ro'!$Q$33:$Q$8792,N460,'[1]pvwatts_Cov KY, 7.0815 kWDC, Ro'!$R$33:$R$8792,O460,'[1]pvwatts_Cov KY, 7.0815 kWDC, Ro'!$S$33:$S$8792,C460)</f>
        <v>0</v>
      </c>
      <c r="N460">
        <f t="shared" si="22"/>
        <v>4</v>
      </c>
      <c r="O460">
        <f t="shared" si="23"/>
        <v>20</v>
      </c>
    </row>
    <row r="461" spans="1:15">
      <c r="A461" s="5" t="s">
        <v>3</v>
      </c>
      <c r="B461" s="8">
        <v>44306</v>
      </c>
      <c r="C461" s="9">
        <v>4</v>
      </c>
      <c r="D461" s="10">
        <v>81366.118402220483</v>
      </c>
      <c r="E461" s="11"/>
      <c r="F461" s="11"/>
      <c r="G461" s="11"/>
      <c r="H461" s="11"/>
      <c r="I461" s="11"/>
      <c r="J461" s="11"/>
      <c r="K461" s="11"/>
      <c r="L461" s="5">
        <f t="shared" si="21"/>
        <v>0.60596000000000005</v>
      </c>
      <c r="M461" s="22">
        <f>SUMIFS('[1]pvwatts_Cov KY, 7.0815 kWDC, Ro'!$M$33:$M$8792,'[1]pvwatts_Cov KY, 7.0815 kWDC, Ro'!$Q$33:$Q$8792,N461,'[1]pvwatts_Cov KY, 7.0815 kWDC, Ro'!$R$33:$R$8792,O461,'[1]pvwatts_Cov KY, 7.0815 kWDC, Ro'!$S$33:$S$8792,C461)</f>
        <v>0</v>
      </c>
      <c r="N461">
        <f t="shared" si="22"/>
        <v>4</v>
      </c>
      <c r="O461">
        <f t="shared" si="23"/>
        <v>20</v>
      </c>
    </row>
    <row r="462" spans="1:15">
      <c r="A462" s="5" t="s">
        <v>3</v>
      </c>
      <c r="B462" s="8">
        <v>44306</v>
      </c>
      <c r="C462" s="9">
        <v>5</v>
      </c>
      <c r="D462" s="10">
        <v>85709.128945718388</v>
      </c>
      <c r="E462" s="11"/>
      <c r="F462" s="11"/>
      <c r="G462" s="11"/>
      <c r="H462" s="11"/>
      <c r="I462" s="11"/>
      <c r="J462" s="11"/>
      <c r="K462" s="11"/>
      <c r="L462" s="5">
        <f t="shared" si="21"/>
        <v>0.63831000000000004</v>
      </c>
      <c r="M462" s="22">
        <f>SUMIFS('[1]pvwatts_Cov KY, 7.0815 kWDC, Ro'!$M$33:$M$8792,'[1]pvwatts_Cov KY, 7.0815 kWDC, Ro'!$Q$33:$Q$8792,N462,'[1]pvwatts_Cov KY, 7.0815 kWDC, Ro'!$R$33:$R$8792,O462,'[1]pvwatts_Cov KY, 7.0815 kWDC, Ro'!$S$33:$S$8792,C462)</f>
        <v>0</v>
      </c>
      <c r="N462">
        <f t="shared" si="22"/>
        <v>4</v>
      </c>
      <c r="O462">
        <f t="shared" si="23"/>
        <v>20</v>
      </c>
    </row>
    <row r="463" spans="1:15">
      <c r="A463" s="5" t="s">
        <v>3</v>
      </c>
      <c r="B463" s="8">
        <v>44306</v>
      </c>
      <c r="C463" s="9">
        <v>6</v>
      </c>
      <c r="D463" s="10">
        <v>96987.987213190936</v>
      </c>
      <c r="E463" s="11"/>
      <c r="F463" s="11"/>
      <c r="G463" s="11"/>
      <c r="H463" s="11"/>
      <c r="I463" s="11"/>
      <c r="J463" s="11"/>
      <c r="K463" s="11"/>
      <c r="L463" s="5">
        <f t="shared" si="21"/>
        <v>0.72231000000000001</v>
      </c>
      <c r="M463" s="22">
        <f>SUMIFS('[1]pvwatts_Cov KY, 7.0815 kWDC, Ro'!$M$33:$M$8792,'[1]pvwatts_Cov KY, 7.0815 kWDC, Ro'!$Q$33:$Q$8792,N463,'[1]pvwatts_Cov KY, 7.0815 kWDC, Ro'!$R$33:$R$8792,O463,'[1]pvwatts_Cov KY, 7.0815 kWDC, Ro'!$S$33:$S$8792,C463)</f>
        <v>0</v>
      </c>
      <c r="N463">
        <f t="shared" si="22"/>
        <v>4</v>
      </c>
      <c r="O463">
        <f t="shared" si="23"/>
        <v>20</v>
      </c>
    </row>
    <row r="464" spans="1:15">
      <c r="A464" s="5" t="s">
        <v>3</v>
      </c>
      <c r="B464" s="8">
        <v>44306</v>
      </c>
      <c r="C464" s="9">
        <v>7</v>
      </c>
      <c r="D464" s="10">
        <v>117414.45610880778</v>
      </c>
      <c r="E464" s="11"/>
      <c r="F464" s="11"/>
      <c r="G464" s="11"/>
      <c r="H464" s="11"/>
      <c r="I464" s="11"/>
      <c r="J464" s="11"/>
      <c r="K464" s="11"/>
      <c r="L464" s="5">
        <f t="shared" si="21"/>
        <v>0.87443000000000004</v>
      </c>
      <c r="M464" s="22">
        <f>SUMIFS('[1]pvwatts_Cov KY, 7.0815 kWDC, Ro'!$M$33:$M$8792,'[1]pvwatts_Cov KY, 7.0815 kWDC, Ro'!$Q$33:$Q$8792,N464,'[1]pvwatts_Cov KY, 7.0815 kWDC, Ro'!$R$33:$R$8792,O464,'[1]pvwatts_Cov KY, 7.0815 kWDC, Ro'!$S$33:$S$8792,C464)</f>
        <v>0</v>
      </c>
      <c r="N464">
        <f t="shared" si="22"/>
        <v>4</v>
      </c>
      <c r="O464">
        <f t="shared" si="23"/>
        <v>20</v>
      </c>
    </row>
    <row r="465" spans="1:15">
      <c r="A465" s="5" t="s">
        <v>3</v>
      </c>
      <c r="B465" s="8">
        <v>44306</v>
      </c>
      <c r="C465" s="9">
        <v>8</v>
      </c>
      <c r="D465" s="10">
        <v>129361.76146243126</v>
      </c>
      <c r="E465" s="11"/>
      <c r="F465" s="11"/>
      <c r="G465" s="11"/>
      <c r="H465" s="11"/>
      <c r="I465" s="11"/>
      <c r="J465" s="11"/>
      <c r="K465" s="11"/>
      <c r="L465" s="5">
        <f t="shared" si="21"/>
        <v>0.96340999999999999</v>
      </c>
      <c r="M465" s="22">
        <f>SUMIFS('[1]pvwatts_Cov KY, 7.0815 kWDC, Ro'!$M$33:$M$8792,'[1]pvwatts_Cov KY, 7.0815 kWDC, Ro'!$Q$33:$Q$8792,N465,'[1]pvwatts_Cov KY, 7.0815 kWDC, Ro'!$R$33:$R$8792,O465,'[1]pvwatts_Cov KY, 7.0815 kWDC, Ro'!$S$33:$S$8792,C465)</f>
        <v>0.18254799999999999</v>
      </c>
      <c r="N465">
        <f t="shared" si="22"/>
        <v>4</v>
      </c>
      <c r="O465">
        <f t="shared" si="23"/>
        <v>20</v>
      </c>
    </row>
    <row r="466" spans="1:15">
      <c r="A466" s="5" t="s">
        <v>3</v>
      </c>
      <c r="B466" s="8">
        <v>44306</v>
      </c>
      <c r="C466" s="9">
        <v>9</v>
      </c>
      <c r="D466" s="10">
        <v>124128.70812583194</v>
      </c>
      <c r="E466" s="11"/>
      <c r="F466" s="11"/>
      <c r="G466" s="11"/>
      <c r="H466" s="11"/>
      <c r="I466" s="11"/>
      <c r="J466" s="11"/>
      <c r="K466" s="11"/>
      <c r="L466" s="5">
        <f t="shared" si="21"/>
        <v>0.92442999999999997</v>
      </c>
      <c r="M466" s="22">
        <f>SUMIFS('[1]pvwatts_Cov KY, 7.0815 kWDC, Ro'!$M$33:$M$8792,'[1]pvwatts_Cov KY, 7.0815 kWDC, Ro'!$Q$33:$Q$8792,N466,'[1]pvwatts_Cov KY, 7.0815 kWDC, Ro'!$R$33:$R$8792,O466,'[1]pvwatts_Cov KY, 7.0815 kWDC, Ro'!$S$33:$S$8792,C466)</f>
        <v>1.2410680000000001</v>
      </c>
      <c r="N466">
        <f t="shared" si="22"/>
        <v>4</v>
      </c>
      <c r="O466">
        <f t="shared" si="23"/>
        <v>20</v>
      </c>
    </row>
    <row r="467" spans="1:15">
      <c r="A467" s="5" t="s">
        <v>3</v>
      </c>
      <c r="B467" s="8">
        <v>44306</v>
      </c>
      <c r="C467" s="9">
        <v>10</v>
      </c>
      <c r="D467" s="10">
        <v>116701.84021190876</v>
      </c>
      <c r="E467" s="11"/>
      <c r="F467" s="11"/>
      <c r="G467" s="11"/>
      <c r="H467" s="11"/>
      <c r="I467" s="11"/>
      <c r="J467" s="11"/>
      <c r="K467" s="11"/>
      <c r="L467" s="5">
        <f t="shared" si="21"/>
        <v>0.86912</v>
      </c>
      <c r="M467" s="22">
        <f>SUMIFS('[1]pvwatts_Cov KY, 7.0815 kWDC, Ro'!$M$33:$M$8792,'[1]pvwatts_Cov KY, 7.0815 kWDC, Ro'!$Q$33:$Q$8792,N467,'[1]pvwatts_Cov KY, 7.0815 kWDC, Ro'!$R$33:$R$8792,O467,'[1]pvwatts_Cov KY, 7.0815 kWDC, Ro'!$S$33:$S$8792,C467)</f>
        <v>2.6134050000000002</v>
      </c>
      <c r="N467">
        <f t="shared" si="22"/>
        <v>4</v>
      </c>
      <c r="O467">
        <f t="shared" si="23"/>
        <v>20</v>
      </c>
    </row>
    <row r="468" spans="1:15">
      <c r="A468" s="5" t="s">
        <v>3</v>
      </c>
      <c r="B468" s="8">
        <v>44306</v>
      </c>
      <c r="C468" s="9">
        <v>11</v>
      </c>
      <c r="D468" s="10">
        <v>111819.78807266205</v>
      </c>
      <c r="E468" s="11"/>
      <c r="F468" s="11"/>
      <c r="G468" s="11"/>
      <c r="H468" s="11"/>
      <c r="I468" s="11"/>
      <c r="J468" s="11"/>
      <c r="K468" s="11"/>
      <c r="L468" s="5">
        <f t="shared" si="21"/>
        <v>0.83275999999999994</v>
      </c>
      <c r="M468" s="22">
        <f>SUMIFS('[1]pvwatts_Cov KY, 7.0815 kWDC, Ro'!$M$33:$M$8792,'[1]pvwatts_Cov KY, 7.0815 kWDC, Ro'!$Q$33:$Q$8792,N468,'[1]pvwatts_Cov KY, 7.0815 kWDC, Ro'!$R$33:$R$8792,O468,'[1]pvwatts_Cov KY, 7.0815 kWDC, Ro'!$S$33:$S$8792,C468)</f>
        <v>3.678248</v>
      </c>
      <c r="N468">
        <f t="shared" si="22"/>
        <v>4</v>
      </c>
      <c r="O468">
        <f t="shared" si="23"/>
        <v>20</v>
      </c>
    </row>
    <row r="469" spans="1:15">
      <c r="A469" s="5" t="s">
        <v>3</v>
      </c>
      <c r="B469" s="8">
        <v>44306</v>
      </c>
      <c r="C469" s="9">
        <v>12</v>
      </c>
      <c r="D469" s="10">
        <v>108763.55619180885</v>
      </c>
      <c r="E469" s="11"/>
      <c r="F469" s="11"/>
      <c r="G469" s="11"/>
      <c r="H469" s="11"/>
      <c r="I469" s="11"/>
      <c r="J469" s="11"/>
      <c r="K469" s="11"/>
      <c r="L469" s="5">
        <f t="shared" si="21"/>
        <v>0.81</v>
      </c>
      <c r="M469" s="22">
        <f>SUMIFS('[1]pvwatts_Cov KY, 7.0815 kWDC, Ro'!$M$33:$M$8792,'[1]pvwatts_Cov KY, 7.0815 kWDC, Ro'!$Q$33:$Q$8792,N469,'[1]pvwatts_Cov KY, 7.0815 kWDC, Ro'!$R$33:$R$8792,O469,'[1]pvwatts_Cov KY, 7.0815 kWDC, Ro'!$S$33:$S$8792,C469)</f>
        <v>1.762202</v>
      </c>
      <c r="N469">
        <f t="shared" si="22"/>
        <v>4</v>
      </c>
      <c r="O469">
        <f t="shared" si="23"/>
        <v>20</v>
      </c>
    </row>
    <row r="470" spans="1:15">
      <c r="A470" s="5" t="s">
        <v>3</v>
      </c>
      <c r="B470" s="8">
        <v>44306</v>
      </c>
      <c r="C470" s="9">
        <v>13</v>
      </c>
      <c r="D470" s="10">
        <v>106511.54459165024</v>
      </c>
      <c r="E470" s="11"/>
      <c r="F470" s="11"/>
      <c r="G470" s="11"/>
      <c r="H470" s="11"/>
      <c r="I470" s="11"/>
      <c r="J470" s="11"/>
      <c r="K470" s="11"/>
      <c r="L470" s="5">
        <f t="shared" si="21"/>
        <v>0.79322999999999999</v>
      </c>
      <c r="M470" s="22">
        <f>SUMIFS('[1]pvwatts_Cov KY, 7.0815 kWDC, Ro'!$M$33:$M$8792,'[1]pvwatts_Cov KY, 7.0815 kWDC, Ro'!$Q$33:$Q$8792,N470,'[1]pvwatts_Cov KY, 7.0815 kWDC, Ro'!$R$33:$R$8792,O470,'[1]pvwatts_Cov KY, 7.0815 kWDC, Ro'!$S$33:$S$8792,C470)</f>
        <v>0.94532400000000005</v>
      </c>
      <c r="N470">
        <f t="shared" si="22"/>
        <v>4</v>
      </c>
      <c r="O470">
        <f t="shared" si="23"/>
        <v>20</v>
      </c>
    </row>
    <row r="471" spans="1:15">
      <c r="A471" s="5" t="s">
        <v>3</v>
      </c>
      <c r="B471" s="8">
        <v>44306</v>
      </c>
      <c r="C471" s="9">
        <v>14</v>
      </c>
      <c r="D471" s="10">
        <v>102801.58988547797</v>
      </c>
      <c r="E471" s="11"/>
      <c r="F471" s="11"/>
      <c r="G471" s="11"/>
      <c r="H471" s="11"/>
      <c r="I471" s="11"/>
      <c r="J471" s="11"/>
      <c r="K471" s="11"/>
      <c r="L471" s="5">
        <f t="shared" si="21"/>
        <v>0.76559999999999995</v>
      </c>
      <c r="M471" s="22">
        <f>SUMIFS('[1]pvwatts_Cov KY, 7.0815 kWDC, Ro'!$M$33:$M$8792,'[1]pvwatts_Cov KY, 7.0815 kWDC, Ro'!$Q$33:$Q$8792,N471,'[1]pvwatts_Cov KY, 7.0815 kWDC, Ro'!$R$33:$R$8792,O471,'[1]pvwatts_Cov KY, 7.0815 kWDC, Ro'!$S$33:$S$8792,C471)</f>
        <v>0.79385399999999995</v>
      </c>
      <c r="N471">
        <f t="shared" si="22"/>
        <v>4</v>
      </c>
      <c r="O471">
        <f t="shared" si="23"/>
        <v>20</v>
      </c>
    </row>
    <row r="472" spans="1:15">
      <c r="A472" s="5" t="s">
        <v>3</v>
      </c>
      <c r="B472" s="8">
        <v>44306</v>
      </c>
      <c r="C472" s="9">
        <v>15</v>
      </c>
      <c r="D472" s="10">
        <v>101514.49646184576</v>
      </c>
      <c r="E472" s="11"/>
      <c r="F472" s="11"/>
      <c r="G472" s="11"/>
      <c r="H472" s="11"/>
      <c r="I472" s="11"/>
      <c r="J472" s="11"/>
      <c r="K472" s="11"/>
      <c r="L472" s="5">
        <f t="shared" si="21"/>
        <v>0.75602000000000003</v>
      </c>
      <c r="M472" s="22">
        <f>SUMIFS('[1]pvwatts_Cov KY, 7.0815 kWDC, Ro'!$M$33:$M$8792,'[1]pvwatts_Cov KY, 7.0815 kWDC, Ro'!$Q$33:$Q$8792,N472,'[1]pvwatts_Cov KY, 7.0815 kWDC, Ro'!$R$33:$R$8792,O472,'[1]pvwatts_Cov KY, 7.0815 kWDC, Ro'!$S$33:$S$8792,C472)</f>
        <v>0.67480600000000002</v>
      </c>
      <c r="N472">
        <f t="shared" si="22"/>
        <v>4</v>
      </c>
      <c r="O472">
        <f t="shared" si="23"/>
        <v>20</v>
      </c>
    </row>
    <row r="473" spans="1:15">
      <c r="A473" s="5" t="s">
        <v>3</v>
      </c>
      <c r="B473" s="8">
        <v>44306</v>
      </c>
      <c r="C473" s="9">
        <v>16</v>
      </c>
      <c r="D473" s="10">
        <v>104630.42867195352</v>
      </c>
      <c r="E473" s="11"/>
      <c r="F473" s="11"/>
      <c r="G473" s="11"/>
      <c r="H473" s="11"/>
      <c r="I473" s="11"/>
      <c r="J473" s="11"/>
      <c r="K473" s="11"/>
      <c r="L473" s="5">
        <f t="shared" si="21"/>
        <v>0.77922000000000002</v>
      </c>
      <c r="M473" s="22">
        <f>SUMIFS('[1]pvwatts_Cov KY, 7.0815 kWDC, Ro'!$M$33:$M$8792,'[1]pvwatts_Cov KY, 7.0815 kWDC, Ro'!$Q$33:$Q$8792,N473,'[1]pvwatts_Cov KY, 7.0815 kWDC, Ro'!$R$33:$R$8792,O473,'[1]pvwatts_Cov KY, 7.0815 kWDC, Ro'!$S$33:$S$8792,C473)</f>
        <v>0.59283200000000003</v>
      </c>
      <c r="N473">
        <f t="shared" si="22"/>
        <v>4</v>
      </c>
      <c r="O473">
        <f t="shared" si="23"/>
        <v>20</v>
      </c>
    </row>
    <row r="474" spans="1:15">
      <c r="A474" s="5" t="s">
        <v>3</v>
      </c>
      <c r="B474" s="8">
        <v>44306</v>
      </c>
      <c r="C474" s="9">
        <v>17</v>
      </c>
      <c r="D474" s="10">
        <v>113095.95819779733</v>
      </c>
      <c r="E474" s="11"/>
      <c r="F474" s="11"/>
      <c r="G474" s="11"/>
      <c r="H474" s="11"/>
      <c r="I474" s="11"/>
      <c r="J474" s="11"/>
      <c r="K474" s="11"/>
      <c r="L474" s="5">
        <f t="shared" si="21"/>
        <v>0.84226999999999996</v>
      </c>
      <c r="M474" s="22">
        <f>SUMIFS('[1]pvwatts_Cov KY, 7.0815 kWDC, Ro'!$M$33:$M$8792,'[1]pvwatts_Cov KY, 7.0815 kWDC, Ro'!$Q$33:$Q$8792,N474,'[1]pvwatts_Cov KY, 7.0815 kWDC, Ro'!$R$33:$R$8792,O474,'[1]pvwatts_Cov KY, 7.0815 kWDC, Ro'!$S$33:$S$8792,C474)</f>
        <v>0.41371400000000003</v>
      </c>
      <c r="N474">
        <f t="shared" si="22"/>
        <v>4</v>
      </c>
      <c r="O474">
        <f t="shared" si="23"/>
        <v>20</v>
      </c>
    </row>
    <row r="475" spans="1:15">
      <c r="A475" s="5" t="s">
        <v>3</v>
      </c>
      <c r="B475" s="8">
        <v>44306</v>
      </c>
      <c r="C475" s="9">
        <v>18</v>
      </c>
      <c r="D475" s="10">
        <v>126326.20649894016</v>
      </c>
      <c r="E475" s="11"/>
      <c r="F475" s="11"/>
      <c r="G475" s="11"/>
      <c r="H475" s="11"/>
      <c r="I475" s="11"/>
      <c r="J475" s="11"/>
      <c r="K475" s="11"/>
      <c r="L475" s="5">
        <f t="shared" si="21"/>
        <v>0.94079999999999997</v>
      </c>
      <c r="M475" s="22">
        <f>SUMIFS('[1]pvwatts_Cov KY, 7.0815 kWDC, Ro'!$M$33:$M$8792,'[1]pvwatts_Cov KY, 7.0815 kWDC, Ro'!$Q$33:$Q$8792,N475,'[1]pvwatts_Cov KY, 7.0815 kWDC, Ro'!$R$33:$R$8792,O475,'[1]pvwatts_Cov KY, 7.0815 kWDC, Ro'!$S$33:$S$8792,C475)</f>
        <v>0.15237200000000001</v>
      </c>
      <c r="N475">
        <f t="shared" si="22"/>
        <v>4</v>
      </c>
      <c r="O475">
        <f t="shared" si="23"/>
        <v>20</v>
      </c>
    </row>
    <row r="476" spans="1:15">
      <c r="A476" s="5" t="s">
        <v>3</v>
      </c>
      <c r="B476" s="8">
        <v>44306</v>
      </c>
      <c r="C476" s="9">
        <v>19</v>
      </c>
      <c r="D476" s="10">
        <v>134278.83944973542</v>
      </c>
      <c r="E476" s="11"/>
      <c r="F476" s="11"/>
      <c r="G476" s="11"/>
      <c r="H476" s="11"/>
      <c r="I476" s="11"/>
      <c r="J476" s="11"/>
      <c r="K476" s="11"/>
      <c r="L476" s="5">
        <f t="shared" si="21"/>
        <v>1.00003</v>
      </c>
      <c r="M476" s="22">
        <f>SUMIFS('[1]pvwatts_Cov KY, 7.0815 kWDC, Ro'!$M$33:$M$8792,'[1]pvwatts_Cov KY, 7.0815 kWDC, Ro'!$Q$33:$Q$8792,N476,'[1]pvwatts_Cov KY, 7.0815 kWDC, Ro'!$R$33:$R$8792,O476,'[1]pvwatts_Cov KY, 7.0815 kWDC, Ro'!$S$33:$S$8792,C476)</f>
        <v>0.20983399999999999</v>
      </c>
      <c r="N476">
        <f t="shared" si="22"/>
        <v>4</v>
      </c>
      <c r="O476">
        <f t="shared" si="23"/>
        <v>20</v>
      </c>
    </row>
    <row r="477" spans="1:15">
      <c r="A477" s="5" t="s">
        <v>3</v>
      </c>
      <c r="B477" s="8">
        <v>44306</v>
      </c>
      <c r="C477" s="9">
        <v>20</v>
      </c>
      <c r="D477" s="10">
        <v>138448.9945783763</v>
      </c>
      <c r="E477" s="11"/>
      <c r="F477" s="11"/>
      <c r="G477" s="11"/>
      <c r="H477" s="11"/>
      <c r="I477" s="11"/>
      <c r="J477" s="11"/>
      <c r="K477" s="11"/>
      <c r="L477" s="5">
        <f t="shared" si="21"/>
        <v>1.03108</v>
      </c>
      <c r="M477" s="22">
        <f>SUMIFS('[1]pvwatts_Cov KY, 7.0815 kWDC, Ro'!$M$33:$M$8792,'[1]pvwatts_Cov KY, 7.0815 kWDC, Ro'!$Q$33:$Q$8792,N477,'[1]pvwatts_Cov KY, 7.0815 kWDC, Ro'!$R$33:$R$8792,O477,'[1]pvwatts_Cov KY, 7.0815 kWDC, Ro'!$S$33:$S$8792,C477)</f>
        <v>0.34397699999999998</v>
      </c>
      <c r="N477">
        <f t="shared" si="22"/>
        <v>4</v>
      </c>
      <c r="O477">
        <f t="shared" si="23"/>
        <v>20</v>
      </c>
    </row>
    <row r="478" spans="1:15">
      <c r="A478" s="5" t="s">
        <v>3</v>
      </c>
      <c r="B478" s="8">
        <v>44306</v>
      </c>
      <c r="C478" s="9">
        <v>21</v>
      </c>
      <c r="D478" s="10">
        <v>146269.02279617719</v>
      </c>
      <c r="E478" s="11"/>
      <c r="F478" s="11"/>
      <c r="G478" s="11"/>
      <c r="H478" s="11"/>
      <c r="I478" s="11"/>
      <c r="J478" s="11"/>
      <c r="K478" s="11"/>
      <c r="L478" s="5">
        <f t="shared" si="21"/>
        <v>1.0893200000000001</v>
      </c>
      <c r="M478" s="22">
        <f>SUMIFS('[1]pvwatts_Cov KY, 7.0815 kWDC, Ro'!$M$33:$M$8792,'[1]pvwatts_Cov KY, 7.0815 kWDC, Ro'!$Q$33:$Q$8792,N478,'[1]pvwatts_Cov KY, 7.0815 kWDC, Ro'!$R$33:$R$8792,O478,'[1]pvwatts_Cov KY, 7.0815 kWDC, Ro'!$S$33:$S$8792,C478)</f>
        <v>0</v>
      </c>
      <c r="N478">
        <f t="shared" si="22"/>
        <v>4</v>
      </c>
      <c r="O478">
        <f t="shared" si="23"/>
        <v>20</v>
      </c>
    </row>
    <row r="479" spans="1:15">
      <c r="A479" s="5" t="s">
        <v>3</v>
      </c>
      <c r="B479" s="8">
        <v>44306</v>
      </c>
      <c r="C479" s="9">
        <v>22</v>
      </c>
      <c r="D479" s="10">
        <v>143888.3096978566</v>
      </c>
      <c r="E479" s="11"/>
      <c r="F479" s="11"/>
      <c r="G479" s="11"/>
      <c r="H479" s="11"/>
      <c r="I479" s="11"/>
      <c r="J479" s="11"/>
      <c r="K479" s="11"/>
      <c r="L479" s="5">
        <f t="shared" si="21"/>
        <v>1.07159</v>
      </c>
      <c r="M479" s="22">
        <f>SUMIFS('[1]pvwatts_Cov KY, 7.0815 kWDC, Ro'!$M$33:$M$8792,'[1]pvwatts_Cov KY, 7.0815 kWDC, Ro'!$Q$33:$Q$8792,N479,'[1]pvwatts_Cov KY, 7.0815 kWDC, Ro'!$R$33:$R$8792,O479,'[1]pvwatts_Cov KY, 7.0815 kWDC, Ro'!$S$33:$S$8792,C479)</f>
        <v>0</v>
      </c>
      <c r="N479">
        <f t="shared" si="22"/>
        <v>4</v>
      </c>
      <c r="O479">
        <f t="shared" si="23"/>
        <v>20</v>
      </c>
    </row>
    <row r="480" spans="1:15">
      <c r="A480" s="5" t="s">
        <v>3</v>
      </c>
      <c r="B480" s="8">
        <v>44306</v>
      </c>
      <c r="C480" s="9">
        <v>23</v>
      </c>
      <c r="D480" s="10">
        <v>132267.93774481569</v>
      </c>
      <c r="E480" s="11"/>
      <c r="F480" s="11"/>
      <c r="G480" s="11"/>
      <c r="H480" s="11"/>
      <c r="I480" s="11"/>
      <c r="J480" s="11"/>
      <c r="K480" s="11"/>
      <c r="L480" s="5">
        <f t="shared" si="21"/>
        <v>0.98504999999999998</v>
      </c>
      <c r="M480" s="22">
        <f>SUMIFS('[1]pvwatts_Cov KY, 7.0815 kWDC, Ro'!$M$33:$M$8792,'[1]pvwatts_Cov KY, 7.0815 kWDC, Ro'!$Q$33:$Q$8792,N480,'[1]pvwatts_Cov KY, 7.0815 kWDC, Ro'!$R$33:$R$8792,O480,'[1]pvwatts_Cov KY, 7.0815 kWDC, Ro'!$S$33:$S$8792,C480)</f>
        <v>0</v>
      </c>
      <c r="N480">
        <f t="shared" si="22"/>
        <v>4</v>
      </c>
      <c r="O480">
        <f t="shared" si="23"/>
        <v>20</v>
      </c>
    </row>
    <row r="481" spans="1:15">
      <c r="A481" s="5" t="s">
        <v>3</v>
      </c>
      <c r="B481" s="8">
        <v>44306</v>
      </c>
      <c r="C481" s="9">
        <v>24</v>
      </c>
      <c r="D481" s="10">
        <v>120030.94504550644</v>
      </c>
      <c r="E481" s="11"/>
      <c r="F481" s="11"/>
      <c r="G481" s="11"/>
      <c r="H481" s="11"/>
      <c r="I481" s="11"/>
      <c r="J481" s="11"/>
      <c r="K481" s="11"/>
      <c r="L481" s="5">
        <f t="shared" si="21"/>
        <v>0.89392000000000005</v>
      </c>
      <c r="M481" s="22">
        <f>SUMIFS('[1]pvwatts_Cov KY, 7.0815 kWDC, Ro'!$M$33:$M$8792,'[1]pvwatts_Cov KY, 7.0815 kWDC, Ro'!$Q$33:$Q$8792,N481,'[1]pvwatts_Cov KY, 7.0815 kWDC, Ro'!$R$33:$R$8792,O481,'[1]pvwatts_Cov KY, 7.0815 kWDC, Ro'!$S$33:$S$8792,C481)</f>
        <v>0</v>
      </c>
      <c r="N481">
        <f t="shared" si="22"/>
        <v>4</v>
      </c>
      <c r="O481">
        <f t="shared" si="23"/>
        <v>20</v>
      </c>
    </row>
    <row r="482" spans="1:15">
      <c r="A482" s="5" t="s">
        <v>3</v>
      </c>
      <c r="B482" s="8">
        <v>44307</v>
      </c>
      <c r="C482" s="9">
        <v>1</v>
      </c>
      <c r="D482" s="10">
        <v>112511.88811612291</v>
      </c>
      <c r="E482" s="11"/>
      <c r="F482" s="11"/>
      <c r="G482" s="11"/>
      <c r="H482" s="11"/>
      <c r="I482" s="11"/>
      <c r="J482" s="11"/>
      <c r="K482" s="11"/>
      <c r="L482" s="5">
        <f t="shared" si="21"/>
        <v>0.83792</v>
      </c>
      <c r="M482" s="22">
        <f>SUMIFS('[1]pvwatts_Cov KY, 7.0815 kWDC, Ro'!$M$33:$M$8792,'[1]pvwatts_Cov KY, 7.0815 kWDC, Ro'!$Q$33:$Q$8792,N482,'[1]pvwatts_Cov KY, 7.0815 kWDC, Ro'!$R$33:$R$8792,O482,'[1]pvwatts_Cov KY, 7.0815 kWDC, Ro'!$S$33:$S$8792,C482)</f>
        <v>0</v>
      </c>
      <c r="N482">
        <f t="shared" si="22"/>
        <v>4</v>
      </c>
      <c r="O482">
        <f t="shared" si="23"/>
        <v>21</v>
      </c>
    </row>
    <row r="483" spans="1:15">
      <c r="A483" s="5" t="s">
        <v>3</v>
      </c>
      <c r="B483" s="8">
        <v>44307</v>
      </c>
      <c r="C483" s="9">
        <v>2</v>
      </c>
      <c r="D483" s="10">
        <v>112454.17309846879</v>
      </c>
      <c r="E483" s="11"/>
      <c r="F483" s="11"/>
      <c r="G483" s="11"/>
      <c r="H483" s="11"/>
      <c r="I483" s="11"/>
      <c r="J483" s="11"/>
      <c r="K483" s="11"/>
      <c r="L483" s="5">
        <f t="shared" si="21"/>
        <v>0.83748999999999996</v>
      </c>
      <c r="M483" s="22">
        <f>SUMIFS('[1]pvwatts_Cov KY, 7.0815 kWDC, Ro'!$M$33:$M$8792,'[1]pvwatts_Cov KY, 7.0815 kWDC, Ro'!$Q$33:$Q$8792,N483,'[1]pvwatts_Cov KY, 7.0815 kWDC, Ro'!$R$33:$R$8792,O483,'[1]pvwatts_Cov KY, 7.0815 kWDC, Ro'!$S$33:$S$8792,C483)</f>
        <v>0</v>
      </c>
      <c r="N483">
        <f t="shared" si="22"/>
        <v>4</v>
      </c>
      <c r="O483">
        <f t="shared" si="23"/>
        <v>21</v>
      </c>
    </row>
    <row r="484" spans="1:15">
      <c r="A484" s="5" t="s">
        <v>3</v>
      </c>
      <c r="B484" s="8">
        <v>44307</v>
      </c>
      <c r="C484" s="9">
        <v>3</v>
      </c>
      <c r="D484" s="10">
        <v>114923.86270812149</v>
      </c>
      <c r="E484" s="11"/>
      <c r="F484" s="11"/>
      <c r="G484" s="11"/>
      <c r="H484" s="11"/>
      <c r="I484" s="11"/>
      <c r="J484" s="11"/>
      <c r="K484" s="11"/>
      <c r="L484" s="5">
        <f t="shared" si="21"/>
        <v>0.85587999999999997</v>
      </c>
      <c r="M484" s="22">
        <f>SUMIFS('[1]pvwatts_Cov KY, 7.0815 kWDC, Ro'!$M$33:$M$8792,'[1]pvwatts_Cov KY, 7.0815 kWDC, Ro'!$Q$33:$Q$8792,N484,'[1]pvwatts_Cov KY, 7.0815 kWDC, Ro'!$R$33:$R$8792,O484,'[1]pvwatts_Cov KY, 7.0815 kWDC, Ro'!$S$33:$S$8792,C484)</f>
        <v>0</v>
      </c>
      <c r="N484">
        <f t="shared" si="22"/>
        <v>4</v>
      </c>
      <c r="O484">
        <f t="shared" si="23"/>
        <v>21</v>
      </c>
    </row>
    <row r="485" spans="1:15">
      <c r="A485" s="5" t="s">
        <v>3</v>
      </c>
      <c r="B485" s="8">
        <v>44307</v>
      </c>
      <c r="C485" s="9">
        <v>4</v>
      </c>
      <c r="D485" s="10">
        <v>118167.95786036791</v>
      </c>
      <c r="E485" s="11"/>
      <c r="F485" s="11"/>
      <c r="G485" s="11"/>
      <c r="H485" s="11"/>
      <c r="I485" s="11"/>
      <c r="J485" s="11"/>
      <c r="K485" s="11"/>
      <c r="L485" s="5">
        <f t="shared" si="21"/>
        <v>0.88004000000000004</v>
      </c>
      <c r="M485" s="22">
        <f>SUMIFS('[1]pvwatts_Cov KY, 7.0815 kWDC, Ro'!$M$33:$M$8792,'[1]pvwatts_Cov KY, 7.0815 kWDC, Ro'!$Q$33:$Q$8792,N485,'[1]pvwatts_Cov KY, 7.0815 kWDC, Ro'!$R$33:$R$8792,O485,'[1]pvwatts_Cov KY, 7.0815 kWDC, Ro'!$S$33:$S$8792,C485)</f>
        <v>0</v>
      </c>
      <c r="N485">
        <f t="shared" si="22"/>
        <v>4</v>
      </c>
      <c r="O485">
        <f t="shared" si="23"/>
        <v>21</v>
      </c>
    </row>
    <row r="486" spans="1:15">
      <c r="A486" s="5" t="s">
        <v>3</v>
      </c>
      <c r="B486" s="8">
        <v>44307</v>
      </c>
      <c r="C486" s="9">
        <v>5</v>
      </c>
      <c r="D486" s="10">
        <v>125008.46733845219</v>
      </c>
      <c r="E486" s="11"/>
      <c r="F486" s="11"/>
      <c r="G486" s="11"/>
      <c r="H486" s="11"/>
      <c r="I486" s="11"/>
      <c r="J486" s="11"/>
      <c r="K486" s="11"/>
      <c r="L486" s="5">
        <f t="shared" si="21"/>
        <v>0.93098999999999998</v>
      </c>
      <c r="M486" s="22">
        <f>SUMIFS('[1]pvwatts_Cov KY, 7.0815 kWDC, Ro'!$M$33:$M$8792,'[1]pvwatts_Cov KY, 7.0815 kWDC, Ro'!$Q$33:$Q$8792,N486,'[1]pvwatts_Cov KY, 7.0815 kWDC, Ro'!$R$33:$R$8792,O486,'[1]pvwatts_Cov KY, 7.0815 kWDC, Ro'!$S$33:$S$8792,C486)</f>
        <v>0</v>
      </c>
      <c r="N486">
        <f t="shared" si="22"/>
        <v>4</v>
      </c>
      <c r="O486">
        <f t="shared" si="23"/>
        <v>21</v>
      </c>
    </row>
    <row r="487" spans="1:15">
      <c r="A487" s="5" t="s">
        <v>3</v>
      </c>
      <c r="B487" s="8">
        <v>44307</v>
      </c>
      <c r="C487" s="9">
        <v>6</v>
      </c>
      <c r="D487" s="10">
        <v>137745.87167143472</v>
      </c>
      <c r="E487" s="11"/>
      <c r="F487" s="11"/>
      <c r="G487" s="11"/>
      <c r="H487" s="11"/>
      <c r="I487" s="11"/>
      <c r="J487" s="11"/>
      <c r="K487" s="11"/>
      <c r="L487" s="5">
        <f t="shared" si="21"/>
        <v>1.0258499999999999</v>
      </c>
      <c r="M487" s="22">
        <f>SUMIFS('[1]pvwatts_Cov KY, 7.0815 kWDC, Ro'!$M$33:$M$8792,'[1]pvwatts_Cov KY, 7.0815 kWDC, Ro'!$Q$33:$Q$8792,N487,'[1]pvwatts_Cov KY, 7.0815 kWDC, Ro'!$R$33:$R$8792,O487,'[1]pvwatts_Cov KY, 7.0815 kWDC, Ro'!$S$33:$S$8792,C487)</f>
        <v>0</v>
      </c>
      <c r="N487">
        <f t="shared" si="22"/>
        <v>4</v>
      </c>
      <c r="O487">
        <f t="shared" si="23"/>
        <v>21</v>
      </c>
    </row>
    <row r="488" spans="1:15">
      <c r="A488" s="5" t="s">
        <v>3</v>
      </c>
      <c r="B488" s="8">
        <v>44307</v>
      </c>
      <c r="C488" s="9">
        <v>7</v>
      </c>
      <c r="D488" s="10">
        <v>158308.86086812027</v>
      </c>
      <c r="E488" s="11"/>
      <c r="F488" s="11"/>
      <c r="G488" s="11"/>
      <c r="H488" s="11"/>
      <c r="I488" s="11"/>
      <c r="J488" s="11"/>
      <c r="K488" s="11"/>
      <c r="L488" s="5">
        <f t="shared" si="21"/>
        <v>1.17899</v>
      </c>
      <c r="M488" s="22">
        <f>SUMIFS('[1]pvwatts_Cov KY, 7.0815 kWDC, Ro'!$M$33:$M$8792,'[1]pvwatts_Cov KY, 7.0815 kWDC, Ro'!$Q$33:$Q$8792,N488,'[1]pvwatts_Cov KY, 7.0815 kWDC, Ro'!$R$33:$R$8792,O488,'[1]pvwatts_Cov KY, 7.0815 kWDC, Ro'!$S$33:$S$8792,C488)</f>
        <v>0</v>
      </c>
      <c r="N488">
        <f t="shared" si="22"/>
        <v>4</v>
      </c>
      <c r="O488">
        <f t="shared" si="23"/>
        <v>21</v>
      </c>
    </row>
    <row r="489" spans="1:15">
      <c r="A489" s="5" t="s">
        <v>3</v>
      </c>
      <c r="B489" s="8">
        <v>44307</v>
      </c>
      <c r="C489" s="9">
        <v>8</v>
      </c>
      <c r="D489" s="10">
        <v>171990.86481031083</v>
      </c>
      <c r="E489" s="11"/>
      <c r="F489" s="11"/>
      <c r="G489" s="11"/>
      <c r="H489" s="11"/>
      <c r="I489" s="11"/>
      <c r="J489" s="11"/>
      <c r="K489" s="11"/>
      <c r="L489" s="5">
        <f t="shared" si="21"/>
        <v>1.28088</v>
      </c>
      <c r="M489" s="22">
        <f>SUMIFS('[1]pvwatts_Cov KY, 7.0815 kWDC, Ro'!$M$33:$M$8792,'[1]pvwatts_Cov KY, 7.0815 kWDC, Ro'!$Q$33:$Q$8792,N489,'[1]pvwatts_Cov KY, 7.0815 kWDC, Ro'!$R$33:$R$8792,O489,'[1]pvwatts_Cov KY, 7.0815 kWDC, Ro'!$S$33:$S$8792,C489)</f>
        <v>0.186496</v>
      </c>
      <c r="N489">
        <f t="shared" si="22"/>
        <v>4</v>
      </c>
      <c r="O489">
        <f t="shared" si="23"/>
        <v>21</v>
      </c>
    </row>
    <row r="490" spans="1:15">
      <c r="A490" s="5" t="s">
        <v>3</v>
      </c>
      <c r="B490" s="8">
        <v>44307</v>
      </c>
      <c r="C490" s="9">
        <v>9</v>
      </c>
      <c r="D490" s="10">
        <v>169730.63366974489</v>
      </c>
      <c r="E490" s="11"/>
      <c r="F490" s="11"/>
      <c r="G490" s="11"/>
      <c r="H490" s="11"/>
      <c r="I490" s="11"/>
      <c r="J490" s="11"/>
      <c r="K490" s="11"/>
      <c r="L490" s="5">
        <f t="shared" si="21"/>
        <v>1.2640499999999999</v>
      </c>
      <c r="M490" s="22">
        <f>SUMIFS('[1]pvwatts_Cov KY, 7.0815 kWDC, Ro'!$M$33:$M$8792,'[1]pvwatts_Cov KY, 7.0815 kWDC, Ro'!$Q$33:$Q$8792,N490,'[1]pvwatts_Cov KY, 7.0815 kWDC, Ro'!$R$33:$R$8792,O490,'[1]pvwatts_Cov KY, 7.0815 kWDC, Ro'!$S$33:$S$8792,C490)</f>
        <v>0.48181600000000002</v>
      </c>
      <c r="N490">
        <f t="shared" si="22"/>
        <v>4</v>
      </c>
      <c r="O490">
        <f t="shared" si="23"/>
        <v>21</v>
      </c>
    </row>
    <row r="491" spans="1:15">
      <c r="A491" s="5" t="s">
        <v>3</v>
      </c>
      <c r="B491" s="8">
        <v>44307</v>
      </c>
      <c r="C491" s="9">
        <v>10</v>
      </c>
      <c r="D491" s="10">
        <v>163784.84895421195</v>
      </c>
      <c r="E491" s="11"/>
      <c r="F491" s="11"/>
      <c r="G491" s="11"/>
      <c r="H491" s="11"/>
      <c r="I491" s="11"/>
      <c r="J491" s="11"/>
      <c r="K491" s="11"/>
      <c r="L491" s="5">
        <f t="shared" si="21"/>
        <v>1.21977</v>
      </c>
      <c r="M491" s="22">
        <f>SUMIFS('[1]pvwatts_Cov KY, 7.0815 kWDC, Ro'!$M$33:$M$8792,'[1]pvwatts_Cov KY, 7.0815 kWDC, Ro'!$Q$33:$Q$8792,N491,'[1]pvwatts_Cov KY, 7.0815 kWDC, Ro'!$R$33:$R$8792,O491,'[1]pvwatts_Cov KY, 7.0815 kWDC, Ro'!$S$33:$S$8792,C491)</f>
        <v>1.04291</v>
      </c>
      <c r="N491">
        <f t="shared" si="22"/>
        <v>4</v>
      </c>
      <c r="O491">
        <f t="shared" si="23"/>
        <v>21</v>
      </c>
    </row>
    <row r="492" spans="1:15">
      <c r="A492" s="5" t="s">
        <v>3</v>
      </c>
      <c r="B492" s="8">
        <v>44307</v>
      </c>
      <c r="C492" s="9">
        <v>11</v>
      </c>
      <c r="D492" s="10">
        <v>154580.58253152098</v>
      </c>
      <c r="E492" s="11"/>
      <c r="F492" s="11"/>
      <c r="G492" s="11"/>
      <c r="H492" s="11"/>
      <c r="I492" s="11"/>
      <c r="J492" s="11"/>
      <c r="K492" s="11"/>
      <c r="L492" s="5">
        <f t="shared" si="21"/>
        <v>1.1512199999999999</v>
      </c>
      <c r="M492" s="22">
        <f>SUMIFS('[1]pvwatts_Cov KY, 7.0815 kWDC, Ro'!$M$33:$M$8792,'[1]pvwatts_Cov KY, 7.0815 kWDC, Ro'!$Q$33:$Q$8792,N492,'[1]pvwatts_Cov KY, 7.0815 kWDC, Ro'!$R$33:$R$8792,O492,'[1]pvwatts_Cov KY, 7.0815 kWDC, Ro'!$S$33:$S$8792,C492)</f>
        <v>3.7411750000000001</v>
      </c>
      <c r="N492">
        <f t="shared" si="22"/>
        <v>4</v>
      </c>
      <c r="O492">
        <f t="shared" si="23"/>
        <v>21</v>
      </c>
    </row>
    <row r="493" spans="1:15">
      <c r="A493" s="5" t="s">
        <v>3</v>
      </c>
      <c r="B493" s="8">
        <v>44307</v>
      </c>
      <c r="C493" s="9">
        <v>12</v>
      </c>
      <c r="D493" s="10">
        <v>150006.27865054918</v>
      </c>
      <c r="E493" s="11"/>
      <c r="F493" s="11"/>
      <c r="G493" s="11"/>
      <c r="H493" s="11"/>
      <c r="I493" s="11"/>
      <c r="J493" s="11"/>
      <c r="K493" s="11"/>
      <c r="L493" s="5">
        <f t="shared" si="21"/>
        <v>1.1171500000000001</v>
      </c>
      <c r="M493" s="22">
        <f>SUMIFS('[1]pvwatts_Cov KY, 7.0815 kWDC, Ro'!$M$33:$M$8792,'[1]pvwatts_Cov KY, 7.0815 kWDC, Ro'!$Q$33:$Q$8792,N493,'[1]pvwatts_Cov KY, 7.0815 kWDC, Ro'!$R$33:$R$8792,O493,'[1]pvwatts_Cov KY, 7.0815 kWDC, Ro'!$S$33:$S$8792,C493)</f>
        <v>4.4825489999999997</v>
      </c>
      <c r="N493">
        <f t="shared" si="22"/>
        <v>4</v>
      </c>
      <c r="O493">
        <f t="shared" si="23"/>
        <v>21</v>
      </c>
    </row>
    <row r="494" spans="1:15">
      <c r="A494" s="5" t="s">
        <v>3</v>
      </c>
      <c r="B494" s="8">
        <v>44307</v>
      </c>
      <c r="C494" s="9">
        <v>13</v>
      </c>
      <c r="D494" s="10">
        <v>149189.74112520937</v>
      </c>
      <c r="E494" s="11"/>
      <c r="F494" s="11"/>
      <c r="G494" s="11"/>
      <c r="H494" s="11"/>
      <c r="I494" s="11"/>
      <c r="J494" s="11"/>
      <c r="K494" s="11"/>
      <c r="L494" s="5">
        <f t="shared" si="21"/>
        <v>1.11107</v>
      </c>
      <c r="M494" s="22">
        <f>SUMIFS('[1]pvwatts_Cov KY, 7.0815 kWDC, Ro'!$M$33:$M$8792,'[1]pvwatts_Cov KY, 7.0815 kWDC, Ro'!$Q$33:$Q$8792,N494,'[1]pvwatts_Cov KY, 7.0815 kWDC, Ro'!$R$33:$R$8792,O494,'[1]pvwatts_Cov KY, 7.0815 kWDC, Ro'!$S$33:$S$8792,C494)</f>
        <v>4.8918590000000002</v>
      </c>
      <c r="N494">
        <f t="shared" si="22"/>
        <v>4</v>
      </c>
      <c r="O494">
        <f t="shared" si="23"/>
        <v>21</v>
      </c>
    </row>
    <row r="495" spans="1:15">
      <c r="A495" s="5" t="s">
        <v>3</v>
      </c>
      <c r="B495" s="8">
        <v>44307</v>
      </c>
      <c r="C495" s="9">
        <v>14</v>
      </c>
      <c r="D495" s="10">
        <v>145319.95147523828</v>
      </c>
      <c r="E495" s="11"/>
      <c r="F495" s="11"/>
      <c r="G495" s="11"/>
      <c r="H495" s="11"/>
      <c r="I495" s="11"/>
      <c r="J495" s="11"/>
      <c r="K495" s="11"/>
      <c r="L495" s="5">
        <f t="shared" si="21"/>
        <v>1.0822499999999999</v>
      </c>
      <c r="M495" s="22">
        <f>SUMIFS('[1]pvwatts_Cov KY, 7.0815 kWDC, Ro'!$M$33:$M$8792,'[1]pvwatts_Cov KY, 7.0815 kWDC, Ro'!$Q$33:$Q$8792,N495,'[1]pvwatts_Cov KY, 7.0815 kWDC, Ro'!$R$33:$R$8792,O495,'[1]pvwatts_Cov KY, 7.0815 kWDC, Ro'!$S$33:$S$8792,C495)</f>
        <v>5.0245100000000003</v>
      </c>
      <c r="N495">
        <f t="shared" si="22"/>
        <v>4</v>
      </c>
      <c r="O495">
        <f t="shared" si="23"/>
        <v>21</v>
      </c>
    </row>
    <row r="496" spans="1:15">
      <c r="A496" s="5" t="s">
        <v>3</v>
      </c>
      <c r="B496" s="8">
        <v>44307</v>
      </c>
      <c r="C496" s="9">
        <v>15</v>
      </c>
      <c r="D496" s="10">
        <v>143629.0313331456</v>
      </c>
      <c r="E496" s="11"/>
      <c r="F496" s="11"/>
      <c r="G496" s="11"/>
      <c r="H496" s="11"/>
      <c r="I496" s="11"/>
      <c r="J496" s="11"/>
      <c r="K496" s="11"/>
      <c r="L496" s="5">
        <f t="shared" si="21"/>
        <v>1.0696600000000001</v>
      </c>
      <c r="M496" s="22">
        <f>SUMIFS('[1]pvwatts_Cov KY, 7.0815 kWDC, Ro'!$M$33:$M$8792,'[1]pvwatts_Cov KY, 7.0815 kWDC, Ro'!$Q$33:$Q$8792,N496,'[1]pvwatts_Cov KY, 7.0815 kWDC, Ro'!$R$33:$R$8792,O496,'[1]pvwatts_Cov KY, 7.0815 kWDC, Ro'!$S$33:$S$8792,C496)</f>
        <v>2.429427</v>
      </c>
      <c r="N496">
        <f t="shared" si="22"/>
        <v>4</v>
      </c>
      <c r="O496">
        <f t="shared" si="23"/>
        <v>21</v>
      </c>
    </row>
    <row r="497" spans="1:15">
      <c r="A497" s="5" t="s">
        <v>3</v>
      </c>
      <c r="B497" s="8">
        <v>44307</v>
      </c>
      <c r="C497" s="9">
        <v>16</v>
      </c>
      <c r="D497" s="10">
        <v>144634.72092723419</v>
      </c>
      <c r="E497" s="11"/>
      <c r="F497" s="11"/>
      <c r="G497" s="11"/>
      <c r="H497" s="11"/>
      <c r="I497" s="11"/>
      <c r="J497" s="11"/>
      <c r="K497" s="11"/>
      <c r="L497" s="5">
        <f t="shared" si="21"/>
        <v>1.0771500000000001</v>
      </c>
      <c r="M497" s="22">
        <f>SUMIFS('[1]pvwatts_Cov KY, 7.0815 kWDC, Ro'!$M$33:$M$8792,'[1]pvwatts_Cov KY, 7.0815 kWDC, Ro'!$Q$33:$Q$8792,N497,'[1]pvwatts_Cov KY, 7.0815 kWDC, Ro'!$R$33:$R$8792,O497,'[1]pvwatts_Cov KY, 7.0815 kWDC, Ro'!$S$33:$S$8792,C497)</f>
        <v>1.2796380000000001</v>
      </c>
      <c r="N497">
        <f t="shared" si="22"/>
        <v>4</v>
      </c>
      <c r="O497">
        <f t="shared" si="23"/>
        <v>21</v>
      </c>
    </row>
    <row r="498" spans="1:15">
      <c r="A498" s="5" t="s">
        <v>3</v>
      </c>
      <c r="B498" s="8">
        <v>44307</v>
      </c>
      <c r="C498" s="9">
        <v>17</v>
      </c>
      <c r="D498" s="10">
        <v>154585.84207885806</v>
      </c>
      <c r="E498" s="11"/>
      <c r="F498" s="11"/>
      <c r="G498" s="11"/>
      <c r="H498" s="11"/>
      <c r="I498" s="11"/>
      <c r="J498" s="11"/>
      <c r="K498" s="11"/>
      <c r="L498" s="5">
        <f t="shared" si="21"/>
        <v>1.15126</v>
      </c>
      <c r="M498" s="22">
        <f>SUMIFS('[1]pvwatts_Cov KY, 7.0815 kWDC, Ro'!$M$33:$M$8792,'[1]pvwatts_Cov KY, 7.0815 kWDC, Ro'!$Q$33:$Q$8792,N498,'[1]pvwatts_Cov KY, 7.0815 kWDC, Ro'!$R$33:$R$8792,O498,'[1]pvwatts_Cov KY, 7.0815 kWDC, Ro'!$S$33:$S$8792,C498)</f>
        <v>2.569455</v>
      </c>
      <c r="N498">
        <f t="shared" si="22"/>
        <v>4</v>
      </c>
      <c r="O498">
        <f t="shared" si="23"/>
        <v>21</v>
      </c>
    </row>
    <row r="499" spans="1:15">
      <c r="A499" s="5" t="s">
        <v>3</v>
      </c>
      <c r="B499" s="8">
        <v>44307</v>
      </c>
      <c r="C499" s="9">
        <v>18</v>
      </c>
      <c r="D499" s="10">
        <v>171441.54247474912</v>
      </c>
      <c r="E499" s="11"/>
      <c r="F499" s="11"/>
      <c r="G499" s="11"/>
      <c r="H499" s="11"/>
      <c r="I499" s="11"/>
      <c r="J499" s="11"/>
      <c r="K499" s="11"/>
      <c r="L499" s="5">
        <f t="shared" si="21"/>
        <v>1.2767900000000001</v>
      </c>
      <c r="M499" s="22">
        <f>SUMIFS('[1]pvwatts_Cov KY, 7.0815 kWDC, Ro'!$M$33:$M$8792,'[1]pvwatts_Cov KY, 7.0815 kWDC, Ro'!$Q$33:$Q$8792,N499,'[1]pvwatts_Cov KY, 7.0815 kWDC, Ro'!$R$33:$R$8792,O499,'[1]pvwatts_Cov KY, 7.0815 kWDC, Ro'!$S$33:$S$8792,C499)</f>
        <v>1.1412709999999999</v>
      </c>
      <c r="N499">
        <f t="shared" si="22"/>
        <v>4</v>
      </c>
      <c r="O499">
        <f t="shared" si="23"/>
        <v>21</v>
      </c>
    </row>
    <row r="500" spans="1:15">
      <c r="A500" s="5" t="s">
        <v>3</v>
      </c>
      <c r="B500" s="8">
        <v>44307</v>
      </c>
      <c r="C500" s="9">
        <v>19</v>
      </c>
      <c r="D500" s="10">
        <v>166159.84983199681</v>
      </c>
      <c r="E500" s="11"/>
      <c r="F500" s="11"/>
      <c r="G500" s="11"/>
      <c r="H500" s="11"/>
      <c r="I500" s="11"/>
      <c r="J500" s="11"/>
      <c r="K500" s="11"/>
      <c r="L500" s="5">
        <f t="shared" si="21"/>
        <v>1.2374499999999999</v>
      </c>
      <c r="M500" s="22">
        <f>SUMIFS('[1]pvwatts_Cov KY, 7.0815 kWDC, Ro'!$M$33:$M$8792,'[1]pvwatts_Cov KY, 7.0815 kWDC, Ro'!$Q$33:$Q$8792,N500,'[1]pvwatts_Cov KY, 7.0815 kWDC, Ro'!$R$33:$R$8792,O500,'[1]pvwatts_Cov KY, 7.0815 kWDC, Ro'!$S$33:$S$8792,C500)</f>
        <v>0.73832900000000001</v>
      </c>
      <c r="N500">
        <f t="shared" si="22"/>
        <v>4</v>
      </c>
      <c r="O500">
        <f t="shared" si="23"/>
        <v>21</v>
      </c>
    </row>
    <row r="501" spans="1:15">
      <c r="A501" s="5" t="s">
        <v>3</v>
      </c>
      <c r="B501" s="8">
        <v>44307</v>
      </c>
      <c r="C501" s="9">
        <v>20</v>
      </c>
      <c r="D501" s="10">
        <v>169787.45207209876</v>
      </c>
      <c r="E501" s="11"/>
      <c r="F501" s="11"/>
      <c r="G501" s="11"/>
      <c r="H501" s="11"/>
      <c r="I501" s="11"/>
      <c r="J501" s="11"/>
      <c r="K501" s="11"/>
      <c r="L501" s="5">
        <f t="shared" si="21"/>
        <v>1.26447</v>
      </c>
      <c r="M501" s="22">
        <f>SUMIFS('[1]pvwatts_Cov KY, 7.0815 kWDC, Ro'!$M$33:$M$8792,'[1]pvwatts_Cov KY, 7.0815 kWDC, Ro'!$Q$33:$Q$8792,N501,'[1]pvwatts_Cov KY, 7.0815 kWDC, Ro'!$R$33:$R$8792,O501,'[1]pvwatts_Cov KY, 7.0815 kWDC, Ro'!$S$33:$S$8792,C501)</f>
        <v>0.344698</v>
      </c>
      <c r="N501">
        <f t="shared" si="22"/>
        <v>4</v>
      </c>
      <c r="O501">
        <f t="shared" si="23"/>
        <v>21</v>
      </c>
    </row>
    <row r="502" spans="1:15">
      <c r="A502" s="5" t="s">
        <v>3</v>
      </c>
      <c r="B502" s="8">
        <v>44307</v>
      </c>
      <c r="C502" s="9">
        <v>21</v>
      </c>
      <c r="D502" s="10">
        <v>181950.29181684775</v>
      </c>
      <c r="E502" s="11"/>
      <c r="F502" s="11"/>
      <c r="G502" s="11"/>
      <c r="H502" s="11"/>
      <c r="I502" s="11"/>
      <c r="J502" s="11"/>
      <c r="K502" s="11"/>
      <c r="L502" s="5">
        <f t="shared" si="21"/>
        <v>1.3550500000000001</v>
      </c>
      <c r="M502" s="22">
        <f>SUMIFS('[1]pvwatts_Cov KY, 7.0815 kWDC, Ro'!$M$33:$M$8792,'[1]pvwatts_Cov KY, 7.0815 kWDC, Ro'!$Q$33:$Q$8792,N502,'[1]pvwatts_Cov KY, 7.0815 kWDC, Ro'!$R$33:$R$8792,O502,'[1]pvwatts_Cov KY, 7.0815 kWDC, Ro'!$S$33:$S$8792,C502)</f>
        <v>0</v>
      </c>
      <c r="N502">
        <f t="shared" si="22"/>
        <v>4</v>
      </c>
      <c r="O502">
        <f t="shared" si="23"/>
        <v>21</v>
      </c>
    </row>
    <row r="503" spans="1:15">
      <c r="A503" s="5" t="s">
        <v>3</v>
      </c>
      <c r="B503" s="8">
        <v>44307</v>
      </c>
      <c r="C503" s="9">
        <v>22</v>
      </c>
      <c r="D503" s="10">
        <v>181629.69773235699</v>
      </c>
      <c r="E503" s="11"/>
      <c r="F503" s="11"/>
      <c r="G503" s="11"/>
      <c r="H503" s="11"/>
      <c r="I503" s="11"/>
      <c r="J503" s="11"/>
      <c r="K503" s="11"/>
      <c r="L503" s="5">
        <f t="shared" si="21"/>
        <v>1.35266</v>
      </c>
      <c r="M503" s="22">
        <f>SUMIFS('[1]pvwatts_Cov KY, 7.0815 kWDC, Ro'!$M$33:$M$8792,'[1]pvwatts_Cov KY, 7.0815 kWDC, Ro'!$Q$33:$Q$8792,N503,'[1]pvwatts_Cov KY, 7.0815 kWDC, Ro'!$R$33:$R$8792,O503,'[1]pvwatts_Cov KY, 7.0815 kWDC, Ro'!$S$33:$S$8792,C503)</f>
        <v>0</v>
      </c>
      <c r="N503">
        <f t="shared" si="22"/>
        <v>4</v>
      </c>
      <c r="O503">
        <f t="shared" si="23"/>
        <v>21</v>
      </c>
    </row>
    <row r="504" spans="1:15">
      <c r="A504" s="5" t="s">
        <v>3</v>
      </c>
      <c r="B504" s="8">
        <v>44307</v>
      </c>
      <c r="C504" s="9">
        <v>23</v>
      </c>
      <c r="D504" s="10">
        <v>167468.95880974756</v>
      </c>
      <c r="E504" s="11"/>
      <c r="F504" s="11"/>
      <c r="G504" s="11"/>
      <c r="H504" s="11"/>
      <c r="I504" s="11"/>
      <c r="J504" s="11"/>
      <c r="K504" s="11"/>
      <c r="L504" s="5">
        <f t="shared" si="21"/>
        <v>1.2472000000000001</v>
      </c>
      <c r="M504" s="22">
        <f>SUMIFS('[1]pvwatts_Cov KY, 7.0815 kWDC, Ro'!$M$33:$M$8792,'[1]pvwatts_Cov KY, 7.0815 kWDC, Ro'!$Q$33:$Q$8792,N504,'[1]pvwatts_Cov KY, 7.0815 kWDC, Ro'!$R$33:$R$8792,O504,'[1]pvwatts_Cov KY, 7.0815 kWDC, Ro'!$S$33:$S$8792,C504)</f>
        <v>0</v>
      </c>
      <c r="N504">
        <f t="shared" si="22"/>
        <v>4</v>
      </c>
      <c r="O504">
        <f t="shared" si="23"/>
        <v>21</v>
      </c>
    </row>
    <row r="505" spans="1:15">
      <c r="A505" s="5" t="s">
        <v>3</v>
      </c>
      <c r="B505" s="8">
        <v>44307</v>
      </c>
      <c r="C505" s="9">
        <v>24</v>
      </c>
      <c r="D505" s="10">
        <v>153271.34645879964</v>
      </c>
      <c r="E505" s="11"/>
      <c r="F505" s="11"/>
      <c r="G505" s="11"/>
      <c r="H505" s="11"/>
      <c r="I505" s="11"/>
      <c r="J505" s="11"/>
      <c r="K505" s="11"/>
      <c r="L505" s="5">
        <f t="shared" si="21"/>
        <v>1.14147</v>
      </c>
      <c r="M505" s="22">
        <f>SUMIFS('[1]pvwatts_Cov KY, 7.0815 kWDC, Ro'!$M$33:$M$8792,'[1]pvwatts_Cov KY, 7.0815 kWDC, Ro'!$Q$33:$Q$8792,N505,'[1]pvwatts_Cov KY, 7.0815 kWDC, Ro'!$R$33:$R$8792,O505,'[1]pvwatts_Cov KY, 7.0815 kWDC, Ro'!$S$33:$S$8792,C505)</f>
        <v>0</v>
      </c>
      <c r="N505">
        <f t="shared" si="22"/>
        <v>4</v>
      </c>
      <c r="O505">
        <f t="shared" si="23"/>
        <v>21</v>
      </c>
    </row>
    <row r="506" spans="1:15">
      <c r="A506" s="5" t="s">
        <v>3</v>
      </c>
      <c r="B506" s="8">
        <v>44308</v>
      </c>
      <c r="C506" s="9">
        <v>1</v>
      </c>
      <c r="D506" s="10">
        <v>145428.14252729644</v>
      </c>
      <c r="E506" s="11"/>
      <c r="F506" s="11"/>
      <c r="G506" s="11"/>
      <c r="H506" s="11"/>
      <c r="I506" s="11"/>
      <c r="J506" s="11"/>
      <c r="K506" s="11"/>
      <c r="L506" s="5">
        <f t="shared" si="21"/>
        <v>1.0830599999999999</v>
      </c>
      <c r="M506" s="22">
        <f>SUMIFS('[1]pvwatts_Cov KY, 7.0815 kWDC, Ro'!$M$33:$M$8792,'[1]pvwatts_Cov KY, 7.0815 kWDC, Ro'!$Q$33:$Q$8792,N506,'[1]pvwatts_Cov KY, 7.0815 kWDC, Ro'!$R$33:$R$8792,O506,'[1]pvwatts_Cov KY, 7.0815 kWDC, Ro'!$S$33:$S$8792,C506)</f>
        <v>0</v>
      </c>
      <c r="N506">
        <f t="shared" si="22"/>
        <v>4</v>
      </c>
      <c r="O506">
        <f t="shared" si="23"/>
        <v>22</v>
      </c>
    </row>
    <row r="507" spans="1:15">
      <c r="A507" s="5" t="s">
        <v>3</v>
      </c>
      <c r="B507" s="8">
        <v>44308</v>
      </c>
      <c r="C507" s="9">
        <v>2</v>
      </c>
      <c r="D507" s="10">
        <v>142746.47411933207</v>
      </c>
      <c r="E507" s="11"/>
      <c r="F507" s="11"/>
      <c r="G507" s="11"/>
      <c r="H507" s="11"/>
      <c r="I507" s="11"/>
      <c r="J507" s="11"/>
      <c r="K507" s="11"/>
      <c r="L507" s="5">
        <f t="shared" si="21"/>
        <v>1.0630900000000001</v>
      </c>
      <c r="M507" s="22">
        <f>SUMIFS('[1]pvwatts_Cov KY, 7.0815 kWDC, Ro'!$M$33:$M$8792,'[1]pvwatts_Cov KY, 7.0815 kWDC, Ro'!$Q$33:$Q$8792,N507,'[1]pvwatts_Cov KY, 7.0815 kWDC, Ro'!$R$33:$R$8792,O507,'[1]pvwatts_Cov KY, 7.0815 kWDC, Ro'!$S$33:$S$8792,C507)</f>
        <v>0</v>
      </c>
      <c r="N507">
        <f t="shared" si="22"/>
        <v>4</v>
      </c>
      <c r="O507">
        <f t="shared" si="23"/>
        <v>22</v>
      </c>
    </row>
    <row r="508" spans="1:15">
      <c r="A508" s="5" t="s">
        <v>3</v>
      </c>
      <c r="B508" s="8">
        <v>44308</v>
      </c>
      <c r="C508" s="9">
        <v>3</v>
      </c>
      <c r="D508" s="10">
        <v>142685.89791449386</v>
      </c>
      <c r="E508" s="11"/>
      <c r="F508" s="11"/>
      <c r="G508" s="11"/>
      <c r="H508" s="11"/>
      <c r="I508" s="11"/>
      <c r="J508" s="11"/>
      <c r="K508" s="11"/>
      <c r="L508" s="5">
        <f t="shared" si="21"/>
        <v>1.06264</v>
      </c>
      <c r="M508" s="22">
        <f>SUMIFS('[1]pvwatts_Cov KY, 7.0815 kWDC, Ro'!$M$33:$M$8792,'[1]pvwatts_Cov KY, 7.0815 kWDC, Ro'!$Q$33:$Q$8792,N508,'[1]pvwatts_Cov KY, 7.0815 kWDC, Ro'!$R$33:$R$8792,O508,'[1]pvwatts_Cov KY, 7.0815 kWDC, Ro'!$S$33:$S$8792,C508)</f>
        <v>0</v>
      </c>
      <c r="N508">
        <f t="shared" si="22"/>
        <v>4</v>
      </c>
      <c r="O508">
        <f t="shared" si="23"/>
        <v>22</v>
      </c>
    </row>
    <row r="509" spans="1:15">
      <c r="A509" s="5" t="s">
        <v>3</v>
      </c>
      <c r="B509" s="8">
        <v>44308</v>
      </c>
      <c r="C509" s="9">
        <v>4</v>
      </c>
      <c r="D509" s="10">
        <v>142461.11906095938</v>
      </c>
      <c r="E509" s="11"/>
      <c r="F509" s="11"/>
      <c r="G509" s="11"/>
      <c r="H509" s="11"/>
      <c r="I509" s="11"/>
      <c r="J509" s="11"/>
      <c r="K509" s="11"/>
      <c r="L509" s="5">
        <f t="shared" si="21"/>
        <v>1.0609599999999999</v>
      </c>
      <c r="M509" s="22">
        <f>SUMIFS('[1]pvwatts_Cov KY, 7.0815 kWDC, Ro'!$M$33:$M$8792,'[1]pvwatts_Cov KY, 7.0815 kWDC, Ro'!$Q$33:$Q$8792,N509,'[1]pvwatts_Cov KY, 7.0815 kWDC, Ro'!$R$33:$R$8792,O509,'[1]pvwatts_Cov KY, 7.0815 kWDC, Ro'!$S$33:$S$8792,C509)</f>
        <v>0</v>
      </c>
      <c r="N509">
        <f t="shared" si="22"/>
        <v>4</v>
      </c>
      <c r="O509">
        <f t="shared" si="23"/>
        <v>22</v>
      </c>
    </row>
    <row r="510" spans="1:15">
      <c r="A510" s="5" t="s">
        <v>3</v>
      </c>
      <c r="B510" s="8">
        <v>44308</v>
      </c>
      <c r="C510" s="9">
        <v>5</v>
      </c>
      <c r="D510" s="10">
        <v>145528.82348075238</v>
      </c>
      <c r="E510" s="11"/>
      <c r="F510" s="11"/>
      <c r="G510" s="11"/>
      <c r="H510" s="11"/>
      <c r="I510" s="11"/>
      <c r="J510" s="11"/>
      <c r="K510" s="11"/>
      <c r="L510" s="5">
        <f t="shared" si="21"/>
        <v>1.0838099999999999</v>
      </c>
      <c r="M510" s="22">
        <f>SUMIFS('[1]pvwatts_Cov KY, 7.0815 kWDC, Ro'!$M$33:$M$8792,'[1]pvwatts_Cov KY, 7.0815 kWDC, Ro'!$Q$33:$Q$8792,N510,'[1]pvwatts_Cov KY, 7.0815 kWDC, Ro'!$R$33:$R$8792,O510,'[1]pvwatts_Cov KY, 7.0815 kWDC, Ro'!$S$33:$S$8792,C510)</f>
        <v>0</v>
      </c>
      <c r="N510">
        <f t="shared" si="22"/>
        <v>4</v>
      </c>
      <c r="O510">
        <f t="shared" si="23"/>
        <v>22</v>
      </c>
    </row>
    <row r="511" spans="1:15">
      <c r="A511" s="5" t="s">
        <v>3</v>
      </c>
      <c r="B511" s="8">
        <v>44308</v>
      </c>
      <c r="C511" s="9">
        <v>6</v>
      </c>
      <c r="D511" s="10">
        <v>154907.94220522358</v>
      </c>
      <c r="E511" s="11"/>
      <c r="F511" s="11"/>
      <c r="G511" s="11"/>
      <c r="H511" s="11"/>
      <c r="I511" s="11"/>
      <c r="J511" s="11"/>
      <c r="K511" s="11"/>
      <c r="L511" s="5">
        <f t="shared" si="21"/>
        <v>1.1536599999999999</v>
      </c>
      <c r="M511" s="22">
        <f>SUMIFS('[1]pvwatts_Cov KY, 7.0815 kWDC, Ro'!$M$33:$M$8792,'[1]pvwatts_Cov KY, 7.0815 kWDC, Ro'!$Q$33:$Q$8792,N511,'[1]pvwatts_Cov KY, 7.0815 kWDC, Ro'!$R$33:$R$8792,O511,'[1]pvwatts_Cov KY, 7.0815 kWDC, Ro'!$S$33:$S$8792,C511)</f>
        <v>0</v>
      </c>
      <c r="N511">
        <f t="shared" si="22"/>
        <v>4</v>
      </c>
      <c r="O511">
        <f t="shared" si="23"/>
        <v>22</v>
      </c>
    </row>
    <row r="512" spans="1:15">
      <c r="A512" s="5" t="s">
        <v>3</v>
      </c>
      <c r="B512" s="8">
        <v>44308</v>
      </c>
      <c r="C512" s="9">
        <v>7</v>
      </c>
      <c r="D512" s="10">
        <v>171089.21915973199</v>
      </c>
      <c r="E512" s="11"/>
      <c r="F512" s="11"/>
      <c r="G512" s="11"/>
      <c r="H512" s="11"/>
      <c r="I512" s="11"/>
      <c r="J512" s="11"/>
      <c r="K512" s="11"/>
      <c r="L512" s="5">
        <f t="shared" si="21"/>
        <v>1.27417</v>
      </c>
      <c r="M512" s="22">
        <f>SUMIFS('[1]pvwatts_Cov KY, 7.0815 kWDC, Ro'!$M$33:$M$8792,'[1]pvwatts_Cov KY, 7.0815 kWDC, Ro'!$Q$33:$Q$8792,N512,'[1]pvwatts_Cov KY, 7.0815 kWDC, Ro'!$R$33:$R$8792,O512,'[1]pvwatts_Cov KY, 7.0815 kWDC, Ro'!$S$33:$S$8792,C512)</f>
        <v>0</v>
      </c>
      <c r="N512">
        <f t="shared" si="22"/>
        <v>4</v>
      </c>
      <c r="O512">
        <f t="shared" si="23"/>
        <v>22</v>
      </c>
    </row>
    <row r="513" spans="1:15">
      <c r="A513" s="5" t="s">
        <v>3</v>
      </c>
      <c r="B513" s="8">
        <v>44308</v>
      </c>
      <c r="C513" s="9">
        <v>8</v>
      </c>
      <c r="D513" s="10">
        <v>178002.32386388836</v>
      </c>
      <c r="E513" s="11"/>
      <c r="F513" s="11"/>
      <c r="G513" s="11"/>
      <c r="H513" s="11"/>
      <c r="I513" s="11"/>
      <c r="J513" s="11"/>
      <c r="K513" s="11"/>
      <c r="L513" s="5">
        <f t="shared" si="21"/>
        <v>1.32565</v>
      </c>
      <c r="M513" s="22">
        <f>SUMIFS('[1]pvwatts_Cov KY, 7.0815 kWDC, Ro'!$M$33:$M$8792,'[1]pvwatts_Cov KY, 7.0815 kWDC, Ro'!$Q$33:$Q$8792,N513,'[1]pvwatts_Cov KY, 7.0815 kWDC, Ro'!$R$33:$R$8792,O513,'[1]pvwatts_Cov KY, 7.0815 kWDC, Ro'!$S$33:$S$8792,C513)</f>
        <v>0.18614600000000001</v>
      </c>
      <c r="N513">
        <f t="shared" si="22"/>
        <v>4</v>
      </c>
      <c r="O513">
        <f t="shared" si="23"/>
        <v>22</v>
      </c>
    </row>
    <row r="514" spans="1:15">
      <c r="A514" s="5" t="s">
        <v>3</v>
      </c>
      <c r="B514" s="8">
        <v>44308</v>
      </c>
      <c r="C514" s="9">
        <v>9</v>
      </c>
      <c r="D514" s="10">
        <v>170663.25715460329</v>
      </c>
      <c r="E514" s="11"/>
      <c r="F514" s="11"/>
      <c r="G514" s="11"/>
      <c r="H514" s="11"/>
      <c r="I514" s="11"/>
      <c r="J514" s="11"/>
      <c r="K514" s="11"/>
      <c r="L514" s="5">
        <f t="shared" ref="L514:L577" si="24">ROUND(D514*$D$8764,5)</f>
        <v>1.2709900000000001</v>
      </c>
      <c r="M514" s="22">
        <f>SUMIFS('[1]pvwatts_Cov KY, 7.0815 kWDC, Ro'!$M$33:$M$8792,'[1]pvwatts_Cov KY, 7.0815 kWDC, Ro'!$Q$33:$Q$8792,N514,'[1]pvwatts_Cov KY, 7.0815 kWDC, Ro'!$R$33:$R$8792,O514,'[1]pvwatts_Cov KY, 7.0815 kWDC, Ro'!$S$33:$S$8792,C514)</f>
        <v>1.263962</v>
      </c>
      <c r="N514">
        <f t="shared" si="22"/>
        <v>4</v>
      </c>
      <c r="O514">
        <f t="shared" si="23"/>
        <v>22</v>
      </c>
    </row>
    <row r="515" spans="1:15">
      <c r="A515" s="5" t="s">
        <v>3</v>
      </c>
      <c r="B515" s="8">
        <v>44308</v>
      </c>
      <c r="C515" s="9">
        <v>10</v>
      </c>
      <c r="D515" s="10">
        <v>157052.72000947184</v>
      </c>
      <c r="E515" s="11"/>
      <c r="F515" s="11"/>
      <c r="G515" s="11"/>
      <c r="H515" s="11"/>
      <c r="I515" s="11"/>
      <c r="J515" s="11"/>
      <c r="K515" s="11"/>
      <c r="L515" s="5">
        <f t="shared" si="24"/>
        <v>1.1696299999999999</v>
      </c>
      <c r="M515" s="22">
        <f>SUMIFS('[1]pvwatts_Cov KY, 7.0815 kWDC, Ro'!$M$33:$M$8792,'[1]pvwatts_Cov KY, 7.0815 kWDC, Ro'!$Q$33:$Q$8792,N515,'[1]pvwatts_Cov KY, 7.0815 kWDC, Ro'!$R$33:$R$8792,O515,'[1]pvwatts_Cov KY, 7.0815 kWDC, Ro'!$S$33:$S$8792,C515)</f>
        <v>2.6370079999999998</v>
      </c>
      <c r="N515">
        <f t="shared" ref="N515:N578" si="25">MONTH(B515)</f>
        <v>4</v>
      </c>
      <c r="O515">
        <f t="shared" ref="O515:O578" si="26">DAY(B515)</f>
        <v>22</v>
      </c>
    </row>
    <row r="516" spans="1:15">
      <c r="A516" s="5" t="s">
        <v>3</v>
      </c>
      <c r="B516" s="8">
        <v>44308</v>
      </c>
      <c r="C516" s="9">
        <v>11</v>
      </c>
      <c r="D516" s="10">
        <v>143881.35588053451</v>
      </c>
      <c r="E516" s="11"/>
      <c r="F516" s="11"/>
      <c r="G516" s="11"/>
      <c r="H516" s="11"/>
      <c r="I516" s="11"/>
      <c r="J516" s="11"/>
      <c r="K516" s="11"/>
      <c r="L516" s="5">
        <f t="shared" si="24"/>
        <v>1.0715399999999999</v>
      </c>
      <c r="M516" s="22">
        <f>SUMIFS('[1]pvwatts_Cov KY, 7.0815 kWDC, Ro'!$M$33:$M$8792,'[1]pvwatts_Cov KY, 7.0815 kWDC, Ro'!$Q$33:$Q$8792,N516,'[1]pvwatts_Cov KY, 7.0815 kWDC, Ro'!$R$33:$R$8792,O516,'[1]pvwatts_Cov KY, 7.0815 kWDC, Ro'!$S$33:$S$8792,C516)</f>
        <v>3.6587239999999999</v>
      </c>
      <c r="N516">
        <f t="shared" si="25"/>
        <v>4</v>
      </c>
      <c r="O516">
        <f t="shared" si="26"/>
        <v>22</v>
      </c>
    </row>
    <row r="517" spans="1:15">
      <c r="A517" s="5" t="s">
        <v>3</v>
      </c>
      <c r="B517" s="8">
        <v>44308</v>
      </c>
      <c r="C517" s="9">
        <v>12</v>
      </c>
      <c r="D517" s="10">
        <v>140642.61340731216</v>
      </c>
      <c r="E517" s="11"/>
      <c r="F517" s="11"/>
      <c r="G517" s="11"/>
      <c r="H517" s="11"/>
      <c r="I517" s="11"/>
      <c r="J517" s="11"/>
      <c r="K517" s="11"/>
      <c r="L517" s="5">
        <f t="shared" si="24"/>
        <v>1.04742</v>
      </c>
      <c r="M517" s="22">
        <f>SUMIFS('[1]pvwatts_Cov KY, 7.0815 kWDC, Ro'!$M$33:$M$8792,'[1]pvwatts_Cov KY, 7.0815 kWDC, Ro'!$Q$33:$Q$8792,N517,'[1]pvwatts_Cov KY, 7.0815 kWDC, Ro'!$R$33:$R$8792,O517,'[1]pvwatts_Cov KY, 7.0815 kWDC, Ro'!$S$33:$S$8792,C517)</f>
        <v>4.4318790000000003</v>
      </c>
      <c r="N517">
        <f t="shared" si="25"/>
        <v>4</v>
      </c>
      <c r="O517">
        <f t="shared" si="26"/>
        <v>22</v>
      </c>
    </row>
    <row r="518" spans="1:15">
      <c r="A518" s="5" t="s">
        <v>3</v>
      </c>
      <c r="B518" s="8">
        <v>44308</v>
      </c>
      <c r="C518" s="9">
        <v>13</v>
      </c>
      <c r="D518" s="10">
        <v>141365.43734784992</v>
      </c>
      <c r="E518" s="11"/>
      <c r="F518" s="11"/>
      <c r="G518" s="11"/>
      <c r="H518" s="11"/>
      <c r="I518" s="11"/>
      <c r="J518" s="11"/>
      <c r="K518" s="11"/>
      <c r="L518" s="5">
        <f t="shared" si="24"/>
        <v>1.0528</v>
      </c>
      <c r="M518" s="22">
        <f>SUMIFS('[1]pvwatts_Cov KY, 7.0815 kWDC, Ro'!$M$33:$M$8792,'[1]pvwatts_Cov KY, 7.0815 kWDC, Ro'!$Q$33:$Q$8792,N518,'[1]pvwatts_Cov KY, 7.0815 kWDC, Ro'!$R$33:$R$8792,O518,'[1]pvwatts_Cov KY, 7.0815 kWDC, Ro'!$S$33:$S$8792,C518)</f>
        <v>4.8459300000000001</v>
      </c>
      <c r="N518">
        <f t="shared" si="25"/>
        <v>4</v>
      </c>
      <c r="O518">
        <f t="shared" si="26"/>
        <v>22</v>
      </c>
    </row>
    <row r="519" spans="1:15">
      <c r="A519" s="5" t="s">
        <v>3</v>
      </c>
      <c r="B519" s="8">
        <v>44308</v>
      </c>
      <c r="C519" s="9">
        <v>14</v>
      </c>
      <c r="D519" s="10">
        <v>135344.16775097462</v>
      </c>
      <c r="E519" s="11"/>
      <c r="F519" s="11"/>
      <c r="G519" s="11"/>
      <c r="H519" s="11"/>
      <c r="I519" s="11"/>
      <c r="J519" s="11"/>
      <c r="K519" s="11"/>
      <c r="L519" s="5">
        <f t="shared" si="24"/>
        <v>1.00796</v>
      </c>
      <c r="M519" s="22">
        <f>SUMIFS('[1]pvwatts_Cov KY, 7.0815 kWDC, Ro'!$M$33:$M$8792,'[1]pvwatts_Cov KY, 7.0815 kWDC, Ro'!$Q$33:$Q$8792,N519,'[1]pvwatts_Cov KY, 7.0815 kWDC, Ro'!$R$33:$R$8792,O519,'[1]pvwatts_Cov KY, 7.0815 kWDC, Ro'!$S$33:$S$8792,C519)</f>
        <v>5.0024680000000004</v>
      </c>
      <c r="N519">
        <f t="shared" si="25"/>
        <v>4</v>
      </c>
      <c r="O519">
        <f t="shared" si="26"/>
        <v>22</v>
      </c>
    </row>
    <row r="520" spans="1:15">
      <c r="A520" s="5" t="s">
        <v>3</v>
      </c>
      <c r="B520" s="8">
        <v>44308</v>
      </c>
      <c r="C520" s="9">
        <v>15</v>
      </c>
      <c r="D520" s="10">
        <v>129853.2334030802</v>
      </c>
      <c r="E520" s="11"/>
      <c r="F520" s="11"/>
      <c r="G520" s="11"/>
      <c r="H520" s="11"/>
      <c r="I520" s="11"/>
      <c r="J520" s="11"/>
      <c r="K520" s="11"/>
      <c r="L520" s="5">
        <f t="shared" si="24"/>
        <v>0.96706999999999999</v>
      </c>
      <c r="M520" s="22">
        <f>SUMIFS('[1]pvwatts_Cov KY, 7.0815 kWDC, Ro'!$M$33:$M$8792,'[1]pvwatts_Cov KY, 7.0815 kWDC, Ro'!$Q$33:$Q$8792,N520,'[1]pvwatts_Cov KY, 7.0815 kWDC, Ro'!$R$33:$R$8792,O520,'[1]pvwatts_Cov KY, 7.0815 kWDC, Ro'!$S$33:$S$8792,C520)</f>
        <v>3.07681</v>
      </c>
      <c r="N520">
        <f t="shared" si="25"/>
        <v>4</v>
      </c>
      <c r="O520">
        <f t="shared" si="26"/>
        <v>22</v>
      </c>
    </row>
    <row r="521" spans="1:15">
      <c r="A521" s="5" t="s">
        <v>3</v>
      </c>
      <c r="B521" s="8">
        <v>44308</v>
      </c>
      <c r="C521" s="9">
        <v>16</v>
      </c>
      <c r="D521" s="10">
        <v>127765.18161274327</v>
      </c>
      <c r="E521" s="11"/>
      <c r="F521" s="11"/>
      <c r="G521" s="11"/>
      <c r="H521" s="11"/>
      <c r="I521" s="11"/>
      <c r="J521" s="11"/>
      <c r="K521" s="11"/>
      <c r="L521" s="5">
        <f t="shared" si="24"/>
        <v>0.95152000000000003</v>
      </c>
      <c r="M521" s="22">
        <f>SUMIFS('[1]pvwatts_Cov KY, 7.0815 kWDC, Ro'!$M$33:$M$8792,'[1]pvwatts_Cov KY, 7.0815 kWDC, Ro'!$Q$33:$Q$8792,N521,'[1]pvwatts_Cov KY, 7.0815 kWDC, Ro'!$R$33:$R$8792,O521,'[1]pvwatts_Cov KY, 7.0815 kWDC, Ro'!$S$33:$S$8792,C521)</f>
        <v>2.852023</v>
      </c>
      <c r="N521">
        <f t="shared" si="25"/>
        <v>4</v>
      </c>
      <c r="O521">
        <f t="shared" si="26"/>
        <v>22</v>
      </c>
    </row>
    <row r="522" spans="1:15">
      <c r="A522" s="5" t="s">
        <v>3</v>
      </c>
      <c r="B522" s="8">
        <v>44308</v>
      </c>
      <c r="C522" s="9">
        <v>17</v>
      </c>
      <c r="D522" s="10">
        <v>131513.02221011516</v>
      </c>
      <c r="E522" s="11"/>
      <c r="F522" s="11"/>
      <c r="G522" s="11"/>
      <c r="H522" s="11"/>
      <c r="I522" s="11"/>
      <c r="J522" s="11"/>
      <c r="K522" s="11"/>
      <c r="L522" s="5">
        <f t="shared" si="24"/>
        <v>0.97943000000000002</v>
      </c>
      <c r="M522" s="22">
        <f>SUMIFS('[1]pvwatts_Cov KY, 7.0815 kWDC, Ro'!$M$33:$M$8792,'[1]pvwatts_Cov KY, 7.0815 kWDC, Ro'!$Q$33:$Q$8792,N522,'[1]pvwatts_Cov KY, 7.0815 kWDC, Ro'!$R$33:$R$8792,O522,'[1]pvwatts_Cov KY, 7.0815 kWDC, Ro'!$S$33:$S$8792,C522)</f>
        <v>3.066414</v>
      </c>
      <c r="N522">
        <f t="shared" si="25"/>
        <v>4</v>
      </c>
      <c r="O522">
        <f t="shared" si="26"/>
        <v>22</v>
      </c>
    </row>
    <row r="523" spans="1:15">
      <c r="A523" s="5" t="s">
        <v>3</v>
      </c>
      <c r="B523" s="8">
        <v>44308</v>
      </c>
      <c r="C523" s="9">
        <v>18</v>
      </c>
      <c r="D523" s="10">
        <v>138221.60798983148</v>
      </c>
      <c r="E523" s="11"/>
      <c r="F523" s="11"/>
      <c r="G523" s="11"/>
      <c r="H523" s="11"/>
      <c r="I523" s="11"/>
      <c r="J523" s="11"/>
      <c r="K523" s="11"/>
      <c r="L523" s="5">
        <f t="shared" si="24"/>
        <v>1.02939</v>
      </c>
      <c r="M523" s="22">
        <f>SUMIFS('[1]pvwatts_Cov KY, 7.0815 kWDC, Ro'!$M$33:$M$8792,'[1]pvwatts_Cov KY, 7.0815 kWDC, Ro'!$Q$33:$Q$8792,N523,'[1]pvwatts_Cov KY, 7.0815 kWDC, Ro'!$R$33:$R$8792,O523,'[1]pvwatts_Cov KY, 7.0815 kWDC, Ro'!$S$33:$S$8792,C523)</f>
        <v>1.86263</v>
      </c>
      <c r="N523">
        <f t="shared" si="25"/>
        <v>4</v>
      </c>
      <c r="O523">
        <f t="shared" si="26"/>
        <v>22</v>
      </c>
    </row>
    <row r="524" spans="1:15">
      <c r="A524" s="5" t="s">
        <v>3</v>
      </c>
      <c r="B524" s="8">
        <v>44308</v>
      </c>
      <c r="C524" s="9">
        <v>19</v>
      </c>
      <c r="D524" s="10">
        <v>141311.5545365756</v>
      </c>
      <c r="E524" s="11"/>
      <c r="F524" s="11"/>
      <c r="G524" s="11"/>
      <c r="H524" s="11"/>
      <c r="I524" s="11"/>
      <c r="J524" s="11"/>
      <c r="K524" s="11"/>
      <c r="L524" s="5">
        <f t="shared" si="24"/>
        <v>1.0524</v>
      </c>
      <c r="M524" s="22">
        <f>SUMIFS('[1]pvwatts_Cov KY, 7.0815 kWDC, Ro'!$M$33:$M$8792,'[1]pvwatts_Cov KY, 7.0815 kWDC, Ro'!$Q$33:$Q$8792,N524,'[1]pvwatts_Cov KY, 7.0815 kWDC, Ro'!$R$33:$R$8792,O524,'[1]pvwatts_Cov KY, 7.0815 kWDC, Ro'!$S$33:$S$8792,C524)</f>
        <v>1.320025</v>
      </c>
      <c r="N524">
        <f t="shared" si="25"/>
        <v>4</v>
      </c>
      <c r="O524">
        <f t="shared" si="26"/>
        <v>22</v>
      </c>
    </row>
    <row r="525" spans="1:15">
      <c r="A525" s="5" t="s">
        <v>3</v>
      </c>
      <c r="B525" s="8">
        <v>44308</v>
      </c>
      <c r="C525" s="9">
        <v>20</v>
      </c>
      <c r="D525" s="10">
        <v>146525.82133453892</v>
      </c>
      <c r="E525" s="11"/>
      <c r="F525" s="11"/>
      <c r="G525" s="11"/>
      <c r="H525" s="11"/>
      <c r="I525" s="11"/>
      <c r="J525" s="11"/>
      <c r="K525" s="11"/>
      <c r="L525" s="5">
        <f t="shared" si="24"/>
        <v>1.0912299999999999</v>
      </c>
      <c r="M525" s="22">
        <f>SUMIFS('[1]pvwatts_Cov KY, 7.0815 kWDC, Ro'!$M$33:$M$8792,'[1]pvwatts_Cov KY, 7.0815 kWDC, Ro'!$Q$33:$Q$8792,N525,'[1]pvwatts_Cov KY, 7.0815 kWDC, Ro'!$R$33:$R$8792,O525,'[1]pvwatts_Cov KY, 7.0815 kWDC, Ro'!$S$33:$S$8792,C525)</f>
        <v>0.32925100000000002</v>
      </c>
      <c r="N525">
        <f t="shared" si="25"/>
        <v>4</v>
      </c>
      <c r="O525">
        <f t="shared" si="26"/>
        <v>22</v>
      </c>
    </row>
    <row r="526" spans="1:15">
      <c r="A526" s="5" t="s">
        <v>3</v>
      </c>
      <c r="B526" s="8">
        <v>44308</v>
      </c>
      <c r="C526" s="9">
        <v>21</v>
      </c>
      <c r="D526" s="10">
        <v>158186.83113663786</v>
      </c>
      <c r="E526" s="11"/>
      <c r="F526" s="11"/>
      <c r="G526" s="11"/>
      <c r="H526" s="11"/>
      <c r="I526" s="11"/>
      <c r="J526" s="11"/>
      <c r="K526" s="11"/>
      <c r="L526" s="5">
        <f t="shared" si="24"/>
        <v>1.17808</v>
      </c>
      <c r="M526" s="22">
        <f>SUMIFS('[1]pvwatts_Cov KY, 7.0815 kWDC, Ro'!$M$33:$M$8792,'[1]pvwatts_Cov KY, 7.0815 kWDC, Ro'!$Q$33:$Q$8792,N526,'[1]pvwatts_Cov KY, 7.0815 kWDC, Ro'!$R$33:$R$8792,O526,'[1]pvwatts_Cov KY, 7.0815 kWDC, Ro'!$S$33:$S$8792,C526)</f>
        <v>0</v>
      </c>
      <c r="N526">
        <f t="shared" si="25"/>
        <v>4</v>
      </c>
      <c r="O526">
        <f t="shared" si="26"/>
        <v>22</v>
      </c>
    </row>
    <row r="527" spans="1:15">
      <c r="A527" s="5" t="s">
        <v>3</v>
      </c>
      <c r="B527" s="8">
        <v>44308</v>
      </c>
      <c r="C527" s="9">
        <v>22</v>
      </c>
      <c r="D527" s="10">
        <v>160770.75216452722</v>
      </c>
      <c r="E527" s="11"/>
      <c r="F527" s="11"/>
      <c r="G527" s="11"/>
      <c r="H527" s="11"/>
      <c r="I527" s="11"/>
      <c r="J527" s="11"/>
      <c r="K527" s="11"/>
      <c r="L527" s="5">
        <f t="shared" si="24"/>
        <v>1.1973199999999999</v>
      </c>
      <c r="M527" s="22">
        <f>SUMIFS('[1]pvwatts_Cov KY, 7.0815 kWDC, Ro'!$M$33:$M$8792,'[1]pvwatts_Cov KY, 7.0815 kWDC, Ro'!$Q$33:$Q$8792,N527,'[1]pvwatts_Cov KY, 7.0815 kWDC, Ro'!$R$33:$R$8792,O527,'[1]pvwatts_Cov KY, 7.0815 kWDC, Ro'!$S$33:$S$8792,C527)</f>
        <v>0</v>
      </c>
      <c r="N527">
        <f t="shared" si="25"/>
        <v>4</v>
      </c>
      <c r="O527">
        <f t="shared" si="26"/>
        <v>22</v>
      </c>
    </row>
    <row r="528" spans="1:15">
      <c r="A528" s="5" t="s">
        <v>3</v>
      </c>
      <c r="B528" s="8">
        <v>44308</v>
      </c>
      <c r="C528" s="9">
        <v>23</v>
      </c>
      <c r="D528" s="10">
        <v>150134.12354472082</v>
      </c>
      <c r="E528" s="11"/>
      <c r="F528" s="11"/>
      <c r="G528" s="11"/>
      <c r="H528" s="11"/>
      <c r="I528" s="11"/>
      <c r="J528" s="11"/>
      <c r="K528" s="11"/>
      <c r="L528" s="5">
        <f t="shared" si="24"/>
        <v>1.1181099999999999</v>
      </c>
      <c r="M528" s="22">
        <f>SUMIFS('[1]pvwatts_Cov KY, 7.0815 kWDC, Ro'!$M$33:$M$8792,'[1]pvwatts_Cov KY, 7.0815 kWDC, Ro'!$Q$33:$Q$8792,N528,'[1]pvwatts_Cov KY, 7.0815 kWDC, Ro'!$R$33:$R$8792,O528,'[1]pvwatts_Cov KY, 7.0815 kWDC, Ro'!$S$33:$S$8792,C528)</f>
        <v>0</v>
      </c>
      <c r="N528">
        <f t="shared" si="25"/>
        <v>4</v>
      </c>
      <c r="O528">
        <f t="shared" si="26"/>
        <v>22</v>
      </c>
    </row>
    <row r="529" spans="1:15">
      <c r="A529" s="5" t="s">
        <v>3</v>
      </c>
      <c r="B529" s="8">
        <v>44308</v>
      </c>
      <c r="C529" s="9">
        <v>24</v>
      </c>
      <c r="D529" s="10">
        <v>137221.30912117756</v>
      </c>
      <c r="E529" s="11"/>
      <c r="F529" s="11"/>
      <c r="G529" s="11"/>
      <c r="H529" s="11"/>
      <c r="I529" s="11"/>
      <c r="J529" s="11"/>
      <c r="K529" s="11"/>
      <c r="L529" s="5">
        <f t="shared" si="24"/>
        <v>1.0219400000000001</v>
      </c>
      <c r="M529" s="22">
        <f>SUMIFS('[1]pvwatts_Cov KY, 7.0815 kWDC, Ro'!$M$33:$M$8792,'[1]pvwatts_Cov KY, 7.0815 kWDC, Ro'!$Q$33:$Q$8792,N529,'[1]pvwatts_Cov KY, 7.0815 kWDC, Ro'!$R$33:$R$8792,O529,'[1]pvwatts_Cov KY, 7.0815 kWDC, Ro'!$S$33:$S$8792,C529)</f>
        <v>0</v>
      </c>
      <c r="N529">
        <f t="shared" si="25"/>
        <v>4</v>
      </c>
      <c r="O529">
        <f t="shared" si="26"/>
        <v>22</v>
      </c>
    </row>
    <row r="530" spans="1:15">
      <c r="A530" s="5" t="s">
        <v>3</v>
      </c>
      <c r="B530" s="8">
        <v>44309</v>
      </c>
      <c r="C530" s="9">
        <v>1</v>
      </c>
      <c r="D530" s="10">
        <v>128754.08403710181</v>
      </c>
      <c r="E530" s="11"/>
      <c r="F530" s="11"/>
      <c r="G530" s="11"/>
      <c r="H530" s="11"/>
      <c r="I530" s="11"/>
      <c r="J530" s="11"/>
      <c r="K530" s="11"/>
      <c r="L530" s="5">
        <f t="shared" si="24"/>
        <v>0.95887999999999995</v>
      </c>
      <c r="M530" s="22">
        <f>SUMIFS('[1]pvwatts_Cov KY, 7.0815 kWDC, Ro'!$M$33:$M$8792,'[1]pvwatts_Cov KY, 7.0815 kWDC, Ro'!$Q$33:$Q$8792,N530,'[1]pvwatts_Cov KY, 7.0815 kWDC, Ro'!$R$33:$R$8792,O530,'[1]pvwatts_Cov KY, 7.0815 kWDC, Ro'!$S$33:$S$8792,C530)</f>
        <v>0</v>
      </c>
      <c r="N530">
        <f t="shared" si="25"/>
        <v>4</v>
      </c>
      <c r="O530">
        <f t="shared" si="26"/>
        <v>23</v>
      </c>
    </row>
    <row r="531" spans="1:15">
      <c r="A531" s="5" t="s">
        <v>3</v>
      </c>
      <c r="B531" s="8">
        <v>44309</v>
      </c>
      <c r="C531" s="9">
        <v>2</v>
      </c>
      <c r="D531" s="10">
        <v>125910.91452004061</v>
      </c>
      <c r="E531" s="11"/>
      <c r="F531" s="11"/>
      <c r="G531" s="11"/>
      <c r="H531" s="11"/>
      <c r="I531" s="11"/>
      <c r="J531" s="11"/>
      <c r="K531" s="11"/>
      <c r="L531" s="5">
        <f t="shared" si="24"/>
        <v>0.93771000000000004</v>
      </c>
      <c r="M531" s="22">
        <f>SUMIFS('[1]pvwatts_Cov KY, 7.0815 kWDC, Ro'!$M$33:$M$8792,'[1]pvwatts_Cov KY, 7.0815 kWDC, Ro'!$Q$33:$Q$8792,N531,'[1]pvwatts_Cov KY, 7.0815 kWDC, Ro'!$R$33:$R$8792,O531,'[1]pvwatts_Cov KY, 7.0815 kWDC, Ro'!$S$33:$S$8792,C531)</f>
        <v>0</v>
      </c>
      <c r="N531">
        <f t="shared" si="25"/>
        <v>4</v>
      </c>
      <c r="O531">
        <f t="shared" si="26"/>
        <v>23</v>
      </c>
    </row>
    <row r="532" spans="1:15">
      <c r="A532" s="5" t="s">
        <v>3</v>
      </c>
      <c r="B532" s="8">
        <v>44309</v>
      </c>
      <c r="C532" s="9">
        <v>3</v>
      </c>
      <c r="D532" s="10">
        <v>126538.18891330062</v>
      </c>
      <c r="E532" s="11"/>
      <c r="F532" s="11"/>
      <c r="G532" s="11"/>
      <c r="H532" s="11"/>
      <c r="I532" s="11"/>
      <c r="J532" s="11"/>
      <c r="K532" s="11"/>
      <c r="L532" s="5">
        <f t="shared" si="24"/>
        <v>0.94238</v>
      </c>
      <c r="M532" s="22">
        <f>SUMIFS('[1]pvwatts_Cov KY, 7.0815 kWDC, Ro'!$M$33:$M$8792,'[1]pvwatts_Cov KY, 7.0815 kWDC, Ro'!$Q$33:$Q$8792,N532,'[1]pvwatts_Cov KY, 7.0815 kWDC, Ro'!$R$33:$R$8792,O532,'[1]pvwatts_Cov KY, 7.0815 kWDC, Ro'!$S$33:$S$8792,C532)</f>
        <v>0</v>
      </c>
      <c r="N532">
        <f t="shared" si="25"/>
        <v>4</v>
      </c>
      <c r="O532">
        <f t="shared" si="26"/>
        <v>23</v>
      </c>
    </row>
    <row r="533" spans="1:15">
      <c r="A533" s="5" t="s">
        <v>3</v>
      </c>
      <c r="B533" s="8">
        <v>44309</v>
      </c>
      <c r="C533" s="9">
        <v>4</v>
      </c>
      <c r="D533" s="10">
        <v>129343.45252267168</v>
      </c>
      <c r="E533" s="11"/>
      <c r="F533" s="11"/>
      <c r="G533" s="11"/>
      <c r="H533" s="11"/>
      <c r="I533" s="11"/>
      <c r="J533" s="11"/>
      <c r="K533" s="11"/>
      <c r="L533" s="5">
        <f t="shared" si="24"/>
        <v>0.96326999999999996</v>
      </c>
      <c r="M533" s="22">
        <f>SUMIFS('[1]pvwatts_Cov KY, 7.0815 kWDC, Ro'!$M$33:$M$8792,'[1]pvwatts_Cov KY, 7.0815 kWDC, Ro'!$Q$33:$Q$8792,N533,'[1]pvwatts_Cov KY, 7.0815 kWDC, Ro'!$R$33:$R$8792,O533,'[1]pvwatts_Cov KY, 7.0815 kWDC, Ro'!$S$33:$S$8792,C533)</f>
        <v>0</v>
      </c>
      <c r="N533">
        <f t="shared" si="25"/>
        <v>4</v>
      </c>
      <c r="O533">
        <f t="shared" si="26"/>
        <v>23</v>
      </c>
    </row>
    <row r="534" spans="1:15">
      <c r="A534" s="5" t="s">
        <v>3</v>
      </c>
      <c r="B534" s="8">
        <v>44309</v>
      </c>
      <c r="C534" s="9">
        <v>5</v>
      </c>
      <c r="D534" s="10">
        <v>134439.88179945303</v>
      </c>
      <c r="E534" s="11"/>
      <c r="F534" s="11"/>
      <c r="G534" s="11"/>
      <c r="H534" s="11"/>
      <c r="I534" s="11"/>
      <c r="J534" s="11"/>
      <c r="K534" s="11"/>
      <c r="L534" s="5">
        <f t="shared" si="24"/>
        <v>1.00122</v>
      </c>
      <c r="M534" s="22">
        <f>SUMIFS('[1]pvwatts_Cov KY, 7.0815 kWDC, Ro'!$M$33:$M$8792,'[1]pvwatts_Cov KY, 7.0815 kWDC, Ro'!$Q$33:$Q$8792,N534,'[1]pvwatts_Cov KY, 7.0815 kWDC, Ro'!$R$33:$R$8792,O534,'[1]pvwatts_Cov KY, 7.0815 kWDC, Ro'!$S$33:$S$8792,C534)</f>
        <v>0</v>
      </c>
      <c r="N534">
        <f t="shared" si="25"/>
        <v>4</v>
      </c>
      <c r="O534">
        <f t="shared" si="26"/>
        <v>23</v>
      </c>
    </row>
    <row r="535" spans="1:15">
      <c r="A535" s="5" t="s">
        <v>3</v>
      </c>
      <c r="B535" s="8">
        <v>44309</v>
      </c>
      <c r="C535" s="9">
        <v>6</v>
      </c>
      <c r="D535" s="10">
        <v>146221.64512709191</v>
      </c>
      <c r="E535" s="11"/>
      <c r="F535" s="11"/>
      <c r="G535" s="11"/>
      <c r="H535" s="11"/>
      <c r="I535" s="11"/>
      <c r="J535" s="11"/>
      <c r="K535" s="11"/>
      <c r="L535" s="5">
        <f t="shared" si="24"/>
        <v>1.08897</v>
      </c>
      <c r="M535" s="22">
        <f>SUMIFS('[1]pvwatts_Cov KY, 7.0815 kWDC, Ro'!$M$33:$M$8792,'[1]pvwatts_Cov KY, 7.0815 kWDC, Ro'!$Q$33:$Q$8792,N535,'[1]pvwatts_Cov KY, 7.0815 kWDC, Ro'!$R$33:$R$8792,O535,'[1]pvwatts_Cov KY, 7.0815 kWDC, Ro'!$S$33:$S$8792,C535)</f>
        <v>0</v>
      </c>
      <c r="N535">
        <f t="shared" si="25"/>
        <v>4</v>
      </c>
      <c r="O535">
        <f t="shared" si="26"/>
        <v>23</v>
      </c>
    </row>
    <row r="536" spans="1:15">
      <c r="A536" s="5" t="s">
        <v>3</v>
      </c>
      <c r="B536" s="8">
        <v>44309</v>
      </c>
      <c r="C536" s="9">
        <v>7</v>
      </c>
      <c r="D536" s="10">
        <v>164093.78948576257</v>
      </c>
      <c r="E536" s="11"/>
      <c r="F536" s="11"/>
      <c r="G536" s="11"/>
      <c r="H536" s="11"/>
      <c r="I536" s="11"/>
      <c r="J536" s="11"/>
      <c r="K536" s="11"/>
      <c r="L536" s="5">
        <f t="shared" si="24"/>
        <v>1.22207</v>
      </c>
      <c r="M536" s="22">
        <f>SUMIFS('[1]pvwatts_Cov KY, 7.0815 kWDC, Ro'!$M$33:$M$8792,'[1]pvwatts_Cov KY, 7.0815 kWDC, Ro'!$Q$33:$Q$8792,N536,'[1]pvwatts_Cov KY, 7.0815 kWDC, Ro'!$R$33:$R$8792,O536,'[1]pvwatts_Cov KY, 7.0815 kWDC, Ro'!$S$33:$S$8792,C536)</f>
        <v>0</v>
      </c>
      <c r="N536">
        <f t="shared" si="25"/>
        <v>4</v>
      </c>
      <c r="O536">
        <f t="shared" si="26"/>
        <v>23</v>
      </c>
    </row>
    <row r="537" spans="1:15">
      <c r="A537" s="5" t="s">
        <v>3</v>
      </c>
      <c r="B537" s="8">
        <v>44309</v>
      </c>
      <c r="C537" s="9">
        <v>8</v>
      </c>
      <c r="D537" s="10">
        <v>171894.64989647659</v>
      </c>
      <c r="E537" s="11"/>
      <c r="F537" s="11"/>
      <c r="G537" s="11"/>
      <c r="H537" s="11"/>
      <c r="I537" s="11"/>
      <c r="J537" s="11"/>
      <c r="K537" s="11"/>
      <c r="L537" s="5">
        <f t="shared" si="24"/>
        <v>1.28016</v>
      </c>
      <c r="M537" s="22">
        <f>SUMIFS('[1]pvwatts_Cov KY, 7.0815 kWDC, Ro'!$M$33:$M$8792,'[1]pvwatts_Cov KY, 7.0815 kWDC, Ro'!$Q$33:$Q$8792,N537,'[1]pvwatts_Cov KY, 7.0815 kWDC, Ro'!$R$33:$R$8792,O537,'[1]pvwatts_Cov KY, 7.0815 kWDC, Ro'!$S$33:$S$8792,C537)</f>
        <v>0.16941300000000001</v>
      </c>
      <c r="N537">
        <f t="shared" si="25"/>
        <v>4</v>
      </c>
      <c r="O537">
        <f t="shared" si="26"/>
        <v>23</v>
      </c>
    </row>
    <row r="538" spans="1:15">
      <c r="A538" s="5" t="s">
        <v>3</v>
      </c>
      <c r="B538" s="8">
        <v>44309</v>
      </c>
      <c r="C538" s="9">
        <v>9</v>
      </c>
      <c r="D538" s="10">
        <v>164789.03370925543</v>
      </c>
      <c r="E538" s="11"/>
      <c r="F538" s="11"/>
      <c r="G538" s="11"/>
      <c r="H538" s="11"/>
      <c r="I538" s="11"/>
      <c r="J538" s="11"/>
      <c r="K538" s="11"/>
      <c r="L538" s="5">
        <f t="shared" si="24"/>
        <v>1.22725</v>
      </c>
      <c r="M538" s="22">
        <f>SUMIFS('[1]pvwatts_Cov KY, 7.0815 kWDC, Ro'!$M$33:$M$8792,'[1]pvwatts_Cov KY, 7.0815 kWDC, Ro'!$Q$33:$Q$8792,N538,'[1]pvwatts_Cov KY, 7.0815 kWDC, Ro'!$R$33:$R$8792,O538,'[1]pvwatts_Cov KY, 7.0815 kWDC, Ro'!$S$33:$S$8792,C538)</f>
        <v>1.2427980000000001</v>
      </c>
      <c r="N538">
        <f t="shared" si="25"/>
        <v>4</v>
      </c>
      <c r="O538">
        <f t="shared" si="26"/>
        <v>23</v>
      </c>
    </row>
    <row r="539" spans="1:15">
      <c r="A539" s="5" t="s">
        <v>3</v>
      </c>
      <c r="B539" s="8">
        <v>44309</v>
      </c>
      <c r="C539" s="9">
        <v>10</v>
      </c>
      <c r="D539" s="10">
        <v>154367.4207941168</v>
      </c>
      <c r="E539" s="11"/>
      <c r="F539" s="11"/>
      <c r="G539" s="11"/>
      <c r="H539" s="11"/>
      <c r="I539" s="11"/>
      <c r="J539" s="11"/>
      <c r="K539" s="11"/>
      <c r="L539" s="5">
        <f t="shared" si="24"/>
        <v>1.1496299999999999</v>
      </c>
      <c r="M539" s="22">
        <f>SUMIFS('[1]pvwatts_Cov KY, 7.0815 kWDC, Ro'!$M$33:$M$8792,'[1]pvwatts_Cov KY, 7.0815 kWDC, Ro'!$Q$33:$Q$8792,N539,'[1]pvwatts_Cov KY, 7.0815 kWDC, Ro'!$R$33:$R$8792,O539,'[1]pvwatts_Cov KY, 7.0815 kWDC, Ro'!$S$33:$S$8792,C539)</f>
        <v>2.570198</v>
      </c>
      <c r="N539">
        <f t="shared" si="25"/>
        <v>4</v>
      </c>
      <c r="O539">
        <f t="shared" si="26"/>
        <v>23</v>
      </c>
    </row>
    <row r="540" spans="1:15">
      <c r="A540" s="5" t="s">
        <v>3</v>
      </c>
      <c r="B540" s="8">
        <v>44309</v>
      </c>
      <c r="C540" s="9">
        <v>11</v>
      </c>
      <c r="D540" s="10">
        <v>143410.29345174393</v>
      </c>
      <c r="E540" s="11"/>
      <c r="F540" s="11"/>
      <c r="G540" s="11"/>
      <c r="H540" s="11"/>
      <c r="I540" s="11"/>
      <c r="J540" s="11"/>
      <c r="K540" s="11"/>
      <c r="L540" s="5">
        <f t="shared" si="24"/>
        <v>1.06803</v>
      </c>
      <c r="M540" s="22">
        <f>SUMIFS('[1]pvwatts_Cov KY, 7.0815 kWDC, Ro'!$M$33:$M$8792,'[1]pvwatts_Cov KY, 7.0815 kWDC, Ro'!$Q$33:$Q$8792,N540,'[1]pvwatts_Cov KY, 7.0815 kWDC, Ro'!$R$33:$R$8792,O540,'[1]pvwatts_Cov KY, 7.0815 kWDC, Ro'!$S$33:$S$8792,C540)</f>
        <v>3.5784020000000001</v>
      </c>
      <c r="N540">
        <f t="shared" si="25"/>
        <v>4</v>
      </c>
      <c r="O540">
        <f t="shared" si="26"/>
        <v>23</v>
      </c>
    </row>
    <row r="541" spans="1:15">
      <c r="A541" s="5" t="s">
        <v>3</v>
      </c>
      <c r="B541" s="8">
        <v>44309</v>
      </c>
      <c r="C541" s="9">
        <v>12</v>
      </c>
      <c r="D541" s="10">
        <v>135374.58862715861</v>
      </c>
      <c r="E541" s="11"/>
      <c r="F541" s="11"/>
      <c r="G541" s="11"/>
      <c r="H541" s="11"/>
      <c r="I541" s="11"/>
      <c r="J541" s="11"/>
      <c r="K541" s="11"/>
      <c r="L541" s="5">
        <f t="shared" si="24"/>
        <v>1.0081899999999999</v>
      </c>
      <c r="M541" s="22">
        <f>SUMIFS('[1]pvwatts_Cov KY, 7.0815 kWDC, Ro'!$M$33:$M$8792,'[1]pvwatts_Cov KY, 7.0815 kWDC, Ro'!$Q$33:$Q$8792,N541,'[1]pvwatts_Cov KY, 7.0815 kWDC, Ro'!$R$33:$R$8792,O541,'[1]pvwatts_Cov KY, 7.0815 kWDC, Ro'!$S$33:$S$8792,C541)</f>
        <v>4.3023569999999998</v>
      </c>
      <c r="N541">
        <f t="shared" si="25"/>
        <v>4</v>
      </c>
      <c r="O541">
        <f t="shared" si="26"/>
        <v>23</v>
      </c>
    </row>
    <row r="542" spans="1:15">
      <c r="A542" s="5" t="s">
        <v>3</v>
      </c>
      <c r="B542" s="8">
        <v>44309</v>
      </c>
      <c r="C542" s="9">
        <v>13</v>
      </c>
      <c r="D542" s="10">
        <v>132077.64367242786</v>
      </c>
      <c r="E542" s="11"/>
      <c r="F542" s="11"/>
      <c r="G542" s="11"/>
      <c r="H542" s="11"/>
      <c r="I542" s="11"/>
      <c r="J542" s="11"/>
      <c r="K542" s="11"/>
      <c r="L542" s="5">
        <f t="shared" si="24"/>
        <v>0.98363</v>
      </c>
      <c r="M542" s="22">
        <f>SUMIFS('[1]pvwatts_Cov KY, 7.0815 kWDC, Ro'!$M$33:$M$8792,'[1]pvwatts_Cov KY, 7.0815 kWDC, Ro'!$Q$33:$Q$8792,N542,'[1]pvwatts_Cov KY, 7.0815 kWDC, Ro'!$R$33:$R$8792,O542,'[1]pvwatts_Cov KY, 7.0815 kWDC, Ro'!$S$33:$S$8792,C542)</f>
        <v>4.7516239999999996</v>
      </c>
      <c r="N542">
        <f t="shared" si="25"/>
        <v>4</v>
      </c>
      <c r="O542">
        <f t="shared" si="26"/>
        <v>23</v>
      </c>
    </row>
    <row r="543" spans="1:15">
      <c r="A543" s="5" t="s">
        <v>3</v>
      </c>
      <c r="B543" s="8">
        <v>44309</v>
      </c>
      <c r="C543" s="9">
        <v>14</v>
      </c>
      <c r="D543" s="10">
        <v>126972.05448822319</v>
      </c>
      <c r="E543" s="11"/>
      <c r="F543" s="11"/>
      <c r="G543" s="11"/>
      <c r="H543" s="11"/>
      <c r="I543" s="11"/>
      <c r="J543" s="11"/>
      <c r="K543" s="11"/>
      <c r="L543" s="5">
        <f t="shared" si="24"/>
        <v>0.94560999999999995</v>
      </c>
      <c r="M543" s="22">
        <f>SUMIFS('[1]pvwatts_Cov KY, 7.0815 kWDC, Ro'!$M$33:$M$8792,'[1]pvwatts_Cov KY, 7.0815 kWDC, Ro'!$Q$33:$Q$8792,N543,'[1]pvwatts_Cov KY, 7.0815 kWDC, Ro'!$R$33:$R$8792,O543,'[1]pvwatts_Cov KY, 7.0815 kWDC, Ro'!$S$33:$S$8792,C543)</f>
        <v>4.9051410000000004</v>
      </c>
      <c r="N543">
        <f t="shared" si="25"/>
        <v>4</v>
      </c>
      <c r="O543">
        <f t="shared" si="26"/>
        <v>23</v>
      </c>
    </row>
    <row r="544" spans="1:15">
      <c r="A544" s="5" t="s">
        <v>3</v>
      </c>
      <c r="B544" s="8">
        <v>44309</v>
      </c>
      <c r="C544" s="9">
        <v>15</v>
      </c>
      <c r="D544" s="10">
        <v>120178.95471745994</v>
      </c>
      <c r="E544" s="11"/>
      <c r="F544" s="11"/>
      <c r="G544" s="11"/>
      <c r="H544" s="11"/>
      <c r="I544" s="11"/>
      <c r="J544" s="11"/>
      <c r="K544" s="11"/>
      <c r="L544" s="5">
        <f t="shared" si="24"/>
        <v>0.89502000000000004</v>
      </c>
      <c r="M544" s="22">
        <f>SUMIFS('[1]pvwatts_Cov KY, 7.0815 kWDC, Ro'!$M$33:$M$8792,'[1]pvwatts_Cov KY, 7.0815 kWDC, Ro'!$Q$33:$Q$8792,N544,'[1]pvwatts_Cov KY, 7.0815 kWDC, Ro'!$R$33:$R$8792,O544,'[1]pvwatts_Cov KY, 7.0815 kWDC, Ro'!$S$33:$S$8792,C544)</f>
        <v>4.7616769999999997</v>
      </c>
      <c r="N544">
        <f t="shared" si="25"/>
        <v>4</v>
      </c>
      <c r="O544">
        <f t="shared" si="26"/>
        <v>23</v>
      </c>
    </row>
    <row r="545" spans="1:15">
      <c r="A545" s="5" t="s">
        <v>3</v>
      </c>
      <c r="B545" s="8">
        <v>44309</v>
      </c>
      <c r="C545" s="9">
        <v>16</v>
      </c>
      <c r="D545" s="10">
        <v>117277.88600458769</v>
      </c>
      <c r="E545" s="11"/>
      <c r="F545" s="11"/>
      <c r="G545" s="11"/>
      <c r="H545" s="11"/>
      <c r="I545" s="11"/>
      <c r="J545" s="11"/>
      <c r="K545" s="11"/>
      <c r="L545" s="5">
        <f t="shared" si="24"/>
        <v>0.87341000000000002</v>
      </c>
      <c r="M545" s="22">
        <f>SUMIFS('[1]pvwatts_Cov KY, 7.0815 kWDC, Ro'!$M$33:$M$8792,'[1]pvwatts_Cov KY, 7.0815 kWDC, Ro'!$Q$33:$Q$8792,N545,'[1]pvwatts_Cov KY, 7.0815 kWDC, Ro'!$R$33:$R$8792,O545,'[1]pvwatts_Cov KY, 7.0815 kWDC, Ro'!$S$33:$S$8792,C545)</f>
        <v>4.3744880000000004</v>
      </c>
      <c r="N545">
        <f t="shared" si="25"/>
        <v>4</v>
      </c>
      <c r="O545">
        <f t="shared" si="26"/>
        <v>23</v>
      </c>
    </row>
    <row r="546" spans="1:15">
      <c r="A546" s="5" t="s">
        <v>3</v>
      </c>
      <c r="B546" s="8">
        <v>44309</v>
      </c>
      <c r="C546" s="9">
        <v>17</v>
      </c>
      <c r="D546" s="10">
        <v>120607.80086571898</v>
      </c>
      <c r="E546" s="11"/>
      <c r="F546" s="11"/>
      <c r="G546" s="11"/>
      <c r="H546" s="11"/>
      <c r="I546" s="11"/>
      <c r="J546" s="11"/>
      <c r="K546" s="11"/>
      <c r="L546" s="5">
        <f t="shared" si="24"/>
        <v>0.89820999999999995</v>
      </c>
      <c r="M546" s="22">
        <f>SUMIFS('[1]pvwatts_Cov KY, 7.0815 kWDC, Ro'!$M$33:$M$8792,'[1]pvwatts_Cov KY, 7.0815 kWDC, Ro'!$Q$33:$Q$8792,N546,'[1]pvwatts_Cov KY, 7.0815 kWDC, Ro'!$R$33:$R$8792,O546,'[1]pvwatts_Cov KY, 7.0815 kWDC, Ro'!$S$33:$S$8792,C546)</f>
        <v>3.7118790000000002</v>
      </c>
      <c r="N546">
        <f t="shared" si="25"/>
        <v>4</v>
      </c>
      <c r="O546">
        <f t="shared" si="26"/>
        <v>23</v>
      </c>
    </row>
    <row r="547" spans="1:15">
      <c r="A547" s="5" t="s">
        <v>3</v>
      </c>
      <c r="B547" s="8">
        <v>44309</v>
      </c>
      <c r="C547" s="9">
        <v>18</v>
      </c>
      <c r="D547" s="10">
        <v>125625.02569524776</v>
      </c>
      <c r="E547" s="11"/>
      <c r="F547" s="11"/>
      <c r="G547" s="11"/>
      <c r="H547" s="11"/>
      <c r="I547" s="11"/>
      <c r="J547" s="11"/>
      <c r="K547" s="11"/>
      <c r="L547" s="5">
        <f t="shared" si="24"/>
        <v>0.93557999999999997</v>
      </c>
      <c r="M547" s="22">
        <f>SUMIFS('[1]pvwatts_Cov KY, 7.0815 kWDC, Ro'!$M$33:$M$8792,'[1]pvwatts_Cov KY, 7.0815 kWDC, Ro'!$Q$33:$Q$8792,N547,'[1]pvwatts_Cov KY, 7.0815 kWDC, Ro'!$R$33:$R$8792,O547,'[1]pvwatts_Cov KY, 7.0815 kWDC, Ro'!$S$33:$S$8792,C547)</f>
        <v>2.7720259999999999</v>
      </c>
      <c r="N547">
        <f t="shared" si="25"/>
        <v>4</v>
      </c>
      <c r="O547">
        <f t="shared" si="26"/>
        <v>23</v>
      </c>
    </row>
    <row r="548" spans="1:15">
      <c r="A548" s="5" t="s">
        <v>3</v>
      </c>
      <c r="B548" s="8">
        <v>44309</v>
      </c>
      <c r="C548" s="9">
        <v>19</v>
      </c>
      <c r="D548" s="10">
        <v>126776.02372956288</v>
      </c>
      <c r="E548" s="11"/>
      <c r="F548" s="11"/>
      <c r="G548" s="11"/>
      <c r="H548" s="11"/>
      <c r="I548" s="11"/>
      <c r="J548" s="11"/>
      <c r="K548" s="11"/>
      <c r="L548" s="5">
        <f t="shared" si="24"/>
        <v>0.94415000000000004</v>
      </c>
      <c r="M548" s="22">
        <f>SUMIFS('[1]pvwatts_Cov KY, 7.0815 kWDC, Ro'!$M$33:$M$8792,'[1]pvwatts_Cov KY, 7.0815 kWDC, Ro'!$Q$33:$Q$8792,N548,'[1]pvwatts_Cov KY, 7.0815 kWDC, Ro'!$R$33:$R$8792,O548,'[1]pvwatts_Cov KY, 7.0815 kWDC, Ro'!$S$33:$S$8792,C548)</f>
        <v>1.507085</v>
      </c>
      <c r="N548">
        <f t="shared" si="25"/>
        <v>4</v>
      </c>
      <c r="O548">
        <f t="shared" si="26"/>
        <v>23</v>
      </c>
    </row>
    <row r="549" spans="1:15">
      <c r="A549" s="5" t="s">
        <v>3</v>
      </c>
      <c r="B549" s="8">
        <v>44309</v>
      </c>
      <c r="C549" s="9">
        <v>20</v>
      </c>
      <c r="D549" s="10">
        <v>129246.11398134533</v>
      </c>
      <c r="E549" s="11"/>
      <c r="F549" s="11"/>
      <c r="G549" s="11"/>
      <c r="H549" s="11"/>
      <c r="I549" s="11"/>
      <c r="J549" s="11"/>
      <c r="K549" s="11"/>
      <c r="L549" s="5">
        <f t="shared" si="24"/>
        <v>0.96253999999999995</v>
      </c>
      <c r="M549" s="22">
        <f>SUMIFS('[1]pvwatts_Cov KY, 7.0815 kWDC, Ro'!$M$33:$M$8792,'[1]pvwatts_Cov KY, 7.0815 kWDC, Ro'!$Q$33:$Q$8792,N549,'[1]pvwatts_Cov KY, 7.0815 kWDC, Ro'!$R$33:$R$8792,O549,'[1]pvwatts_Cov KY, 7.0815 kWDC, Ro'!$S$33:$S$8792,C549)</f>
        <v>0.339277</v>
      </c>
      <c r="N549">
        <f t="shared" si="25"/>
        <v>4</v>
      </c>
      <c r="O549">
        <f t="shared" si="26"/>
        <v>23</v>
      </c>
    </row>
    <row r="550" spans="1:15">
      <c r="A550" s="5" t="s">
        <v>3</v>
      </c>
      <c r="B550" s="8">
        <v>44309</v>
      </c>
      <c r="C550" s="9">
        <v>21</v>
      </c>
      <c r="D550" s="10">
        <v>134520.67033565065</v>
      </c>
      <c r="E550" s="11"/>
      <c r="F550" s="11"/>
      <c r="G550" s="11"/>
      <c r="H550" s="11"/>
      <c r="I550" s="11"/>
      <c r="J550" s="11"/>
      <c r="K550" s="11"/>
      <c r="L550" s="5">
        <f t="shared" si="24"/>
        <v>1.00183</v>
      </c>
      <c r="M550" s="22">
        <f>SUMIFS('[1]pvwatts_Cov KY, 7.0815 kWDC, Ro'!$M$33:$M$8792,'[1]pvwatts_Cov KY, 7.0815 kWDC, Ro'!$Q$33:$Q$8792,N550,'[1]pvwatts_Cov KY, 7.0815 kWDC, Ro'!$R$33:$R$8792,O550,'[1]pvwatts_Cov KY, 7.0815 kWDC, Ro'!$S$33:$S$8792,C550)</f>
        <v>0</v>
      </c>
      <c r="N550">
        <f t="shared" si="25"/>
        <v>4</v>
      </c>
      <c r="O550">
        <f t="shared" si="26"/>
        <v>23</v>
      </c>
    </row>
    <row r="551" spans="1:15">
      <c r="A551" s="5" t="s">
        <v>3</v>
      </c>
      <c r="B551" s="8">
        <v>44309</v>
      </c>
      <c r="C551" s="9">
        <v>22</v>
      </c>
      <c r="D551" s="10">
        <v>134464.51810689562</v>
      </c>
      <c r="E551" s="11"/>
      <c r="F551" s="11"/>
      <c r="G551" s="11"/>
      <c r="H551" s="11"/>
      <c r="I551" s="11"/>
      <c r="J551" s="11"/>
      <c r="K551" s="11"/>
      <c r="L551" s="5">
        <f t="shared" si="24"/>
        <v>1.0014099999999999</v>
      </c>
      <c r="M551" s="22">
        <f>SUMIFS('[1]pvwatts_Cov KY, 7.0815 kWDC, Ro'!$M$33:$M$8792,'[1]pvwatts_Cov KY, 7.0815 kWDC, Ro'!$Q$33:$Q$8792,N551,'[1]pvwatts_Cov KY, 7.0815 kWDC, Ro'!$R$33:$R$8792,O551,'[1]pvwatts_Cov KY, 7.0815 kWDC, Ro'!$S$33:$S$8792,C551)</f>
        <v>0</v>
      </c>
      <c r="N551">
        <f t="shared" si="25"/>
        <v>4</v>
      </c>
      <c r="O551">
        <f t="shared" si="26"/>
        <v>23</v>
      </c>
    </row>
    <row r="552" spans="1:15">
      <c r="A552" s="5" t="s">
        <v>3</v>
      </c>
      <c r="B552" s="8">
        <v>44309</v>
      </c>
      <c r="C552" s="9">
        <v>23</v>
      </c>
      <c r="D552" s="10">
        <v>127101.57635385322</v>
      </c>
      <c r="E552" s="11"/>
      <c r="F552" s="11"/>
      <c r="G552" s="11"/>
      <c r="H552" s="11"/>
      <c r="I552" s="11"/>
      <c r="J552" s="11"/>
      <c r="K552" s="11"/>
      <c r="L552" s="5">
        <f t="shared" si="24"/>
        <v>0.94657000000000002</v>
      </c>
      <c r="M552" s="22">
        <f>SUMIFS('[1]pvwatts_Cov KY, 7.0815 kWDC, Ro'!$M$33:$M$8792,'[1]pvwatts_Cov KY, 7.0815 kWDC, Ro'!$Q$33:$Q$8792,N552,'[1]pvwatts_Cov KY, 7.0815 kWDC, Ro'!$R$33:$R$8792,O552,'[1]pvwatts_Cov KY, 7.0815 kWDC, Ro'!$S$33:$S$8792,C552)</f>
        <v>0</v>
      </c>
      <c r="N552">
        <f t="shared" si="25"/>
        <v>4</v>
      </c>
      <c r="O552">
        <f t="shared" si="26"/>
        <v>23</v>
      </c>
    </row>
    <row r="553" spans="1:15">
      <c r="A553" s="5" t="s">
        <v>3</v>
      </c>
      <c r="B553" s="8">
        <v>44309</v>
      </c>
      <c r="C553" s="9">
        <v>24</v>
      </c>
      <c r="D553" s="10">
        <v>117119.24471082668</v>
      </c>
      <c r="E553" s="11"/>
      <c r="F553" s="11"/>
      <c r="G553" s="11"/>
      <c r="H553" s="11"/>
      <c r="I553" s="11"/>
      <c r="J553" s="11"/>
      <c r="K553" s="11"/>
      <c r="L553" s="5">
        <f t="shared" si="24"/>
        <v>0.87222999999999995</v>
      </c>
      <c r="M553" s="22">
        <f>SUMIFS('[1]pvwatts_Cov KY, 7.0815 kWDC, Ro'!$M$33:$M$8792,'[1]pvwatts_Cov KY, 7.0815 kWDC, Ro'!$Q$33:$Q$8792,N553,'[1]pvwatts_Cov KY, 7.0815 kWDC, Ro'!$R$33:$R$8792,O553,'[1]pvwatts_Cov KY, 7.0815 kWDC, Ro'!$S$33:$S$8792,C553)</f>
        <v>0</v>
      </c>
      <c r="N553">
        <f t="shared" si="25"/>
        <v>4</v>
      </c>
      <c r="O553">
        <f t="shared" si="26"/>
        <v>23</v>
      </c>
    </row>
    <row r="554" spans="1:15">
      <c r="A554" s="5" t="s">
        <v>3</v>
      </c>
      <c r="B554" s="8">
        <v>44310</v>
      </c>
      <c r="C554" s="9">
        <v>1</v>
      </c>
      <c r="D554" s="10">
        <v>108092.21343495692</v>
      </c>
      <c r="E554" s="11"/>
      <c r="F554" s="11"/>
      <c r="G554" s="11"/>
      <c r="H554" s="11"/>
      <c r="I554" s="11"/>
      <c r="J554" s="11"/>
      <c r="K554" s="11"/>
      <c r="L554" s="5">
        <f t="shared" si="24"/>
        <v>0.80500000000000005</v>
      </c>
      <c r="M554" s="22">
        <f>SUMIFS('[1]pvwatts_Cov KY, 7.0815 kWDC, Ro'!$M$33:$M$8792,'[1]pvwatts_Cov KY, 7.0815 kWDC, Ro'!$Q$33:$Q$8792,N554,'[1]pvwatts_Cov KY, 7.0815 kWDC, Ro'!$R$33:$R$8792,O554,'[1]pvwatts_Cov KY, 7.0815 kWDC, Ro'!$S$33:$S$8792,C554)</f>
        <v>0</v>
      </c>
      <c r="N554">
        <f t="shared" si="25"/>
        <v>4</v>
      </c>
      <c r="O554">
        <f t="shared" si="26"/>
        <v>24</v>
      </c>
    </row>
    <row r="555" spans="1:15">
      <c r="A555" s="5" t="s">
        <v>3</v>
      </c>
      <c r="B555" s="8">
        <v>44310</v>
      </c>
      <c r="C555" s="9">
        <v>2</v>
      </c>
      <c r="D555" s="10">
        <v>102108.9486883551</v>
      </c>
      <c r="E555" s="11"/>
      <c r="F555" s="11"/>
      <c r="G555" s="11"/>
      <c r="H555" s="11"/>
      <c r="I555" s="11"/>
      <c r="J555" s="11"/>
      <c r="K555" s="11"/>
      <c r="L555" s="5">
        <f t="shared" si="24"/>
        <v>0.76044</v>
      </c>
      <c r="M555" s="22">
        <f>SUMIFS('[1]pvwatts_Cov KY, 7.0815 kWDC, Ro'!$M$33:$M$8792,'[1]pvwatts_Cov KY, 7.0815 kWDC, Ro'!$Q$33:$Q$8792,N555,'[1]pvwatts_Cov KY, 7.0815 kWDC, Ro'!$R$33:$R$8792,O555,'[1]pvwatts_Cov KY, 7.0815 kWDC, Ro'!$S$33:$S$8792,C555)</f>
        <v>0</v>
      </c>
      <c r="N555">
        <f t="shared" si="25"/>
        <v>4</v>
      </c>
      <c r="O555">
        <f t="shared" si="26"/>
        <v>24</v>
      </c>
    </row>
    <row r="556" spans="1:15">
      <c r="A556" s="5" t="s">
        <v>3</v>
      </c>
      <c r="B556" s="8">
        <v>44310</v>
      </c>
      <c r="C556" s="9">
        <v>3</v>
      </c>
      <c r="D556" s="10">
        <v>99006.61750181581</v>
      </c>
      <c r="E556" s="11"/>
      <c r="F556" s="11"/>
      <c r="G556" s="11"/>
      <c r="H556" s="11"/>
      <c r="I556" s="11"/>
      <c r="J556" s="11"/>
      <c r="K556" s="11"/>
      <c r="L556" s="5">
        <f t="shared" si="24"/>
        <v>0.73734</v>
      </c>
      <c r="M556" s="22">
        <f>SUMIFS('[1]pvwatts_Cov KY, 7.0815 kWDC, Ro'!$M$33:$M$8792,'[1]pvwatts_Cov KY, 7.0815 kWDC, Ro'!$Q$33:$Q$8792,N556,'[1]pvwatts_Cov KY, 7.0815 kWDC, Ro'!$R$33:$R$8792,O556,'[1]pvwatts_Cov KY, 7.0815 kWDC, Ro'!$S$33:$S$8792,C556)</f>
        <v>0</v>
      </c>
      <c r="N556">
        <f t="shared" si="25"/>
        <v>4</v>
      </c>
      <c r="O556">
        <f t="shared" si="26"/>
        <v>24</v>
      </c>
    </row>
    <row r="557" spans="1:15">
      <c r="A557" s="5" t="s">
        <v>3</v>
      </c>
      <c r="B557" s="8">
        <v>44310</v>
      </c>
      <c r="C557" s="9">
        <v>4</v>
      </c>
      <c r="D557" s="10">
        <v>98859.603819871627</v>
      </c>
      <c r="E557" s="11"/>
      <c r="F557" s="11"/>
      <c r="G557" s="11"/>
      <c r="H557" s="11"/>
      <c r="I557" s="11"/>
      <c r="J557" s="11"/>
      <c r="K557" s="11"/>
      <c r="L557" s="5">
        <f t="shared" si="24"/>
        <v>0.73624000000000001</v>
      </c>
      <c r="M557" s="22">
        <f>SUMIFS('[1]pvwatts_Cov KY, 7.0815 kWDC, Ro'!$M$33:$M$8792,'[1]pvwatts_Cov KY, 7.0815 kWDC, Ro'!$Q$33:$Q$8792,N557,'[1]pvwatts_Cov KY, 7.0815 kWDC, Ro'!$R$33:$R$8792,O557,'[1]pvwatts_Cov KY, 7.0815 kWDC, Ro'!$S$33:$S$8792,C557)</f>
        <v>0</v>
      </c>
      <c r="N557">
        <f t="shared" si="25"/>
        <v>4</v>
      </c>
      <c r="O557">
        <f t="shared" si="26"/>
        <v>24</v>
      </c>
    </row>
    <row r="558" spans="1:15">
      <c r="A558" s="5" t="s">
        <v>3</v>
      </c>
      <c r="B558" s="8">
        <v>44310</v>
      </c>
      <c r="C558" s="9">
        <v>5</v>
      </c>
      <c r="D558" s="10">
        <v>100116.34720365237</v>
      </c>
      <c r="E558" s="11"/>
      <c r="F558" s="11"/>
      <c r="G558" s="11"/>
      <c r="H558" s="11"/>
      <c r="I558" s="11"/>
      <c r="J558" s="11"/>
      <c r="K558" s="11"/>
      <c r="L558" s="5">
        <f t="shared" si="24"/>
        <v>0.74560000000000004</v>
      </c>
      <c r="M558" s="22">
        <f>SUMIFS('[1]pvwatts_Cov KY, 7.0815 kWDC, Ro'!$M$33:$M$8792,'[1]pvwatts_Cov KY, 7.0815 kWDC, Ro'!$Q$33:$Q$8792,N558,'[1]pvwatts_Cov KY, 7.0815 kWDC, Ro'!$R$33:$R$8792,O558,'[1]pvwatts_Cov KY, 7.0815 kWDC, Ro'!$S$33:$S$8792,C558)</f>
        <v>0</v>
      </c>
      <c r="N558">
        <f t="shared" si="25"/>
        <v>4</v>
      </c>
      <c r="O558">
        <f t="shared" si="26"/>
        <v>24</v>
      </c>
    </row>
    <row r="559" spans="1:15">
      <c r="A559" s="5" t="s">
        <v>3</v>
      </c>
      <c r="B559" s="8">
        <v>44310</v>
      </c>
      <c r="C559" s="9">
        <v>6</v>
      </c>
      <c r="D559" s="10">
        <v>104727.33724041327</v>
      </c>
      <c r="E559" s="11"/>
      <c r="F559" s="11"/>
      <c r="G559" s="11"/>
      <c r="H559" s="11"/>
      <c r="I559" s="11"/>
      <c r="J559" s="11"/>
      <c r="K559" s="11"/>
      <c r="L559" s="5">
        <f t="shared" si="24"/>
        <v>0.77993999999999997</v>
      </c>
      <c r="M559" s="22">
        <f>SUMIFS('[1]pvwatts_Cov KY, 7.0815 kWDC, Ro'!$M$33:$M$8792,'[1]pvwatts_Cov KY, 7.0815 kWDC, Ro'!$Q$33:$Q$8792,N559,'[1]pvwatts_Cov KY, 7.0815 kWDC, Ro'!$R$33:$R$8792,O559,'[1]pvwatts_Cov KY, 7.0815 kWDC, Ro'!$S$33:$S$8792,C559)</f>
        <v>0</v>
      </c>
      <c r="N559">
        <f t="shared" si="25"/>
        <v>4</v>
      </c>
      <c r="O559">
        <f t="shared" si="26"/>
        <v>24</v>
      </c>
    </row>
    <row r="560" spans="1:15">
      <c r="A560" s="5" t="s">
        <v>3</v>
      </c>
      <c r="B560" s="8">
        <v>44310</v>
      </c>
      <c r="C560" s="9">
        <v>7</v>
      </c>
      <c r="D560" s="10">
        <v>110144.80761120911</v>
      </c>
      <c r="E560" s="11"/>
      <c r="F560" s="11"/>
      <c r="G560" s="11"/>
      <c r="H560" s="11"/>
      <c r="I560" s="11"/>
      <c r="J560" s="11"/>
      <c r="K560" s="11"/>
      <c r="L560" s="5">
        <f t="shared" si="24"/>
        <v>0.82028999999999996</v>
      </c>
      <c r="M560" s="22">
        <f>SUMIFS('[1]pvwatts_Cov KY, 7.0815 kWDC, Ro'!$M$33:$M$8792,'[1]pvwatts_Cov KY, 7.0815 kWDC, Ro'!$Q$33:$Q$8792,N560,'[1]pvwatts_Cov KY, 7.0815 kWDC, Ro'!$R$33:$R$8792,O560,'[1]pvwatts_Cov KY, 7.0815 kWDC, Ro'!$S$33:$S$8792,C560)</f>
        <v>0</v>
      </c>
      <c r="N560">
        <f t="shared" si="25"/>
        <v>4</v>
      </c>
      <c r="O560">
        <f t="shared" si="26"/>
        <v>24</v>
      </c>
    </row>
    <row r="561" spans="1:15">
      <c r="A561" s="5" t="s">
        <v>3</v>
      </c>
      <c r="B561" s="8">
        <v>44310</v>
      </c>
      <c r="C561" s="9">
        <v>8</v>
      </c>
      <c r="D561" s="10">
        <v>121287.30377262351</v>
      </c>
      <c r="E561" s="11"/>
      <c r="F561" s="11"/>
      <c r="G561" s="11"/>
      <c r="H561" s="11"/>
      <c r="I561" s="11"/>
      <c r="J561" s="11"/>
      <c r="K561" s="11"/>
      <c r="L561" s="5">
        <f t="shared" si="24"/>
        <v>0.90327000000000002</v>
      </c>
      <c r="M561" s="22">
        <f>SUMIFS('[1]pvwatts_Cov KY, 7.0815 kWDC, Ro'!$M$33:$M$8792,'[1]pvwatts_Cov KY, 7.0815 kWDC, Ro'!$Q$33:$Q$8792,N561,'[1]pvwatts_Cov KY, 7.0815 kWDC, Ro'!$R$33:$R$8792,O561,'[1]pvwatts_Cov KY, 7.0815 kWDC, Ro'!$S$33:$S$8792,C561)</f>
        <v>0.222828</v>
      </c>
      <c r="N561">
        <f t="shared" si="25"/>
        <v>4</v>
      </c>
      <c r="O561">
        <f t="shared" si="26"/>
        <v>24</v>
      </c>
    </row>
    <row r="562" spans="1:15">
      <c r="A562" s="5" t="s">
        <v>3</v>
      </c>
      <c r="B562" s="8">
        <v>44310</v>
      </c>
      <c r="C562" s="9">
        <v>9</v>
      </c>
      <c r="D562" s="10">
        <v>133963.80936179831</v>
      </c>
      <c r="E562" s="11"/>
      <c r="F562" s="11"/>
      <c r="G562" s="11"/>
      <c r="H562" s="11"/>
      <c r="I562" s="11"/>
      <c r="J562" s="11"/>
      <c r="K562" s="11"/>
      <c r="L562" s="5">
        <f t="shared" si="24"/>
        <v>0.99768000000000001</v>
      </c>
      <c r="M562" s="22">
        <f>SUMIFS('[1]pvwatts_Cov KY, 7.0815 kWDC, Ro'!$M$33:$M$8792,'[1]pvwatts_Cov KY, 7.0815 kWDC, Ro'!$Q$33:$Q$8792,N562,'[1]pvwatts_Cov KY, 7.0815 kWDC, Ro'!$R$33:$R$8792,O562,'[1]pvwatts_Cov KY, 7.0815 kWDC, Ro'!$S$33:$S$8792,C562)</f>
        <v>0.99811300000000003</v>
      </c>
      <c r="N562">
        <f t="shared" si="25"/>
        <v>4</v>
      </c>
      <c r="O562">
        <f t="shared" si="26"/>
        <v>24</v>
      </c>
    </row>
    <row r="563" spans="1:15">
      <c r="A563" s="5" t="s">
        <v>3</v>
      </c>
      <c r="B563" s="8">
        <v>44310</v>
      </c>
      <c r="C563" s="9">
        <v>10</v>
      </c>
      <c r="D563" s="10">
        <v>142182.69685197814</v>
      </c>
      <c r="E563" s="11"/>
      <c r="F563" s="11"/>
      <c r="G563" s="11"/>
      <c r="H563" s="11"/>
      <c r="I563" s="11"/>
      <c r="J563" s="11"/>
      <c r="K563" s="11"/>
      <c r="L563" s="5">
        <f t="shared" si="24"/>
        <v>1.0588900000000001</v>
      </c>
      <c r="M563" s="22">
        <f>SUMIFS('[1]pvwatts_Cov KY, 7.0815 kWDC, Ro'!$M$33:$M$8792,'[1]pvwatts_Cov KY, 7.0815 kWDC, Ro'!$Q$33:$Q$8792,N563,'[1]pvwatts_Cov KY, 7.0815 kWDC, Ro'!$R$33:$R$8792,O563,'[1]pvwatts_Cov KY, 7.0815 kWDC, Ro'!$S$33:$S$8792,C563)</f>
        <v>2.610725</v>
      </c>
      <c r="N563">
        <f t="shared" si="25"/>
        <v>4</v>
      </c>
      <c r="O563">
        <f t="shared" si="26"/>
        <v>24</v>
      </c>
    </row>
    <row r="564" spans="1:15">
      <c r="A564" s="5" t="s">
        <v>3</v>
      </c>
      <c r="B564" s="8">
        <v>44310</v>
      </c>
      <c r="C564" s="9">
        <v>11</v>
      </c>
      <c r="D564" s="10">
        <v>146102.34849843619</v>
      </c>
      <c r="E564" s="11"/>
      <c r="F564" s="11"/>
      <c r="G564" s="11"/>
      <c r="H564" s="11"/>
      <c r="I564" s="11"/>
      <c r="J564" s="11"/>
      <c r="K564" s="11"/>
      <c r="L564" s="5">
        <f t="shared" si="24"/>
        <v>1.0880799999999999</v>
      </c>
      <c r="M564" s="22">
        <f>SUMIFS('[1]pvwatts_Cov KY, 7.0815 kWDC, Ro'!$M$33:$M$8792,'[1]pvwatts_Cov KY, 7.0815 kWDC, Ro'!$Q$33:$Q$8792,N564,'[1]pvwatts_Cov KY, 7.0815 kWDC, Ro'!$R$33:$R$8792,O564,'[1]pvwatts_Cov KY, 7.0815 kWDC, Ro'!$S$33:$S$8792,C564)</f>
        <v>3.6390600000000002</v>
      </c>
      <c r="N564">
        <f t="shared" si="25"/>
        <v>4</v>
      </c>
      <c r="O564">
        <f t="shared" si="26"/>
        <v>24</v>
      </c>
    </row>
    <row r="565" spans="1:15">
      <c r="A565" s="5" t="s">
        <v>3</v>
      </c>
      <c r="B565" s="8">
        <v>44310</v>
      </c>
      <c r="C565" s="9">
        <v>12</v>
      </c>
      <c r="D565" s="10">
        <v>148947.54133006241</v>
      </c>
      <c r="E565" s="11"/>
      <c r="F565" s="11"/>
      <c r="G565" s="11"/>
      <c r="H565" s="11"/>
      <c r="I565" s="11"/>
      <c r="J565" s="11"/>
      <c r="K565" s="11"/>
      <c r="L565" s="5">
        <f t="shared" si="24"/>
        <v>1.10927</v>
      </c>
      <c r="M565" s="22">
        <f>SUMIFS('[1]pvwatts_Cov KY, 7.0815 kWDC, Ro'!$M$33:$M$8792,'[1]pvwatts_Cov KY, 7.0815 kWDC, Ro'!$Q$33:$Q$8792,N565,'[1]pvwatts_Cov KY, 7.0815 kWDC, Ro'!$R$33:$R$8792,O565,'[1]pvwatts_Cov KY, 7.0815 kWDC, Ro'!$S$33:$S$8792,C565)</f>
        <v>4.3591850000000001</v>
      </c>
      <c r="N565">
        <f t="shared" si="25"/>
        <v>4</v>
      </c>
      <c r="O565">
        <f t="shared" si="26"/>
        <v>24</v>
      </c>
    </row>
    <row r="566" spans="1:15">
      <c r="A566" s="5" t="s">
        <v>3</v>
      </c>
      <c r="B566" s="8">
        <v>44310</v>
      </c>
      <c r="C566" s="9">
        <v>13</v>
      </c>
      <c r="D566" s="10">
        <v>150380.4255845797</v>
      </c>
      <c r="E566" s="11"/>
      <c r="F566" s="11"/>
      <c r="G566" s="11"/>
      <c r="H566" s="11"/>
      <c r="I566" s="11"/>
      <c r="J566" s="11"/>
      <c r="K566" s="11"/>
      <c r="L566" s="5">
        <f t="shared" si="24"/>
        <v>1.1199399999999999</v>
      </c>
      <c r="M566" s="22">
        <f>SUMIFS('[1]pvwatts_Cov KY, 7.0815 kWDC, Ro'!$M$33:$M$8792,'[1]pvwatts_Cov KY, 7.0815 kWDC, Ro'!$Q$33:$Q$8792,N566,'[1]pvwatts_Cov KY, 7.0815 kWDC, Ro'!$R$33:$R$8792,O566,'[1]pvwatts_Cov KY, 7.0815 kWDC, Ro'!$S$33:$S$8792,C566)</f>
        <v>4.770734</v>
      </c>
      <c r="N566">
        <f t="shared" si="25"/>
        <v>4</v>
      </c>
      <c r="O566">
        <f t="shared" si="26"/>
        <v>24</v>
      </c>
    </row>
    <row r="567" spans="1:15">
      <c r="A567" s="5" t="s">
        <v>3</v>
      </c>
      <c r="B567" s="8">
        <v>44310</v>
      </c>
      <c r="C567" s="9">
        <v>14</v>
      </c>
      <c r="D567" s="10">
        <v>147988.15889969317</v>
      </c>
      <c r="E567" s="11"/>
      <c r="F567" s="11"/>
      <c r="G567" s="11"/>
      <c r="H567" s="11"/>
      <c r="I567" s="11"/>
      <c r="J567" s="11"/>
      <c r="K567" s="11"/>
      <c r="L567" s="5">
        <f t="shared" si="24"/>
        <v>1.10212</v>
      </c>
      <c r="M567" s="22">
        <f>SUMIFS('[1]pvwatts_Cov KY, 7.0815 kWDC, Ro'!$M$33:$M$8792,'[1]pvwatts_Cov KY, 7.0815 kWDC, Ro'!$Q$33:$Q$8792,N567,'[1]pvwatts_Cov KY, 7.0815 kWDC, Ro'!$R$33:$R$8792,O567,'[1]pvwatts_Cov KY, 7.0815 kWDC, Ro'!$S$33:$S$8792,C567)</f>
        <v>4.2992229999999996</v>
      </c>
      <c r="N567">
        <f t="shared" si="25"/>
        <v>4</v>
      </c>
      <c r="O567">
        <f t="shared" si="26"/>
        <v>24</v>
      </c>
    </row>
    <row r="568" spans="1:15">
      <c r="A568" s="5" t="s">
        <v>3</v>
      </c>
      <c r="B568" s="8">
        <v>44310</v>
      </c>
      <c r="C568" s="9">
        <v>15</v>
      </c>
      <c r="D568" s="10">
        <v>148262.40226401878</v>
      </c>
      <c r="E568" s="11"/>
      <c r="F568" s="11"/>
      <c r="G568" s="11"/>
      <c r="H568" s="11"/>
      <c r="I568" s="11"/>
      <c r="J568" s="11"/>
      <c r="K568" s="11"/>
      <c r="L568" s="5">
        <f t="shared" si="24"/>
        <v>1.1041700000000001</v>
      </c>
      <c r="M568" s="22">
        <f>SUMIFS('[1]pvwatts_Cov KY, 7.0815 kWDC, Ro'!$M$33:$M$8792,'[1]pvwatts_Cov KY, 7.0815 kWDC, Ro'!$Q$33:$Q$8792,N568,'[1]pvwatts_Cov KY, 7.0815 kWDC, Ro'!$R$33:$R$8792,O568,'[1]pvwatts_Cov KY, 7.0815 kWDC, Ro'!$S$33:$S$8792,C568)</f>
        <v>3.7673220000000001</v>
      </c>
      <c r="N568">
        <f t="shared" si="25"/>
        <v>4</v>
      </c>
      <c r="O568">
        <f t="shared" si="26"/>
        <v>24</v>
      </c>
    </row>
    <row r="569" spans="1:15">
      <c r="A569" s="5" t="s">
        <v>3</v>
      </c>
      <c r="B569" s="8">
        <v>44310</v>
      </c>
      <c r="C569" s="9">
        <v>16</v>
      </c>
      <c r="D569" s="10">
        <v>147975.97878207313</v>
      </c>
      <c r="E569" s="11"/>
      <c r="F569" s="11"/>
      <c r="G569" s="11"/>
      <c r="H569" s="11"/>
      <c r="I569" s="11"/>
      <c r="J569" s="11"/>
      <c r="K569" s="11"/>
      <c r="L569" s="5">
        <f t="shared" si="24"/>
        <v>1.1020300000000001</v>
      </c>
      <c r="M569" s="22">
        <f>SUMIFS('[1]pvwatts_Cov KY, 7.0815 kWDC, Ro'!$M$33:$M$8792,'[1]pvwatts_Cov KY, 7.0815 kWDC, Ro'!$Q$33:$Q$8792,N569,'[1]pvwatts_Cov KY, 7.0815 kWDC, Ro'!$R$33:$R$8792,O569,'[1]pvwatts_Cov KY, 7.0815 kWDC, Ro'!$S$33:$S$8792,C569)</f>
        <v>2.0030000000000001</v>
      </c>
      <c r="N569">
        <f t="shared" si="25"/>
        <v>4</v>
      </c>
      <c r="O569">
        <f t="shared" si="26"/>
        <v>24</v>
      </c>
    </row>
    <row r="570" spans="1:15">
      <c r="A570" s="5" t="s">
        <v>3</v>
      </c>
      <c r="B570" s="8">
        <v>44310</v>
      </c>
      <c r="C570" s="9">
        <v>17</v>
      </c>
      <c r="D570" s="10">
        <v>149448.12807242488</v>
      </c>
      <c r="E570" s="11"/>
      <c r="F570" s="11"/>
      <c r="G570" s="11"/>
      <c r="H570" s="11"/>
      <c r="I570" s="11"/>
      <c r="J570" s="11"/>
      <c r="K570" s="11"/>
      <c r="L570" s="5">
        <f t="shared" si="24"/>
        <v>1.113</v>
      </c>
      <c r="M570" s="22">
        <f>SUMIFS('[1]pvwatts_Cov KY, 7.0815 kWDC, Ro'!$M$33:$M$8792,'[1]pvwatts_Cov KY, 7.0815 kWDC, Ro'!$Q$33:$Q$8792,N570,'[1]pvwatts_Cov KY, 7.0815 kWDC, Ro'!$R$33:$R$8792,O570,'[1]pvwatts_Cov KY, 7.0815 kWDC, Ro'!$S$33:$S$8792,C570)</f>
        <v>3.0584850000000001</v>
      </c>
      <c r="N570">
        <f t="shared" si="25"/>
        <v>4</v>
      </c>
      <c r="O570">
        <f t="shared" si="26"/>
        <v>24</v>
      </c>
    </row>
    <row r="571" spans="1:15">
      <c r="A571" s="5" t="s">
        <v>3</v>
      </c>
      <c r="B571" s="8">
        <v>44310</v>
      </c>
      <c r="C571" s="9">
        <v>18</v>
      </c>
      <c r="D571" s="10">
        <v>152560.15011098675</v>
      </c>
      <c r="E571" s="11"/>
      <c r="F571" s="11"/>
      <c r="G571" s="11"/>
      <c r="H571" s="11"/>
      <c r="I571" s="11"/>
      <c r="J571" s="11"/>
      <c r="K571" s="11"/>
      <c r="L571" s="5">
        <f t="shared" si="24"/>
        <v>1.1361699999999999</v>
      </c>
      <c r="M571" s="22">
        <f>SUMIFS('[1]pvwatts_Cov KY, 7.0815 kWDC, Ro'!$M$33:$M$8792,'[1]pvwatts_Cov KY, 7.0815 kWDC, Ro'!$Q$33:$Q$8792,N571,'[1]pvwatts_Cov KY, 7.0815 kWDC, Ro'!$R$33:$R$8792,O571,'[1]pvwatts_Cov KY, 7.0815 kWDC, Ro'!$S$33:$S$8792,C571)</f>
        <v>1.76919</v>
      </c>
      <c r="N571">
        <f t="shared" si="25"/>
        <v>4</v>
      </c>
      <c r="O571">
        <f t="shared" si="26"/>
        <v>24</v>
      </c>
    </row>
    <row r="572" spans="1:15">
      <c r="A572" s="5" t="s">
        <v>3</v>
      </c>
      <c r="B572" s="8">
        <v>44310</v>
      </c>
      <c r="C572" s="9">
        <v>19</v>
      </c>
      <c r="D572" s="10">
        <v>152553.91502712597</v>
      </c>
      <c r="E572" s="11"/>
      <c r="F572" s="11"/>
      <c r="G572" s="11"/>
      <c r="H572" s="11"/>
      <c r="I572" s="11"/>
      <c r="J572" s="11"/>
      <c r="K572" s="11"/>
      <c r="L572" s="5">
        <f t="shared" si="24"/>
        <v>1.1361300000000001</v>
      </c>
      <c r="M572" s="22">
        <f>SUMIFS('[1]pvwatts_Cov KY, 7.0815 kWDC, Ro'!$M$33:$M$8792,'[1]pvwatts_Cov KY, 7.0815 kWDC, Ro'!$Q$33:$Q$8792,N572,'[1]pvwatts_Cov KY, 7.0815 kWDC, Ro'!$R$33:$R$8792,O572,'[1]pvwatts_Cov KY, 7.0815 kWDC, Ro'!$S$33:$S$8792,C572)</f>
        <v>1.1453420000000001</v>
      </c>
      <c r="N572">
        <f t="shared" si="25"/>
        <v>4</v>
      </c>
      <c r="O572">
        <f t="shared" si="26"/>
        <v>24</v>
      </c>
    </row>
    <row r="573" spans="1:15">
      <c r="A573" s="5" t="s">
        <v>3</v>
      </c>
      <c r="B573" s="8">
        <v>44310</v>
      </c>
      <c r="C573" s="9">
        <v>20</v>
      </c>
      <c r="D573" s="10">
        <v>150687.00258197088</v>
      </c>
      <c r="E573" s="11"/>
      <c r="F573" s="11"/>
      <c r="G573" s="11"/>
      <c r="H573" s="11"/>
      <c r="I573" s="11"/>
      <c r="J573" s="11"/>
      <c r="K573" s="11"/>
      <c r="L573" s="5">
        <f t="shared" si="24"/>
        <v>1.12222</v>
      </c>
      <c r="M573" s="22">
        <f>SUMIFS('[1]pvwatts_Cov KY, 7.0815 kWDC, Ro'!$M$33:$M$8792,'[1]pvwatts_Cov KY, 7.0815 kWDC, Ro'!$Q$33:$Q$8792,N573,'[1]pvwatts_Cov KY, 7.0815 kWDC, Ro'!$R$33:$R$8792,O573,'[1]pvwatts_Cov KY, 7.0815 kWDC, Ro'!$S$33:$S$8792,C573)</f>
        <v>0.28176699999999999</v>
      </c>
      <c r="N573">
        <f t="shared" si="25"/>
        <v>4</v>
      </c>
      <c r="O573">
        <f t="shared" si="26"/>
        <v>24</v>
      </c>
    </row>
    <row r="574" spans="1:15">
      <c r="A574" s="5" t="s">
        <v>3</v>
      </c>
      <c r="B574" s="8">
        <v>44310</v>
      </c>
      <c r="C574" s="9">
        <v>21</v>
      </c>
      <c r="D574" s="10">
        <v>150779.74014200378</v>
      </c>
      <c r="E574" s="11"/>
      <c r="F574" s="11"/>
      <c r="G574" s="11"/>
      <c r="H574" s="11"/>
      <c r="I574" s="11"/>
      <c r="J574" s="11"/>
      <c r="K574" s="11"/>
      <c r="L574" s="5">
        <f t="shared" si="24"/>
        <v>1.1229100000000001</v>
      </c>
      <c r="M574" s="22">
        <f>SUMIFS('[1]pvwatts_Cov KY, 7.0815 kWDC, Ro'!$M$33:$M$8792,'[1]pvwatts_Cov KY, 7.0815 kWDC, Ro'!$Q$33:$Q$8792,N574,'[1]pvwatts_Cov KY, 7.0815 kWDC, Ro'!$R$33:$R$8792,O574,'[1]pvwatts_Cov KY, 7.0815 kWDC, Ro'!$S$33:$S$8792,C574)</f>
        <v>0</v>
      </c>
      <c r="N574">
        <f t="shared" si="25"/>
        <v>4</v>
      </c>
      <c r="O574">
        <f t="shared" si="26"/>
        <v>24</v>
      </c>
    </row>
    <row r="575" spans="1:15">
      <c r="A575" s="5" t="s">
        <v>3</v>
      </c>
      <c r="B575" s="8">
        <v>44310</v>
      </c>
      <c r="C575" s="9">
        <v>22</v>
      </c>
      <c r="D575" s="10">
        <v>146966.59946211259</v>
      </c>
      <c r="E575" s="11"/>
      <c r="F575" s="11"/>
      <c r="G575" s="11"/>
      <c r="H575" s="11"/>
      <c r="I575" s="11"/>
      <c r="J575" s="11"/>
      <c r="K575" s="11"/>
      <c r="L575" s="5">
        <f t="shared" si="24"/>
        <v>1.0945199999999999</v>
      </c>
      <c r="M575" s="22">
        <f>SUMIFS('[1]pvwatts_Cov KY, 7.0815 kWDC, Ro'!$M$33:$M$8792,'[1]pvwatts_Cov KY, 7.0815 kWDC, Ro'!$Q$33:$Q$8792,N575,'[1]pvwatts_Cov KY, 7.0815 kWDC, Ro'!$R$33:$R$8792,O575,'[1]pvwatts_Cov KY, 7.0815 kWDC, Ro'!$S$33:$S$8792,C575)</f>
        <v>0</v>
      </c>
      <c r="N575">
        <f t="shared" si="25"/>
        <v>4</v>
      </c>
      <c r="O575">
        <f t="shared" si="26"/>
        <v>24</v>
      </c>
    </row>
    <row r="576" spans="1:15">
      <c r="A576" s="5" t="s">
        <v>3</v>
      </c>
      <c r="B576" s="8">
        <v>44310</v>
      </c>
      <c r="C576" s="9">
        <v>23</v>
      </c>
      <c r="D576" s="10">
        <v>136863.62895809556</v>
      </c>
      <c r="E576" s="11"/>
      <c r="F576" s="11"/>
      <c r="G576" s="11"/>
      <c r="H576" s="11"/>
      <c r="I576" s="11"/>
      <c r="J576" s="11"/>
      <c r="K576" s="11"/>
      <c r="L576" s="5">
        <f t="shared" si="24"/>
        <v>1.0192699999999999</v>
      </c>
      <c r="M576" s="22">
        <f>SUMIFS('[1]pvwatts_Cov KY, 7.0815 kWDC, Ro'!$M$33:$M$8792,'[1]pvwatts_Cov KY, 7.0815 kWDC, Ro'!$Q$33:$Q$8792,N576,'[1]pvwatts_Cov KY, 7.0815 kWDC, Ro'!$R$33:$R$8792,O576,'[1]pvwatts_Cov KY, 7.0815 kWDC, Ro'!$S$33:$S$8792,C576)</f>
        <v>0</v>
      </c>
      <c r="N576">
        <f t="shared" si="25"/>
        <v>4</v>
      </c>
      <c r="O576">
        <f t="shared" si="26"/>
        <v>24</v>
      </c>
    </row>
    <row r="577" spans="1:15">
      <c r="A577" s="5" t="s">
        <v>3</v>
      </c>
      <c r="B577" s="8">
        <v>44310</v>
      </c>
      <c r="C577" s="9">
        <v>24</v>
      </c>
      <c r="D577" s="10">
        <v>124399.00894138269</v>
      </c>
      <c r="E577" s="11"/>
      <c r="F577" s="11"/>
      <c r="G577" s="11"/>
      <c r="H577" s="11"/>
      <c r="I577" s="11"/>
      <c r="J577" s="11"/>
      <c r="K577" s="11"/>
      <c r="L577" s="5">
        <f t="shared" si="24"/>
        <v>0.92645</v>
      </c>
      <c r="M577" s="22">
        <f>SUMIFS('[1]pvwatts_Cov KY, 7.0815 kWDC, Ro'!$M$33:$M$8792,'[1]pvwatts_Cov KY, 7.0815 kWDC, Ro'!$Q$33:$Q$8792,N577,'[1]pvwatts_Cov KY, 7.0815 kWDC, Ro'!$R$33:$R$8792,O577,'[1]pvwatts_Cov KY, 7.0815 kWDC, Ro'!$S$33:$S$8792,C577)</f>
        <v>0</v>
      </c>
      <c r="N577">
        <f t="shared" si="25"/>
        <v>4</v>
      </c>
      <c r="O577">
        <f t="shared" si="26"/>
        <v>24</v>
      </c>
    </row>
    <row r="578" spans="1:15">
      <c r="A578" s="5" t="s">
        <v>3</v>
      </c>
      <c r="B578" s="8">
        <v>44311</v>
      </c>
      <c r="C578" s="9">
        <v>1</v>
      </c>
      <c r="D578" s="10">
        <v>113472.74513066422</v>
      </c>
      <c r="E578" s="11"/>
      <c r="F578" s="11"/>
      <c r="G578" s="11"/>
      <c r="H578" s="11"/>
      <c r="I578" s="11"/>
      <c r="J578" s="11"/>
      <c r="K578" s="11"/>
      <c r="L578" s="5">
        <f t="shared" ref="L578:L641" si="27">ROUND(D578*$D$8764,5)</f>
        <v>0.84506999999999999</v>
      </c>
      <c r="M578" s="22">
        <f>SUMIFS('[1]pvwatts_Cov KY, 7.0815 kWDC, Ro'!$M$33:$M$8792,'[1]pvwatts_Cov KY, 7.0815 kWDC, Ro'!$Q$33:$Q$8792,N578,'[1]pvwatts_Cov KY, 7.0815 kWDC, Ro'!$R$33:$R$8792,O578,'[1]pvwatts_Cov KY, 7.0815 kWDC, Ro'!$S$33:$S$8792,C578)</f>
        <v>0</v>
      </c>
      <c r="N578">
        <f t="shared" si="25"/>
        <v>4</v>
      </c>
      <c r="O578">
        <f t="shared" si="26"/>
        <v>25</v>
      </c>
    </row>
    <row r="579" spans="1:15">
      <c r="A579" s="5" t="s">
        <v>3</v>
      </c>
      <c r="B579" s="8">
        <v>44311</v>
      </c>
      <c r="C579" s="9">
        <v>2</v>
      </c>
      <c r="D579" s="10">
        <v>105684.50654877488</v>
      </c>
      <c r="E579" s="11"/>
      <c r="F579" s="11"/>
      <c r="G579" s="11"/>
      <c r="H579" s="11"/>
      <c r="I579" s="11"/>
      <c r="J579" s="11"/>
      <c r="K579" s="11"/>
      <c r="L579" s="5">
        <f t="shared" si="27"/>
        <v>0.78707000000000005</v>
      </c>
      <c r="M579" s="22">
        <f>SUMIFS('[1]pvwatts_Cov KY, 7.0815 kWDC, Ro'!$M$33:$M$8792,'[1]pvwatts_Cov KY, 7.0815 kWDC, Ro'!$Q$33:$Q$8792,N579,'[1]pvwatts_Cov KY, 7.0815 kWDC, Ro'!$R$33:$R$8792,O579,'[1]pvwatts_Cov KY, 7.0815 kWDC, Ro'!$S$33:$S$8792,C579)</f>
        <v>0</v>
      </c>
      <c r="N579">
        <f t="shared" ref="N579:N642" si="28">MONTH(B579)</f>
        <v>4</v>
      </c>
      <c r="O579">
        <f t="shared" ref="O579:O642" si="29">DAY(B579)</f>
        <v>25</v>
      </c>
    </row>
    <row r="580" spans="1:15">
      <c r="A580" s="5" t="s">
        <v>3</v>
      </c>
      <c r="B580" s="8">
        <v>44311</v>
      </c>
      <c r="C580" s="9">
        <v>3</v>
      </c>
      <c r="D580" s="10">
        <v>100644.08144353201</v>
      </c>
      <c r="E580" s="11"/>
      <c r="F580" s="11"/>
      <c r="G580" s="11"/>
      <c r="H580" s="11"/>
      <c r="I580" s="11"/>
      <c r="J580" s="11"/>
      <c r="K580" s="11"/>
      <c r="L580" s="5">
        <f t="shared" si="27"/>
        <v>0.74953000000000003</v>
      </c>
      <c r="M580" s="22">
        <f>SUMIFS('[1]pvwatts_Cov KY, 7.0815 kWDC, Ro'!$M$33:$M$8792,'[1]pvwatts_Cov KY, 7.0815 kWDC, Ro'!$Q$33:$Q$8792,N580,'[1]pvwatts_Cov KY, 7.0815 kWDC, Ro'!$R$33:$R$8792,O580,'[1]pvwatts_Cov KY, 7.0815 kWDC, Ro'!$S$33:$S$8792,C580)</f>
        <v>0</v>
      </c>
      <c r="N580">
        <f t="shared" si="28"/>
        <v>4</v>
      </c>
      <c r="O580">
        <f t="shared" si="29"/>
        <v>25</v>
      </c>
    </row>
    <row r="581" spans="1:15">
      <c r="A581" s="5" t="s">
        <v>3</v>
      </c>
      <c r="B581" s="8">
        <v>44311</v>
      </c>
      <c r="C581" s="9">
        <v>4</v>
      </c>
      <c r="D581" s="10">
        <v>99947.429772430827</v>
      </c>
      <c r="E581" s="11"/>
      <c r="F581" s="11"/>
      <c r="G581" s="11"/>
      <c r="H581" s="11"/>
      <c r="I581" s="11"/>
      <c r="J581" s="11"/>
      <c r="K581" s="11"/>
      <c r="L581" s="5">
        <f t="shared" si="27"/>
        <v>0.74434999999999996</v>
      </c>
      <c r="M581" s="22">
        <f>SUMIFS('[1]pvwatts_Cov KY, 7.0815 kWDC, Ro'!$M$33:$M$8792,'[1]pvwatts_Cov KY, 7.0815 kWDC, Ro'!$Q$33:$Q$8792,N581,'[1]pvwatts_Cov KY, 7.0815 kWDC, Ro'!$R$33:$R$8792,O581,'[1]pvwatts_Cov KY, 7.0815 kWDC, Ro'!$S$33:$S$8792,C581)</f>
        <v>0</v>
      </c>
      <c r="N581">
        <f t="shared" si="28"/>
        <v>4</v>
      </c>
      <c r="O581">
        <f t="shared" si="29"/>
        <v>25</v>
      </c>
    </row>
    <row r="582" spans="1:15">
      <c r="A582" s="5" t="s">
        <v>3</v>
      </c>
      <c r="B582" s="8">
        <v>44311</v>
      </c>
      <c r="C582" s="9">
        <v>5</v>
      </c>
      <c r="D582" s="10">
        <v>101653.48758319374</v>
      </c>
      <c r="E582" s="11"/>
      <c r="F582" s="11"/>
      <c r="G582" s="11"/>
      <c r="H582" s="11"/>
      <c r="I582" s="11"/>
      <c r="J582" s="11"/>
      <c r="K582" s="11"/>
      <c r="L582" s="5">
        <f t="shared" si="27"/>
        <v>0.75705</v>
      </c>
      <c r="M582" s="22">
        <f>SUMIFS('[1]pvwatts_Cov KY, 7.0815 kWDC, Ro'!$M$33:$M$8792,'[1]pvwatts_Cov KY, 7.0815 kWDC, Ro'!$Q$33:$Q$8792,N582,'[1]pvwatts_Cov KY, 7.0815 kWDC, Ro'!$R$33:$R$8792,O582,'[1]pvwatts_Cov KY, 7.0815 kWDC, Ro'!$S$33:$S$8792,C582)</f>
        <v>0</v>
      </c>
      <c r="N582">
        <f t="shared" si="28"/>
        <v>4</v>
      </c>
      <c r="O582">
        <f t="shared" si="29"/>
        <v>25</v>
      </c>
    </row>
    <row r="583" spans="1:15">
      <c r="A583" s="5" t="s">
        <v>3</v>
      </c>
      <c r="B583" s="8">
        <v>44311</v>
      </c>
      <c r="C583" s="9">
        <v>6</v>
      </c>
      <c r="D583" s="10">
        <v>105612.92973296474</v>
      </c>
      <c r="E583" s="11"/>
      <c r="F583" s="11"/>
      <c r="G583" s="11"/>
      <c r="H583" s="11"/>
      <c r="I583" s="11"/>
      <c r="J583" s="11"/>
      <c r="K583" s="11"/>
      <c r="L583" s="5">
        <f t="shared" si="27"/>
        <v>0.78654000000000002</v>
      </c>
      <c r="M583" s="22">
        <f>SUMIFS('[1]pvwatts_Cov KY, 7.0815 kWDC, Ro'!$M$33:$M$8792,'[1]pvwatts_Cov KY, 7.0815 kWDC, Ro'!$Q$33:$Q$8792,N583,'[1]pvwatts_Cov KY, 7.0815 kWDC, Ro'!$R$33:$R$8792,O583,'[1]pvwatts_Cov KY, 7.0815 kWDC, Ro'!$S$33:$S$8792,C583)</f>
        <v>0</v>
      </c>
      <c r="N583">
        <f t="shared" si="28"/>
        <v>4</v>
      </c>
      <c r="O583">
        <f t="shared" si="29"/>
        <v>25</v>
      </c>
    </row>
    <row r="584" spans="1:15">
      <c r="A584" s="5" t="s">
        <v>3</v>
      </c>
      <c r="B584" s="8">
        <v>44311</v>
      </c>
      <c r="C584" s="9">
        <v>7</v>
      </c>
      <c r="D584" s="10">
        <v>110704.00036723833</v>
      </c>
      <c r="E584" s="11"/>
      <c r="F584" s="11"/>
      <c r="G584" s="11"/>
      <c r="H584" s="11"/>
      <c r="I584" s="11"/>
      <c r="J584" s="11"/>
      <c r="K584" s="11"/>
      <c r="L584" s="5">
        <f t="shared" si="27"/>
        <v>0.82445000000000002</v>
      </c>
      <c r="M584" s="22">
        <f>SUMIFS('[1]pvwatts_Cov KY, 7.0815 kWDC, Ro'!$M$33:$M$8792,'[1]pvwatts_Cov KY, 7.0815 kWDC, Ro'!$Q$33:$Q$8792,N584,'[1]pvwatts_Cov KY, 7.0815 kWDC, Ro'!$R$33:$R$8792,O584,'[1]pvwatts_Cov KY, 7.0815 kWDC, Ro'!$S$33:$S$8792,C584)</f>
        <v>0</v>
      </c>
      <c r="N584">
        <f t="shared" si="28"/>
        <v>4</v>
      </c>
      <c r="O584">
        <f t="shared" si="29"/>
        <v>25</v>
      </c>
    </row>
    <row r="585" spans="1:15">
      <c r="A585" s="5" t="s">
        <v>3</v>
      </c>
      <c r="B585" s="8">
        <v>44311</v>
      </c>
      <c r="C585" s="9">
        <v>8</v>
      </c>
      <c r="D585" s="10">
        <v>121218.01457799091</v>
      </c>
      <c r="E585" s="11"/>
      <c r="F585" s="11"/>
      <c r="G585" s="11"/>
      <c r="H585" s="11"/>
      <c r="I585" s="11"/>
      <c r="J585" s="11"/>
      <c r="K585" s="11"/>
      <c r="L585" s="5">
        <f t="shared" si="27"/>
        <v>0.90276000000000001</v>
      </c>
      <c r="M585" s="22">
        <f>SUMIFS('[1]pvwatts_Cov KY, 7.0815 kWDC, Ro'!$M$33:$M$8792,'[1]pvwatts_Cov KY, 7.0815 kWDC, Ro'!$Q$33:$Q$8792,N585,'[1]pvwatts_Cov KY, 7.0815 kWDC, Ro'!$R$33:$R$8792,O585,'[1]pvwatts_Cov KY, 7.0815 kWDC, Ro'!$S$33:$S$8792,C585)</f>
        <v>0.186751</v>
      </c>
      <c r="N585">
        <f t="shared" si="28"/>
        <v>4</v>
      </c>
      <c r="O585">
        <f t="shared" si="29"/>
        <v>25</v>
      </c>
    </row>
    <row r="586" spans="1:15">
      <c r="A586" s="5" t="s">
        <v>3</v>
      </c>
      <c r="B586" s="8">
        <v>44311</v>
      </c>
      <c r="C586" s="9">
        <v>9</v>
      </c>
      <c r="D586" s="10">
        <v>134686.15827990897</v>
      </c>
      <c r="E586" s="11"/>
      <c r="F586" s="11"/>
      <c r="G586" s="11"/>
      <c r="H586" s="11"/>
      <c r="I586" s="11"/>
      <c r="J586" s="11"/>
      <c r="K586" s="11"/>
      <c r="L586" s="5">
        <f t="shared" si="27"/>
        <v>1.0030600000000001</v>
      </c>
      <c r="M586" s="22">
        <f>SUMIFS('[1]pvwatts_Cov KY, 7.0815 kWDC, Ro'!$M$33:$M$8792,'[1]pvwatts_Cov KY, 7.0815 kWDC, Ro'!$Q$33:$Q$8792,N586,'[1]pvwatts_Cov KY, 7.0815 kWDC, Ro'!$R$33:$R$8792,O586,'[1]pvwatts_Cov KY, 7.0815 kWDC, Ro'!$S$33:$S$8792,C586)</f>
        <v>1.0267809999999999</v>
      </c>
      <c r="N586">
        <f t="shared" si="28"/>
        <v>4</v>
      </c>
      <c r="O586">
        <f t="shared" si="29"/>
        <v>25</v>
      </c>
    </row>
    <row r="587" spans="1:15">
      <c r="A587" s="5" t="s">
        <v>3</v>
      </c>
      <c r="B587" s="8">
        <v>44311</v>
      </c>
      <c r="C587" s="9">
        <v>10</v>
      </c>
      <c r="D587" s="10">
        <v>145163.87848172331</v>
      </c>
      <c r="E587" s="11"/>
      <c r="F587" s="11"/>
      <c r="G587" s="11"/>
      <c r="H587" s="11"/>
      <c r="I587" s="11"/>
      <c r="J587" s="11"/>
      <c r="K587" s="11"/>
      <c r="L587" s="5">
        <f t="shared" si="27"/>
        <v>1.0810900000000001</v>
      </c>
      <c r="M587" s="22">
        <f>SUMIFS('[1]pvwatts_Cov KY, 7.0815 kWDC, Ro'!$M$33:$M$8792,'[1]pvwatts_Cov KY, 7.0815 kWDC, Ro'!$Q$33:$Q$8792,N587,'[1]pvwatts_Cov KY, 7.0815 kWDC, Ro'!$R$33:$R$8792,O587,'[1]pvwatts_Cov KY, 7.0815 kWDC, Ro'!$S$33:$S$8792,C587)</f>
        <v>2.554487</v>
      </c>
      <c r="N587">
        <f t="shared" si="28"/>
        <v>4</v>
      </c>
      <c r="O587">
        <f t="shared" si="29"/>
        <v>25</v>
      </c>
    </row>
    <row r="588" spans="1:15">
      <c r="A588" s="5" t="s">
        <v>3</v>
      </c>
      <c r="B588" s="8">
        <v>44311</v>
      </c>
      <c r="C588" s="9">
        <v>11</v>
      </c>
      <c r="D588" s="10">
        <v>151533.72736759408</v>
      </c>
      <c r="E588" s="11"/>
      <c r="F588" s="11"/>
      <c r="G588" s="11"/>
      <c r="H588" s="11"/>
      <c r="I588" s="11"/>
      <c r="J588" s="11"/>
      <c r="K588" s="11"/>
      <c r="L588" s="5">
        <f t="shared" si="27"/>
        <v>1.12853</v>
      </c>
      <c r="M588" s="22">
        <f>SUMIFS('[1]pvwatts_Cov KY, 7.0815 kWDC, Ro'!$M$33:$M$8792,'[1]pvwatts_Cov KY, 7.0815 kWDC, Ro'!$Q$33:$Q$8792,N588,'[1]pvwatts_Cov KY, 7.0815 kWDC, Ro'!$R$33:$R$8792,O588,'[1]pvwatts_Cov KY, 7.0815 kWDC, Ro'!$S$33:$S$8792,C588)</f>
        <v>3.5494859999999999</v>
      </c>
      <c r="N588">
        <f t="shared" si="28"/>
        <v>4</v>
      </c>
      <c r="O588">
        <f t="shared" si="29"/>
        <v>25</v>
      </c>
    </row>
    <row r="589" spans="1:15">
      <c r="A589" s="5" t="s">
        <v>3</v>
      </c>
      <c r="B589" s="8">
        <v>44311</v>
      </c>
      <c r="C589" s="9">
        <v>12</v>
      </c>
      <c r="D589" s="10">
        <v>154903.41024858071</v>
      </c>
      <c r="E589" s="11"/>
      <c r="F589" s="11"/>
      <c r="G589" s="11"/>
      <c r="H589" s="11"/>
      <c r="I589" s="11"/>
      <c r="J589" s="11"/>
      <c r="K589" s="11"/>
      <c r="L589" s="5">
        <f t="shared" si="27"/>
        <v>1.1536200000000001</v>
      </c>
      <c r="M589" s="22">
        <f>SUMIFS('[1]pvwatts_Cov KY, 7.0815 kWDC, Ro'!$M$33:$M$8792,'[1]pvwatts_Cov KY, 7.0815 kWDC, Ro'!$Q$33:$Q$8792,N589,'[1]pvwatts_Cov KY, 7.0815 kWDC, Ro'!$R$33:$R$8792,O589,'[1]pvwatts_Cov KY, 7.0815 kWDC, Ro'!$S$33:$S$8792,C589)</f>
        <v>4.2783860000000002</v>
      </c>
      <c r="N589">
        <f t="shared" si="28"/>
        <v>4</v>
      </c>
      <c r="O589">
        <f t="shared" si="29"/>
        <v>25</v>
      </c>
    </row>
    <row r="590" spans="1:15">
      <c r="A590" s="5" t="s">
        <v>3</v>
      </c>
      <c r="B590" s="8">
        <v>44311</v>
      </c>
      <c r="C590" s="9">
        <v>13</v>
      </c>
      <c r="D590" s="10">
        <v>149844.41101029454</v>
      </c>
      <c r="E590" s="11"/>
      <c r="F590" s="11"/>
      <c r="G590" s="11"/>
      <c r="H590" s="11"/>
      <c r="I590" s="11"/>
      <c r="J590" s="11"/>
      <c r="K590" s="11"/>
      <c r="L590" s="5">
        <f t="shared" si="27"/>
        <v>1.11595</v>
      </c>
      <c r="M590" s="22">
        <f>SUMIFS('[1]pvwatts_Cov KY, 7.0815 kWDC, Ro'!$M$33:$M$8792,'[1]pvwatts_Cov KY, 7.0815 kWDC, Ro'!$Q$33:$Q$8792,N590,'[1]pvwatts_Cov KY, 7.0815 kWDC, Ro'!$R$33:$R$8792,O590,'[1]pvwatts_Cov KY, 7.0815 kWDC, Ro'!$S$33:$S$8792,C590)</f>
        <v>4.6970840000000003</v>
      </c>
      <c r="N590">
        <f t="shared" si="28"/>
        <v>4</v>
      </c>
      <c r="O590">
        <f t="shared" si="29"/>
        <v>25</v>
      </c>
    </row>
    <row r="591" spans="1:15">
      <c r="A591" s="5" t="s">
        <v>3</v>
      </c>
      <c r="B591" s="8">
        <v>44311</v>
      </c>
      <c r="C591" s="9">
        <v>14</v>
      </c>
      <c r="D591" s="10">
        <v>140639.46542030445</v>
      </c>
      <c r="E591" s="11"/>
      <c r="F591" s="11"/>
      <c r="G591" s="11"/>
      <c r="H591" s="11"/>
      <c r="I591" s="11"/>
      <c r="J591" s="11"/>
      <c r="K591" s="11"/>
      <c r="L591" s="5">
        <f t="shared" si="27"/>
        <v>1.04739</v>
      </c>
      <c r="M591" s="22">
        <f>SUMIFS('[1]pvwatts_Cov KY, 7.0815 kWDC, Ro'!$M$33:$M$8792,'[1]pvwatts_Cov KY, 7.0815 kWDC, Ro'!$Q$33:$Q$8792,N591,'[1]pvwatts_Cov KY, 7.0815 kWDC, Ro'!$R$33:$R$8792,O591,'[1]pvwatts_Cov KY, 7.0815 kWDC, Ro'!$S$33:$S$8792,C591)</f>
        <v>4.887429</v>
      </c>
      <c r="N591">
        <f t="shared" si="28"/>
        <v>4</v>
      </c>
      <c r="O591">
        <f t="shared" si="29"/>
        <v>25</v>
      </c>
    </row>
    <row r="592" spans="1:15">
      <c r="A592" s="5" t="s">
        <v>3</v>
      </c>
      <c r="B592" s="8">
        <v>44311</v>
      </c>
      <c r="C592" s="9">
        <v>15</v>
      </c>
      <c r="D592" s="10">
        <v>134045.93724671303</v>
      </c>
      <c r="E592" s="11"/>
      <c r="F592" s="11"/>
      <c r="G592" s="11"/>
      <c r="H592" s="11"/>
      <c r="I592" s="11"/>
      <c r="J592" s="11"/>
      <c r="K592" s="11"/>
      <c r="L592" s="5">
        <f t="shared" si="27"/>
        <v>0.99829000000000001</v>
      </c>
      <c r="M592" s="22">
        <f>SUMIFS('[1]pvwatts_Cov KY, 7.0815 kWDC, Ro'!$M$33:$M$8792,'[1]pvwatts_Cov KY, 7.0815 kWDC, Ro'!$Q$33:$Q$8792,N592,'[1]pvwatts_Cov KY, 7.0815 kWDC, Ro'!$R$33:$R$8792,O592,'[1]pvwatts_Cov KY, 7.0815 kWDC, Ro'!$S$33:$S$8792,C592)</f>
        <v>4.729501</v>
      </c>
      <c r="N592">
        <f t="shared" si="28"/>
        <v>4</v>
      </c>
      <c r="O592">
        <f t="shared" si="29"/>
        <v>25</v>
      </c>
    </row>
    <row r="593" spans="1:15">
      <c r="A593" s="5" t="s">
        <v>3</v>
      </c>
      <c r="B593" s="8">
        <v>44311</v>
      </c>
      <c r="C593" s="9">
        <v>16</v>
      </c>
      <c r="D593" s="10">
        <v>129805.63918629472</v>
      </c>
      <c r="E593" s="11"/>
      <c r="F593" s="11"/>
      <c r="G593" s="11"/>
      <c r="H593" s="11"/>
      <c r="I593" s="11"/>
      <c r="J593" s="11"/>
      <c r="K593" s="11"/>
      <c r="L593" s="5">
        <f t="shared" si="27"/>
        <v>0.96670999999999996</v>
      </c>
      <c r="M593" s="22">
        <f>SUMIFS('[1]pvwatts_Cov KY, 7.0815 kWDC, Ro'!$M$33:$M$8792,'[1]pvwatts_Cov KY, 7.0815 kWDC, Ro'!$Q$33:$Q$8792,N593,'[1]pvwatts_Cov KY, 7.0815 kWDC, Ro'!$R$33:$R$8792,O593,'[1]pvwatts_Cov KY, 7.0815 kWDC, Ro'!$S$33:$S$8792,C593)</f>
        <v>2.3441070000000002</v>
      </c>
      <c r="N593">
        <f t="shared" si="28"/>
        <v>4</v>
      </c>
      <c r="O593">
        <f t="shared" si="29"/>
        <v>25</v>
      </c>
    </row>
    <row r="594" spans="1:15">
      <c r="A594" s="5" t="s">
        <v>3</v>
      </c>
      <c r="B594" s="8">
        <v>44311</v>
      </c>
      <c r="C594" s="9">
        <v>17</v>
      </c>
      <c r="D594" s="10">
        <v>130724.63412666941</v>
      </c>
      <c r="E594" s="11"/>
      <c r="F594" s="11"/>
      <c r="G594" s="11"/>
      <c r="H594" s="11"/>
      <c r="I594" s="11"/>
      <c r="J594" s="11"/>
      <c r="K594" s="11"/>
      <c r="L594" s="5">
        <f t="shared" si="27"/>
        <v>0.97355999999999998</v>
      </c>
      <c r="M594" s="22">
        <f>SUMIFS('[1]pvwatts_Cov KY, 7.0815 kWDC, Ro'!$M$33:$M$8792,'[1]pvwatts_Cov KY, 7.0815 kWDC, Ro'!$Q$33:$Q$8792,N594,'[1]pvwatts_Cov KY, 7.0815 kWDC, Ro'!$R$33:$R$8792,O594,'[1]pvwatts_Cov KY, 7.0815 kWDC, Ro'!$S$33:$S$8792,C594)</f>
        <v>2.7746919999999999</v>
      </c>
      <c r="N594">
        <f t="shared" si="28"/>
        <v>4</v>
      </c>
      <c r="O594">
        <f t="shared" si="29"/>
        <v>25</v>
      </c>
    </row>
    <row r="595" spans="1:15">
      <c r="A595" s="5" t="s">
        <v>3</v>
      </c>
      <c r="B595" s="8">
        <v>44311</v>
      </c>
      <c r="C595" s="9">
        <v>18</v>
      </c>
      <c r="D595" s="10">
        <v>136415.56015723434</v>
      </c>
      <c r="E595" s="11"/>
      <c r="F595" s="11"/>
      <c r="G595" s="11"/>
      <c r="H595" s="11"/>
      <c r="I595" s="11"/>
      <c r="J595" s="11"/>
      <c r="K595" s="11"/>
      <c r="L595" s="5">
        <f t="shared" si="27"/>
        <v>1.0159400000000001</v>
      </c>
      <c r="M595" s="22">
        <f>SUMIFS('[1]pvwatts_Cov KY, 7.0815 kWDC, Ro'!$M$33:$M$8792,'[1]pvwatts_Cov KY, 7.0815 kWDC, Ro'!$Q$33:$Q$8792,N595,'[1]pvwatts_Cov KY, 7.0815 kWDC, Ro'!$R$33:$R$8792,O595,'[1]pvwatts_Cov KY, 7.0815 kWDC, Ro'!$S$33:$S$8792,C595)</f>
        <v>2.0167190000000002</v>
      </c>
      <c r="N595">
        <f t="shared" si="28"/>
        <v>4</v>
      </c>
      <c r="O595">
        <f t="shared" si="29"/>
        <v>25</v>
      </c>
    </row>
    <row r="596" spans="1:15">
      <c r="A596" s="5" t="s">
        <v>3</v>
      </c>
      <c r="B596" s="8">
        <v>44311</v>
      </c>
      <c r="C596" s="9">
        <v>19</v>
      </c>
      <c r="D596" s="10">
        <v>140719.20933178187</v>
      </c>
      <c r="E596" s="11"/>
      <c r="F596" s="11"/>
      <c r="G596" s="11"/>
      <c r="H596" s="11"/>
      <c r="I596" s="11"/>
      <c r="J596" s="11"/>
      <c r="K596" s="11"/>
      <c r="L596" s="5">
        <f t="shared" si="27"/>
        <v>1.04799</v>
      </c>
      <c r="M596" s="22">
        <f>SUMIFS('[1]pvwatts_Cov KY, 7.0815 kWDC, Ro'!$M$33:$M$8792,'[1]pvwatts_Cov KY, 7.0815 kWDC, Ro'!$Q$33:$Q$8792,N596,'[1]pvwatts_Cov KY, 7.0815 kWDC, Ro'!$R$33:$R$8792,O596,'[1]pvwatts_Cov KY, 7.0815 kWDC, Ro'!$S$33:$S$8792,C596)</f>
        <v>1.4583029999999999</v>
      </c>
      <c r="N596">
        <f t="shared" si="28"/>
        <v>4</v>
      </c>
      <c r="O596">
        <f t="shared" si="29"/>
        <v>25</v>
      </c>
    </row>
    <row r="597" spans="1:15">
      <c r="A597" s="5" t="s">
        <v>3</v>
      </c>
      <c r="B597" s="8">
        <v>44311</v>
      </c>
      <c r="C597" s="9">
        <v>20</v>
      </c>
      <c r="D597" s="10">
        <v>144535.66274142862</v>
      </c>
      <c r="E597" s="11"/>
      <c r="F597" s="11"/>
      <c r="G597" s="11"/>
      <c r="H597" s="11"/>
      <c r="I597" s="11"/>
      <c r="J597" s="11"/>
      <c r="K597" s="11"/>
      <c r="L597" s="5">
        <f t="shared" si="27"/>
        <v>1.0764100000000001</v>
      </c>
      <c r="M597" s="22">
        <f>SUMIFS('[1]pvwatts_Cov KY, 7.0815 kWDC, Ro'!$M$33:$M$8792,'[1]pvwatts_Cov KY, 7.0815 kWDC, Ro'!$Q$33:$Q$8792,N597,'[1]pvwatts_Cov KY, 7.0815 kWDC, Ro'!$R$33:$R$8792,O597,'[1]pvwatts_Cov KY, 7.0815 kWDC, Ro'!$S$33:$S$8792,C597)</f>
        <v>0.35507</v>
      </c>
      <c r="N597">
        <f t="shared" si="28"/>
        <v>4</v>
      </c>
      <c r="O597">
        <f t="shared" si="29"/>
        <v>25</v>
      </c>
    </row>
    <row r="598" spans="1:15">
      <c r="A598" s="5" t="s">
        <v>3</v>
      </c>
      <c r="B598" s="8">
        <v>44311</v>
      </c>
      <c r="C598" s="9">
        <v>21</v>
      </c>
      <c r="D598" s="10">
        <v>152718.30986207255</v>
      </c>
      <c r="E598" s="11"/>
      <c r="F598" s="11"/>
      <c r="G598" s="11"/>
      <c r="H598" s="11"/>
      <c r="I598" s="11"/>
      <c r="J598" s="11"/>
      <c r="K598" s="11"/>
      <c r="L598" s="5">
        <f t="shared" si="27"/>
        <v>1.1373500000000001</v>
      </c>
      <c r="M598" s="22">
        <f>SUMIFS('[1]pvwatts_Cov KY, 7.0815 kWDC, Ro'!$M$33:$M$8792,'[1]pvwatts_Cov KY, 7.0815 kWDC, Ro'!$Q$33:$Q$8792,N598,'[1]pvwatts_Cov KY, 7.0815 kWDC, Ro'!$R$33:$R$8792,O598,'[1]pvwatts_Cov KY, 7.0815 kWDC, Ro'!$S$33:$S$8792,C598)</f>
        <v>0</v>
      </c>
      <c r="N598">
        <f t="shared" si="28"/>
        <v>4</v>
      </c>
      <c r="O598">
        <f t="shared" si="29"/>
        <v>25</v>
      </c>
    </row>
    <row r="599" spans="1:15">
      <c r="A599" s="5" t="s">
        <v>3</v>
      </c>
      <c r="B599" s="8">
        <v>44311</v>
      </c>
      <c r="C599" s="9">
        <v>22</v>
      </c>
      <c r="D599" s="10">
        <v>151276.76483072201</v>
      </c>
      <c r="E599" s="11"/>
      <c r="F599" s="11"/>
      <c r="G599" s="11"/>
      <c r="H599" s="11"/>
      <c r="I599" s="11"/>
      <c r="J599" s="11"/>
      <c r="K599" s="11"/>
      <c r="L599" s="5">
        <f t="shared" si="27"/>
        <v>1.1266099999999999</v>
      </c>
      <c r="M599" s="22">
        <f>SUMIFS('[1]pvwatts_Cov KY, 7.0815 kWDC, Ro'!$M$33:$M$8792,'[1]pvwatts_Cov KY, 7.0815 kWDC, Ro'!$Q$33:$Q$8792,N599,'[1]pvwatts_Cov KY, 7.0815 kWDC, Ro'!$R$33:$R$8792,O599,'[1]pvwatts_Cov KY, 7.0815 kWDC, Ro'!$S$33:$S$8792,C599)</f>
        <v>0</v>
      </c>
      <c r="N599">
        <f t="shared" si="28"/>
        <v>4</v>
      </c>
      <c r="O599">
        <f t="shared" si="29"/>
        <v>25</v>
      </c>
    </row>
    <row r="600" spans="1:15">
      <c r="A600" s="5" t="s">
        <v>3</v>
      </c>
      <c r="B600" s="8">
        <v>44311</v>
      </c>
      <c r="C600" s="9">
        <v>23</v>
      </c>
      <c r="D600" s="10">
        <v>133548.84699872523</v>
      </c>
      <c r="E600" s="11"/>
      <c r="F600" s="11"/>
      <c r="G600" s="11"/>
      <c r="H600" s="11"/>
      <c r="I600" s="11"/>
      <c r="J600" s="11"/>
      <c r="K600" s="11"/>
      <c r="L600" s="5">
        <f t="shared" si="27"/>
        <v>0.99458999999999997</v>
      </c>
      <c r="M600" s="22">
        <f>SUMIFS('[1]pvwatts_Cov KY, 7.0815 kWDC, Ro'!$M$33:$M$8792,'[1]pvwatts_Cov KY, 7.0815 kWDC, Ro'!$Q$33:$Q$8792,N600,'[1]pvwatts_Cov KY, 7.0815 kWDC, Ro'!$R$33:$R$8792,O600,'[1]pvwatts_Cov KY, 7.0815 kWDC, Ro'!$S$33:$S$8792,C600)</f>
        <v>0</v>
      </c>
      <c r="N600">
        <f t="shared" si="28"/>
        <v>4</v>
      </c>
      <c r="O600">
        <f t="shared" si="29"/>
        <v>25</v>
      </c>
    </row>
    <row r="601" spans="1:15">
      <c r="A601" s="5" t="s">
        <v>3</v>
      </c>
      <c r="B601" s="8">
        <v>44311</v>
      </c>
      <c r="C601" s="9">
        <v>24</v>
      </c>
      <c r="D601" s="10">
        <v>114008.69811896891</v>
      </c>
      <c r="E601" s="11"/>
      <c r="F601" s="11"/>
      <c r="G601" s="11"/>
      <c r="H601" s="11"/>
      <c r="I601" s="11"/>
      <c r="J601" s="11"/>
      <c r="K601" s="11"/>
      <c r="L601" s="5">
        <f t="shared" si="27"/>
        <v>0.84906999999999999</v>
      </c>
      <c r="M601" s="22">
        <f>SUMIFS('[1]pvwatts_Cov KY, 7.0815 kWDC, Ro'!$M$33:$M$8792,'[1]pvwatts_Cov KY, 7.0815 kWDC, Ro'!$Q$33:$Q$8792,N601,'[1]pvwatts_Cov KY, 7.0815 kWDC, Ro'!$R$33:$R$8792,O601,'[1]pvwatts_Cov KY, 7.0815 kWDC, Ro'!$S$33:$S$8792,C601)</f>
        <v>0</v>
      </c>
      <c r="N601">
        <f t="shared" si="28"/>
        <v>4</v>
      </c>
      <c r="O601">
        <f t="shared" si="29"/>
        <v>25</v>
      </c>
    </row>
    <row r="602" spans="1:15">
      <c r="A602" s="5" t="s">
        <v>3</v>
      </c>
      <c r="B602" s="8">
        <v>44312</v>
      </c>
      <c r="C602" s="9">
        <v>1</v>
      </c>
      <c r="D602" s="10">
        <v>101348.69558591377</v>
      </c>
      <c r="E602" s="11"/>
      <c r="F602" s="11"/>
      <c r="G602" s="11"/>
      <c r="H602" s="11"/>
      <c r="I602" s="11"/>
      <c r="J602" s="11"/>
      <c r="K602" s="11"/>
      <c r="L602" s="5">
        <f t="shared" si="27"/>
        <v>0.75478000000000001</v>
      </c>
      <c r="M602" s="22">
        <f>SUMIFS('[1]pvwatts_Cov KY, 7.0815 kWDC, Ro'!$M$33:$M$8792,'[1]pvwatts_Cov KY, 7.0815 kWDC, Ro'!$Q$33:$Q$8792,N602,'[1]pvwatts_Cov KY, 7.0815 kWDC, Ro'!$R$33:$R$8792,O602,'[1]pvwatts_Cov KY, 7.0815 kWDC, Ro'!$S$33:$S$8792,C602)</f>
        <v>0</v>
      </c>
      <c r="N602">
        <f t="shared" si="28"/>
        <v>4</v>
      </c>
      <c r="O602">
        <f t="shared" si="29"/>
        <v>26</v>
      </c>
    </row>
    <row r="603" spans="1:15">
      <c r="A603" s="5" t="s">
        <v>3</v>
      </c>
      <c r="B603" s="8">
        <v>44312</v>
      </c>
      <c r="C603" s="9">
        <v>2</v>
      </c>
      <c r="D603" s="10">
        <v>95701.060526325527</v>
      </c>
      <c r="E603" s="11"/>
      <c r="F603" s="11"/>
      <c r="G603" s="11"/>
      <c r="H603" s="11"/>
      <c r="I603" s="11"/>
      <c r="J603" s="11"/>
      <c r="K603" s="11"/>
      <c r="L603" s="5">
        <f t="shared" si="27"/>
        <v>0.71272000000000002</v>
      </c>
      <c r="M603" s="22">
        <f>SUMIFS('[1]pvwatts_Cov KY, 7.0815 kWDC, Ro'!$M$33:$M$8792,'[1]pvwatts_Cov KY, 7.0815 kWDC, Ro'!$Q$33:$Q$8792,N603,'[1]pvwatts_Cov KY, 7.0815 kWDC, Ro'!$R$33:$R$8792,O603,'[1]pvwatts_Cov KY, 7.0815 kWDC, Ro'!$S$33:$S$8792,C603)</f>
        <v>0</v>
      </c>
      <c r="N603">
        <f t="shared" si="28"/>
        <v>4</v>
      </c>
      <c r="O603">
        <f t="shared" si="29"/>
        <v>26</v>
      </c>
    </row>
    <row r="604" spans="1:15">
      <c r="A604" s="5" t="s">
        <v>3</v>
      </c>
      <c r="B604" s="8">
        <v>44312</v>
      </c>
      <c r="C604" s="9">
        <v>3</v>
      </c>
      <c r="D604" s="10">
        <v>94328.27922212916</v>
      </c>
      <c r="E604" s="11"/>
      <c r="F604" s="11"/>
      <c r="G604" s="11"/>
      <c r="H604" s="11"/>
      <c r="I604" s="11"/>
      <c r="J604" s="11"/>
      <c r="K604" s="11"/>
      <c r="L604" s="5">
        <f t="shared" si="27"/>
        <v>0.70250000000000001</v>
      </c>
      <c r="M604" s="22">
        <f>SUMIFS('[1]pvwatts_Cov KY, 7.0815 kWDC, Ro'!$M$33:$M$8792,'[1]pvwatts_Cov KY, 7.0815 kWDC, Ro'!$Q$33:$Q$8792,N604,'[1]pvwatts_Cov KY, 7.0815 kWDC, Ro'!$R$33:$R$8792,O604,'[1]pvwatts_Cov KY, 7.0815 kWDC, Ro'!$S$33:$S$8792,C604)</f>
        <v>0</v>
      </c>
      <c r="N604">
        <f t="shared" si="28"/>
        <v>4</v>
      </c>
      <c r="O604">
        <f t="shared" si="29"/>
        <v>26</v>
      </c>
    </row>
    <row r="605" spans="1:15">
      <c r="A605" s="5" t="s">
        <v>3</v>
      </c>
      <c r="B605" s="8">
        <v>44312</v>
      </c>
      <c r="C605" s="9">
        <v>4</v>
      </c>
      <c r="D605" s="10">
        <v>96332.684355313279</v>
      </c>
      <c r="E605" s="11"/>
      <c r="F605" s="11"/>
      <c r="G605" s="11"/>
      <c r="H605" s="11"/>
      <c r="I605" s="11"/>
      <c r="J605" s="11"/>
      <c r="K605" s="11"/>
      <c r="L605" s="5">
        <f t="shared" si="27"/>
        <v>0.71743000000000001</v>
      </c>
      <c r="M605" s="22">
        <f>SUMIFS('[1]pvwatts_Cov KY, 7.0815 kWDC, Ro'!$M$33:$M$8792,'[1]pvwatts_Cov KY, 7.0815 kWDC, Ro'!$Q$33:$Q$8792,N605,'[1]pvwatts_Cov KY, 7.0815 kWDC, Ro'!$R$33:$R$8792,O605,'[1]pvwatts_Cov KY, 7.0815 kWDC, Ro'!$S$33:$S$8792,C605)</f>
        <v>0</v>
      </c>
      <c r="N605">
        <f t="shared" si="28"/>
        <v>4</v>
      </c>
      <c r="O605">
        <f t="shared" si="29"/>
        <v>26</v>
      </c>
    </row>
    <row r="606" spans="1:15">
      <c r="A606" s="5" t="s">
        <v>3</v>
      </c>
      <c r="B606" s="8">
        <v>44312</v>
      </c>
      <c r="C606" s="9">
        <v>5</v>
      </c>
      <c r="D606" s="10">
        <v>101787.99732445933</v>
      </c>
      <c r="E606" s="11"/>
      <c r="F606" s="11"/>
      <c r="G606" s="11"/>
      <c r="H606" s="11"/>
      <c r="I606" s="11"/>
      <c r="J606" s="11"/>
      <c r="K606" s="11"/>
      <c r="L606" s="5">
        <f t="shared" si="27"/>
        <v>0.75805</v>
      </c>
      <c r="M606" s="22">
        <f>SUMIFS('[1]pvwatts_Cov KY, 7.0815 kWDC, Ro'!$M$33:$M$8792,'[1]pvwatts_Cov KY, 7.0815 kWDC, Ro'!$Q$33:$Q$8792,N606,'[1]pvwatts_Cov KY, 7.0815 kWDC, Ro'!$R$33:$R$8792,O606,'[1]pvwatts_Cov KY, 7.0815 kWDC, Ro'!$S$33:$S$8792,C606)</f>
        <v>0</v>
      </c>
      <c r="N606">
        <f t="shared" si="28"/>
        <v>4</v>
      </c>
      <c r="O606">
        <f t="shared" si="29"/>
        <v>26</v>
      </c>
    </row>
    <row r="607" spans="1:15">
      <c r="A607" s="5" t="s">
        <v>3</v>
      </c>
      <c r="B607" s="8">
        <v>44312</v>
      </c>
      <c r="C607" s="9">
        <v>6</v>
      </c>
      <c r="D607" s="10">
        <v>113148.55851614961</v>
      </c>
      <c r="E607" s="11"/>
      <c r="F607" s="11"/>
      <c r="G607" s="11"/>
      <c r="H607" s="11"/>
      <c r="I607" s="11"/>
      <c r="J607" s="11"/>
      <c r="K607" s="11"/>
      <c r="L607" s="5">
        <f t="shared" si="27"/>
        <v>0.84265999999999996</v>
      </c>
      <c r="M607" s="22">
        <f>SUMIFS('[1]pvwatts_Cov KY, 7.0815 kWDC, Ro'!$M$33:$M$8792,'[1]pvwatts_Cov KY, 7.0815 kWDC, Ro'!$Q$33:$Q$8792,N607,'[1]pvwatts_Cov KY, 7.0815 kWDC, Ro'!$R$33:$R$8792,O607,'[1]pvwatts_Cov KY, 7.0815 kWDC, Ro'!$S$33:$S$8792,C607)</f>
        <v>0</v>
      </c>
      <c r="N607">
        <f t="shared" si="28"/>
        <v>4</v>
      </c>
      <c r="O607">
        <f t="shared" si="29"/>
        <v>26</v>
      </c>
    </row>
    <row r="608" spans="1:15">
      <c r="A608" s="5" t="s">
        <v>3</v>
      </c>
      <c r="B608" s="8">
        <v>44312</v>
      </c>
      <c r="C608" s="9">
        <v>7</v>
      </c>
      <c r="D608" s="10">
        <v>133060.54467282063</v>
      </c>
      <c r="E608" s="11"/>
      <c r="F608" s="11"/>
      <c r="G608" s="11"/>
      <c r="H608" s="11"/>
      <c r="I608" s="11"/>
      <c r="J608" s="11"/>
      <c r="K608" s="11"/>
      <c r="L608" s="5">
        <f t="shared" si="27"/>
        <v>0.99095</v>
      </c>
      <c r="M608" s="22">
        <f>SUMIFS('[1]pvwatts_Cov KY, 7.0815 kWDC, Ro'!$M$33:$M$8792,'[1]pvwatts_Cov KY, 7.0815 kWDC, Ro'!$Q$33:$Q$8792,N608,'[1]pvwatts_Cov KY, 7.0815 kWDC, Ro'!$R$33:$R$8792,O608,'[1]pvwatts_Cov KY, 7.0815 kWDC, Ro'!$S$33:$S$8792,C608)</f>
        <v>0</v>
      </c>
      <c r="N608">
        <f t="shared" si="28"/>
        <v>4</v>
      </c>
      <c r="O608">
        <f t="shared" si="29"/>
        <v>26</v>
      </c>
    </row>
    <row r="609" spans="1:15">
      <c r="A609" s="5" t="s">
        <v>3</v>
      </c>
      <c r="B609" s="8">
        <v>44312</v>
      </c>
      <c r="C609" s="9">
        <v>8</v>
      </c>
      <c r="D609" s="10">
        <v>141745.65988819799</v>
      </c>
      <c r="E609" s="11"/>
      <c r="F609" s="11"/>
      <c r="G609" s="11"/>
      <c r="H609" s="11"/>
      <c r="I609" s="11"/>
      <c r="J609" s="11"/>
      <c r="K609" s="11"/>
      <c r="L609" s="5">
        <f t="shared" si="27"/>
        <v>1.0556300000000001</v>
      </c>
      <c r="M609" s="22">
        <f>SUMIFS('[1]pvwatts_Cov KY, 7.0815 kWDC, Ro'!$M$33:$M$8792,'[1]pvwatts_Cov KY, 7.0815 kWDC, Ro'!$Q$33:$Q$8792,N609,'[1]pvwatts_Cov KY, 7.0815 kWDC, Ro'!$R$33:$R$8792,O609,'[1]pvwatts_Cov KY, 7.0815 kWDC, Ro'!$S$33:$S$8792,C609)</f>
        <v>0.19137199999999999</v>
      </c>
      <c r="N609">
        <f t="shared" si="28"/>
        <v>4</v>
      </c>
      <c r="O609">
        <f t="shared" si="29"/>
        <v>26</v>
      </c>
    </row>
    <row r="610" spans="1:15">
      <c r="A610" s="5" t="s">
        <v>3</v>
      </c>
      <c r="B610" s="8">
        <v>44312</v>
      </c>
      <c r="C610" s="9">
        <v>9</v>
      </c>
      <c r="D610" s="10">
        <v>129879.9327385011</v>
      </c>
      <c r="E610" s="11"/>
      <c r="F610" s="11"/>
      <c r="G610" s="11"/>
      <c r="H610" s="11"/>
      <c r="I610" s="11"/>
      <c r="J610" s="11"/>
      <c r="K610" s="11"/>
      <c r="L610" s="5">
        <f t="shared" si="27"/>
        <v>0.96726000000000001</v>
      </c>
      <c r="M610" s="22">
        <f>SUMIFS('[1]pvwatts_Cov KY, 7.0815 kWDC, Ro'!$M$33:$M$8792,'[1]pvwatts_Cov KY, 7.0815 kWDC, Ro'!$Q$33:$Q$8792,N610,'[1]pvwatts_Cov KY, 7.0815 kWDC, Ro'!$R$33:$R$8792,O610,'[1]pvwatts_Cov KY, 7.0815 kWDC, Ro'!$S$33:$S$8792,C610)</f>
        <v>0.155422</v>
      </c>
      <c r="N610">
        <f t="shared" si="28"/>
        <v>4</v>
      </c>
      <c r="O610">
        <f t="shared" si="29"/>
        <v>26</v>
      </c>
    </row>
    <row r="611" spans="1:15">
      <c r="A611" s="5" t="s">
        <v>3</v>
      </c>
      <c r="B611" s="8">
        <v>44312</v>
      </c>
      <c r="C611" s="9">
        <v>10</v>
      </c>
      <c r="D611" s="10">
        <v>120845.52468834768</v>
      </c>
      <c r="E611" s="11"/>
      <c r="F611" s="11"/>
      <c r="G611" s="11"/>
      <c r="H611" s="11"/>
      <c r="I611" s="11"/>
      <c r="J611" s="11"/>
      <c r="K611" s="11"/>
      <c r="L611" s="5">
        <f t="shared" si="27"/>
        <v>0.89998</v>
      </c>
      <c r="M611" s="22">
        <f>SUMIFS('[1]pvwatts_Cov KY, 7.0815 kWDC, Ro'!$M$33:$M$8792,'[1]pvwatts_Cov KY, 7.0815 kWDC, Ro'!$Q$33:$Q$8792,N611,'[1]pvwatts_Cov KY, 7.0815 kWDC, Ro'!$R$33:$R$8792,O611,'[1]pvwatts_Cov KY, 7.0815 kWDC, Ro'!$S$33:$S$8792,C611)</f>
        <v>0.72725399999999996</v>
      </c>
      <c r="N611">
        <f t="shared" si="28"/>
        <v>4</v>
      </c>
      <c r="O611">
        <f t="shared" si="29"/>
        <v>26</v>
      </c>
    </row>
    <row r="612" spans="1:15">
      <c r="A612" s="5" t="s">
        <v>3</v>
      </c>
      <c r="B612" s="8">
        <v>44312</v>
      </c>
      <c r="C612" s="9">
        <v>11</v>
      </c>
      <c r="D612" s="10">
        <v>114966.48726042424</v>
      </c>
      <c r="E612" s="11"/>
      <c r="F612" s="11"/>
      <c r="G612" s="11"/>
      <c r="H612" s="11"/>
      <c r="I612" s="11"/>
      <c r="J612" s="11"/>
      <c r="K612" s="11"/>
      <c r="L612" s="5">
        <f t="shared" si="27"/>
        <v>0.85619999999999996</v>
      </c>
      <c r="M612" s="22">
        <f>SUMIFS('[1]pvwatts_Cov KY, 7.0815 kWDC, Ro'!$M$33:$M$8792,'[1]pvwatts_Cov KY, 7.0815 kWDC, Ro'!$Q$33:$Q$8792,N612,'[1]pvwatts_Cov KY, 7.0815 kWDC, Ro'!$R$33:$R$8792,O612,'[1]pvwatts_Cov KY, 7.0815 kWDC, Ro'!$S$33:$S$8792,C612)</f>
        <v>1.386118</v>
      </c>
      <c r="N612">
        <f t="shared" si="28"/>
        <v>4</v>
      </c>
      <c r="O612">
        <f t="shared" si="29"/>
        <v>26</v>
      </c>
    </row>
    <row r="613" spans="1:15">
      <c r="A613" s="5" t="s">
        <v>3</v>
      </c>
      <c r="B613" s="8">
        <v>44312</v>
      </c>
      <c r="C613" s="9">
        <v>12</v>
      </c>
      <c r="D613" s="10">
        <v>111459.21533914887</v>
      </c>
      <c r="E613" s="11"/>
      <c r="F613" s="11"/>
      <c r="G613" s="11"/>
      <c r="H613" s="11"/>
      <c r="I613" s="11"/>
      <c r="J613" s="11"/>
      <c r="K613" s="11"/>
      <c r="L613" s="5">
        <f t="shared" si="27"/>
        <v>0.83008000000000004</v>
      </c>
      <c r="M613" s="22">
        <f>SUMIFS('[1]pvwatts_Cov KY, 7.0815 kWDC, Ro'!$M$33:$M$8792,'[1]pvwatts_Cov KY, 7.0815 kWDC, Ro'!$Q$33:$Q$8792,N613,'[1]pvwatts_Cov KY, 7.0815 kWDC, Ro'!$R$33:$R$8792,O613,'[1]pvwatts_Cov KY, 7.0815 kWDC, Ro'!$S$33:$S$8792,C613)</f>
        <v>4.0946160000000003</v>
      </c>
      <c r="N613">
        <f t="shared" si="28"/>
        <v>4</v>
      </c>
      <c r="O613">
        <f t="shared" si="29"/>
        <v>26</v>
      </c>
    </row>
    <row r="614" spans="1:15">
      <c r="A614" s="5" t="s">
        <v>3</v>
      </c>
      <c r="B614" s="8">
        <v>44312</v>
      </c>
      <c r="C614" s="9">
        <v>13</v>
      </c>
      <c r="D614" s="10">
        <v>109604.78895487156</v>
      </c>
      <c r="E614" s="11"/>
      <c r="F614" s="11"/>
      <c r="G614" s="11"/>
      <c r="H614" s="11"/>
      <c r="I614" s="11"/>
      <c r="J614" s="11"/>
      <c r="K614" s="11"/>
      <c r="L614" s="5">
        <f t="shared" si="27"/>
        <v>0.81627000000000005</v>
      </c>
      <c r="M614" s="22">
        <f>SUMIFS('[1]pvwatts_Cov KY, 7.0815 kWDC, Ro'!$M$33:$M$8792,'[1]pvwatts_Cov KY, 7.0815 kWDC, Ro'!$Q$33:$Q$8792,N614,'[1]pvwatts_Cov KY, 7.0815 kWDC, Ro'!$R$33:$R$8792,O614,'[1]pvwatts_Cov KY, 7.0815 kWDC, Ro'!$S$33:$S$8792,C614)</f>
        <v>5.0540960000000004</v>
      </c>
      <c r="N614">
        <f t="shared" si="28"/>
        <v>4</v>
      </c>
      <c r="O614">
        <f t="shared" si="29"/>
        <v>26</v>
      </c>
    </row>
    <row r="615" spans="1:15">
      <c r="A615" s="5" t="s">
        <v>3</v>
      </c>
      <c r="B615" s="8">
        <v>44312</v>
      </c>
      <c r="C615" s="9">
        <v>14</v>
      </c>
      <c r="D615" s="10">
        <v>106490.61736692706</v>
      </c>
      <c r="E615" s="11"/>
      <c r="F615" s="11"/>
      <c r="G615" s="11"/>
      <c r="H615" s="11"/>
      <c r="I615" s="11"/>
      <c r="J615" s="11"/>
      <c r="K615" s="11"/>
      <c r="L615" s="5">
        <f t="shared" si="27"/>
        <v>0.79308000000000001</v>
      </c>
      <c r="M615" s="22">
        <f>SUMIFS('[1]pvwatts_Cov KY, 7.0815 kWDC, Ro'!$M$33:$M$8792,'[1]pvwatts_Cov KY, 7.0815 kWDC, Ro'!$Q$33:$Q$8792,N615,'[1]pvwatts_Cov KY, 7.0815 kWDC, Ro'!$R$33:$R$8792,O615,'[1]pvwatts_Cov KY, 7.0815 kWDC, Ro'!$S$33:$S$8792,C615)</f>
        <v>5.208272</v>
      </c>
      <c r="N615">
        <f t="shared" si="28"/>
        <v>4</v>
      </c>
      <c r="O615">
        <f t="shared" si="29"/>
        <v>26</v>
      </c>
    </row>
    <row r="616" spans="1:15">
      <c r="A616" s="5" t="s">
        <v>3</v>
      </c>
      <c r="B616" s="8">
        <v>44312</v>
      </c>
      <c r="C616" s="9">
        <v>15</v>
      </c>
      <c r="D616" s="10">
        <v>105328.84751159894</v>
      </c>
      <c r="E616" s="11"/>
      <c r="F616" s="11"/>
      <c r="G616" s="11"/>
      <c r="H616" s="11"/>
      <c r="I616" s="11"/>
      <c r="J616" s="11"/>
      <c r="K616" s="11"/>
      <c r="L616" s="5">
        <f t="shared" si="27"/>
        <v>0.78442000000000001</v>
      </c>
      <c r="M616" s="22">
        <f>SUMIFS('[1]pvwatts_Cov KY, 7.0815 kWDC, Ro'!$M$33:$M$8792,'[1]pvwatts_Cov KY, 7.0815 kWDC, Ro'!$Q$33:$Q$8792,N616,'[1]pvwatts_Cov KY, 7.0815 kWDC, Ro'!$R$33:$R$8792,O616,'[1]pvwatts_Cov KY, 7.0815 kWDC, Ro'!$S$33:$S$8792,C616)</f>
        <v>5.0612719999999998</v>
      </c>
      <c r="N616">
        <f t="shared" si="28"/>
        <v>4</v>
      </c>
      <c r="O616">
        <f t="shared" si="29"/>
        <v>26</v>
      </c>
    </row>
    <row r="617" spans="1:15">
      <c r="A617" s="5" t="s">
        <v>3</v>
      </c>
      <c r="B617" s="8">
        <v>44312</v>
      </c>
      <c r="C617" s="9">
        <v>16</v>
      </c>
      <c r="D617" s="10">
        <v>109163.79161521871</v>
      </c>
      <c r="E617" s="11"/>
      <c r="F617" s="11"/>
      <c r="G617" s="11"/>
      <c r="H617" s="11"/>
      <c r="I617" s="11"/>
      <c r="J617" s="11"/>
      <c r="K617" s="11"/>
      <c r="L617" s="5">
        <f t="shared" si="27"/>
        <v>0.81298000000000004</v>
      </c>
      <c r="M617" s="22">
        <f>SUMIFS('[1]pvwatts_Cov KY, 7.0815 kWDC, Ro'!$M$33:$M$8792,'[1]pvwatts_Cov KY, 7.0815 kWDC, Ro'!$Q$33:$Q$8792,N617,'[1]pvwatts_Cov KY, 7.0815 kWDC, Ro'!$R$33:$R$8792,O617,'[1]pvwatts_Cov KY, 7.0815 kWDC, Ro'!$S$33:$S$8792,C617)</f>
        <v>4.6435269999999997</v>
      </c>
      <c r="N617">
        <f t="shared" si="28"/>
        <v>4</v>
      </c>
      <c r="O617">
        <f t="shared" si="29"/>
        <v>26</v>
      </c>
    </row>
    <row r="618" spans="1:15">
      <c r="A618" s="5" t="s">
        <v>3</v>
      </c>
      <c r="B618" s="8">
        <v>44312</v>
      </c>
      <c r="C618" s="9">
        <v>17</v>
      </c>
      <c r="D618" s="10">
        <v>119045.46779827461</v>
      </c>
      <c r="E618" s="11"/>
      <c r="F618" s="11"/>
      <c r="G618" s="11"/>
      <c r="H618" s="11"/>
      <c r="I618" s="11"/>
      <c r="J618" s="11"/>
      <c r="K618" s="11"/>
      <c r="L618" s="5">
        <f t="shared" si="27"/>
        <v>0.88658000000000003</v>
      </c>
      <c r="M618" s="22">
        <f>SUMIFS('[1]pvwatts_Cov KY, 7.0815 kWDC, Ro'!$M$33:$M$8792,'[1]pvwatts_Cov KY, 7.0815 kWDC, Ro'!$Q$33:$Q$8792,N618,'[1]pvwatts_Cov KY, 7.0815 kWDC, Ro'!$R$33:$R$8792,O618,'[1]pvwatts_Cov KY, 7.0815 kWDC, Ro'!$S$33:$S$8792,C618)</f>
        <v>3.9332590000000001</v>
      </c>
      <c r="N618">
        <f t="shared" si="28"/>
        <v>4</v>
      </c>
      <c r="O618">
        <f t="shared" si="29"/>
        <v>26</v>
      </c>
    </row>
    <row r="619" spans="1:15">
      <c r="A619" s="5" t="s">
        <v>3</v>
      </c>
      <c r="B619" s="8">
        <v>44312</v>
      </c>
      <c r="C619" s="9">
        <v>18</v>
      </c>
      <c r="D619" s="10">
        <v>131897.10007615288</v>
      </c>
      <c r="E619" s="11"/>
      <c r="F619" s="11"/>
      <c r="G619" s="11"/>
      <c r="H619" s="11"/>
      <c r="I619" s="11"/>
      <c r="J619" s="11"/>
      <c r="K619" s="11"/>
      <c r="L619" s="5">
        <f t="shared" si="27"/>
        <v>0.98229</v>
      </c>
      <c r="M619" s="22">
        <f>SUMIFS('[1]pvwatts_Cov KY, 7.0815 kWDC, Ro'!$M$33:$M$8792,'[1]pvwatts_Cov KY, 7.0815 kWDC, Ro'!$Q$33:$Q$8792,N619,'[1]pvwatts_Cov KY, 7.0815 kWDC, Ro'!$R$33:$R$8792,O619,'[1]pvwatts_Cov KY, 7.0815 kWDC, Ro'!$S$33:$S$8792,C619)</f>
        <v>2.9111820000000002</v>
      </c>
      <c r="N619">
        <f t="shared" si="28"/>
        <v>4</v>
      </c>
      <c r="O619">
        <f t="shared" si="29"/>
        <v>26</v>
      </c>
    </row>
    <row r="620" spans="1:15">
      <c r="A620" s="5" t="s">
        <v>3</v>
      </c>
      <c r="B620" s="8">
        <v>44312</v>
      </c>
      <c r="C620" s="9">
        <v>19</v>
      </c>
      <c r="D620" s="10">
        <v>139758.48889632095</v>
      </c>
      <c r="E620" s="11"/>
      <c r="F620" s="11"/>
      <c r="G620" s="11"/>
      <c r="H620" s="11"/>
      <c r="I620" s="11"/>
      <c r="J620" s="11"/>
      <c r="K620" s="11"/>
      <c r="L620" s="5">
        <f t="shared" si="27"/>
        <v>1.0408299999999999</v>
      </c>
      <c r="M620" s="22">
        <f>SUMIFS('[1]pvwatts_Cov KY, 7.0815 kWDC, Ro'!$M$33:$M$8792,'[1]pvwatts_Cov KY, 7.0815 kWDC, Ro'!$Q$33:$Q$8792,N620,'[1]pvwatts_Cov KY, 7.0815 kWDC, Ro'!$R$33:$R$8792,O620,'[1]pvwatts_Cov KY, 7.0815 kWDC, Ro'!$S$33:$S$8792,C620)</f>
        <v>1.5805530000000001</v>
      </c>
      <c r="N620">
        <f t="shared" si="28"/>
        <v>4</v>
      </c>
      <c r="O620">
        <f t="shared" si="29"/>
        <v>26</v>
      </c>
    </row>
    <row r="621" spans="1:15">
      <c r="A621" s="5" t="s">
        <v>3</v>
      </c>
      <c r="B621" s="8">
        <v>44312</v>
      </c>
      <c r="C621" s="9">
        <v>20</v>
      </c>
      <c r="D621" s="10">
        <v>142757.02287272282</v>
      </c>
      <c r="E621" s="11"/>
      <c r="F621" s="11"/>
      <c r="G621" s="11"/>
      <c r="H621" s="11"/>
      <c r="I621" s="11"/>
      <c r="J621" s="11"/>
      <c r="K621" s="11"/>
      <c r="L621" s="5">
        <f t="shared" si="27"/>
        <v>1.0631699999999999</v>
      </c>
      <c r="M621" s="22">
        <f>SUMIFS('[1]pvwatts_Cov KY, 7.0815 kWDC, Ro'!$M$33:$M$8792,'[1]pvwatts_Cov KY, 7.0815 kWDC, Ro'!$Q$33:$Q$8792,N621,'[1]pvwatts_Cov KY, 7.0815 kWDC, Ro'!$R$33:$R$8792,O621,'[1]pvwatts_Cov KY, 7.0815 kWDC, Ro'!$S$33:$S$8792,C621)</f>
        <v>0.39406400000000003</v>
      </c>
      <c r="N621">
        <f t="shared" si="28"/>
        <v>4</v>
      </c>
      <c r="O621">
        <f t="shared" si="29"/>
        <v>26</v>
      </c>
    </row>
    <row r="622" spans="1:15">
      <c r="A622" s="5" t="s">
        <v>3</v>
      </c>
      <c r="B622" s="8">
        <v>44312</v>
      </c>
      <c r="C622" s="9">
        <v>21</v>
      </c>
      <c r="D622" s="10">
        <v>148540.42124627571</v>
      </c>
      <c r="E622" s="11"/>
      <c r="F622" s="11"/>
      <c r="G622" s="11"/>
      <c r="H622" s="11"/>
      <c r="I622" s="11"/>
      <c r="J622" s="11"/>
      <c r="K622" s="11"/>
      <c r="L622" s="5">
        <f t="shared" si="27"/>
        <v>1.1062399999999999</v>
      </c>
      <c r="M622" s="22">
        <f>SUMIFS('[1]pvwatts_Cov KY, 7.0815 kWDC, Ro'!$M$33:$M$8792,'[1]pvwatts_Cov KY, 7.0815 kWDC, Ro'!$Q$33:$Q$8792,N622,'[1]pvwatts_Cov KY, 7.0815 kWDC, Ro'!$R$33:$R$8792,O622,'[1]pvwatts_Cov KY, 7.0815 kWDC, Ro'!$S$33:$S$8792,C622)</f>
        <v>0</v>
      </c>
      <c r="N622">
        <f t="shared" si="28"/>
        <v>4</v>
      </c>
      <c r="O622">
        <f t="shared" si="29"/>
        <v>26</v>
      </c>
    </row>
    <row r="623" spans="1:15">
      <c r="A623" s="5" t="s">
        <v>3</v>
      </c>
      <c r="B623" s="8">
        <v>44312</v>
      </c>
      <c r="C623" s="9">
        <v>22</v>
      </c>
      <c r="D623" s="10">
        <v>147719.12650397254</v>
      </c>
      <c r="E623" s="11"/>
      <c r="F623" s="11"/>
      <c r="G623" s="11"/>
      <c r="H623" s="11"/>
      <c r="I623" s="11"/>
      <c r="J623" s="11"/>
      <c r="K623" s="11"/>
      <c r="L623" s="5">
        <f t="shared" si="27"/>
        <v>1.10012</v>
      </c>
      <c r="M623" s="22">
        <f>SUMIFS('[1]pvwatts_Cov KY, 7.0815 kWDC, Ro'!$M$33:$M$8792,'[1]pvwatts_Cov KY, 7.0815 kWDC, Ro'!$Q$33:$Q$8792,N623,'[1]pvwatts_Cov KY, 7.0815 kWDC, Ro'!$R$33:$R$8792,O623,'[1]pvwatts_Cov KY, 7.0815 kWDC, Ro'!$S$33:$S$8792,C623)</f>
        <v>0</v>
      </c>
      <c r="N623">
        <f t="shared" si="28"/>
        <v>4</v>
      </c>
      <c r="O623">
        <f t="shared" si="29"/>
        <v>26</v>
      </c>
    </row>
    <row r="624" spans="1:15">
      <c r="A624" s="5" t="s">
        <v>3</v>
      </c>
      <c r="B624" s="8">
        <v>44312</v>
      </c>
      <c r="C624" s="9">
        <v>23</v>
      </c>
      <c r="D624" s="10">
        <v>129549.27959603783</v>
      </c>
      <c r="E624" s="11"/>
      <c r="F624" s="11"/>
      <c r="G624" s="11"/>
      <c r="H624" s="11"/>
      <c r="I624" s="11"/>
      <c r="J624" s="11"/>
      <c r="K624" s="11"/>
      <c r="L624" s="5">
        <f t="shared" si="27"/>
        <v>0.96479999999999999</v>
      </c>
      <c r="M624" s="22">
        <f>SUMIFS('[1]pvwatts_Cov KY, 7.0815 kWDC, Ro'!$M$33:$M$8792,'[1]pvwatts_Cov KY, 7.0815 kWDC, Ro'!$Q$33:$Q$8792,N624,'[1]pvwatts_Cov KY, 7.0815 kWDC, Ro'!$R$33:$R$8792,O624,'[1]pvwatts_Cov KY, 7.0815 kWDC, Ro'!$S$33:$S$8792,C624)</f>
        <v>0</v>
      </c>
      <c r="N624">
        <f t="shared" si="28"/>
        <v>4</v>
      </c>
      <c r="O624">
        <f t="shared" si="29"/>
        <v>26</v>
      </c>
    </row>
    <row r="625" spans="1:15">
      <c r="A625" s="5" t="s">
        <v>3</v>
      </c>
      <c r="B625" s="8">
        <v>44312</v>
      </c>
      <c r="C625" s="9">
        <v>24</v>
      </c>
      <c r="D625" s="10">
        <v>107987.53316132547</v>
      </c>
      <c r="E625" s="11"/>
      <c r="F625" s="11"/>
      <c r="G625" s="11"/>
      <c r="H625" s="11"/>
      <c r="I625" s="11"/>
      <c r="J625" s="11"/>
      <c r="K625" s="11"/>
      <c r="L625" s="5">
        <f t="shared" si="27"/>
        <v>0.80422000000000005</v>
      </c>
      <c r="M625" s="22">
        <f>SUMIFS('[1]pvwatts_Cov KY, 7.0815 kWDC, Ro'!$M$33:$M$8792,'[1]pvwatts_Cov KY, 7.0815 kWDC, Ro'!$Q$33:$Q$8792,N625,'[1]pvwatts_Cov KY, 7.0815 kWDC, Ro'!$R$33:$R$8792,O625,'[1]pvwatts_Cov KY, 7.0815 kWDC, Ro'!$S$33:$S$8792,C625)</f>
        <v>0</v>
      </c>
      <c r="N625">
        <f t="shared" si="28"/>
        <v>4</v>
      </c>
      <c r="O625">
        <f t="shared" si="29"/>
        <v>26</v>
      </c>
    </row>
    <row r="626" spans="1:15">
      <c r="A626" s="5" t="s">
        <v>3</v>
      </c>
      <c r="B626" s="8">
        <v>44313</v>
      </c>
      <c r="C626" s="9">
        <v>1</v>
      </c>
      <c r="D626" s="10">
        <v>91438.825321435448</v>
      </c>
      <c r="E626" s="11"/>
      <c r="F626" s="11"/>
      <c r="G626" s="11"/>
      <c r="H626" s="11"/>
      <c r="I626" s="11"/>
      <c r="J626" s="11"/>
      <c r="K626" s="11"/>
      <c r="L626" s="5">
        <f t="shared" si="27"/>
        <v>0.68098000000000003</v>
      </c>
      <c r="M626" s="22">
        <f>SUMIFS('[1]pvwatts_Cov KY, 7.0815 kWDC, Ro'!$M$33:$M$8792,'[1]pvwatts_Cov KY, 7.0815 kWDC, Ro'!$Q$33:$Q$8792,N626,'[1]pvwatts_Cov KY, 7.0815 kWDC, Ro'!$R$33:$R$8792,O626,'[1]pvwatts_Cov KY, 7.0815 kWDC, Ro'!$S$33:$S$8792,C626)</f>
        <v>0</v>
      </c>
      <c r="N626">
        <f t="shared" si="28"/>
        <v>4</v>
      </c>
      <c r="O626">
        <f t="shared" si="29"/>
        <v>27</v>
      </c>
    </row>
    <row r="627" spans="1:15">
      <c r="A627" s="5" t="s">
        <v>3</v>
      </c>
      <c r="B627" s="8">
        <v>44313</v>
      </c>
      <c r="C627" s="9">
        <v>2</v>
      </c>
      <c r="D627" s="10">
        <v>81790.14899727999</v>
      </c>
      <c r="E627" s="11"/>
      <c r="F627" s="11"/>
      <c r="G627" s="11"/>
      <c r="H627" s="11"/>
      <c r="I627" s="11"/>
      <c r="J627" s="11"/>
      <c r="K627" s="11"/>
      <c r="L627" s="5">
        <f t="shared" si="27"/>
        <v>0.60911999999999999</v>
      </c>
      <c r="M627" s="22">
        <f>SUMIFS('[1]pvwatts_Cov KY, 7.0815 kWDC, Ro'!$M$33:$M$8792,'[1]pvwatts_Cov KY, 7.0815 kWDC, Ro'!$Q$33:$Q$8792,N627,'[1]pvwatts_Cov KY, 7.0815 kWDC, Ro'!$R$33:$R$8792,O627,'[1]pvwatts_Cov KY, 7.0815 kWDC, Ro'!$S$33:$S$8792,C627)</f>
        <v>0</v>
      </c>
      <c r="N627">
        <f t="shared" si="28"/>
        <v>4</v>
      </c>
      <c r="O627">
        <f t="shared" si="29"/>
        <v>27</v>
      </c>
    </row>
    <row r="628" spans="1:15">
      <c r="A628" s="5" t="s">
        <v>3</v>
      </c>
      <c r="B628" s="8">
        <v>44313</v>
      </c>
      <c r="C628" s="9">
        <v>3</v>
      </c>
      <c r="D628" s="10">
        <v>76402.192464202613</v>
      </c>
      <c r="E628" s="11"/>
      <c r="F628" s="11"/>
      <c r="G628" s="11"/>
      <c r="H628" s="11"/>
      <c r="I628" s="11"/>
      <c r="J628" s="11"/>
      <c r="K628" s="11"/>
      <c r="L628" s="5">
        <f t="shared" si="27"/>
        <v>0.56899999999999995</v>
      </c>
      <c r="M628" s="22">
        <f>SUMIFS('[1]pvwatts_Cov KY, 7.0815 kWDC, Ro'!$M$33:$M$8792,'[1]pvwatts_Cov KY, 7.0815 kWDC, Ro'!$Q$33:$Q$8792,N628,'[1]pvwatts_Cov KY, 7.0815 kWDC, Ro'!$R$33:$R$8792,O628,'[1]pvwatts_Cov KY, 7.0815 kWDC, Ro'!$S$33:$S$8792,C628)</f>
        <v>0</v>
      </c>
      <c r="N628">
        <f t="shared" si="28"/>
        <v>4</v>
      </c>
      <c r="O628">
        <f t="shared" si="29"/>
        <v>27</v>
      </c>
    </row>
    <row r="629" spans="1:15">
      <c r="A629" s="5" t="s">
        <v>3</v>
      </c>
      <c r="B629" s="8">
        <v>44313</v>
      </c>
      <c r="C629" s="9">
        <v>4</v>
      </c>
      <c r="D629" s="10">
        <v>74069.967999095796</v>
      </c>
      <c r="E629" s="11"/>
      <c r="F629" s="11"/>
      <c r="G629" s="11"/>
      <c r="H629" s="11"/>
      <c r="I629" s="11"/>
      <c r="J629" s="11"/>
      <c r="K629" s="11"/>
      <c r="L629" s="5">
        <f t="shared" si="27"/>
        <v>0.55162999999999995</v>
      </c>
      <c r="M629" s="22">
        <f>SUMIFS('[1]pvwatts_Cov KY, 7.0815 kWDC, Ro'!$M$33:$M$8792,'[1]pvwatts_Cov KY, 7.0815 kWDC, Ro'!$Q$33:$Q$8792,N629,'[1]pvwatts_Cov KY, 7.0815 kWDC, Ro'!$R$33:$R$8792,O629,'[1]pvwatts_Cov KY, 7.0815 kWDC, Ro'!$S$33:$S$8792,C629)</f>
        <v>0</v>
      </c>
      <c r="N629">
        <f t="shared" si="28"/>
        <v>4</v>
      </c>
      <c r="O629">
        <f t="shared" si="29"/>
        <v>27</v>
      </c>
    </row>
    <row r="630" spans="1:15">
      <c r="A630" s="5" t="s">
        <v>3</v>
      </c>
      <c r="B630" s="8">
        <v>44313</v>
      </c>
      <c r="C630" s="9">
        <v>5</v>
      </c>
      <c r="D630" s="10">
        <v>75343.322227739656</v>
      </c>
      <c r="E630" s="11"/>
      <c r="F630" s="11"/>
      <c r="G630" s="11"/>
      <c r="H630" s="11"/>
      <c r="I630" s="11"/>
      <c r="J630" s="11"/>
      <c r="K630" s="11"/>
      <c r="L630" s="5">
        <f t="shared" si="27"/>
        <v>0.56111</v>
      </c>
      <c r="M630" s="22">
        <f>SUMIFS('[1]pvwatts_Cov KY, 7.0815 kWDC, Ro'!$M$33:$M$8792,'[1]pvwatts_Cov KY, 7.0815 kWDC, Ro'!$Q$33:$Q$8792,N630,'[1]pvwatts_Cov KY, 7.0815 kWDC, Ro'!$R$33:$R$8792,O630,'[1]pvwatts_Cov KY, 7.0815 kWDC, Ro'!$S$33:$S$8792,C630)</f>
        <v>0</v>
      </c>
      <c r="N630">
        <f t="shared" si="28"/>
        <v>4</v>
      </c>
      <c r="O630">
        <f t="shared" si="29"/>
        <v>27</v>
      </c>
    </row>
    <row r="631" spans="1:15">
      <c r="A631" s="5" t="s">
        <v>3</v>
      </c>
      <c r="B631" s="8">
        <v>44313</v>
      </c>
      <c r="C631" s="9">
        <v>6</v>
      </c>
      <c r="D631" s="10">
        <v>82334.236990172387</v>
      </c>
      <c r="E631" s="11"/>
      <c r="F631" s="11"/>
      <c r="G631" s="11"/>
      <c r="H631" s="11"/>
      <c r="I631" s="11"/>
      <c r="J631" s="11"/>
      <c r="K631" s="11"/>
      <c r="L631" s="5">
        <f t="shared" si="27"/>
        <v>0.61316999999999999</v>
      </c>
      <c r="M631" s="22">
        <f>SUMIFS('[1]pvwatts_Cov KY, 7.0815 kWDC, Ro'!$M$33:$M$8792,'[1]pvwatts_Cov KY, 7.0815 kWDC, Ro'!$Q$33:$Q$8792,N631,'[1]pvwatts_Cov KY, 7.0815 kWDC, Ro'!$R$33:$R$8792,O631,'[1]pvwatts_Cov KY, 7.0815 kWDC, Ro'!$S$33:$S$8792,C631)</f>
        <v>0</v>
      </c>
      <c r="N631">
        <f t="shared" si="28"/>
        <v>4</v>
      </c>
      <c r="O631">
        <f t="shared" si="29"/>
        <v>27</v>
      </c>
    </row>
    <row r="632" spans="1:15">
      <c r="A632" s="5" t="s">
        <v>3</v>
      </c>
      <c r="B632" s="8">
        <v>44313</v>
      </c>
      <c r="C632" s="9">
        <v>7</v>
      </c>
      <c r="D632" s="10">
        <v>98202.446436505939</v>
      </c>
      <c r="E632" s="11"/>
      <c r="F632" s="11"/>
      <c r="G632" s="11"/>
      <c r="H632" s="11"/>
      <c r="I632" s="11"/>
      <c r="J632" s="11"/>
      <c r="K632" s="11"/>
      <c r="L632" s="5">
        <f t="shared" si="27"/>
        <v>0.73134999999999994</v>
      </c>
      <c r="M632" s="22">
        <f>SUMIFS('[1]pvwatts_Cov KY, 7.0815 kWDC, Ro'!$M$33:$M$8792,'[1]pvwatts_Cov KY, 7.0815 kWDC, Ro'!$Q$33:$Q$8792,N632,'[1]pvwatts_Cov KY, 7.0815 kWDC, Ro'!$R$33:$R$8792,O632,'[1]pvwatts_Cov KY, 7.0815 kWDC, Ro'!$S$33:$S$8792,C632)</f>
        <v>0</v>
      </c>
      <c r="N632">
        <f t="shared" si="28"/>
        <v>4</v>
      </c>
      <c r="O632">
        <f t="shared" si="29"/>
        <v>27</v>
      </c>
    </row>
    <row r="633" spans="1:15">
      <c r="A633" s="5" t="s">
        <v>3</v>
      </c>
      <c r="B633" s="8">
        <v>44313</v>
      </c>
      <c r="C633" s="9">
        <v>8</v>
      </c>
      <c r="D633" s="10">
        <v>105967.67331478737</v>
      </c>
      <c r="E633" s="11"/>
      <c r="F633" s="11"/>
      <c r="G633" s="11"/>
      <c r="H633" s="11"/>
      <c r="I633" s="11"/>
      <c r="J633" s="11"/>
      <c r="K633" s="11"/>
      <c r="L633" s="5">
        <f t="shared" si="27"/>
        <v>0.78917999999999999</v>
      </c>
      <c r="M633" s="22">
        <f>SUMIFS('[1]pvwatts_Cov KY, 7.0815 kWDC, Ro'!$M$33:$M$8792,'[1]pvwatts_Cov KY, 7.0815 kWDC, Ro'!$Q$33:$Q$8792,N633,'[1]pvwatts_Cov KY, 7.0815 kWDC, Ro'!$R$33:$R$8792,O633,'[1]pvwatts_Cov KY, 7.0815 kWDC, Ro'!$S$33:$S$8792,C633)</f>
        <v>0.25359199999999998</v>
      </c>
      <c r="N633">
        <f t="shared" si="28"/>
        <v>4</v>
      </c>
      <c r="O633">
        <f t="shared" si="29"/>
        <v>27</v>
      </c>
    </row>
    <row r="634" spans="1:15">
      <c r="A634" s="5" t="s">
        <v>3</v>
      </c>
      <c r="B634" s="8">
        <v>44313</v>
      </c>
      <c r="C634" s="9">
        <v>9</v>
      </c>
      <c r="D634" s="10">
        <v>103493.55522141767</v>
      </c>
      <c r="E634" s="11"/>
      <c r="F634" s="11"/>
      <c r="G634" s="11"/>
      <c r="H634" s="11"/>
      <c r="I634" s="11"/>
      <c r="J634" s="11"/>
      <c r="K634" s="11"/>
      <c r="L634" s="5">
        <f t="shared" si="27"/>
        <v>0.77076</v>
      </c>
      <c r="M634" s="22">
        <f>SUMIFS('[1]pvwatts_Cov KY, 7.0815 kWDC, Ro'!$M$33:$M$8792,'[1]pvwatts_Cov KY, 7.0815 kWDC, Ro'!$Q$33:$Q$8792,N634,'[1]pvwatts_Cov KY, 7.0815 kWDC, Ro'!$R$33:$R$8792,O634,'[1]pvwatts_Cov KY, 7.0815 kWDC, Ro'!$S$33:$S$8792,C634)</f>
        <v>1.3741699999999999</v>
      </c>
      <c r="N634">
        <f t="shared" si="28"/>
        <v>4</v>
      </c>
      <c r="O634">
        <f t="shared" si="29"/>
        <v>27</v>
      </c>
    </row>
    <row r="635" spans="1:15">
      <c r="A635" s="5" t="s">
        <v>3</v>
      </c>
      <c r="B635" s="8">
        <v>44313</v>
      </c>
      <c r="C635" s="9">
        <v>10</v>
      </c>
      <c r="D635" s="10">
        <v>103135.44812368263</v>
      </c>
      <c r="E635" s="11"/>
      <c r="F635" s="11"/>
      <c r="G635" s="11"/>
      <c r="H635" s="11"/>
      <c r="I635" s="11"/>
      <c r="J635" s="11"/>
      <c r="K635" s="11"/>
      <c r="L635" s="5">
        <f t="shared" si="27"/>
        <v>0.76809000000000005</v>
      </c>
      <c r="M635" s="22">
        <f>SUMIFS('[1]pvwatts_Cov KY, 7.0815 kWDC, Ro'!$M$33:$M$8792,'[1]pvwatts_Cov KY, 7.0815 kWDC, Ro'!$Q$33:$Q$8792,N635,'[1]pvwatts_Cov KY, 7.0815 kWDC, Ro'!$R$33:$R$8792,O635,'[1]pvwatts_Cov KY, 7.0815 kWDC, Ro'!$S$33:$S$8792,C635)</f>
        <v>2.0178799999999999</v>
      </c>
      <c r="N635">
        <f t="shared" si="28"/>
        <v>4</v>
      </c>
      <c r="O635">
        <f t="shared" si="29"/>
        <v>27</v>
      </c>
    </row>
    <row r="636" spans="1:15">
      <c r="A636" s="5" t="s">
        <v>3</v>
      </c>
      <c r="B636" s="8">
        <v>44313</v>
      </c>
      <c r="C636" s="9">
        <v>11</v>
      </c>
      <c r="D636" s="10">
        <v>104953.2688235922</v>
      </c>
      <c r="E636" s="11"/>
      <c r="F636" s="11"/>
      <c r="G636" s="11"/>
      <c r="H636" s="11"/>
      <c r="I636" s="11"/>
      <c r="J636" s="11"/>
      <c r="K636" s="11"/>
      <c r="L636" s="5">
        <f t="shared" si="27"/>
        <v>0.78163000000000005</v>
      </c>
      <c r="M636" s="22">
        <f>SUMIFS('[1]pvwatts_Cov KY, 7.0815 kWDC, Ro'!$M$33:$M$8792,'[1]pvwatts_Cov KY, 7.0815 kWDC, Ro'!$Q$33:$Q$8792,N636,'[1]pvwatts_Cov KY, 7.0815 kWDC, Ro'!$R$33:$R$8792,O636,'[1]pvwatts_Cov KY, 7.0815 kWDC, Ro'!$S$33:$S$8792,C636)</f>
        <v>3.1322000000000001</v>
      </c>
      <c r="N636">
        <f t="shared" si="28"/>
        <v>4</v>
      </c>
      <c r="O636">
        <f t="shared" si="29"/>
        <v>27</v>
      </c>
    </row>
    <row r="637" spans="1:15">
      <c r="A637" s="5" t="s">
        <v>3</v>
      </c>
      <c r="B637" s="8">
        <v>44313</v>
      </c>
      <c r="C637" s="9">
        <v>12</v>
      </c>
      <c r="D637" s="10">
        <v>108238.60315766421</v>
      </c>
      <c r="E637" s="11"/>
      <c r="F637" s="11"/>
      <c r="G637" s="11"/>
      <c r="H637" s="11"/>
      <c r="I637" s="11"/>
      <c r="J637" s="11"/>
      <c r="K637" s="11"/>
      <c r="L637" s="5">
        <f t="shared" si="27"/>
        <v>0.80608999999999997</v>
      </c>
      <c r="M637" s="22">
        <f>SUMIFS('[1]pvwatts_Cov KY, 7.0815 kWDC, Ro'!$M$33:$M$8792,'[1]pvwatts_Cov KY, 7.0815 kWDC, Ro'!$Q$33:$Q$8792,N637,'[1]pvwatts_Cov KY, 7.0815 kWDC, Ro'!$R$33:$R$8792,O637,'[1]pvwatts_Cov KY, 7.0815 kWDC, Ro'!$S$33:$S$8792,C637)</f>
        <v>3.9153159999999998</v>
      </c>
      <c r="N637">
        <f t="shared" si="28"/>
        <v>4</v>
      </c>
      <c r="O637">
        <f t="shared" si="29"/>
        <v>27</v>
      </c>
    </row>
    <row r="638" spans="1:15">
      <c r="A638" s="5" t="s">
        <v>3</v>
      </c>
      <c r="B638" s="8">
        <v>44313</v>
      </c>
      <c r="C638" s="9">
        <v>13</v>
      </c>
      <c r="D638" s="10">
        <v>112568.08581352</v>
      </c>
      <c r="E638" s="11"/>
      <c r="F638" s="11"/>
      <c r="G638" s="11"/>
      <c r="H638" s="11"/>
      <c r="I638" s="11"/>
      <c r="J638" s="11"/>
      <c r="K638" s="11"/>
      <c r="L638" s="5">
        <f t="shared" si="27"/>
        <v>0.83833999999999997</v>
      </c>
      <c r="M638" s="22">
        <f>SUMIFS('[1]pvwatts_Cov KY, 7.0815 kWDC, Ro'!$M$33:$M$8792,'[1]pvwatts_Cov KY, 7.0815 kWDC, Ro'!$Q$33:$Q$8792,N638,'[1]pvwatts_Cov KY, 7.0815 kWDC, Ro'!$R$33:$R$8792,O638,'[1]pvwatts_Cov KY, 7.0815 kWDC, Ro'!$S$33:$S$8792,C638)</f>
        <v>4.0018609999999999</v>
      </c>
      <c r="N638">
        <f t="shared" si="28"/>
        <v>4</v>
      </c>
      <c r="O638">
        <f t="shared" si="29"/>
        <v>27</v>
      </c>
    </row>
    <row r="639" spans="1:15">
      <c r="A639" s="5" t="s">
        <v>3</v>
      </c>
      <c r="B639" s="8">
        <v>44313</v>
      </c>
      <c r="C639" s="9">
        <v>14</v>
      </c>
      <c r="D639" s="10">
        <v>115732.28422035041</v>
      </c>
      <c r="E639" s="11"/>
      <c r="F639" s="11"/>
      <c r="G639" s="11"/>
      <c r="H639" s="11"/>
      <c r="I639" s="11"/>
      <c r="J639" s="11"/>
      <c r="K639" s="11"/>
      <c r="L639" s="5">
        <f t="shared" si="27"/>
        <v>0.8619</v>
      </c>
      <c r="M639" s="22">
        <f>SUMIFS('[1]pvwatts_Cov KY, 7.0815 kWDC, Ro'!$M$33:$M$8792,'[1]pvwatts_Cov KY, 7.0815 kWDC, Ro'!$Q$33:$Q$8792,N639,'[1]pvwatts_Cov KY, 7.0815 kWDC, Ro'!$R$33:$R$8792,O639,'[1]pvwatts_Cov KY, 7.0815 kWDC, Ro'!$S$33:$S$8792,C639)</f>
        <v>3.8408310000000001</v>
      </c>
      <c r="N639">
        <f t="shared" si="28"/>
        <v>4</v>
      </c>
      <c r="O639">
        <f t="shared" si="29"/>
        <v>27</v>
      </c>
    </row>
    <row r="640" spans="1:15">
      <c r="A640" s="5" t="s">
        <v>3</v>
      </c>
      <c r="B640" s="8">
        <v>44313</v>
      </c>
      <c r="C640" s="9">
        <v>15</v>
      </c>
      <c r="D640" s="10">
        <v>120399.24044561463</v>
      </c>
      <c r="E640" s="11"/>
      <c r="F640" s="11"/>
      <c r="G640" s="11"/>
      <c r="H640" s="11"/>
      <c r="I640" s="11"/>
      <c r="J640" s="11"/>
      <c r="K640" s="11"/>
      <c r="L640" s="5">
        <f t="shared" si="27"/>
        <v>0.89666000000000001</v>
      </c>
      <c r="M640" s="22">
        <f>SUMIFS('[1]pvwatts_Cov KY, 7.0815 kWDC, Ro'!$M$33:$M$8792,'[1]pvwatts_Cov KY, 7.0815 kWDC, Ro'!$Q$33:$Q$8792,N640,'[1]pvwatts_Cov KY, 7.0815 kWDC, Ro'!$R$33:$R$8792,O640,'[1]pvwatts_Cov KY, 7.0815 kWDC, Ro'!$S$33:$S$8792,C640)</f>
        <v>3.342778</v>
      </c>
      <c r="N640">
        <f t="shared" si="28"/>
        <v>4</v>
      </c>
      <c r="O640">
        <f t="shared" si="29"/>
        <v>27</v>
      </c>
    </row>
    <row r="641" spans="1:15">
      <c r="A641" s="5" t="s">
        <v>3</v>
      </c>
      <c r="B641" s="8">
        <v>44313</v>
      </c>
      <c r="C641" s="9">
        <v>16</v>
      </c>
      <c r="D641" s="10">
        <v>130785.17774029468</v>
      </c>
      <c r="E641" s="11"/>
      <c r="F641" s="11"/>
      <c r="G641" s="11"/>
      <c r="H641" s="11"/>
      <c r="I641" s="11"/>
      <c r="J641" s="11"/>
      <c r="K641" s="11"/>
      <c r="L641" s="5">
        <f t="shared" si="27"/>
        <v>0.97401000000000004</v>
      </c>
      <c r="M641" s="22">
        <f>SUMIFS('[1]pvwatts_Cov KY, 7.0815 kWDC, Ro'!$M$33:$M$8792,'[1]pvwatts_Cov KY, 7.0815 kWDC, Ro'!$Q$33:$Q$8792,N641,'[1]pvwatts_Cov KY, 7.0815 kWDC, Ro'!$R$33:$R$8792,O641,'[1]pvwatts_Cov KY, 7.0815 kWDC, Ro'!$S$33:$S$8792,C641)</f>
        <v>3.012848</v>
      </c>
      <c r="N641">
        <f t="shared" si="28"/>
        <v>4</v>
      </c>
      <c r="O641">
        <f t="shared" si="29"/>
        <v>27</v>
      </c>
    </row>
    <row r="642" spans="1:15">
      <c r="A642" s="5" t="s">
        <v>3</v>
      </c>
      <c r="B642" s="8">
        <v>44313</v>
      </c>
      <c r="C642" s="9">
        <v>17</v>
      </c>
      <c r="D642" s="10">
        <v>146098.93921747478</v>
      </c>
      <c r="E642" s="11"/>
      <c r="F642" s="11"/>
      <c r="G642" s="11"/>
      <c r="H642" s="11"/>
      <c r="I642" s="11"/>
      <c r="J642" s="11"/>
      <c r="K642" s="11"/>
      <c r="L642" s="5">
        <f t="shared" ref="L642:L705" si="30">ROUND(D642*$D$8764,5)</f>
        <v>1.08805</v>
      </c>
      <c r="M642" s="22">
        <f>SUMIFS('[1]pvwatts_Cov KY, 7.0815 kWDC, Ro'!$M$33:$M$8792,'[1]pvwatts_Cov KY, 7.0815 kWDC, Ro'!$Q$33:$Q$8792,N642,'[1]pvwatts_Cov KY, 7.0815 kWDC, Ro'!$R$33:$R$8792,O642,'[1]pvwatts_Cov KY, 7.0815 kWDC, Ro'!$S$33:$S$8792,C642)</f>
        <v>1.414042</v>
      </c>
      <c r="N642">
        <f t="shared" si="28"/>
        <v>4</v>
      </c>
      <c r="O642">
        <f t="shared" si="29"/>
        <v>27</v>
      </c>
    </row>
    <row r="643" spans="1:15">
      <c r="A643" s="5" t="s">
        <v>3</v>
      </c>
      <c r="B643" s="8">
        <v>44313</v>
      </c>
      <c r="C643" s="9">
        <v>18</v>
      </c>
      <c r="D643" s="10">
        <v>160817.18732530423</v>
      </c>
      <c r="E643" s="11"/>
      <c r="F643" s="11"/>
      <c r="G643" s="11"/>
      <c r="H643" s="11"/>
      <c r="I643" s="11"/>
      <c r="J643" s="11"/>
      <c r="K643" s="11"/>
      <c r="L643" s="5">
        <f t="shared" si="30"/>
        <v>1.19767</v>
      </c>
      <c r="M643" s="22">
        <f>SUMIFS('[1]pvwatts_Cov KY, 7.0815 kWDC, Ro'!$M$33:$M$8792,'[1]pvwatts_Cov KY, 7.0815 kWDC, Ro'!$Q$33:$Q$8792,N643,'[1]pvwatts_Cov KY, 7.0815 kWDC, Ro'!$R$33:$R$8792,O643,'[1]pvwatts_Cov KY, 7.0815 kWDC, Ro'!$S$33:$S$8792,C643)</f>
        <v>1.048592</v>
      </c>
      <c r="N643">
        <f t="shared" ref="N643:N706" si="31">MONTH(B643)</f>
        <v>4</v>
      </c>
      <c r="O643">
        <f t="shared" ref="O643:O706" si="32">DAY(B643)</f>
        <v>27</v>
      </c>
    </row>
    <row r="644" spans="1:15">
      <c r="A644" s="5" t="s">
        <v>3</v>
      </c>
      <c r="B644" s="8">
        <v>44313</v>
      </c>
      <c r="C644" s="9">
        <v>19</v>
      </c>
      <c r="D644" s="10">
        <v>166118.15641555371</v>
      </c>
      <c r="E644" s="11"/>
      <c r="F644" s="11"/>
      <c r="G644" s="11"/>
      <c r="H644" s="11"/>
      <c r="I644" s="11"/>
      <c r="J644" s="11"/>
      <c r="K644" s="11"/>
      <c r="L644" s="5">
        <f t="shared" si="30"/>
        <v>1.2371399999999999</v>
      </c>
      <c r="M644" s="22">
        <f>SUMIFS('[1]pvwatts_Cov KY, 7.0815 kWDC, Ro'!$M$33:$M$8792,'[1]pvwatts_Cov KY, 7.0815 kWDC, Ro'!$Q$33:$Q$8792,N644,'[1]pvwatts_Cov KY, 7.0815 kWDC, Ro'!$R$33:$R$8792,O644,'[1]pvwatts_Cov KY, 7.0815 kWDC, Ro'!$S$33:$S$8792,C644)</f>
        <v>0.76307499999999995</v>
      </c>
      <c r="N644">
        <f t="shared" si="31"/>
        <v>4</v>
      </c>
      <c r="O644">
        <f t="shared" si="32"/>
        <v>27</v>
      </c>
    </row>
    <row r="645" spans="1:15">
      <c r="A645" s="5" t="s">
        <v>3</v>
      </c>
      <c r="B645" s="8">
        <v>44313</v>
      </c>
      <c r="C645" s="9">
        <v>20</v>
      </c>
      <c r="D645" s="10">
        <v>166703.53331949364</v>
      </c>
      <c r="E645" s="11"/>
      <c r="F645" s="11"/>
      <c r="G645" s="11"/>
      <c r="H645" s="11"/>
      <c r="I645" s="11"/>
      <c r="J645" s="11"/>
      <c r="K645" s="11"/>
      <c r="L645" s="5">
        <f t="shared" si="30"/>
        <v>1.2415</v>
      </c>
      <c r="M645" s="22">
        <f>SUMIFS('[1]pvwatts_Cov KY, 7.0815 kWDC, Ro'!$M$33:$M$8792,'[1]pvwatts_Cov KY, 7.0815 kWDC, Ro'!$Q$33:$Q$8792,N645,'[1]pvwatts_Cov KY, 7.0815 kWDC, Ro'!$R$33:$R$8792,O645,'[1]pvwatts_Cov KY, 7.0815 kWDC, Ro'!$S$33:$S$8792,C645)</f>
        <v>6.7322999999999994E-2</v>
      </c>
      <c r="N645">
        <f t="shared" si="31"/>
        <v>4</v>
      </c>
      <c r="O645">
        <f t="shared" si="32"/>
        <v>27</v>
      </c>
    </row>
    <row r="646" spans="1:15">
      <c r="A646" s="5" t="s">
        <v>3</v>
      </c>
      <c r="B646" s="8">
        <v>44313</v>
      </c>
      <c r="C646" s="9">
        <v>21</v>
      </c>
      <c r="D646" s="10">
        <v>170961.10309765354</v>
      </c>
      <c r="E646" s="11"/>
      <c r="F646" s="11"/>
      <c r="G646" s="11"/>
      <c r="H646" s="11"/>
      <c r="I646" s="11"/>
      <c r="J646" s="11"/>
      <c r="K646" s="11"/>
      <c r="L646" s="5">
        <f t="shared" si="30"/>
        <v>1.27321</v>
      </c>
      <c r="M646" s="22">
        <f>SUMIFS('[1]pvwatts_Cov KY, 7.0815 kWDC, Ro'!$M$33:$M$8792,'[1]pvwatts_Cov KY, 7.0815 kWDC, Ro'!$Q$33:$Q$8792,N646,'[1]pvwatts_Cov KY, 7.0815 kWDC, Ro'!$R$33:$R$8792,O646,'[1]pvwatts_Cov KY, 7.0815 kWDC, Ro'!$S$33:$S$8792,C646)</f>
        <v>0</v>
      </c>
      <c r="N646">
        <f t="shared" si="31"/>
        <v>4</v>
      </c>
      <c r="O646">
        <f t="shared" si="32"/>
        <v>27</v>
      </c>
    </row>
    <row r="647" spans="1:15">
      <c r="A647" s="5" t="s">
        <v>3</v>
      </c>
      <c r="B647" s="8">
        <v>44313</v>
      </c>
      <c r="C647" s="9">
        <v>22</v>
      </c>
      <c r="D647" s="10">
        <v>169993.64581885625</v>
      </c>
      <c r="E647" s="11"/>
      <c r="F647" s="11"/>
      <c r="G647" s="11"/>
      <c r="H647" s="11"/>
      <c r="I647" s="11"/>
      <c r="J647" s="11"/>
      <c r="K647" s="11"/>
      <c r="L647" s="5">
        <f t="shared" si="30"/>
        <v>1.2660100000000001</v>
      </c>
      <c r="M647" s="22">
        <f>SUMIFS('[1]pvwatts_Cov KY, 7.0815 kWDC, Ro'!$M$33:$M$8792,'[1]pvwatts_Cov KY, 7.0815 kWDC, Ro'!$Q$33:$Q$8792,N647,'[1]pvwatts_Cov KY, 7.0815 kWDC, Ro'!$R$33:$R$8792,O647,'[1]pvwatts_Cov KY, 7.0815 kWDC, Ro'!$S$33:$S$8792,C647)</f>
        <v>0</v>
      </c>
      <c r="N647">
        <f t="shared" si="31"/>
        <v>4</v>
      </c>
      <c r="O647">
        <f t="shared" si="32"/>
        <v>27</v>
      </c>
    </row>
    <row r="648" spans="1:15">
      <c r="A648" s="5" t="s">
        <v>3</v>
      </c>
      <c r="B648" s="8">
        <v>44313</v>
      </c>
      <c r="C648" s="9">
        <v>23</v>
      </c>
      <c r="D648" s="10">
        <v>151241.93083866712</v>
      </c>
      <c r="E648" s="11"/>
      <c r="F648" s="11"/>
      <c r="G648" s="11"/>
      <c r="H648" s="11"/>
      <c r="I648" s="11"/>
      <c r="J648" s="11"/>
      <c r="K648" s="11"/>
      <c r="L648" s="5">
        <f t="shared" si="30"/>
        <v>1.12636</v>
      </c>
      <c r="M648" s="22">
        <f>SUMIFS('[1]pvwatts_Cov KY, 7.0815 kWDC, Ro'!$M$33:$M$8792,'[1]pvwatts_Cov KY, 7.0815 kWDC, Ro'!$Q$33:$Q$8792,N648,'[1]pvwatts_Cov KY, 7.0815 kWDC, Ro'!$R$33:$R$8792,O648,'[1]pvwatts_Cov KY, 7.0815 kWDC, Ro'!$S$33:$S$8792,C648)</f>
        <v>0</v>
      </c>
      <c r="N648">
        <f t="shared" si="31"/>
        <v>4</v>
      </c>
      <c r="O648">
        <f t="shared" si="32"/>
        <v>27</v>
      </c>
    </row>
    <row r="649" spans="1:15">
      <c r="A649" s="5" t="s">
        <v>3</v>
      </c>
      <c r="B649" s="8">
        <v>44313</v>
      </c>
      <c r="C649" s="9">
        <v>24</v>
      </c>
      <c r="D649" s="10">
        <v>128593.827693973</v>
      </c>
      <c r="E649" s="11"/>
      <c r="F649" s="11"/>
      <c r="G649" s="11"/>
      <c r="H649" s="11"/>
      <c r="I649" s="11"/>
      <c r="J649" s="11"/>
      <c r="K649" s="11"/>
      <c r="L649" s="5">
        <f t="shared" si="30"/>
        <v>0.95769000000000004</v>
      </c>
      <c r="M649" s="22">
        <f>SUMIFS('[1]pvwatts_Cov KY, 7.0815 kWDC, Ro'!$M$33:$M$8792,'[1]pvwatts_Cov KY, 7.0815 kWDC, Ro'!$Q$33:$Q$8792,N649,'[1]pvwatts_Cov KY, 7.0815 kWDC, Ro'!$R$33:$R$8792,O649,'[1]pvwatts_Cov KY, 7.0815 kWDC, Ro'!$S$33:$S$8792,C649)</f>
        <v>0</v>
      </c>
      <c r="N649">
        <f t="shared" si="31"/>
        <v>4</v>
      </c>
      <c r="O649">
        <f t="shared" si="32"/>
        <v>27</v>
      </c>
    </row>
    <row r="650" spans="1:15">
      <c r="A650" s="5" t="s">
        <v>3</v>
      </c>
      <c r="B650" s="8">
        <v>44314</v>
      </c>
      <c r="C650" s="9">
        <v>1</v>
      </c>
      <c r="D650" s="10">
        <v>109734.92336703082</v>
      </c>
      <c r="E650" s="11"/>
      <c r="F650" s="11"/>
      <c r="G650" s="11"/>
      <c r="H650" s="11"/>
      <c r="I650" s="11"/>
      <c r="J650" s="11"/>
      <c r="K650" s="11"/>
      <c r="L650" s="5">
        <f t="shared" si="30"/>
        <v>0.81723999999999997</v>
      </c>
      <c r="M650" s="22">
        <f>SUMIFS('[1]pvwatts_Cov KY, 7.0815 kWDC, Ro'!$M$33:$M$8792,'[1]pvwatts_Cov KY, 7.0815 kWDC, Ro'!$Q$33:$Q$8792,N650,'[1]pvwatts_Cov KY, 7.0815 kWDC, Ro'!$R$33:$R$8792,O650,'[1]pvwatts_Cov KY, 7.0815 kWDC, Ro'!$S$33:$S$8792,C650)</f>
        <v>0</v>
      </c>
      <c r="N650">
        <f t="shared" si="31"/>
        <v>4</v>
      </c>
      <c r="O650">
        <f t="shared" si="32"/>
        <v>28</v>
      </c>
    </row>
    <row r="651" spans="1:15">
      <c r="A651" s="5" t="s">
        <v>3</v>
      </c>
      <c r="B651" s="8">
        <v>44314</v>
      </c>
      <c r="C651" s="9">
        <v>2</v>
      </c>
      <c r="D651" s="10">
        <v>97139.854222403388</v>
      </c>
      <c r="E651" s="11"/>
      <c r="F651" s="11"/>
      <c r="G651" s="11"/>
      <c r="H651" s="11"/>
      <c r="I651" s="11"/>
      <c r="J651" s="11"/>
      <c r="K651" s="11"/>
      <c r="L651" s="5">
        <f t="shared" si="30"/>
        <v>0.72343999999999997</v>
      </c>
      <c r="M651" s="22">
        <f>SUMIFS('[1]pvwatts_Cov KY, 7.0815 kWDC, Ro'!$M$33:$M$8792,'[1]pvwatts_Cov KY, 7.0815 kWDC, Ro'!$Q$33:$Q$8792,N651,'[1]pvwatts_Cov KY, 7.0815 kWDC, Ro'!$R$33:$R$8792,O651,'[1]pvwatts_Cov KY, 7.0815 kWDC, Ro'!$S$33:$S$8792,C651)</f>
        <v>0</v>
      </c>
      <c r="N651">
        <f t="shared" si="31"/>
        <v>4</v>
      </c>
      <c r="O651">
        <f t="shared" si="32"/>
        <v>28</v>
      </c>
    </row>
    <row r="652" spans="1:15">
      <c r="A652" s="5" t="s">
        <v>3</v>
      </c>
      <c r="B652" s="8">
        <v>44314</v>
      </c>
      <c r="C652" s="9">
        <v>3</v>
      </c>
      <c r="D652" s="10">
        <v>89394.263131479471</v>
      </c>
      <c r="E652" s="11"/>
      <c r="F652" s="11"/>
      <c r="G652" s="11"/>
      <c r="H652" s="11"/>
      <c r="I652" s="11"/>
      <c r="J652" s="11"/>
      <c r="K652" s="11"/>
      <c r="L652" s="5">
        <f t="shared" si="30"/>
        <v>0.66574999999999995</v>
      </c>
      <c r="M652" s="22">
        <f>SUMIFS('[1]pvwatts_Cov KY, 7.0815 kWDC, Ro'!$M$33:$M$8792,'[1]pvwatts_Cov KY, 7.0815 kWDC, Ro'!$Q$33:$Q$8792,N652,'[1]pvwatts_Cov KY, 7.0815 kWDC, Ro'!$R$33:$R$8792,O652,'[1]pvwatts_Cov KY, 7.0815 kWDC, Ro'!$S$33:$S$8792,C652)</f>
        <v>0</v>
      </c>
      <c r="N652">
        <f t="shared" si="31"/>
        <v>4</v>
      </c>
      <c r="O652">
        <f t="shared" si="32"/>
        <v>28</v>
      </c>
    </row>
    <row r="653" spans="1:15">
      <c r="A653" s="5" t="s">
        <v>3</v>
      </c>
      <c r="B653" s="8">
        <v>44314</v>
      </c>
      <c r="C653" s="9">
        <v>4</v>
      </c>
      <c r="D653" s="10">
        <v>85125.144810088488</v>
      </c>
      <c r="E653" s="11"/>
      <c r="F653" s="11"/>
      <c r="G653" s="11"/>
      <c r="H653" s="11"/>
      <c r="I653" s="11"/>
      <c r="J653" s="11"/>
      <c r="K653" s="11"/>
      <c r="L653" s="5">
        <f t="shared" si="30"/>
        <v>0.63395999999999997</v>
      </c>
      <c r="M653" s="22">
        <f>SUMIFS('[1]pvwatts_Cov KY, 7.0815 kWDC, Ro'!$M$33:$M$8792,'[1]pvwatts_Cov KY, 7.0815 kWDC, Ro'!$Q$33:$Q$8792,N653,'[1]pvwatts_Cov KY, 7.0815 kWDC, Ro'!$R$33:$R$8792,O653,'[1]pvwatts_Cov KY, 7.0815 kWDC, Ro'!$S$33:$S$8792,C653)</f>
        <v>0</v>
      </c>
      <c r="N653">
        <f t="shared" si="31"/>
        <v>4</v>
      </c>
      <c r="O653">
        <f t="shared" si="32"/>
        <v>28</v>
      </c>
    </row>
    <row r="654" spans="1:15">
      <c r="A654" s="5" t="s">
        <v>3</v>
      </c>
      <c r="B654" s="8">
        <v>44314</v>
      </c>
      <c r="C654" s="9">
        <v>5</v>
      </c>
      <c r="D654" s="10">
        <v>84471.833303573803</v>
      </c>
      <c r="E654" s="11"/>
      <c r="F654" s="11"/>
      <c r="G654" s="11"/>
      <c r="H654" s="11"/>
      <c r="I654" s="11"/>
      <c r="J654" s="11"/>
      <c r="K654" s="11"/>
      <c r="L654" s="5">
        <f t="shared" si="30"/>
        <v>0.62909000000000004</v>
      </c>
      <c r="M654" s="22">
        <f>SUMIFS('[1]pvwatts_Cov KY, 7.0815 kWDC, Ro'!$M$33:$M$8792,'[1]pvwatts_Cov KY, 7.0815 kWDC, Ro'!$Q$33:$Q$8792,N654,'[1]pvwatts_Cov KY, 7.0815 kWDC, Ro'!$R$33:$R$8792,O654,'[1]pvwatts_Cov KY, 7.0815 kWDC, Ro'!$S$33:$S$8792,C654)</f>
        <v>0</v>
      </c>
      <c r="N654">
        <f t="shared" si="31"/>
        <v>4</v>
      </c>
      <c r="O654">
        <f t="shared" si="32"/>
        <v>28</v>
      </c>
    </row>
    <row r="655" spans="1:15">
      <c r="A655" s="5" t="s">
        <v>3</v>
      </c>
      <c r="B655" s="8">
        <v>44314</v>
      </c>
      <c r="C655" s="9">
        <v>6</v>
      </c>
      <c r="D655" s="10">
        <v>88807.076677467645</v>
      </c>
      <c r="E655" s="11"/>
      <c r="F655" s="11"/>
      <c r="G655" s="11"/>
      <c r="H655" s="11"/>
      <c r="I655" s="11"/>
      <c r="J655" s="11"/>
      <c r="K655" s="11"/>
      <c r="L655" s="5">
        <f t="shared" si="30"/>
        <v>0.66137999999999997</v>
      </c>
      <c r="M655" s="22">
        <f>SUMIFS('[1]pvwatts_Cov KY, 7.0815 kWDC, Ro'!$M$33:$M$8792,'[1]pvwatts_Cov KY, 7.0815 kWDC, Ro'!$Q$33:$Q$8792,N655,'[1]pvwatts_Cov KY, 7.0815 kWDC, Ro'!$R$33:$R$8792,O655,'[1]pvwatts_Cov KY, 7.0815 kWDC, Ro'!$S$33:$S$8792,C655)</f>
        <v>0</v>
      </c>
      <c r="N655">
        <f t="shared" si="31"/>
        <v>4</v>
      </c>
      <c r="O655">
        <f t="shared" si="32"/>
        <v>28</v>
      </c>
    </row>
    <row r="656" spans="1:15">
      <c r="A656" s="5" t="s">
        <v>3</v>
      </c>
      <c r="B656" s="8">
        <v>44314</v>
      </c>
      <c r="C656" s="9">
        <v>7</v>
      </c>
      <c r="D656" s="10">
        <v>101583.87029353868</v>
      </c>
      <c r="E656" s="11"/>
      <c r="F656" s="11"/>
      <c r="G656" s="11"/>
      <c r="H656" s="11"/>
      <c r="I656" s="11"/>
      <c r="J656" s="11"/>
      <c r="K656" s="11"/>
      <c r="L656" s="5">
        <f t="shared" si="30"/>
        <v>0.75653000000000004</v>
      </c>
      <c r="M656" s="22">
        <f>SUMIFS('[1]pvwatts_Cov KY, 7.0815 kWDC, Ro'!$M$33:$M$8792,'[1]pvwatts_Cov KY, 7.0815 kWDC, Ro'!$Q$33:$Q$8792,N656,'[1]pvwatts_Cov KY, 7.0815 kWDC, Ro'!$R$33:$R$8792,O656,'[1]pvwatts_Cov KY, 7.0815 kWDC, Ro'!$S$33:$S$8792,C656)</f>
        <v>0</v>
      </c>
      <c r="N656">
        <f t="shared" si="31"/>
        <v>4</v>
      </c>
      <c r="O656">
        <f t="shared" si="32"/>
        <v>28</v>
      </c>
    </row>
    <row r="657" spans="1:15">
      <c r="A657" s="5" t="s">
        <v>3</v>
      </c>
      <c r="B657" s="8">
        <v>44314</v>
      </c>
      <c r="C657" s="9">
        <v>8</v>
      </c>
      <c r="D657" s="10">
        <v>110292.55351256243</v>
      </c>
      <c r="E657" s="11"/>
      <c r="F657" s="11"/>
      <c r="G657" s="11"/>
      <c r="H657" s="11"/>
      <c r="I657" s="11"/>
      <c r="J657" s="11"/>
      <c r="K657" s="11"/>
      <c r="L657" s="5">
        <f t="shared" si="30"/>
        <v>0.82138999999999995</v>
      </c>
      <c r="M657" s="22">
        <f>SUMIFS('[1]pvwatts_Cov KY, 7.0815 kWDC, Ro'!$M$33:$M$8792,'[1]pvwatts_Cov KY, 7.0815 kWDC, Ro'!$Q$33:$Q$8792,N657,'[1]pvwatts_Cov KY, 7.0815 kWDC, Ro'!$R$33:$R$8792,O657,'[1]pvwatts_Cov KY, 7.0815 kWDC, Ro'!$S$33:$S$8792,C657)</f>
        <v>8.4985000000000005E-2</v>
      </c>
      <c r="N657">
        <f t="shared" si="31"/>
        <v>4</v>
      </c>
      <c r="O657">
        <f t="shared" si="32"/>
        <v>28</v>
      </c>
    </row>
    <row r="658" spans="1:15">
      <c r="A658" s="5" t="s">
        <v>3</v>
      </c>
      <c r="B658" s="8">
        <v>44314</v>
      </c>
      <c r="C658" s="9">
        <v>9</v>
      </c>
      <c r="D658" s="10">
        <v>108685.92219996145</v>
      </c>
      <c r="E658" s="11"/>
      <c r="F658" s="11"/>
      <c r="G658" s="11"/>
      <c r="H658" s="11"/>
      <c r="I658" s="11"/>
      <c r="J658" s="11"/>
      <c r="K658" s="11"/>
      <c r="L658" s="5">
        <f t="shared" si="30"/>
        <v>0.80942000000000003</v>
      </c>
      <c r="M658" s="22">
        <f>SUMIFS('[1]pvwatts_Cov KY, 7.0815 kWDC, Ro'!$M$33:$M$8792,'[1]pvwatts_Cov KY, 7.0815 kWDC, Ro'!$Q$33:$Q$8792,N658,'[1]pvwatts_Cov KY, 7.0815 kWDC, Ro'!$R$33:$R$8792,O658,'[1]pvwatts_Cov KY, 7.0815 kWDC, Ro'!$S$33:$S$8792,C658)</f>
        <v>0.35608499999999998</v>
      </c>
      <c r="N658">
        <f t="shared" si="31"/>
        <v>4</v>
      </c>
      <c r="O658">
        <f t="shared" si="32"/>
        <v>28</v>
      </c>
    </row>
    <row r="659" spans="1:15">
      <c r="A659" s="5" t="s">
        <v>3</v>
      </c>
      <c r="B659" s="8">
        <v>44314</v>
      </c>
      <c r="C659" s="9">
        <v>10</v>
      </c>
      <c r="D659" s="10">
        <v>109730.31726647199</v>
      </c>
      <c r="E659" s="11"/>
      <c r="F659" s="11"/>
      <c r="G659" s="11"/>
      <c r="H659" s="11"/>
      <c r="I659" s="11"/>
      <c r="J659" s="11"/>
      <c r="K659" s="11"/>
      <c r="L659" s="5">
        <f t="shared" si="30"/>
        <v>0.81720000000000004</v>
      </c>
      <c r="M659" s="22">
        <f>SUMIFS('[1]pvwatts_Cov KY, 7.0815 kWDC, Ro'!$M$33:$M$8792,'[1]pvwatts_Cov KY, 7.0815 kWDC, Ro'!$Q$33:$Q$8792,N659,'[1]pvwatts_Cov KY, 7.0815 kWDC, Ro'!$R$33:$R$8792,O659,'[1]pvwatts_Cov KY, 7.0815 kWDC, Ro'!$S$33:$S$8792,C659)</f>
        <v>1.0268679999999999</v>
      </c>
      <c r="N659">
        <f t="shared" si="31"/>
        <v>4</v>
      </c>
      <c r="O659">
        <f t="shared" si="32"/>
        <v>28</v>
      </c>
    </row>
    <row r="660" spans="1:15">
      <c r="A660" s="5" t="s">
        <v>3</v>
      </c>
      <c r="B660" s="8">
        <v>44314</v>
      </c>
      <c r="C660" s="9">
        <v>11</v>
      </c>
      <c r="D660" s="10">
        <v>115048.91543981145</v>
      </c>
      <c r="E660" s="11"/>
      <c r="F660" s="11"/>
      <c r="G660" s="11"/>
      <c r="H660" s="11"/>
      <c r="I660" s="11"/>
      <c r="J660" s="11"/>
      <c r="K660" s="11"/>
      <c r="L660" s="5">
        <f t="shared" si="30"/>
        <v>0.85680999999999996</v>
      </c>
      <c r="M660" s="22">
        <f>SUMIFS('[1]pvwatts_Cov KY, 7.0815 kWDC, Ro'!$M$33:$M$8792,'[1]pvwatts_Cov KY, 7.0815 kWDC, Ro'!$Q$33:$Q$8792,N660,'[1]pvwatts_Cov KY, 7.0815 kWDC, Ro'!$R$33:$R$8792,O660,'[1]pvwatts_Cov KY, 7.0815 kWDC, Ro'!$S$33:$S$8792,C660)</f>
        <v>2.624177</v>
      </c>
      <c r="N660">
        <f t="shared" si="31"/>
        <v>4</v>
      </c>
      <c r="O660">
        <f t="shared" si="32"/>
        <v>28</v>
      </c>
    </row>
    <row r="661" spans="1:15">
      <c r="A661" s="5" t="s">
        <v>3</v>
      </c>
      <c r="B661" s="8">
        <v>44314</v>
      </c>
      <c r="C661" s="9">
        <v>12</v>
      </c>
      <c r="D661" s="10">
        <v>123684.81273603308</v>
      </c>
      <c r="E661" s="11"/>
      <c r="F661" s="11"/>
      <c r="G661" s="11"/>
      <c r="H661" s="11"/>
      <c r="I661" s="11"/>
      <c r="J661" s="11"/>
      <c r="K661" s="11"/>
      <c r="L661" s="5">
        <f t="shared" si="30"/>
        <v>0.92113</v>
      </c>
      <c r="M661" s="22">
        <f>SUMIFS('[1]pvwatts_Cov KY, 7.0815 kWDC, Ro'!$M$33:$M$8792,'[1]pvwatts_Cov KY, 7.0815 kWDC, Ro'!$Q$33:$Q$8792,N661,'[1]pvwatts_Cov KY, 7.0815 kWDC, Ro'!$R$33:$R$8792,O661,'[1]pvwatts_Cov KY, 7.0815 kWDC, Ro'!$S$33:$S$8792,C661)</f>
        <v>3.4289890000000001</v>
      </c>
      <c r="N661">
        <f t="shared" si="31"/>
        <v>4</v>
      </c>
      <c r="O661">
        <f t="shared" si="32"/>
        <v>28</v>
      </c>
    </row>
    <row r="662" spans="1:15">
      <c r="A662" s="5" t="s">
        <v>3</v>
      </c>
      <c r="B662" s="8">
        <v>44314</v>
      </c>
      <c r="C662" s="9">
        <v>13</v>
      </c>
      <c r="D662" s="10">
        <v>133104.28837882986</v>
      </c>
      <c r="E662" s="11"/>
      <c r="F662" s="11"/>
      <c r="G662" s="11"/>
      <c r="H662" s="11"/>
      <c r="I662" s="11"/>
      <c r="J662" s="11"/>
      <c r="K662" s="11"/>
      <c r="L662" s="5">
        <f t="shared" si="30"/>
        <v>0.99128000000000005</v>
      </c>
      <c r="M662" s="22">
        <f>SUMIFS('[1]pvwatts_Cov KY, 7.0815 kWDC, Ro'!$M$33:$M$8792,'[1]pvwatts_Cov KY, 7.0815 kWDC, Ro'!$Q$33:$Q$8792,N662,'[1]pvwatts_Cov KY, 7.0815 kWDC, Ro'!$R$33:$R$8792,O662,'[1]pvwatts_Cov KY, 7.0815 kWDC, Ro'!$S$33:$S$8792,C662)</f>
        <v>3.2568250000000001</v>
      </c>
      <c r="N662">
        <f t="shared" si="31"/>
        <v>4</v>
      </c>
      <c r="O662">
        <f t="shared" si="32"/>
        <v>28</v>
      </c>
    </row>
    <row r="663" spans="1:15">
      <c r="A663" s="5" t="s">
        <v>3</v>
      </c>
      <c r="B663" s="8">
        <v>44314</v>
      </c>
      <c r="C663" s="9">
        <v>14</v>
      </c>
      <c r="D663" s="10">
        <v>138512.95280048321</v>
      </c>
      <c r="E663" s="11"/>
      <c r="F663" s="11"/>
      <c r="G663" s="11"/>
      <c r="H663" s="11"/>
      <c r="I663" s="11"/>
      <c r="J663" s="11"/>
      <c r="K663" s="11"/>
      <c r="L663" s="5">
        <f t="shared" si="30"/>
        <v>1.03156</v>
      </c>
      <c r="M663" s="22">
        <f>SUMIFS('[1]pvwatts_Cov KY, 7.0815 kWDC, Ro'!$M$33:$M$8792,'[1]pvwatts_Cov KY, 7.0815 kWDC, Ro'!$Q$33:$Q$8792,N663,'[1]pvwatts_Cov KY, 7.0815 kWDC, Ro'!$R$33:$R$8792,O663,'[1]pvwatts_Cov KY, 7.0815 kWDC, Ro'!$S$33:$S$8792,C663)</f>
        <v>4.5159929999999999</v>
      </c>
      <c r="N663">
        <f t="shared" si="31"/>
        <v>4</v>
      </c>
      <c r="O663">
        <f t="shared" si="32"/>
        <v>28</v>
      </c>
    </row>
    <row r="664" spans="1:15">
      <c r="A664" s="5" t="s">
        <v>3</v>
      </c>
      <c r="B664" s="8">
        <v>44314</v>
      </c>
      <c r="C664" s="9">
        <v>15</v>
      </c>
      <c r="D664" s="10">
        <v>147594.2554523813</v>
      </c>
      <c r="E664" s="11"/>
      <c r="F664" s="11"/>
      <c r="G664" s="11"/>
      <c r="H664" s="11"/>
      <c r="I664" s="11"/>
      <c r="J664" s="11"/>
      <c r="K664" s="11"/>
      <c r="L664" s="5">
        <f t="shared" si="30"/>
        <v>1.0991899999999999</v>
      </c>
      <c r="M664" s="22">
        <f>SUMIFS('[1]pvwatts_Cov KY, 7.0815 kWDC, Ro'!$M$33:$M$8792,'[1]pvwatts_Cov KY, 7.0815 kWDC, Ro'!$Q$33:$Q$8792,N664,'[1]pvwatts_Cov KY, 7.0815 kWDC, Ro'!$R$33:$R$8792,O664,'[1]pvwatts_Cov KY, 7.0815 kWDC, Ro'!$S$33:$S$8792,C664)</f>
        <v>4.0461859999999996</v>
      </c>
      <c r="N664">
        <f t="shared" si="31"/>
        <v>4</v>
      </c>
      <c r="O664">
        <f t="shared" si="32"/>
        <v>28</v>
      </c>
    </row>
    <row r="665" spans="1:15">
      <c r="A665" s="5" t="s">
        <v>3</v>
      </c>
      <c r="B665" s="8">
        <v>44314</v>
      </c>
      <c r="C665" s="9">
        <v>16</v>
      </c>
      <c r="D665" s="10">
        <v>162815.69771172345</v>
      </c>
      <c r="E665" s="11"/>
      <c r="F665" s="11"/>
      <c r="G665" s="11"/>
      <c r="H665" s="11"/>
      <c r="I665" s="11"/>
      <c r="J665" s="11"/>
      <c r="K665" s="11"/>
      <c r="L665" s="5">
        <f t="shared" si="30"/>
        <v>1.21255</v>
      </c>
      <c r="M665" s="22">
        <f>SUMIFS('[1]pvwatts_Cov KY, 7.0815 kWDC, Ro'!$M$33:$M$8792,'[1]pvwatts_Cov KY, 7.0815 kWDC, Ro'!$Q$33:$Q$8792,N665,'[1]pvwatts_Cov KY, 7.0815 kWDC, Ro'!$R$33:$R$8792,O665,'[1]pvwatts_Cov KY, 7.0815 kWDC, Ro'!$S$33:$S$8792,C665)</f>
        <v>0.60345000000000004</v>
      </c>
      <c r="N665">
        <f t="shared" si="31"/>
        <v>4</v>
      </c>
      <c r="O665">
        <f t="shared" si="32"/>
        <v>28</v>
      </c>
    </row>
    <row r="666" spans="1:15">
      <c r="A666" s="5" t="s">
        <v>3</v>
      </c>
      <c r="B666" s="8">
        <v>44314</v>
      </c>
      <c r="C666" s="9">
        <v>17</v>
      </c>
      <c r="D666" s="10">
        <v>174361.0397169856</v>
      </c>
      <c r="E666" s="11"/>
      <c r="F666" s="11"/>
      <c r="G666" s="11"/>
      <c r="H666" s="11"/>
      <c r="I666" s="11"/>
      <c r="J666" s="11"/>
      <c r="K666" s="11"/>
      <c r="L666" s="5">
        <f t="shared" si="30"/>
        <v>1.29853</v>
      </c>
      <c r="M666" s="22">
        <f>SUMIFS('[1]pvwatts_Cov KY, 7.0815 kWDC, Ro'!$M$33:$M$8792,'[1]pvwatts_Cov KY, 7.0815 kWDC, Ro'!$Q$33:$Q$8792,N666,'[1]pvwatts_Cov KY, 7.0815 kWDC, Ro'!$R$33:$R$8792,O666,'[1]pvwatts_Cov KY, 7.0815 kWDC, Ro'!$S$33:$S$8792,C666)</f>
        <v>2.2139700000000002</v>
      </c>
      <c r="N666">
        <f t="shared" si="31"/>
        <v>4</v>
      </c>
      <c r="O666">
        <f t="shared" si="32"/>
        <v>28</v>
      </c>
    </row>
    <row r="667" spans="1:15">
      <c r="A667" s="5" t="s">
        <v>3</v>
      </c>
      <c r="B667" s="8">
        <v>44314</v>
      </c>
      <c r="C667" s="9">
        <v>18</v>
      </c>
      <c r="D667" s="10">
        <v>186044.33135530588</v>
      </c>
      <c r="E667" s="11"/>
      <c r="F667" s="11"/>
      <c r="G667" s="11"/>
      <c r="H667" s="11"/>
      <c r="I667" s="11"/>
      <c r="J667" s="11"/>
      <c r="K667" s="11"/>
      <c r="L667" s="5">
        <f t="shared" si="30"/>
        <v>1.38554</v>
      </c>
      <c r="M667" s="22">
        <f>SUMIFS('[1]pvwatts_Cov KY, 7.0815 kWDC, Ro'!$M$33:$M$8792,'[1]pvwatts_Cov KY, 7.0815 kWDC, Ro'!$Q$33:$Q$8792,N667,'[1]pvwatts_Cov KY, 7.0815 kWDC, Ro'!$R$33:$R$8792,O667,'[1]pvwatts_Cov KY, 7.0815 kWDC, Ro'!$S$33:$S$8792,C667)</f>
        <v>0.51509099999999997</v>
      </c>
      <c r="N667">
        <f t="shared" si="31"/>
        <v>4</v>
      </c>
      <c r="O667">
        <f t="shared" si="32"/>
        <v>28</v>
      </c>
    </row>
    <row r="668" spans="1:15">
      <c r="A668" s="5" t="s">
        <v>3</v>
      </c>
      <c r="B668" s="8">
        <v>44314</v>
      </c>
      <c r="C668" s="9">
        <v>19</v>
      </c>
      <c r="D668" s="10">
        <v>185769.92574491201</v>
      </c>
      <c r="E668" s="11"/>
      <c r="F668" s="11"/>
      <c r="G668" s="11"/>
      <c r="H668" s="11"/>
      <c r="I668" s="11"/>
      <c r="J668" s="11"/>
      <c r="K668" s="11"/>
      <c r="L668" s="5">
        <f t="shared" si="30"/>
        <v>1.3835</v>
      </c>
      <c r="M668" s="22">
        <f>SUMIFS('[1]pvwatts_Cov KY, 7.0815 kWDC, Ro'!$M$33:$M$8792,'[1]pvwatts_Cov KY, 7.0815 kWDC, Ro'!$Q$33:$Q$8792,N668,'[1]pvwatts_Cov KY, 7.0815 kWDC, Ro'!$R$33:$R$8792,O668,'[1]pvwatts_Cov KY, 7.0815 kWDC, Ro'!$S$33:$S$8792,C668)</f>
        <v>0.11002000000000001</v>
      </c>
      <c r="N668">
        <f t="shared" si="31"/>
        <v>4</v>
      </c>
      <c r="O668">
        <f t="shared" si="32"/>
        <v>28</v>
      </c>
    </row>
    <row r="669" spans="1:15">
      <c r="A669" s="5" t="s">
        <v>3</v>
      </c>
      <c r="B669" s="8">
        <v>44314</v>
      </c>
      <c r="C669" s="9">
        <v>20</v>
      </c>
      <c r="D669" s="10">
        <v>180096.04407905077</v>
      </c>
      <c r="E669" s="11"/>
      <c r="F669" s="11"/>
      <c r="G669" s="11"/>
      <c r="H669" s="11"/>
      <c r="I669" s="11"/>
      <c r="J669" s="11"/>
      <c r="K669" s="11"/>
      <c r="L669" s="5">
        <f t="shared" si="30"/>
        <v>1.34124</v>
      </c>
      <c r="M669" s="22">
        <f>SUMIFS('[1]pvwatts_Cov KY, 7.0815 kWDC, Ro'!$M$33:$M$8792,'[1]pvwatts_Cov KY, 7.0815 kWDC, Ro'!$Q$33:$Q$8792,N669,'[1]pvwatts_Cov KY, 7.0815 kWDC, Ro'!$R$33:$R$8792,O669,'[1]pvwatts_Cov KY, 7.0815 kWDC, Ro'!$S$33:$S$8792,C669)</f>
        <v>2.2631999999999999E-2</v>
      </c>
      <c r="N669">
        <f t="shared" si="31"/>
        <v>4</v>
      </c>
      <c r="O669">
        <f t="shared" si="32"/>
        <v>28</v>
      </c>
    </row>
    <row r="670" spans="1:15">
      <c r="A670" s="5" t="s">
        <v>3</v>
      </c>
      <c r="B670" s="8">
        <v>44314</v>
      </c>
      <c r="C670" s="9">
        <v>21</v>
      </c>
      <c r="D670" s="10">
        <v>177781.50834190595</v>
      </c>
      <c r="E670" s="11"/>
      <c r="F670" s="11"/>
      <c r="G670" s="11"/>
      <c r="H670" s="11"/>
      <c r="I670" s="11"/>
      <c r="J670" s="11"/>
      <c r="K670" s="11"/>
      <c r="L670" s="5">
        <f t="shared" si="30"/>
        <v>1.3240099999999999</v>
      </c>
      <c r="M670" s="22">
        <f>SUMIFS('[1]pvwatts_Cov KY, 7.0815 kWDC, Ro'!$M$33:$M$8792,'[1]pvwatts_Cov KY, 7.0815 kWDC, Ro'!$Q$33:$Q$8792,N670,'[1]pvwatts_Cov KY, 7.0815 kWDC, Ro'!$R$33:$R$8792,O670,'[1]pvwatts_Cov KY, 7.0815 kWDC, Ro'!$S$33:$S$8792,C670)</f>
        <v>0</v>
      </c>
      <c r="N670">
        <f t="shared" si="31"/>
        <v>4</v>
      </c>
      <c r="O670">
        <f t="shared" si="32"/>
        <v>28</v>
      </c>
    </row>
    <row r="671" spans="1:15">
      <c r="A671" s="5" t="s">
        <v>3</v>
      </c>
      <c r="B671" s="8">
        <v>44314</v>
      </c>
      <c r="C671" s="9">
        <v>22</v>
      </c>
      <c r="D671" s="10">
        <v>171352.7902777819</v>
      </c>
      <c r="E671" s="11"/>
      <c r="F671" s="11"/>
      <c r="G671" s="11"/>
      <c r="H671" s="11"/>
      <c r="I671" s="11"/>
      <c r="J671" s="11"/>
      <c r="K671" s="11"/>
      <c r="L671" s="5">
        <f t="shared" si="30"/>
        <v>1.27613</v>
      </c>
      <c r="M671" s="22">
        <f>SUMIFS('[1]pvwatts_Cov KY, 7.0815 kWDC, Ro'!$M$33:$M$8792,'[1]pvwatts_Cov KY, 7.0815 kWDC, Ro'!$Q$33:$Q$8792,N671,'[1]pvwatts_Cov KY, 7.0815 kWDC, Ro'!$R$33:$R$8792,O671,'[1]pvwatts_Cov KY, 7.0815 kWDC, Ro'!$S$33:$S$8792,C671)</f>
        <v>0</v>
      </c>
      <c r="N671">
        <f t="shared" si="31"/>
        <v>4</v>
      </c>
      <c r="O671">
        <f t="shared" si="32"/>
        <v>28</v>
      </c>
    </row>
    <row r="672" spans="1:15">
      <c r="A672" s="5" t="s">
        <v>3</v>
      </c>
      <c r="B672" s="8">
        <v>44314</v>
      </c>
      <c r="C672" s="9">
        <v>23</v>
      </c>
      <c r="D672" s="10">
        <v>153377.77482488178</v>
      </c>
      <c r="E672" s="11"/>
      <c r="F672" s="11"/>
      <c r="G672" s="11"/>
      <c r="H672" s="11"/>
      <c r="I672" s="11"/>
      <c r="J672" s="11"/>
      <c r="K672" s="11"/>
      <c r="L672" s="5">
        <f t="shared" si="30"/>
        <v>1.1422600000000001</v>
      </c>
      <c r="M672" s="22">
        <f>SUMIFS('[1]pvwatts_Cov KY, 7.0815 kWDC, Ro'!$M$33:$M$8792,'[1]pvwatts_Cov KY, 7.0815 kWDC, Ro'!$Q$33:$Q$8792,N672,'[1]pvwatts_Cov KY, 7.0815 kWDC, Ro'!$R$33:$R$8792,O672,'[1]pvwatts_Cov KY, 7.0815 kWDC, Ro'!$S$33:$S$8792,C672)</f>
        <v>0</v>
      </c>
      <c r="N672">
        <f t="shared" si="31"/>
        <v>4</v>
      </c>
      <c r="O672">
        <f t="shared" si="32"/>
        <v>28</v>
      </c>
    </row>
    <row r="673" spans="1:15">
      <c r="A673" s="5" t="s">
        <v>3</v>
      </c>
      <c r="B673" s="8">
        <v>44314</v>
      </c>
      <c r="C673" s="9">
        <v>24</v>
      </c>
      <c r="D673" s="10">
        <v>131338.98296002252</v>
      </c>
      <c r="E673" s="11"/>
      <c r="F673" s="11"/>
      <c r="G673" s="11"/>
      <c r="H673" s="11"/>
      <c r="I673" s="11"/>
      <c r="J673" s="11"/>
      <c r="K673" s="11"/>
      <c r="L673" s="5">
        <f t="shared" si="30"/>
        <v>0.97813000000000005</v>
      </c>
      <c r="M673" s="22">
        <f>SUMIFS('[1]pvwatts_Cov KY, 7.0815 kWDC, Ro'!$M$33:$M$8792,'[1]pvwatts_Cov KY, 7.0815 kWDC, Ro'!$Q$33:$Q$8792,N673,'[1]pvwatts_Cov KY, 7.0815 kWDC, Ro'!$R$33:$R$8792,O673,'[1]pvwatts_Cov KY, 7.0815 kWDC, Ro'!$S$33:$S$8792,C673)</f>
        <v>0</v>
      </c>
      <c r="N673">
        <f t="shared" si="31"/>
        <v>4</v>
      </c>
      <c r="O673">
        <f t="shared" si="32"/>
        <v>28</v>
      </c>
    </row>
    <row r="674" spans="1:15">
      <c r="A674" s="5" t="s">
        <v>3</v>
      </c>
      <c r="B674" s="8">
        <v>44315</v>
      </c>
      <c r="C674" s="9">
        <v>1</v>
      </c>
      <c r="D674" s="10">
        <v>113236.62214576879</v>
      </c>
      <c r="E674" s="11"/>
      <c r="F674" s="11"/>
      <c r="G674" s="11"/>
      <c r="H674" s="11"/>
      <c r="I674" s="11"/>
      <c r="J674" s="11"/>
      <c r="K674" s="11"/>
      <c r="L674" s="5">
        <f t="shared" si="30"/>
        <v>0.84331999999999996</v>
      </c>
      <c r="M674" s="22">
        <f>SUMIFS('[1]pvwatts_Cov KY, 7.0815 kWDC, Ro'!$M$33:$M$8792,'[1]pvwatts_Cov KY, 7.0815 kWDC, Ro'!$Q$33:$Q$8792,N674,'[1]pvwatts_Cov KY, 7.0815 kWDC, Ro'!$R$33:$R$8792,O674,'[1]pvwatts_Cov KY, 7.0815 kWDC, Ro'!$S$33:$S$8792,C674)</f>
        <v>0</v>
      </c>
      <c r="N674">
        <f t="shared" si="31"/>
        <v>4</v>
      </c>
      <c r="O674">
        <f t="shared" si="32"/>
        <v>29</v>
      </c>
    </row>
    <row r="675" spans="1:15">
      <c r="A675" s="5" t="s">
        <v>3</v>
      </c>
      <c r="B675" s="8">
        <v>44315</v>
      </c>
      <c r="C675" s="9">
        <v>2</v>
      </c>
      <c r="D675" s="10">
        <v>101152.22978191749</v>
      </c>
      <c r="E675" s="11"/>
      <c r="F675" s="11"/>
      <c r="G675" s="11"/>
      <c r="H675" s="11"/>
      <c r="I675" s="11"/>
      <c r="J675" s="11"/>
      <c r="K675" s="11"/>
      <c r="L675" s="5">
        <f t="shared" si="30"/>
        <v>0.75331999999999999</v>
      </c>
      <c r="M675" s="22">
        <f>SUMIFS('[1]pvwatts_Cov KY, 7.0815 kWDC, Ro'!$M$33:$M$8792,'[1]pvwatts_Cov KY, 7.0815 kWDC, Ro'!$Q$33:$Q$8792,N675,'[1]pvwatts_Cov KY, 7.0815 kWDC, Ro'!$R$33:$R$8792,O675,'[1]pvwatts_Cov KY, 7.0815 kWDC, Ro'!$S$33:$S$8792,C675)</f>
        <v>0</v>
      </c>
      <c r="N675">
        <f t="shared" si="31"/>
        <v>4</v>
      </c>
      <c r="O675">
        <f t="shared" si="32"/>
        <v>29</v>
      </c>
    </row>
    <row r="676" spans="1:15">
      <c r="A676" s="5" t="s">
        <v>3</v>
      </c>
      <c r="B676" s="8">
        <v>44315</v>
      </c>
      <c r="C676" s="9">
        <v>3</v>
      </c>
      <c r="D676" s="10">
        <v>93730.322029519884</v>
      </c>
      <c r="E676" s="11"/>
      <c r="F676" s="11"/>
      <c r="G676" s="11"/>
      <c r="H676" s="11"/>
      <c r="I676" s="11"/>
      <c r="J676" s="11"/>
      <c r="K676" s="11"/>
      <c r="L676" s="5">
        <f t="shared" si="30"/>
        <v>0.69803999999999999</v>
      </c>
      <c r="M676" s="22">
        <f>SUMIFS('[1]pvwatts_Cov KY, 7.0815 kWDC, Ro'!$M$33:$M$8792,'[1]pvwatts_Cov KY, 7.0815 kWDC, Ro'!$Q$33:$Q$8792,N676,'[1]pvwatts_Cov KY, 7.0815 kWDC, Ro'!$R$33:$R$8792,O676,'[1]pvwatts_Cov KY, 7.0815 kWDC, Ro'!$S$33:$S$8792,C676)</f>
        <v>0</v>
      </c>
      <c r="N676">
        <f t="shared" si="31"/>
        <v>4</v>
      </c>
      <c r="O676">
        <f t="shared" si="32"/>
        <v>29</v>
      </c>
    </row>
    <row r="677" spans="1:15">
      <c r="A677" s="5" t="s">
        <v>3</v>
      </c>
      <c r="B677" s="8">
        <v>44315</v>
      </c>
      <c r="C677" s="9">
        <v>4</v>
      </c>
      <c r="D677" s="10">
        <v>89210.440041578346</v>
      </c>
      <c r="E677" s="11"/>
      <c r="F677" s="11"/>
      <c r="G677" s="11"/>
      <c r="H677" s="11"/>
      <c r="I677" s="11"/>
      <c r="J677" s="11"/>
      <c r="K677" s="11"/>
      <c r="L677" s="5">
        <f t="shared" si="30"/>
        <v>0.66437999999999997</v>
      </c>
      <c r="M677" s="22">
        <f>SUMIFS('[1]pvwatts_Cov KY, 7.0815 kWDC, Ro'!$M$33:$M$8792,'[1]pvwatts_Cov KY, 7.0815 kWDC, Ro'!$Q$33:$Q$8792,N677,'[1]pvwatts_Cov KY, 7.0815 kWDC, Ro'!$R$33:$R$8792,O677,'[1]pvwatts_Cov KY, 7.0815 kWDC, Ro'!$S$33:$S$8792,C677)</f>
        <v>0</v>
      </c>
      <c r="N677">
        <f t="shared" si="31"/>
        <v>4</v>
      </c>
      <c r="O677">
        <f t="shared" si="32"/>
        <v>29</v>
      </c>
    </row>
    <row r="678" spans="1:15">
      <c r="A678" s="5" t="s">
        <v>3</v>
      </c>
      <c r="B678" s="8">
        <v>44315</v>
      </c>
      <c r="C678" s="9">
        <v>5</v>
      </c>
      <c r="D678" s="10">
        <v>88215.790417599288</v>
      </c>
      <c r="E678" s="11"/>
      <c r="F678" s="11"/>
      <c r="G678" s="11"/>
      <c r="H678" s="11"/>
      <c r="I678" s="11"/>
      <c r="J678" s="11"/>
      <c r="K678" s="11"/>
      <c r="L678" s="5">
        <f t="shared" si="30"/>
        <v>0.65698000000000001</v>
      </c>
      <c r="M678" s="22">
        <f>SUMIFS('[1]pvwatts_Cov KY, 7.0815 kWDC, Ro'!$M$33:$M$8792,'[1]pvwatts_Cov KY, 7.0815 kWDC, Ro'!$Q$33:$Q$8792,N678,'[1]pvwatts_Cov KY, 7.0815 kWDC, Ro'!$R$33:$R$8792,O678,'[1]pvwatts_Cov KY, 7.0815 kWDC, Ro'!$S$33:$S$8792,C678)</f>
        <v>0</v>
      </c>
      <c r="N678">
        <f t="shared" si="31"/>
        <v>4</v>
      </c>
      <c r="O678">
        <f t="shared" si="32"/>
        <v>29</v>
      </c>
    </row>
    <row r="679" spans="1:15">
      <c r="A679" s="5" t="s">
        <v>3</v>
      </c>
      <c r="B679" s="8">
        <v>44315</v>
      </c>
      <c r="C679" s="9">
        <v>6</v>
      </c>
      <c r="D679" s="10">
        <v>93077.027957028302</v>
      </c>
      <c r="E679" s="11"/>
      <c r="F679" s="11"/>
      <c r="G679" s="11"/>
      <c r="H679" s="11"/>
      <c r="I679" s="11"/>
      <c r="J679" s="11"/>
      <c r="K679" s="11"/>
      <c r="L679" s="5">
        <f t="shared" si="30"/>
        <v>0.69318000000000002</v>
      </c>
      <c r="M679" s="22">
        <f>SUMIFS('[1]pvwatts_Cov KY, 7.0815 kWDC, Ro'!$M$33:$M$8792,'[1]pvwatts_Cov KY, 7.0815 kWDC, Ro'!$Q$33:$Q$8792,N679,'[1]pvwatts_Cov KY, 7.0815 kWDC, Ro'!$R$33:$R$8792,O679,'[1]pvwatts_Cov KY, 7.0815 kWDC, Ro'!$S$33:$S$8792,C679)</f>
        <v>0</v>
      </c>
      <c r="N679">
        <f t="shared" si="31"/>
        <v>4</v>
      </c>
      <c r="O679">
        <f t="shared" si="32"/>
        <v>29</v>
      </c>
    </row>
    <row r="680" spans="1:15">
      <c r="A680" s="5" t="s">
        <v>3</v>
      </c>
      <c r="B680" s="8">
        <v>44315</v>
      </c>
      <c r="C680" s="9">
        <v>7</v>
      </c>
      <c r="D680" s="10">
        <v>105814.69154866372</v>
      </c>
      <c r="E680" s="11"/>
      <c r="F680" s="11"/>
      <c r="G680" s="11"/>
      <c r="H680" s="11"/>
      <c r="I680" s="11"/>
      <c r="J680" s="11"/>
      <c r="K680" s="11"/>
      <c r="L680" s="5">
        <f t="shared" si="30"/>
        <v>0.78803999999999996</v>
      </c>
      <c r="M680" s="22">
        <f>SUMIFS('[1]pvwatts_Cov KY, 7.0815 kWDC, Ro'!$M$33:$M$8792,'[1]pvwatts_Cov KY, 7.0815 kWDC, Ro'!$Q$33:$Q$8792,N680,'[1]pvwatts_Cov KY, 7.0815 kWDC, Ro'!$R$33:$R$8792,O680,'[1]pvwatts_Cov KY, 7.0815 kWDC, Ro'!$S$33:$S$8792,C680)</f>
        <v>0</v>
      </c>
      <c r="N680">
        <f t="shared" si="31"/>
        <v>4</v>
      </c>
      <c r="O680">
        <f t="shared" si="32"/>
        <v>29</v>
      </c>
    </row>
    <row r="681" spans="1:15">
      <c r="A681" s="5" t="s">
        <v>3</v>
      </c>
      <c r="B681" s="8">
        <v>44315</v>
      </c>
      <c r="C681" s="9">
        <v>8</v>
      </c>
      <c r="D681" s="10">
        <v>114797.27720824748</v>
      </c>
      <c r="E681" s="11"/>
      <c r="F681" s="11"/>
      <c r="G681" s="11"/>
      <c r="H681" s="11"/>
      <c r="I681" s="11"/>
      <c r="J681" s="11"/>
      <c r="K681" s="11"/>
      <c r="L681" s="5">
        <f t="shared" si="30"/>
        <v>0.85494000000000003</v>
      </c>
      <c r="M681" s="22">
        <f>SUMIFS('[1]pvwatts_Cov KY, 7.0815 kWDC, Ro'!$M$33:$M$8792,'[1]pvwatts_Cov KY, 7.0815 kWDC, Ro'!$Q$33:$Q$8792,N681,'[1]pvwatts_Cov KY, 7.0815 kWDC, Ro'!$R$33:$R$8792,O681,'[1]pvwatts_Cov KY, 7.0815 kWDC, Ro'!$S$33:$S$8792,C681)</f>
        <v>0.31162499999999999</v>
      </c>
      <c r="N681">
        <f t="shared" si="31"/>
        <v>4</v>
      </c>
      <c r="O681">
        <f t="shared" si="32"/>
        <v>29</v>
      </c>
    </row>
    <row r="682" spans="1:15">
      <c r="A682" s="5" t="s">
        <v>3</v>
      </c>
      <c r="B682" s="8">
        <v>44315</v>
      </c>
      <c r="C682" s="9">
        <v>9</v>
      </c>
      <c r="D682" s="10">
        <v>114365.6314268562</v>
      </c>
      <c r="E682" s="11"/>
      <c r="F682" s="11"/>
      <c r="G682" s="11"/>
      <c r="H682" s="11"/>
      <c r="I682" s="11"/>
      <c r="J682" s="11"/>
      <c r="K682" s="11"/>
      <c r="L682" s="5">
        <f t="shared" si="30"/>
        <v>0.85172000000000003</v>
      </c>
      <c r="M682" s="22">
        <f>SUMIFS('[1]pvwatts_Cov KY, 7.0815 kWDC, Ro'!$M$33:$M$8792,'[1]pvwatts_Cov KY, 7.0815 kWDC, Ro'!$Q$33:$Q$8792,N682,'[1]pvwatts_Cov KY, 7.0815 kWDC, Ro'!$R$33:$R$8792,O682,'[1]pvwatts_Cov KY, 7.0815 kWDC, Ro'!$S$33:$S$8792,C682)</f>
        <v>9.5221E-2</v>
      </c>
      <c r="N682">
        <f t="shared" si="31"/>
        <v>4</v>
      </c>
      <c r="O682">
        <f t="shared" si="32"/>
        <v>29</v>
      </c>
    </row>
    <row r="683" spans="1:15">
      <c r="A683" s="5" t="s">
        <v>3</v>
      </c>
      <c r="B683" s="8">
        <v>44315</v>
      </c>
      <c r="C683" s="9">
        <v>10</v>
      </c>
      <c r="D683" s="10">
        <v>115348.00847668352</v>
      </c>
      <c r="E683" s="11"/>
      <c r="F683" s="11"/>
      <c r="G683" s="11"/>
      <c r="H683" s="11"/>
      <c r="I683" s="11"/>
      <c r="J683" s="11"/>
      <c r="K683" s="11"/>
      <c r="L683" s="5">
        <f t="shared" si="30"/>
        <v>0.85904000000000003</v>
      </c>
      <c r="M683" s="22">
        <f>SUMIFS('[1]pvwatts_Cov KY, 7.0815 kWDC, Ro'!$M$33:$M$8792,'[1]pvwatts_Cov KY, 7.0815 kWDC, Ro'!$Q$33:$Q$8792,N683,'[1]pvwatts_Cov KY, 7.0815 kWDC, Ro'!$R$33:$R$8792,O683,'[1]pvwatts_Cov KY, 7.0815 kWDC, Ro'!$S$33:$S$8792,C683)</f>
        <v>0.33247199999999999</v>
      </c>
      <c r="N683">
        <f t="shared" si="31"/>
        <v>4</v>
      </c>
      <c r="O683">
        <f t="shared" si="32"/>
        <v>29</v>
      </c>
    </row>
    <row r="684" spans="1:15">
      <c r="A684" s="5" t="s">
        <v>3</v>
      </c>
      <c r="B684" s="8">
        <v>44315</v>
      </c>
      <c r="C684" s="9">
        <v>11</v>
      </c>
      <c r="D684" s="10">
        <v>117893.61707469281</v>
      </c>
      <c r="E684" s="11"/>
      <c r="F684" s="11"/>
      <c r="G684" s="11"/>
      <c r="H684" s="11"/>
      <c r="I684" s="11"/>
      <c r="J684" s="11"/>
      <c r="K684" s="11"/>
      <c r="L684" s="5">
        <f t="shared" si="30"/>
        <v>0.878</v>
      </c>
      <c r="M684" s="22">
        <f>SUMIFS('[1]pvwatts_Cov KY, 7.0815 kWDC, Ro'!$M$33:$M$8792,'[1]pvwatts_Cov KY, 7.0815 kWDC, Ro'!$Q$33:$Q$8792,N684,'[1]pvwatts_Cov KY, 7.0815 kWDC, Ro'!$R$33:$R$8792,O684,'[1]pvwatts_Cov KY, 7.0815 kWDC, Ro'!$S$33:$S$8792,C684)</f>
        <v>0.52217800000000003</v>
      </c>
      <c r="N684">
        <f t="shared" si="31"/>
        <v>4</v>
      </c>
      <c r="O684">
        <f t="shared" si="32"/>
        <v>29</v>
      </c>
    </row>
    <row r="685" spans="1:15">
      <c r="A685" s="5" t="s">
        <v>3</v>
      </c>
      <c r="B685" s="8">
        <v>44315</v>
      </c>
      <c r="C685" s="9">
        <v>12</v>
      </c>
      <c r="D685" s="10">
        <v>121600.98631831522</v>
      </c>
      <c r="E685" s="11"/>
      <c r="F685" s="11"/>
      <c r="G685" s="11"/>
      <c r="H685" s="11"/>
      <c r="I685" s="11"/>
      <c r="J685" s="11"/>
      <c r="K685" s="11"/>
      <c r="L685" s="5">
        <f t="shared" si="30"/>
        <v>0.90561000000000003</v>
      </c>
      <c r="M685" s="22">
        <f>SUMIFS('[1]pvwatts_Cov KY, 7.0815 kWDC, Ro'!$M$33:$M$8792,'[1]pvwatts_Cov KY, 7.0815 kWDC, Ro'!$Q$33:$Q$8792,N685,'[1]pvwatts_Cov KY, 7.0815 kWDC, Ro'!$R$33:$R$8792,O685,'[1]pvwatts_Cov KY, 7.0815 kWDC, Ro'!$S$33:$S$8792,C685)</f>
        <v>1.725346</v>
      </c>
      <c r="N685">
        <f t="shared" si="31"/>
        <v>4</v>
      </c>
      <c r="O685">
        <f t="shared" si="32"/>
        <v>29</v>
      </c>
    </row>
    <row r="686" spans="1:15">
      <c r="A686" s="5" t="s">
        <v>3</v>
      </c>
      <c r="B686" s="8">
        <v>44315</v>
      </c>
      <c r="C686" s="9">
        <v>13</v>
      </c>
      <c r="D686" s="10">
        <v>125854.54172683545</v>
      </c>
      <c r="E686" s="11"/>
      <c r="F686" s="11"/>
      <c r="G686" s="11"/>
      <c r="H686" s="11"/>
      <c r="I686" s="11"/>
      <c r="J686" s="11"/>
      <c r="K686" s="11"/>
      <c r="L686" s="5">
        <f t="shared" si="30"/>
        <v>0.93728999999999996</v>
      </c>
      <c r="M686" s="22">
        <f>SUMIFS('[1]pvwatts_Cov KY, 7.0815 kWDC, Ro'!$M$33:$M$8792,'[1]pvwatts_Cov KY, 7.0815 kWDC, Ro'!$Q$33:$Q$8792,N686,'[1]pvwatts_Cov KY, 7.0815 kWDC, Ro'!$R$33:$R$8792,O686,'[1]pvwatts_Cov KY, 7.0815 kWDC, Ro'!$S$33:$S$8792,C686)</f>
        <v>1.6399840000000001</v>
      </c>
      <c r="N686">
        <f t="shared" si="31"/>
        <v>4</v>
      </c>
      <c r="O686">
        <f t="shared" si="32"/>
        <v>29</v>
      </c>
    </row>
    <row r="687" spans="1:15">
      <c r="A687" s="5" t="s">
        <v>3</v>
      </c>
      <c r="B687" s="8">
        <v>44315</v>
      </c>
      <c r="C687" s="9">
        <v>14</v>
      </c>
      <c r="D687" s="10">
        <v>125785.9410568015</v>
      </c>
      <c r="E687" s="11"/>
      <c r="F687" s="11"/>
      <c r="G687" s="11"/>
      <c r="H687" s="11"/>
      <c r="I687" s="11"/>
      <c r="J687" s="11"/>
      <c r="K687" s="11"/>
      <c r="L687" s="5">
        <f t="shared" si="30"/>
        <v>0.93677999999999995</v>
      </c>
      <c r="M687" s="22">
        <f>SUMIFS('[1]pvwatts_Cov KY, 7.0815 kWDC, Ro'!$M$33:$M$8792,'[1]pvwatts_Cov KY, 7.0815 kWDC, Ro'!$Q$33:$Q$8792,N687,'[1]pvwatts_Cov KY, 7.0815 kWDC, Ro'!$R$33:$R$8792,O687,'[1]pvwatts_Cov KY, 7.0815 kWDC, Ro'!$S$33:$S$8792,C687)</f>
        <v>4.341418</v>
      </c>
      <c r="N687">
        <f t="shared" si="31"/>
        <v>4</v>
      </c>
      <c r="O687">
        <f t="shared" si="32"/>
        <v>29</v>
      </c>
    </row>
    <row r="688" spans="1:15">
      <c r="A688" s="5" t="s">
        <v>3</v>
      </c>
      <c r="B688" s="8">
        <v>44315</v>
      </c>
      <c r="C688" s="9">
        <v>15</v>
      </c>
      <c r="D688" s="10">
        <v>122816.54128377777</v>
      </c>
      <c r="E688" s="11"/>
      <c r="F688" s="11"/>
      <c r="G688" s="11"/>
      <c r="H688" s="11"/>
      <c r="I688" s="11"/>
      <c r="J688" s="11"/>
      <c r="K688" s="11"/>
      <c r="L688" s="5">
        <f t="shared" si="30"/>
        <v>0.91466000000000003</v>
      </c>
      <c r="M688" s="22">
        <f>SUMIFS('[1]pvwatts_Cov KY, 7.0815 kWDC, Ro'!$M$33:$M$8792,'[1]pvwatts_Cov KY, 7.0815 kWDC, Ro'!$Q$33:$Q$8792,N688,'[1]pvwatts_Cov KY, 7.0815 kWDC, Ro'!$R$33:$R$8792,O688,'[1]pvwatts_Cov KY, 7.0815 kWDC, Ro'!$S$33:$S$8792,C688)</f>
        <v>1.6798580000000001</v>
      </c>
      <c r="N688">
        <f t="shared" si="31"/>
        <v>4</v>
      </c>
      <c r="O688">
        <f t="shared" si="32"/>
        <v>29</v>
      </c>
    </row>
    <row r="689" spans="1:15">
      <c r="A689" s="5" t="s">
        <v>3</v>
      </c>
      <c r="B689" s="8">
        <v>44315</v>
      </c>
      <c r="C689" s="9">
        <v>16</v>
      </c>
      <c r="D689" s="10">
        <v>126691.74066069549</v>
      </c>
      <c r="E689" s="11"/>
      <c r="F689" s="11"/>
      <c r="G689" s="11"/>
      <c r="H689" s="11"/>
      <c r="I689" s="11"/>
      <c r="J689" s="11"/>
      <c r="K689" s="11"/>
      <c r="L689" s="5">
        <f t="shared" si="30"/>
        <v>0.94352000000000003</v>
      </c>
      <c r="M689" s="22">
        <f>SUMIFS('[1]pvwatts_Cov KY, 7.0815 kWDC, Ro'!$M$33:$M$8792,'[1]pvwatts_Cov KY, 7.0815 kWDC, Ro'!$Q$33:$Q$8792,N689,'[1]pvwatts_Cov KY, 7.0815 kWDC, Ro'!$R$33:$R$8792,O689,'[1]pvwatts_Cov KY, 7.0815 kWDC, Ro'!$S$33:$S$8792,C689)</f>
        <v>1.215657</v>
      </c>
      <c r="N689">
        <f t="shared" si="31"/>
        <v>4</v>
      </c>
      <c r="O689">
        <f t="shared" si="32"/>
        <v>29</v>
      </c>
    </row>
    <row r="690" spans="1:15">
      <c r="A690" s="5" t="s">
        <v>3</v>
      </c>
      <c r="B690" s="8">
        <v>44315</v>
      </c>
      <c r="C690" s="9">
        <v>17</v>
      </c>
      <c r="D690" s="10">
        <v>135879.64958477241</v>
      </c>
      <c r="E690" s="11"/>
      <c r="F690" s="11"/>
      <c r="G690" s="11"/>
      <c r="H690" s="11"/>
      <c r="I690" s="11"/>
      <c r="J690" s="11"/>
      <c r="K690" s="11"/>
      <c r="L690" s="5">
        <f t="shared" si="30"/>
        <v>1.0119499999999999</v>
      </c>
      <c r="M690" s="22">
        <f>SUMIFS('[1]pvwatts_Cov KY, 7.0815 kWDC, Ro'!$M$33:$M$8792,'[1]pvwatts_Cov KY, 7.0815 kWDC, Ro'!$Q$33:$Q$8792,N690,'[1]pvwatts_Cov KY, 7.0815 kWDC, Ro'!$R$33:$R$8792,O690,'[1]pvwatts_Cov KY, 7.0815 kWDC, Ro'!$S$33:$S$8792,C690)</f>
        <v>2.7740900000000002</v>
      </c>
      <c r="N690">
        <f t="shared" si="31"/>
        <v>4</v>
      </c>
      <c r="O690">
        <f t="shared" si="32"/>
        <v>29</v>
      </c>
    </row>
    <row r="691" spans="1:15">
      <c r="A691" s="5" t="s">
        <v>3</v>
      </c>
      <c r="B691" s="8">
        <v>44315</v>
      </c>
      <c r="C691" s="9">
        <v>18</v>
      </c>
      <c r="D691" s="10">
        <v>147998.60301128027</v>
      </c>
      <c r="E691" s="11"/>
      <c r="F691" s="11"/>
      <c r="G691" s="11"/>
      <c r="H691" s="11"/>
      <c r="I691" s="11"/>
      <c r="J691" s="11"/>
      <c r="K691" s="11"/>
      <c r="L691" s="5">
        <f t="shared" si="30"/>
        <v>1.1022000000000001</v>
      </c>
      <c r="M691" s="22">
        <f>SUMIFS('[1]pvwatts_Cov KY, 7.0815 kWDC, Ro'!$M$33:$M$8792,'[1]pvwatts_Cov KY, 7.0815 kWDC, Ro'!$Q$33:$Q$8792,N691,'[1]pvwatts_Cov KY, 7.0815 kWDC, Ro'!$R$33:$R$8792,O691,'[1]pvwatts_Cov KY, 7.0815 kWDC, Ro'!$S$33:$S$8792,C691)</f>
        <v>2.2533859999999999</v>
      </c>
      <c r="N691">
        <f t="shared" si="31"/>
        <v>4</v>
      </c>
      <c r="O691">
        <f t="shared" si="32"/>
        <v>29</v>
      </c>
    </row>
    <row r="692" spans="1:15">
      <c r="A692" s="5" t="s">
        <v>3</v>
      </c>
      <c r="B692" s="8">
        <v>44315</v>
      </c>
      <c r="C692" s="9">
        <v>19</v>
      </c>
      <c r="D692" s="10">
        <v>151334.4706287891</v>
      </c>
      <c r="E692" s="11"/>
      <c r="F692" s="11"/>
      <c r="G692" s="11"/>
      <c r="H692" s="11"/>
      <c r="I692" s="11"/>
      <c r="J692" s="11"/>
      <c r="K692" s="11"/>
      <c r="L692" s="5">
        <f t="shared" si="30"/>
        <v>1.12704</v>
      </c>
      <c r="M692" s="22">
        <f>SUMIFS('[1]pvwatts_Cov KY, 7.0815 kWDC, Ro'!$M$33:$M$8792,'[1]pvwatts_Cov KY, 7.0815 kWDC, Ro'!$Q$33:$Q$8792,N692,'[1]pvwatts_Cov KY, 7.0815 kWDC, Ro'!$R$33:$R$8792,O692,'[1]pvwatts_Cov KY, 7.0815 kWDC, Ro'!$S$33:$S$8792,C692)</f>
        <v>1.0186630000000001</v>
      </c>
      <c r="N692">
        <f t="shared" si="31"/>
        <v>4</v>
      </c>
      <c r="O692">
        <f t="shared" si="32"/>
        <v>29</v>
      </c>
    </row>
    <row r="693" spans="1:15">
      <c r="A693" s="5" t="s">
        <v>3</v>
      </c>
      <c r="B693" s="8">
        <v>44315</v>
      </c>
      <c r="C693" s="9">
        <v>20</v>
      </c>
      <c r="D693" s="10">
        <v>150622.64642926492</v>
      </c>
      <c r="E693" s="11"/>
      <c r="F693" s="11"/>
      <c r="G693" s="11"/>
      <c r="H693" s="11"/>
      <c r="I693" s="11"/>
      <c r="J693" s="11"/>
      <c r="K693" s="11"/>
      <c r="L693" s="5">
        <f t="shared" si="30"/>
        <v>1.12174</v>
      </c>
      <c r="M693" s="22">
        <f>SUMIFS('[1]pvwatts_Cov KY, 7.0815 kWDC, Ro'!$M$33:$M$8792,'[1]pvwatts_Cov KY, 7.0815 kWDC, Ro'!$Q$33:$Q$8792,N693,'[1]pvwatts_Cov KY, 7.0815 kWDC, Ro'!$R$33:$R$8792,O693,'[1]pvwatts_Cov KY, 7.0815 kWDC, Ro'!$S$33:$S$8792,C693)</f>
        <v>0.32834099999999999</v>
      </c>
      <c r="N693">
        <f t="shared" si="31"/>
        <v>4</v>
      </c>
      <c r="O693">
        <f t="shared" si="32"/>
        <v>29</v>
      </c>
    </row>
    <row r="694" spans="1:15">
      <c r="A694" s="5" t="s">
        <v>3</v>
      </c>
      <c r="B694" s="8">
        <v>44315</v>
      </c>
      <c r="C694" s="9">
        <v>21</v>
      </c>
      <c r="D694" s="10">
        <v>149995.82043349688</v>
      </c>
      <c r="E694" s="11"/>
      <c r="F694" s="11"/>
      <c r="G694" s="11"/>
      <c r="H694" s="11"/>
      <c r="I694" s="11"/>
      <c r="J694" s="11"/>
      <c r="K694" s="11"/>
      <c r="L694" s="5">
        <f t="shared" si="30"/>
        <v>1.1170800000000001</v>
      </c>
      <c r="M694" s="22">
        <f>SUMIFS('[1]pvwatts_Cov KY, 7.0815 kWDC, Ro'!$M$33:$M$8792,'[1]pvwatts_Cov KY, 7.0815 kWDC, Ro'!$Q$33:$Q$8792,N694,'[1]pvwatts_Cov KY, 7.0815 kWDC, Ro'!$R$33:$R$8792,O694,'[1]pvwatts_Cov KY, 7.0815 kWDC, Ro'!$S$33:$S$8792,C694)</f>
        <v>0</v>
      </c>
      <c r="N694">
        <f t="shared" si="31"/>
        <v>4</v>
      </c>
      <c r="O694">
        <f t="shared" si="32"/>
        <v>29</v>
      </c>
    </row>
    <row r="695" spans="1:15">
      <c r="A695" s="5" t="s">
        <v>3</v>
      </c>
      <c r="B695" s="8">
        <v>44315</v>
      </c>
      <c r="C695" s="9">
        <v>22</v>
      </c>
      <c r="D695" s="10">
        <v>145414.85467752695</v>
      </c>
      <c r="E695" s="11"/>
      <c r="F695" s="11"/>
      <c r="G695" s="11"/>
      <c r="H695" s="11"/>
      <c r="I695" s="11"/>
      <c r="J695" s="11"/>
      <c r="K695" s="11"/>
      <c r="L695" s="5">
        <f t="shared" si="30"/>
        <v>1.0829599999999999</v>
      </c>
      <c r="M695" s="22">
        <f>SUMIFS('[1]pvwatts_Cov KY, 7.0815 kWDC, Ro'!$M$33:$M$8792,'[1]pvwatts_Cov KY, 7.0815 kWDC, Ro'!$Q$33:$Q$8792,N695,'[1]pvwatts_Cov KY, 7.0815 kWDC, Ro'!$R$33:$R$8792,O695,'[1]pvwatts_Cov KY, 7.0815 kWDC, Ro'!$S$33:$S$8792,C695)</f>
        <v>0</v>
      </c>
      <c r="N695">
        <f t="shared" si="31"/>
        <v>4</v>
      </c>
      <c r="O695">
        <f t="shared" si="32"/>
        <v>29</v>
      </c>
    </row>
    <row r="696" spans="1:15">
      <c r="A696" s="5" t="s">
        <v>3</v>
      </c>
      <c r="B696" s="8">
        <v>44315</v>
      </c>
      <c r="C696" s="9">
        <v>23</v>
      </c>
      <c r="D696" s="10">
        <v>128799.06857966589</v>
      </c>
      <c r="E696" s="11"/>
      <c r="F696" s="11"/>
      <c r="G696" s="11"/>
      <c r="H696" s="11"/>
      <c r="I696" s="11"/>
      <c r="J696" s="11"/>
      <c r="K696" s="11"/>
      <c r="L696" s="5">
        <f t="shared" si="30"/>
        <v>0.95921999999999996</v>
      </c>
      <c r="M696" s="22">
        <f>SUMIFS('[1]pvwatts_Cov KY, 7.0815 kWDC, Ro'!$M$33:$M$8792,'[1]pvwatts_Cov KY, 7.0815 kWDC, Ro'!$Q$33:$Q$8792,N696,'[1]pvwatts_Cov KY, 7.0815 kWDC, Ro'!$R$33:$R$8792,O696,'[1]pvwatts_Cov KY, 7.0815 kWDC, Ro'!$S$33:$S$8792,C696)</f>
        <v>0</v>
      </c>
      <c r="N696">
        <f t="shared" si="31"/>
        <v>4</v>
      </c>
      <c r="O696">
        <f t="shared" si="32"/>
        <v>29</v>
      </c>
    </row>
    <row r="697" spans="1:15">
      <c r="A697" s="5" t="s">
        <v>3</v>
      </c>
      <c r="B697" s="8">
        <v>44315</v>
      </c>
      <c r="C697" s="9">
        <v>24</v>
      </c>
      <c r="D697" s="10">
        <v>108497.12206594726</v>
      </c>
      <c r="E697" s="11"/>
      <c r="F697" s="11"/>
      <c r="G697" s="11"/>
      <c r="H697" s="11"/>
      <c r="I697" s="11"/>
      <c r="J697" s="11"/>
      <c r="K697" s="11"/>
      <c r="L697" s="5">
        <f t="shared" si="30"/>
        <v>0.80801999999999996</v>
      </c>
      <c r="M697" s="22">
        <f>SUMIFS('[1]pvwatts_Cov KY, 7.0815 kWDC, Ro'!$M$33:$M$8792,'[1]pvwatts_Cov KY, 7.0815 kWDC, Ro'!$Q$33:$Q$8792,N697,'[1]pvwatts_Cov KY, 7.0815 kWDC, Ro'!$R$33:$R$8792,O697,'[1]pvwatts_Cov KY, 7.0815 kWDC, Ro'!$S$33:$S$8792,C697)</f>
        <v>0</v>
      </c>
      <c r="N697">
        <f t="shared" si="31"/>
        <v>4</v>
      </c>
      <c r="O697">
        <f t="shared" si="32"/>
        <v>29</v>
      </c>
    </row>
    <row r="698" spans="1:15">
      <c r="A698" s="5" t="s">
        <v>3</v>
      </c>
      <c r="B698" s="8">
        <v>44316</v>
      </c>
      <c r="C698" s="9">
        <v>1</v>
      </c>
      <c r="D698" s="10">
        <v>92602.357552910486</v>
      </c>
      <c r="E698" s="11"/>
      <c r="F698" s="11"/>
      <c r="G698" s="11"/>
      <c r="H698" s="11"/>
      <c r="I698" s="11"/>
      <c r="J698" s="11"/>
      <c r="K698" s="11"/>
      <c r="L698" s="5">
        <f t="shared" si="30"/>
        <v>0.68964000000000003</v>
      </c>
      <c r="M698" s="22">
        <f>SUMIFS('[1]pvwatts_Cov KY, 7.0815 kWDC, Ro'!$M$33:$M$8792,'[1]pvwatts_Cov KY, 7.0815 kWDC, Ro'!$Q$33:$Q$8792,N698,'[1]pvwatts_Cov KY, 7.0815 kWDC, Ro'!$R$33:$R$8792,O698,'[1]pvwatts_Cov KY, 7.0815 kWDC, Ro'!$S$33:$S$8792,C698)</f>
        <v>0</v>
      </c>
      <c r="N698">
        <f t="shared" si="31"/>
        <v>4</v>
      </c>
      <c r="O698">
        <f t="shared" si="32"/>
        <v>30</v>
      </c>
    </row>
    <row r="699" spans="1:15">
      <c r="A699" s="5" t="s">
        <v>3</v>
      </c>
      <c r="B699" s="8">
        <v>44316</v>
      </c>
      <c r="C699" s="9">
        <v>2</v>
      </c>
      <c r="D699" s="10">
        <v>82773.303500377995</v>
      </c>
      <c r="E699" s="11"/>
      <c r="F699" s="11"/>
      <c r="G699" s="11"/>
      <c r="H699" s="11"/>
      <c r="I699" s="11"/>
      <c r="J699" s="11"/>
      <c r="K699" s="11"/>
      <c r="L699" s="5">
        <f t="shared" si="30"/>
        <v>0.61643999999999999</v>
      </c>
      <c r="M699" s="22">
        <f>SUMIFS('[1]pvwatts_Cov KY, 7.0815 kWDC, Ro'!$M$33:$M$8792,'[1]pvwatts_Cov KY, 7.0815 kWDC, Ro'!$Q$33:$Q$8792,N699,'[1]pvwatts_Cov KY, 7.0815 kWDC, Ro'!$R$33:$R$8792,O699,'[1]pvwatts_Cov KY, 7.0815 kWDC, Ro'!$S$33:$S$8792,C699)</f>
        <v>0</v>
      </c>
      <c r="N699">
        <f t="shared" si="31"/>
        <v>4</v>
      </c>
      <c r="O699">
        <f t="shared" si="32"/>
        <v>30</v>
      </c>
    </row>
    <row r="700" spans="1:15">
      <c r="A700" s="5" t="s">
        <v>3</v>
      </c>
      <c r="B700" s="8">
        <v>44316</v>
      </c>
      <c r="C700" s="9">
        <v>3</v>
      </c>
      <c r="D700" s="10">
        <v>77779.590048085622</v>
      </c>
      <c r="E700" s="11"/>
      <c r="F700" s="11"/>
      <c r="G700" s="11"/>
      <c r="H700" s="11"/>
      <c r="I700" s="11"/>
      <c r="J700" s="11"/>
      <c r="K700" s="11"/>
      <c r="L700" s="5">
        <f t="shared" si="30"/>
        <v>0.57925000000000004</v>
      </c>
      <c r="M700" s="22">
        <f>SUMIFS('[1]pvwatts_Cov KY, 7.0815 kWDC, Ro'!$M$33:$M$8792,'[1]pvwatts_Cov KY, 7.0815 kWDC, Ro'!$Q$33:$Q$8792,N700,'[1]pvwatts_Cov KY, 7.0815 kWDC, Ro'!$R$33:$R$8792,O700,'[1]pvwatts_Cov KY, 7.0815 kWDC, Ro'!$S$33:$S$8792,C700)</f>
        <v>0</v>
      </c>
      <c r="N700">
        <f t="shared" si="31"/>
        <v>4</v>
      </c>
      <c r="O700">
        <f t="shared" si="32"/>
        <v>30</v>
      </c>
    </row>
    <row r="701" spans="1:15">
      <c r="A701" s="5" t="s">
        <v>3</v>
      </c>
      <c r="B701" s="8">
        <v>44316</v>
      </c>
      <c r="C701" s="9">
        <v>4</v>
      </c>
      <c r="D701" s="10">
        <v>75819.002811318802</v>
      </c>
      <c r="E701" s="11"/>
      <c r="F701" s="11"/>
      <c r="G701" s="11"/>
      <c r="H701" s="11"/>
      <c r="I701" s="11"/>
      <c r="J701" s="11"/>
      <c r="K701" s="11"/>
      <c r="L701" s="5">
        <f t="shared" si="30"/>
        <v>0.56464999999999999</v>
      </c>
      <c r="M701" s="22">
        <f>SUMIFS('[1]pvwatts_Cov KY, 7.0815 kWDC, Ro'!$M$33:$M$8792,'[1]pvwatts_Cov KY, 7.0815 kWDC, Ro'!$Q$33:$Q$8792,N701,'[1]pvwatts_Cov KY, 7.0815 kWDC, Ro'!$R$33:$R$8792,O701,'[1]pvwatts_Cov KY, 7.0815 kWDC, Ro'!$S$33:$S$8792,C701)</f>
        <v>0</v>
      </c>
      <c r="N701">
        <f t="shared" si="31"/>
        <v>4</v>
      </c>
      <c r="O701">
        <f t="shared" si="32"/>
        <v>30</v>
      </c>
    </row>
    <row r="702" spans="1:15">
      <c r="A702" s="5" t="s">
        <v>3</v>
      </c>
      <c r="B702" s="8">
        <v>44316</v>
      </c>
      <c r="C702" s="9">
        <v>5</v>
      </c>
      <c r="D702" s="10">
        <v>76907.364872152146</v>
      </c>
      <c r="E702" s="11"/>
      <c r="F702" s="11"/>
      <c r="G702" s="11"/>
      <c r="H702" s="11"/>
      <c r="I702" s="11"/>
      <c r="J702" s="11"/>
      <c r="K702" s="11"/>
      <c r="L702" s="5">
        <f t="shared" si="30"/>
        <v>0.57276000000000005</v>
      </c>
      <c r="M702" s="22">
        <f>SUMIFS('[1]pvwatts_Cov KY, 7.0815 kWDC, Ro'!$M$33:$M$8792,'[1]pvwatts_Cov KY, 7.0815 kWDC, Ro'!$Q$33:$Q$8792,N702,'[1]pvwatts_Cov KY, 7.0815 kWDC, Ro'!$R$33:$R$8792,O702,'[1]pvwatts_Cov KY, 7.0815 kWDC, Ro'!$S$33:$S$8792,C702)</f>
        <v>0</v>
      </c>
      <c r="N702">
        <f t="shared" si="31"/>
        <v>4</v>
      </c>
      <c r="O702">
        <f t="shared" si="32"/>
        <v>30</v>
      </c>
    </row>
    <row r="703" spans="1:15">
      <c r="A703" s="5" t="s">
        <v>3</v>
      </c>
      <c r="B703" s="8">
        <v>44316</v>
      </c>
      <c r="C703" s="9">
        <v>6</v>
      </c>
      <c r="D703" s="10">
        <v>83309.052539377139</v>
      </c>
      <c r="E703" s="11"/>
      <c r="F703" s="11"/>
      <c r="G703" s="11"/>
      <c r="H703" s="11"/>
      <c r="I703" s="11"/>
      <c r="J703" s="11"/>
      <c r="K703" s="11"/>
      <c r="L703" s="5">
        <f t="shared" si="30"/>
        <v>0.62043000000000004</v>
      </c>
      <c r="M703" s="22">
        <f>SUMIFS('[1]pvwatts_Cov KY, 7.0815 kWDC, Ro'!$M$33:$M$8792,'[1]pvwatts_Cov KY, 7.0815 kWDC, Ro'!$Q$33:$Q$8792,N703,'[1]pvwatts_Cov KY, 7.0815 kWDC, Ro'!$R$33:$R$8792,O703,'[1]pvwatts_Cov KY, 7.0815 kWDC, Ro'!$S$33:$S$8792,C703)</f>
        <v>0</v>
      </c>
      <c r="N703">
        <f t="shared" si="31"/>
        <v>4</v>
      </c>
      <c r="O703">
        <f t="shared" si="32"/>
        <v>30</v>
      </c>
    </row>
    <row r="704" spans="1:15">
      <c r="A704" s="5" t="s">
        <v>3</v>
      </c>
      <c r="B704" s="8">
        <v>44316</v>
      </c>
      <c r="C704" s="9">
        <v>7</v>
      </c>
      <c r="D704" s="10">
        <v>98177.10220695789</v>
      </c>
      <c r="E704" s="11"/>
      <c r="F704" s="11"/>
      <c r="G704" s="11"/>
      <c r="H704" s="11"/>
      <c r="I704" s="11"/>
      <c r="J704" s="11"/>
      <c r="K704" s="11"/>
      <c r="L704" s="5">
        <f t="shared" si="30"/>
        <v>0.73116000000000003</v>
      </c>
      <c r="M704" s="22">
        <f>SUMIFS('[1]pvwatts_Cov KY, 7.0815 kWDC, Ro'!$M$33:$M$8792,'[1]pvwatts_Cov KY, 7.0815 kWDC, Ro'!$Q$33:$Q$8792,N704,'[1]pvwatts_Cov KY, 7.0815 kWDC, Ro'!$R$33:$R$8792,O704,'[1]pvwatts_Cov KY, 7.0815 kWDC, Ro'!$S$33:$S$8792,C704)</f>
        <v>0</v>
      </c>
      <c r="N704">
        <f t="shared" si="31"/>
        <v>4</v>
      </c>
      <c r="O704">
        <f t="shared" si="32"/>
        <v>30</v>
      </c>
    </row>
    <row r="705" spans="1:15">
      <c r="A705" s="5" t="s">
        <v>3</v>
      </c>
      <c r="B705" s="8">
        <v>44316</v>
      </c>
      <c r="C705" s="9">
        <v>8</v>
      </c>
      <c r="D705" s="10">
        <v>107630.05239494241</v>
      </c>
      <c r="E705" s="11"/>
      <c r="F705" s="11"/>
      <c r="G705" s="11"/>
      <c r="H705" s="11"/>
      <c r="I705" s="11"/>
      <c r="J705" s="11"/>
      <c r="K705" s="11"/>
      <c r="L705" s="5">
        <f t="shared" si="30"/>
        <v>0.80156000000000005</v>
      </c>
      <c r="M705" s="22">
        <f>SUMIFS('[1]pvwatts_Cov KY, 7.0815 kWDC, Ro'!$M$33:$M$8792,'[1]pvwatts_Cov KY, 7.0815 kWDC, Ro'!$Q$33:$Q$8792,N705,'[1]pvwatts_Cov KY, 7.0815 kWDC, Ro'!$R$33:$R$8792,O705,'[1]pvwatts_Cov KY, 7.0815 kWDC, Ro'!$S$33:$S$8792,C705)</f>
        <v>0.30482399999999998</v>
      </c>
      <c r="N705">
        <f t="shared" si="31"/>
        <v>4</v>
      </c>
      <c r="O705">
        <f t="shared" si="32"/>
        <v>30</v>
      </c>
    </row>
    <row r="706" spans="1:15">
      <c r="A706" s="5" t="s">
        <v>3</v>
      </c>
      <c r="B706" s="8">
        <v>44316</v>
      </c>
      <c r="C706" s="9">
        <v>9</v>
      </c>
      <c r="D706" s="10">
        <v>106761.47235812224</v>
      </c>
      <c r="E706" s="11"/>
      <c r="F706" s="11"/>
      <c r="G706" s="11"/>
      <c r="H706" s="11"/>
      <c r="I706" s="11"/>
      <c r="J706" s="11"/>
      <c r="K706" s="11"/>
      <c r="L706" s="5">
        <f t="shared" ref="L706:L769" si="33">ROUND(D706*$D$8764,5)</f>
        <v>0.79508999999999996</v>
      </c>
      <c r="M706" s="22">
        <f>SUMIFS('[1]pvwatts_Cov KY, 7.0815 kWDC, Ro'!$M$33:$M$8792,'[1]pvwatts_Cov KY, 7.0815 kWDC, Ro'!$Q$33:$Q$8792,N706,'[1]pvwatts_Cov KY, 7.0815 kWDC, Ro'!$R$33:$R$8792,O706,'[1]pvwatts_Cov KY, 7.0815 kWDC, Ro'!$S$33:$S$8792,C706)</f>
        <v>1.4116109999999999</v>
      </c>
      <c r="N706">
        <f t="shared" si="31"/>
        <v>4</v>
      </c>
      <c r="O706">
        <f t="shared" si="32"/>
        <v>30</v>
      </c>
    </row>
    <row r="707" spans="1:15">
      <c r="A707" s="5" t="s">
        <v>3</v>
      </c>
      <c r="B707" s="8">
        <v>44316</v>
      </c>
      <c r="C707" s="9">
        <v>10</v>
      </c>
      <c r="D707" s="10">
        <v>106989.84082018292</v>
      </c>
      <c r="E707" s="11"/>
      <c r="F707" s="11"/>
      <c r="G707" s="11"/>
      <c r="H707" s="11"/>
      <c r="I707" s="11"/>
      <c r="J707" s="11"/>
      <c r="K707" s="11"/>
      <c r="L707" s="5">
        <f t="shared" si="33"/>
        <v>0.79679</v>
      </c>
      <c r="M707" s="22">
        <f>SUMIFS('[1]pvwatts_Cov KY, 7.0815 kWDC, Ro'!$M$33:$M$8792,'[1]pvwatts_Cov KY, 7.0815 kWDC, Ro'!$Q$33:$Q$8792,N707,'[1]pvwatts_Cov KY, 7.0815 kWDC, Ro'!$R$33:$R$8792,O707,'[1]pvwatts_Cov KY, 7.0815 kWDC, Ro'!$S$33:$S$8792,C707)</f>
        <v>2.7528440000000001</v>
      </c>
      <c r="N707">
        <f t="shared" ref="N707:N770" si="34">MONTH(B707)</f>
        <v>4</v>
      </c>
      <c r="O707">
        <f t="shared" ref="O707:O770" si="35">DAY(B707)</f>
        <v>30</v>
      </c>
    </row>
    <row r="708" spans="1:15">
      <c r="A708" s="5" t="s">
        <v>3</v>
      </c>
      <c r="B708" s="8">
        <v>44316</v>
      </c>
      <c r="C708" s="9">
        <v>11</v>
      </c>
      <c r="D708" s="10">
        <v>107432.60305566013</v>
      </c>
      <c r="E708" s="11"/>
      <c r="F708" s="11"/>
      <c r="G708" s="11"/>
      <c r="H708" s="11"/>
      <c r="I708" s="11"/>
      <c r="J708" s="11"/>
      <c r="K708" s="11"/>
      <c r="L708" s="5">
        <f t="shared" si="33"/>
        <v>0.80008999999999997</v>
      </c>
      <c r="M708" s="22">
        <f>SUMIFS('[1]pvwatts_Cov KY, 7.0815 kWDC, Ro'!$M$33:$M$8792,'[1]pvwatts_Cov KY, 7.0815 kWDC, Ro'!$Q$33:$Q$8792,N708,'[1]pvwatts_Cov KY, 7.0815 kWDC, Ro'!$R$33:$R$8792,O708,'[1]pvwatts_Cov KY, 7.0815 kWDC, Ro'!$S$33:$S$8792,C708)</f>
        <v>3.7831260000000002</v>
      </c>
      <c r="N708">
        <f t="shared" si="34"/>
        <v>4</v>
      </c>
      <c r="O708">
        <f t="shared" si="35"/>
        <v>30</v>
      </c>
    </row>
    <row r="709" spans="1:15">
      <c r="A709" s="5" t="s">
        <v>3</v>
      </c>
      <c r="B709" s="8">
        <v>44316</v>
      </c>
      <c r="C709" s="9">
        <v>12</v>
      </c>
      <c r="D709" s="10">
        <v>108242.86086666766</v>
      </c>
      <c r="E709" s="11"/>
      <c r="F709" s="11"/>
      <c r="G709" s="11"/>
      <c r="H709" s="11"/>
      <c r="I709" s="11"/>
      <c r="J709" s="11"/>
      <c r="K709" s="11"/>
      <c r="L709" s="5">
        <f t="shared" si="33"/>
        <v>0.80613000000000001</v>
      </c>
      <c r="M709" s="22">
        <f>SUMIFS('[1]pvwatts_Cov KY, 7.0815 kWDC, Ro'!$M$33:$M$8792,'[1]pvwatts_Cov KY, 7.0815 kWDC, Ro'!$Q$33:$Q$8792,N709,'[1]pvwatts_Cov KY, 7.0815 kWDC, Ro'!$R$33:$R$8792,O709,'[1]pvwatts_Cov KY, 7.0815 kWDC, Ro'!$S$33:$S$8792,C709)</f>
        <v>4.5216770000000004</v>
      </c>
      <c r="N709">
        <f t="shared" si="34"/>
        <v>4</v>
      </c>
      <c r="O709">
        <f t="shared" si="35"/>
        <v>30</v>
      </c>
    </row>
    <row r="710" spans="1:15">
      <c r="A710" s="5" t="s">
        <v>3</v>
      </c>
      <c r="B710" s="8">
        <v>44316</v>
      </c>
      <c r="C710" s="9">
        <v>13</v>
      </c>
      <c r="D710" s="10">
        <v>108225.49629797075</v>
      </c>
      <c r="E710" s="11"/>
      <c r="F710" s="11"/>
      <c r="G710" s="11"/>
      <c r="H710" s="11"/>
      <c r="I710" s="11"/>
      <c r="J710" s="11"/>
      <c r="K710" s="11"/>
      <c r="L710" s="5">
        <f t="shared" si="33"/>
        <v>0.80600000000000005</v>
      </c>
      <c r="M710" s="22">
        <f>SUMIFS('[1]pvwatts_Cov KY, 7.0815 kWDC, Ro'!$M$33:$M$8792,'[1]pvwatts_Cov KY, 7.0815 kWDC, Ro'!$Q$33:$Q$8792,N710,'[1]pvwatts_Cov KY, 7.0815 kWDC, Ro'!$R$33:$R$8792,O710,'[1]pvwatts_Cov KY, 7.0815 kWDC, Ro'!$S$33:$S$8792,C710)</f>
        <v>4.9444419999999996</v>
      </c>
      <c r="N710">
        <f t="shared" si="34"/>
        <v>4</v>
      </c>
      <c r="O710">
        <f t="shared" si="35"/>
        <v>30</v>
      </c>
    </row>
    <row r="711" spans="1:15">
      <c r="A711" s="5" t="s">
        <v>3</v>
      </c>
      <c r="B711" s="8">
        <v>44316</v>
      </c>
      <c r="C711" s="9">
        <v>14</v>
      </c>
      <c r="D711" s="10">
        <v>108850.17282617139</v>
      </c>
      <c r="E711" s="11"/>
      <c r="F711" s="11"/>
      <c r="G711" s="11"/>
      <c r="H711" s="11"/>
      <c r="I711" s="11"/>
      <c r="J711" s="11"/>
      <c r="K711" s="11"/>
      <c r="L711" s="5">
        <f t="shared" si="33"/>
        <v>0.81064999999999998</v>
      </c>
      <c r="M711" s="22">
        <f>SUMIFS('[1]pvwatts_Cov KY, 7.0815 kWDC, Ro'!$M$33:$M$8792,'[1]pvwatts_Cov KY, 7.0815 kWDC, Ro'!$Q$33:$Q$8792,N711,'[1]pvwatts_Cov KY, 7.0815 kWDC, Ro'!$R$33:$R$8792,O711,'[1]pvwatts_Cov KY, 7.0815 kWDC, Ro'!$S$33:$S$8792,C711)</f>
        <v>5.0815960000000002</v>
      </c>
      <c r="N711">
        <f t="shared" si="34"/>
        <v>4</v>
      </c>
      <c r="O711">
        <f t="shared" si="35"/>
        <v>30</v>
      </c>
    </row>
    <row r="712" spans="1:15">
      <c r="A712" s="5" t="s">
        <v>3</v>
      </c>
      <c r="B712" s="8">
        <v>44316</v>
      </c>
      <c r="C712" s="9">
        <v>15</v>
      </c>
      <c r="D712" s="10">
        <v>110174.06252147102</v>
      </c>
      <c r="E712" s="11"/>
      <c r="F712" s="11"/>
      <c r="G712" s="11"/>
      <c r="H712" s="11"/>
      <c r="I712" s="11"/>
      <c r="J712" s="11"/>
      <c r="K712" s="11"/>
      <c r="L712" s="5">
        <f t="shared" si="33"/>
        <v>0.82050999999999996</v>
      </c>
      <c r="M712" s="22">
        <f>SUMIFS('[1]pvwatts_Cov KY, 7.0815 kWDC, Ro'!$M$33:$M$8792,'[1]pvwatts_Cov KY, 7.0815 kWDC, Ro'!$Q$33:$Q$8792,N712,'[1]pvwatts_Cov KY, 7.0815 kWDC, Ro'!$R$33:$R$8792,O712,'[1]pvwatts_Cov KY, 7.0815 kWDC, Ro'!$S$33:$S$8792,C712)</f>
        <v>4.8923300000000003</v>
      </c>
      <c r="N712">
        <f t="shared" si="34"/>
        <v>4</v>
      </c>
      <c r="O712">
        <f t="shared" si="35"/>
        <v>30</v>
      </c>
    </row>
    <row r="713" spans="1:15">
      <c r="A713" s="5" t="s">
        <v>3</v>
      </c>
      <c r="B713" s="8">
        <v>44316</v>
      </c>
      <c r="C713" s="9">
        <v>16</v>
      </c>
      <c r="D713" s="10">
        <v>113529.59582882469</v>
      </c>
      <c r="E713" s="11"/>
      <c r="F713" s="11"/>
      <c r="G713" s="11"/>
      <c r="H713" s="11"/>
      <c r="I713" s="11"/>
      <c r="J713" s="11"/>
      <c r="K713" s="11"/>
      <c r="L713" s="5">
        <f t="shared" si="33"/>
        <v>0.84550000000000003</v>
      </c>
      <c r="M713" s="22">
        <f>SUMIFS('[1]pvwatts_Cov KY, 7.0815 kWDC, Ro'!$M$33:$M$8792,'[1]pvwatts_Cov KY, 7.0815 kWDC, Ro'!$Q$33:$Q$8792,N713,'[1]pvwatts_Cov KY, 7.0815 kWDC, Ro'!$R$33:$R$8792,O713,'[1]pvwatts_Cov KY, 7.0815 kWDC, Ro'!$S$33:$S$8792,C713)</f>
        <v>1.965201</v>
      </c>
      <c r="N713">
        <f t="shared" si="34"/>
        <v>4</v>
      </c>
      <c r="O713">
        <f t="shared" si="35"/>
        <v>30</v>
      </c>
    </row>
    <row r="714" spans="1:15">
      <c r="A714" s="5" t="s">
        <v>3</v>
      </c>
      <c r="B714" s="8">
        <v>44316</v>
      </c>
      <c r="C714" s="9">
        <v>17</v>
      </c>
      <c r="D714" s="10">
        <v>121324.22325028534</v>
      </c>
      <c r="E714" s="11"/>
      <c r="F714" s="11"/>
      <c r="G714" s="11"/>
      <c r="H714" s="11"/>
      <c r="I714" s="11"/>
      <c r="J714" s="11"/>
      <c r="K714" s="11"/>
      <c r="L714" s="5">
        <f t="shared" si="33"/>
        <v>0.90354999999999996</v>
      </c>
      <c r="M714" s="22">
        <f>SUMIFS('[1]pvwatts_Cov KY, 7.0815 kWDC, Ro'!$M$33:$M$8792,'[1]pvwatts_Cov KY, 7.0815 kWDC, Ro'!$Q$33:$Q$8792,N714,'[1]pvwatts_Cov KY, 7.0815 kWDC, Ro'!$R$33:$R$8792,O714,'[1]pvwatts_Cov KY, 7.0815 kWDC, Ro'!$S$33:$S$8792,C714)</f>
        <v>1.9970060000000001</v>
      </c>
      <c r="N714">
        <f t="shared" si="34"/>
        <v>4</v>
      </c>
      <c r="O714">
        <f t="shared" si="35"/>
        <v>30</v>
      </c>
    </row>
    <row r="715" spans="1:15">
      <c r="A715" s="5" t="s">
        <v>3</v>
      </c>
      <c r="B715" s="8">
        <v>44316</v>
      </c>
      <c r="C715" s="9">
        <v>18</v>
      </c>
      <c r="D715" s="10">
        <v>128836.75762663978</v>
      </c>
      <c r="E715" s="11"/>
      <c r="F715" s="11"/>
      <c r="G715" s="11"/>
      <c r="H715" s="11"/>
      <c r="I715" s="11"/>
      <c r="J715" s="11"/>
      <c r="K715" s="11"/>
      <c r="L715" s="5">
        <f t="shared" si="33"/>
        <v>0.95950000000000002</v>
      </c>
      <c r="M715" s="22">
        <f>SUMIFS('[1]pvwatts_Cov KY, 7.0815 kWDC, Ro'!$M$33:$M$8792,'[1]pvwatts_Cov KY, 7.0815 kWDC, Ro'!$Q$33:$Q$8792,N715,'[1]pvwatts_Cov KY, 7.0815 kWDC, Ro'!$R$33:$R$8792,O715,'[1]pvwatts_Cov KY, 7.0815 kWDC, Ro'!$S$33:$S$8792,C715)</f>
        <v>1.8615379999999999</v>
      </c>
      <c r="N715">
        <f t="shared" si="34"/>
        <v>4</v>
      </c>
      <c r="O715">
        <f t="shared" si="35"/>
        <v>30</v>
      </c>
    </row>
    <row r="716" spans="1:15">
      <c r="A716" s="5" t="s">
        <v>3</v>
      </c>
      <c r="B716" s="8">
        <v>44316</v>
      </c>
      <c r="C716" s="9">
        <v>19</v>
      </c>
      <c r="D716" s="10">
        <v>129975.76030404815</v>
      </c>
      <c r="E716" s="11"/>
      <c r="F716" s="11"/>
      <c r="G716" s="11"/>
      <c r="H716" s="11"/>
      <c r="I716" s="11"/>
      <c r="J716" s="11"/>
      <c r="K716" s="11"/>
      <c r="L716" s="5">
        <f t="shared" si="33"/>
        <v>0.96797999999999995</v>
      </c>
      <c r="M716" s="22">
        <f>SUMIFS('[1]pvwatts_Cov KY, 7.0815 kWDC, Ro'!$M$33:$M$8792,'[1]pvwatts_Cov KY, 7.0815 kWDC, Ro'!$Q$33:$Q$8792,N716,'[1]pvwatts_Cov KY, 7.0815 kWDC, Ro'!$R$33:$R$8792,O716,'[1]pvwatts_Cov KY, 7.0815 kWDC, Ro'!$S$33:$S$8792,C716)</f>
        <v>1.5440560000000001</v>
      </c>
      <c r="N716">
        <f t="shared" si="34"/>
        <v>4</v>
      </c>
      <c r="O716">
        <f t="shared" si="35"/>
        <v>30</v>
      </c>
    </row>
    <row r="717" spans="1:15">
      <c r="A717" s="5" t="s">
        <v>3</v>
      </c>
      <c r="B717" s="8">
        <v>44316</v>
      </c>
      <c r="C717" s="9">
        <v>20</v>
      </c>
      <c r="D717" s="10">
        <v>127480.31892483286</v>
      </c>
      <c r="E717" s="11"/>
      <c r="F717" s="11"/>
      <c r="G717" s="11"/>
      <c r="H717" s="11"/>
      <c r="I717" s="11"/>
      <c r="J717" s="11"/>
      <c r="K717" s="11"/>
      <c r="L717" s="5">
        <f t="shared" si="33"/>
        <v>0.94938999999999996</v>
      </c>
      <c r="M717" s="22">
        <f>SUMIFS('[1]pvwatts_Cov KY, 7.0815 kWDC, Ro'!$M$33:$M$8792,'[1]pvwatts_Cov KY, 7.0815 kWDC, Ro'!$Q$33:$Q$8792,N717,'[1]pvwatts_Cov KY, 7.0815 kWDC, Ro'!$R$33:$R$8792,O717,'[1]pvwatts_Cov KY, 7.0815 kWDC, Ro'!$S$33:$S$8792,C717)</f>
        <v>0.31027199999999999</v>
      </c>
      <c r="N717">
        <f t="shared" si="34"/>
        <v>4</v>
      </c>
      <c r="O717">
        <f t="shared" si="35"/>
        <v>30</v>
      </c>
    </row>
    <row r="718" spans="1:15">
      <c r="A718" s="5" t="s">
        <v>3</v>
      </c>
      <c r="B718" s="8">
        <v>44316</v>
      </c>
      <c r="C718" s="9">
        <v>21</v>
      </c>
      <c r="D718" s="10">
        <v>127106.64349765057</v>
      </c>
      <c r="E718" s="11"/>
      <c r="F718" s="11"/>
      <c r="G718" s="11"/>
      <c r="H718" s="11"/>
      <c r="I718" s="11"/>
      <c r="J718" s="11"/>
      <c r="K718" s="11"/>
      <c r="L718" s="5">
        <f t="shared" si="33"/>
        <v>0.94660999999999995</v>
      </c>
      <c r="M718" s="22">
        <f>SUMIFS('[1]pvwatts_Cov KY, 7.0815 kWDC, Ro'!$M$33:$M$8792,'[1]pvwatts_Cov KY, 7.0815 kWDC, Ro'!$Q$33:$Q$8792,N718,'[1]pvwatts_Cov KY, 7.0815 kWDC, Ro'!$R$33:$R$8792,O718,'[1]pvwatts_Cov KY, 7.0815 kWDC, Ro'!$S$33:$S$8792,C718)</f>
        <v>0</v>
      </c>
      <c r="N718">
        <f t="shared" si="34"/>
        <v>4</v>
      </c>
      <c r="O718">
        <f t="shared" si="35"/>
        <v>30</v>
      </c>
    </row>
    <row r="719" spans="1:15">
      <c r="A719" s="5" t="s">
        <v>3</v>
      </c>
      <c r="B719" s="8">
        <v>44316</v>
      </c>
      <c r="C719" s="9">
        <v>22</v>
      </c>
      <c r="D719" s="10">
        <v>127930.24033271571</v>
      </c>
      <c r="E719" s="11"/>
      <c r="F719" s="11"/>
      <c r="G719" s="11"/>
      <c r="H719" s="11"/>
      <c r="I719" s="11"/>
      <c r="J719" s="11"/>
      <c r="K719" s="11"/>
      <c r="L719" s="5">
        <f t="shared" si="33"/>
        <v>0.95274000000000003</v>
      </c>
      <c r="M719" s="22">
        <f>SUMIFS('[1]pvwatts_Cov KY, 7.0815 kWDC, Ro'!$M$33:$M$8792,'[1]pvwatts_Cov KY, 7.0815 kWDC, Ro'!$Q$33:$Q$8792,N719,'[1]pvwatts_Cov KY, 7.0815 kWDC, Ro'!$R$33:$R$8792,O719,'[1]pvwatts_Cov KY, 7.0815 kWDC, Ro'!$S$33:$S$8792,C719)</f>
        <v>0</v>
      </c>
      <c r="N719">
        <f t="shared" si="34"/>
        <v>4</v>
      </c>
      <c r="O719">
        <f t="shared" si="35"/>
        <v>30</v>
      </c>
    </row>
    <row r="720" spans="1:15">
      <c r="A720" s="5" t="s">
        <v>3</v>
      </c>
      <c r="B720" s="8">
        <v>44316</v>
      </c>
      <c r="C720" s="9">
        <v>23</v>
      </c>
      <c r="D720" s="10">
        <v>120237.98669291314</v>
      </c>
      <c r="E720" s="11"/>
      <c r="F720" s="11"/>
      <c r="G720" s="11"/>
      <c r="H720" s="11"/>
      <c r="I720" s="11"/>
      <c r="J720" s="11"/>
      <c r="K720" s="11"/>
      <c r="L720" s="5">
        <f t="shared" si="33"/>
        <v>0.89546000000000003</v>
      </c>
      <c r="M720" s="22">
        <f>SUMIFS('[1]pvwatts_Cov KY, 7.0815 kWDC, Ro'!$M$33:$M$8792,'[1]pvwatts_Cov KY, 7.0815 kWDC, Ro'!$Q$33:$Q$8792,N720,'[1]pvwatts_Cov KY, 7.0815 kWDC, Ro'!$R$33:$R$8792,O720,'[1]pvwatts_Cov KY, 7.0815 kWDC, Ro'!$S$33:$S$8792,C720)</f>
        <v>0</v>
      </c>
      <c r="N720">
        <f t="shared" si="34"/>
        <v>4</v>
      </c>
      <c r="O720">
        <f t="shared" si="35"/>
        <v>30</v>
      </c>
    </row>
    <row r="721" spans="1:15">
      <c r="A721" s="5" t="s">
        <v>3</v>
      </c>
      <c r="B721" s="8">
        <v>44316</v>
      </c>
      <c r="C721" s="9">
        <v>24</v>
      </c>
      <c r="D721" s="10">
        <v>108296.66788746425</v>
      </c>
      <c r="E721" s="11"/>
      <c r="F721" s="11"/>
      <c r="G721" s="11"/>
      <c r="H721" s="11"/>
      <c r="I721" s="11"/>
      <c r="J721" s="11"/>
      <c r="K721" s="11"/>
      <c r="L721" s="5">
        <f t="shared" si="33"/>
        <v>0.80652999999999997</v>
      </c>
      <c r="M721" s="22">
        <f>SUMIFS('[1]pvwatts_Cov KY, 7.0815 kWDC, Ro'!$M$33:$M$8792,'[1]pvwatts_Cov KY, 7.0815 kWDC, Ro'!$Q$33:$Q$8792,N721,'[1]pvwatts_Cov KY, 7.0815 kWDC, Ro'!$R$33:$R$8792,O721,'[1]pvwatts_Cov KY, 7.0815 kWDC, Ro'!$S$33:$S$8792,C721)</f>
        <v>0</v>
      </c>
      <c r="N721">
        <f t="shared" si="34"/>
        <v>4</v>
      </c>
      <c r="O721">
        <f t="shared" si="35"/>
        <v>30</v>
      </c>
    </row>
    <row r="722" spans="1:15">
      <c r="A722" s="5" t="s">
        <v>3</v>
      </c>
      <c r="B722" s="8">
        <v>44317</v>
      </c>
      <c r="C722" s="9">
        <v>1</v>
      </c>
      <c r="D722" s="10">
        <v>96571.194530065317</v>
      </c>
      <c r="E722" s="11"/>
      <c r="F722" s="11"/>
      <c r="G722" s="11"/>
      <c r="H722" s="11"/>
      <c r="I722" s="11"/>
      <c r="J722" s="11"/>
      <c r="K722" s="11"/>
      <c r="L722" s="5">
        <f t="shared" si="33"/>
        <v>0.71919999999999995</v>
      </c>
      <c r="M722" s="22">
        <f>SUMIFS('[1]pvwatts_Cov KY, 7.0815 kWDC, Ro'!$M$33:$M$8792,'[1]pvwatts_Cov KY, 7.0815 kWDC, Ro'!$Q$33:$Q$8792,N722,'[1]pvwatts_Cov KY, 7.0815 kWDC, Ro'!$R$33:$R$8792,O722,'[1]pvwatts_Cov KY, 7.0815 kWDC, Ro'!$S$33:$S$8792,C722)</f>
        <v>0</v>
      </c>
      <c r="N722">
        <f t="shared" si="34"/>
        <v>5</v>
      </c>
      <c r="O722">
        <f t="shared" si="35"/>
        <v>1</v>
      </c>
    </row>
    <row r="723" spans="1:15">
      <c r="A723" s="5" t="s">
        <v>3</v>
      </c>
      <c r="B723" s="8">
        <v>44317</v>
      </c>
      <c r="C723" s="9">
        <v>2</v>
      </c>
      <c r="D723" s="10">
        <v>89357.40724825245</v>
      </c>
      <c r="E723" s="11"/>
      <c r="F723" s="11"/>
      <c r="G723" s="11"/>
      <c r="H723" s="11"/>
      <c r="I723" s="11"/>
      <c r="J723" s="11"/>
      <c r="K723" s="11"/>
      <c r="L723" s="5">
        <f t="shared" si="33"/>
        <v>0.66547999999999996</v>
      </c>
      <c r="M723" s="22">
        <f>SUMIFS('[1]pvwatts_Cov KY, 7.0815 kWDC, Ro'!$M$33:$M$8792,'[1]pvwatts_Cov KY, 7.0815 kWDC, Ro'!$Q$33:$Q$8792,N723,'[1]pvwatts_Cov KY, 7.0815 kWDC, Ro'!$R$33:$R$8792,O723,'[1]pvwatts_Cov KY, 7.0815 kWDC, Ro'!$S$33:$S$8792,C723)</f>
        <v>0</v>
      </c>
      <c r="N723">
        <f t="shared" si="34"/>
        <v>5</v>
      </c>
      <c r="O723">
        <f t="shared" si="35"/>
        <v>1</v>
      </c>
    </row>
    <row r="724" spans="1:15">
      <c r="A724" s="5" t="s">
        <v>3</v>
      </c>
      <c r="B724" s="8">
        <v>44317</v>
      </c>
      <c r="C724" s="9">
        <v>3</v>
      </c>
      <c r="D724" s="10">
        <v>85859.977825333423</v>
      </c>
      <c r="E724" s="11"/>
      <c r="F724" s="11"/>
      <c r="G724" s="11"/>
      <c r="H724" s="11"/>
      <c r="I724" s="11"/>
      <c r="J724" s="11"/>
      <c r="K724" s="11"/>
      <c r="L724" s="5">
        <f t="shared" si="33"/>
        <v>0.63943000000000005</v>
      </c>
      <c r="M724" s="22">
        <f>SUMIFS('[1]pvwatts_Cov KY, 7.0815 kWDC, Ro'!$M$33:$M$8792,'[1]pvwatts_Cov KY, 7.0815 kWDC, Ro'!$Q$33:$Q$8792,N724,'[1]pvwatts_Cov KY, 7.0815 kWDC, Ro'!$R$33:$R$8792,O724,'[1]pvwatts_Cov KY, 7.0815 kWDC, Ro'!$S$33:$S$8792,C724)</f>
        <v>0</v>
      </c>
      <c r="N724">
        <f t="shared" si="34"/>
        <v>5</v>
      </c>
      <c r="O724">
        <f t="shared" si="35"/>
        <v>1</v>
      </c>
    </row>
    <row r="725" spans="1:15">
      <c r="A725" s="5" t="s">
        <v>3</v>
      </c>
      <c r="B725" s="8">
        <v>44317</v>
      </c>
      <c r="C725" s="9">
        <v>4</v>
      </c>
      <c r="D725" s="10">
        <v>85600.00929154738</v>
      </c>
      <c r="E725" s="11"/>
      <c r="F725" s="11"/>
      <c r="G725" s="11"/>
      <c r="H725" s="11"/>
      <c r="I725" s="11"/>
      <c r="J725" s="11"/>
      <c r="K725" s="11"/>
      <c r="L725" s="5">
        <f t="shared" si="33"/>
        <v>0.63749999999999996</v>
      </c>
      <c r="M725" s="22">
        <f>SUMIFS('[1]pvwatts_Cov KY, 7.0815 kWDC, Ro'!$M$33:$M$8792,'[1]pvwatts_Cov KY, 7.0815 kWDC, Ro'!$Q$33:$Q$8792,N725,'[1]pvwatts_Cov KY, 7.0815 kWDC, Ro'!$R$33:$R$8792,O725,'[1]pvwatts_Cov KY, 7.0815 kWDC, Ro'!$S$33:$S$8792,C725)</f>
        <v>0</v>
      </c>
      <c r="N725">
        <f t="shared" si="34"/>
        <v>5</v>
      </c>
      <c r="O725">
        <f t="shared" si="35"/>
        <v>1</v>
      </c>
    </row>
    <row r="726" spans="1:15">
      <c r="A726" s="5" t="s">
        <v>3</v>
      </c>
      <c r="B726" s="8">
        <v>44317</v>
      </c>
      <c r="C726" s="9">
        <v>5</v>
      </c>
      <c r="D726" s="10">
        <v>87485.183146076975</v>
      </c>
      <c r="E726" s="11"/>
      <c r="F726" s="11"/>
      <c r="G726" s="11"/>
      <c r="H726" s="11"/>
      <c r="I726" s="11"/>
      <c r="J726" s="11"/>
      <c r="K726" s="11"/>
      <c r="L726" s="5">
        <f t="shared" si="33"/>
        <v>0.65154000000000001</v>
      </c>
      <c r="M726" s="22">
        <f>SUMIFS('[1]pvwatts_Cov KY, 7.0815 kWDC, Ro'!$M$33:$M$8792,'[1]pvwatts_Cov KY, 7.0815 kWDC, Ro'!$Q$33:$Q$8792,N726,'[1]pvwatts_Cov KY, 7.0815 kWDC, Ro'!$R$33:$R$8792,O726,'[1]pvwatts_Cov KY, 7.0815 kWDC, Ro'!$S$33:$S$8792,C726)</f>
        <v>0</v>
      </c>
      <c r="N726">
        <f t="shared" si="34"/>
        <v>5</v>
      </c>
      <c r="O726">
        <f t="shared" si="35"/>
        <v>1</v>
      </c>
    </row>
    <row r="727" spans="1:15">
      <c r="A727" s="5" t="s">
        <v>3</v>
      </c>
      <c r="B727" s="8">
        <v>44317</v>
      </c>
      <c r="C727" s="9">
        <v>6</v>
      </c>
      <c r="D727" s="10">
        <v>91809.528061373334</v>
      </c>
      <c r="E727" s="11"/>
      <c r="F727" s="11"/>
      <c r="G727" s="11"/>
      <c r="H727" s="11"/>
      <c r="I727" s="11"/>
      <c r="J727" s="11"/>
      <c r="K727" s="11"/>
      <c r="L727" s="5">
        <f t="shared" si="33"/>
        <v>0.68374000000000001</v>
      </c>
      <c r="M727" s="22">
        <f>SUMIFS('[1]pvwatts_Cov KY, 7.0815 kWDC, Ro'!$M$33:$M$8792,'[1]pvwatts_Cov KY, 7.0815 kWDC, Ro'!$Q$33:$Q$8792,N727,'[1]pvwatts_Cov KY, 7.0815 kWDC, Ro'!$R$33:$R$8792,O727,'[1]pvwatts_Cov KY, 7.0815 kWDC, Ro'!$S$33:$S$8792,C727)</f>
        <v>0</v>
      </c>
      <c r="N727">
        <f t="shared" si="34"/>
        <v>5</v>
      </c>
      <c r="O727">
        <f t="shared" si="35"/>
        <v>1</v>
      </c>
    </row>
    <row r="728" spans="1:15">
      <c r="A728" s="5" t="s">
        <v>3</v>
      </c>
      <c r="B728" s="8">
        <v>44317</v>
      </c>
      <c r="C728" s="9">
        <v>7</v>
      </c>
      <c r="D728" s="10">
        <v>101735.39576811723</v>
      </c>
      <c r="E728" s="11"/>
      <c r="F728" s="11"/>
      <c r="G728" s="11"/>
      <c r="H728" s="11"/>
      <c r="I728" s="11"/>
      <c r="J728" s="11"/>
      <c r="K728" s="11"/>
      <c r="L728" s="5">
        <f t="shared" si="33"/>
        <v>0.75766</v>
      </c>
      <c r="M728" s="22">
        <f>SUMIFS('[1]pvwatts_Cov KY, 7.0815 kWDC, Ro'!$M$33:$M$8792,'[1]pvwatts_Cov KY, 7.0815 kWDC, Ro'!$Q$33:$Q$8792,N728,'[1]pvwatts_Cov KY, 7.0815 kWDC, Ro'!$R$33:$R$8792,O728,'[1]pvwatts_Cov KY, 7.0815 kWDC, Ro'!$S$33:$S$8792,C728)</f>
        <v>0</v>
      </c>
      <c r="N728">
        <f t="shared" si="34"/>
        <v>5</v>
      </c>
      <c r="O728">
        <f t="shared" si="35"/>
        <v>1</v>
      </c>
    </row>
    <row r="729" spans="1:15">
      <c r="A729" s="5" t="s">
        <v>3</v>
      </c>
      <c r="B729" s="8">
        <v>44317</v>
      </c>
      <c r="C729" s="9">
        <v>8</v>
      </c>
      <c r="D729" s="10">
        <v>117504.15743699562</v>
      </c>
      <c r="E729" s="11"/>
      <c r="F729" s="11"/>
      <c r="G729" s="11"/>
      <c r="H729" s="11"/>
      <c r="I729" s="11"/>
      <c r="J729" s="11"/>
      <c r="K729" s="11"/>
      <c r="L729" s="5">
        <f t="shared" si="33"/>
        <v>0.87509999999999999</v>
      </c>
      <c r="M729" s="22">
        <f>SUMIFS('[1]pvwatts_Cov KY, 7.0815 kWDC, Ro'!$M$33:$M$8792,'[1]pvwatts_Cov KY, 7.0815 kWDC, Ro'!$Q$33:$Q$8792,N729,'[1]pvwatts_Cov KY, 7.0815 kWDC, Ro'!$R$33:$R$8792,O729,'[1]pvwatts_Cov KY, 7.0815 kWDC, Ro'!$S$33:$S$8792,C729)</f>
        <v>4.5423999999999999E-2</v>
      </c>
      <c r="N729">
        <f t="shared" si="34"/>
        <v>5</v>
      </c>
      <c r="O729">
        <f t="shared" si="35"/>
        <v>1</v>
      </c>
    </row>
    <row r="730" spans="1:15">
      <c r="A730" s="5" t="s">
        <v>3</v>
      </c>
      <c r="B730" s="8">
        <v>44317</v>
      </c>
      <c r="C730" s="9">
        <v>9</v>
      </c>
      <c r="D730" s="10">
        <v>127229.88837167225</v>
      </c>
      <c r="E730" s="11"/>
      <c r="F730" s="11"/>
      <c r="G730" s="11"/>
      <c r="H730" s="11"/>
      <c r="I730" s="11"/>
      <c r="J730" s="11"/>
      <c r="K730" s="11"/>
      <c r="L730" s="5">
        <f t="shared" si="33"/>
        <v>0.94752999999999998</v>
      </c>
      <c r="M730" s="22">
        <f>SUMIFS('[1]pvwatts_Cov KY, 7.0815 kWDC, Ro'!$M$33:$M$8792,'[1]pvwatts_Cov KY, 7.0815 kWDC, Ro'!$Q$33:$Q$8792,N730,'[1]pvwatts_Cov KY, 7.0815 kWDC, Ro'!$R$33:$R$8792,O730,'[1]pvwatts_Cov KY, 7.0815 kWDC, Ro'!$S$33:$S$8792,C730)</f>
        <v>0.21015700000000001</v>
      </c>
      <c r="N730">
        <f t="shared" si="34"/>
        <v>5</v>
      </c>
      <c r="O730">
        <f t="shared" si="35"/>
        <v>1</v>
      </c>
    </row>
    <row r="731" spans="1:15">
      <c r="A731" s="5" t="s">
        <v>3</v>
      </c>
      <c r="B731" s="8">
        <v>44317</v>
      </c>
      <c r="C731" s="9">
        <v>10</v>
      </c>
      <c r="D731" s="10">
        <v>130581.19962127836</v>
      </c>
      <c r="E731" s="11"/>
      <c r="F731" s="11"/>
      <c r="G731" s="11"/>
      <c r="H731" s="11"/>
      <c r="I731" s="11"/>
      <c r="J731" s="11"/>
      <c r="K731" s="11"/>
      <c r="L731" s="5">
        <f t="shared" si="33"/>
        <v>0.97248999999999997</v>
      </c>
      <c r="M731" s="22">
        <f>SUMIFS('[1]pvwatts_Cov KY, 7.0815 kWDC, Ro'!$M$33:$M$8792,'[1]pvwatts_Cov KY, 7.0815 kWDC, Ro'!$Q$33:$Q$8792,N731,'[1]pvwatts_Cov KY, 7.0815 kWDC, Ro'!$R$33:$R$8792,O731,'[1]pvwatts_Cov KY, 7.0815 kWDC, Ro'!$S$33:$S$8792,C731)</f>
        <v>1.0107600000000001</v>
      </c>
      <c r="N731">
        <f t="shared" si="34"/>
        <v>5</v>
      </c>
      <c r="O731">
        <f t="shared" si="35"/>
        <v>1</v>
      </c>
    </row>
    <row r="732" spans="1:15">
      <c r="A732" s="5" t="s">
        <v>3</v>
      </c>
      <c r="B732" s="8">
        <v>44317</v>
      </c>
      <c r="C732" s="9">
        <v>11</v>
      </c>
      <c r="D732" s="10">
        <v>129546.92253901575</v>
      </c>
      <c r="E732" s="11"/>
      <c r="F732" s="11"/>
      <c r="G732" s="11"/>
      <c r="H732" s="11"/>
      <c r="I732" s="11"/>
      <c r="J732" s="11"/>
      <c r="K732" s="11"/>
      <c r="L732" s="5">
        <f t="shared" si="33"/>
        <v>0.96477999999999997</v>
      </c>
      <c r="M732" s="22">
        <f>SUMIFS('[1]pvwatts_Cov KY, 7.0815 kWDC, Ro'!$M$33:$M$8792,'[1]pvwatts_Cov KY, 7.0815 kWDC, Ro'!$Q$33:$Q$8792,N732,'[1]pvwatts_Cov KY, 7.0815 kWDC, Ro'!$R$33:$R$8792,O732,'[1]pvwatts_Cov KY, 7.0815 kWDC, Ro'!$S$33:$S$8792,C732)</f>
        <v>3.0928309999999999</v>
      </c>
      <c r="N732">
        <f t="shared" si="34"/>
        <v>5</v>
      </c>
      <c r="O732">
        <f t="shared" si="35"/>
        <v>1</v>
      </c>
    </row>
    <row r="733" spans="1:15">
      <c r="A733" s="5" t="s">
        <v>3</v>
      </c>
      <c r="B733" s="8">
        <v>44317</v>
      </c>
      <c r="C733" s="9">
        <v>12</v>
      </c>
      <c r="D733" s="10">
        <v>127124.43359052142</v>
      </c>
      <c r="E733" s="11"/>
      <c r="F733" s="11"/>
      <c r="G733" s="11"/>
      <c r="H733" s="11"/>
      <c r="I733" s="11"/>
      <c r="J733" s="11"/>
      <c r="K733" s="11"/>
      <c r="L733" s="5">
        <f t="shared" si="33"/>
        <v>0.94674000000000003</v>
      </c>
      <c r="M733" s="22">
        <f>SUMIFS('[1]pvwatts_Cov KY, 7.0815 kWDC, Ro'!$M$33:$M$8792,'[1]pvwatts_Cov KY, 7.0815 kWDC, Ro'!$Q$33:$Q$8792,N733,'[1]pvwatts_Cov KY, 7.0815 kWDC, Ro'!$R$33:$R$8792,O733,'[1]pvwatts_Cov KY, 7.0815 kWDC, Ro'!$S$33:$S$8792,C733)</f>
        <v>3.833326</v>
      </c>
      <c r="N733">
        <f t="shared" si="34"/>
        <v>5</v>
      </c>
      <c r="O733">
        <f t="shared" si="35"/>
        <v>1</v>
      </c>
    </row>
    <row r="734" spans="1:15">
      <c r="A734" s="5" t="s">
        <v>3</v>
      </c>
      <c r="B734" s="8">
        <v>44317</v>
      </c>
      <c r="C734" s="9">
        <v>13</v>
      </c>
      <c r="D734" s="10">
        <v>123016.95018678294</v>
      </c>
      <c r="E734" s="11"/>
      <c r="F734" s="11"/>
      <c r="G734" s="11"/>
      <c r="H734" s="11"/>
      <c r="I734" s="11"/>
      <c r="J734" s="11"/>
      <c r="K734" s="11"/>
      <c r="L734" s="5">
        <f t="shared" si="33"/>
        <v>0.91615000000000002</v>
      </c>
      <c r="M734" s="22">
        <f>SUMIFS('[1]pvwatts_Cov KY, 7.0815 kWDC, Ro'!$M$33:$M$8792,'[1]pvwatts_Cov KY, 7.0815 kWDC, Ro'!$Q$33:$Q$8792,N734,'[1]pvwatts_Cov KY, 7.0815 kWDC, Ro'!$R$33:$R$8792,O734,'[1]pvwatts_Cov KY, 7.0815 kWDC, Ro'!$S$33:$S$8792,C734)</f>
        <v>5.2010069999999997</v>
      </c>
      <c r="N734">
        <f t="shared" si="34"/>
        <v>5</v>
      </c>
      <c r="O734">
        <f t="shared" si="35"/>
        <v>1</v>
      </c>
    </row>
    <row r="735" spans="1:15">
      <c r="A735" s="5" t="s">
        <v>3</v>
      </c>
      <c r="B735" s="8">
        <v>44317</v>
      </c>
      <c r="C735" s="9">
        <v>14</v>
      </c>
      <c r="D735" s="10">
        <v>119688.93818157542</v>
      </c>
      <c r="E735" s="11"/>
      <c r="F735" s="11"/>
      <c r="G735" s="11"/>
      <c r="H735" s="11"/>
      <c r="I735" s="11"/>
      <c r="J735" s="11"/>
      <c r="K735" s="11"/>
      <c r="L735" s="5">
        <f t="shared" si="33"/>
        <v>0.89137</v>
      </c>
      <c r="M735" s="22">
        <f>SUMIFS('[1]pvwatts_Cov KY, 7.0815 kWDC, Ro'!$M$33:$M$8792,'[1]pvwatts_Cov KY, 7.0815 kWDC, Ro'!$Q$33:$Q$8792,N735,'[1]pvwatts_Cov KY, 7.0815 kWDC, Ro'!$R$33:$R$8792,O735,'[1]pvwatts_Cov KY, 7.0815 kWDC, Ro'!$S$33:$S$8792,C735)</f>
        <v>5.342238</v>
      </c>
      <c r="N735">
        <f t="shared" si="34"/>
        <v>5</v>
      </c>
      <c r="O735">
        <f t="shared" si="35"/>
        <v>1</v>
      </c>
    </row>
    <row r="736" spans="1:15">
      <c r="A736" s="5" t="s">
        <v>3</v>
      </c>
      <c r="B736" s="8">
        <v>44317</v>
      </c>
      <c r="C736" s="9">
        <v>15</v>
      </c>
      <c r="D736" s="10">
        <v>117254.82984646679</v>
      </c>
      <c r="E736" s="11"/>
      <c r="F736" s="11"/>
      <c r="G736" s="11"/>
      <c r="H736" s="11"/>
      <c r="I736" s="11"/>
      <c r="J736" s="11"/>
      <c r="K736" s="11"/>
      <c r="L736" s="5">
        <f t="shared" si="33"/>
        <v>0.87324000000000002</v>
      </c>
      <c r="M736" s="22">
        <f>SUMIFS('[1]pvwatts_Cov KY, 7.0815 kWDC, Ro'!$M$33:$M$8792,'[1]pvwatts_Cov KY, 7.0815 kWDC, Ro'!$Q$33:$Q$8792,N736,'[1]pvwatts_Cov KY, 7.0815 kWDC, Ro'!$R$33:$R$8792,O736,'[1]pvwatts_Cov KY, 7.0815 kWDC, Ro'!$S$33:$S$8792,C736)</f>
        <v>3.9104489999999998</v>
      </c>
      <c r="N736">
        <f t="shared" si="34"/>
        <v>5</v>
      </c>
      <c r="O736">
        <f t="shared" si="35"/>
        <v>1</v>
      </c>
    </row>
    <row r="737" spans="1:15">
      <c r="A737" s="5" t="s">
        <v>3</v>
      </c>
      <c r="B737" s="8">
        <v>44317</v>
      </c>
      <c r="C737" s="9">
        <v>16</v>
      </c>
      <c r="D737" s="10">
        <v>117794.77295799955</v>
      </c>
      <c r="E737" s="11"/>
      <c r="F737" s="11"/>
      <c r="G737" s="11"/>
      <c r="H737" s="11"/>
      <c r="I737" s="11"/>
      <c r="J737" s="11"/>
      <c r="K737" s="11"/>
      <c r="L737" s="5">
        <f t="shared" si="33"/>
        <v>0.87726000000000004</v>
      </c>
      <c r="M737" s="22">
        <f>SUMIFS('[1]pvwatts_Cov KY, 7.0815 kWDC, Ro'!$M$33:$M$8792,'[1]pvwatts_Cov KY, 7.0815 kWDC, Ro'!$Q$33:$Q$8792,N737,'[1]pvwatts_Cov KY, 7.0815 kWDC, Ro'!$R$33:$R$8792,O737,'[1]pvwatts_Cov KY, 7.0815 kWDC, Ro'!$S$33:$S$8792,C737)</f>
        <v>2.6243750000000001</v>
      </c>
      <c r="N737">
        <f t="shared" si="34"/>
        <v>5</v>
      </c>
      <c r="O737">
        <f t="shared" si="35"/>
        <v>1</v>
      </c>
    </row>
    <row r="738" spans="1:15">
      <c r="A738" s="5" t="s">
        <v>3</v>
      </c>
      <c r="B738" s="8">
        <v>44317</v>
      </c>
      <c r="C738" s="9">
        <v>17</v>
      </c>
      <c r="D738" s="10">
        <v>120060.28172318754</v>
      </c>
      <c r="E738" s="11"/>
      <c r="F738" s="11"/>
      <c r="G738" s="11"/>
      <c r="H738" s="11"/>
      <c r="I738" s="11"/>
      <c r="J738" s="11"/>
      <c r="K738" s="11"/>
      <c r="L738" s="5">
        <f t="shared" si="33"/>
        <v>0.89412999999999998</v>
      </c>
      <c r="M738" s="22">
        <f>SUMIFS('[1]pvwatts_Cov KY, 7.0815 kWDC, Ro'!$M$33:$M$8792,'[1]pvwatts_Cov KY, 7.0815 kWDC, Ro'!$Q$33:$Q$8792,N738,'[1]pvwatts_Cov KY, 7.0815 kWDC, Ro'!$R$33:$R$8792,O738,'[1]pvwatts_Cov KY, 7.0815 kWDC, Ro'!$S$33:$S$8792,C738)</f>
        <v>4.0424990000000003</v>
      </c>
      <c r="N738">
        <f t="shared" si="34"/>
        <v>5</v>
      </c>
      <c r="O738">
        <f t="shared" si="35"/>
        <v>1</v>
      </c>
    </row>
    <row r="739" spans="1:15">
      <c r="A739" s="5" t="s">
        <v>3</v>
      </c>
      <c r="B739" s="8">
        <v>44317</v>
      </c>
      <c r="C739" s="9">
        <v>18</v>
      </c>
      <c r="D739" s="10">
        <v>124051.23519969081</v>
      </c>
      <c r="E739" s="11"/>
      <c r="F739" s="11"/>
      <c r="G739" s="11"/>
      <c r="H739" s="11"/>
      <c r="I739" s="11"/>
      <c r="J739" s="11"/>
      <c r="K739" s="11"/>
      <c r="L739" s="5">
        <f t="shared" si="33"/>
        <v>0.92386000000000001</v>
      </c>
      <c r="M739" s="22">
        <f>SUMIFS('[1]pvwatts_Cov KY, 7.0815 kWDC, Ro'!$M$33:$M$8792,'[1]pvwatts_Cov KY, 7.0815 kWDC, Ro'!$Q$33:$Q$8792,N739,'[1]pvwatts_Cov KY, 7.0815 kWDC, Ro'!$R$33:$R$8792,O739,'[1]pvwatts_Cov KY, 7.0815 kWDC, Ro'!$S$33:$S$8792,C739)</f>
        <v>2.074395</v>
      </c>
      <c r="N739">
        <f t="shared" si="34"/>
        <v>5</v>
      </c>
      <c r="O739">
        <f t="shared" si="35"/>
        <v>1</v>
      </c>
    </row>
    <row r="740" spans="1:15">
      <c r="A740" s="5" t="s">
        <v>3</v>
      </c>
      <c r="B740" s="8">
        <v>44317</v>
      </c>
      <c r="C740" s="9">
        <v>19</v>
      </c>
      <c r="D740" s="10">
        <v>125212.11611131082</v>
      </c>
      <c r="E740" s="11"/>
      <c r="F740" s="11"/>
      <c r="G740" s="11"/>
      <c r="H740" s="11"/>
      <c r="I740" s="11"/>
      <c r="J740" s="11"/>
      <c r="K740" s="11"/>
      <c r="L740" s="5">
        <f t="shared" si="33"/>
        <v>0.9325</v>
      </c>
      <c r="M740" s="22">
        <f>SUMIFS('[1]pvwatts_Cov KY, 7.0815 kWDC, Ro'!$M$33:$M$8792,'[1]pvwatts_Cov KY, 7.0815 kWDC, Ro'!$Q$33:$Q$8792,N740,'[1]pvwatts_Cov KY, 7.0815 kWDC, Ro'!$R$33:$R$8792,O740,'[1]pvwatts_Cov KY, 7.0815 kWDC, Ro'!$S$33:$S$8792,C740)</f>
        <v>0.58063900000000002</v>
      </c>
      <c r="N740">
        <f t="shared" si="34"/>
        <v>5</v>
      </c>
      <c r="O740">
        <f t="shared" si="35"/>
        <v>1</v>
      </c>
    </row>
    <row r="741" spans="1:15">
      <c r="A741" s="5" t="s">
        <v>3</v>
      </c>
      <c r="B741" s="8">
        <v>44317</v>
      </c>
      <c r="C741" s="9">
        <v>20</v>
      </c>
      <c r="D741" s="10">
        <v>125112.98205442011</v>
      </c>
      <c r="E741" s="11"/>
      <c r="F741" s="11"/>
      <c r="G741" s="11"/>
      <c r="H741" s="11"/>
      <c r="I741" s="11"/>
      <c r="J741" s="11"/>
      <c r="K741" s="11"/>
      <c r="L741" s="5">
        <f t="shared" si="33"/>
        <v>0.93176000000000003</v>
      </c>
      <c r="M741" s="22">
        <f>SUMIFS('[1]pvwatts_Cov KY, 7.0815 kWDC, Ro'!$M$33:$M$8792,'[1]pvwatts_Cov KY, 7.0815 kWDC, Ro'!$Q$33:$Q$8792,N741,'[1]pvwatts_Cov KY, 7.0815 kWDC, Ro'!$R$33:$R$8792,O741,'[1]pvwatts_Cov KY, 7.0815 kWDC, Ro'!$S$33:$S$8792,C741)</f>
        <v>0.20344599999999999</v>
      </c>
      <c r="N741">
        <f t="shared" si="34"/>
        <v>5</v>
      </c>
      <c r="O741">
        <f t="shared" si="35"/>
        <v>1</v>
      </c>
    </row>
    <row r="742" spans="1:15">
      <c r="A742" s="5" t="s">
        <v>3</v>
      </c>
      <c r="B742" s="8">
        <v>44317</v>
      </c>
      <c r="C742" s="9">
        <v>21</v>
      </c>
      <c r="D742" s="10">
        <v>126859.50047281214</v>
      </c>
      <c r="E742" s="11"/>
      <c r="F742" s="11"/>
      <c r="G742" s="11"/>
      <c r="H742" s="11"/>
      <c r="I742" s="11"/>
      <c r="J742" s="11"/>
      <c r="K742" s="11"/>
      <c r="L742" s="5">
        <f t="shared" si="33"/>
        <v>0.94477</v>
      </c>
      <c r="M742" s="22">
        <f>SUMIFS('[1]pvwatts_Cov KY, 7.0815 kWDC, Ro'!$M$33:$M$8792,'[1]pvwatts_Cov KY, 7.0815 kWDC, Ro'!$Q$33:$Q$8792,N742,'[1]pvwatts_Cov KY, 7.0815 kWDC, Ro'!$R$33:$R$8792,O742,'[1]pvwatts_Cov KY, 7.0815 kWDC, Ro'!$S$33:$S$8792,C742)</f>
        <v>0</v>
      </c>
      <c r="N742">
        <f t="shared" si="34"/>
        <v>5</v>
      </c>
      <c r="O742">
        <f t="shared" si="35"/>
        <v>1</v>
      </c>
    </row>
    <row r="743" spans="1:15">
      <c r="A743" s="5" t="s">
        <v>3</v>
      </c>
      <c r="B743" s="8">
        <v>44317</v>
      </c>
      <c r="C743" s="9">
        <v>22</v>
      </c>
      <c r="D743" s="10">
        <v>128430.56426980006</v>
      </c>
      <c r="E743" s="11"/>
      <c r="F743" s="11"/>
      <c r="G743" s="11"/>
      <c r="H743" s="11"/>
      <c r="I743" s="11"/>
      <c r="J743" s="11"/>
      <c r="K743" s="11"/>
      <c r="L743" s="5">
        <f t="shared" si="33"/>
        <v>0.95647000000000004</v>
      </c>
      <c r="M743" s="22">
        <f>SUMIFS('[1]pvwatts_Cov KY, 7.0815 kWDC, Ro'!$M$33:$M$8792,'[1]pvwatts_Cov KY, 7.0815 kWDC, Ro'!$Q$33:$Q$8792,N743,'[1]pvwatts_Cov KY, 7.0815 kWDC, Ro'!$R$33:$R$8792,O743,'[1]pvwatts_Cov KY, 7.0815 kWDC, Ro'!$S$33:$S$8792,C743)</f>
        <v>0</v>
      </c>
      <c r="N743">
        <f t="shared" si="34"/>
        <v>5</v>
      </c>
      <c r="O743">
        <f t="shared" si="35"/>
        <v>1</v>
      </c>
    </row>
    <row r="744" spans="1:15">
      <c r="A744" s="5" t="s">
        <v>3</v>
      </c>
      <c r="B744" s="8">
        <v>44317</v>
      </c>
      <c r="C744" s="9">
        <v>23</v>
      </c>
      <c r="D744" s="10">
        <v>120357.68488519036</v>
      </c>
      <c r="E744" s="11"/>
      <c r="F744" s="11"/>
      <c r="G744" s="11"/>
      <c r="H744" s="11"/>
      <c r="I744" s="11"/>
      <c r="J744" s="11"/>
      <c r="K744" s="11"/>
      <c r="L744" s="5">
        <f t="shared" si="33"/>
        <v>0.89634999999999998</v>
      </c>
      <c r="M744" s="22">
        <f>SUMIFS('[1]pvwatts_Cov KY, 7.0815 kWDC, Ro'!$M$33:$M$8792,'[1]pvwatts_Cov KY, 7.0815 kWDC, Ro'!$Q$33:$Q$8792,N744,'[1]pvwatts_Cov KY, 7.0815 kWDC, Ro'!$R$33:$R$8792,O744,'[1]pvwatts_Cov KY, 7.0815 kWDC, Ro'!$S$33:$S$8792,C744)</f>
        <v>0</v>
      </c>
      <c r="N744">
        <f t="shared" si="34"/>
        <v>5</v>
      </c>
      <c r="O744">
        <f t="shared" si="35"/>
        <v>1</v>
      </c>
    </row>
    <row r="745" spans="1:15">
      <c r="A745" s="5" t="s">
        <v>3</v>
      </c>
      <c r="B745" s="8">
        <v>44317</v>
      </c>
      <c r="C745" s="9">
        <v>24</v>
      </c>
      <c r="D745" s="10">
        <v>107317.37447568958</v>
      </c>
      <c r="E745" s="11"/>
      <c r="F745" s="11"/>
      <c r="G745" s="11"/>
      <c r="H745" s="11"/>
      <c r="I745" s="11"/>
      <c r="J745" s="11"/>
      <c r="K745" s="11"/>
      <c r="L745" s="5">
        <f t="shared" si="33"/>
        <v>0.79923</v>
      </c>
      <c r="M745" s="22">
        <f>SUMIFS('[1]pvwatts_Cov KY, 7.0815 kWDC, Ro'!$M$33:$M$8792,'[1]pvwatts_Cov KY, 7.0815 kWDC, Ro'!$Q$33:$Q$8792,N745,'[1]pvwatts_Cov KY, 7.0815 kWDC, Ro'!$R$33:$R$8792,O745,'[1]pvwatts_Cov KY, 7.0815 kWDC, Ro'!$S$33:$S$8792,C745)</f>
        <v>0</v>
      </c>
      <c r="N745">
        <f t="shared" si="34"/>
        <v>5</v>
      </c>
      <c r="O745">
        <f t="shared" si="35"/>
        <v>1</v>
      </c>
    </row>
    <row r="746" spans="1:15">
      <c r="A746" s="5" t="s">
        <v>3</v>
      </c>
      <c r="B746" s="8">
        <v>44318</v>
      </c>
      <c r="C746" s="9">
        <v>1</v>
      </c>
      <c r="D746" s="10">
        <v>94872.757731605394</v>
      </c>
      <c r="E746" s="11"/>
      <c r="F746" s="11"/>
      <c r="G746" s="11"/>
      <c r="H746" s="11"/>
      <c r="I746" s="11"/>
      <c r="J746" s="11"/>
      <c r="K746" s="11"/>
      <c r="L746" s="5">
        <f t="shared" si="33"/>
        <v>0.70655000000000001</v>
      </c>
      <c r="M746" s="22">
        <f>SUMIFS('[1]pvwatts_Cov KY, 7.0815 kWDC, Ro'!$M$33:$M$8792,'[1]pvwatts_Cov KY, 7.0815 kWDC, Ro'!$Q$33:$Q$8792,N746,'[1]pvwatts_Cov KY, 7.0815 kWDC, Ro'!$R$33:$R$8792,O746,'[1]pvwatts_Cov KY, 7.0815 kWDC, Ro'!$S$33:$S$8792,C746)</f>
        <v>0</v>
      </c>
      <c r="N746">
        <f t="shared" si="34"/>
        <v>5</v>
      </c>
      <c r="O746">
        <f t="shared" si="35"/>
        <v>2</v>
      </c>
    </row>
    <row r="747" spans="1:15">
      <c r="A747" s="5" t="s">
        <v>3</v>
      </c>
      <c r="B747" s="8">
        <v>44318</v>
      </c>
      <c r="C747" s="9">
        <v>2</v>
      </c>
      <c r="D747" s="10">
        <v>85241.630975434397</v>
      </c>
      <c r="E747" s="11"/>
      <c r="F747" s="11"/>
      <c r="G747" s="11"/>
      <c r="H747" s="11"/>
      <c r="I747" s="11"/>
      <c r="J747" s="11"/>
      <c r="K747" s="11"/>
      <c r="L747" s="5">
        <f t="shared" si="33"/>
        <v>0.63483000000000001</v>
      </c>
      <c r="M747" s="22">
        <f>SUMIFS('[1]pvwatts_Cov KY, 7.0815 kWDC, Ro'!$M$33:$M$8792,'[1]pvwatts_Cov KY, 7.0815 kWDC, Ro'!$Q$33:$Q$8792,N747,'[1]pvwatts_Cov KY, 7.0815 kWDC, Ro'!$R$33:$R$8792,O747,'[1]pvwatts_Cov KY, 7.0815 kWDC, Ro'!$S$33:$S$8792,C747)</f>
        <v>0</v>
      </c>
      <c r="N747">
        <f t="shared" si="34"/>
        <v>5</v>
      </c>
      <c r="O747">
        <f t="shared" si="35"/>
        <v>2</v>
      </c>
    </row>
    <row r="748" spans="1:15">
      <c r="A748" s="5" t="s">
        <v>3</v>
      </c>
      <c r="B748" s="8">
        <v>44318</v>
      </c>
      <c r="C748" s="9">
        <v>3</v>
      </c>
      <c r="D748" s="10">
        <v>78843.092055507484</v>
      </c>
      <c r="E748" s="11"/>
      <c r="F748" s="11"/>
      <c r="G748" s="11"/>
      <c r="H748" s="11"/>
      <c r="I748" s="11"/>
      <c r="J748" s="11"/>
      <c r="K748" s="11"/>
      <c r="L748" s="5">
        <f t="shared" si="33"/>
        <v>0.58716999999999997</v>
      </c>
      <c r="M748" s="22">
        <f>SUMIFS('[1]pvwatts_Cov KY, 7.0815 kWDC, Ro'!$M$33:$M$8792,'[1]pvwatts_Cov KY, 7.0815 kWDC, Ro'!$Q$33:$Q$8792,N748,'[1]pvwatts_Cov KY, 7.0815 kWDC, Ro'!$R$33:$R$8792,O748,'[1]pvwatts_Cov KY, 7.0815 kWDC, Ro'!$S$33:$S$8792,C748)</f>
        <v>0</v>
      </c>
      <c r="N748">
        <f t="shared" si="34"/>
        <v>5</v>
      </c>
      <c r="O748">
        <f t="shared" si="35"/>
        <v>2</v>
      </c>
    </row>
    <row r="749" spans="1:15">
      <c r="A749" s="5" t="s">
        <v>3</v>
      </c>
      <c r="B749" s="8">
        <v>44318</v>
      </c>
      <c r="C749" s="9">
        <v>4</v>
      </c>
      <c r="D749" s="10">
        <v>75267.503235721844</v>
      </c>
      <c r="E749" s="11"/>
      <c r="F749" s="11"/>
      <c r="G749" s="11"/>
      <c r="H749" s="11"/>
      <c r="I749" s="11"/>
      <c r="J749" s="11"/>
      <c r="K749" s="11"/>
      <c r="L749" s="5">
        <f t="shared" si="33"/>
        <v>0.56054999999999999</v>
      </c>
      <c r="M749" s="22">
        <f>SUMIFS('[1]pvwatts_Cov KY, 7.0815 kWDC, Ro'!$M$33:$M$8792,'[1]pvwatts_Cov KY, 7.0815 kWDC, Ro'!$Q$33:$Q$8792,N749,'[1]pvwatts_Cov KY, 7.0815 kWDC, Ro'!$R$33:$R$8792,O749,'[1]pvwatts_Cov KY, 7.0815 kWDC, Ro'!$S$33:$S$8792,C749)</f>
        <v>0</v>
      </c>
      <c r="N749">
        <f t="shared" si="34"/>
        <v>5</v>
      </c>
      <c r="O749">
        <f t="shared" si="35"/>
        <v>2</v>
      </c>
    </row>
    <row r="750" spans="1:15">
      <c r="A750" s="5" t="s">
        <v>3</v>
      </c>
      <c r="B750" s="8">
        <v>44318</v>
      </c>
      <c r="C750" s="9">
        <v>5</v>
      </c>
      <c r="D750" s="10">
        <v>73921.013369016699</v>
      </c>
      <c r="E750" s="11"/>
      <c r="F750" s="11"/>
      <c r="G750" s="11"/>
      <c r="H750" s="11"/>
      <c r="I750" s="11"/>
      <c r="J750" s="11"/>
      <c r="K750" s="11"/>
      <c r="L750" s="5">
        <f t="shared" si="33"/>
        <v>0.55052000000000001</v>
      </c>
      <c r="M750" s="22">
        <f>SUMIFS('[1]pvwatts_Cov KY, 7.0815 kWDC, Ro'!$M$33:$M$8792,'[1]pvwatts_Cov KY, 7.0815 kWDC, Ro'!$Q$33:$Q$8792,N750,'[1]pvwatts_Cov KY, 7.0815 kWDC, Ro'!$R$33:$R$8792,O750,'[1]pvwatts_Cov KY, 7.0815 kWDC, Ro'!$S$33:$S$8792,C750)</f>
        <v>0</v>
      </c>
      <c r="N750">
        <f t="shared" si="34"/>
        <v>5</v>
      </c>
      <c r="O750">
        <f t="shared" si="35"/>
        <v>2</v>
      </c>
    </row>
    <row r="751" spans="1:15">
      <c r="A751" s="5" t="s">
        <v>3</v>
      </c>
      <c r="B751" s="8">
        <v>44318</v>
      </c>
      <c r="C751" s="9">
        <v>6</v>
      </c>
      <c r="D751" s="10">
        <v>74940.81372849863</v>
      </c>
      <c r="E751" s="11"/>
      <c r="F751" s="11"/>
      <c r="G751" s="11"/>
      <c r="H751" s="11"/>
      <c r="I751" s="11"/>
      <c r="J751" s="11"/>
      <c r="K751" s="11"/>
      <c r="L751" s="5">
        <f t="shared" si="33"/>
        <v>0.55810999999999999</v>
      </c>
      <c r="M751" s="22">
        <f>SUMIFS('[1]pvwatts_Cov KY, 7.0815 kWDC, Ro'!$M$33:$M$8792,'[1]pvwatts_Cov KY, 7.0815 kWDC, Ro'!$Q$33:$Q$8792,N751,'[1]pvwatts_Cov KY, 7.0815 kWDC, Ro'!$R$33:$R$8792,O751,'[1]pvwatts_Cov KY, 7.0815 kWDC, Ro'!$S$33:$S$8792,C751)</f>
        <v>0</v>
      </c>
      <c r="N751">
        <f t="shared" si="34"/>
        <v>5</v>
      </c>
      <c r="O751">
        <f t="shared" si="35"/>
        <v>2</v>
      </c>
    </row>
    <row r="752" spans="1:15">
      <c r="A752" s="5" t="s">
        <v>3</v>
      </c>
      <c r="B752" s="8">
        <v>44318</v>
      </c>
      <c r="C752" s="9">
        <v>7</v>
      </c>
      <c r="D752" s="10">
        <v>78777.859037628805</v>
      </c>
      <c r="E752" s="11"/>
      <c r="F752" s="11"/>
      <c r="G752" s="11"/>
      <c r="H752" s="11"/>
      <c r="I752" s="11"/>
      <c r="J752" s="11"/>
      <c r="K752" s="11"/>
      <c r="L752" s="5">
        <f t="shared" si="33"/>
        <v>0.58669000000000004</v>
      </c>
      <c r="M752" s="22">
        <f>SUMIFS('[1]pvwatts_Cov KY, 7.0815 kWDC, Ro'!$M$33:$M$8792,'[1]pvwatts_Cov KY, 7.0815 kWDC, Ro'!$Q$33:$Q$8792,N752,'[1]pvwatts_Cov KY, 7.0815 kWDC, Ro'!$R$33:$R$8792,O752,'[1]pvwatts_Cov KY, 7.0815 kWDC, Ro'!$S$33:$S$8792,C752)</f>
        <v>0</v>
      </c>
      <c r="N752">
        <f t="shared" si="34"/>
        <v>5</v>
      </c>
      <c r="O752">
        <f t="shared" si="35"/>
        <v>2</v>
      </c>
    </row>
    <row r="753" spans="1:15">
      <c r="A753" s="5" t="s">
        <v>3</v>
      </c>
      <c r="B753" s="8">
        <v>44318</v>
      </c>
      <c r="C753" s="9">
        <v>8</v>
      </c>
      <c r="D753" s="10">
        <v>88345.9287629467</v>
      </c>
      <c r="E753" s="11"/>
      <c r="F753" s="11"/>
      <c r="G753" s="11"/>
      <c r="H753" s="11"/>
      <c r="I753" s="11"/>
      <c r="J753" s="11"/>
      <c r="K753" s="11"/>
      <c r="L753" s="5">
        <f t="shared" si="33"/>
        <v>0.65795000000000003</v>
      </c>
      <c r="M753" s="22">
        <f>SUMIFS('[1]pvwatts_Cov KY, 7.0815 kWDC, Ro'!$M$33:$M$8792,'[1]pvwatts_Cov KY, 7.0815 kWDC, Ro'!$Q$33:$Q$8792,N753,'[1]pvwatts_Cov KY, 7.0815 kWDC, Ro'!$R$33:$R$8792,O753,'[1]pvwatts_Cov KY, 7.0815 kWDC, Ro'!$S$33:$S$8792,C753)</f>
        <v>0.269403</v>
      </c>
      <c r="N753">
        <f t="shared" si="34"/>
        <v>5</v>
      </c>
      <c r="O753">
        <f t="shared" si="35"/>
        <v>2</v>
      </c>
    </row>
    <row r="754" spans="1:15">
      <c r="A754" s="5" t="s">
        <v>3</v>
      </c>
      <c r="B754" s="8">
        <v>44318</v>
      </c>
      <c r="C754" s="9">
        <v>9</v>
      </c>
      <c r="D754" s="10">
        <v>102064.77255091761</v>
      </c>
      <c r="E754" s="11"/>
      <c r="F754" s="11"/>
      <c r="G754" s="11"/>
      <c r="H754" s="11"/>
      <c r="I754" s="11"/>
      <c r="J754" s="11"/>
      <c r="K754" s="11"/>
      <c r="L754" s="5">
        <f t="shared" si="33"/>
        <v>0.76010999999999995</v>
      </c>
      <c r="M754" s="22">
        <f>SUMIFS('[1]pvwatts_Cov KY, 7.0815 kWDC, Ro'!$M$33:$M$8792,'[1]pvwatts_Cov KY, 7.0815 kWDC, Ro'!$Q$33:$Q$8792,N754,'[1]pvwatts_Cov KY, 7.0815 kWDC, Ro'!$R$33:$R$8792,O754,'[1]pvwatts_Cov KY, 7.0815 kWDC, Ro'!$S$33:$S$8792,C754)</f>
        <v>1.5267740000000001</v>
      </c>
      <c r="N754">
        <f t="shared" si="34"/>
        <v>5</v>
      </c>
      <c r="O754">
        <f t="shared" si="35"/>
        <v>2</v>
      </c>
    </row>
    <row r="755" spans="1:15">
      <c r="A755" s="5" t="s">
        <v>3</v>
      </c>
      <c r="B755" s="8">
        <v>44318</v>
      </c>
      <c r="C755" s="9">
        <v>10</v>
      </c>
      <c r="D755" s="10">
        <v>115081.82731331691</v>
      </c>
      <c r="E755" s="11"/>
      <c r="F755" s="11"/>
      <c r="G755" s="11"/>
      <c r="H755" s="11"/>
      <c r="I755" s="11"/>
      <c r="J755" s="11"/>
      <c r="K755" s="11"/>
      <c r="L755" s="5">
        <f t="shared" si="33"/>
        <v>0.85706000000000004</v>
      </c>
      <c r="M755" s="22">
        <f>SUMIFS('[1]pvwatts_Cov KY, 7.0815 kWDC, Ro'!$M$33:$M$8792,'[1]pvwatts_Cov KY, 7.0815 kWDC, Ro'!$Q$33:$Q$8792,N755,'[1]pvwatts_Cov KY, 7.0815 kWDC, Ro'!$R$33:$R$8792,O755,'[1]pvwatts_Cov KY, 7.0815 kWDC, Ro'!$S$33:$S$8792,C755)</f>
        <v>2.9766140000000001</v>
      </c>
      <c r="N755">
        <f t="shared" si="34"/>
        <v>5</v>
      </c>
      <c r="O755">
        <f t="shared" si="35"/>
        <v>2</v>
      </c>
    </row>
    <row r="756" spans="1:15">
      <c r="A756" s="5" t="s">
        <v>3</v>
      </c>
      <c r="B756" s="8">
        <v>44318</v>
      </c>
      <c r="C756" s="9">
        <v>11</v>
      </c>
      <c r="D756" s="10">
        <v>125400.43015625532</v>
      </c>
      <c r="E756" s="11"/>
      <c r="F756" s="11"/>
      <c r="G756" s="11"/>
      <c r="H756" s="11"/>
      <c r="I756" s="11"/>
      <c r="J756" s="11"/>
      <c r="K756" s="11"/>
      <c r="L756" s="5">
        <f t="shared" si="33"/>
        <v>0.93389999999999995</v>
      </c>
      <c r="M756" s="22">
        <f>SUMIFS('[1]pvwatts_Cov KY, 7.0815 kWDC, Ro'!$M$33:$M$8792,'[1]pvwatts_Cov KY, 7.0815 kWDC, Ro'!$Q$33:$Q$8792,N756,'[1]pvwatts_Cov KY, 7.0815 kWDC, Ro'!$R$33:$R$8792,O756,'[1]pvwatts_Cov KY, 7.0815 kWDC, Ro'!$S$33:$S$8792,C756)</f>
        <v>4.0347330000000001</v>
      </c>
      <c r="N756">
        <f t="shared" si="34"/>
        <v>5</v>
      </c>
      <c r="O756">
        <f t="shared" si="35"/>
        <v>2</v>
      </c>
    </row>
    <row r="757" spans="1:15">
      <c r="A757" s="5" t="s">
        <v>3</v>
      </c>
      <c r="B757" s="8">
        <v>44318</v>
      </c>
      <c r="C757" s="9">
        <v>12</v>
      </c>
      <c r="D757" s="10">
        <v>133062.48295654231</v>
      </c>
      <c r="E757" s="11"/>
      <c r="F757" s="11"/>
      <c r="G757" s="11"/>
      <c r="H757" s="11"/>
      <c r="I757" s="11"/>
      <c r="J757" s="11"/>
      <c r="K757" s="11"/>
      <c r="L757" s="5">
        <f t="shared" si="33"/>
        <v>0.99097000000000002</v>
      </c>
      <c r="M757" s="22">
        <f>SUMIFS('[1]pvwatts_Cov KY, 7.0815 kWDC, Ro'!$M$33:$M$8792,'[1]pvwatts_Cov KY, 7.0815 kWDC, Ro'!$Q$33:$Q$8792,N757,'[1]pvwatts_Cov KY, 7.0815 kWDC, Ro'!$R$33:$R$8792,O757,'[1]pvwatts_Cov KY, 7.0815 kWDC, Ro'!$S$33:$S$8792,C757)</f>
        <v>3.5402209999999998</v>
      </c>
      <c r="N757">
        <f t="shared" si="34"/>
        <v>5</v>
      </c>
      <c r="O757">
        <f t="shared" si="35"/>
        <v>2</v>
      </c>
    </row>
    <row r="758" spans="1:15">
      <c r="A758" s="5" t="s">
        <v>3</v>
      </c>
      <c r="B758" s="8">
        <v>44318</v>
      </c>
      <c r="C758" s="9">
        <v>13</v>
      </c>
      <c r="D758" s="10">
        <v>140365.29863866142</v>
      </c>
      <c r="E758" s="11"/>
      <c r="F758" s="11"/>
      <c r="G758" s="11"/>
      <c r="H758" s="11"/>
      <c r="I758" s="11"/>
      <c r="J758" s="11"/>
      <c r="K758" s="11"/>
      <c r="L758" s="5">
        <f t="shared" si="33"/>
        <v>1.04535</v>
      </c>
      <c r="M758" s="22">
        <f>SUMIFS('[1]pvwatts_Cov KY, 7.0815 kWDC, Ro'!$M$33:$M$8792,'[1]pvwatts_Cov KY, 7.0815 kWDC, Ro'!$Q$33:$Q$8792,N758,'[1]pvwatts_Cov KY, 7.0815 kWDC, Ro'!$R$33:$R$8792,O758,'[1]pvwatts_Cov KY, 7.0815 kWDC, Ro'!$S$33:$S$8792,C758)</f>
        <v>3.8828179999999999</v>
      </c>
      <c r="N758">
        <f t="shared" si="34"/>
        <v>5</v>
      </c>
      <c r="O758">
        <f t="shared" si="35"/>
        <v>2</v>
      </c>
    </row>
    <row r="759" spans="1:15">
      <c r="A759" s="5" t="s">
        <v>3</v>
      </c>
      <c r="B759" s="8">
        <v>44318</v>
      </c>
      <c r="C759" s="9">
        <v>14</v>
      </c>
      <c r="D759" s="10">
        <v>144024.71302150321</v>
      </c>
      <c r="E759" s="11"/>
      <c r="F759" s="11"/>
      <c r="G759" s="11"/>
      <c r="H759" s="11"/>
      <c r="I759" s="11"/>
      <c r="J759" s="11"/>
      <c r="K759" s="11"/>
      <c r="L759" s="5">
        <f t="shared" si="33"/>
        <v>1.0726100000000001</v>
      </c>
      <c r="M759" s="22">
        <f>SUMIFS('[1]pvwatts_Cov KY, 7.0815 kWDC, Ro'!$M$33:$M$8792,'[1]pvwatts_Cov KY, 7.0815 kWDC, Ro'!$Q$33:$Q$8792,N759,'[1]pvwatts_Cov KY, 7.0815 kWDC, Ro'!$R$33:$R$8792,O759,'[1]pvwatts_Cov KY, 7.0815 kWDC, Ro'!$S$33:$S$8792,C759)</f>
        <v>3.5901839999999998</v>
      </c>
      <c r="N759">
        <f t="shared" si="34"/>
        <v>5</v>
      </c>
      <c r="O759">
        <f t="shared" si="35"/>
        <v>2</v>
      </c>
    </row>
    <row r="760" spans="1:15">
      <c r="A760" s="5" t="s">
        <v>3</v>
      </c>
      <c r="B760" s="8">
        <v>44318</v>
      </c>
      <c r="C760" s="9">
        <v>15</v>
      </c>
      <c r="D760" s="10">
        <v>147484.54329688067</v>
      </c>
      <c r="E760" s="11"/>
      <c r="F760" s="11"/>
      <c r="G760" s="11"/>
      <c r="H760" s="11"/>
      <c r="I760" s="11"/>
      <c r="J760" s="11"/>
      <c r="K760" s="11"/>
      <c r="L760" s="5">
        <f t="shared" si="33"/>
        <v>1.0983700000000001</v>
      </c>
      <c r="M760" s="22">
        <f>SUMIFS('[1]pvwatts_Cov KY, 7.0815 kWDC, Ro'!$M$33:$M$8792,'[1]pvwatts_Cov KY, 7.0815 kWDC, Ro'!$Q$33:$Q$8792,N760,'[1]pvwatts_Cov KY, 7.0815 kWDC, Ro'!$R$33:$R$8792,O760,'[1]pvwatts_Cov KY, 7.0815 kWDC, Ro'!$S$33:$S$8792,C760)</f>
        <v>4.268586</v>
      </c>
      <c r="N760">
        <f t="shared" si="34"/>
        <v>5</v>
      </c>
      <c r="O760">
        <f t="shared" si="35"/>
        <v>2</v>
      </c>
    </row>
    <row r="761" spans="1:15">
      <c r="A761" s="5" t="s">
        <v>3</v>
      </c>
      <c r="B761" s="8">
        <v>44318</v>
      </c>
      <c r="C761" s="9">
        <v>16</v>
      </c>
      <c r="D761" s="10">
        <v>149441.32069555955</v>
      </c>
      <c r="E761" s="11"/>
      <c r="F761" s="11"/>
      <c r="G761" s="11"/>
      <c r="H761" s="11"/>
      <c r="I761" s="11"/>
      <c r="J761" s="11"/>
      <c r="K761" s="11"/>
      <c r="L761" s="5">
        <f t="shared" si="33"/>
        <v>1.1129500000000001</v>
      </c>
      <c r="M761" s="22">
        <f>SUMIFS('[1]pvwatts_Cov KY, 7.0815 kWDC, Ro'!$M$33:$M$8792,'[1]pvwatts_Cov KY, 7.0815 kWDC, Ro'!$Q$33:$Q$8792,N761,'[1]pvwatts_Cov KY, 7.0815 kWDC, Ro'!$R$33:$R$8792,O761,'[1]pvwatts_Cov KY, 7.0815 kWDC, Ro'!$S$33:$S$8792,C761)</f>
        <v>3.768481</v>
      </c>
      <c r="N761">
        <f t="shared" si="34"/>
        <v>5</v>
      </c>
      <c r="O761">
        <f t="shared" si="35"/>
        <v>2</v>
      </c>
    </row>
    <row r="762" spans="1:15">
      <c r="A762" s="5" t="s">
        <v>3</v>
      </c>
      <c r="B762" s="8">
        <v>44318</v>
      </c>
      <c r="C762" s="9">
        <v>17</v>
      </c>
      <c r="D762" s="10">
        <v>153759.91143777972</v>
      </c>
      <c r="E762" s="11"/>
      <c r="F762" s="11"/>
      <c r="G762" s="11"/>
      <c r="H762" s="11"/>
      <c r="I762" s="11"/>
      <c r="J762" s="11"/>
      <c r="K762" s="11"/>
      <c r="L762" s="5">
        <f t="shared" si="33"/>
        <v>1.1451100000000001</v>
      </c>
      <c r="M762" s="22">
        <f>SUMIFS('[1]pvwatts_Cov KY, 7.0815 kWDC, Ro'!$M$33:$M$8792,'[1]pvwatts_Cov KY, 7.0815 kWDC, Ro'!$Q$33:$Q$8792,N762,'[1]pvwatts_Cov KY, 7.0815 kWDC, Ro'!$R$33:$R$8792,O762,'[1]pvwatts_Cov KY, 7.0815 kWDC, Ro'!$S$33:$S$8792,C762)</f>
        <v>4.056578</v>
      </c>
      <c r="N762">
        <f t="shared" si="34"/>
        <v>5</v>
      </c>
      <c r="O762">
        <f t="shared" si="35"/>
        <v>2</v>
      </c>
    </row>
    <row r="763" spans="1:15">
      <c r="A763" s="5" t="s">
        <v>3</v>
      </c>
      <c r="B763" s="8">
        <v>44318</v>
      </c>
      <c r="C763" s="9">
        <v>18</v>
      </c>
      <c r="D763" s="10">
        <v>160383.50094840556</v>
      </c>
      <c r="E763" s="11"/>
      <c r="F763" s="11"/>
      <c r="G763" s="11"/>
      <c r="H763" s="11"/>
      <c r="I763" s="11"/>
      <c r="J763" s="11"/>
      <c r="K763" s="11"/>
      <c r="L763" s="5">
        <f t="shared" si="33"/>
        <v>1.1944399999999999</v>
      </c>
      <c r="M763" s="22">
        <f>SUMIFS('[1]pvwatts_Cov KY, 7.0815 kWDC, Ro'!$M$33:$M$8792,'[1]pvwatts_Cov KY, 7.0815 kWDC, Ro'!$Q$33:$Q$8792,N763,'[1]pvwatts_Cov KY, 7.0815 kWDC, Ro'!$R$33:$R$8792,O763,'[1]pvwatts_Cov KY, 7.0815 kWDC, Ro'!$S$33:$S$8792,C763)</f>
        <v>1.7121690000000001</v>
      </c>
      <c r="N763">
        <f t="shared" si="34"/>
        <v>5</v>
      </c>
      <c r="O763">
        <f t="shared" si="35"/>
        <v>2</v>
      </c>
    </row>
    <row r="764" spans="1:15">
      <c r="A764" s="5" t="s">
        <v>3</v>
      </c>
      <c r="B764" s="8">
        <v>44318</v>
      </c>
      <c r="C764" s="9">
        <v>19</v>
      </c>
      <c r="D764" s="10">
        <v>164640.89440995938</v>
      </c>
      <c r="E764" s="11"/>
      <c r="F764" s="11"/>
      <c r="G764" s="11"/>
      <c r="H764" s="11"/>
      <c r="I764" s="11"/>
      <c r="J764" s="11"/>
      <c r="K764" s="11"/>
      <c r="L764" s="5">
        <f t="shared" si="33"/>
        <v>1.22614</v>
      </c>
      <c r="M764" s="22">
        <f>SUMIFS('[1]pvwatts_Cov KY, 7.0815 kWDC, Ro'!$M$33:$M$8792,'[1]pvwatts_Cov KY, 7.0815 kWDC, Ro'!$Q$33:$Q$8792,N764,'[1]pvwatts_Cov KY, 7.0815 kWDC, Ro'!$R$33:$R$8792,O764,'[1]pvwatts_Cov KY, 7.0815 kWDC, Ro'!$S$33:$S$8792,C764)</f>
        <v>1.6906680000000001</v>
      </c>
      <c r="N764">
        <f t="shared" si="34"/>
        <v>5</v>
      </c>
      <c r="O764">
        <f t="shared" si="35"/>
        <v>2</v>
      </c>
    </row>
    <row r="765" spans="1:15">
      <c r="A765" s="5" t="s">
        <v>3</v>
      </c>
      <c r="B765" s="8">
        <v>44318</v>
      </c>
      <c r="C765" s="9">
        <v>20</v>
      </c>
      <c r="D765" s="10">
        <v>165494.07860025595</v>
      </c>
      <c r="E765" s="11"/>
      <c r="F765" s="11"/>
      <c r="G765" s="11"/>
      <c r="H765" s="11"/>
      <c r="I765" s="11"/>
      <c r="J765" s="11"/>
      <c r="K765" s="11"/>
      <c r="L765" s="5">
        <f t="shared" si="33"/>
        <v>1.2324999999999999</v>
      </c>
      <c r="M765" s="22">
        <f>SUMIFS('[1]pvwatts_Cov KY, 7.0815 kWDC, Ro'!$M$33:$M$8792,'[1]pvwatts_Cov KY, 7.0815 kWDC, Ro'!$Q$33:$Q$8792,N765,'[1]pvwatts_Cov KY, 7.0815 kWDC, Ro'!$R$33:$R$8792,O765,'[1]pvwatts_Cov KY, 7.0815 kWDC, Ro'!$S$33:$S$8792,C765)</f>
        <v>0.41494500000000001</v>
      </c>
      <c r="N765">
        <f t="shared" si="34"/>
        <v>5</v>
      </c>
      <c r="O765">
        <f t="shared" si="35"/>
        <v>2</v>
      </c>
    </row>
    <row r="766" spans="1:15">
      <c r="A766" s="5" t="s">
        <v>3</v>
      </c>
      <c r="B766" s="8">
        <v>44318</v>
      </c>
      <c r="C766" s="9">
        <v>21</v>
      </c>
      <c r="D766" s="10">
        <v>164732.68537426862</v>
      </c>
      <c r="E766" s="11"/>
      <c r="F766" s="11"/>
      <c r="G766" s="11"/>
      <c r="H766" s="11"/>
      <c r="I766" s="11"/>
      <c r="J766" s="11"/>
      <c r="K766" s="11"/>
      <c r="L766" s="5">
        <f t="shared" si="33"/>
        <v>1.2268300000000001</v>
      </c>
      <c r="M766" s="22">
        <f>SUMIFS('[1]pvwatts_Cov KY, 7.0815 kWDC, Ro'!$M$33:$M$8792,'[1]pvwatts_Cov KY, 7.0815 kWDC, Ro'!$Q$33:$Q$8792,N766,'[1]pvwatts_Cov KY, 7.0815 kWDC, Ro'!$R$33:$R$8792,O766,'[1]pvwatts_Cov KY, 7.0815 kWDC, Ro'!$S$33:$S$8792,C766)</f>
        <v>0</v>
      </c>
      <c r="N766">
        <f t="shared" si="34"/>
        <v>5</v>
      </c>
      <c r="O766">
        <f t="shared" si="35"/>
        <v>2</v>
      </c>
    </row>
    <row r="767" spans="1:15">
      <c r="A767" s="5" t="s">
        <v>3</v>
      </c>
      <c r="B767" s="8">
        <v>44318</v>
      </c>
      <c r="C767" s="9">
        <v>22</v>
      </c>
      <c r="D767" s="10">
        <v>156314.19802093366</v>
      </c>
      <c r="E767" s="11"/>
      <c r="F767" s="11"/>
      <c r="G767" s="11"/>
      <c r="H767" s="11"/>
      <c r="I767" s="11"/>
      <c r="J767" s="11"/>
      <c r="K767" s="11"/>
      <c r="L767" s="5">
        <f t="shared" si="33"/>
        <v>1.1641300000000001</v>
      </c>
      <c r="M767" s="22">
        <f>SUMIFS('[1]pvwatts_Cov KY, 7.0815 kWDC, Ro'!$M$33:$M$8792,'[1]pvwatts_Cov KY, 7.0815 kWDC, Ro'!$Q$33:$Q$8792,N767,'[1]pvwatts_Cov KY, 7.0815 kWDC, Ro'!$R$33:$R$8792,O767,'[1]pvwatts_Cov KY, 7.0815 kWDC, Ro'!$S$33:$S$8792,C767)</f>
        <v>0</v>
      </c>
      <c r="N767">
        <f t="shared" si="34"/>
        <v>5</v>
      </c>
      <c r="O767">
        <f t="shared" si="35"/>
        <v>2</v>
      </c>
    </row>
    <row r="768" spans="1:15">
      <c r="A768" s="5" t="s">
        <v>3</v>
      </c>
      <c r="B768" s="8">
        <v>44318</v>
      </c>
      <c r="C768" s="9">
        <v>23</v>
      </c>
      <c r="D768" s="10">
        <v>135942.47762224739</v>
      </c>
      <c r="E768" s="11"/>
      <c r="F768" s="11"/>
      <c r="G768" s="11"/>
      <c r="H768" s="11"/>
      <c r="I768" s="11"/>
      <c r="J768" s="11"/>
      <c r="K768" s="11"/>
      <c r="L768" s="5">
        <f t="shared" si="33"/>
        <v>1.01241</v>
      </c>
      <c r="M768" s="22">
        <f>SUMIFS('[1]pvwatts_Cov KY, 7.0815 kWDC, Ro'!$M$33:$M$8792,'[1]pvwatts_Cov KY, 7.0815 kWDC, Ro'!$Q$33:$Q$8792,N768,'[1]pvwatts_Cov KY, 7.0815 kWDC, Ro'!$R$33:$R$8792,O768,'[1]pvwatts_Cov KY, 7.0815 kWDC, Ro'!$S$33:$S$8792,C768)</f>
        <v>0</v>
      </c>
      <c r="N768">
        <f t="shared" si="34"/>
        <v>5</v>
      </c>
      <c r="O768">
        <f t="shared" si="35"/>
        <v>2</v>
      </c>
    </row>
    <row r="769" spans="1:15">
      <c r="A769" s="5" t="s">
        <v>3</v>
      </c>
      <c r="B769" s="8">
        <v>44318</v>
      </c>
      <c r="C769" s="9">
        <v>24</v>
      </c>
      <c r="D769" s="10">
        <v>112342.37662601245</v>
      </c>
      <c r="E769" s="11"/>
      <c r="F769" s="11"/>
      <c r="G769" s="11"/>
      <c r="H769" s="11"/>
      <c r="I769" s="11"/>
      <c r="J769" s="11"/>
      <c r="K769" s="11"/>
      <c r="L769" s="5">
        <f t="shared" si="33"/>
        <v>0.83665999999999996</v>
      </c>
      <c r="M769" s="22">
        <f>SUMIFS('[1]pvwatts_Cov KY, 7.0815 kWDC, Ro'!$M$33:$M$8792,'[1]pvwatts_Cov KY, 7.0815 kWDC, Ro'!$Q$33:$Q$8792,N769,'[1]pvwatts_Cov KY, 7.0815 kWDC, Ro'!$R$33:$R$8792,O769,'[1]pvwatts_Cov KY, 7.0815 kWDC, Ro'!$S$33:$S$8792,C769)</f>
        <v>0</v>
      </c>
      <c r="N769">
        <f t="shared" si="34"/>
        <v>5</v>
      </c>
      <c r="O769">
        <f t="shared" si="35"/>
        <v>2</v>
      </c>
    </row>
    <row r="770" spans="1:15">
      <c r="A770" s="5" t="s">
        <v>3</v>
      </c>
      <c r="B770" s="8">
        <v>44319</v>
      </c>
      <c r="C770" s="9">
        <v>1</v>
      </c>
      <c r="D770" s="10">
        <v>95150.89844037607</v>
      </c>
      <c r="E770" s="11"/>
      <c r="F770" s="11"/>
      <c r="G770" s="11"/>
      <c r="H770" s="11"/>
      <c r="I770" s="11"/>
      <c r="J770" s="11"/>
      <c r="K770" s="11"/>
      <c r="L770" s="5">
        <f t="shared" ref="L770:L833" si="36">ROUND(D770*$D$8764,5)</f>
        <v>0.70862000000000003</v>
      </c>
      <c r="M770" s="22">
        <f>SUMIFS('[1]pvwatts_Cov KY, 7.0815 kWDC, Ro'!$M$33:$M$8792,'[1]pvwatts_Cov KY, 7.0815 kWDC, Ro'!$Q$33:$Q$8792,N770,'[1]pvwatts_Cov KY, 7.0815 kWDC, Ro'!$R$33:$R$8792,O770,'[1]pvwatts_Cov KY, 7.0815 kWDC, Ro'!$S$33:$S$8792,C770)</f>
        <v>0</v>
      </c>
      <c r="N770">
        <f t="shared" si="34"/>
        <v>5</v>
      </c>
      <c r="O770">
        <f t="shared" si="35"/>
        <v>3</v>
      </c>
    </row>
    <row r="771" spans="1:15">
      <c r="A771" s="5" t="s">
        <v>3</v>
      </c>
      <c r="B771" s="8">
        <v>44319</v>
      </c>
      <c r="C771" s="9">
        <v>2</v>
      </c>
      <c r="D771" s="10">
        <v>84905.474189808345</v>
      </c>
      <c r="E771" s="11"/>
      <c r="F771" s="11"/>
      <c r="G771" s="11"/>
      <c r="H771" s="11"/>
      <c r="I771" s="11"/>
      <c r="J771" s="11"/>
      <c r="K771" s="11"/>
      <c r="L771" s="5">
        <f t="shared" si="36"/>
        <v>0.63231999999999999</v>
      </c>
      <c r="M771" s="22">
        <f>SUMIFS('[1]pvwatts_Cov KY, 7.0815 kWDC, Ro'!$M$33:$M$8792,'[1]pvwatts_Cov KY, 7.0815 kWDC, Ro'!$Q$33:$Q$8792,N771,'[1]pvwatts_Cov KY, 7.0815 kWDC, Ro'!$R$33:$R$8792,O771,'[1]pvwatts_Cov KY, 7.0815 kWDC, Ro'!$S$33:$S$8792,C771)</f>
        <v>0</v>
      </c>
      <c r="N771">
        <f t="shared" ref="N771:N834" si="37">MONTH(B771)</f>
        <v>5</v>
      </c>
      <c r="O771">
        <f t="shared" ref="O771:O834" si="38">DAY(B771)</f>
        <v>3</v>
      </c>
    </row>
    <row r="772" spans="1:15">
      <c r="A772" s="5" t="s">
        <v>3</v>
      </c>
      <c r="B772" s="8">
        <v>44319</v>
      </c>
      <c r="C772" s="9">
        <v>3</v>
      </c>
      <c r="D772" s="10">
        <v>78718.901189623401</v>
      </c>
      <c r="E772" s="11"/>
      <c r="F772" s="11"/>
      <c r="G772" s="11"/>
      <c r="H772" s="11"/>
      <c r="I772" s="11"/>
      <c r="J772" s="11"/>
      <c r="K772" s="11"/>
      <c r="L772" s="5">
        <f t="shared" si="36"/>
        <v>0.58625000000000005</v>
      </c>
      <c r="M772" s="22">
        <f>SUMIFS('[1]pvwatts_Cov KY, 7.0815 kWDC, Ro'!$M$33:$M$8792,'[1]pvwatts_Cov KY, 7.0815 kWDC, Ro'!$Q$33:$Q$8792,N772,'[1]pvwatts_Cov KY, 7.0815 kWDC, Ro'!$R$33:$R$8792,O772,'[1]pvwatts_Cov KY, 7.0815 kWDC, Ro'!$S$33:$S$8792,C772)</f>
        <v>0</v>
      </c>
      <c r="N772">
        <f t="shared" si="37"/>
        <v>5</v>
      </c>
      <c r="O772">
        <f t="shared" si="38"/>
        <v>3</v>
      </c>
    </row>
    <row r="773" spans="1:15">
      <c r="A773" s="5" t="s">
        <v>3</v>
      </c>
      <c r="B773" s="8">
        <v>44319</v>
      </c>
      <c r="C773" s="9">
        <v>4</v>
      </c>
      <c r="D773" s="10">
        <v>76057.019730924847</v>
      </c>
      <c r="E773" s="11"/>
      <c r="F773" s="11"/>
      <c r="G773" s="11"/>
      <c r="H773" s="11"/>
      <c r="I773" s="11"/>
      <c r="J773" s="11"/>
      <c r="K773" s="11"/>
      <c r="L773" s="5">
        <f t="shared" si="36"/>
        <v>0.56642999999999999</v>
      </c>
      <c r="M773" s="22">
        <f>SUMIFS('[1]pvwatts_Cov KY, 7.0815 kWDC, Ro'!$M$33:$M$8792,'[1]pvwatts_Cov KY, 7.0815 kWDC, Ro'!$Q$33:$Q$8792,N773,'[1]pvwatts_Cov KY, 7.0815 kWDC, Ro'!$R$33:$R$8792,O773,'[1]pvwatts_Cov KY, 7.0815 kWDC, Ro'!$S$33:$S$8792,C773)</f>
        <v>0</v>
      </c>
      <c r="N773">
        <f t="shared" si="37"/>
        <v>5</v>
      </c>
      <c r="O773">
        <f t="shared" si="38"/>
        <v>3</v>
      </c>
    </row>
    <row r="774" spans="1:15">
      <c r="A774" s="5" t="s">
        <v>3</v>
      </c>
      <c r="B774" s="8">
        <v>44319</v>
      </c>
      <c r="C774" s="9">
        <v>5</v>
      </c>
      <c r="D774" s="10">
        <v>76427.34397387362</v>
      </c>
      <c r="E774" s="11"/>
      <c r="F774" s="11"/>
      <c r="G774" s="11"/>
      <c r="H774" s="11"/>
      <c r="I774" s="11"/>
      <c r="J774" s="11"/>
      <c r="K774" s="11"/>
      <c r="L774" s="5">
        <f t="shared" si="36"/>
        <v>0.56918000000000002</v>
      </c>
      <c r="M774" s="22">
        <f>SUMIFS('[1]pvwatts_Cov KY, 7.0815 kWDC, Ro'!$M$33:$M$8792,'[1]pvwatts_Cov KY, 7.0815 kWDC, Ro'!$Q$33:$Q$8792,N774,'[1]pvwatts_Cov KY, 7.0815 kWDC, Ro'!$R$33:$R$8792,O774,'[1]pvwatts_Cov KY, 7.0815 kWDC, Ro'!$S$33:$S$8792,C774)</f>
        <v>0</v>
      </c>
      <c r="N774">
        <f t="shared" si="37"/>
        <v>5</v>
      </c>
      <c r="O774">
        <f t="shared" si="38"/>
        <v>3</v>
      </c>
    </row>
    <row r="775" spans="1:15">
      <c r="A775" s="5" t="s">
        <v>3</v>
      </c>
      <c r="B775" s="8">
        <v>44319</v>
      </c>
      <c r="C775" s="9">
        <v>6</v>
      </c>
      <c r="D775" s="10">
        <v>82323.674010341085</v>
      </c>
      <c r="E775" s="11"/>
      <c r="F775" s="11"/>
      <c r="G775" s="11"/>
      <c r="H775" s="11"/>
      <c r="I775" s="11"/>
      <c r="J775" s="11"/>
      <c r="K775" s="11"/>
      <c r="L775" s="5">
        <f t="shared" si="36"/>
        <v>0.61309999999999998</v>
      </c>
      <c r="M775" s="22">
        <f>SUMIFS('[1]pvwatts_Cov KY, 7.0815 kWDC, Ro'!$M$33:$M$8792,'[1]pvwatts_Cov KY, 7.0815 kWDC, Ro'!$Q$33:$Q$8792,N775,'[1]pvwatts_Cov KY, 7.0815 kWDC, Ro'!$R$33:$R$8792,O775,'[1]pvwatts_Cov KY, 7.0815 kWDC, Ro'!$S$33:$S$8792,C775)</f>
        <v>0</v>
      </c>
      <c r="N775">
        <f t="shared" si="37"/>
        <v>5</v>
      </c>
      <c r="O775">
        <f t="shared" si="38"/>
        <v>3</v>
      </c>
    </row>
    <row r="776" spans="1:15">
      <c r="A776" s="5" t="s">
        <v>3</v>
      </c>
      <c r="B776" s="8">
        <v>44319</v>
      </c>
      <c r="C776" s="9">
        <v>7</v>
      </c>
      <c r="D776" s="10">
        <v>96569.806543165498</v>
      </c>
      <c r="E776" s="11"/>
      <c r="F776" s="11"/>
      <c r="G776" s="11"/>
      <c r="H776" s="11"/>
      <c r="I776" s="11"/>
      <c r="J776" s="11"/>
      <c r="K776" s="11"/>
      <c r="L776" s="5">
        <f t="shared" si="36"/>
        <v>0.71919</v>
      </c>
      <c r="M776" s="22">
        <f>SUMIFS('[1]pvwatts_Cov KY, 7.0815 kWDC, Ro'!$M$33:$M$8792,'[1]pvwatts_Cov KY, 7.0815 kWDC, Ro'!$Q$33:$Q$8792,N776,'[1]pvwatts_Cov KY, 7.0815 kWDC, Ro'!$R$33:$R$8792,O776,'[1]pvwatts_Cov KY, 7.0815 kWDC, Ro'!$S$33:$S$8792,C776)</f>
        <v>0</v>
      </c>
      <c r="N776">
        <f t="shared" si="37"/>
        <v>5</v>
      </c>
      <c r="O776">
        <f t="shared" si="38"/>
        <v>3</v>
      </c>
    </row>
    <row r="777" spans="1:15">
      <c r="A777" s="5" t="s">
        <v>3</v>
      </c>
      <c r="B777" s="8">
        <v>44319</v>
      </c>
      <c r="C777" s="9">
        <v>8</v>
      </c>
      <c r="D777" s="10">
        <v>105220.57134160322</v>
      </c>
      <c r="E777" s="11"/>
      <c r="F777" s="11"/>
      <c r="G777" s="11"/>
      <c r="H777" s="11"/>
      <c r="I777" s="11"/>
      <c r="J777" s="11"/>
      <c r="K777" s="11"/>
      <c r="L777" s="5">
        <f t="shared" si="36"/>
        <v>0.78361999999999998</v>
      </c>
      <c r="M777" s="22">
        <f>SUMIFS('[1]pvwatts_Cov KY, 7.0815 kWDC, Ro'!$M$33:$M$8792,'[1]pvwatts_Cov KY, 7.0815 kWDC, Ro'!$Q$33:$Q$8792,N777,'[1]pvwatts_Cov KY, 7.0815 kWDC, Ro'!$R$33:$R$8792,O777,'[1]pvwatts_Cov KY, 7.0815 kWDC, Ro'!$S$33:$S$8792,C777)</f>
        <v>0.26838600000000001</v>
      </c>
      <c r="N777">
        <f t="shared" si="37"/>
        <v>5</v>
      </c>
      <c r="O777">
        <f t="shared" si="38"/>
        <v>3</v>
      </c>
    </row>
    <row r="778" spans="1:15">
      <c r="A778" s="5" t="s">
        <v>3</v>
      </c>
      <c r="B778" s="8">
        <v>44319</v>
      </c>
      <c r="C778" s="9">
        <v>9</v>
      </c>
      <c r="D778" s="10">
        <v>104849.89219963162</v>
      </c>
      <c r="E778" s="11"/>
      <c r="F778" s="11"/>
      <c r="G778" s="11"/>
      <c r="H778" s="11"/>
      <c r="I778" s="11"/>
      <c r="J778" s="11"/>
      <c r="K778" s="11"/>
      <c r="L778" s="5">
        <f t="shared" si="36"/>
        <v>0.78086</v>
      </c>
      <c r="M778" s="22">
        <f>SUMIFS('[1]pvwatts_Cov KY, 7.0815 kWDC, Ro'!$M$33:$M$8792,'[1]pvwatts_Cov KY, 7.0815 kWDC, Ro'!$Q$33:$Q$8792,N778,'[1]pvwatts_Cov KY, 7.0815 kWDC, Ro'!$R$33:$R$8792,O778,'[1]pvwatts_Cov KY, 7.0815 kWDC, Ro'!$S$33:$S$8792,C778)</f>
        <v>1.540063</v>
      </c>
      <c r="N778">
        <f t="shared" si="37"/>
        <v>5</v>
      </c>
      <c r="O778">
        <f t="shared" si="38"/>
        <v>3</v>
      </c>
    </row>
    <row r="779" spans="1:15">
      <c r="A779" s="5" t="s">
        <v>3</v>
      </c>
      <c r="B779" s="8">
        <v>44319</v>
      </c>
      <c r="C779" s="9">
        <v>10</v>
      </c>
      <c r="D779" s="10">
        <v>106408.93584954397</v>
      </c>
      <c r="E779" s="11"/>
      <c r="F779" s="11"/>
      <c r="G779" s="11"/>
      <c r="H779" s="11"/>
      <c r="I779" s="11"/>
      <c r="J779" s="11"/>
      <c r="K779" s="11"/>
      <c r="L779" s="5">
        <f t="shared" si="36"/>
        <v>0.79247000000000001</v>
      </c>
      <c r="M779" s="22">
        <f>SUMIFS('[1]pvwatts_Cov KY, 7.0815 kWDC, Ro'!$M$33:$M$8792,'[1]pvwatts_Cov KY, 7.0815 kWDC, Ro'!$Q$33:$Q$8792,N779,'[1]pvwatts_Cov KY, 7.0815 kWDC, Ro'!$R$33:$R$8792,O779,'[1]pvwatts_Cov KY, 7.0815 kWDC, Ro'!$S$33:$S$8792,C779)</f>
        <v>2.9769549999999998</v>
      </c>
      <c r="N779">
        <f t="shared" si="37"/>
        <v>5</v>
      </c>
      <c r="O779">
        <f t="shared" si="38"/>
        <v>3</v>
      </c>
    </row>
    <row r="780" spans="1:15">
      <c r="A780" s="5" t="s">
        <v>3</v>
      </c>
      <c r="B780" s="8">
        <v>44319</v>
      </c>
      <c r="C780" s="9">
        <v>11</v>
      </c>
      <c r="D780" s="10">
        <v>109798.53378924321</v>
      </c>
      <c r="E780" s="11"/>
      <c r="F780" s="11"/>
      <c r="G780" s="11"/>
      <c r="H780" s="11"/>
      <c r="I780" s="11"/>
      <c r="J780" s="11"/>
      <c r="K780" s="11"/>
      <c r="L780" s="5">
        <f t="shared" si="36"/>
        <v>0.81771000000000005</v>
      </c>
      <c r="M780" s="22">
        <f>SUMIFS('[1]pvwatts_Cov KY, 7.0815 kWDC, Ro'!$M$33:$M$8792,'[1]pvwatts_Cov KY, 7.0815 kWDC, Ro'!$Q$33:$Q$8792,N780,'[1]pvwatts_Cov KY, 7.0815 kWDC, Ro'!$R$33:$R$8792,O780,'[1]pvwatts_Cov KY, 7.0815 kWDC, Ro'!$S$33:$S$8792,C780)</f>
        <v>4.0083900000000003</v>
      </c>
      <c r="N780">
        <f t="shared" si="37"/>
        <v>5</v>
      </c>
      <c r="O780">
        <f t="shared" si="38"/>
        <v>3</v>
      </c>
    </row>
    <row r="781" spans="1:15">
      <c r="A781" s="5" t="s">
        <v>3</v>
      </c>
      <c r="B781" s="8">
        <v>44319</v>
      </c>
      <c r="C781" s="9">
        <v>12</v>
      </c>
      <c r="D781" s="10">
        <v>114060.65593330818</v>
      </c>
      <c r="E781" s="11"/>
      <c r="F781" s="11"/>
      <c r="G781" s="11"/>
      <c r="H781" s="11"/>
      <c r="I781" s="11"/>
      <c r="J781" s="11"/>
      <c r="K781" s="11"/>
      <c r="L781" s="5">
        <f t="shared" si="36"/>
        <v>0.84945000000000004</v>
      </c>
      <c r="M781" s="22">
        <f>SUMIFS('[1]pvwatts_Cov KY, 7.0815 kWDC, Ro'!$M$33:$M$8792,'[1]pvwatts_Cov KY, 7.0815 kWDC, Ro'!$Q$33:$Q$8792,N781,'[1]pvwatts_Cov KY, 7.0815 kWDC, Ro'!$R$33:$R$8792,O781,'[1]pvwatts_Cov KY, 7.0815 kWDC, Ro'!$S$33:$S$8792,C781)</f>
        <v>3.5074360000000002</v>
      </c>
      <c r="N781">
        <f t="shared" si="37"/>
        <v>5</v>
      </c>
      <c r="O781">
        <f t="shared" si="38"/>
        <v>3</v>
      </c>
    </row>
    <row r="782" spans="1:15">
      <c r="A782" s="5" t="s">
        <v>3</v>
      </c>
      <c r="B782" s="8">
        <v>44319</v>
      </c>
      <c r="C782" s="9">
        <v>13</v>
      </c>
      <c r="D782" s="10">
        <v>119990.87486110556</v>
      </c>
      <c r="E782" s="11"/>
      <c r="F782" s="11"/>
      <c r="G782" s="11"/>
      <c r="H782" s="11"/>
      <c r="I782" s="11"/>
      <c r="J782" s="11"/>
      <c r="K782" s="11"/>
      <c r="L782" s="5">
        <f t="shared" si="36"/>
        <v>0.89361999999999997</v>
      </c>
      <c r="M782" s="22">
        <f>SUMIFS('[1]pvwatts_Cov KY, 7.0815 kWDC, Ro'!$M$33:$M$8792,'[1]pvwatts_Cov KY, 7.0815 kWDC, Ro'!$Q$33:$Q$8792,N782,'[1]pvwatts_Cov KY, 7.0815 kWDC, Ro'!$R$33:$R$8792,O782,'[1]pvwatts_Cov KY, 7.0815 kWDC, Ro'!$S$33:$S$8792,C782)</f>
        <v>3.8741620000000001</v>
      </c>
      <c r="N782">
        <f t="shared" si="37"/>
        <v>5</v>
      </c>
      <c r="O782">
        <f t="shared" si="38"/>
        <v>3</v>
      </c>
    </row>
    <row r="783" spans="1:15">
      <c r="A783" s="5" t="s">
        <v>3</v>
      </c>
      <c r="B783" s="8">
        <v>44319</v>
      </c>
      <c r="C783" s="9">
        <v>14</v>
      </c>
      <c r="D783" s="10">
        <v>122487.05119028914</v>
      </c>
      <c r="E783" s="11"/>
      <c r="F783" s="11"/>
      <c r="G783" s="11"/>
      <c r="H783" s="11"/>
      <c r="I783" s="11"/>
      <c r="J783" s="11"/>
      <c r="K783" s="11"/>
      <c r="L783" s="5">
        <f t="shared" si="36"/>
        <v>0.91220999999999997</v>
      </c>
      <c r="M783" s="22">
        <f>SUMIFS('[1]pvwatts_Cov KY, 7.0815 kWDC, Ro'!$M$33:$M$8792,'[1]pvwatts_Cov KY, 7.0815 kWDC, Ro'!$Q$33:$Q$8792,N783,'[1]pvwatts_Cov KY, 7.0815 kWDC, Ro'!$R$33:$R$8792,O783,'[1]pvwatts_Cov KY, 7.0815 kWDC, Ro'!$S$33:$S$8792,C783)</f>
        <v>4.5628549999999999</v>
      </c>
      <c r="N783">
        <f t="shared" si="37"/>
        <v>5</v>
      </c>
      <c r="O783">
        <f t="shared" si="38"/>
        <v>3</v>
      </c>
    </row>
    <row r="784" spans="1:15">
      <c r="A784" s="5" t="s">
        <v>3</v>
      </c>
      <c r="B784" s="8">
        <v>44319</v>
      </c>
      <c r="C784" s="9">
        <v>15</v>
      </c>
      <c r="D784" s="10">
        <v>127812.07211567508</v>
      </c>
      <c r="E784" s="11"/>
      <c r="F784" s="11"/>
      <c r="G784" s="11"/>
      <c r="H784" s="11"/>
      <c r="I784" s="11"/>
      <c r="J784" s="11"/>
      <c r="K784" s="11"/>
      <c r="L784" s="5">
        <f t="shared" si="36"/>
        <v>0.95186000000000004</v>
      </c>
      <c r="M784" s="22">
        <f>SUMIFS('[1]pvwatts_Cov KY, 7.0815 kWDC, Ro'!$M$33:$M$8792,'[1]pvwatts_Cov KY, 7.0815 kWDC, Ro'!$Q$33:$Q$8792,N784,'[1]pvwatts_Cov KY, 7.0815 kWDC, Ro'!$R$33:$R$8792,O784,'[1]pvwatts_Cov KY, 7.0815 kWDC, Ro'!$S$33:$S$8792,C784)</f>
        <v>2.9451299999999998</v>
      </c>
      <c r="N784">
        <f t="shared" si="37"/>
        <v>5</v>
      </c>
      <c r="O784">
        <f t="shared" si="38"/>
        <v>3</v>
      </c>
    </row>
    <row r="785" spans="1:15">
      <c r="A785" s="5" t="s">
        <v>3</v>
      </c>
      <c r="B785" s="8">
        <v>44319</v>
      </c>
      <c r="C785" s="9">
        <v>16</v>
      </c>
      <c r="D785" s="10">
        <v>135346.82818795909</v>
      </c>
      <c r="E785" s="11"/>
      <c r="F785" s="11"/>
      <c r="G785" s="11"/>
      <c r="H785" s="11"/>
      <c r="I785" s="11"/>
      <c r="J785" s="11"/>
      <c r="K785" s="11"/>
      <c r="L785" s="5">
        <f t="shared" si="36"/>
        <v>1.0079800000000001</v>
      </c>
      <c r="M785" s="22">
        <f>SUMIFS('[1]pvwatts_Cov KY, 7.0815 kWDC, Ro'!$M$33:$M$8792,'[1]pvwatts_Cov KY, 7.0815 kWDC, Ro'!$Q$33:$Q$8792,N785,'[1]pvwatts_Cov KY, 7.0815 kWDC, Ro'!$R$33:$R$8792,O785,'[1]pvwatts_Cov KY, 7.0815 kWDC, Ro'!$S$33:$S$8792,C785)</f>
        <v>2.8822109999999999</v>
      </c>
      <c r="N785">
        <f t="shared" si="37"/>
        <v>5</v>
      </c>
      <c r="O785">
        <f t="shared" si="38"/>
        <v>3</v>
      </c>
    </row>
    <row r="786" spans="1:15">
      <c r="A786" s="5" t="s">
        <v>3</v>
      </c>
      <c r="B786" s="8">
        <v>44319</v>
      </c>
      <c r="C786" s="9">
        <v>17</v>
      </c>
      <c r="D786" s="10">
        <v>150565.46136775918</v>
      </c>
      <c r="E786" s="11"/>
      <c r="F786" s="11"/>
      <c r="G786" s="11"/>
      <c r="H786" s="11"/>
      <c r="I786" s="11"/>
      <c r="J786" s="11"/>
      <c r="K786" s="11"/>
      <c r="L786" s="5">
        <f t="shared" si="36"/>
        <v>1.1213200000000001</v>
      </c>
      <c r="M786" s="22">
        <f>SUMIFS('[1]pvwatts_Cov KY, 7.0815 kWDC, Ro'!$M$33:$M$8792,'[1]pvwatts_Cov KY, 7.0815 kWDC, Ro'!$Q$33:$Q$8792,N786,'[1]pvwatts_Cov KY, 7.0815 kWDC, Ro'!$R$33:$R$8792,O786,'[1]pvwatts_Cov KY, 7.0815 kWDC, Ro'!$S$33:$S$8792,C786)</f>
        <v>1.0962750000000001</v>
      </c>
      <c r="N786">
        <f t="shared" si="37"/>
        <v>5</v>
      </c>
      <c r="O786">
        <f t="shared" si="38"/>
        <v>3</v>
      </c>
    </row>
    <row r="787" spans="1:15">
      <c r="A787" s="5" t="s">
        <v>3</v>
      </c>
      <c r="B787" s="8">
        <v>44319</v>
      </c>
      <c r="C787" s="9">
        <v>18</v>
      </c>
      <c r="D787" s="10">
        <v>164796.70202035669</v>
      </c>
      <c r="E787" s="11"/>
      <c r="F787" s="11"/>
      <c r="G787" s="11"/>
      <c r="H787" s="11"/>
      <c r="I787" s="11"/>
      <c r="J787" s="11"/>
      <c r="K787" s="11"/>
      <c r="L787" s="5">
        <f t="shared" si="36"/>
        <v>1.2273000000000001</v>
      </c>
      <c r="M787" s="22">
        <f>SUMIFS('[1]pvwatts_Cov KY, 7.0815 kWDC, Ro'!$M$33:$M$8792,'[1]pvwatts_Cov KY, 7.0815 kWDC, Ro'!$Q$33:$Q$8792,N787,'[1]pvwatts_Cov KY, 7.0815 kWDC, Ro'!$R$33:$R$8792,O787,'[1]pvwatts_Cov KY, 7.0815 kWDC, Ro'!$S$33:$S$8792,C787)</f>
        <v>0.71240499999999995</v>
      </c>
      <c r="N787">
        <f t="shared" si="37"/>
        <v>5</v>
      </c>
      <c r="O787">
        <f t="shared" si="38"/>
        <v>3</v>
      </c>
    </row>
    <row r="788" spans="1:15">
      <c r="A788" s="5" t="s">
        <v>3</v>
      </c>
      <c r="B788" s="8">
        <v>44319</v>
      </c>
      <c r="C788" s="9">
        <v>19</v>
      </c>
      <c r="D788" s="10">
        <v>172649.46248718462</v>
      </c>
      <c r="E788" s="11"/>
      <c r="F788" s="11"/>
      <c r="G788" s="11"/>
      <c r="H788" s="11"/>
      <c r="I788" s="11"/>
      <c r="J788" s="11"/>
      <c r="K788" s="11"/>
      <c r="L788" s="5">
        <f t="shared" si="36"/>
        <v>1.28579</v>
      </c>
      <c r="M788" s="22">
        <f>SUMIFS('[1]pvwatts_Cov KY, 7.0815 kWDC, Ro'!$M$33:$M$8792,'[1]pvwatts_Cov KY, 7.0815 kWDC, Ro'!$Q$33:$Q$8792,N788,'[1]pvwatts_Cov KY, 7.0815 kWDC, Ro'!$R$33:$R$8792,O788,'[1]pvwatts_Cov KY, 7.0815 kWDC, Ro'!$S$33:$S$8792,C788)</f>
        <v>0.71860900000000005</v>
      </c>
      <c r="N788">
        <f t="shared" si="37"/>
        <v>5</v>
      </c>
      <c r="O788">
        <f t="shared" si="38"/>
        <v>3</v>
      </c>
    </row>
    <row r="789" spans="1:15">
      <c r="A789" s="5" t="s">
        <v>3</v>
      </c>
      <c r="B789" s="8">
        <v>44319</v>
      </c>
      <c r="C789" s="9">
        <v>20</v>
      </c>
      <c r="D789" s="10">
        <v>172763.24826886805</v>
      </c>
      <c r="E789" s="11"/>
      <c r="F789" s="11"/>
      <c r="G789" s="11"/>
      <c r="H789" s="11"/>
      <c r="I789" s="11"/>
      <c r="J789" s="11"/>
      <c r="K789" s="11"/>
      <c r="L789" s="5">
        <f t="shared" si="36"/>
        <v>1.2866299999999999</v>
      </c>
      <c r="M789" s="22">
        <f>SUMIFS('[1]pvwatts_Cov KY, 7.0815 kWDC, Ro'!$M$33:$M$8792,'[1]pvwatts_Cov KY, 7.0815 kWDC, Ro'!$Q$33:$Q$8792,N789,'[1]pvwatts_Cov KY, 7.0815 kWDC, Ro'!$R$33:$R$8792,O789,'[1]pvwatts_Cov KY, 7.0815 kWDC, Ro'!$S$33:$S$8792,C789)</f>
        <v>0.258552</v>
      </c>
      <c r="N789">
        <f t="shared" si="37"/>
        <v>5</v>
      </c>
      <c r="O789">
        <f t="shared" si="38"/>
        <v>3</v>
      </c>
    </row>
    <row r="790" spans="1:15">
      <c r="A790" s="5" t="s">
        <v>3</v>
      </c>
      <c r="B790" s="8">
        <v>44319</v>
      </c>
      <c r="C790" s="9">
        <v>21</v>
      </c>
      <c r="D790" s="10">
        <v>172783.63612725888</v>
      </c>
      <c r="E790" s="11"/>
      <c r="F790" s="11"/>
      <c r="G790" s="11"/>
      <c r="H790" s="11"/>
      <c r="I790" s="11"/>
      <c r="J790" s="11"/>
      <c r="K790" s="11"/>
      <c r="L790" s="5">
        <f t="shared" si="36"/>
        <v>1.28678</v>
      </c>
      <c r="M790" s="22">
        <f>SUMIFS('[1]pvwatts_Cov KY, 7.0815 kWDC, Ro'!$M$33:$M$8792,'[1]pvwatts_Cov KY, 7.0815 kWDC, Ro'!$Q$33:$Q$8792,N790,'[1]pvwatts_Cov KY, 7.0815 kWDC, Ro'!$R$33:$R$8792,O790,'[1]pvwatts_Cov KY, 7.0815 kWDC, Ro'!$S$33:$S$8792,C790)</f>
        <v>0</v>
      </c>
      <c r="N790">
        <f t="shared" si="37"/>
        <v>5</v>
      </c>
      <c r="O790">
        <f t="shared" si="38"/>
        <v>3</v>
      </c>
    </row>
    <row r="791" spans="1:15">
      <c r="A791" s="5" t="s">
        <v>3</v>
      </c>
      <c r="B791" s="8">
        <v>44319</v>
      </c>
      <c r="C791" s="9">
        <v>22</v>
      </c>
      <c r="D791" s="10">
        <v>169202.60783557832</v>
      </c>
      <c r="E791" s="11"/>
      <c r="F791" s="11"/>
      <c r="G791" s="11"/>
      <c r="H791" s="11"/>
      <c r="I791" s="11"/>
      <c r="J791" s="11"/>
      <c r="K791" s="11"/>
      <c r="L791" s="5">
        <f t="shared" si="36"/>
        <v>1.2601199999999999</v>
      </c>
      <c r="M791" s="22">
        <f>SUMIFS('[1]pvwatts_Cov KY, 7.0815 kWDC, Ro'!$M$33:$M$8792,'[1]pvwatts_Cov KY, 7.0815 kWDC, Ro'!$Q$33:$Q$8792,N791,'[1]pvwatts_Cov KY, 7.0815 kWDC, Ro'!$R$33:$R$8792,O791,'[1]pvwatts_Cov KY, 7.0815 kWDC, Ro'!$S$33:$S$8792,C791)</f>
        <v>0</v>
      </c>
      <c r="N791">
        <f t="shared" si="37"/>
        <v>5</v>
      </c>
      <c r="O791">
        <f t="shared" si="38"/>
        <v>3</v>
      </c>
    </row>
    <row r="792" spans="1:15">
      <c r="A792" s="5" t="s">
        <v>3</v>
      </c>
      <c r="B792" s="8">
        <v>44319</v>
      </c>
      <c r="C792" s="9">
        <v>23</v>
      </c>
      <c r="D792" s="10">
        <v>150343.10027719711</v>
      </c>
      <c r="E792" s="11"/>
      <c r="F792" s="11"/>
      <c r="G792" s="11"/>
      <c r="H792" s="11"/>
      <c r="I792" s="11"/>
      <c r="J792" s="11"/>
      <c r="K792" s="11"/>
      <c r="L792" s="5">
        <f t="shared" si="36"/>
        <v>1.1196600000000001</v>
      </c>
      <c r="M792" s="22">
        <f>SUMIFS('[1]pvwatts_Cov KY, 7.0815 kWDC, Ro'!$M$33:$M$8792,'[1]pvwatts_Cov KY, 7.0815 kWDC, Ro'!$Q$33:$Q$8792,N792,'[1]pvwatts_Cov KY, 7.0815 kWDC, Ro'!$R$33:$R$8792,O792,'[1]pvwatts_Cov KY, 7.0815 kWDC, Ro'!$S$33:$S$8792,C792)</f>
        <v>0</v>
      </c>
      <c r="N792">
        <f t="shared" si="37"/>
        <v>5</v>
      </c>
      <c r="O792">
        <f t="shared" si="38"/>
        <v>3</v>
      </c>
    </row>
    <row r="793" spans="1:15">
      <c r="A793" s="5" t="s">
        <v>3</v>
      </c>
      <c r="B793" s="8">
        <v>44319</v>
      </c>
      <c r="C793" s="9">
        <v>24</v>
      </c>
      <c r="D793" s="10">
        <v>125518.43110733861</v>
      </c>
      <c r="E793" s="11"/>
      <c r="F793" s="11"/>
      <c r="G793" s="11"/>
      <c r="H793" s="11"/>
      <c r="I793" s="11"/>
      <c r="J793" s="11"/>
      <c r="K793" s="11"/>
      <c r="L793" s="5">
        <f t="shared" si="36"/>
        <v>0.93478000000000006</v>
      </c>
      <c r="M793" s="22">
        <f>SUMIFS('[1]pvwatts_Cov KY, 7.0815 kWDC, Ro'!$M$33:$M$8792,'[1]pvwatts_Cov KY, 7.0815 kWDC, Ro'!$Q$33:$Q$8792,N793,'[1]pvwatts_Cov KY, 7.0815 kWDC, Ro'!$R$33:$R$8792,O793,'[1]pvwatts_Cov KY, 7.0815 kWDC, Ro'!$S$33:$S$8792,C793)</f>
        <v>0</v>
      </c>
      <c r="N793">
        <f t="shared" si="37"/>
        <v>5</v>
      </c>
      <c r="O793">
        <f t="shared" si="38"/>
        <v>3</v>
      </c>
    </row>
    <row r="794" spans="1:15">
      <c r="A794" s="5" t="s">
        <v>3</v>
      </c>
      <c r="B794" s="8">
        <v>44320</v>
      </c>
      <c r="C794" s="9">
        <v>1</v>
      </c>
      <c r="D794" s="10">
        <v>105720.34446873635</v>
      </c>
      <c r="E794" s="11"/>
      <c r="F794" s="11"/>
      <c r="G794" s="11"/>
      <c r="H794" s="11"/>
      <c r="I794" s="11"/>
      <c r="J794" s="11"/>
      <c r="K794" s="11"/>
      <c r="L794" s="5">
        <f t="shared" si="36"/>
        <v>0.78734000000000004</v>
      </c>
      <c r="M794" s="22">
        <f>SUMIFS('[1]pvwatts_Cov KY, 7.0815 kWDC, Ro'!$M$33:$M$8792,'[1]pvwatts_Cov KY, 7.0815 kWDC, Ro'!$Q$33:$Q$8792,N794,'[1]pvwatts_Cov KY, 7.0815 kWDC, Ro'!$R$33:$R$8792,O794,'[1]pvwatts_Cov KY, 7.0815 kWDC, Ro'!$S$33:$S$8792,C794)</f>
        <v>0</v>
      </c>
      <c r="N794">
        <f t="shared" si="37"/>
        <v>5</v>
      </c>
      <c r="O794">
        <f t="shared" si="38"/>
        <v>4</v>
      </c>
    </row>
    <row r="795" spans="1:15">
      <c r="A795" s="5" t="s">
        <v>3</v>
      </c>
      <c r="B795" s="8">
        <v>44320</v>
      </c>
      <c r="C795" s="9">
        <v>2</v>
      </c>
      <c r="D795" s="10">
        <v>93175.604095126066</v>
      </c>
      <c r="E795" s="11"/>
      <c r="F795" s="11"/>
      <c r="G795" s="11"/>
      <c r="H795" s="11"/>
      <c r="I795" s="11"/>
      <c r="J795" s="11"/>
      <c r="K795" s="11"/>
      <c r="L795" s="5">
        <f t="shared" si="36"/>
        <v>0.69391000000000003</v>
      </c>
      <c r="M795" s="22">
        <f>SUMIFS('[1]pvwatts_Cov KY, 7.0815 kWDC, Ro'!$M$33:$M$8792,'[1]pvwatts_Cov KY, 7.0815 kWDC, Ro'!$Q$33:$Q$8792,N795,'[1]pvwatts_Cov KY, 7.0815 kWDC, Ro'!$R$33:$R$8792,O795,'[1]pvwatts_Cov KY, 7.0815 kWDC, Ro'!$S$33:$S$8792,C795)</f>
        <v>0</v>
      </c>
      <c r="N795">
        <f t="shared" si="37"/>
        <v>5</v>
      </c>
      <c r="O795">
        <f t="shared" si="38"/>
        <v>4</v>
      </c>
    </row>
    <row r="796" spans="1:15">
      <c r="A796" s="5" t="s">
        <v>3</v>
      </c>
      <c r="B796" s="8">
        <v>44320</v>
      </c>
      <c r="C796" s="9">
        <v>3</v>
      </c>
      <c r="D796" s="10">
        <v>86302.833183883296</v>
      </c>
      <c r="E796" s="11"/>
      <c r="F796" s="11"/>
      <c r="G796" s="11"/>
      <c r="H796" s="11"/>
      <c r="I796" s="11"/>
      <c r="J796" s="11"/>
      <c r="K796" s="11"/>
      <c r="L796" s="5">
        <f t="shared" si="36"/>
        <v>0.64273000000000002</v>
      </c>
      <c r="M796" s="22">
        <f>SUMIFS('[1]pvwatts_Cov KY, 7.0815 kWDC, Ro'!$M$33:$M$8792,'[1]pvwatts_Cov KY, 7.0815 kWDC, Ro'!$Q$33:$Q$8792,N796,'[1]pvwatts_Cov KY, 7.0815 kWDC, Ro'!$R$33:$R$8792,O796,'[1]pvwatts_Cov KY, 7.0815 kWDC, Ro'!$S$33:$S$8792,C796)</f>
        <v>0</v>
      </c>
      <c r="N796">
        <f t="shared" si="37"/>
        <v>5</v>
      </c>
      <c r="O796">
        <f t="shared" si="38"/>
        <v>4</v>
      </c>
    </row>
    <row r="797" spans="1:15">
      <c r="A797" s="5" t="s">
        <v>3</v>
      </c>
      <c r="B797" s="8">
        <v>44320</v>
      </c>
      <c r="C797" s="9">
        <v>4</v>
      </c>
      <c r="D797" s="10">
        <v>81930.112562708513</v>
      </c>
      <c r="E797" s="11"/>
      <c r="F797" s="11"/>
      <c r="G797" s="11"/>
      <c r="H797" s="11"/>
      <c r="I797" s="11"/>
      <c r="J797" s="11"/>
      <c r="K797" s="11"/>
      <c r="L797" s="5">
        <f t="shared" si="36"/>
        <v>0.61016000000000004</v>
      </c>
      <c r="M797" s="22">
        <f>SUMIFS('[1]pvwatts_Cov KY, 7.0815 kWDC, Ro'!$M$33:$M$8792,'[1]pvwatts_Cov KY, 7.0815 kWDC, Ro'!$Q$33:$Q$8792,N797,'[1]pvwatts_Cov KY, 7.0815 kWDC, Ro'!$R$33:$R$8792,O797,'[1]pvwatts_Cov KY, 7.0815 kWDC, Ro'!$S$33:$S$8792,C797)</f>
        <v>0</v>
      </c>
      <c r="N797">
        <f t="shared" si="37"/>
        <v>5</v>
      </c>
      <c r="O797">
        <f t="shared" si="38"/>
        <v>4</v>
      </c>
    </row>
    <row r="798" spans="1:15">
      <c r="A798" s="5" t="s">
        <v>3</v>
      </c>
      <c r="B798" s="8">
        <v>44320</v>
      </c>
      <c r="C798" s="9">
        <v>5</v>
      </c>
      <c r="D798" s="10">
        <v>81282.789361678821</v>
      </c>
      <c r="E798" s="11"/>
      <c r="F798" s="11"/>
      <c r="G798" s="11"/>
      <c r="H798" s="11"/>
      <c r="I798" s="11"/>
      <c r="J798" s="11"/>
      <c r="K798" s="11"/>
      <c r="L798" s="5">
        <f t="shared" si="36"/>
        <v>0.60533999999999999</v>
      </c>
      <c r="M798" s="22">
        <f>SUMIFS('[1]pvwatts_Cov KY, 7.0815 kWDC, Ro'!$M$33:$M$8792,'[1]pvwatts_Cov KY, 7.0815 kWDC, Ro'!$Q$33:$Q$8792,N798,'[1]pvwatts_Cov KY, 7.0815 kWDC, Ro'!$R$33:$R$8792,O798,'[1]pvwatts_Cov KY, 7.0815 kWDC, Ro'!$S$33:$S$8792,C798)</f>
        <v>0</v>
      </c>
      <c r="N798">
        <f t="shared" si="37"/>
        <v>5</v>
      </c>
      <c r="O798">
        <f t="shared" si="38"/>
        <v>4</v>
      </c>
    </row>
    <row r="799" spans="1:15">
      <c r="A799" s="5" t="s">
        <v>3</v>
      </c>
      <c r="B799" s="8">
        <v>44320</v>
      </c>
      <c r="C799" s="9">
        <v>6</v>
      </c>
      <c r="D799" s="10">
        <v>86810.537830208079</v>
      </c>
      <c r="E799" s="11"/>
      <c r="F799" s="11"/>
      <c r="G799" s="11"/>
      <c r="H799" s="11"/>
      <c r="I799" s="11"/>
      <c r="J799" s="11"/>
      <c r="K799" s="11"/>
      <c r="L799" s="5">
        <f t="shared" si="36"/>
        <v>0.64651000000000003</v>
      </c>
      <c r="M799" s="22">
        <f>SUMIFS('[1]pvwatts_Cov KY, 7.0815 kWDC, Ro'!$M$33:$M$8792,'[1]pvwatts_Cov KY, 7.0815 kWDC, Ro'!$Q$33:$Q$8792,N799,'[1]pvwatts_Cov KY, 7.0815 kWDC, Ro'!$R$33:$R$8792,O799,'[1]pvwatts_Cov KY, 7.0815 kWDC, Ro'!$S$33:$S$8792,C799)</f>
        <v>0</v>
      </c>
      <c r="N799">
        <f t="shared" si="37"/>
        <v>5</v>
      </c>
      <c r="O799">
        <f t="shared" si="38"/>
        <v>4</v>
      </c>
    </row>
    <row r="800" spans="1:15">
      <c r="A800" s="5" t="s">
        <v>3</v>
      </c>
      <c r="B800" s="8">
        <v>44320</v>
      </c>
      <c r="C800" s="9">
        <v>7</v>
      </c>
      <c r="D800" s="10">
        <v>100559.08615665477</v>
      </c>
      <c r="E800" s="11"/>
      <c r="F800" s="11"/>
      <c r="G800" s="11"/>
      <c r="H800" s="11"/>
      <c r="I800" s="11"/>
      <c r="J800" s="11"/>
      <c r="K800" s="11"/>
      <c r="L800" s="5">
        <f t="shared" si="36"/>
        <v>0.74890000000000001</v>
      </c>
      <c r="M800" s="22">
        <f>SUMIFS('[1]pvwatts_Cov KY, 7.0815 kWDC, Ro'!$M$33:$M$8792,'[1]pvwatts_Cov KY, 7.0815 kWDC, Ro'!$Q$33:$Q$8792,N800,'[1]pvwatts_Cov KY, 7.0815 kWDC, Ro'!$R$33:$R$8792,O800,'[1]pvwatts_Cov KY, 7.0815 kWDC, Ro'!$S$33:$S$8792,C800)</f>
        <v>0</v>
      </c>
      <c r="N800">
        <f t="shared" si="37"/>
        <v>5</v>
      </c>
      <c r="O800">
        <f t="shared" si="38"/>
        <v>4</v>
      </c>
    </row>
    <row r="801" spans="1:15">
      <c r="A801" s="5" t="s">
        <v>3</v>
      </c>
      <c r="B801" s="8">
        <v>44320</v>
      </c>
      <c r="C801" s="9">
        <v>8</v>
      </c>
      <c r="D801" s="10">
        <v>109003.57962366761</v>
      </c>
      <c r="E801" s="11"/>
      <c r="F801" s="11"/>
      <c r="G801" s="11"/>
      <c r="H801" s="11"/>
      <c r="I801" s="11"/>
      <c r="J801" s="11"/>
      <c r="K801" s="11"/>
      <c r="L801" s="5">
        <f t="shared" si="36"/>
        <v>0.81179000000000001</v>
      </c>
      <c r="M801" s="22">
        <f>SUMIFS('[1]pvwatts_Cov KY, 7.0815 kWDC, Ro'!$M$33:$M$8792,'[1]pvwatts_Cov KY, 7.0815 kWDC, Ro'!$Q$33:$Q$8792,N801,'[1]pvwatts_Cov KY, 7.0815 kWDC, Ro'!$R$33:$R$8792,O801,'[1]pvwatts_Cov KY, 7.0815 kWDC, Ro'!$S$33:$S$8792,C801)</f>
        <v>5.8458999999999997E-2</v>
      </c>
      <c r="N801">
        <f t="shared" si="37"/>
        <v>5</v>
      </c>
      <c r="O801">
        <f t="shared" si="38"/>
        <v>4</v>
      </c>
    </row>
    <row r="802" spans="1:15">
      <c r="A802" s="5" t="s">
        <v>3</v>
      </c>
      <c r="B802" s="8">
        <v>44320</v>
      </c>
      <c r="C802" s="9">
        <v>9</v>
      </c>
      <c r="D802" s="10">
        <v>108679.87341626908</v>
      </c>
      <c r="E802" s="11"/>
      <c r="F802" s="11"/>
      <c r="G802" s="11"/>
      <c r="H802" s="11"/>
      <c r="I802" s="11"/>
      <c r="J802" s="11"/>
      <c r="K802" s="11"/>
      <c r="L802" s="5">
        <f t="shared" si="36"/>
        <v>0.80937999999999999</v>
      </c>
      <c r="M802" s="22">
        <f>SUMIFS('[1]pvwatts_Cov KY, 7.0815 kWDC, Ro'!$M$33:$M$8792,'[1]pvwatts_Cov KY, 7.0815 kWDC, Ro'!$Q$33:$Q$8792,N802,'[1]pvwatts_Cov KY, 7.0815 kWDC, Ro'!$R$33:$R$8792,O802,'[1]pvwatts_Cov KY, 7.0815 kWDC, Ro'!$S$33:$S$8792,C802)</f>
        <v>0.229766</v>
      </c>
      <c r="N802">
        <f t="shared" si="37"/>
        <v>5</v>
      </c>
      <c r="O802">
        <f t="shared" si="38"/>
        <v>4</v>
      </c>
    </row>
    <row r="803" spans="1:15">
      <c r="A803" s="5" t="s">
        <v>3</v>
      </c>
      <c r="B803" s="8">
        <v>44320</v>
      </c>
      <c r="C803" s="9">
        <v>10</v>
      </c>
      <c r="D803" s="10">
        <v>111220.83912259132</v>
      </c>
      <c r="E803" s="11"/>
      <c r="F803" s="11"/>
      <c r="G803" s="11"/>
      <c r="H803" s="11"/>
      <c r="I803" s="11"/>
      <c r="J803" s="11"/>
      <c r="K803" s="11"/>
      <c r="L803" s="5">
        <f t="shared" si="36"/>
        <v>0.82830000000000004</v>
      </c>
      <c r="M803" s="22">
        <f>SUMIFS('[1]pvwatts_Cov KY, 7.0815 kWDC, Ro'!$M$33:$M$8792,'[1]pvwatts_Cov KY, 7.0815 kWDC, Ro'!$Q$33:$Q$8792,N803,'[1]pvwatts_Cov KY, 7.0815 kWDC, Ro'!$R$33:$R$8792,O803,'[1]pvwatts_Cov KY, 7.0815 kWDC, Ro'!$S$33:$S$8792,C803)</f>
        <v>0.37296299999999999</v>
      </c>
      <c r="N803">
        <f t="shared" si="37"/>
        <v>5</v>
      </c>
      <c r="O803">
        <f t="shared" si="38"/>
        <v>4</v>
      </c>
    </row>
    <row r="804" spans="1:15">
      <c r="A804" s="5" t="s">
        <v>3</v>
      </c>
      <c r="B804" s="8">
        <v>44320</v>
      </c>
      <c r="C804" s="9">
        <v>11</v>
      </c>
      <c r="D804" s="10">
        <v>113443.17785867193</v>
      </c>
      <c r="E804" s="11"/>
      <c r="F804" s="11"/>
      <c r="G804" s="11"/>
      <c r="H804" s="11"/>
      <c r="I804" s="11"/>
      <c r="J804" s="11"/>
      <c r="K804" s="11"/>
      <c r="L804" s="5">
        <f t="shared" si="36"/>
        <v>0.84484999999999999</v>
      </c>
      <c r="M804" s="22">
        <f>SUMIFS('[1]pvwatts_Cov KY, 7.0815 kWDC, Ro'!$M$33:$M$8792,'[1]pvwatts_Cov KY, 7.0815 kWDC, Ro'!$Q$33:$Q$8792,N804,'[1]pvwatts_Cov KY, 7.0815 kWDC, Ro'!$R$33:$R$8792,O804,'[1]pvwatts_Cov KY, 7.0815 kWDC, Ro'!$S$33:$S$8792,C804)</f>
        <v>0.66000700000000001</v>
      </c>
      <c r="N804">
        <f t="shared" si="37"/>
        <v>5</v>
      </c>
      <c r="O804">
        <f t="shared" si="38"/>
        <v>4</v>
      </c>
    </row>
    <row r="805" spans="1:15">
      <c r="A805" s="5" t="s">
        <v>3</v>
      </c>
      <c r="B805" s="8">
        <v>44320</v>
      </c>
      <c r="C805" s="9">
        <v>12</v>
      </c>
      <c r="D805" s="10">
        <v>116709.90945789969</v>
      </c>
      <c r="E805" s="11"/>
      <c r="F805" s="11"/>
      <c r="G805" s="11"/>
      <c r="H805" s="11"/>
      <c r="I805" s="11"/>
      <c r="J805" s="11"/>
      <c r="K805" s="11"/>
      <c r="L805" s="5">
        <f t="shared" si="36"/>
        <v>0.86917999999999995</v>
      </c>
      <c r="M805" s="22">
        <f>SUMIFS('[1]pvwatts_Cov KY, 7.0815 kWDC, Ro'!$M$33:$M$8792,'[1]pvwatts_Cov KY, 7.0815 kWDC, Ro'!$Q$33:$Q$8792,N805,'[1]pvwatts_Cov KY, 7.0815 kWDC, Ro'!$R$33:$R$8792,O805,'[1]pvwatts_Cov KY, 7.0815 kWDC, Ro'!$S$33:$S$8792,C805)</f>
        <v>0.60952399999999995</v>
      </c>
      <c r="N805">
        <f t="shared" si="37"/>
        <v>5</v>
      </c>
      <c r="O805">
        <f t="shared" si="38"/>
        <v>4</v>
      </c>
    </row>
    <row r="806" spans="1:15">
      <c r="A806" s="5" t="s">
        <v>3</v>
      </c>
      <c r="B806" s="8">
        <v>44320</v>
      </c>
      <c r="C806" s="9">
        <v>13</v>
      </c>
      <c r="D806" s="10">
        <v>121540.08754907573</v>
      </c>
      <c r="E806" s="11"/>
      <c r="F806" s="11"/>
      <c r="G806" s="11"/>
      <c r="H806" s="11"/>
      <c r="I806" s="11"/>
      <c r="J806" s="11"/>
      <c r="K806" s="11"/>
      <c r="L806" s="5">
        <f t="shared" si="36"/>
        <v>0.90515000000000001</v>
      </c>
      <c r="M806" s="22">
        <f>SUMIFS('[1]pvwatts_Cov KY, 7.0815 kWDC, Ro'!$M$33:$M$8792,'[1]pvwatts_Cov KY, 7.0815 kWDC, Ro'!$Q$33:$Q$8792,N806,'[1]pvwatts_Cov KY, 7.0815 kWDC, Ro'!$R$33:$R$8792,O806,'[1]pvwatts_Cov KY, 7.0815 kWDC, Ro'!$S$33:$S$8792,C806)</f>
        <v>1.0159530000000001</v>
      </c>
      <c r="N806">
        <f t="shared" si="37"/>
        <v>5</v>
      </c>
      <c r="O806">
        <f t="shared" si="38"/>
        <v>4</v>
      </c>
    </row>
    <row r="807" spans="1:15">
      <c r="A807" s="5" t="s">
        <v>3</v>
      </c>
      <c r="B807" s="8">
        <v>44320</v>
      </c>
      <c r="C807" s="9">
        <v>14</v>
      </c>
      <c r="D807" s="10">
        <v>122124.81737963887</v>
      </c>
      <c r="E807" s="11"/>
      <c r="F807" s="11"/>
      <c r="G807" s="11"/>
      <c r="H807" s="11"/>
      <c r="I807" s="11"/>
      <c r="J807" s="11"/>
      <c r="K807" s="11"/>
      <c r="L807" s="5">
        <f t="shared" si="36"/>
        <v>0.90951000000000004</v>
      </c>
      <c r="M807" s="22">
        <f>SUMIFS('[1]pvwatts_Cov KY, 7.0815 kWDC, Ro'!$M$33:$M$8792,'[1]pvwatts_Cov KY, 7.0815 kWDC, Ro'!$Q$33:$Q$8792,N807,'[1]pvwatts_Cov KY, 7.0815 kWDC, Ro'!$R$33:$R$8792,O807,'[1]pvwatts_Cov KY, 7.0815 kWDC, Ro'!$S$33:$S$8792,C807)</f>
        <v>0.98574600000000001</v>
      </c>
      <c r="N807">
        <f t="shared" si="37"/>
        <v>5</v>
      </c>
      <c r="O807">
        <f t="shared" si="38"/>
        <v>4</v>
      </c>
    </row>
    <row r="808" spans="1:15">
      <c r="A808" s="5" t="s">
        <v>3</v>
      </c>
      <c r="B808" s="8">
        <v>44320</v>
      </c>
      <c r="C808" s="9">
        <v>15</v>
      </c>
      <c r="D808" s="10">
        <v>124295.26046722736</v>
      </c>
      <c r="E808" s="11"/>
      <c r="F808" s="11"/>
      <c r="G808" s="11"/>
      <c r="H808" s="11"/>
      <c r="I808" s="11"/>
      <c r="J808" s="11"/>
      <c r="K808" s="11"/>
      <c r="L808" s="5">
        <f t="shared" si="36"/>
        <v>0.92566999999999999</v>
      </c>
      <c r="M808" s="22">
        <f>SUMIFS('[1]pvwatts_Cov KY, 7.0815 kWDC, Ro'!$M$33:$M$8792,'[1]pvwatts_Cov KY, 7.0815 kWDC, Ro'!$Q$33:$Q$8792,N808,'[1]pvwatts_Cov KY, 7.0815 kWDC, Ro'!$R$33:$R$8792,O808,'[1]pvwatts_Cov KY, 7.0815 kWDC, Ro'!$S$33:$S$8792,C808)</f>
        <v>0.89885000000000004</v>
      </c>
      <c r="N808">
        <f t="shared" si="37"/>
        <v>5</v>
      </c>
      <c r="O808">
        <f t="shared" si="38"/>
        <v>4</v>
      </c>
    </row>
    <row r="809" spans="1:15">
      <c r="A809" s="5" t="s">
        <v>3</v>
      </c>
      <c r="B809" s="8">
        <v>44320</v>
      </c>
      <c r="C809" s="9">
        <v>16</v>
      </c>
      <c r="D809" s="10">
        <v>133033.22757839764</v>
      </c>
      <c r="E809" s="11"/>
      <c r="F809" s="11"/>
      <c r="G809" s="11"/>
      <c r="H809" s="11"/>
      <c r="I809" s="11"/>
      <c r="J809" s="11"/>
      <c r="K809" s="11"/>
      <c r="L809" s="5">
        <f t="shared" si="36"/>
        <v>0.99075000000000002</v>
      </c>
      <c r="M809" s="22">
        <f>SUMIFS('[1]pvwatts_Cov KY, 7.0815 kWDC, Ro'!$M$33:$M$8792,'[1]pvwatts_Cov KY, 7.0815 kWDC, Ro'!$Q$33:$Q$8792,N809,'[1]pvwatts_Cov KY, 7.0815 kWDC, Ro'!$R$33:$R$8792,O809,'[1]pvwatts_Cov KY, 7.0815 kWDC, Ro'!$S$33:$S$8792,C809)</f>
        <v>0.65506200000000003</v>
      </c>
      <c r="N809">
        <f t="shared" si="37"/>
        <v>5</v>
      </c>
      <c r="O809">
        <f t="shared" si="38"/>
        <v>4</v>
      </c>
    </row>
    <row r="810" spans="1:15">
      <c r="A810" s="5" t="s">
        <v>3</v>
      </c>
      <c r="B810" s="8">
        <v>44320</v>
      </c>
      <c r="C810" s="9">
        <v>17</v>
      </c>
      <c r="D810" s="10">
        <v>147720.06286937546</v>
      </c>
      <c r="E810" s="11"/>
      <c r="F810" s="11"/>
      <c r="G810" s="11"/>
      <c r="H810" s="11"/>
      <c r="I810" s="11"/>
      <c r="J810" s="11"/>
      <c r="K810" s="11"/>
      <c r="L810" s="5">
        <f t="shared" si="36"/>
        <v>1.1001300000000001</v>
      </c>
      <c r="M810" s="22">
        <f>SUMIFS('[1]pvwatts_Cov KY, 7.0815 kWDC, Ro'!$M$33:$M$8792,'[1]pvwatts_Cov KY, 7.0815 kWDC, Ro'!$Q$33:$Q$8792,N810,'[1]pvwatts_Cov KY, 7.0815 kWDC, Ro'!$R$33:$R$8792,O810,'[1]pvwatts_Cov KY, 7.0815 kWDC, Ro'!$S$33:$S$8792,C810)</f>
        <v>0.55550999999999995</v>
      </c>
      <c r="N810">
        <f t="shared" si="37"/>
        <v>5</v>
      </c>
      <c r="O810">
        <f t="shared" si="38"/>
        <v>4</v>
      </c>
    </row>
    <row r="811" spans="1:15">
      <c r="A811" s="5" t="s">
        <v>3</v>
      </c>
      <c r="B811" s="8">
        <v>44320</v>
      </c>
      <c r="C811" s="9">
        <v>18</v>
      </c>
      <c r="D811" s="10">
        <v>158599.10290464459</v>
      </c>
      <c r="E811" s="11"/>
      <c r="F811" s="11"/>
      <c r="G811" s="11"/>
      <c r="H811" s="11"/>
      <c r="I811" s="11"/>
      <c r="J811" s="11"/>
      <c r="K811" s="11"/>
      <c r="L811" s="5">
        <f t="shared" si="36"/>
        <v>1.1811499999999999</v>
      </c>
      <c r="M811" s="22">
        <f>SUMIFS('[1]pvwatts_Cov KY, 7.0815 kWDC, Ro'!$M$33:$M$8792,'[1]pvwatts_Cov KY, 7.0815 kWDC, Ro'!$Q$33:$Q$8792,N811,'[1]pvwatts_Cov KY, 7.0815 kWDC, Ro'!$R$33:$R$8792,O811,'[1]pvwatts_Cov KY, 7.0815 kWDC, Ro'!$S$33:$S$8792,C811)</f>
        <v>0.47401900000000002</v>
      </c>
      <c r="N811">
        <f t="shared" si="37"/>
        <v>5</v>
      </c>
      <c r="O811">
        <f t="shared" si="38"/>
        <v>4</v>
      </c>
    </row>
    <row r="812" spans="1:15">
      <c r="A812" s="5" t="s">
        <v>3</v>
      </c>
      <c r="B812" s="8">
        <v>44320</v>
      </c>
      <c r="C812" s="9">
        <v>19</v>
      </c>
      <c r="D812" s="10">
        <v>162959.12146787092</v>
      </c>
      <c r="E812" s="11"/>
      <c r="F812" s="11"/>
      <c r="G812" s="11"/>
      <c r="H812" s="11"/>
      <c r="I812" s="11"/>
      <c r="J812" s="11"/>
      <c r="K812" s="11"/>
      <c r="L812" s="5">
        <f t="shared" si="36"/>
        <v>1.2136199999999999</v>
      </c>
      <c r="M812" s="22">
        <f>SUMIFS('[1]pvwatts_Cov KY, 7.0815 kWDC, Ro'!$M$33:$M$8792,'[1]pvwatts_Cov KY, 7.0815 kWDC, Ro'!$Q$33:$Q$8792,N812,'[1]pvwatts_Cov KY, 7.0815 kWDC, Ro'!$R$33:$R$8792,O812,'[1]pvwatts_Cov KY, 7.0815 kWDC, Ro'!$S$33:$S$8792,C812)</f>
        <v>0.28945700000000002</v>
      </c>
      <c r="N812">
        <f t="shared" si="37"/>
        <v>5</v>
      </c>
      <c r="O812">
        <f t="shared" si="38"/>
        <v>4</v>
      </c>
    </row>
    <row r="813" spans="1:15">
      <c r="A813" s="5" t="s">
        <v>3</v>
      </c>
      <c r="B813" s="8">
        <v>44320</v>
      </c>
      <c r="C813" s="9">
        <v>20</v>
      </c>
      <c r="D813" s="10">
        <v>160958.0864031837</v>
      </c>
      <c r="E813" s="11"/>
      <c r="F813" s="11"/>
      <c r="G813" s="11"/>
      <c r="H813" s="11"/>
      <c r="I813" s="11"/>
      <c r="J813" s="11"/>
      <c r="K813" s="11"/>
      <c r="L813" s="5">
        <f t="shared" si="36"/>
        <v>1.19872</v>
      </c>
      <c r="M813" s="22">
        <f>SUMIFS('[1]pvwatts_Cov KY, 7.0815 kWDC, Ro'!$M$33:$M$8792,'[1]pvwatts_Cov KY, 7.0815 kWDC, Ro'!$Q$33:$Q$8792,N813,'[1]pvwatts_Cov KY, 7.0815 kWDC, Ro'!$R$33:$R$8792,O813,'[1]pvwatts_Cov KY, 7.0815 kWDC, Ro'!$S$33:$S$8792,C813)</f>
        <v>9.9131999999999998E-2</v>
      </c>
      <c r="N813">
        <f t="shared" si="37"/>
        <v>5</v>
      </c>
      <c r="O813">
        <f t="shared" si="38"/>
        <v>4</v>
      </c>
    </row>
    <row r="814" spans="1:15">
      <c r="A814" s="5" t="s">
        <v>3</v>
      </c>
      <c r="B814" s="8">
        <v>44320</v>
      </c>
      <c r="C814" s="9">
        <v>21</v>
      </c>
      <c r="D814" s="10">
        <v>158238.14201924711</v>
      </c>
      <c r="E814" s="11"/>
      <c r="F814" s="11"/>
      <c r="G814" s="11"/>
      <c r="H814" s="11"/>
      <c r="I814" s="11"/>
      <c r="J814" s="11"/>
      <c r="K814" s="11"/>
      <c r="L814" s="5">
        <f t="shared" si="36"/>
        <v>1.1784600000000001</v>
      </c>
      <c r="M814" s="22">
        <f>SUMIFS('[1]pvwatts_Cov KY, 7.0815 kWDC, Ro'!$M$33:$M$8792,'[1]pvwatts_Cov KY, 7.0815 kWDC, Ro'!$Q$33:$Q$8792,N814,'[1]pvwatts_Cov KY, 7.0815 kWDC, Ro'!$R$33:$R$8792,O814,'[1]pvwatts_Cov KY, 7.0815 kWDC, Ro'!$S$33:$S$8792,C814)</f>
        <v>0</v>
      </c>
      <c r="N814">
        <f t="shared" si="37"/>
        <v>5</v>
      </c>
      <c r="O814">
        <f t="shared" si="38"/>
        <v>4</v>
      </c>
    </row>
    <row r="815" spans="1:15">
      <c r="A815" s="5" t="s">
        <v>3</v>
      </c>
      <c r="B815" s="8">
        <v>44320</v>
      </c>
      <c r="C815" s="9">
        <v>22</v>
      </c>
      <c r="D815" s="10">
        <v>149986.63180880103</v>
      </c>
      <c r="E815" s="11"/>
      <c r="F815" s="11"/>
      <c r="G815" s="11"/>
      <c r="H815" s="11"/>
      <c r="I815" s="11"/>
      <c r="J815" s="11"/>
      <c r="K815" s="11"/>
      <c r="L815" s="5">
        <f t="shared" si="36"/>
        <v>1.1170100000000001</v>
      </c>
      <c r="M815" s="22">
        <f>SUMIFS('[1]pvwatts_Cov KY, 7.0815 kWDC, Ro'!$M$33:$M$8792,'[1]pvwatts_Cov KY, 7.0815 kWDC, Ro'!$Q$33:$Q$8792,N815,'[1]pvwatts_Cov KY, 7.0815 kWDC, Ro'!$R$33:$R$8792,O815,'[1]pvwatts_Cov KY, 7.0815 kWDC, Ro'!$S$33:$S$8792,C815)</f>
        <v>0</v>
      </c>
      <c r="N815">
        <f t="shared" si="37"/>
        <v>5</v>
      </c>
      <c r="O815">
        <f t="shared" si="38"/>
        <v>4</v>
      </c>
    </row>
    <row r="816" spans="1:15">
      <c r="A816" s="5" t="s">
        <v>3</v>
      </c>
      <c r="B816" s="8">
        <v>44320</v>
      </c>
      <c r="C816" s="9">
        <v>23</v>
      </c>
      <c r="D816" s="10">
        <v>130932.85199245499</v>
      </c>
      <c r="E816" s="11"/>
      <c r="F816" s="11"/>
      <c r="G816" s="11"/>
      <c r="H816" s="11"/>
      <c r="I816" s="11"/>
      <c r="J816" s="11"/>
      <c r="K816" s="11"/>
      <c r="L816" s="5">
        <f t="shared" si="36"/>
        <v>0.97511000000000003</v>
      </c>
      <c r="M816" s="22">
        <f>SUMIFS('[1]pvwatts_Cov KY, 7.0815 kWDC, Ro'!$M$33:$M$8792,'[1]pvwatts_Cov KY, 7.0815 kWDC, Ro'!$Q$33:$Q$8792,N816,'[1]pvwatts_Cov KY, 7.0815 kWDC, Ro'!$R$33:$R$8792,O816,'[1]pvwatts_Cov KY, 7.0815 kWDC, Ro'!$S$33:$S$8792,C816)</f>
        <v>0</v>
      </c>
      <c r="N816">
        <f t="shared" si="37"/>
        <v>5</v>
      </c>
      <c r="O816">
        <f t="shared" si="38"/>
        <v>4</v>
      </c>
    </row>
    <row r="817" spans="1:15">
      <c r="A817" s="5" t="s">
        <v>3</v>
      </c>
      <c r="B817" s="8">
        <v>44320</v>
      </c>
      <c r="C817" s="9">
        <v>24</v>
      </c>
      <c r="D817" s="10">
        <v>109693.16338631102</v>
      </c>
      <c r="E817" s="11"/>
      <c r="F817" s="11"/>
      <c r="G817" s="11"/>
      <c r="H817" s="11"/>
      <c r="I817" s="11"/>
      <c r="J817" s="11"/>
      <c r="K817" s="11"/>
      <c r="L817" s="5">
        <f t="shared" si="36"/>
        <v>0.81693000000000005</v>
      </c>
      <c r="M817" s="22">
        <f>SUMIFS('[1]pvwatts_Cov KY, 7.0815 kWDC, Ro'!$M$33:$M$8792,'[1]pvwatts_Cov KY, 7.0815 kWDC, Ro'!$Q$33:$Q$8792,N817,'[1]pvwatts_Cov KY, 7.0815 kWDC, Ro'!$R$33:$R$8792,O817,'[1]pvwatts_Cov KY, 7.0815 kWDC, Ro'!$S$33:$S$8792,C817)</f>
        <v>0</v>
      </c>
      <c r="N817">
        <f t="shared" si="37"/>
        <v>5</v>
      </c>
      <c r="O817">
        <f t="shared" si="38"/>
        <v>4</v>
      </c>
    </row>
    <row r="818" spans="1:15">
      <c r="A818" s="5" t="s">
        <v>3</v>
      </c>
      <c r="B818" s="8">
        <v>44321</v>
      </c>
      <c r="C818" s="9">
        <v>1</v>
      </c>
      <c r="D818" s="10">
        <v>93767.858548217686</v>
      </c>
      <c r="E818" s="11"/>
      <c r="F818" s="11"/>
      <c r="G818" s="11"/>
      <c r="H818" s="11"/>
      <c r="I818" s="11"/>
      <c r="J818" s="11"/>
      <c r="K818" s="11"/>
      <c r="L818" s="5">
        <f t="shared" si="36"/>
        <v>0.69832000000000005</v>
      </c>
      <c r="M818" s="22">
        <f>SUMIFS('[1]pvwatts_Cov KY, 7.0815 kWDC, Ro'!$M$33:$M$8792,'[1]pvwatts_Cov KY, 7.0815 kWDC, Ro'!$Q$33:$Q$8792,N818,'[1]pvwatts_Cov KY, 7.0815 kWDC, Ro'!$R$33:$R$8792,O818,'[1]pvwatts_Cov KY, 7.0815 kWDC, Ro'!$S$33:$S$8792,C818)</f>
        <v>0</v>
      </c>
      <c r="N818">
        <f t="shared" si="37"/>
        <v>5</v>
      </c>
      <c r="O818">
        <f t="shared" si="38"/>
        <v>5</v>
      </c>
    </row>
    <row r="819" spans="1:15">
      <c r="A819" s="5" t="s">
        <v>3</v>
      </c>
      <c r="B819" s="8">
        <v>44321</v>
      </c>
      <c r="C819" s="9">
        <v>2</v>
      </c>
      <c r="D819" s="10">
        <v>84022.101460140999</v>
      </c>
      <c r="E819" s="11"/>
      <c r="F819" s="11"/>
      <c r="G819" s="11"/>
      <c r="H819" s="11"/>
      <c r="I819" s="11"/>
      <c r="J819" s="11"/>
      <c r="K819" s="11"/>
      <c r="L819" s="5">
        <f t="shared" si="36"/>
        <v>0.62573999999999996</v>
      </c>
      <c r="M819" s="22">
        <f>SUMIFS('[1]pvwatts_Cov KY, 7.0815 kWDC, Ro'!$M$33:$M$8792,'[1]pvwatts_Cov KY, 7.0815 kWDC, Ro'!$Q$33:$Q$8792,N819,'[1]pvwatts_Cov KY, 7.0815 kWDC, Ro'!$R$33:$R$8792,O819,'[1]pvwatts_Cov KY, 7.0815 kWDC, Ro'!$S$33:$S$8792,C819)</f>
        <v>0</v>
      </c>
      <c r="N819">
        <f t="shared" si="37"/>
        <v>5</v>
      </c>
      <c r="O819">
        <f t="shared" si="38"/>
        <v>5</v>
      </c>
    </row>
    <row r="820" spans="1:15">
      <c r="A820" s="5" t="s">
        <v>3</v>
      </c>
      <c r="B820" s="8">
        <v>44321</v>
      </c>
      <c r="C820" s="9">
        <v>3</v>
      </c>
      <c r="D820" s="10">
        <v>78122.603322829527</v>
      </c>
      <c r="E820" s="11"/>
      <c r="F820" s="11"/>
      <c r="G820" s="11"/>
      <c r="H820" s="11"/>
      <c r="I820" s="11"/>
      <c r="J820" s="11"/>
      <c r="K820" s="11"/>
      <c r="L820" s="5">
        <f t="shared" si="36"/>
        <v>0.58181000000000005</v>
      </c>
      <c r="M820" s="22">
        <f>SUMIFS('[1]pvwatts_Cov KY, 7.0815 kWDC, Ro'!$M$33:$M$8792,'[1]pvwatts_Cov KY, 7.0815 kWDC, Ro'!$Q$33:$Q$8792,N820,'[1]pvwatts_Cov KY, 7.0815 kWDC, Ro'!$R$33:$R$8792,O820,'[1]pvwatts_Cov KY, 7.0815 kWDC, Ro'!$S$33:$S$8792,C820)</f>
        <v>0</v>
      </c>
      <c r="N820">
        <f t="shared" si="37"/>
        <v>5</v>
      </c>
      <c r="O820">
        <f t="shared" si="38"/>
        <v>5</v>
      </c>
    </row>
    <row r="821" spans="1:15">
      <c r="A821" s="5" t="s">
        <v>3</v>
      </c>
      <c r="B821" s="8">
        <v>44321</v>
      </c>
      <c r="C821" s="9">
        <v>4</v>
      </c>
      <c r="D821" s="10">
        <v>75717.624450990828</v>
      </c>
      <c r="E821" s="11"/>
      <c r="F821" s="11"/>
      <c r="G821" s="11"/>
      <c r="H821" s="11"/>
      <c r="I821" s="11"/>
      <c r="J821" s="11"/>
      <c r="K821" s="11"/>
      <c r="L821" s="5">
        <f t="shared" si="36"/>
        <v>0.56389999999999996</v>
      </c>
      <c r="M821" s="22">
        <f>SUMIFS('[1]pvwatts_Cov KY, 7.0815 kWDC, Ro'!$M$33:$M$8792,'[1]pvwatts_Cov KY, 7.0815 kWDC, Ro'!$Q$33:$Q$8792,N821,'[1]pvwatts_Cov KY, 7.0815 kWDC, Ro'!$R$33:$R$8792,O821,'[1]pvwatts_Cov KY, 7.0815 kWDC, Ro'!$S$33:$S$8792,C821)</f>
        <v>0</v>
      </c>
      <c r="N821">
        <f t="shared" si="37"/>
        <v>5</v>
      </c>
      <c r="O821">
        <f t="shared" si="38"/>
        <v>5</v>
      </c>
    </row>
    <row r="822" spans="1:15">
      <c r="A822" s="5" t="s">
        <v>3</v>
      </c>
      <c r="B822" s="8">
        <v>44321</v>
      </c>
      <c r="C822" s="9">
        <v>5</v>
      </c>
      <c r="D822" s="10">
        <v>76341.39112183683</v>
      </c>
      <c r="E822" s="11"/>
      <c r="F822" s="11"/>
      <c r="G822" s="11"/>
      <c r="H822" s="11"/>
      <c r="I822" s="11"/>
      <c r="J822" s="11"/>
      <c r="K822" s="11"/>
      <c r="L822" s="5">
        <f t="shared" si="36"/>
        <v>0.56854000000000005</v>
      </c>
      <c r="M822" s="22">
        <f>SUMIFS('[1]pvwatts_Cov KY, 7.0815 kWDC, Ro'!$M$33:$M$8792,'[1]pvwatts_Cov KY, 7.0815 kWDC, Ro'!$Q$33:$Q$8792,N822,'[1]pvwatts_Cov KY, 7.0815 kWDC, Ro'!$R$33:$R$8792,O822,'[1]pvwatts_Cov KY, 7.0815 kWDC, Ro'!$S$33:$S$8792,C822)</f>
        <v>0</v>
      </c>
      <c r="N822">
        <f t="shared" si="37"/>
        <v>5</v>
      </c>
      <c r="O822">
        <f t="shared" si="38"/>
        <v>5</v>
      </c>
    </row>
    <row r="823" spans="1:15">
      <c r="A823" s="5" t="s">
        <v>3</v>
      </c>
      <c r="B823" s="8">
        <v>44321</v>
      </c>
      <c r="C823" s="9">
        <v>6</v>
      </c>
      <c r="D823" s="10">
        <v>82945.572087189052</v>
      </c>
      <c r="E823" s="11"/>
      <c r="F823" s="11"/>
      <c r="G823" s="11"/>
      <c r="H823" s="11"/>
      <c r="I823" s="11"/>
      <c r="J823" s="11"/>
      <c r="K823" s="11"/>
      <c r="L823" s="5">
        <f t="shared" si="36"/>
        <v>0.61773</v>
      </c>
      <c r="M823" s="22">
        <f>SUMIFS('[1]pvwatts_Cov KY, 7.0815 kWDC, Ro'!$M$33:$M$8792,'[1]pvwatts_Cov KY, 7.0815 kWDC, Ro'!$Q$33:$Q$8792,N823,'[1]pvwatts_Cov KY, 7.0815 kWDC, Ro'!$R$33:$R$8792,O823,'[1]pvwatts_Cov KY, 7.0815 kWDC, Ro'!$S$33:$S$8792,C823)</f>
        <v>0</v>
      </c>
      <c r="N823">
        <f t="shared" si="37"/>
        <v>5</v>
      </c>
      <c r="O823">
        <f t="shared" si="38"/>
        <v>5</v>
      </c>
    </row>
    <row r="824" spans="1:15">
      <c r="A824" s="5" t="s">
        <v>3</v>
      </c>
      <c r="B824" s="8">
        <v>44321</v>
      </c>
      <c r="C824" s="9">
        <v>7</v>
      </c>
      <c r="D824" s="10">
        <v>97448.534045373512</v>
      </c>
      <c r="E824" s="11"/>
      <c r="F824" s="11"/>
      <c r="G824" s="11"/>
      <c r="H824" s="11"/>
      <c r="I824" s="11"/>
      <c r="J824" s="11"/>
      <c r="K824" s="11"/>
      <c r="L824" s="5">
        <f t="shared" si="36"/>
        <v>0.72574000000000005</v>
      </c>
      <c r="M824" s="22">
        <f>SUMIFS('[1]pvwatts_Cov KY, 7.0815 kWDC, Ro'!$M$33:$M$8792,'[1]pvwatts_Cov KY, 7.0815 kWDC, Ro'!$Q$33:$Q$8792,N824,'[1]pvwatts_Cov KY, 7.0815 kWDC, Ro'!$R$33:$R$8792,O824,'[1]pvwatts_Cov KY, 7.0815 kWDC, Ro'!$S$33:$S$8792,C824)</f>
        <v>0</v>
      </c>
      <c r="N824">
        <f t="shared" si="37"/>
        <v>5</v>
      </c>
      <c r="O824">
        <f t="shared" si="38"/>
        <v>5</v>
      </c>
    </row>
    <row r="825" spans="1:15">
      <c r="A825" s="5" t="s">
        <v>3</v>
      </c>
      <c r="B825" s="8">
        <v>44321</v>
      </c>
      <c r="C825" s="9">
        <v>8</v>
      </c>
      <c r="D825" s="10">
        <v>106688.50294591275</v>
      </c>
      <c r="E825" s="11"/>
      <c r="F825" s="11"/>
      <c r="G825" s="11"/>
      <c r="H825" s="11"/>
      <c r="I825" s="11"/>
      <c r="J825" s="11"/>
      <c r="K825" s="11"/>
      <c r="L825" s="5">
        <f t="shared" si="36"/>
        <v>0.79454999999999998</v>
      </c>
      <c r="M825" s="22">
        <f>SUMIFS('[1]pvwatts_Cov KY, 7.0815 kWDC, Ro'!$M$33:$M$8792,'[1]pvwatts_Cov KY, 7.0815 kWDC, Ro'!$Q$33:$Q$8792,N825,'[1]pvwatts_Cov KY, 7.0815 kWDC, Ro'!$R$33:$R$8792,O825,'[1]pvwatts_Cov KY, 7.0815 kWDC, Ro'!$S$33:$S$8792,C825)</f>
        <v>0.29245500000000002</v>
      </c>
      <c r="N825">
        <f t="shared" si="37"/>
        <v>5</v>
      </c>
      <c r="O825">
        <f t="shared" si="38"/>
        <v>5</v>
      </c>
    </row>
    <row r="826" spans="1:15">
      <c r="A826" s="5" t="s">
        <v>3</v>
      </c>
      <c r="B826" s="8">
        <v>44321</v>
      </c>
      <c r="C826" s="9">
        <v>9</v>
      </c>
      <c r="D826" s="10">
        <v>106620.14279541974</v>
      </c>
      <c r="E826" s="11"/>
      <c r="F826" s="11"/>
      <c r="G826" s="11"/>
      <c r="H826" s="11"/>
      <c r="I826" s="11"/>
      <c r="J826" s="11"/>
      <c r="K826" s="11"/>
      <c r="L826" s="5">
        <f t="shared" si="36"/>
        <v>0.79403999999999997</v>
      </c>
      <c r="M826" s="22">
        <f>SUMIFS('[1]pvwatts_Cov KY, 7.0815 kWDC, Ro'!$M$33:$M$8792,'[1]pvwatts_Cov KY, 7.0815 kWDC, Ro'!$Q$33:$Q$8792,N826,'[1]pvwatts_Cov KY, 7.0815 kWDC, Ro'!$R$33:$R$8792,O826,'[1]pvwatts_Cov KY, 7.0815 kWDC, Ro'!$S$33:$S$8792,C826)</f>
        <v>1.0299320000000001</v>
      </c>
      <c r="N826">
        <f t="shared" si="37"/>
        <v>5</v>
      </c>
      <c r="O826">
        <f t="shared" si="38"/>
        <v>5</v>
      </c>
    </row>
    <row r="827" spans="1:15">
      <c r="A827" s="5" t="s">
        <v>3</v>
      </c>
      <c r="B827" s="8">
        <v>44321</v>
      </c>
      <c r="C827" s="9">
        <v>10</v>
      </c>
      <c r="D827" s="10">
        <v>107529.17448383376</v>
      </c>
      <c r="E827" s="11"/>
      <c r="F827" s="11"/>
      <c r="G827" s="11"/>
      <c r="H827" s="11"/>
      <c r="I827" s="11"/>
      <c r="J827" s="11"/>
      <c r="K827" s="11"/>
      <c r="L827" s="5">
        <f t="shared" si="36"/>
        <v>0.80081000000000002</v>
      </c>
      <c r="M827" s="22">
        <f>SUMIFS('[1]pvwatts_Cov KY, 7.0815 kWDC, Ro'!$M$33:$M$8792,'[1]pvwatts_Cov KY, 7.0815 kWDC, Ro'!$Q$33:$Q$8792,N827,'[1]pvwatts_Cov KY, 7.0815 kWDC, Ro'!$R$33:$R$8792,O827,'[1]pvwatts_Cov KY, 7.0815 kWDC, Ro'!$S$33:$S$8792,C827)</f>
        <v>8.6809999999999998E-2</v>
      </c>
      <c r="N827">
        <f t="shared" si="37"/>
        <v>5</v>
      </c>
      <c r="O827">
        <f t="shared" si="38"/>
        <v>5</v>
      </c>
    </row>
    <row r="828" spans="1:15">
      <c r="A828" s="5" t="s">
        <v>3</v>
      </c>
      <c r="B828" s="8">
        <v>44321</v>
      </c>
      <c r="C828" s="9">
        <v>11</v>
      </c>
      <c r="D828" s="10">
        <v>109558.92939762112</v>
      </c>
      <c r="E828" s="11"/>
      <c r="F828" s="11"/>
      <c r="G828" s="11"/>
      <c r="H828" s="11"/>
      <c r="I828" s="11"/>
      <c r="J828" s="11"/>
      <c r="K828" s="11"/>
      <c r="L828" s="5">
        <f t="shared" si="36"/>
        <v>0.81593000000000004</v>
      </c>
      <c r="M828" s="22">
        <f>SUMIFS('[1]pvwatts_Cov KY, 7.0815 kWDC, Ro'!$M$33:$M$8792,'[1]pvwatts_Cov KY, 7.0815 kWDC, Ro'!$Q$33:$Q$8792,N828,'[1]pvwatts_Cov KY, 7.0815 kWDC, Ro'!$R$33:$R$8792,O828,'[1]pvwatts_Cov KY, 7.0815 kWDC, Ro'!$S$33:$S$8792,C828)</f>
        <v>5.355E-2</v>
      </c>
      <c r="N828">
        <f t="shared" si="37"/>
        <v>5</v>
      </c>
      <c r="O828">
        <f t="shared" si="38"/>
        <v>5</v>
      </c>
    </row>
    <row r="829" spans="1:15">
      <c r="A829" s="5" t="s">
        <v>3</v>
      </c>
      <c r="B829" s="8">
        <v>44321</v>
      </c>
      <c r="C829" s="9">
        <v>12</v>
      </c>
      <c r="D829" s="10">
        <v>109180.61154276606</v>
      </c>
      <c r="E829" s="11"/>
      <c r="F829" s="11"/>
      <c r="G829" s="11"/>
      <c r="H829" s="11"/>
      <c r="I829" s="11"/>
      <c r="J829" s="11"/>
      <c r="K829" s="11"/>
      <c r="L829" s="5">
        <f t="shared" si="36"/>
        <v>0.81311</v>
      </c>
      <c r="M829" s="22">
        <f>SUMIFS('[1]pvwatts_Cov KY, 7.0815 kWDC, Ro'!$M$33:$M$8792,'[1]pvwatts_Cov KY, 7.0815 kWDC, Ro'!$Q$33:$Q$8792,N829,'[1]pvwatts_Cov KY, 7.0815 kWDC, Ro'!$R$33:$R$8792,O829,'[1]pvwatts_Cov KY, 7.0815 kWDC, Ro'!$S$33:$S$8792,C829)</f>
        <v>0.79802399999999996</v>
      </c>
      <c r="N829">
        <f t="shared" si="37"/>
        <v>5</v>
      </c>
      <c r="O829">
        <f t="shared" si="38"/>
        <v>5</v>
      </c>
    </row>
    <row r="830" spans="1:15">
      <c r="A830" s="5" t="s">
        <v>3</v>
      </c>
      <c r="B830" s="8">
        <v>44321</v>
      </c>
      <c r="C830" s="9">
        <v>13</v>
      </c>
      <c r="D830" s="10">
        <v>109148.29365436536</v>
      </c>
      <c r="E830" s="11"/>
      <c r="F830" s="11"/>
      <c r="G830" s="11"/>
      <c r="H830" s="11"/>
      <c r="I830" s="11"/>
      <c r="J830" s="11"/>
      <c r="K830" s="11"/>
      <c r="L830" s="5">
        <f t="shared" si="36"/>
        <v>0.81286999999999998</v>
      </c>
      <c r="M830" s="22">
        <f>SUMIFS('[1]pvwatts_Cov KY, 7.0815 kWDC, Ro'!$M$33:$M$8792,'[1]pvwatts_Cov KY, 7.0815 kWDC, Ro'!$Q$33:$Q$8792,N830,'[1]pvwatts_Cov KY, 7.0815 kWDC, Ro'!$R$33:$R$8792,O830,'[1]pvwatts_Cov KY, 7.0815 kWDC, Ro'!$S$33:$S$8792,C830)</f>
        <v>0.93894500000000003</v>
      </c>
      <c r="N830">
        <f t="shared" si="37"/>
        <v>5</v>
      </c>
      <c r="O830">
        <f t="shared" si="38"/>
        <v>5</v>
      </c>
    </row>
    <row r="831" spans="1:15">
      <c r="A831" s="5" t="s">
        <v>3</v>
      </c>
      <c r="B831" s="8">
        <v>44321</v>
      </c>
      <c r="C831" s="9">
        <v>14</v>
      </c>
      <c r="D831" s="10">
        <v>106779.72482280363</v>
      </c>
      <c r="E831" s="11"/>
      <c r="F831" s="11"/>
      <c r="G831" s="11"/>
      <c r="H831" s="11"/>
      <c r="I831" s="11"/>
      <c r="J831" s="11"/>
      <c r="K831" s="11"/>
      <c r="L831" s="5">
        <f t="shared" si="36"/>
        <v>0.79522999999999999</v>
      </c>
      <c r="M831" s="22">
        <f>SUMIFS('[1]pvwatts_Cov KY, 7.0815 kWDC, Ro'!$M$33:$M$8792,'[1]pvwatts_Cov KY, 7.0815 kWDC, Ro'!$Q$33:$Q$8792,N831,'[1]pvwatts_Cov KY, 7.0815 kWDC, Ro'!$R$33:$R$8792,O831,'[1]pvwatts_Cov KY, 7.0815 kWDC, Ro'!$S$33:$S$8792,C831)</f>
        <v>0.93951600000000002</v>
      </c>
      <c r="N831">
        <f t="shared" si="37"/>
        <v>5</v>
      </c>
      <c r="O831">
        <f t="shared" si="38"/>
        <v>5</v>
      </c>
    </row>
    <row r="832" spans="1:15">
      <c r="A832" s="5" t="s">
        <v>3</v>
      </c>
      <c r="B832" s="8">
        <v>44321</v>
      </c>
      <c r="C832" s="9">
        <v>15</v>
      </c>
      <c r="D832" s="10">
        <v>106095.27376018021</v>
      </c>
      <c r="E832" s="11"/>
      <c r="F832" s="11"/>
      <c r="G832" s="11"/>
      <c r="H832" s="11"/>
      <c r="I832" s="11"/>
      <c r="J832" s="11"/>
      <c r="K832" s="11"/>
      <c r="L832" s="5">
        <f t="shared" si="36"/>
        <v>0.79013</v>
      </c>
      <c r="M832" s="22">
        <f>SUMIFS('[1]pvwatts_Cov KY, 7.0815 kWDC, Ro'!$M$33:$M$8792,'[1]pvwatts_Cov KY, 7.0815 kWDC, Ro'!$Q$33:$Q$8792,N832,'[1]pvwatts_Cov KY, 7.0815 kWDC, Ro'!$R$33:$R$8792,O832,'[1]pvwatts_Cov KY, 7.0815 kWDC, Ro'!$S$33:$S$8792,C832)</f>
        <v>0.64558899999999997</v>
      </c>
      <c r="N832">
        <f t="shared" si="37"/>
        <v>5</v>
      </c>
      <c r="O832">
        <f t="shared" si="38"/>
        <v>5</v>
      </c>
    </row>
    <row r="833" spans="1:15">
      <c r="A833" s="5" t="s">
        <v>3</v>
      </c>
      <c r="B833" s="8">
        <v>44321</v>
      </c>
      <c r="C833" s="9">
        <v>16</v>
      </c>
      <c r="D833" s="10">
        <v>108865.87371331987</v>
      </c>
      <c r="E833" s="11"/>
      <c r="F833" s="11"/>
      <c r="G833" s="11"/>
      <c r="H833" s="11"/>
      <c r="I833" s="11"/>
      <c r="J833" s="11"/>
      <c r="K833" s="11"/>
      <c r="L833" s="5">
        <f t="shared" si="36"/>
        <v>0.81076999999999999</v>
      </c>
      <c r="M833" s="22">
        <f>SUMIFS('[1]pvwatts_Cov KY, 7.0815 kWDC, Ro'!$M$33:$M$8792,'[1]pvwatts_Cov KY, 7.0815 kWDC, Ro'!$Q$33:$Q$8792,N833,'[1]pvwatts_Cov KY, 7.0815 kWDC, Ro'!$R$33:$R$8792,O833,'[1]pvwatts_Cov KY, 7.0815 kWDC, Ro'!$S$33:$S$8792,C833)</f>
        <v>1.1704889999999999</v>
      </c>
      <c r="N833">
        <f t="shared" si="37"/>
        <v>5</v>
      </c>
      <c r="O833">
        <f t="shared" si="38"/>
        <v>5</v>
      </c>
    </row>
    <row r="834" spans="1:15">
      <c r="A834" s="5" t="s">
        <v>3</v>
      </c>
      <c r="B834" s="8">
        <v>44321</v>
      </c>
      <c r="C834" s="9">
        <v>17</v>
      </c>
      <c r="D834" s="10">
        <v>116529.95076278396</v>
      </c>
      <c r="E834" s="11"/>
      <c r="F834" s="11"/>
      <c r="G834" s="11"/>
      <c r="H834" s="11"/>
      <c r="I834" s="11"/>
      <c r="J834" s="11"/>
      <c r="K834" s="11"/>
      <c r="L834" s="5">
        <f t="shared" ref="L834:L897" si="39">ROUND(D834*$D$8764,5)</f>
        <v>0.86783999999999994</v>
      </c>
      <c r="M834" s="22">
        <f>SUMIFS('[1]pvwatts_Cov KY, 7.0815 kWDC, Ro'!$M$33:$M$8792,'[1]pvwatts_Cov KY, 7.0815 kWDC, Ro'!$Q$33:$Q$8792,N834,'[1]pvwatts_Cov KY, 7.0815 kWDC, Ro'!$R$33:$R$8792,O834,'[1]pvwatts_Cov KY, 7.0815 kWDC, Ro'!$S$33:$S$8792,C834)</f>
        <v>1.338568</v>
      </c>
      <c r="N834">
        <f t="shared" si="37"/>
        <v>5</v>
      </c>
      <c r="O834">
        <f t="shared" si="38"/>
        <v>5</v>
      </c>
    </row>
    <row r="835" spans="1:15">
      <c r="A835" s="5" t="s">
        <v>3</v>
      </c>
      <c r="B835" s="8">
        <v>44321</v>
      </c>
      <c r="C835" s="9">
        <v>18</v>
      </c>
      <c r="D835" s="10">
        <v>127769.34725095978</v>
      </c>
      <c r="E835" s="11"/>
      <c r="F835" s="11"/>
      <c r="G835" s="11"/>
      <c r="H835" s="11"/>
      <c r="I835" s="11"/>
      <c r="J835" s="11"/>
      <c r="K835" s="11"/>
      <c r="L835" s="5">
        <f t="shared" si="39"/>
        <v>0.95155000000000001</v>
      </c>
      <c r="M835" s="22">
        <f>SUMIFS('[1]pvwatts_Cov KY, 7.0815 kWDC, Ro'!$M$33:$M$8792,'[1]pvwatts_Cov KY, 7.0815 kWDC, Ro'!$Q$33:$Q$8792,N835,'[1]pvwatts_Cov KY, 7.0815 kWDC, Ro'!$R$33:$R$8792,O835,'[1]pvwatts_Cov KY, 7.0815 kWDC, Ro'!$S$33:$S$8792,C835)</f>
        <v>0.408858</v>
      </c>
      <c r="N835">
        <f t="shared" ref="N835:N898" si="40">MONTH(B835)</f>
        <v>5</v>
      </c>
      <c r="O835">
        <f t="shared" ref="O835:O898" si="41">DAY(B835)</f>
        <v>5</v>
      </c>
    </row>
    <row r="836" spans="1:15">
      <c r="A836" s="5" t="s">
        <v>3</v>
      </c>
      <c r="B836" s="8">
        <v>44321</v>
      </c>
      <c r="C836" s="9">
        <v>19</v>
      </c>
      <c r="D836" s="10">
        <v>133274.74082832181</v>
      </c>
      <c r="E836" s="11"/>
      <c r="F836" s="11"/>
      <c r="G836" s="11"/>
      <c r="H836" s="11"/>
      <c r="I836" s="11"/>
      <c r="J836" s="11"/>
      <c r="K836" s="11"/>
      <c r="L836" s="5">
        <f t="shared" si="39"/>
        <v>0.99255000000000004</v>
      </c>
      <c r="M836" s="22">
        <f>SUMIFS('[1]pvwatts_Cov KY, 7.0815 kWDC, Ro'!$M$33:$M$8792,'[1]pvwatts_Cov KY, 7.0815 kWDC, Ro'!$Q$33:$Q$8792,N836,'[1]pvwatts_Cov KY, 7.0815 kWDC, Ro'!$R$33:$R$8792,O836,'[1]pvwatts_Cov KY, 7.0815 kWDC, Ro'!$S$33:$S$8792,C836)</f>
        <v>0.782277</v>
      </c>
      <c r="N836">
        <f t="shared" si="40"/>
        <v>5</v>
      </c>
      <c r="O836">
        <f t="shared" si="41"/>
        <v>5</v>
      </c>
    </row>
    <row r="837" spans="1:15">
      <c r="A837" s="5" t="s">
        <v>3</v>
      </c>
      <c r="B837" s="8">
        <v>44321</v>
      </c>
      <c r="C837" s="9">
        <v>20</v>
      </c>
      <c r="D837" s="10">
        <v>135412.55908417105</v>
      </c>
      <c r="E837" s="11"/>
      <c r="F837" s="11"/>
      <c r="G837" s="11"/>
      <c r="H837" s="11"/>
      <c r="I837" s="11"/>
      <c r="J837" s="11"/>
      <c r="K837" s="11"/>
      <c r="L837" s="5">
        <f t="shared" si="39"/>
        <v>1.00847</v>
      </c>
      <c r="M837" s="22">
        <f>SUMIFS('[1]pvwatts_Cov KY, 7.0815 kWDC, Ro'!$M$33:$M$8792,'[1]pvwatts_Cov KY, 7.0815 kWDC, Ro'!$Q$33:$Q$8792,N837,'[1]pvwatts_Cov KY, 7.0815 kWDC, Ro'!$R$33:$R$8792,O837,'[1]pvwatts_Cov KY, 7.0815 kWDC, Ro'!$S$33:$S$8792,C837)</f>
        <v>0.30026900000000001</v>
      </c>
      <c r="N837">
        <f t="shared" si="40"/>
        <v>5</v>
      </c>
      <c r="O837">
        <f t="shared" si="41"/>
        <v>5</v>
      </c>
    </row>
    <row r="838" spans="1:15">
      <c r="A838" s="5" t="s">
        <v>3</v>
      </c>
      <c r="B838" s="8">
        <v>44321</v>
      </c>
      <c r="C838" s="9">
        <v>21</v>
      </c>
      <c r="D838" s="10">
        <v>138429.24923466408</v>
      </c>
      <c r="E838" s="11"/>
      <c r="F838" s="11"/>
      <c r="G838" s="11"/>
      <c r="H838" s="11"/>
      <c r="I838" s="11"/>
      <c r="J838" s="11"/>
      <c r="K838" s="11"/>
      <c r="L838" s="5">
        <f t="shared" si="39"/>
        <v>1.0309299999999999</v>
      </c>
      <c r="M838" s="22">
        <f>SUMIFS('[1]pvwatts_Cov KY, 7.0815 kWDC, Ro'!$M$33:$M$8792,'[1]pvwatts_Cov KY, 7.0815 kWDC, Ro'!$Q$33:$Q$8792,N838,'[1]pvwatts_Cov KY, 7.0815 kWDC, Ro'!$R$33:$R$8792,O838,'[1]pvwatts_Cov KY, 7.0815 kWDC, Ro'!$S$33:$S$8792,C838)</f>
        <v>0</v>
      </c>
      <c r="N838">
        <f t="shared" si="40"/>
        <v>5</v>
      </c>
      <c r="O838">
        <f t="shared" si="41"/>
        <v>5</v>
      </c>
    </row>
    <row r="839" spans="1:15">
      <c r="A839" s="5" t="s">
        <v>3</v>
      </c>
      <c r="B839" s="8">
        <v>44321</v>
      </c>
      <c r="C839" s="9">
        <v>22</v>
      </c>
      <c r="D839" s="10">
        <v>139265.56294805792</v>
      </c>
      <c r="E839" s="11"/>
      <c r="F839" s="11"/>
      <c r="G839" s="11"/>
      <c r="H839" s="11"/>
      <c r="I839" s="11"/>
      <c r="J839" s="11"/>
      <c r="K839" s="11"/>
      <c r="L839" s="5">
        <f t="shared" si="39"/>
        <v>1.0371600000000001</v>
      </c>
      <c r="M839" s="22">
        <f>SUMIFS('[1]pvwatts_Cov KY, 7.0815 kWDC, Ro'!$M$33:$M$8792,'[1]pvwatts_Cov KY, 7.0815 kWDC, Ro'!$Q$33:$Q$8792,N839,'[1]pvwatts_Cov KY, 7.0815 kWDC, Ro'!$R$33:$R$8792,O839,'[1]pvwatts_Cov KY, 7.0815 kWDC, Ro'!$S$33:$S$8792,C839)</f>
        <v>0</v>
      </c>
      <c r="N839">
        <f t="shared" si="40"/>
        <v>5</v>
      </c>
      <c r="O839">
        <f t="shared" si="41"/>
        <v>5</v>
      </c>
    </row>
    <row r="840" spans="1:15">
      <c r="A840" s="5" t="s">
        <v>3</v>
      </c>
      <c r="B840" s="8">
        <v>44321</v>
      </c>
      <c r="C840" s="9">
        <v>23</v>
      </c>
      <c r="D840" s="10">
        <v>125405.0172860218</v>
      </c>
      <c r="E840" s="11"/>
      <c r="F840" s="11"/>
      <c r="G840" s="11"/>
      <c r="H840" s="11"/>
      <c r="I840" s="11"/>
      <c r="J840" s="11"/>
      <c r="K840" s="11"/>
      <c r="L840" s="5">
        <f t="shared" si="39"/>
        <v>0.93393999999999999</v>
      </c>
      <c r="M840" s="22">
        <f>SUMIFS('[1]pvwatts_Cov KY, 7.0815 kWDC, Ro'!$M$33:$M$8792,'[1]pvwatts_Cov KY, 7.0815 kWDC, Ro'!$Q$33:$Q$8792,N840,'[1]pvwatts_Cov KY, 7.0815 kWDC, Ro'!$R$33:$R$8792,O840,'[1]pvwatts_Cov KY, 7.0815 kWDC, Ro'!$S$33:$S$8792,C840)</f>
        <v>0</v>
      </c>
      <c r="N840">
        <f t="shared" si="40"/>
        <v>5</v>
      </c>
      <c r="O840">
        <f t="shared" si="41"/>
        <v>5</v>
      </c>
    </row>
    <row r="841" spans="1:15">
      <c r="A841" s="5" t="s">
        <v>3</v>
      </c>
      <c r="B841" s="8">
        <v>44321</v>
      </c>
      <c r="C841" s="9">
        <v>24</v>
      </c>
      <c r="D841" s="10">
        <v>106958.21223498213</v>
      </c>
      <c r="E841" s="11"/>
      <c r="F841" s="11"/>
      <c r="G841" s="11"/>
      <c r="H841" s="11"/>
      <c r="I841" s="11"/>
      <c r="J841" s="11"/>
      <c r="K841" s="11"/>
      <c r="L841" s="5">
        <f t="shared" si="39"/>
        <v>0.79656000000000005</v>
      </c>
      <c r="M841" s="22">
        <f>SUMIFS('[1]pvwatts_Cov KY, 7.0815 kWDC, Ro'!$M$33:$M$8792,'[1]pvwatts_Cov KY, 7.0815 kWDC, Ro'!$Q$33:$Q$8792,N841,'[1]pvwatts_Cov KY, 7.0815 kWDC, Ro'!$R$33:$R$8792,O841,'[1]pvwatts_Cov KY, 7.0815 kWDC, Ro'!$S$33:$S$8792,C841)</f>
        <v>0</v>
      </c>
      <c r="N841">
        <f t="shared" si="40"/>
        <v>5</v>
      </c>
      <c r="O841">
        <f t="shared" si="41"/>
        <v>5</v>
      </c>
    </row>
    <row r="842" spans="1:15">
      <c r="A842" s="5" t="s">
        <v>3</v>
      </c>
      <c r="B842" s="8">
        <v>44322</v>
      </c>
      <c r="C842" s="9">
        <v>1</v>
      </c>
      <c r="D842" s="10">
        <v>93365.217797124395</v>
      </c>
      <c r="E842" s="11"/>
      <c r="F842" s="11"/>
      <c r="G842" s="11"/>
      <c r="H842" s="11"/>
      <c r="I842" s="11"/>
      <c r="J842" s="11"/>
      <c r="K842" s="11"/>
      <c r="L842" s="5">
        <f t="shared" si="39"/>
        <v>0.69533</v>
      </c>
      <c r="M842" s="22">
        <f>SUMIFS('[1]pvwatts_Cov KY, 7.0815 kWDC, Ro'!$M$33:$M$8792,'[1]pvwatts_Cov KY, 7.0815 kWDC, Ro'!$Q$33:$Q$8792,N842,'[1]pvwatts_Cov KY, 7.0815 kWDC, Ro'!$R$33:$R$8792,O842,'[1]pvwatts_Cov KY, 7.0815 kWDC, Ro'!$S$33:$S$8792,C842)</f>
        <v>0</v>
      </c>
      <c r="N842">
        <f t="shared" si="40"/>
        <v>5</v>
      </c>
      <c r="O842">
        <f t="shared" si="41"/>
        <v>6</v>
      </c>
    </row>
    <row r="843" spans="1:15">
      <c r="A843" s="5" t="s">
        <v>3</v>
      </c>
      <c r="B843" s="8">
        <v>44322</v>
      </c>
      <c r="C843" s="9">
        <v>2</v>
      </c>
      <c r="D843" s="10">
        <v>86517.776038237585</v>
      </c>
      <c r="E843" s="11"/>
      <c r="F843" s="11"/>
      <c r="G843" s="11"/>
      <c r="H843" s="11"/>
      <c r="I843" s="11"/>
      <c r="J843" s="11"/>
      <c r="K843" s="11"/>
      <c r="L843" s="5">
        <f t="shared" si="39"/>
        <v>0.64432999999999996</v>
      </c>
      <c r="M843" s="22">
        <f>SUMIFS('[1]pvwatts_Cov KY, 7.0815 kWDC, Ro'!$M$33:$M$8792,'[1]pvwatts_Cov KY, 7.0815 kWDC, Ro'!$Q$33:$Q$8792,N843,'[1]pvwatts_Cov KY, 7.0815 kWDC, Ro'!$R$33:$R$8792,O843,'[1]pvwatts_Cov KY, 7.0815 kWDC, Ro'!$S$33:$S$8792,C843)</f>
        <v>0</v>
      </c>
      <c r="N843">
        <f t="shared" si="40"/>
        <v>5</v>
      </c>
      <c r="O843">
        <f t="shared" si="41"/>
        <v>6</v>
      </c>
    </row>
    <row r="844" spans="1:15">
      <c r="A844" s="5" t="s">
        <v>3</v>
      </c>
      <c r="B844" s="8">
        <v>44322</v>
      </c>
      <c r="C844" s="9">
        <v>3</v>
      </c>
      <c r="D844" s="10">
        <v>83542.932988213899</v>
      </c>
      <c r="E844" s="11"/>
      <c r="F844" s="11"/>
      <c r="G844" s="11"/>
      <c r="H844" s="11"/>
      <c r="I844" s="11"/>
      <c r="J844" s="11"/>
      <c r="K844" s="11"/>
      <c r="L844" s="5">
        <f t="shared" si="39"/>
        <v>0.62217999999999996</v>
      </c>
      <c r="M844" s="22">
        <f>SUMIFS('[1]pvwatts_Cov KY, 7.0815 kWDC, Ro'!$M$33:$M$8792,'[1]pvwatts_Cov KY, 7.0815 kWDC, Ro'!$Q$33:$Q$8792,N844,'[1]pvwatts_Cov KY, 7.0815 kWDC, Ro'!$R$33:$R$8792,O844,'[1]pvwatts_Cov KY, 7.0815 kWDC, Ro'!$S$33:$S$8792,C844)</f>
        <v>0</v>
      </c>
      <c r="N844">
        <f t="shared" si="40"/>
        <v>5</v>
      </c>
      <c r="O844">
        <f t="shared" si="41"/>
        <v>6</v>
      </c>
    </row>
    <row r="845" spans="1:15">
      <c r="A845" s="5" t="s">
        <v>3</v>
      </c>
      <c r="B845" s="8">
        <v>44322</v>
      </c>
      <c r="C845" s="9">
        <v>4</v>
      </c>
      <c r="D845" s="10">
        <v>83724.276768002572</v>
      </c>
      <c r="E845" s="11"/>
      <c r="F845" s="11"/>
      <c r="G845" s="11"/>
      <c r="H845" s="11"/>
      <c r="I845" s="11"/>
      <c r="J845" s="11"/>
      <c r="K845" s="11"/>
      <c r="L845" s="5">
        <f t="shared" si="39"/>
        <v>0.62353000000000003</v>
      </c>
      <c r="M845" s="22">
        <f>SUMIFS('[1]pvwatts_Cov KY, 7.0815 kWDC, Ro'!$M$33:$M$8792,'[1]pvwatts_Cov KY, 7.0815 kWDC, Ro'!$Q$33:$Q$8792,N845,'[1]pvwatts_Cov KY, 7.0815 kWDC, Ro'!$R$33:$R$8792,O845,'[1]pvwatts_Cov KY, 7.0815 kWDC, Ro'!$S$33:$S$8792,C845)</f>
        <v>0</v>
      </c>
      <c r="N845">
        <f t="shared" si="40"/>
        <v>5</v>
      </c>
      <c r="O845">
        <f t="shared" si="41"/>
        <v>6</v>
      </c>
    </row>
    <row r="846" spans="1:15">
      <c r="A846" s="5" t="s">
        <v>3</v>
      </c>
      <c r="B846" s="8">
        <v>44322</v>
      </c>
      <c r="C846" s="9">
        <v>5</v>
      </c>
      <c r="D846" s="10">
        <v>87165.737319136169</v>
      </c>
      <c r="E846" s="11"/>
      <c r="F846" s="11"/>
      <c r="G846" s="11"/>
      <c r="H846" s="11"/>
      <c r="I846" s="11"/>
      <c r="J846" s="11"/>
      <c r="K846" s="11"/>
      <c r="L846" s="5">
        <f t="shared" si="39"/>
        <v>0.64915999999999996</v>
      </c>
      <c r="M846" s="22">
        <f>SUMIFS('[1]pvwatts_Cov KY, 7.0815 kWDC, Ro'!$M$33:$M$8792,'[1]pvwatts_Cov KY, 7.0815 kWDC, Ro'!$Q$33:$Q$8792,N846,'[1]pvwatts_Cov KY, 7.0815 kWDC, Ro'!$R$33:$R$8792,O846,'[1]pvwatts_Cov KY, 7.0815 kWDC, Ro'!$S$33:$S$8792,C846)</f>
        <v>0</v>
      </c>
      <c r="N846">
        <f t="shared" si="40"/>
        <v>5</v>
      </c>
      <c r="O846">
        <f t="shared" si="41"/>
        <v>6</v>
      </c>
    </row>
    <row r="847" spans="1:15">
      <c r="A847" s="5" t="s">
        <v>3</v>
      </c>
      <c r="B847" s="8">
        <v>44322</v>
      </c>
      <c r="C847" s="9">
        <v>6</v>
      </c>
      <c r="D847" s="10">
        <v>97228.417602388872</v>
      </c>
      <c r="E847" s="11"/>
      <c r="F847" s="11"/>
      <c r="G847" s="11"/>
      <c r="H847" s="11"/>
      <c r="I847" s="11"/>
      <c r="J847" s="11"/>
      <c r="K847" s="11"/>
      <c r="L847" s="5">
        <f t="shared" si="39"/>
        <v>0.72409999999999997</v>
      </c>
      <c r="M847" s="22">
        <f>SUMIFS('[1]pvwatts_Cov KY, 7.0815 kWDC, Ro'!$M$33:$M$8792,'[1]pvwatts_Cov KY, 7.0815 kWDC, Ro'!$Q$33:$Q$8792,N847,'[1]pvwatts_Cov KY, 7.0815 kWDC, Ro'!$R$33:$R$8792,O847,'[1]pvwatts_Cov KY, 7.0815 kWDC, Ro'!$S$33:$S$8792,C847)</f>
        <v>0</v>
      </c>
      <c r="N847">
        <f t="shared" si="40"/>
        <v>5</v>
      </c>
      <c r="O847">
        <f t="shared" si="41"/>
        <v>6</v>
      </c>
    </row>
    <row r="848" spans="1:15">
      <c r="A848" s="5" t="s">
        <v>3</v>
      </c>
      <c r="B848" s="8">
        <v>44322</v>
      </c>
      <c r="C848" s="9">
        <v>7</v>
      </c>
      <c r="D848" s="10">
        <v>116574.05351327771</v>
      </c>
      <c r="E848" s="11"/>
      <c r="F848" s="11"/>
      <c r="G848" s="11"/>
      <c r="H848" s="11"/>
      <c r="I848" s="11"/>
      <c r="J848" s="11"/>
      <c r="K848" s="11"/>
      <c r="L848" s="5">
        <f t="shared" si="39"/>
        <v>0.86817</v>
      </c>
      <c r="M848" s="22">
        <f>SUMIFS('[1]pvwatts_Cov KY, 7.0815 kWDC, Ro'!$M$33:$M$8792,'[1]pvwatts_Cov KY, 7.0815 kWDC, Ro'!$Q$33:$Q$8792,N848,'[1]pvwatts_Cov KY, 7.0815 kWDC, Ro'!$R$33:$R$8792,O848,'[1]pvwatts_Cov KY, 7.0815 kWDC, Ro'!$S$33:$S$8792,C848)</f>
        <v>0</v>
      </c>
      <c r="N848">
        <f t="shared" si="40"/>
        <v>5</v>
      </c>
      <c r="O848">
        <f t="shared" si="41"/>
        <v>6</v>
      </c>
    </row>
    <row r="849" spans="1:15">
      <c r="A849" s="5" t="s">
        <v>3</v>
      </c>
      <c r="B849" s="8">
        <v>44322</v>
      </c>
      <c r="C849" s="9">
        <v>8</v>
      </c>
      <c r="D849" s="10">
        <v>125944.43675634482</v>
      </c>
      <c r="E849" s="11"/>
      <c r="F849" s="11"/>
      <c r="G849" s="11"/>
      <c r="H849" s="11"/>
      <c r="I849" s="11"/>
      <c r="J849" s="11"/>
      <c r="K849" s="11"/>
      <c r="L849" s="5">
        <f t="shared" si="39"/>
        <v>0.93796000000000002</v>
      </c>
      <c r="M849" s="22">
        <f>SUMIFS('[1]pvwatts_Cov KY, 7.0815 kWDC, Ro'!$M$33:$M$8792,'[1]pvwatts_Cov KY, 7.0815 kWDC, Ro'!$Q$33:$Q$8792,N849,'[1]pvwatts_Cov KY, 7.0815 kWDC, Ro'!$R$33:$R$8792,O849,'[1]pvwatts_Cov KY, 7.0815 kWDC, Ro'!$S$33:$S$8792,C849)</f>
        <v>0.30893300000000001</v>
      </c>
      <c r="N849">
        <f t="shared" si="40"/>
        <v>5</v>
      </c>
      <c r="O849">
        <f t="shared" si="41"/>
        <v>6</v>
      </c>
    </row>
    <row r="850" spans="1:15">
      <c r="A850" s="5" t="s">
        <v>3</v>
      </c>
      <c r="B850" s="8">
        <v>44322</v>
      </c>
      <c r="C850" s="9">
        <v>9</v>
      </c>
      <c r="D850" s="10">
        <v>119708.13251240486</v>
      </c>
      <c r="E850" s="11"/>
      <c r="F850" s="11"/>
      <c r="G850" s="11"/>
      <c r="H850" s="11"/>
      <c r="I850" s="11"/>
      <c r="J850" s="11"/>
      <c r="K850" s="11"/>
      <c r="L850" s="5">
        <f t="shared" si="39"/>
        <v>0.89151000000000002</v>
      </c>
      <c r="M850" s="22">
        <f>SUMIFS('[1]pvwatts_Cov KY, 7.0815 kWDC, Ro'!$M$33:$M$8792,'[1]pvwatts_Cov KY, 7.0815 kWDC, Ro'!$Q$33:$Q$8792,N850,'[1]pvwatts_Cov KY, 7.0815 kWDC, Ro'!$R$33:$R$8792,O850,'[1]pvwatts_Cov KY, 7.0815 kWDC, Ro'!$S$33:$S$8792,C850)</f>
        <v>1.078778</v>
      </c>
      <c r="N850">
        <f t="shared" si="40"/>
        <v>5</v>
      </c>
      <c r="O850">
        <f t="shared" si="41"/>
        <v>6</v>
      </c>
    </row>
    <row r="851" spans="1:15">
      <c r="A851" s="5" t="s">
        <v>3</v>
      </c>
      <c r="B851" s="8">
        <v>44322</v>
      </c>
      <c r="C851" s="9">
        <v>10</v>
      </c>
      <c r="D851" s="10">
        <v>114013.57158143046</v>
      </c>
      <c r="E851" s="11"/>
      <c r="F851" s="11"/>
      <c r="G851" s="11"/>
      <c r="H851" s="11"/>
      <c r="I851" s="11"/>
      <c r="J851" s="11"/>
      <c r="K851" s="11"/>
      <c r="L851" s="5">
        <f t="shared" si="39"/>
        <v>0.84909999999999997</v>
      </c>
      <c r="M851" s="22">
        <f>SUMIFS('[1]pvwatts_Cov KY, 7.0815 kWDC, Ro'!$M$33:$M$8792,'[1]pvwatts_Cov KY, 7.0815 kWDC, Ro'!$Q$33:$Q$8792,N851,'[1]pvwatts_Cov KY, 7.0815 kWDC, Ro'!$R$33:$R$8792,O851,'[1]pvwatts_Cov KY, 7.0815 kWDC, Ro'!$S$33:$S$8792,C851)</f>
        <v>1.803239</v>
      </c>
      <c r="N851">
        <f t="shared" si="40"/>
        <v>5</v>
      </c>
      <c r="O851">
        <f t="shared" si="41"/>
        <v>6</v>
      </c>
    </row>
    <row r="852" spans="1:15">
      <c r="A852" s="5" t="s">
        <v>3</v>
      </c>
      <c r="B852" s="8">
        <v>44322</v>
      </c>
      <c r="C852" s="9">
        <v>11</v>
      </c>
      <c r="D852" s="10">
        <v>109892.86405872519</v>
      </c>
      <c r="E852" s="11"/>
      <c r="F852" s="11"/>
      <c r="G852" s="11"/>
      <c r="H852" s="11"/>
      <c r="I852" s="11"/>
      <c r="J852" s="11"/>
      <c r="K852" s="11"/>
      <c r="L852" s="5">
        <f t="shared" si="39"/>
        <v>0.81840999999999997</v>
      </c>
      <c r="M852" s="22">
        <f>SUMIFS('[1]pvwatts_Cov KY, 7.0815 kWDC, Ro'!$M$33:$M$8792,'[1]pvwatts_Cov KY, 7.0815 kWDC, Ro'!$Q$33:$Q$8792,N852,'[1]pvwatts_Cov KY, 7.0815 kWDC, Ro'!$R$33:$R$8792,O852,'[1]pvwatts_Cov KY, 7.0815 kWDC, Ro'!$S$33:$S$8792,C852)</f>
        <v>3.2743500000000001</v>
      </c>
      <c r="N852">
        <f t="shared" si="40"/>
        <v>5</v>
      </c>
      <c r="O852">
        <f t="shared" si="41"/>
        <v>6</v>
      </c>
    </row>
    <row r="853" spans="1:15">
      <c r="A853" s="5" t="s">
        <v>3</v>
      </c>
      <c r="B853" s="8">
        <v>44322</v>
      </c>
      <c r="C853" s="9">
        <v>12</v>
      </c>
      <c r="D853" s="10">
        <v>107157.12204261811</v>
      </c>
      <c r="E853" s="11"/>
      <c r="F853" s="11"/>
      <c r="G853" s="11"/>
      <c r="H853" s="11"/>
      <c r="I853" s="11"/>
      <c r="J853" s="11"/>
      <c r="K853" s="11"/>
      <c r="L853" s="5">
        <f t="shared" si="39"/>
        <v>0.79803999999999997</v>
      </c>
      <c r="M853" s="22">
        <f>SUMIFS('[1]pvwatts_Cov KY, 7.0815 kWDC, Ro'!$M$33:$M$8792,'[1]pvwatts_Cov KY, 7.0815 kWDC, Ro'!$Q$33:$Q$8792,N853,'[1]pvwatts_Cov KY, 7.0815 kWDC, Ro'!$R$33:$R$8792,O853,'[1]pvwatts_Cov KY, 7.0815 kWDC, Ro'!$S$33:$S$8792,C853)</f>
        <v>4.6907240000000003</v>
      </c>
      <c r="N853">
        <f t="shared" si="40"/>
        <v>5</v>
      </c>
      <c r="O853">
        <f t="shared" si="41"/>
        <v>6</v>
      </c>
    </row>
    <row r="854" spans="1:15">
      <c r="A854" s="5" t="s">
        <v>3</v>
      </c>
      <c r="B854" s="8">
        <v>44322</v>
      </c>
      <c r="C854" s="9">
        <v>13</v>
      </c>
      <c r="D854" s="10">
        <v>105637.55001784539</v>
      </c>
      <c r="E854" s="11"/>
      <c r="F854" s="11"/>
      <c r="G854" s="11"/>
      <c r="H854" s="11"/>
      <c r="I854" s="11"/>
      <c r="J854" s="11"/>
      <c r="K854" s="11"/>
      <c r="L854" s="5">
        <f t="shared" si="39"/>
        <v>0.78671999999999997</v>
      </c>
      <c r="M854" s="22">
        <f>SUMIFS('[1]pvwatts_Cov KY, 7.0815 kWDC, Ro'!$M$33:$M$8792,'[1]pvwatts_Cov KY, 7.0815 kWDC, Ro'!$Q$33:$Q$8792,N854,'[1]pvwatts_Cov KY, 7.0815 kWDC, Ro'!$R$33:$R$8792,O854,'[1]pvwatts_Cov KY, 7.0815 kWDC, Ro'!$S$33:$S$8792,C854)</f>
        <v>3.6219039999999998</v>
      </c>
      <c r="N854">
        <f t="shared" si="40"/>
        <v>5</v>
      </c>
      <c r="O854">
        <f t="shared" si="41"/>
        <v>6</v>
      </c>
    </row>
    <row r="855" spans="1:15">
      <c r="A855" s="5" t="s">
        <v>3</v>
      </c>
      <c r="B855" s="8">
        <v>44322</v>
      </c>
      <c r="C855" s="9">
        <v>14</v>
      </c>
      <c r="D855" s="10">
        <v>103487.47989100074</v>
      </c>
      <c r="E855" s="11"/>
      <c r="F855" s="11"/>
      <c r="G855" s="11"/>
      <c r="H855" s="11"/>
      <c r="I855" s="11"/>
      <c r="J855" s="11"/>
      <c r="K855" s="11"/>
      <c r="L855" s="5">
        <f t="shared" si="39"/>
        <v>0.77071000000000001</v>
      </c>
      <c r="M855" s="22">
        <f>SUMIFS('[1]pvwatts_Cov KY, 7.0815 kWDC, Ro'!$M$33:$M$8792,'[1]pvwatts_Cov KY, 7.0815 kWDC, Ro'!$Q$33:$Q$8792,N855,'[1]pvwatts_Cov KY, 7.0815 kWDC, Ro'!$R$33:$R$8792,O855,'[1]pvwatts_Cov KY, 7.0815 kWDC, Ro'!$S$33:$S$8792,C855)</f>
        <v>3.4276110000000002</v>
      </c>
      <c r="N855">
        <f t="shared" si="40"/>
        <v>5</v>
      </c>
      <c r="O855">
        <f t="shared" si="41"/>
        <v>6</v>
      </c>
    </row>
    <row r="856" spans="1:15">
      <c r="A856" s="5" t="s">
        <v>3</v>
      </c>
      <c r="B856" s="8">
        <v>44322</v>
      </c>
      <c r="C856" s="9">
        <v>15</v>
      </c>
      <c r="D856" s="10">
        <v>101651.85237973873</v>
      </c>
      <c r="E856" s="11"/>
      <c r="F856" s="11"/>
      <c r="G856" s="11"/>
      <c r="H856" s="11"/>
      <c r="I856" s="11"/>
      <c r="J856" s="11"/>
      <c r="K856" s="11"/>
      <c r="L856" s="5">
        <f t="shared" si="39"/>
        <v>0.75704000000000005</v>
      </c>
      <c r="M856" s="22">
        <f>SUMIFS('[1]pvwatts_Cov KY, 7.0815 kWDC, Ro'!$M$33:$M$8792,'[1]pvwatts_Cov KY, 7.0815 kWDC, Ro'!$Q$33:$Q$8792,N856,'[1]pvwatts_Cov KY, 7.0815 kWDC, Ro'!$R$33:$R$8792,O856,'[1]pvwatts_Cov KY, 7.0815 kWDC, Ro'!$S$33:$S$8792,C856)</f>
        <v>4.0435499999999998</v>
      </c>
      <c r="N856">
        <f t="shared" si="40"/>
        <v>5</v>
      </c>
      <c r="O856">
        <f t="shared" si="41"/>
        <v>6</v>
      </c>
    </row>
    <row r="857" spans="1:15">
      <c r="A857" s="5" t="s">
        <v>3</v>
      </c>
      <c r="B857" s="8">
        <v>44322</v>
      </c>
      <c r="C857" s="9">
        <v>16</v>
      </c>
      <c r="D857" s="10">
        <v>105656.34853879015</v>
      </c>
      <c r="E857" s="11"/>
      <c r="F857" s="11"/>
      <c r="G857" s="11"/>
      <c r="H857" s="11"/>
      <c r="I857" s="11"/>
      <c r="J857" s="11"/>
      <c r="K857" s="11"/>
      <c r="L857" s="5">
        <f t="shared" si="39"/>
        <v>0.78686</v>
      </c>
      <c r="M857" s="22">
        <f>SUMIFS('[1]pvwatts_Cov KY, 7.0815 kWDC, Ro'!$M$33:$M$8792,'[1]pvwatts_Cov KY, 7.0815 kWDC, Ro'!$Q$33:$Q$8792,N857,'[1]pvwatts_Cov KY, 7.0815 kWDC, Ro'!$R$33:$R$8792,O857,'[1]pvwatts_Cov KY, 7.0815 kWDC, Ro'!$S$33:$S$8792,C857)</f>
        <v>3.6466539999999998</v>
      </c>
      <c r="N857">
        <f t="shared" si="40"/>
        <v>5</v>
      </c>
      <c r="O857">
        <f t="shared" si="41"/>
        <v>6</v>
      </c>
    </row>
    <row r="858" spans="1:15">
      <c r="A858" s="5" t="s">
        <v>3</v>
      </c>
      <c r="B858" s="8">
        <v>44322</v>
      </c>
      <c r="C858" s="9">
        <v>17</v>
      </c>
      <c r="D858" s="10">
        <v>114129.72316873784</v>
      </c>
      <c r="E858" s="11"/>
      <c r="F858" s="11"/>
      <c r="G858" s="11"/>
      <c r="H858" s="11"/>
      <c r="I858" s="11"/>
      <c r="J858" s="11"/>
      <c r="K858" s="11"/>
      <c r="L858" s="5">
        <f t="shared" si="39"/>
        <v>0.84997</v>
      </c>
      <c r="M858" s="22">
        <f>SUMIFS('[1]pvwatts_Cov KY, 7.0815 kWDC, Ro'!$M$33:$M$8792,'[1]pvwatts_Cov KY, 7.0815 kWDC, Ro'!$Q$33:$Q$8792,N858,'[1]pvwatts_Cov KY, 7.0815 kWDC, Ro'!$R$33:$R$8792,O858,'[1]pvwatts_Cov KY, 7.0815 kWDC, Ro'!$S$33:$S$8792,C858)</f>
        <v>2.256497</v>
      </c>
      <c r="N858">
        <f t="shared" si="40"/>
        <v>5</v>
      </c>
      <c r="O858">
        <f t="shared" si="41"/>
        <v>6</v>
      </c>
    </row>
    <row r="859" spans="1:15">
      <c r="A859" s="5" t="s">
        <v>3</v>
      </c>
      <c r="B859" s="8">
        <v>44322</v>
      </c>
      <c r="C859" s="9">
        <v>18</v>
      </c>
      <c r="D859" s="10">
        <v>125094.16987567405</v>
      </c>
      <c r="E859" s="11"/>
      <c r="F859" s="11"/>
      <c r="G859" s="11"/>
      <c r="H859" s="11"/>
      <c r="I859" s="11"/>
      <c r="J859" s="11"/>
      <c r="K859" s="11"/>
      <c r="L859" s="5">
        <f t="shared" si="39"/>
        <v>0.93162</v>
      </c>
      <c r="M859" s="22">
        <f>SUMIFS('[1]pvwatts_Cov KY, 7.0815 kWDC, Ro'!$M$33:$M$8792,'[1]pvwatts_Cov KY, 7.0815 kWDC, Ro'!$Q$33:$Q$8792,N859,'[1]pvwatts_Cov KY, 7.0815 kWDC, Ro'!$R$33:$R$8792,O859,'[1]pvwatts_Cov KY, 7.0815 kWDC, Ro'!$S$33:$S$8792,C859)</f>
        <v>0.487821</v>
      </c>
      <c r="N859">
        <f t="shared" si="40"/>
        <v>5</v>
      </c>
      <c r="O859">
        <f t="shared" si="41"/>
        <v>6</v>
      </c>
    </row>
    <row r="860" spans="1:15">
      <c r="A860" s="5" t="s">
        <v>3</v>
      </c>
      <c r="B860" s="8">
        <v>44322</v>
      </c>
      <c r="C860" s="9">
        <v>19</v>
      </c>
      <c r="D860" s="10">
        <v>130435.15579917005</v>
      </c>
      <c r="E860" s="11"/>
      <c r="F860" s="11"/>
      <c r="G860" s="11"/>
      <c r="H860" s="11"/>
      <c r="I860" s="11"/>
      <c r="J860" s="11"/>
      <c r="K860" s="11"/>
      <c r="L860" s="5">
        <f t="shared" si="39"/>
        <v>0.97140000000000004</v>
      </c>
      <c r="M860" s="22">
        <f>SUMIFS('[1]pvwatts_Cov KY, 7.0815 kWDC, Ro'!$M$33:$M$8792,'[1]pvwatts_Cov KY, 7.0815 kWDC, Ro'!$Q$33:$Q$8792,N860,'[1]pvwatts_Cov KY, 7.0815 kWDC, Ro'!$R$33:$R$8792,O860,'[1]pvwatts_Cov KY, 7.0815 kWDC, Ro'!$S$33:$S$8792,C860)</f>
        <v>1.7141919999999999</v>
      </c>
      <c r="N860">
        <f t="shared" si="40"/>
        <v>5</v>
      </c>
      <c r="O860">
        <f t="shared" si="41"/>
        <v>6</v>
      </c>
    </row>
    <row r="861" spans="1:15">
      <c r="A861" s="5" t="s">
        <v>3</v>
      </c>
      <c r="B861" s="8">
        <v>44322</v>
      </c>
      <c r="C861" s="9">
        <v>20</v>
      </c>
      <c r="D861" s="10">
        <v>136560.175717551</v>
      </c>
      <c r="E861" s="11"/>
      <c r="F861" s="11"/>
      <c r="G861" s="11"/>
      <c r="H861" s="11"/>
      <c r="I861" s="11"/>
      <c r="J861" s="11"/>
      <c r="K861" s="11"/>
      <c r="L861" s="5">
        <f t="shared" si="39"/>
        <v>1.01701</v>
      </c>
      <c r="M861" s="22">
        <f>SUMIFS('[1]pvwatts_Cov KY, 7.0815 kWDC, Ro'!$M$33:$M$8792,'[1]pvwatts_Cov KY, 7.0815 kWDC, Ro'!$Q$33:$Q$8792,N861,'[1]pvwatts_Cov KY, 7.0815 kWDC, Ro'!$R$33:$R$8792,O861,'[1]pvwatts_Cov KY, 7.0815 kWDC, Ro'!$S$33:$S$8792,C861)</f>
        <v>0.43878400000000001</v>
      </c>
      <c r="N861">
        <f t="shared" si="40"/>
        <v>5</v>
      </c>
      <c r="O861">
        <f t="shared" si="41"/>
        <v>6</v>
      </c>
    </row>
    <row r="862" spans="1:15">
      <c r="A862" s="5" t="s">
        <v>3</v>
      </c>
      <c r="B862" s="8">
        <v>44322</v>
      </c>
      <c r="C862" s="9">
        <v>21</v>
      </c>
      <c r="D862" s="10">
        <v>142156.57377623548</v>
      </c>
      <c r="E862" s="11"/>
      <c r="F862" s="11"/>
      <c r="G862" s="11"/>
      <c r="H862" s="11"/>
      <c r="I862" s="11"/>
      <c r="J862" s="11"/>
      <c r="K862" s="11"/>
      <c r="L862" s="5">
        <f t="shared" si="39"/>
        <v>1.0586899999999999</v>
      </c>
      <c r="M862" s="22">
        <f>SUMIFS('[1]pvwatts_Cov KY, 7.0815 kWDC, Ro'!$M$33:$M$8792,'[1]pvwatts_Cov KY, 7.0815 kWDC, Ro'!$Q$33:$Q$8792,N862,'[1]pvwatts_Cov KY, 7.0815 kWDC, Ro'!$R$33:$R$8792,O862,'[1]pvwatts_Cov KY, 7.0815 kWDC, Ro'!$S$33:$S$8792,C862)</f>
        <v>0</v>
      </c>
      <c r="N862">
        <f t="shared" si="40"/>
        <v>5</v>
      </c>
      <c r="O862">
        <f t="shared" si="41"/>
        <v>6</v>
      </c>
    </row>
    <row r="863" spans="1:15">
      <c r="A863" s="5" t="s">
        <v>3</v>
      </c>
      <c r="B863" s="8">
        <v>44322</v>
      </c>
      <c r="C863" s="9">
        <v>22</v>
      </c>
      <c r="D863" s="10">
        <v>137373.1923186206</v>
      </c>
      <c r="E863" s="11"/>
      <c r="F863" s="11"/>
      <c r="G863" s="11"/>
      <c r="H863" s="11"/>
      <c r="I863" s="11"/>
      <c r="J863" s="11"/>
      <c r="K863" s="11"/>
      <c r="L863" s="5">
        <f t="shared" si="39"/>
        <v>1.0230699999999999</v>
      </c>
      <c r="M863" s="22">
        <f>SUMIFS('[1]pvwatts_Cov KY, 7.0815 kWDC, Ro'!$M$33:$M$8792,'[1]pvwatts_Cov KY, 7.0815 kWDC, Ro'!$Q$33:$Q$8792,N863,'[1]pvwatts_Cov KY, 7.0815 kWDC, Ro'!$R$33:$R$8792,O863,'[1]pvwatts_Cov KY, 7.0815 kWDC, Ro'!$S$33:$S$8792,C863)</f>
        <v>0</v>
      </c>
      <c r="N863">
        <f t="shared" si="40"/>
        <v>5</v>
      </c>
      <c r="O863">
        <f t="shared" si="41"/>
        <v>6</v>
      </c>
    </row>
    <row r="864" spans="1:15">
      <c r="A864" s="5" t="s">
        <v>3</v>
      </c>
      <c r="B864" s="8">
        <v>44322</v>
      </c>
      <c r="C864" s="9">
        <v>23</v>
      </c>
      <c r="D864" s="10">
        <v>122887.40292510485</v>
      </c>
      <c r="E864" s="11"/>
      <c r="F864" s="11"/>
      <c r="G864" s="11"/>
      <c r="H864" s="11"/>
      <c r="I864" s="11"/>
      <c r="J864" s="11"/>
      <c r="K864" s="11"/>
      <c r="L864" s="5">
        <f t="shared" si="39"/>
        <v>0.91518999999999995</v>
      </c>
      <c r="M864" s="22">
        <f>SUMIFS('[1]pvwatts_Cov KY, 7.0815 kWDC, Ro'!$M$33:$M$8792,'[1]pvwatts_Cov KY, 7.0815 kWDC, Ro'!$Q$33:$Q$8792,N864,'[1]pvwatts_Cov KY, 7.0815 kWDC, Ro'!$R$33:$R$8792,O864,'[1]pvwatts_Cov KY, 7.0815 kWDC, Ro'!$S$33:$S$8792,C864)</f>
        <v>0</v>
      </c>
      <c r="N864">
        <f t="shared" si="40"/>
        <v>5</v>
      </c>
      <c r="O864">
        <f t="shared" si="41"/>
        <v>6</v>
      </c>
    </row>
    <row r="865" spans="1:15">
      <c r="A865" s="5" t="s">
        <v>3</v>
      </c>
      <c r="B865" s="8">
        <v>44322</v>
      </c>
      <c r="C865" s="9">
        <v>24</v>
      </c>
      <c r="D865" s="10">
        <v>105078.21491273328</v>
      </c>
      <c r="E865" s="11"/>
      <c r="F865" s="11"/>
      <c r="G865" s="11"/>
      <c r="H865" s="11"/>
      <c r="I865" s="11"/>
      <c r="J865" s="11"/>
      <c r="K865" s="11"/>
      <c r="L865" s="5">
        <f t="shared" si="39"/>
        <v>0.78256000000000003</v>
      </c>
      <c r="M865" s="22">
        <f>SUMIFS('[1]pvwatts_Cov KY, 7.0815 kWDC, Ro'!$M$33:$M$8792,'[1]pvwatts_Cov KY, 7.0815 kWDC, Ro'!$Q$33:$Q$8792,N865,'[1]pvwatts_Cov KY, 7.0815 kWDC, Ro'!$R$33:$R$8792,O865,'[1]pvwatts_Cov KY, 7.0815 kWDC, Ro'!$S$33:$S$8792,C865)</f>
        <v>0</v>
      </c>
      <c r="N865">
        <f t="shared" si="40"/>
        <v>5</v>
      </c>
      <c r="O865">
        <f t="shared" si="41"/>
        <v>6</v>
      </c>
    </row>
    <row r="866" spans="1:15">
      <c r="A866" s="5" t="s">
        <v>3</v>
      </c>
      <c r="B866" s="8">
        <v>44323</v>
      </c>
      <c r="C866" s="9">
        <v>1</v>
      </c>
      <c r="D866" s="10">
        <v>92814.772012648958</v>
      </c>
      <c r="E866" s="11"/>
      <c r="F866" s="11"/>
      <c r="G866" s="11"/>
      <c r="H866" s="11"/>
      <c r="I866" s="11"/>
      <c r="J866" s="11"/>
      <c r="K866" s="11"/>
      <c r="L866" s="5">
        <f t="shared" si="39"/>
        <v>0.69123000000000001</v>
      </c>
      <c r="M866" s="22">
        <f>SUMIFS('[1]pvwatts_Cov KY, 7.0815 kWDC, Ro'!$M$33:$M$8792,'[1]pvwatts_Cov KY, 7.0815 kWDC, Ro'!$Q$33:$Q$8792,N866,'[1]pvwatts_Cov KY, 7.0815 kWDC, Ro'!$R$33:$R$8792,O866,'[1]pvwatts_Cov KY, 7.0815 kWDC, Ro'!$S$33:$S$8792,C866)</f>
        <v>0</v>
      </c>
      <c r="N866">
        <f t="shared" si="40"/>
        <v>5</v>
      </c>
      <c r="O866">
        <f t="shared" si="41"/>
        <v>7</v>
      </c>
    </row>
    <row r="867" spans="1:15">
      <c r="A867" s="5" t="s">
        <v>3</v>
      </c>
      <c r="B867" s="8">
        <v>44323</v>
      </c>
      <c r="C867" s="9">
        <v>2</v>
      </c>
      <c r="D867" s="10">
        <v>86086.528741761533</v>
      </c>
      <c r="E867" s="11"/>
      <c r="F867" s="11"/>
      <c r="G867" s="11"/>
      <c r="H867" s="11"/>
      <c r="I867" s="11"/>
      <c r="J867" s="11"/>
      <c r="K867" s="11"/>
      <c r="L867" s="5">
        <f t="shared" si="39"/>
        <v>0.64112000000000002</v>
      </c>
      <c r="M867" s="22">
        <f>SUMIFS('[1]pvwatts_Cov KY, 7.0815 kWDC, Ro'!$M$33:$M$8792,'[1]pvwatts_Cov KY, 7.0815 kWDC, Ro'!$Q$33:$Q$8792,N867,'[1]pvwatts_Cov KY, 7.0815 kWDC, Ro'!$R$33:$R$8792,O867,'[1]pvwatts_Cov KY, 7.0815 kWDC, Ro'!$S$33:$S$8792,C867)</f>
        <v>0</v>
      </c>
      <c r="N867">
        <f t="shared" si="40"/>
        <v>5</v>
      </c>
      <c r="O867">
        <f t="shared" si="41"/>
        <v>7</v>
      </c>
    </row>
    <row r="868" spans="1:15">
      <c r="A868" s="5" t="s">
        <v>3</v>
      </c>
      <c r="B868" s="8">
        <v>44323</v>
      </c>
      <c r="C868" s="9">
        <v>3</v>
      </c>
      <c r="D868" s="10">
        <v>82807.897417792876</v>
      </c>
      <c r="E868" s="11"/>
      <c r="F868" s="11"/>
      <c r="G868" s="11"/>
      <c r="H868" s="11"/>
      <c r="I868" s="11"/>
      <c r="J868" s="11"/>
      <c r="K868" s="11"/>
      <c r="L868" s="5">
        <f t="shared" si="39"/>
        <v>0.61670000000000003</v>
      </c>
      <c r="M868" s="22">
        <f>SUMIFS('[1]pvwatts_Cov KY, 7.0815 kWDC, Ro'!$M$33:$M$8792,'[1]pvwatts_Cov KY, 7.0815 kWDC, Ro'!$Q$33:$Q$8792,N868,'[1]pvwatts_Cov KY, 7.0815 kWDC, Ro'!$R$33:$R$8792,O868,'[1]pvwatts_Cov KY, 7.0815 kWDC, Ro'!$S$33:$S$8792,C868)</f>
        <v>0</v>
      </c>
      <c r="N868">
        <f t="shared" si="40"/>
        <v>5</v>
      </c>
      <c r="O868">
        <f t="shared" si="41"/>
        <v>7</v>
      </c>
    </row>
    <row r="869" spans="1:15">
      <c r="A869" s="5" t="s">
        <v>3</v>
      </c>
      <c r="B869" s="8">
        <v>44323</v>
      </c>
      <c r="C869" s="9">
        <v>4</v>
      </c>
      <c r="D869" s="10">
        <v>82457.904383551911</v>
      </c>
      <c r="E869" s="11"/>
      <c r="F869" s="11"/>
      <c r="G869" s="11"/>
      <c r="H869" s="11"/>
      <c r="I869" s="11"/>
      <c r="J869" s="11"/>
      <c r="K869" s="11"/>
      <c r="L869" s="5">
        <f t="shared" si="39"/>
        <v>0.61409999999999998</v>
      </c>
      <c r="M869" s="22">
        <f>SUMIFS('[1]pvwatts_Cov KY, 7.0815 kWDC, Ro'!$M$33:$M$8792,'[1]pvwatts_Cov KY, 7.0815 kWDC, Ro'!$Q$33:$Q$8792,N869,'[1]pvwatts_Cov KY, 7.0815 kWDC, Ro'!$R$33:$R$8792,O869,'[1]pvwatts_Cov KY, 7.0815 kWDC, Ro'!$S$33:$S$8792,C869)</f>
        <v>0</v>
      </c>
      <c r="N869">
        <f t="shared" si="40"/>
        <v>5</v>
      </c>
      <c r="O869">
        <f t="shared" si="41"/>
        <v>7</v>
      </c>
    </row>
    <row r="870" spans="1:15">
      <c r="A870" s="5" t="s">
        <v>3</v>
      </c>
      <c r="B870" s="8">
        <v>44323</v>
      </c>
      <c r="C870" s="9">
        <v>5</v>
      </c>
      <c r="D870" s="10">
        <v>85562.534116903</v>
      </c>
      <c r="E870" s="11"/>
      <c r="F870" s="11"/>
      <c r="G870" s="11"/>
      <c r="H870" s="11"/>
      <c r="I870" s="11"/>
      <c r="J870" s="11"/>
      <c r="K870" s="11"/>
      <c r="L870" s="5">
        <f t="shared" si="39"/>
        <v>0.63722000000000001</v>
      </c>
      <c r="M870" s="22">
        <f>SUMIFS('[1]pvwatts_Cov KY, 7.0815 kWDC, Ro'!$M$33:$M$8792,'[1]pvwatts_Cov KY, 7.0815 kWDC, Ro'!$Q$33:$Q$8792,N870,'[1]pvwatts_Cov KY, 7.0815 kWDC, Ro'!$R$33:$R$8792,O870,'[1]pvwatts_Cov KY, 7.0815 kWDC, Ro'!$S$33:$S$8792,C870)</f>
        <v>0</v>
      </c>
      <c r="N870">
        <f t="shared" si="40"/>
        <v>5</v>
      </c>
      <c r="O870">
        <f t="shared" si="41"/>
        <v>7</v>
      </c>
    </row>
    <row r="871" spans="1:15">
      <c r="A871" s="5" t="s">
        <v>3</v>
      </c>
      <c r="B871" s="8">
        <v>44323</v>
      </c>
      <c r="C871" s="9">
        <v>6</v>
      </c>
      <c r="D871" s="10">
        <v>94386.346415729087</v>
      </c>
      <c r="E871" s="11"/>
      <c r="F871" s="11"/>
      <c r="G871" s="11"/>
      <c r="H871" s="11"/>
      <c r="I871" s="11"/>
      <c r="J871" s="11"/>
      <c r="K871" s="11"/>
      <c r="L871" s="5">
        <f t="shared" si="39"/>
        <v>0.70293000000000005</v>
      </c>
      <c r="M871" s="22">
        <f>SUMIFS('[1]pvwatts_Cov KY, 7.0815 kWDC, Ro'!$M$33:$M$8792,'[1]pvwatts_Cov KY, 7.0815 kWDC, Ro'!$Q$33:$Q$8792,N871,'[1]pvwatts_Cov KY, 7.0815 kWDC, Ro'!$R$33:$R$8792,O871,'[1]pvwatts_Cov KY, 7.0815 kWDC, Ro'!$S$33:$S$8792,C871)</f>
        <v>0</v>
      </c>
      <c r="N871">
        <f t="shared" si="40"/>
        <v>5</v>
      </c>
      <c r="O871">
        <f t="shared" si="41"/>
        <v>7</v>
      </c>
    </row>
    <row r="872" spans="1:15">
      <c r="A872" s="5" t="s">
        <v>3</v>
      </c>
      <c r="B872" s="8">
        <v>44323</v>
      </c>
      <c r="C872" s="9">
        <v>7</v>
      </c>
      <c r="D872" s="10">
        <v>112286.88856804918</v>
      </c>
      <c r="E872" s="11"/>
      <c r="F872" s="11"/>
      <c r="G872" s="11"/>
      <c r="H872" s="11"/>
      <c r="I872" s="11"/>
      <c r="J872" s="11"/>
      <c r="K872" s="11"/>
      <c r="L872" s="5">
        <f t="shared" si="39"/>
        <v>0.83623999999999998</v>
      </c>
      <c r="M872" s="22">
        <f>SUMIFS('[1]pvwatts_Cov KY, 7.0815 kWDC, Ro'!$M$33:$M$8792,'[1]pvwatts_Cov KY, 7.0815 kWDC, Ro'!$Q$33:$Q$8792,N872,'[1]pvwatts_Cov KY, 7.0815 kWDC, Ro'!$R$33:$R$8792,O872,'[1]pvwatts_Cov KY, 7.0815 kWDC, Ro'!$S$33:$S$8792,C872)</f>
        <v>0</v>
      </c>
      <c r="N872">
        <f t="shared" si="40"/>
        <v>5</v>
      </c>
      <c r="O872">
        <f t="shared" si="41"/>
        <v>7</v>
      </c>
    </row>
    <row r="873" spans="1:15">
      <c r="A873" s="5" t="s">
        <v>3</v>
      </c>
      <c r="B873" s="8">
        <v>44323</v>
      </c>
      <c r="C873" s="9">
        <v>8</v>
      </c>
      <c r="D873" s="10">
        <v>122067.6813587644</v>
      </c>
      <c r="E873" s="11"/>
      <c r="F873" s="11"/>
      <c r="G873" s="11"/>
      <c r="H873" s="11"/>
      <c r="I873" s="11"/>
      <c r="J873" s="11"/>
      <c r="K873" s="11"/>
      <c r="L873" s="5">
        <f t="shared" si="39"/>
        <v>0.90908</v>
      </c>
      <c r="M873" s="22">
        <f>SUMIFS('[1]pvwatts_Cov KY, 7.0815 kWDC, Ro'!$M$33:$M$8792,'[1]pvwatts_Cov KY, 7.0815 kWDC, Ro'!$Q$33:$Q$8792,N873,'[1]pvwatts_Cov KY, 7.0815 kWDC, Ro'!$R$33:$R$8792,O873,'[1]pvwatts_Cov KY, 7.0815 kWDC, Ro'!$S$33:$S$8792,C873)</f>
        <v>0.30736400000000003</v>
      </c>
      <c r="N873">
        <f t="shared" si="40"/>
        <v>5</v>
      </c>
      <c r="O873">
        <f t="shared" si="41"/>
        <v>7</v>
      </c>
    </row>
    <row r="874" spans="1:15">
      <c r="A874" s="5" t="s">
        <v>3</v>
      </c>
      <c r="B874" s="8">
        <v>44323</v>
      </c>
      <c r="C874" s="9">
        <v>9</v>
      </c>
      <c r="D874" s="10">
        <v>119022.79183112532</v>
      </c>
      <c r="E874" s="11"/>
      <c r="F874" s="11"/>
      <c r="G874" s="11"/>
      <c r="H874" s="11"/>
      <c r="I874" s="11"/>
      <c r="J874" s="11"/>
      <c r="K874" s="11"/>
      <c r="L874" s="5">
        <f t="shared" si="39"/>
        <v>0.88641000000000003</v>
      </c>
      <c r="M874" s="22">
        <f>SUMIFS('[1]pvwatts_Cov KY, 7.0815 kWDC, Ro'!$M$33:$M$8792,'[1]pvwatts_Cov KY, 7.0815 kWDC, Ro'!$Q$33:$Q$8792,N874,'[1]pvwatts_Cov KY, 7.0815 kWDC, Ro'!$R$33:$R$8792,O874,'[1]pvwatts_Cov KY, 7.0815 kWDC, Ro'!$S$33:$S$8792,C874)</f>
        <v>1.640423</v>
      </c>
      <c r="N874">
        <f t="shared" si="40"/>
        <v>5</v>
      </c>
      <c r="O874">
        <f t="shared" si="41"/>
        <v>7</v>
      </c>
    </row>
    <row r="875" spans="1:15">
      <c r="A875" s="5" t="s">
        <v>3</v>
      </c>
      <c r="B875" s="8">
        <v>44323</v>
      </c>
      <c r="C875" s="9">
        <v>10</v>
      </c>
      <c r="D875" s="10">
        <v>116086.43307036815</v>
      </c>
      <c r="E875" s="11"/>
      <c r="F875" s="11"/>
      <c r="G875" s="11"/>
      <c r="H875" s="11"/>
      <c r="I875" s="11"/>
      <c r="J875" s="11"/>
      <c r="K875" s="11"/>
      <c r="L875" s="5">
        <f t="shared" si="39"/>
        <v>0.86453999999999998</v>
      </c>
      <c r="M875" s="22">
        <f>SUMIFS('[1]pvwatts_Cov KY, 7.0815 kWDC, Ro'!$M$33:$M$8792,'[1]pvwatts_Cov KY, 7.0815 kWDC, Ro'!$Q$33:$Q$8792,N875,'[1]pvwatts_Cov KY, 7.0815 kWDC, Ro'!$R$33:$R$8792,O875,'[1]pvwatts_Cov KY, 7.0815 kWDC, Ro'!$S$33:$S$8792,C875)</f>
        <v>3.0890399999999998</v>
      </c>
      <c r="N875">
        <f t="shared" si="40"/>
        <v>5</v>
      </c>
      <c r="O875">
        <f t="shared" si="41"/>
        <v>7</v>
      </c>
    </row>
    <row r="876" spans="1:15">
      <c r="A876" s="5" t="s">
        <v>3</v>
      </c>
      <c r="B876" s="8">
        <v>44323</v>
      </c>
      <c r="C876" s="9">
        <v>11</v>
      </c>
      <c r="D876" s="10">
        <v>112390.71685719992</v>
      </c>
      <c r="E876" s="11"/>
      <c r="F876" s="11"/>
      <c r="G876" s="11"/>
      <c r="H876" s="11"/>
      <c r="I876" s="11"/>
      <c r="J876" s="11"/>
      <c r="K876" s="11"/>
      <c r="L876" s="5">
        <f t="shared" si="39"/>
        <v>0.83701999999999999</v>
      </c>
      <c r="M876" s="22">
        <f>SUMIFS('[1]pvwatts_Cov KY, 7.0815 kWDC, Ro'!$M$33:$M$8792,'[1]pvwatts_Cov KY, 7.0815 kWDC, Ro'!$Q$33:$Q$8792,N876,'[1]pvwatts_Cov KY, 7.0815 kWDC, Ro'!$R$33:$R$8792,O876,'[1]pvwatts_Cov KY, 7.0815 kWDC, Ro'!$S$33:$S$8792,C876)</f>
        <v>4.1335839999999999</v>
      </c>
      <c r="N876">
        <f t="shared" si="40"/>
        <v>5</v>
      </c>
      <c r="O876">
        <f t="shared" si="41"/>
        <v>7</v>
      </c>
    </row>
    <row r="877" spans="1:15">
      <c r="A877" s="5" t="s">
        <v>3</v>
      </c>
      <c r="B877" s="8">
        <v>44323</v>
      </c>
      <c r="C877" s="9">
        <v>12</v>
      </c>
      <c r="D877" s="10">
        <v>110101.27348645229</v>
      </c>
      <c r="E877" s="11"/>
      <c r="F877" s="11"/>
      <c r="G877" s="11"/>
      <c r="H877" s="11"/>
      <c r="I877" s="11"/>
      <c r="J877" s="11"/>
      <c r="K877" s="11"/>
      <c r="L877" s="5">
        <f t="shared" si="39"/>
        <v>0.81996999999999998</v>
      </c>
      <c r="M877" s="22">
        <f>SUMIFS('[1]pvwatts_Cov KY, 7.0815 kWDC, Ro'!$M$33:$M$8792,'[1]pvwatts_Cov KY, 7.0815 kWDC, Ro'!$Q$33:$Q$8792,N877,'[1]pvwatts_Cov KY, 7.0815 kWDC, Ro'!$R$33:$R$8792,O877,'[1]pvwatts_Cov KY, 7.0815 kWDC, Ro'!$S$33:$S$8792,C877)</f>
        <v>4.8839969999999999</v>
      </c>
      <c r="N877">
        <f t="shared" si="40"/>
        <v>5</v>
      </c>
      <c r="O877">
        <f t="shared" si="41"/>
        <v>7</v>
      </c>
    </row>
    <row r="878" spans="1:15">
      <c r="A878" s="5" t="s">
        <v>3</v>
      </c>
      <c r="B878" s="8">
        <v>44323</v>
      </c>
      <c r="C878" s="9">
        <v>13</v>
      </c>
      <c r="D878" s="10">
        <v>108629.41877717861</v>
      </c>
      <c r="E878" s="11"/>
      <c r="F878" s="11"/>
      <c r="G878" s="11"/>
      <c r="H878" s="11"/>
      <c r="I878" s="11"/>
      <c r="J878" s="11"/>
      <c r="K878" s="11"/>
      <c r="L878" s="5">
        <f t="shared" si="39"/>
        <v>0.80900000000000005</v>
      </c>
      <c r="M878" s="22">
        <f>SUMIFS('[1]pvwatts_Cov KY, 7.0815 kWDC, Ro'!$M$33:$M$8792,'[1]pvwatts_Cov KY, 7.0815 kWDC, Ro'!$Q$33:$Q$8792,N878,'[1]pvwatts_Cov KY, 7.0815 kWDC, Ro'!$R$33:$R$8792,O878,'[1]pvwatts_Cov KY, 7.0815 kWDC, Ro'!$S$33:$S$8792,C878)</f>
        <v>5.3320639999999999</v>
      </c>
      <c r="N878">
        <f t="shared" si="40"/>
        <v>5</v>
      </c>
      <c r="O878">
        <f t="shared" si="41"/>
        <v>7</v>
      </c>
    </row>
    <row r="879" spans="1:15">
      <c r="A879" s="5" t="s">
        <v>3</v>
      </c>
      <c r="B879" s="8">
        <v>44323</v>
      </c>
      <c r="C879" s="9">
        <v>14</v>
      </c>
      <c r="D879" s="10">
        <v>106250.15639628963</v>
      </c>
      <c r="E879" s="11"/>
      <c r="F879" s="11"/>
      <c r="G879" s="11"/>
      <c r="H879" s="11"/>
      <c r="I879" s="11"/>
      <c r="J879" s="11"/>
      <c r="K879" s="11"/>
      <c r="L879" s="5">
        <f t="shared" si="39"/>
        <v>0.79127999999999998</v>
      </c>
      <c r="M879" s="22">
        <f>SUMIFS('[1]pvwatts_Cov KY, 7.0815 kWDC, Ro'!$M$33:$M$8792,'[1]pvwatts_Cov KY, 7.0815 kWDC, Ro'!$Q$33:$Q$8792,N879,'[1]pvwatts_Cov KY, 7.0815 kWDC, Ro'!$R$33:$R$8792,O879,'[1]pvwatts_Cov KY, 7.0815 kWDC, Ro'!$S$33:$S$8792,C879)</f>
        <v>5.4556370000000003</v>
      </c>
      <c r="N879">
        <f t="shared" si="40"/>
        <v>5</v>
      </c>
      <c r="O879">
        <f t="shared" si="41"/>
        <v>7</v>
      </c>
    </row>
    <row r="880" spans="1:15">
      <c r="A880" s="5" t="s">
        <v>3</v>
      </c>
      <c r="B880" s="8">
        <v>44323</v>
      </c>
      <c r="C880" s="9">
        <v>15</v>
      </c>
      <c r="D880" s="10">
        <v>104846.24322011406</v>
      </c>
      <c r="E880" s="11"/>
      <c r="F880" s="11"/>
      <c r="G880" s="11"/>
      <c r="H880" s="11"/>
      <c r="I880" s="11"/>
      <c r="J880" s="11"/>
      <c r="K880" s="11"/>
      <c r="L880" s="5">
        <f t="shared" si="39"/>
        <v>0.78083000000000002</v>
      </c>
      <c r="M880" s="22">
        <f>SUMIFS('[1]pvwatts_Cov KY, 7.0815 kWDC, Ro'!$M$33:$M$8792,'[1]pvwatts_Cov KY, 7.0815 kWDC, Ro'!$Q$33:$Q$8792,N880,'[1]pvwatts_Cov KY, 7.0815 kWDC, Ro'!$R$33:$R$8792,O880,'[1]pvwatts_Cov KY, 7.0815 kWDC, Ro'!$S$33:$S$8792,C880)</f>
        <v>5.3045489999999997</v>
      </c>
      <c r="N880">
        <f t="shared" si="40"/>
        <v>5</v>
      </c>
      <c r="O880">
        <f t="shared" si="41"/>
        <v>7</v>
      </c>
    </row>
    <row r="881" spans="1:15">
      <c r="A881" s="5" t="s">
        <v>3</v>
      </c>
      <c r="B881" s="8">
        <v>44323</v>
      </c>
      <c r="C881" s="9">
        <v>16</v>
      </c>
      <c r="D881" s="10">
        <v>107561.35352670704</v>
      </c>
      <c r="E881" s="11"/>
      <c r="F881" s="11"/>
      <c r="G881" s="11"/>
      <c r="H881" s="11"/>
      <c r="I881" s="11"/>
      <c r="J881" s="11"/>
      <c r="K881" s="11"/>
      <c r="L881" s="5">
        <f t="shared" si="39"/>
        <v>0.80105000000000004</v>
      </c>
      <c r="M881" s="22">
        <f>SUMIFS('[1]pvwatts_Cov KY, 7.0815 kWDC, Ro'!$M$33:$M$8792,'[1]pvwatts_Cov KY, 7.0815 kWDC, Ro'!$Q$33:$Q$8792,N881,'[1]pvwatts_Cov KY, 7.0815 kWDC, Ro'!$R$33:$R$8792,O881,'[1]pvwatts_Cov KY, 7.0815 kWDC, Ro'!$S$33:$S$8792,C881)</f>
        <v>4.8882490000000001</v>
      </c>
      <c r="N881">
        <f t="shared" si="40"/>
        <v>5</v>
      </c>
      <c r="O881">
        <f t="shared" si="41"/>
        <v>7</v>
      </c>
    </row>
    <row r="882" spans="1:15">
      <c r="A882" s="5" t="s">
        <v>3</v>
      </c>
      <c r="B882" s="8">
        <v>44323</v>
      </c>
      <c r="C882" s="9">
        <v>17</v>
      </c>
      <c r="D882" s="10">
        <v>114255.24878188314</v>
      </c>
      <c r="E882" s="11"/>
      <c r="F882" s="11"/>
      <c r="G882" s="11"/>
      <c r="H882" s="11"/>
      <c r="I882" s="11"/>
      <c r="J882" s="11"/>
      <c r="K882" s="11"/>
      <c r="L882" s="5">
        <f t="shared" si="39"/>
        <v>0.85089999999999999</v>
      </c>
      <c r="M882" s="22">
        <f>SUMIFS('[1]pvwatts_Cov KY, 7.0815 kWDC, Ro'!$M$33:$M$8792,'[1]pvwatts_Cov KY, 7.0815 kWDC, Ro'!$Q$33:$Q$8792,N882,'[1]pvwatts_Cov KY, 7.0815 kWDC, Ro'!$R$33:$R$8792,O882,'[1]pvwatts_Cov KY, 7.0815 kWDC, Ro'!$S$33:$S$8792,C882)</f>
        <v>4.1893019999999996</v>
      </c>
      <c r="N882">
        <f t="shared" si="40"/>
        <v>5</v>
      </c>
      <c r="O882">
        <f t="shared" si="41"/>
        <v>7</v>
      </c>
    </row>
    <row r="883" spans="1:15">
      <c r="A883" s="5" t="s">
        <v>3</v>
      </c>
      <c r="B883" s="8">
        <v>44323</v>
      </c>
      <c r="C883" s="9">
        <v>18</v>
      </c>
      <c r="D883" s="10">
        <v>119816.47846157601</v>
      </c>
      <c r="E883" s="11"/>
      <c r="F883" s="11"/>
      <c r="G883" s="11"/>
      <c r="H883" s="11"/>
      <c r="I883" s="11"/>
      <c r="J883" s="11"/>
      <c r="K883" s="11"/>
      <c r="L883" s="5">
        <f t="shared" si="39"/>
        <v>0.89232</v>
      </c>
      <c r="M883" s="22">
        <f>SUMIFS('[1]pvwatts_Cov KY, 7.0815 kWDC, Ro'!$M$33:$M$8792,'[1]pvwatts_Cov KY, 7.0815 kWDC, Ro'!$Q$33:$Q$8792,N883,'[1]pvwatts_Cov KY, 7.0815 kWDC, Ro'!$R$33:$R$8792,O883,'[1]pvwatts_Cov KY, 7.0815 kWDC, Ro'!$S$33:$S$8792,C883)</f>
        <v>3.182909</v>
      </c>
      <c r="N883">
        <f t="shared" si="40"/>
        <v>5</v>
      </c>
      <c r="O883">
        <f t="shared" si="41"/>
        <v>7</v>
      </c>
    </row>
    <row r="884" spans="1:15">
      <c r="A884" s="5" t="s">
        <v>3</v>
      </c>
      <c r="B884" s="8">
        <v>44323</v>
      </c>
      <c r="C884" s="9">
        <v>19</v>
      </c>
      <c r="D884" s="10">
        <v>125317.63084037902</v>
      </c>
      <c r="E884" s="11"/>
      <c r="F884" s="11"/>
      <c r="G884" s="11"/>
      <c r="H884" s="11"/>
      <c r="I884" s="11"/>
      <c r="J884" s="11"/>
      <c r="K884" s="11"/>
      <c r="L884" s="5">
        <f t="shared" si="39"/>
        <v>0.93328999999999995</v>
      </c>
      <c r="M884" s="22">
        <f>SUMIFS('[1]pvwatts_Cov KY, 7.0815 kWDC, Ro'!$M$33:$M$8792,'[1]pvwatts_Cov KY, 7.0815 kWDC, Ro'!$Q$33:$Q$8792,N884,'[1]pvwatts_Cov KY, 7.0815 kWDC, Ro'!$R$33:$R$8792,O884,'[1]pvwatts_Cov KY, 7.0815 kWDC, Ro'!$S$33:$S$8792,C884)</f>
        <v>1.8092680000000001</v>
      </c>
      <c r="N884">
        <f t="shared" si="40"/>
        <v>5</v>
      </c>
      <c r="O884">
        <f t="shared" si="41"/>
        <v>7</v>
      </c>
    </row>
    <row r="885" spans="1:15">
      <c r="A885" s="5" t="s">
        <v>3</v>
      </c>
      <c r="B885" s="8">
        <v>44323</v>
      </c>
      <c r="C885" s="9">
        <v>20</v>
      </c>
      <c r="D885" s="10">
        <v>129685.67347122915</v>
      </c>
      <c r="E885" s="11"/>
      <c r="F885" s="11"/>
      <c r="G885" s="11"/>
      <c r="H885" s="11"/>
      <c r="I885" s="11"/>
      <c r="J885" s="11"/>
      <c r="K885" s="11"/>
      <c r="L885" s="5">
        <f t="shared" si="39"/>
        <v>0.96582000000000001</v>
      </c>
      <c r="M885" s="22">
        <f>SUMIFS('[1]pvwatts_Cov KY, 7.0815 kWDC, Ro'!$M$33:$M$8792,'[1]pvwatts_Cov KY, 7.0815 kWDC, Ro'!$Q$33:$Q$8792,N885,'[1]pvwatts_Cov KY, 7.0815 kWDC, Ro'!$R$33:$R$8792,O885,'[1]pvwatts_Cov KY, 7.0815 kWDC, Ro'!$S$33:$S$8792,C885)</f>
        <v>0.43966499999999997</v>
      </c>
      <c r="N885">
        <f t="shared" si="40"/>
        <v>5</v>
      </c>
      <c r="O885">
        <f t="shared" si="41"/>
        <v>7</v>
      </c>
    </row>
    <row r="886" spans="1:15">
      <c r="A886" s="5" t="s">
        <v>3</v>
      </c>
      <c r="B886" s="8">
        <v>44323</v>
      </c>
      <c r="C886" s="9">
        <v>21</v>
      </c>
      <c r="D886" s="10">
        <v>130996.45220704348</v>
      </c>
      <c r="E886" s="11"/>
      <c r="F886" s="11"/>
      <c r="G886" s="11"/>
      <c r="H886" s="11"/>
      <c r="I886" s="11"/>
      <c r="J886" s="11"/>
      <c r="K886" s="11"/>
      <c r="L886" s="5">
        <f t="shared" si="39"/>
        <v>0.97558</v>
      </c>
      <c r="M886" s="22">
        <f>SUMIFS('[1]pvwatts_Cov KY, 7.0815 kWDC, Ro'!$M$33:$M$8792,'[1]pvwatts_Cov KY, 7.0815 kWDC, Ro'!$Q$33:$Q$8792,N886,'[1]pvwatts_Cov KY, 7.0815 kWDC, Ro'!$R$33:$R$8792,O886,'[1]pvwatts_Cov KY, 7.0815 kWDC, Ro'!$S$33:$S$8792,C886)</f>
        <v>0</v>
      </c>
      <c r="N886">
        <f t="shared" si="40"/>
        <v>5</v>
      </c>
      <c r="O886">
        <f t="shared" si="41"/>
        <v>7</v>
      </c>
    </row>
    <row r="887" spans="1:15">
      <c r="A887" s="5" t="s">
        <v>3</v>
      </c>
      <c r="B887" s="8">
        <v>44323</v>
      </c>
      <c r="C887" s="9">
        <v>22</v>
      </c>
      <c r="D887" s="10">
        <v>129573.83520577857</v>
      </c>
      <c r="E887" s="11"/>
      <c r="F887" s="11"/>
      <c r="G887" s="11"/>
      <c r="H887" s="11"/>
      <c r="I887" s="11"/>
      <c r="J887" s="11"/>
      <c r="K887" s="11"/>
      <c r="L887" s="5">
        <f t="shared" si="39"/>
        <v>0.96499000000000001</v>
      </c>
      <c r="M887" s="22">
        <f>SUMIFS('[1]pvwatts_Cov KY, 7.0815 kWDC, Ro'!$M$33:$M$8792,'[1]pvwatts_Cov KY, 7.0815 kWDC, Ro'!$Q$33:$Q$8792,N887,'[1]pvwatts_Cov KY, 7.0815 kWDC, Ro'!$R$33:$R$8792,O887,'[1]pvwatts_Cov KY, 7.0815 kWDC, Ro'!$S$33:$S$8792,C887)</f>
        <v>0</v>
      </c>
      <c r="N887">
        <f t="shared" si="40"/>
        <v>5</v>
      </c>
      <c r="O887">
        <f t="shared" si="41"/>
        <v>7</v>
      </c>
    </row>
    <row r="888" spans="1:15">
      <c r="A888" s="5" t="s">
        <v>3</v>
      </c>
      <c r="B888" s="8">
        <v>44323</v>
      </c>
      <c r="C888" s="9">
        <v>23</v>
      </c>
      <c r="D888" s="10">
        <v>121892.69029465415</v>
      </c>
      <c r="E888" s="11"/>
      <c r="F888" s="11"/>
      <c r="G888" s="11"/>
      <c r="H888" s="11"/>
      <c r="I888" s="11"/>
      <c r="J888" s="11"/>
      <c r="K888" s="11"/>
      <c r="L888" s="5">
        <f t="shared" si="39"/>
        <v>0.90778000000000003</v>
      </c>
      <c r="M888" s="22">
        <f>SUMIFS('[1]pvwatts_Cov KY, 7.0815 kWDC, Ro'!$M$33:$M$8792,'[1]pvwatts_Cov KY, 7.0815 kWDC, Ro'!$Q$33:$Q$8792,N888,'[1]pvwatts_Cov KY, 7.0815 kWDC, Ro'!$R$33:$R$8792,O888,'[1]pvwatts_Cov KY, 7.0815 kWDC, Ro'!$S$33:$S$8792,C888)</f>
        <v>0</v>
      </c>
      <c r="N888">
        <f t="shared" si="40"/>
        <v>5</v>
      </c>
      <c r="O888">
        <f t="shared" si="41"/>
        <v>7</v>
      </c>
    </row>
    <row r="889" spans="1:15">
      <c r="A889" s="5" t="s">
        <v>3</v>
      </c>
      <c r="B889" s="8">
        <v>44323</v>
      </c>
      <c r="C889" s="9">
        <v>24</v>
      </c>
      <c r="D889" s="10">
        <v>110941.39002037147</v>
      </c>
      <c r="E889" s="11"/>
      <c r="F889" s="11"/>
      <c r="G889" s="11"/>
      <c r="H889" s="11"/>
      <c r="I889" s="11"/>
      <c r="J889" s="11"/>
      <c r="K889" s="11"/>
      <c r="L889" s="5">
        <f t="shared" si="39"/>
        <v>0.82621999999999995</v>
      </c>
      <c r="M889" s="22">
        <f>SUMIFS('[1]pvwatts_Cov KY, 7.0815 kWDC, Ro'!$M$33:$M$8792,'[1]pvwatts_Cov KY, 7.0815 kWDC, Ro'!$Q$33:$Q$8792,N889,'[1]pvwatts_Cov KY, 7.0815 kWDC, Ro'!$R$33:$R$8792,O889,'[1]pvwatts_Cov KY, 7.0815 kWDC, Ro'!$S$33:$S$8792,C889)</f>
        <v>0</v>
      </c>
      <c r="N889">
        <f t="shared" si="40"/>
        <v>5</v>
      </c>
      <c r="O889">
        <f t="shared" si="41"/>
        <v>7</v>
      </c>
    </row>
    <row r="890" spans="1:15">
      <c r="A890" s="5" t="s">
        <v>3</v>
      </c>
      <c r="B890" s="8">
        <v>44324</v>
      </c>
      <c r="C890" s="9">
        <v>1</v>
      </c>
      <c r="D890" s="10">
        <v>99816.987644556881</v>
      </c>
      <c r="E890" s="11"/>
      <c r="F890" s="11"/>
      <c r="G890" s="11"/>
      <c r="H890" s="11"/>
      <c r="I890" s="11"/>
      <c r="J890" s="11"/>
      <c r="K890" s="11"/>
      <c r="L890" s="5">
        <f t="shared" si="39"/>
        <v>0.74336999999999998</v>
      </c>
      <c r="M890" s="22">
        <f>SUMIFS('[1]pvwatts_Cov KY, 7.0815 kWDC, Ro'!$M$33:$M$8792,'[1]pvwatts_Cov KY, 7.0815 kWDC, Ro'!$Q$33:$Q$8792,N890,'[1]pvwatts_Cov KY, 7.0815 kWDC, Ro'!$R$33:$R$8792,O890,'[1]pvwatts_Cov KY, 7.0815 kWDC, Ro'!$S$33:$S$8792,C890)</f>
        <v>0</v>
      </c>
      <c r="N890">
        <f t="shared" si="40"/>
        <v>5</v>
      </c>
      <c r="O890">
        <f t="shared" si="41"/>
        <v>8</v>
      </c>
    </row>
    <row r="891" spans="1:15">
      <c r="A891" s="5" t="s">
        <v>3</v>
      </c>
      <c r="B891" s="8">
        <v>44324</v>
      </c>
      <c r="C891" s="9">
        <v>2</v>
      </c>
      <c r="D891" s="10">
        <v>93314.598281043567</v>
      </c>
      <c r="E891" s="11"/>
      <c r="F891" s="11"/>
      <c r="G891" s="11"/>
      <c r="H891" s="11"/>
      <c r="I891" s="11"/>
      <c r="J891" s="11"/>
      <c r="K891" s="11"/>
      <c r="L891" s="5">
        <f t="shared" si="39"/>
        <v>0.69494999999999996</v>
      </c>
      <c r="M891" s="22">
        <f>SUMIFS('[1]pvwatts_Cov KY, 7.0815 kWDC, Ro'!$M$33:$M$8792,'[1]pvwatts_Cov KY, 7.0815 kWDC, Ro'!$Q$33:$Q$8792,N891,'[1]pvwatts_Cov KY, 7.0815 kWDC, Ro'!$R$33:$R$8792,O891,'[1]pvwatts_Cov KY, 7.0815 kWDC, Ro'!$S$33:$S$8792,C891)</f>
        <v>0</v>
      </c>
      <c r="N891">
        <f t="shared" si="40"/>
        <v>5</v>
      </c>
      <c r="O891">
        <f t="shared" si="41"/>
        <v>8</v>
      </c>
    </row>
    <row r="892" spans="1:15">
      <c r="A892" s="5" t="s">
        <v>3</v>
      </c>
      <c r="B892" s="8">
        <v>44324</v>
      </c>
      <c r="C892" s="9">
        <v>3</v>
      </c>
      <c r="D892" s="10">
        <v>90945.712828321834</v>
      </c>
      <c r="E892" s="11"/>
      <c r="F892" s="11"/>
      <c r="G892" s="11"/>
      <c r="H892" s="11"/>
      <c r="I892" s="11"/>
      <c r="J892" s="11"/>
      <c r="K892" s="11"/>
      <c r="L892" s="5">
        <f t="shared" si="39"/>
        <v>0.67730999999999997</v>
      </c>
      <c r="M892" s="22">
        <f>SUMIFS('[1]pvwatts_Cov KY, 7.0815 kWDC, Ro'!$M$33:$M$8792,'[1]pvwatts_Cov KY, 7.0815 kWDC, Ro'!$Q$33:$Q$8792,N892,'[1]pvwatts_Cov KY, 7.0815 kWDC, Ro'!$R$33:$R$8792,O892,'[1]pvwatts_Cov KY, 7.0815 kWDC, Ro'!$S$33:$S$8792,C892)</f>
        <v>0</v>
      </c>
      <c r="N892">
        <f t="shared" si="40"/>
        <v>5</v>
      </c>
      <c r="O892">
        <f t="shared" si="41"/>
        <v>8</v>
      </c>
    </row>
    <row r="893" spans="1:15">
      <c r="A893" s="5" t="s">
        <v>3</v>
      </c>
      <c r="B893" s="8">
        <v>44324</v>
      </c>
      <c r="C893" s="9">
        <v>4</v>
      </c>
      <c r="D893" s="10">
        <v>91365.97565745734</v>
      </c>
      <c r="E893" s="11"/>
      <c r="F893" s="11"/>
      <c r="G893" s="11"/>
      <c r="H893" s="11"/>
      <c r="I893" s="11"/>
      <c r="J893" s="11"/>
      <c r="K893" s="11"/>
      <c r="L893" s="5">
        <f t="shared" si="39"/>
        <v>0.68044000000000004</v>
      </c>
      <c r="M893" s="22">
        <f>SUMIFS('[1]pvwatts_Cov KY, 7.0815 kWDC, Ro'!$M$33:$M$8792,'[1]pvwatts_Cov KY, 7.0815 kWDC, Ro'!$Q$33:$Q$8792,N893,'[1]pvwatts_Cov KY, 7.0815 kWDC, Ro'!$R$33:$R$8792,O893,'[1]pvwatts_Cov KY, 7.0815 kWDC, Ro'!$S$33:$S$8792,C893)</f>
        <v>0</v>
      </c>
      <c r="N893">
        <f t="shared" si="40"/>
        <v>5</v>
      </c>
      <c r="O893">
        <f t="shared" si="41"/>
        <v>8</v>
      </c>
    </row>
    <row r="894" spans="1:15">
      <c r="A894" s="5" t="s">
        <v>3</v>
      </c>
      <c r="B894" s="8">
        <v>44324</v>
      </c>
      <c r="C894" s="9">
        <v>5</v>
      </c>
      <c r="D894" s="10">
        <v>93551.441912670416</v>
      </c>
      <c r="E894" s="11"/>
      <c r="F894" s="11"/>
      <c r="G894" s="11"/>
      <c r="H894" s="11"/>
      <c r="I894" s="11"/>
      <c r="J894" s="11"/>
      <c r="K894" s="11"/>
      <c r="L894" s="5">
        <f t="shared" si="39"/>
        <v>0.69671000000000005</v>
      </c>
      <c r="M894" s="22">
        <f>SUMIFS('[1]pvwatts_Cov KY, 7.0815 kWDC, Ro'!$M$33:$M$8792,'[1]pvwatts_Cov KY, 7.0815 kWDC, Ro'!$Q$33:$Q$8792,N894,'[1]pvwatts_Cov KY, 7.0815 kWDC, Ro'!$R$33:$R$8792,O894,'[1]pvwatts_Cov KY, 7.0815 kWDC, Ro'!$S$33:$S$8792,C894)</f>
        <v>0</v>
      </c>
      <c r="N894">
        <f t="shared" si="40"/>
        <v>5</v>
      </c>
      <c r="O894">
        <f t="shared" si="41"/>
        <v>8</v>
      </c>
    </row>
    <row r="895" spans="1:15">
      <c r="A895" s="5" t="s">
        <v>3</v>
      </c>
      <c r="B895" s="8">
        <v>44324</v>
      </c>
      <c r="C895" s="9">
        <v>6</v>
      </c>
      <c r="D895" s="10">
        <v>99129.954617106428</v>
      </c>
      <c r="E895" s="11"/>
      <c r="F895" s="11"/>
      <c r="G895" s="11"/>
      <c r="H895" s="11"/>
      <c r="I895" s="11"/>
      <c r="J895" s="11"/>
      <c r="K895" s="11"/>
      <c r="L895" s="5">
        <f t="shared" si="39"/>
        <v>0.73826000000000003</v>
      </c>
      <c r="M895" s="22">
        <f>SUMIFS('[1]pvwatts_Cov KY, 7.0815 kWDC, Ro'!$M$33:$M$8792,'[1]pvwatts_Cov KY, 7.0815 kWDC, Ro'!$Q$33:$Q$8792,N895,'[1]pvwatts_Cov KY, 7.0815 kWDC, Ro'!$R$33:$R$8792,O895,'[1]pvwatts_Cov KY, 7.0815 kWDC, Ro'!$S$33:$S$8792,C895)</f>
        <v>0</v>
      </c>
      <c r="N895">
        <f t="shared" si="40"/>
        <v>5</v>
      </c>
      <c r="O895">
        <f t="shared" si="41"/>
        <v>8</v>
      </c>
    </row>
    <row r="896" spans="1:15">
      <c r="A896" s="5" t="s">
        <v>3</v>
      </c>
      <c r="B896" s="8">
        <v>44324</v>
      </c>
      <c r="C896" s="9">
        <v>7</v>
      </c>
      <c r="D896" s="10">
        <v>109474.17788539008</v>
      </c>
      <c r="E896" s="11"/>
      <c r="F896" s="11"/>
      <c r="G896" s="11"/>
      <c r="H896" s="11"/>
      <c r="I896" s="11"/>
      <c r="J896" s="11"/>
      <c r="K896" s="11"/>
      <c r="L896" s="5">
        <f t="shared" si="39"/>
        <v>0.81530000000000002</v>
      </c>
      <c r="M896" s="22">
        <f>SUMIFS('[1]pvwatts_Cov KY, 7.0815 kWDC, Ro'!$M$33:$M$8792,'[1]pvwatts_Cov KY, 7.0815 kWDC, Ro'!$Q$33:$Q$8792,N896,'[1]pvwatts_Cov KY, 7.0815 kWDC, Ro'!$R$33:$R$8792,O896,'[1]pvwatts_Cov KY, 7.0815 kWDC, Ro'!$S$33:$S$8792,C896)</f>
        <v>0</v>
      </c>
      <c r="N896">
        <f t="shared" si="40"/>
        <v>5</v>
      </c>
      <c r="O896">
        <f t="shared" si="41"/>
        <v>8</v>
      </c>
    </row>
    <row r="897" spans="1:15">
      <c r="A897" s="5" t="s">
        <v>3</v>
      </c>
      <c r="B897" s="8">
        <v>44324</v>
      </c>
      <c r="C897" s="9">
        <v>8</v>
      </c>
      <c r="D897" s="10">
        <v>123004.37785139323</v>
      </c>
      <c r="E897" s="11"/>
      <c r="F897" s="11"/>
      <c r="G897" s="11"/>
      <c r="H897" s="11"/>
      <c r="I897" s="11"/>
      <c r="J897" s="11"/>
      <c r="K897" s="11"/>
      <c r="L897" s="5">
        <f t="shared" si="39"/>
        <v>0.91605999999999999</v>
      </c>
      <c r="M897" s="22">
        <f>SUMIFS('[1]pvwatts_Cov KY, 7.0815 kWDC, Ro'!$M$33:$M$8792,'[1]pvwatts_Cov KY, 7.0815 kWDC, Ro'!$Q$33:$Q$8792,N897,'[1]pvwatts_Cov KY, 7.0815 kWDC, Ro'!$R$33:$R$8792,O897,'[1]pvwatts_Cov KY, 7.0815 kWDC, Ro'!$S$33:$S$8792,C897)</f>
        <v>0.31855699999999998</v>
      </c>
      <c r="N897">
        <f t="shared" si="40"/>
        <v>5</v>
      </c>
      <c r="O897">
        <f t="shared" si="41"/>
        <v>8</v>
      </c>
    </row>
    <row r="898" spans="1:15">
      <c r="A898" s="5" t="s">
        <v>3</v>
      </c>
      <c r="B898" s="8">
        <v>44324</v>
      </c>
      <c r="C898" s="9">
        <v>9</v>
      </c>
      <c r="D898" s="10">
        <v>132036.9808953391</v>
      </c>
      <c r="E898" s="11"/>
      <c r="F898" s="11"/>
      <c r="G898" s="11"/>
      <c r="H898" s="11"/>
      <c r="I898" s="11"/>
      <c r="J898" s="11"/>
      <c r="K898" s="11"/>
      <c r="L898" s="5">
        <f t="shared" ref="L898:L961" si="42">ROUND(D898*$D$8764,5)</f>
        <v>0.98333000000000004</v>
      </c>
      <c r="M898" s="22">
        <f>SUMIFS('[1]pvwatts_Cov KY, 7.0815 kWDC, Ro'!$M$33:$M$8792,'[1]pvwatts_Cov KY, 7.0815 kWDC, Ro'!$Q$33:$Q$8792,N898,'[1]pvwatts_Cov KY, 7.0815 kWDC, Ro'!$R$33:$R$8792,O898,'[1]pvwatts_Cov KY, 7.0815 kWDC, Ro'!$S$33:$S$8792,C898)</f>
        <v>1.7046349999999999</v>
      </c>
      <c r="N898">
        <f t="shared" si="40"/>
        <v>5</v>
      </c>
      <c r="O898">
        <f t="shared" si="41"/>
        <v>8</v>
      </c>
    </row>
    <row r="899" spans="1:15">
      <c r="A899" s="5" t="s">
        <v>3</v>
      </c>
      <c r="B899" s="8">
        <v>44324</v>
      </c>
      <c r="C899" s="9">
        <v>10</v>
      </c>
      <c r="D899" s="10">
        <v>135668.5316904482</v>
      </c>
      <c r="E899" s="11"/>
      <c r="F899" s="11"/>
      <c r="G899" s="11"/>
      <c r="H899" s="11"/>
      <c r="I899" s="11"/>
      <c r="J899" s="11"/>
      <c r="K899" s="11"/>
      <c r="L899" s="5">
        <f t="shared" si="42"/>
        <v>1.01037</v>
      </c>
      <c r="M899" s="22">
        <f>SUMIFS('[1]pvwatts_Cov KY, 7.0815 kWDC, Ro'!$M$33:$M$8792,'[1]pvwatts_Cov KY, 7.0815 kWDC, Ro'!$Q$33:$Q$8792,N899,'[1]pvwatts_Cov KY, 7.0815 kWDC, Ro'!$R$33:$R$8792,O899,'[1]pvwatts_Cov KY, 7.0815 kWDC, Ro'!$S$33:$S$8792,C899)</f>
        <v>3.1469849999999999</v>
      </c>
      <c r="N899">
        <f t="shared" ref="N899:N962" si="43">MONTH(B899)</f>
        <v>5</v>
      </c>
      <c r="O899">
        <f t="shared" ref="O899:O962" si="44">DAY(B899)</f>
        <v>8</v>
      </c>
    </row>
    <row r="900" spans="1:15">
      <c r="A900" s="5" t="s">
        <v>3</v>
      </c>
      <c r="B900" s="8">
        <v>44324</v>
      </c>
      <c r="C900" s="9">
        <v>11</v>
      </c>
      <c r="D900" s="10">
        <v>135490.22749285816</v>
      </c>
      <c r="E900" s="11"/>
      <c r="F900" s="11"/>
      <c r="G900" s="11"/>
      <c r="H900" s="11"/>
      <c r="I900" s="11"/>
      <c r="J900" s="11"/>
      <c r="K900" s="11"/>
      <c r="L900" s="5">
        <f t="shared" si="42"/>
        <v>1.00905</v>
      </c>
      <c r="M900" s="22">
        <f>SUMIFS('[1]pvwatts_Cov KY, 7.0815 kWDC, Ro'!$M$33:$M$8792,'[1]pvwatts_Cov KY, 7.0815 kWDC, Ro'!$Q$33:$Q$8792,N900,'[1]pvwatts_Cov KY, 7.0815 kWDC, Ro'!$R$33:$R$8792,O900,'[1]pvwatts_Cov KY, 7.0815 kWDC, Ro'!$S$33:$S$8792,C900)</f>
        <v>4.1744599999999998</v>
      </c>
      <c r="N900">
        <f t="shared" si="43"/>
        <v>5</v>
      </c>
      <c r="O900">
        <f t="shared" si="44"/>
        <v>8</v>
      </c>
    </row>
    <row r="901" spans="1:15">
      <c r="A901" s="5" t="s">
        <v>3</v>
      </c>
      <c r="B901" s="8">
        <v>44324</v>
      </c>
      <c r="C901" s="9">
        <v>12</v>
      </c>
      <c r="D901" s="10">
        <v>132969.1075862681</v>
      </c>
      <c r="E901" s="11"/>
      <c r="F901" s="11"/>
      <c r="G901" s="11"/>
      <c r="H901" s="11"/>
      <c r="I901" s="11"/>
      <c r="J901" s="11"/>
      <c r="K901" s="11"/>
      <c r="L901" s="5">
        <f t="shared" si="42"/>
        <v>0.99026999999999998</v>
      </c>
      <c r="M901" s="22">
        <f>SUMIFS('[1]pvwatts_Cov KY, 7.0815 kWDC, Ro'!$M$33:$M$8792,'[1]pvwatts_Cov KY, 7.0815 kWDC, Ro'!$Q$33:$Q$8792,N901,'[1]pvwatts_Cov KY, 7.0815 kWDC, Ro'!$R$33:$R$8792,O901,'[1]pvwatts_Cov KY, 7.0815 kWDC, Ro'!$S$33:$S$8792,C901)</f>
        <v>4.8777869999999997</v>
      </c>
      <c r="N901">
        <f t="shared" si="43"/>
        <v>5</v>
      </c>
      <c r="O901">
        <f t="shared" si="44"/>
        <v>8</v>
      </c>
    </row>
    <row r="902" spans="1:15">
      <c r="A902" s="5" t="s">
        <v>3</v>
      </c>
      <c r="B902" s="8">
        <v>44324</v>
      </c>
      <c r="C902" s="9">
        <v>13</v>
      </c>
      <c r="D902" s="10">
        <v>128343.5107408739</v>
      </c>
      <c r="E902" s="11"/>
      <c r="F902" s="11"/>
      <c r="G902" s="11"/>
      <c r="H902" s="11"/>
      <c r="I902" s="11"/>
      <c r="J902" s="11"/>
      <c r="K902" s="11"/>
      <c r="L902" s="5">
        <f t="shared" si="42"/>
        <v>0.95582</v>
      </c>
      <c r="M902" s="22">
        <f>SUMIFS('[1]pvwatts_Cov KY, 7.0815 kWDC, Ro'!$M$33:$M$8792,'[1]pvwatts_Cov KY, 7.0815 kWDC, Ro'!$Q$33:$Q$8792,N902,'[1]pvwatts_Cov KY, 7.0815 kWDC, Ro'!$R$33:$R$8792,O902,'[1]pvwatts_Cov KY, 7.0815 kWDC, Ro'!$S$33:$S$8792,C902)</f>
        <v>5.2607460000000001</v>
      </c>
      <c r="N902">
        <f t="shared" si="43"/>
        <v>5</v>
      </c>
      <c r="O902">
        <f t="shared" si="44"/>
        <v>8</v>
      </c>
    </row>
    <row r="903" spans="1:15">
      <c r="A903" s="5" t="s">
        <v>3</v>
      </c>
      <c r="B903" s="8">
        <v>44324</v>
      </c>
      <c r="C903" s="9">
        <v>14</v>
      </c>
      <c r="D903" s="10">
        <v>122968.17626348298</v>
      </c>
      <c r="E903" s="11"/>
      <c r="F903" s="11"/>
      <c r="G903" s="11"/>
      <c r="H903" s="11"/>
      <c r="I903" s="11"/>
      <c r="J903" s="11"/>
      <c r="K903" s="11"/>
      <c r="L903" s="5">
        <f t="shared" si="42"/>
        <v>0.91578999999999999</v>
      </c>
      <c r="M903" s="22">
        <f>SUMIFS('[1]pvwatts_Cov KY, 7.0815 kWDC, Ro'!$M$33:$M$8792,'[1]pvwatts_Cov KY, 7.0815 kWDC, Ro'!$Q$33:$Q$8792,N903,'[1]pvwatts_Cov KY, 7.0815 kWDC, Ro'!$R$33:$R$8792,O903,'[1]pvwatts_Cov KY, 7.0815 kWDC, Ro'!$S$33:$S$8792,C903)</f>
        <v>5.3511740000000003</v>
      </c>
      <c r="N903">
        <f t="shared" si="43"/>
        <v>5</v>
      </c>
      <c r="O903">
        <f t="shared" si="44"/>
        <v>8</v>
      </c>
    </row>
    <row r="904" spans="1:15">
      <c r="A904" s="5" t="s">
        <v>3</v>
      </c>
      <c r="B904" s="8">
        <v>44324</v>
      </c>
      <c r="C904" s="9">
        <v>15</v>
      </c>
      <c r="D904" s="10">
        <v>118846.04353587939</v>
      </c>
      <c r="E904" s="11"/>
      <c r="F904" s="11"/>
      <c r="G904" s="11"/>
      <c r="H904" s="11"/>
      <c r="I904" s="11"/>
      <c r="J904" s="11"/>
      <c r="K904" s="11"/>
      <c r="L904" s="5">
        <f t="shared" si="42"/>
        <v>0.88509000000000004</v>
      </c>
      <c r="M904" s="22">
        <f>SUMIFS('[1]pvwatts_Cov KY, 7.0815 kWDC, Ro'!$M$33:$M$8792,'[1]pvwatts_Cov KY, 7.0815 kWDC, Ro'!$Q$33:$Q$8792,N904,'[1]pvwatts_Cov KY, 7.0815 kWDC, Ro'!$R$33:$R$8792,O904,'[1]pvwatts_Cov KY, 7.0815 kWDC, Ro'!$S$33:$S$8792,C904)</f>
        <v>5.1705129999999997</v>
      </c>
      <c r="N904">
        <f t="shared" si="43"/>
        <v>5</v>
      </c>
      <c r="O904">
        <f t="shared" si="44"/>
        <v>8</v>
      </c>
    </row>
    <row r="905" spans="1:15">
      <c r="A905" s="5" t="s">
        <v>3</v>
      </c>
      <c r="B905" s="8">
        <v>44324</v>
      </c>
      <c r="C905" s="9">
        <v>16</v>
      </c>
      <c r="D905" s="10">
        <v>116684.08902869317</v>
      </c>
      <c r="E905" s="11"/>
      <c r="F905" s="11"/>
      <c r="G905" s="11"/>
      <c r="H905" s="11"/>
      <c r="I905" s="11"/>
      <c r="J905" s="11"/>
      <c r="K905" s="11"/>
      <c r="L905" s="5">
        <f t="shared" si="42"/>
        <v>0.86899000000000004</v>
      </c>
      <c r="M905" s="22">
        <f>SUMIFS('[1]pvwatts_Cov KY, 7.0815 kWDC, Ro'!$M$33:$M$8792,'[1]pvwatts_Cov KY, 7.0815 kWDC, Ro'!$Q$33:$Q$8792,N905,'[1]pvwatts_Cov KY, 7.0815 kWDC, Ro'!$R$33:$R$8792,O905,'[1]pvwatts_Cov KY, 7.0815 kWDC, Ro'!$S$33:$S$8792,C905)</f>
        <v>4.7276439999999997</v>
      </c>
      <c r="N905">
        <f t="shared" si="43"/>
        <v>5</v>
      </c>
      <c r="O905">
        <f t="shared" si="44"/>
        <v>8</v>
      </c>
    </row>
    <row r="906" spans="1:15">
      <c r="A906" s="5" t="s">
        <v>3</v>
      </c>
      <c r="B906" s="8">
        <v>44324</v>
      </c>
      <c r="C906" s="9">
        <v>17</v>
      </c>
      <c r="D906" s="10">
        <v>117341.2262250627</v>
      </c>
      <c r="E906" s="11"/>
      <c r="F906" s="11"/>
      <c r="G906" s="11"/>
      <c r="H906" s="11"/>
      <c r="I906" s="11"/>
      <c r="J906" s="11"/>
      <c r="K906" s="11"/>
      <c r="L906" s="5">
        <f t="shared" si="42"/>
        <v>0.87387999999999999</v>
      </c>
      <c r="M906" s="22">
        <f>SUMIFS('[1]pvwatts_Cov KY, 7.0815 kWDC, Ro'!$M$33:$M$8792,'[1]pvwatts_Cov KY, 7.0815 kWDC, Ro'!$Q$33:$Q$8792,N906,'[1]pvwatts_Cov KY, 7.0815 kWDC, Ro'!$R$33:$R$8792,O906,'[1]pvwatts_Cov KY, 7.0815 kWDC, Ro'!$S$33:$S$8792,C906)</f>
        <v>4.0110400000000004</v>
      </c>
      <c r="N906">
        <f t="shared" si="43"/>
        <v>5</v>
      </c>
      <c r="O906">
        <f t="shared" si="44"/>
        <v>8</v>
      </c>
    </row>
    <row r="907" spans="1:15">
      <c r="A907" s="5" t="s">
        <v>3</v>
      </c>
      <c r="B907" s="8">
        <v>44324</v>
      </c>
      <c r="C907" s="9">
        <v>18</v>
      </c>
      <c r="D907" s="10">
        <v>120570.42809267026</v>
      </c>
      <c r="E907" s="11"/>
      <c r="F907" s="11"/>
      <c r="G907" s="11"/>
      <c r="H907" s="11"/>
      <c r="I907" s="11"/>
      <c r="J907" s="11"/>
      <c r="K907" s="11"/>
      <c r="L907" s="5">
        <f t="shared" si="42"/>
        <v>0.89793000000000001</v>
      </c>
      <c r="M907" s="22">
        <f>SUMIFS('[1]pvwatts_Cov KY, 7.0815 kWDC, Ro'!$M$33:$M$8792,'[1]pvwatts_Cov KY, 7.0815 kWDC, Ro'!$Q$33:$Q$8792,N907,'[1]pvwatts_Cov KY, 7.0815 kWDC, Ro'!$R$33:$R$8792,O907,'[1]pvwatts_Cov KY, 7.0815 kWDC, Ro'!$S$33:$S$8792,C907)</f>
        <v>2.985312</v>
      </c>
      <c r="N907">
        <f t="shared" si="43"/>
        <v>5</v>
      </c>
      <c r="O907">
        <f t="shared" si="44"/>
        <v>8</v>
      </c>
    </row>
    <row r="908" spans="1:15">
      <c r="A908" s="5" t="s">
        <v>3</v>
      </c>
      <c r="B908" s="8">
        <v>44324</v>
      </c>
      <c r="C908" s="9">
        <v>19</v>
      </c>
      <c r="D908" s="10">
        <v>122003.6810123013</v>
      </c>
      <c r="E908" s="11"/>
      <c r="F908" s="11"/>
      <c r="G908" s="11"/>
      <c r="H908" s="11"/>
      <c r="I908" s="11"/>
      <c r="J908" s="11"/>
      <c r="K908" s="11"/>
      <c r="L908" s="5">
        <f t="shared" si="42"/>
        <v>0.90861000000000003</v>
      </c>
      <c r="M908" s="22">
        <f>SUMIFS('[1]pvwatts_Cov KY, 7.0815 kWDC, Ro'!$M$33:$M$8792,'[1]pvwatts_Cov KY, 7.0815 kWDC, Ro'!$Q$33:$Q$8792,N908,'[1]pvwatts_Cov KY, 7.0815 kWDC, Ro'!$R$33:$R$8792,O908,'[1]pvwatts_Cov KY, 7.0815 kWDC, Ro'!$S$33:$S$8792,C908)</f>
        <v>0.95091400000000004</v>
      </c>
      <c r="N908">
        <f t="shared" si="43"/>
        <v>5</v>
      </c>
      <c r="O908">
        <f t="shared" si="44"/>
        <v>8</v>
      </c>
    </row>
    <row r="909" spans="1:15">
      <c r="A909" s="5" t="s">
        <v>3</v>
      </c>
      <c r="B909" s="8">
        <v>44324</v>
      </c>
      <c r="C909" s="9">
        <v>20</v>
      </c>
      <c r="D909" s="10">
        <v>122975.71441901338</v>
      </c>
      <c r="E909" s="11"/>
      <c r="F909" s="11"/>
      <c r="G909" s="11"/>
      <c r="H909" s="11"/>
      <c r="I909" s="11"/>
      <c r="J909" s="11"/>
      <c r="K909" s="11"/>
      <c r="L909" s="5">
        <f t="shared" si="42"/>
        <v>0.91585000000000005</v>
      </c>
      <c r="M909" s="22">
        <f>SUMIFS('[1]pvwatts_Cov KY, 7.0815 kWDC, Ro'!$M$33:$M$8792,'[1]pvwatts_Cov KY, 7.0815 kWDC, Ro'!$Q$33:$Q$8792,N909,'[1]pvwatts_Cov KY, 7.0815 kWDC, Ro'!$R$33:$R$8792,O909,'[1]pvwatts_Cov KY, 7.0815 kWDC, Ro'!$S$33:$S$8792,C909)</f>
        <v>0.35564299999999999</v>
      </c>
      <c r="N909">
        <f t="shared" si="43"/>
        <v>5</v>
      </c>
      <c r="O909">
        <f t="shared" si="44"/>
        <v>8</v>
      </c>
    </row>
    <row r="910" spans="1:15">
      <c r="A910" s="5" t="s">
        <v>3</v>
      </c>
      <c r="B910" s="8">
        <v>44324</v>
      </c>
      <c r="C910" s="9">
        <v>21</v>
      </c>
      <c r="D910" s="10">
        <v>128406.87368229665</v>
      </c>
      <c r="E910" s="11"/>
      <c r="F910" s="11"/>
      <c r="G910" s="11"/>
      <c r="H910" s="11"/>
      <c r="I910" s="11"/>
      <c r="J910" s="11"/>
      <c r="K910" s="11"/>
      <c r="L910" s="5">
        <f t="shared" si="42"/>
        <v>0.95628999999999997</v>
      </c>
      <c r="M910" s="22">
        <f>SUMIFS('[1]pvwatts_Cov KY, 7.0815 kWDC, Ro'!$M$33:$M$8792,'[1]pvwatts_Cov KY, 7.0815 kWDC, Ro'!$Q$33:$Q$8792,N910,'[1]pvwatts_Cov KY, 7.0815 kWDC, Ro'!$R$33:$R$8792,O910,'[1]pvwatts_Cov KY, 7.0815 kWDC, Ro'!$S$33:$S$8792,C910)</f>
        <v>0</v>
      </c>
      <c r="N910">
        <f t="shared" si="43"/>
        <v>5</v>
      </c>
      <c r="O910">
        <f t="shared" si="44"/>
        <v>8</v>
      </c>
    </row>
    <row r="911" spans="1:15">
      <c r="A911" s="5" t="s">
        <v>3</v>
      </c>
      <c r="B911" s="8">
        <v>44324</v>
      </c>
      <c r="C911" s="9">
        <v>22</v>
      </c>
      <c r="D911" s="10">
        <v>128848.4799119455</v>
      </c>
      <c r="E911" s="11"/>
      <c r="F911" s="11"/>
      <c r="G911" s="11"/>
      <c r="H911" s="11"/>
      <c r="I911" s="11"/>
      <c r="J911" s="11"/>
      <c r="K911" s="11"/>
      <c r="L911" s="5">
        <f t="shared" si="42"/>
        <v>0.95957999999999999</v>
      </c>
      <c r="M911" s="22">
        <f>SUMIFS('[1]pvwatts_Cov KY, 7.0815 kWDC, Ro'!$M$33:$M$8792,'[1]pvwatts_Cov KY, 7.0815 kWDC, Ro'!$Q$33:$Q$8792,N911,'[1]pvwatts_Cov KY, 7.0815 kWDC, Ro'!$R$33:$R$8792,O911,'[1]pvwatts_Cov KY, 7.0815 kWDC, Ro'!$S$33:$S$8792,C911)</f>
        <v>0</v>
      </c>
      <c r="N911">
        <f t="shared" si="43"/>
        <v>5</v>
      </c>
      <c r="O911">
        <f t="shared" si="44"/>
        <v>8</v>
      </c>
    </row>
    <row r="912" spans="1:15">
      <c r="A912" s="5" t="s">
        <v>3</v>
      </c>
      <c r="B912" s="8">
        <v>44324</v>
      </c>
      <c r="C912" s="9">
        <v>23</v>
      </c>
      <c r="D912" s="10">
        <v>121179.53644118975</v>
      </c>
      <c r="E912" s="11"/>
      <c r="F912" s="11"/>
      <c r="G912" s="11"/>
      <c r="H912" s="11"/>
      <c r="I912" s="11"/>
      <c r="J912" s="11"/>
      <c r="K912" s="11"/>
      <c r="L912" s="5">
        <f t="shared" si="42"/>
        <v>0.90246999999999999</v>
      </c>
      <c r="M912" s="22">
        <f>SUMIFS('[1]pvwatts_Cov KY, 7.0815 kWDC, Ro'!$M$33:$M$8792,'[1]pvwatts_Cov KY, 7.0815 kWDC, Ro'!$Q$33:$Q$8792,N912,'[1]pvwatts_Cov KY, 7.0815 kWDC, Ro'!$R$33:$R$8792,O912,'[1]pvwatts_Cov KY, 7.0815 kWDC, Ro'!$S$33:$S$8792,C912)</f>
        <v>0</v>
      </c>
      <c r="N912">
        <f t="shared" si="43"/>
        <v>5</v>
      </c>
      <c r="O912">
        <f t="shared" si="44"/>
        <v>8</v>
      </c>
    </row>
    <row r="913" spans="1:15">
      <c r="A913" s="5" t="s">
        <v>3</v>
      </c>
      <c r="B913" s="8">
        <v>44324</v>
      </c>
      <c r="C913" s="9">
        <v>24</v>
      </c>
      <c r="D913" s="10">
        <v>108954.89583608134</v>
      </c>
      <c r="E913" s="11"/>
      <c r="F913" s="11"/>
      <c r="G913" s="11"/>
      <c r="H913" s="11"/>
      <c r="I913" s="11"/>
      <c r="J913" s="11"/>
      <c r="K913" s="11"/>
      <c r="L913" s="5">
        <f t="shared" si="42"/>
        <v>0.81142999999999998</v>
      </c>
      <c r="M913" s="22">
        <f>SUMIFS('[1]pvwatts_Cov KY, 7.0815 kWDC, Ro'!$M$33:$M$8792,'[1]pvwatts_Cov KY, 7.0815 kWDC, Ro'!$Q$33:$Q$8792,N913,'[1]pvwatts_Cov KY, 7.0815 kWDC, Ro'!$R$33:$R$8792,O913,'[1]pvwatts_Cov KY, 7.0815 kWDC, Ro'!$S$33:$S$8792,C913)</f>
        <v>0</v>
      </c>
      <c r="N913">
        <f t="shared" si="43"/>
        <v>5</v>
      </c>
      <c r="O913">
        <f t="shared" si="44"/>
        <v>8</v>
      </c>
    </row>
    <row r="914" spans="1:15">
      <c r="A914" s="5" t="s">
        <v>3</v>
      </c>
      <c r="B914" s="8">
        <v>44325</v>
      </c>
      <c r="C914" s="9">
        <v>1</v>
      </c>
      <c r="D914" s="10">
        <v>97097.20169635104</v>
      </c>
      <c r="E914" s="11"/>
      <c r="F914" s="11"/>
      <c r="G914" s="11"/>
      <c r="H914" s="11"/>
      <c r="I914" s="11"/>
      <c r="J914" s="11"/>
      <c r="K914" s="11"/>
      <c r="L914" s="5">
        <f t="shared" si="42"/>
        <v>0.72311999999999999</v>
      </c>
      <c r="M914" s="22">
        <f>SUMIFS('[1]pvwatts_Cov KY, 7.0815 kWDC, Ro'!$M$33:$M$8792,'[1]pvwatts_Cov KY, 7.0815 kWDC, Ro'!$Q$33:$Q$8792,N914,'[1]pvwatts_Cov KY, 7.0815 kWDC, Ro'!$R$33:$R$8792,O914,'[1]pvwatts_Cov KY, 7.0815 kWDC, Ro'!$S$33:$S$8792,C914)</f>
        <v>0</v>
      </c>
      <c r="N914">
        <f t="shared" si="43"/>
        <v>5</v>
      </c>
      <c r="O914">
        <f t="shared" si="44"/>
        <v>9</v>
      </c>
    </row>
    <row r="915" spans="1:15">
      <c r="A915" s="5" t="s">
        <v>3</v>
      </c>
      <c r="B915" s="8">
        <v>44325</v>
      </c>
      <c r="C915" s="9">
        <v>2</v>
      </c>
      <c r="D915" s="10">
        <v>89201.436384853791</v>
      </c>
      <c r="E915" s="11"/>
      <c r="F915" s="11"/>
      <c r="G915" s="11"/>
      <c r="H915" s="11"/>
      <c r="I915" s="11"/>
      <c r="J915" s="11"/>
      <c r="K915" s="11"/>
      <c r="L915" s="5">
        <f t="shared" si="42"/>
        <v>0.66432000000000002</v>
      </c>
      <c r="M915" s="22">
        <f>SUMIFS('[1]pvwatts_Cov KY, 7.0815 kWDC, Ro'!$M$33:$M$8792,'[1]pvwatts_Cov KY, 7.0815 kWDC, Ro'!$Q$33:$Q$8792,N915,'[1]pvwatts_Cov KY, 7.0815 kWDC, Ro'!$R$33:$R$8792,O915,'[1]pvwatts_Cov KY, 7.0815 kWDC, Ro'!$S$33:$S$8792,C915)</f>
        <v>0</v>
      </c>
      <c r="N915">
        <f t="shared" si="43"/>
        <v>5</v>
      </c>
      <c r="O915">
        <f t="shared" si="44"/>
        <v>9</v>
      </c>
    </row>
    <row r="916" spans="1:15">
      <c r="A916" s="5" t="s">
        <v>3</v>
      </c>
      <c r="B916" s="8">
        <v>44325</v>
      </c>
      <c r="C916" s="9">
        <v>3</v>
      </c>
      <c r="D916" s="10">
        <v>85376.491200497083</v>
      </c>
      <c r="E916" s="11"/>
      <c r="F916" s="11"/>
      <c r="G916" s="11"/>
      <c r="H916" s="11"/>
      <c r="I916" s="11"/>
      <c r="J916" s="11"/>
      <c r="K916" s="11"/>
      <c r="L916" s="5">
        <f t="shared" si="42"/>
        <v>0.63583000000000001</v>
      </c>
      <c r="M916" s="22">
        <f>SUMIFS('[1]pvwatts_Cov KY, 7.0815 kWDC, Ro'!$M$33:$M$8792,'[1]pvwatts_Cov KY, 7.0815 kWDC, Ro'!$Q$33:$Q$8792,N916,'[1]pvwatts_Cov KY, 7.0815 kWDC, Ro'!$R$33:$R$8792,O916,'[1]pvwatts_Cov KY, 7.0815 kWDC, Ro'!$S$33:$S$8792,C916)</f>
        <v>0</v>
      </c>
      <c r="N916">
        <f t="shared" si="43"/>
        <v>5</v>
      </c>
      <c r="O916">
        <f t="shared" si="44"/>
        <v>9</v>
      </c>
    </row>
    <row r="917" spans="1:15">
      <c r="A917" s="5" t="s">
        <v>3</v>
      </c>
      <c r="B917" s="8">
        <v>44325</v>
      </c>
      <c r="C917" s="9">
        <v>4</v>
      </c>
      <c r="D917" s="10">
        <v>83639.045002122948</v>
      </c>
      <c r="E917" s="11"/>
      <c r="F917" s="11"/>
      <c r="G917" s="11"/>
      <c r="H917" s="11"/>
      <c r="I917" s="11"/>
      <c r="J917" s="11"/>
      <c r="K917" s="11"/>
      <c r="L917" s="5">
        <f t="shared" si="42"/>
        <v>0.62289000000000005</v>
      </c>
      <c r="M917" s="22">
        <f>SUMIFS('[1]pvwatts_Cov KY, 7.0815 kWDC, Ro'!$M$33:$M$8792,'[1]pvwatts_Cov KY, 7.0815 kWDC, Ro'!$Q$33:$Q$8792,N917,'[1]pvwatts_Cov KY, 7.0815 kWDC, Ro'!$R$33:$R$8792,O917,'[1]pvwatts_Cov KY, 7.0815 kWDC, Ro'!$S$33:$S$8792,C917)</f>
        <v>0</v>
      </c>
      <c r="N917">
        <f t="shared" si="43"/>
        <v>5</v>
      </c>
      <c r="O917">
        <f t="shared" si="44"/>
        <v>9</v>
      </c>
    </row>
    <row r="918" spans="1:15">
      <c r="A918" s="5" t="s">
        <v>3</v>
      </c>
      <c r="B918" s="8">
        <v>44325</v>
      </c>
      <c r="C918" s="9">
        <v>5</v>
      </c>
      <c r="D918" s="10">
        <v>84293.775897891101</v>
      </c>
      <c r="E918" s="11"/>
      <c r="F918" s="11"/>
      <c r="G918" s="11"/>
      <c r="H918" s="11"/>
      <c r="I918" s="11"/>
      <c r="J918" s="11"/>
      <c r="K918" s="11"/>
      <c r="L918" s="5">
        <f t="shared" si="42"/>
        <v>0.62777000000000005</v>
      </c>
      <c r="M918" s="22">
        <f>SUMIFS('[1]pvwatts_Cov KY, 7.0815 kWDC, Ro'!$M$33:$M$8792,'[1]pvwatts_Cov KY, 7.0815 kWDC, Ro'!$Q$33:$Q$8792,N918,'[1]pvwatts_Cov KY, 7.0815 kWDC, Ro'!$R$33:$R$8792,O918,'[1]pvwatts_Cov KY, 7.0815 kWDC, Ro'!$S$33:$S$8792,C918)</f>
        <v>0</v>
      </c>
      <c r="N918">
        <f t="shared" si="43"/>
        <v>5</v>
      </c>
      <c r="O918">
        <f t="shared" si="44"/>
        <v>9</v>
      </c>
    </row>
    <row r="919" spans="1:15">
      <c r="A919" s="5" t="s">
        <v>3</v>
      </c>
      <c r="B919" s="8">
        <v>44325</v>
      </c>
      <c r="C919" s="9">
        <v>6</v>
      </c>
      <c r="D919" s="10">
        <v>87332.649005200132</v>
      </c>
      <c r="E919" s="11"/>
      <c r="F919" s="11"/>
      <c r="G919" s="11"/>
      <c r="H919" s="11"/>
      <c r="I919" s="11"/>
      <c r="J919" s="11"/>
      <c r="K919" s="11"/>
      <c r="L919" s="5">
        <f t="shared" si="42"/>
        <v>0.65039999999999998</v>
      </c>
      <c r="M919" s="22">
        <f>SUMIFS('[1]pvwatts_Cov KY, 7.0815 kWDC, Ro'!$M$33:$M$8792,'[1]pvwatts_Cov KY, 7.0815 kWDC, Ro'!$Q$33:$Q$8792,N919,'[1]pvwatts_Cov KY, 7.0815 kWDC, Ro'!$R$33:$R$8792,O919,'[1]pvwatts_Cov KY, 7.0815 kWDC, Ro'!$S$33:$S$8792,C919)</f>
        <v>0</v>
      </c>
      <c r="N919">
        <f t="shared" si="43"/>
        <v>5</v>
      </c>
      <c r="O919">
        <f t="shared" si="44"/>
        <v>9</v>
      </c>
    </row>
    <row r="920" spans="1:15">
      <c r="A920" s="5" t="s">
        <v>3</v>
      </c>
      <c r="B920" s="8">
        <v>44325</v>
      </c>
      <c r="C920" s="9">
        <v>7</v>
      </c>
      <c r="D920" s="10">
        <v>93336.190540828029</v>
      </c>
      <c r="E920" s="11"/>
      <c r="F920" s="11"/>
      <c r="G920" s="11"/>
      <c r="H920" s="11"/>
      <c r="I920" s="11"/>
      <c r="J920" s="11"/>
      <c r="K920" s="11"/>
      <c r="L920" s="5">
        <f t="shared" si="42"/>
        <v>0.69511000000000001</v>
      </c>
      <c r="M920" s="22">
        <f>SUMIFS('[1]pvwatts_Cov KY, 7.0815 kWDC, Ro'!$M$33:$M$8792,'[1]pvwatts_Cov KY, 7.0815 kWDC, Ro'!$Q$33:$Q$8792,N920,'[1]pvwatts_Cov KY, 7.0815 kWDC, Ro'!$R$33:$R$8792,O920,'[1]pvwatts_Cov KY, 7.0815 kWDC, Ro'!$S$33:$S$8792,C920)</f>
        <v>0</v>
      </c>
      <c r="N920">
        <f t="shared" si="43"/>
        <v>5</v>
      </c>
      <c r="O920">
        <f t="shared" si="44"/>
        <v>9</v>
      </c>
    </row>
    <row r="921" spans="1:15">
      <c r="A921" s="5" t="s">
        <v>3</v>
      </c>
      <c r="B921" s="8">
        <v>44325</v>
      </c>
      <c r="C921" s="9">
        <v>8</v>
      </c>
      <c r="D921" s="10">
        <v>105124.95462834994</v>
      </c>
      <c r="E921" s="11"/>
      <c r="F921" s="11"/>
      <c r="G921" s="11"/>
      <c r="H921" s="11"/>
      <c r="I921" s="11"/>
      <c r="J921" s="11"/>
      <c r="K921" s="11"/>
      <c r="L921" s="5">
        <f t="shared" si="42"/>
        <v>0.78290999999999999</v>
      </c>
      <c r="M921" s="22">
        <f>SUMIFS('[1]pvwatts_Cov KY, 7.0815 kWDC, Ro'!$M$33:$M$8792,'[1]pvwatts_Cov KY, 7.0815 kWDC, Ro'!$Q$33:$Q$8792,N921,'[1]pvwatts_Cov KY, 7.0815 kWDC, Ro'!$R$33:$R$8792,O921,'[1]pvwatts_Cov KY, 7.0815 kWDC, Ro'!$S$33:$S$8792,C921)</f>
        <v>3.7664999999999997E-2</v>
      </c>
      <c r="N921">
        <f t="shared" si="43"/>
        <v>5</v>
      </c>
      <c r="O921">
        <f t="shared" si="44"/>
        <v>9</v>
      </c>
    </row>
    <row r="922" spans="1:15">
      <c r="A922" s="5" t="s">
        <v>3</v>
      </c>
      <c r="B922" s="8">
        <v>44325</v>
      </c>
      <c r="C922" s="9">
        <v>9</v>
      </c>
      <c r="D922" s="10">
        <v>120975.03658303559</v>
      </c>
      <c r="E922" s="11"/>
      <c r="F922" s="11"/>
      <c r="G922" s="11"/>
      <c r="H922" s="11"/>
      <c r="I922" s="11"/>
      <c r="J922" s="11"/>
      <c r="K922" s="11"/>
      <c r="L922" s="5">
        <f t="shared" si="42"/>
        <v>0.90095000000000003</v>
      </c>
      <c r="M922" s="22">
        <f>SUMIFS('[1]pvwatts_Cov KY, 7.0815 kWDC, Ro'!$M$33:$M$8792,'[1]pvwatts_Cov KY, 7.0815 kWDC, Ro'!$Q$33:$Q$8792,N922,'[1]pvwatts_Cov KY, 7.0815 kWDC, Ro'!$R$33:$R$8792,O922,'[1]pvwatts_Cov KY, 7.0815 kWDC, Ro'!$S$33:$S$8792,C922)</f>
        <v>0.159137</v>
      </c>
      <c r="N922">
        <f t="shared" si="43"/>
        <v>5</v>
      </c>
      <c r="O922">
        <f t="shared" si="44"/>
        <v>9</v>
      </c>
    </row>
    <row r="923" spans="1:15">
      <c r="A923" s="5" t="s">
        <v>3</v>
      </c>
      <c r="B923" s="8">
        <v>44325</v>
      </c>
      <c r="C923" s="9">
        <v>10</v>
      </c>
      <c r="D923" s="10">
        <v>135391.66236649433</v>
      </c>
      <c r="E923" s="11"/>
      <c r="F923" s="11"/>
      <c r="G923" s="11"/>
      <c r="H923" s="11"/>
      <c r="I923" s="11"/>
      <c r="J923" s="11"/>
      <c r="K923" s="11"/>
      <c r="L923" s="5">
        <f t="shared" si="42"/>
        <v>1.00831</v>
      </c>
      <c r="M923" s="22">
        <f>SUMIFS('[1]pvwatts_Cov KY, 7.0815 kWDC, Ro'!$M$33:$M$8792,'[1]pvwatts_Cov KY, 7.0815 kWDC, Ro'!$Q$33:$Q$8792,N923,'[1]pvwatts_Cov KY, 7.0815 kWDC, Ro'!$R$33:$R$8792,O923,'[1]pvwatts_Cov KY, 7.0815 kWDC, Ro'!$S$33:$S$8792,C923)</f>
        <v>0.377222</v>
      </c>
      <c r="N923">
        <f t="shared" si="43"/>
        <v>5</v>
      </c>
      <c r="O923">
        <f t="shared" si="44"/>
        <v>9</v>
      </c>
    </row>
    <row r="924" spans="1:15">
      <c r="A924" s="5" t="s">
        <v>3</v>
      </c>
      <c r="B924" s="8">
        <v>44325</v>
      </c>
      <c r="C924" s="9">
        <v>11</v>
      </c>
      <c r="D924" s="10">
        <v>145871.08661343748</v>
      </c>
      <c r="E924" s="11"/>
      <c r="F924" s="11"/>
      <c r="G924" s="11"/>
      <c r="H924" s="11"/>
      <c r="I924" s="11"/>
      <c r="J924" s="11"/>
      <c r="K924" s="11"/>
      <c r="L924" s="5">
        <f t="shared" si="42"/>
        <v>1.08636</v>
      </c>
      <c r="M924" s="22">
        <f>SUMIFS('[1]pvwatts_Cov KY, 7.0815 kWDC, Ro'!$M$33:$M$8792,'[1]pvwatts_Cov KY, 7.0815 kWDC, Ro'!$Q$33:$Q$8792,N924,'[1]pvwatts_Cov KY, 7.0815 kWDC, Ro'!$R$33:$R$8792,O924,'[1]pvwatts_Cov KY, 7.0815 kWDC, Ro'!$S$33:$S$8792,C924)</f>
        <v>0.48648000000000002</v>
      </c>
      <c r="N924">
        <f t="shared" si="43"/>
        <v>5</v>
      </c>
      <c r="O924">
        <f t="shared" si="44"/>
        <v>9</v>
      </c>
    </row>
    <row r="925" spans="1:15">
      <c r="A925" s="5" t="s">
        <v>3</v>
      </c>
      <c r="B925" s="8">
        <v>44325</v>
      </c>
      <c r="C925" s="9">
        <v>12</v>
      </c>
      <c r="D925" s="10">
        <v>150976.27989043487</v>
      </c>
      <c r="E925" s="11"/>
      <c r="F925" s="11"/>
      <c r="G925" s="11"/>
      <c r="H925" s="11"/>
      <c r="I925" s="11"/>
      <c r="J925" s="11"/>
      <c r="K925" s="11"/>
      <c r="L925" s="5">
        <f t="shared" si="42"/>
        <v>1.1243799999999999</v>
      </c>
      <c r="M925" s="22">
        <f>SUMIFS('[1]pvwatts_Cov KY, 7.0815 kWDC, Ro'!$M$33:$M$8792,'[1]pvwatts_Cov KY, 7.0815 kWDC, Ro'!$Q$33:$Q$8792,N925,'[1]pvwatts_Cov KY, 7.0815 kWDC, Ro'!$R$33:$R$8792,O925,'[1]pvwatts_Cov KY, 7.0815 kWDC, Ro'!$S$33:$S$8792,C925)</f>
        <v>0.96053900000000003</v>
      </c>
      <c r="N925">
        <f t="shared" si="43"/>
        <v>5</v>
      </c>
      <c r="O925">
        <f t="shared" si="44"/>
        <v>9</v>
      </c>
    </row>
    <row r="926" spans="1:15">
      <c r="A926" s="5" t="s">
        <v>3</v>
      </c>
      <c r="B926" s="8">
        <v>44325</v>
      </c>
      <c r="C926" s="9">
        <v>13</v>
      </c>
      <c r="D926" s="10">
        <v>151030.18320514241</v>
      </c>
      <c r="E926" s="11"/>
      <c r="F926" s="11"/>
      <c r="G926" s="11"/>
      <c r="H926" s="11"/>
      <c r="I926" s="11"/>
      <c r="J926" s="11"/>
      <c r="K926" s="11"/>
      <c r="L926" s="5">
        <f t="shared" si="42"/>
        <v>1.1247799999999999</v>
      </c>
      <c r="M926" s="22">
        <f>SUMIFS('[1]pvwatts_Cov KY, 7.0815 kWDC, Ro'!$M$33:$M$8792,'[1]pvwatts_Cov KY, 7.0815 kWDC, Ro'!$Q$33:$Q$8792,N926,'[1]pvwatts_Cov KY, 7.0815 kWDC, Ro'!$R$33:$R$8792,O926,'[1]pvwatts_Cov KY, 7.0815 kWDC, Ro'!$S$33:$S$8792,C926)</f>
        <v>1.5448729999999999</v>
      </c>
      <c r="N926">
        <f t="shared" si="43"/>
        <v>5</v>
      </c>
      <c r="O926">
        <f t="shared" si="44"/>
        <v>9</v>
      </c>
    </row>
    <row r="927" spans="1:15">
      <c r="A927" s="5" t="s">
        <v>3</v>
      </c>
      <c r="B927" s="8">
        <v>44325</v>
      </c>
      <c r="C927" s="9">
        <v>14</v>
      </c>
      <c r="D927" s="10">
        <v>143261.60580206968</v>
      </c>
      <c r="E927" s="11"/>
      <c r="F927" s="11"/>
      <c r="G927" s="11"/>
      <c r="H927" s="11"/>
      <c r="I927" s="11"/>
      <c r="J927" s="11"/>
      <c r="K927" s="11"/>
      <c r="L927" s="5">
        <f t="shared" si="42"/>
        <v>1.0669200000000001</v>
      </c>
      <c r="M927" s="22">
        <f>SUMIFS('[1]pvwatts_Cov KY, 7.0815 kWDC, Ro'!$M$33:$M$8792,'[1]pvwatts_Cov KY, 7.0815 kWDC, Ro'!$Q$33:$Q$8792,N927,'[1]pvwatts_Cov KY, 7.0815 kWDC, Ro'!$R$33:$R$8792,O927,'[1]pvwatts_Cov KY, 7.0815 kWDC, Ro'!$S$33:$S$8792,C927)</f>
        <v>0.78554999999999997</v>
      </c>
      <c r="N927">
        <f t="shared" si="43"/>
        <v>5</v>
      </c>
      <c r="O927">
        <f t="shared" si="44"/>
        <v>9</v>
      </c>
    </row>
    <row r="928" spans="1:15">
      <c r="A928" s="5" t="s">
        <v>3</v>
      </c>
      <c r="B928" s="8">
        <v>44325</v>
      </c>
      <c r="C928" s="9">
        <v>15</v>
      </c>
      <c r="D928" s="10">
        <v>138793.21464713843</v>
      </c>
      <c r="E928" s="11"/>
      <c r="F928" s="11"/>
      <c r="G928" s="11"/>
      <c r="H928" s="11"/>
      <c r="I928" s="11"/>
      <c r="J928" s="11"/>
      <c r="K928" s="11"/>
      <c r="L928" s="5">
        <f t="shared" si="42"/>
        <v>1.03365</v>
      </c>
      <c r="M928" s="22">
        <f>SUMIFS('[1]pvwatts_Cov KY, 7.0815 kWDC, Ro'!$M$33:$M$8792,'[1]pvwatts_Cov KY, 7.0815 kWDC, Ro'!$Q$33:$Q$8792,N928,'[1]pvwatts_Cov KY, 7.0815 kWDC, Ro'!$R$33:$R$8792,O928,'[1]pvwatts_Cov KY, 7.0815 kWDC, Ro'!$S$33:$S$8792,C928)</f>
        <v>0.906918</v>
      </c>
      <c r="N928">
        <f t="shared" si="43"/>
        <v>5</v>
      </c>
      <c r="O928">
        <f t="shared" si="44"/>
        <v>9</v>
      </c>
    </row>
    <row r="929" spans="1:15">
      <c r="A929" s="5" t="s">
        <v>3</v>
      </c>
      <c r="B929" s="8">
        <v>44325</v>
      </c>
      <c r="C929" s="9">
        <v>16</v>
      </c>
      <c r="D929" s="10">
        <v>136690.32604519601</v>
      </c>
      <c r="E929" s="11"/>
      <c r="F929" s="11"/>
      <c r="G929" s="11"/>
      <c r="H929" s="11"/>
      <c r="I929" s="11"/>
      <c r="J929" s="11"/>
      <c r="K929" s="11"/>
      <c r="L929" s="5">
        <f t="shared" si="42"/>
        <v>1.0179800000000001</v>
      </c>
      <c r="M929" s="22">
        <f>SUMIFS('[1]pvwatts_Cov KY, 7.0815 kWDC, Ro'!$M$33:$M$8792,'[1]pvwatts_Cov KY, 7.0815 kWDC, Ro'!$Q$33:$Q$8792,N929,'[1]pvwatts_Cov KY, 7.0815 kWDC, Ro'!$R$33:$R$8792,O929,'[1]pvwatts_Cov KY, 7.0815 kWDC, Ro'!$S$33:$S$8792,C929)</f>
        <v>0.78485400000000005</v>
      </c>
      <c r="N929">
        <f t="shared" si="43"/>
        <v>5</v>
      </c>
      <c r="O929">
        <f t="shared" si="44"/>
        <v>9</v>
      </c>
    </row>
    <row r="930" spans="1:15">
      <c r="A930" s="5" t="s">
        <v>3</v>
      </c>
      <c r="B930" s="8">
        <v>44325</v>
      </c>
      <c r="C930" s="9">
        <v>17</v>
      </c>
      <c r="D930" s="10">
        <v>139085.65700922415</v>
      </c>
      <c r="E930" s="11"/>
      <c r="F930" s="11"/>
      <c r="G930" s="11"/>
      <c r="H930" s="11"/>
      <c r="I930" s="11"/>
      <c r="J930" s="11"/>
      <c r="K930" s="11"/>
      <c r="L930" s="5">
        <f t="shared" si="42"/>
        <v>1.03582</v>
      </c>
      <c r="M930" s="22">
        <f>SUMIFS('[1]pvwatts_Cov KY, 7.0815 kWDC, Ro'!$M$33:$M$8792,'[1]pvwatts_Cov KY, 7.0815 kWDC, Ro'!$Q$33:$Q$8792,N930,'[1]pvwatts_Cov KY, 7.0815 kWDC, Ro'!$R$33:$R$8792,O930,'[1]pvwatts_Cov KY, 7.0815 kWDC, Ro'!$S$33:$S$8792,C930)</f>
        <v>1.3908069999999999</v>
      </c>
      <c r="N930">
        <f t="shared" si="43"/>
        <v>5</v>
      </c>
      <c r="O930">
        <f t="shared" si="44"/>
        <v>9</v>
      </c>
    </row>
    <row r="931" spans="1:15">
      <c r="A931" s="5" t="s">
        <v>3</v>
      </c>
      <c r="B931" s="8">
        <v>44325</v>
      </c>
      <c r="C931" s="9">
        <v>18</v>
      </c>
      <c r="D931" s="10">
        <v>144630.38235812084</v>
      </c>
      <c r="E931" s="11"/>
      <c r="F931" s="11"/>
      <c r="G931" s="11"/>
      <c r="H931" s="11"/>
      <c r="I931" s="11"/>
      <c r="J931" s="11"/>
      <c r="K931" s="11"/>
      <c r="L931" s="5">
        <f t="shared" si="42"/>
        <v>1.0771200000000001</v>
      </c>
      <c r="M931" s="22">
        <f>SUMIFS('[1]pvwatts_Cov KY, 7.0815 kWDC, Ro'!$M$33:$M$8792,'[1]pvwatts_Cov KY, 7.0815 kWDC, Ro'!$Q$33:$Q$8792,N931,'[1]pvwatts_Cov KY, 7.0815 kWDC, Ro'!$R$33:$R$8792,O931,'[1]pvwatts_Cov KY, 7.0815 kWDC, Ro'!$S$33:$S$8792,C931)</f>
        <v>0.27443800000000002</v>
      </c>
      <c r="N931">
        <f t="shared" si="43"/>
        <v>5</v>
      </c>
      <c r="O931">
        <f t="shared" si="44"/>
        <v>9</v>
      </c>
    </row>
    <row r="932" spans="1:15">
      <c r="A932" s="5" t="s">
        <v>3</v>
      </c>
      <c r="B932" s="8">
        <v>44325</v>
      </c>
      <c r="C932" s="9">
        <v>19</v>
      </c>
      <c r="D932" s="10">
        <v>147090.01122091297</v>
      </c>
      <c r="E932" s="11"/>
      <c r="F932" s="11"/>
      <c r="G932" s="11"/>
      <c r="H932" s="11"/>
      <c r="I932" s="11"/>
      <c r="J932" s="11"/>
      <c r="K932" s="11"/>
      <c r="L932" s="5">
        <f t="shared" si="42"/>
        <v>1.0954299999999999</v>
      </c>
      <c r="M932" s="22">
        <f>SUMIFS('[1]pvwatts_Cov KY, 7.0815 kWDC, Ro'!$M$33:$M$8792,'[1]pvwatts_Cov KY, 7.0815 kWDC, Ro'!$Q$33:$Q$8792,N932,'[1]pvwatts_Cov KY, 7.0815 kWDC, Ro'!$R$33:$R$8792,O932,'[1]pvwatts_Cov KY, 7.0815 kWDC, Ro'!$S$33:$S$8792,C932)</f>
        <v>7.3542999999999997E-2</v>
      </c>
      <c r="N932">
        <f t="shared" si="43"/>
        <v>5</v>
      </c>
      <c r="O932">
        <f t="shared" si="44"/>
        <v>9</v>
      </c>
    </row>
    <row r="933" spans="1:15">
      <c r="A933" s="5" t="s">
        <v>3</v>
      </c>
      <c r="B933" s="8">
        <v>44325</v>
      </c>
      <c r="C933" s="9">
        <v>20</v>
      </c>
      <c r="D933" s="10">
        <v>153306.9927105016</v>
      </c>
      <c r="E933" s="11"/>
      <c r="F933" s="11"/>
      <c r="G933" s="11"/>
      <c r="H933" s="11"/>
      <c r="I933" s="11"/>
      <c r="J933" s="11"/>
      <c r="K933" s="11"/>
      <c r="L933" s="5">
        <f t="shared" si="42"/>
        <v>1.1417299999999999</v>
      </c>
      <c r="M933" s="22">
        <f>SUMIFS('[1]pvwatts_Cov KY, 7.0815 kWDC, Ro'!$M$33:$M$8792,'[1]pvwatts_Cov KY, 7.0815 kWDC, Ro'!$Q$33:$Q$8792,N933,'[1]pvwatts_Cov KY, 7.0815 kWDC, Ro'!$R$33:$R$8792,O933,'[1]pvwatts_Cov KY, 7.0815 kWDC, Ro'!$S$33:$S$8792,C933)</f>
        <v>0.46723399999999998</v>
      </c>
      <c r="N933">
        <f t="shared" si="43"/>
        <v>5</v>
      </c>
      <c r="O933">
        <f t="shared" si="44"/>
        <v>9</v>
      </c>
    </row>
    <row r="934" spans="1:15">
      <c r="A934" s="5" t="s">
        <v>3</v>
      </c>
      <c r="B934" s="8">
        <v>44325</v>
      </c>
      <c r="C934" s="9">
        <v>21</v>
      </c>
      <c r="D934" s="10">
        <v>159025.82337645814</v>
      </c>
      <c r="E934" s="11"/>
      <c r="F934" s="11"/>
      <c r="G934" s="11"/>
      <c r="H934" s="11"/>
      <c r="I934" s="11"/>
      <c r="J934" s="11"/>
      <c r="K934" s="11"/>
      <c r="L934" s="5">
        <f t="shared" si="42"/>
        <v>1.1843300000000001</v>
      </c>
      <c r="M934" s="22">
        <f>SUMIFS('[1]pvwatts_Cov KY, 7.0815 kWDC, Ro'!$M$33:$M$8792,'[1]pvwatts_Cov KY, 7.0815 kWDC, Ro'!$Q$33:$Q$8792,N934,'[1]pvwatts_Cov KY, 7.0815 kWDC, Ro'!$R$33:$R$8792,O934,'[1]pvwatts_Cov KY, 7.0815 kWDC, Ro'!$S$33:$S$8792,C934)</f>
        <v>0</v>
      </c>
      <c r="N934">
        <f t="shared" si="43"/>
        <v>5</v>
      </c>
      <c r="O934">
        <f t="shared" si="44"/>
        <v>9</v>
      </c>
    </row>
    <row r="935" spans="1:15">
      <c r="A935" s="5" t="s">
        <v>3</v>
      </c>
      <c r="B935" s="8">
        <v>44325</v>
      </c>
      <c r="C935" s="9">
        <v>22</v>
      </c>
      <c r="D935" s="10">
        <v>156417.72963329859</v>
      </c>
      <c r="E935" s="11"/>
      <c r="F935" s="11"/>
      <c r="G935" s="11"/>
      <c r="H935" s="11"/>
      <c r="I935" s="11"/>
      <c r="J935" s="11"/>
      <c r="K935" s="11"/>
      <c r="L935" s="5">
        <f t="shared" si="42"/>
        <v>1.1649</v>
      </c>
      <c r="M935" s="22">
        <f>SUMIFS('[1]pvwatts_Cov KY, 7.0815 kWDC, Ro'!$M$33:$M$8792,'[1]pvwatts_Cov KY, 7.0815 kWDC, Ro'!$Q$33:$Q$8792,N935,'[1]pvwatts_Cov KY, 7.0815 kWDC, Ro'!$R$33:$R$8792,O935,'[1]pvwatts_Cov KY, 7.0815 kWDC, Ro'!$S$33:$S$8792,C935)</f>
        <v>0</v>
      </c>
      <c r="N935">
        <f t="shared" si="43"/>
        <v>5</v>
      </c>
      <c r="O935">
        <f t="shared" si="44"/>
        <v>9</v>
      </c>
    </row>
    <row r="936" spans="1:15">
      <c r="A936" s="5" t="s">
        <v>3</v>
      </c>
      <c r="B936" s="8">
        <v>44325</v>
      </c>
      <c r="C936" s="9">
        <v>23</v>
      </c>
      <c r="D936" s="10">
        <v>140513.95455579966</v>
      </c>
      <c r="E936" s="11"/>
      <c r="F936" s="11"/>
      <c r="G936" s="11"/>
      <c r="H936" s="11"/>
      <c r="I936" s="11"/>
      <c r="J936" s="11"/>
      <c r="K936" s="11"/>
      <c r="L936" s="5">
        <f t="shared" si="42"/>
        <v>1.0464599999999999</v>
      </c>
      <c r="M936" s="22">
        <f>SUMIFS('[1]pvwatts_Cov KY, 7.0815 kWDC, Ro'!$M$33:$M$8792,'[1]pvwatts_Cov KY, 7.0815 kWDC, Ro'!$Q$33:$Q$8792,N936,'[1]pvwatts_Cov KY, 7.0815 kWDC, Ro'!$R$33:$R$8792,O936,'[1]pvwatts_Cov KY, 7.0815 kWDC, Ro'!$S$33:$S$8792,C936)</f>
        <v>0</v>
      </c>
      <c r="N936">
        <f t="shared" si="43"/>
        <v>5</v>
      </c>
      <c r="O936">
        <f t="shared" si="44"/>
        <v>9</v>
      </c>
    </row>
    <row r="937" spans="1:15">
      <c r="A937" s="5" t="s">
        <v>3</v>
      </c>
      <c r="B937" s="8">
        <v>44325</v>
      </c>
      <c r="C937" s="9">
        <v>24</v>
      </c>
      <c r="D937" s="10">
        <v>122883.86056119952</v>
      </c>
      <c r="E937" s="11"/>
      <c r="F937" s="11"/>
      <c r="G937" s="11"/>
      <c r="H937" s="11"/>
      <c r="I937" s="11"/>
      <c r="J937" s="11"/>
      <c r="K937" s="11"/>
      <c r="L937" s="5">
        <f t="shared" si="42"/>
        <v>0.91515999999999997</v>
      </c>
      <c r="M937" s="22">
        <f>SUMIFS('[1]pvwatts_Cov KY, 7.0815 kWDC, Ro'!$M$33:$M$8792,'[1]pvwatts_Cov KY, 7.0815 kWDC, Ro'!$Q$33:$Q$8792,N937,'[1]pvwatts_Cov KY, 7.0815 kWDC, Ro'!$R$33:$R$8792,O937,'[1]pvwatts_Cov KY, 7.0815 kWDC, Ro'!$S$33:$S$8792,C937)</f>
        <v>0</v>
      </c>
      <c r="N937">
        <f t="shared" si="43"/>
        <v>5</v>
      </c>
      <c r="O937">
        <f t="shared" si="44"/>
        <v>9</v>
      </c>
    </row>
    <row r="938" spans="1:15">
      <c r="A938" s="5" t="s">
        <v>3</v>
      </c>
      <c r="B938" s="8">
        <v>44326</v>
      </c>
      <c r="C938" s="9">
        <v>1</v>
      </c>
      <c r="D938" s="10">
        <v>110641.87360147646</v>
      </c>
      <c r="E938" s="11"/>
      <c r="F938" s="11"/>
      <c r="G938" s="11"/>
      <c r="H938" s="11"/>
      <c r="I938" s="11"/>
      <c r="J938" s="11"/>
      <c r="K938" s="11"/>
      <c r="L938" s="5">
        <f t="shared" si="42"/>
        <v>0.82399</v>
      </c>
      <c r="M938" s="22">
        <f>SUMIFS('[1]pvwatts_Cov KY, 7.0815 kWDC, Ro'!$M$33:$M$8792,'[1]pvwatts_Cov KY, 7.0815 kWDC, Ro'!$Q$33:$Q$8792,N938,'[1]pvwatts_Cov KY, 7.0815 kWDC, Ro'!$R$33:$R$8792,O938,'[1]pvwatts_Cov KY, 7.0815 kWDC, Ro'!$S$33:$S$8792,C938)</f>
        <v>0</v>
      </c>
      <c r="N938">
        <f t="shared" si="43"/>
        <v>5</v>
      </c>
      <c r="O938">
        <f t="shared" si="44"/>
        <v>10</v>
      </c>
    </row>
    <row r="939" spans="1:15">
      <c r="A939" s="5" t="s">
        <v>3</v>
      </c>
      <c r="B939" s="8">
        <v>44326</v>
      </c>
      <c r="C939" s="9">
        <v>2</v>
      </c>
      <c r="D939" s="10">
        <v>103203.99841225988</v>
      </c>
      <c r="E939" s="11"/>
      <c r="F939" s="11"/>
      <c r="G939" s="11"/>
      <c r="H939" s="11"/>
      <c r="I939" s="11"/>
      <c r="J939" s="11"/>
      <c r="K939" s="11"/>
      <c r="L939" s="5">
        <f t="shared" si="42"/>
        <v>0.76859999999999995</v>
      </c>
      <c r="M939" s="22">
        <f>SUMIFS('[1]pvwatts_Cov KY, 7.0815 kWDC, Ro'!$M$33:$M$8792,'[1]pvwatts_Cov KY, 7.0815 kWDC, Ro'!$Q$33:$Q$8792,N939,'[1]pvwatts_Cov KY, 7.0815 kWDC, Ro'!$R$33:$R$8792,O939,'[1]pvwatts_Cov KY, 7.0815 kWDC, Ro'!$S$33:$S$8792,C939)</f>
        <v>0</v>
      </c>
      <c r="N939">
        <f t="shared" si="43"/>
        <v>5</v>
      </c>
      <c r="O939">
        <f t="shared" si="44"/>
        <v>10</v>
      </c>
    </row>
    <row r="940" spans="1:15">
      <c r="A940" s="5" t="s">
        <v>3</v>
      </c>
      <c r="B940" s="8">
        <v>44326</v>
      </c>
      <c r="C940" s="9">
        <v>3</v>
      </c>
      <c r="D940" s="10">
        <v>100482.70590125678</v>
      </c>
      <c r="E940" s="11"/>
      <c r="F940" s="11"/>
      <c r="G940" s="11"/>
      <c r="H940" s="11"/>
      <c r="I940" s="11"/>
      <c r="J940" s="11"/>
      <c r="K940" s="11"/>
      <c r="L940" s="5">
        <f t="shared" si="42"/>
        <v>0.74833000000000005</v>
      </c>
      <c r="M940" s="22">
        <f>SUMIFS('[1]pvwatts_Cov KY, 7.0815 kWDC, Ro'!$M$33:$M$8792,'[1]pvwatts_Cov KY, 7.0815 kWDC, Ro'!$Q$33:$Q$8792,N940,'[1]pvwatts_Cov KY, 7.0815 kWDC, Ro'!$R$33:$R$8792,O940,'[1]pvwatts_Cov KY, 7.0815 kWDC, Ro'!$S$33:$S$8792,C940)</f>
        <v>0</v>
      </c>
      <c r="N940">
        <f t="shared" si="43"/>
        <v>5</v>
      </c>
      <c r="O940">
        <f t="shared" si="44"/>
        <v>10</v>
      </c>
    </row>
    <row r="941" spans="1:15">
      <c r="A941" s="5" t="s">
        <v>3</v>
      </c>
      <c r="B941" s="8">
        <v>44326</v>
      </c>
      <c r="C941" s="9">
        <v>4</v>
      </c>
      <c r="D941" s="10">
        <v>101085.54266271663</v>
      </c>
      <c r="E941" s="11"/>
      <c r="F941" s="11"/>
      <c r="G941" s="11"/>
      <c r="H941" s="11"/>
      <c r="I941" s="11"/>
      <c r="J941" s="11"/>
      <c r="K941" s="11"/>
      <c r="L941" s="5">
        <f t="shared" si="42"/>
        <v>0.75282000000000004</v>
      </c>
      <c r="M941" s="22">
        <f>SUMIFS('[1]pvwatts_Cov KY, 7.0815 kWDC, Ro'!$M$33:$M$8792,'[1]pvwatts_Cov KY, 7.0815 kWDC, Ro'!$Q$33:$Q$8792,N941,'[1]pvwatts_Cov KY, 7.0815 kWDC, Ro'!$R$33:$R$8792,O941,'[1]pvwatts_Cov KY, 7.0815 kWDC, Ro'!$S$33:$S$8792,C941)</f>
        <v>0</v>
      </c>
      <c r="N941">
        <f t="shared" si="43"/>
        <v>5</v>
      </c>
      <c r="O941">
        <f t="shared" si="44"/>
        <v>10</v>
      </c>
    </row>
    <row r="942" spans="1:15">
      <c r="A942" s="5" t="s">
        <v>3</v>
      </c>
      <c r="B942" s="8">
        <v>44326</v>
      </c>
      <c r="C942" s="9">
        <v>5</v>
      </c>
      <c r="D942" s="10">
        <v>106180.41042307437</v>
      </c>
      <c r="E942" s="11"/>
      <c r="F942" s="11"/>
      <c r="G942" s="11"/>
      <c r="H942" s="11"/>
      <c r="I942" s="11"/>
      <c r="J942" s="11"/>
      <c r="K942" s="11"/>
      <c r="L942" s="5">
        <f t="shared" si="42"/>
        <v>0.79076999999999997</v>
      </c>
      <c r="M942" s="22">
        <f>SUMIFS('[1]pvwatts_Cov KY, 7.0815 kWDC, Ro'!$M$33:$M$8792,'[1]pvwatts_Cov KY, 7.0815 kWDC, Ro'!$Q$33:$Q$8792,N942,'[1]pvwatts_Cov KY, 7.0815 kWDC, Ro'!$R$33:$R$8792,O942,'[1]pvwatts_Cov KY, 7.0815 kWDC, Ro'!$S$33:$S$8792,C942)</f>
        <v>0</v>
      </c>
      <c r="N942">
        <f t="shared" si="43"/>
        <v>5</v>
      </c>
      <c r="O942">
        <f t="shared" si="44"/>
        <v>10</v>
      </c>
    </row>
    <row r="943" spans="1:15">
      <c r="A943" s="5" t="s">
        <v>3</v>
      </c>
      <c r="B943" s="8">
        <v>44326</v>
      </c>
      <c r="C943" s="9">
        <v>6</v>
      </c>
      <c r="D943" s="10">
        <v>117872.00143136646</v>
      </c>
      <c r="E943" s="11"/>
      <c r="F943" s="11"/>
      <c r="G943" s="11"/>
      <c r="H943" s="11"/>
      <c r="I943" s="11"/>
      <c r="J943" s="11"/>
      <c r="K943" s="11"/>
      <c r="L943" s="5">
        <f t="shared" si="42"/>
        <v>0.87783999999999995</v>
      </c>
      <c r="M943" s="22">
        <f>SUMIFS('[1]pvwatts_Cov KY, 7.0815 kWDC, Ro'!$M$33:$M$8792,'[1]pvwatts_Cov KY, 7.0815 kWDC, Ro'!$Q$33:$Q$8792,N943,'[1]pvwatts_Cov KY, 7.0815 kWDC, Ro'!$R$33:$R$8792,O943,'[1]pvwatts_Cov KY, 7.0815 kWDC, Ro'!$S$33:$S$8792,C943)</f>
        <v>0</v>
      </c>
      <c r="N943">
        <f t="shared" si="43"/>
        <v>5</v>
      </c>
      <c r="O943">
        <f t="shared" si="44"/>
        <v>10</v>
      </c>
    </row>
    <row r="944" spans="1:15">
      <c r="A944" s="5" t="s">
        <v>3</v>
      </c>
      <c r="B944" s="8">
        <v>44326</v>
      </c>
      <c r="C944" s="9">
        <v>7</v>
      </c>
      <c r="D944" s="10">
        <v>137136.57142685424</v>
      </c>
      <c r="E944" s="11"/>
      <c r="F944" s="11"/>
      <c r="G944" s="11"/>
      <c r="H944" s="11"/>
      <c r="I944" s="11"/>
      <c r="J944" s="11"/>
      <c r="K944" s="11"/>
      <c r="L944" s="5">
        <f t="shared" si="42"/>
        <v>1.0213099999999999</v>
      </c>
      <c r="M944" s="22">
        <f>SUMIFS('[1]pvwatts_Cov KY, 7.0815 kWDC, Ro'!$M$33:$M$8792,'[1]pvwatts_Cov KY, 7.0815 kWDC, Ro'!$Q$33:$Q$8792,N944,'[1]pvwatts_Cov KY, 7.0815 kWDC, Ro'!$R$33:$R$8792,O944,'[1]pvwatts_Cov KY, 7.0815 kWDC, Ro'!$S$33:$S$8792,C944)</f>
        <v>0</v>
      </c>
      <c r="N944">
        <f t="shared" si="43"/>
        <v>5</v>
      </c>
      <c r="O944">
        <f t="shared" si="44"/>
        <v>10</v>
      </c>
    </row>
    <row r="945" spans="1:15">
      <c r="A945" s="5" t="s">
        <v>3</v>
      </c>
      <c r="B945" s="8">
        <v>44326</v>
      </c>
      <c r="C945" s="9">
        <v>8</v>
      </c>
      <c r="D945" s="10">
        <v>144496.25581474823</v>
      </c>
      <c r="E945" s="11"/>
      <c r="F945" s="11"/>
      <c r="G945" s="11"/>
      <c r="H945" s="11"/>
      <c r="I945" s="11"/>
      <c r="J945" s="11"/>
      <c r="K945" s="11"/>
      <c r="L945" s="5">
        <f t="shared" si="42"/>
        <v>1.07612</v>
      </c>
      <c r="M945" s="22">
        <f>SUMIFS('[1]pvwatts_Cov KY, 7.0815 kWDC, Ro'!$M$33:$M$8792,'[1]pvwatts_Cov KY, 7.0815 kWDC, Ro'!$Q$33:$Q$8792,N945,'[1]pvwatts_Cov KY, 7.0815 kWDC, Ro'!$R$33:$R$8792,O945,'[1]pvwatts_Cov KY, 7.0815 kWDC, Ro'!$S$33:$S$8792,C945)</f>
        <v>0.37831900000000002</v>
      </c>
      <c r="N945">
        <f t="shared" si="43"/>
        <v>5</v>
      </c>
      <c r="O945">
        <f t="shared" si="44"/>
        <v>10</v>
      </c>
    </row>
    <row r="946" spans="1:15">
      <c r="A946" s="5" t="s">
        <v>3</v>
      </c>
      <c r="B946" s="8">
        <v>44326</v>
      </c>
      <c r="C946" s="9">
        <v>9</v>
      </c>
      <c r="D946" s="10">
        <v>136785.55953098997</v>
      </c>
      <c r="E946" s="11"/>
      <c r="F946" s="11"/>
      <c r="G946" s="11"/>
      <c r="H946" s="11"/>
      <c r="I946" s="11"/>
      <c r="J946" s="11"/>
      <c r="K946" s="11"/>
      <c r="L946" s="5">
        <f t="shared" si="42"/>
        <v>1.0186900000000001</v>
      </c>
      <c r="M946" s="22">
        <f>SUMIFS('[1]pvwatts_Cov KY, 7.0815 kWDC, Ro'!$M$33:$M$8792,'[1]pvwatts_Cov KY, 7.0815 kWDC, Ro'!$Q$33:$Q$8792,N946,'[1]pvwatts_Cov KY, 7.0815 kWDC, Ro'!$R$33:$R$8792,O946,'[1]pvwatts_Cov KY, 7.0815 kWDC, Ro'!$S$33:$S$8792,C946)</f>
        <v>0.61324000000000001</v>
      </c>
      <c r="N946">
        <f t="shared" si="43"/>
        <v>5</v>
      </c>
      <c r="O946">
        <f t="shared" si="44"/>
        <v>10</v>
      </c>
    </row>
    <row r="947" spans="1:15">
      <c r="A947" s="5" t="s">
        <v>3</v>
      </c>
      <c r="B947" s="8">
        <v>44326</v>
      </c>
      <c r="C947" s="9">
        <v>10</v>
      </c>
      <c r="D947" s="10">
        <v>129967.86676245849</v>
      </c>
      <c r="E947" s="11"/>
      <c r="F947" s="11"/>
      <c r="G947" s="11"/>
      <c r="H947" s="11"/>
      <c r="I947" s="11"/>
      <c r="J947" s="11"/>
      <c r="K947" s="11"/>
      <c r="L947" s="5">
        <f t="shared" si="42"/>
        <v>0.96792</v>
      </c>
      <c r="M947" s="22">
        <f>SUMIFS('[1]pvwatts_Cov KY, 7.0815 kWDC, Ro'!$M$33:$M$8792,'[1]pvwatts_Cov KY, 7.0815 kWDC, Ro'!$Q$33:$Q$8792,N947,'[1]pvwatts_Cov KY, 7.0815 kWDC, Ro'!$R$33:$R$8792,O947,'[1]pvwatts_Cov KY, 7.0815 kWDC, Ro'!$S$33:$S$8792,C947)</f>
        <v>0.655671</v>
      </c>
      <c r="N947">
        <f t="shared" si="43"/>
        <v>5</v>
      </c>
      <c r="O947">
        <f t="shared" si="44"/>
        <v>10</v>
      </c>
    </row>
    <row r="948" spans="1:15">
      <c r="A948" s="5" t="s">
        <v>3</v>
      </c>
      <c r="B948" s="8">
        <v>44326</v>
      </c>
      <c r="C948" s="9">
        <v>11</v>
      </c>
      <c r="D948" s="10">
        <v>124079.61281243296</v>
      </c>
      <c r="E948" s="11"/>
      <c r="F948" s="11"/>
      <c r="G948" s="11"/>
      <c r="H948" s="11"/>
      <c r="I948" s="11"/>
      <c r="J948" s="11"/>
      <c r="K948" s="11"/>
      <c r="L948" s="5">
        <f t="shared" si="42"/>
        <v>0.92406999999999995</v>
      </c>
      <c r="M948" s="22">
        <f>SUMIFS('[1]pvwatts_Cov KY, 7.0815 kWDC, Ro'!$M$33:$M$8792,'[1]pvwatts_Cov KY, 7.0815 kWDC, Ro'!$Q$33:$Q$8792,N948,'[1]pvwatts_Cov KY, 7.0815 kWDC, Ro'!$R$33:$R$8792,O948,'[1]pvwatts_Cov KY, 7.0815 kWDC, Ro'!$S$33:$S$8792,C948)</f>
        <v>3.4084029999999998</v>
      </c>
      <c r="N948">
        <f t="shared" si="43"/>
        <v>5</v>
      </c>
      <c r="O948">
        <f t="shared" si="44"/>
        <v>10</v>
      </c>
    </row>
    <row r="949" spans="1:15">
      <c r="A949" s="5" t="s">
        <v>3</v>
      </c>
      <c r="B949" s="8">
        <v>44326</v>
      </c>
      <c r="C949" s="9">
        <v>12</v>
      </c>
      <c r="D949" s="10">
        <v>120049.50479913306</v>
      </c>
      <c r="E949" s="11"/>
      <c r="F949" s="11"/>
      <c r="G949" s="11"/>
      <c r="H949" s="11"/>
      <c r="I949" s="11"/>
      <c r="J949" s="11"/>
      <c r="K949" s="11"/>
      <c r="L949" s="5">
        <f t="shared" si="42"/>
        <v>0.89405000000000001</v>
      </c>
      <c r="M949" s="22">
        <f>SUMIFS('[1]pvwatts_Cov KY, 7.0815 kWDC, Ro'!$M$33:$M$8792,'[1]pvwatts_Cov KY, 7.0815 kWDC, Ro'!$Q$33:$Q$8792,N949,'[1]pvwatts_Cov KY, 7.0815 kWDC, Ro'!$R$33:$R$8792,O949,'[1]pvwatts_Cov KY, 7.0815 kWDC, Ro'!$S$33:$S$8792,C949)</f>
        <v>4.0976939999999997</v>
      </c>
      <c r="N949">
        <f t="shared" si="43"/>
        <v>5</v>
      </c>
      <c r="O949">
        <f t="shared" si="44"/>
        <v>10</v>
      </c>
    </row>
    <row r="950" spans="1:15">
      <c r="A950" s="5" t="s">
        <v>3</v>
      </c>
      <c r="B950" s="8">
        <v>44326</v>
      </c>
      <c r="C950" s="9">
        <v>13</v>
      </c>
      <c r="D950" s="10">
        <v>117877.90658977433</v>
      </c>
      <c r="E950" s="11"/>
      <c r="F950" s="11"/>
      <c r="G950" s="11"/>
      <c r="H950" s="11"/>
      <c r="I950" s="11"/>
      <c r="J950" s="11"/>
      <c r="K950" s="11"/>
      <c r="L950" s="5">
        <f t="shared" si="42"/>
        <v>0.87787999999999999</v>
      </c>
      <c r="M950" s="22">
        <f>SUMIFS('[1]pvwatts_Cov KY, 7.0815 kWDC, Ro'!$M$33:$M$8792,'[1]pvwatts_Cov KY, 7.0815 kWDC, Ro'!$Q$33:$Q$8792,N950,'[1]pvwatts_Cov KY, 7.0815 kWDC, Ro'!$R$33:$R$8792,O950,'[1]pvwatts_Cov KY, 7.0815 kWDC, Ro'!$S$33:$S$8792,C950)</f>
        <v>4.4973369999999999</v>
      </c>
      <c r="N950">
        <f t="shared" si="43"/>
        <v>5</v>
      </c>
      <c r="O950">
        <f t="shared" si="44"/>
        <v>10</v>
      </c>
    </row>
    <row r="951" spans="1:15">
      <c r="A951" s="5" t="s">
        <v>3</v>
      </c>
      <c r="B951" s="8">
        <v>44326</v>
      </c>
      <c r="C951" s="9">
        <v>14</v>
      </c>
      <c r="D951" s="10">
        <v>113057.24004157142</v>
      </c>
      <c r="E951" s="11"/>
      <c r="F951" s="11"/>
      <c r="G951" s="11"/>
      <c r="H951" s="11"/>
      <c r="I951" s="11"/>
      <c r="J951" s="11"/>
      <c r="K951" s="11"/>
      <c r="L951" s="5">
        <f t="shared" si="42"/>
        <v>0.84197999999999995</v>
      </c>
      <c r="M951" s="22">
        <f>SUMIFS('[1]pvwatts_Cov KY, 7.0815 kWDC, Ro'!$M$33:$M$8792,'[1]pvwatts_Cov KY, 7.0815 kWDC, Ro'!$Q$33:$Q$8792,N951,'[1]pvwatts_Cov KY, 7.0815 kWDC, Ro'!$R$33:$R$8792,O951,'[1]pvwatts_Cov KY, 7.0815 kWDC, Ro'!$S$33:$S$8792,C951)</f>
        <v>4.6944980000000003</v>
      </c>
      <c r="N951">
        <f t="shared" si="43"/>
        <v>5</v>
      </c>
      <c r="O951">
        <f t="shared" si="44"/>
        <v>10</v>
      </c>
    </row>
    <row r="952" spans="1:15">
      <c r="A952" s="5" t="s">
        <v>3</v>
      </c>
      <c r="B952" s="8">
        <v>44326</v>
      </c>
      <c r="C952" s="9">
        <v>15</v>
      </c>
      <c r="D952" s="10">
        <v>109844.31929798283</v>
      </c>
      <c r="E952" s="11"/>
      <c r="F952" s="11"/>
      <c r="G952" s="11"/>
      <c r="H952" s="11"/>
      <c r="I952" s="11"/>
      <c r="J952" s="11"/>
      <c r="K952" s="11"/>
      <c r="L952" s="5">
        <f t="shared" si="42"/>
        <v>0.81805000000000005</v>
      </c>
      <c r="M952" s="22">
        <f>SUMIFS('[1]pvwatts_Cov KY, 7.0815 kWDC, Ro'!$M$33:$M$8792,'[1]pvwatts_Cov KY, 7.0815 kWDC, Ro'!$Q$33:$Q$8792,N952,'[1]pvwatts_Cov KY, 7.0815 kWDC, Ro'!$R$33:$R$8792,O952,'[1]pvwatts_Cov KY, 7.0815 kWDC, Ro'!$S$33:$S$8792,C952)</f>
        <v>4.6049629999999997</v>
      </c>
      <c r="N952">
        <f t="shared" si="43"/>
        <v>5</v>
      </c>
      <c r="O952">
        <f t="shared" si="44"/>
        <v>10</v>
      </c>
    </row>
    <row r="953" spans="1:15">
      <c r="A953" s="5" t="s">
        <v>3</v>
      </c>
      <c r="B953" s="8">
        <v>44326</v>
      </c>
      <c r="C953" s="9">
        <v>16</v>
      </c>
      <c r="D953" s="10">
        <v>111484.41656647361</v>
      </c>
      <c r="E953" s="11"/>
      <c r="F953" s="11"/>
      <c r="G953" s="11"/>
      <c r="H953" s="11"/>
      <c r="I953" s="11"/>
      <c r="J953" s="11"/>
      <c r="K953" s="11"/>
      <c r="L953" s="5">
        <f t="shared" si="42"/>
        <v>0.83026999999999995</v>
      </c>
      <c r="M953" s="22">
        <f>SUMIFS('[1]pvwatts_Cov KY, 7.0815 kWDC, Ro'!$M$33:$M$8792,'[1]pvwatts_Cov KY, 7.0815 kWDC, Ro'!$Q$33:$Q$8792,N953,'[1]pvwatts_Cov KY, 7.0815 kWDC, Ro'!$R$33:$R$8792,O953,'[1]pvwatts_Cov KY, 7.0815 kWDC, Ro'!$S$33:$S$8792,C953)</f>
        <v>4.2300050000000002</v>
      </c>
      <c r="N953">
        <f t="shared" si="43"/>
        <v>5</v>
      </c>
      <c r="O953">
        <f t="shared" si="44"/>
        <v>10</v>
      </c>
    </row>
    <row r="954" spans="1:15">
      <c r="A954" s="5" t="s">
        <v>3</v>
      </c>
      <c r="B954" s="8">
        <v>44326</v>
      </c>
      <c r="C954" s="9">
        <v>17</v>
      </c>
      <c r="D954" s="10">
        <v>118896.93209454912</v>
      </c>
      <c r="E954" s="11"/>
      <c r="F954" s="11"/>
      <c r="G954" s="11"/>
      <c r="H954" s="11"/>
      <c r="I954" s="11"/>
      <c r="J954" s="11"/>
      <c r="K954" s="11"/>
      <c r="L954" s="5">
        <f t="shared" si="42"/>
        <v>0.88546999999999998</v>
      </c>
      <c r="M954" s="22">
        <f>SUMIFS('[1]pvwatts_Cov KY, 7.0815 kWDC, Ro'!$M$33:$M$8792,'[1]pvwatts_Cov KY, 7.0815 kWDC, Ro'!$Q$33:$Q$8792,N954,'[1]pvwatts_Cov KY, 7.0815 kWDC, Ro'!$R$33:$R$8792,O954,'[1]pvwatts_Cov KY, 7.0815 kWDC, Ro'!$S$33:$S$8792,C954)</f>
        <v>2.3705919999999998</v>
      </c>
      <c r="N954">
        <f t="shared" si="43"/>
        <v>5</v>
      </c>
      <c r="O954">
        <f t="shared" si="44"/>
        <v>10</v>
      </c>
    </row>
    <row r="955" spans="1:15">
      <c r="A955" s="5" t="s">
        <v>3</v>
      </c>
      <c r="B955" s="8">
        <v>44326</v>
      </c>
      <c r="C955" s="9">
        <v>18</v>
      </c>
      <c r="D955" s="10">
        <v>130318.54453502134</v>
      </c>
      <c r="E955" s="11"/>
      <c r="F955" s="11"/>
      <c r="G955" s="11"/>
      <c r="H955" s="11"/>
      <c r="I955" s="11"/>
      <c r="J955" s="11"/>
      <c r="K955" s="11"/>
      <c r="L955" s="5">
        <f t="shared" si="42"/>
        <v>0.97053</v>
      </c>
      <c r="M955" s="22">
        <f>SUMIFS('[1]pvwatts_Cov KY, 7.0815 kWDC, Ro'!$M$33:$M$8792,'[1]pvwatts_Cov KY, 7.0815 kWDC, Ro'!$Q$33:$Q$8792,N955,'[1]pvwatts_Cov KY, 7.0815 kWDC, Ro'!$R$33:$R$8792,O955,'[1]pvwatts_Cov KY, 7.0815 kWDC, Ro'!$S$33:$S$8792,C955)</f>
        <v>1.434601</v>
      </c>
      <c r="N955">
        <f t="shared" si="43"/>
        <v>5</v>
      </c>
      <c r="O955">
        <f t="shared" si="44"/>
        <v>10</v>
      </c>
    </row>
    <row r="956" spans="1:15">
      <c r="A956" s="5" t="s">
        <v>3</v>
      </c>
      <c r="B956" s="8">
        <v>44326</v>
      </c>
      <c r="C956" s="9">
        <v>19</v>
      </c>
      <c r="D956" s="10">
        <v>136843.44019631777</v>
      </c>
      <c r="E956" s="11"/>
      <c r="F956" s="11"/>
      <c r="G956" s="11"/>
      <c r="H956" s="11"/>
      <c r="I956" s="11"/>
      <c r="J956" s="11"/>
      <c r="K956" s="11"/>
      <c r="L956" s="5">
        <f t="shared" si="42"/>
        <v>1.01912</v>
      </c>
      <c r="M956" s="22">
        <f>SUMIFS('[1]pvwatts_Cov KY, 7.0815 kWDC, Ro'!$M$33:$M$8792,'[1]pvwatts_Cov KY, 7.0815 kWDC, Ro'!$Q$33:$Q$8792,N956,'[1]pvwatts_Cov KY, 7.0815 kWDC, Ro'!$R$33:$R$8792,O956,'[1]pvwatts_Cov KY, 7.0815 kWDC, Ro'!$S$33:$S$8792,C956)</f>
        <v>1.4941180000000001</v>
      </c>
      <c r="N956">
        <f t="shared" si="43"/>
        <v>5</v>
      </c>
      <c r="O956">
        <f t="shared" si="44"/>
        <v>10</v>
      </c>
    </row>
    <row r="957" spans="1:15">
      <c r="A957" s="5" t="s">
        <v>3</v>
      </c>
      <c r="B957" s="8">
        <v>44326</v>
      </c>
      <c r="C957" s="9">
        <v>20</v>
      </c>
      <c r="D957" s="10">
        <v>141092.60023922066</v>
      </c>
      <c r="E957" s="11"/>
      <c r="F957" s="11"/>
      <c r="G957" s="11"/>
      <c r="H957" s="11"/>
      <c r="I957" s="11"/>
      <c r="J957" s="11"/>
      <c r="K957" s="11"/>
      <c r="L957" s="5">
        <f t="shared" si="42"/>
        <v>1.05077</v>
      </c>
      <c r="M957" s="22">
        <f>SUMIFS('[1]pvwatts_Cov KY, 7.0815 kWDC, Ro'!$M$33:$M$8792,'[1]pvwatts_Cov KY, 7.0815 kWDC, Ro'!$Q$33:$Q$8792,N957,'[1]pvwatts_Cov KY, 7.0815 kWDC, Ro'!$R$33:$R$8792,O957,'[1]pvwatts_Cov KY, 7.0815 kWDC, Ro'!$S$33:$S$8792,C957)</f>
        <v>0.47267799999999999</v>
      </c>
      <c r="N957">
        <f t="shared" si="43"/>
        <v>5</v>
      </c>
      <c r="O957">
        <f t="shared" si="44"/>
        <v>10</v>
      </c>
    </row>
    <row r="958" spans="1:15">
      <c r="A958" s="5" t="s">
        <v>3</v>
      </c>
      <c r="B958" s="8">
        <v>44326</v>
      </c>
      <c r="C958" s="9">
        <v>21</v>
      </c>
      <c r="D958" s="10">
        <v>145791.55766541656</v>
      </c>
      <c r="E958" s="11"/>
      <c r="F958" s="11"/>
      <c r="G958" s="11"/>
      <c r="H958" s="11"/>
      <c r="I958" s="11"/>
      <c r="J958" s="11"/>
      <c r="K958" s="11"/>
      <c r="L958" s="5">
        <f t="shared" si="42"/>
        <v>1.0857600000000001</v>
      </c>
      <c r="M958" s="22">
        <f>SUMIFS('[1]pvwatts_Cov KY, 7.0815 kWDC, Ro'!$M$33:$M$8792,'[1]pvwatts_Cov KY, 7.0815 kWDC, Ro'!$Q$33:$Q$8792,N958,'[1]pvwatts_Cov KY, 7.0815 kWDC, Ro'!$R$33:$R$8792,O958,'[1]pvwatts_Cov KY, 7.0815 kWDC, Ro'!$S$33:$S$8792,C958)</f>
        <v>0</v>
      </c>
      <c r="N958">
        <f t="shared" si="43"/>
        <v>5</v>
      </c>
      <c r="O958">
        <f t="shared" si="44"/>
        <v>10</v>
      </c>
    </row>
    <row r="959" spans="1:15">
      <c r="A959" s="5" t="s">
        <v>3</v>
      </c>
      <c r="B959" s="8">
        <v>44326</v>
      </c>
      <c r="C959" s="9">
        <v>22</v>
      </c>
      <c r="D959" s="10">
        <v>143122.48753582023</v>
      </c>
      <c r="E959" s="11"/>
      <c r="F959" s="11"/>
      <c r="G959" s="11"/>
      <c r="H959" s="11"/>
      <c r="I959" s="11"/>
      <c r="J959" s="11"/>
      <c r="K959" s="11"/>
      <c r="L959" s="5">
        <f t="shared" si="42"/>
        <v>1.06589</v>
      </c>
      <c r="M959" s="22">
        <f>SUMIFS('[1]pvwatts_Cov KY, 7.0815 kWDC, Ro'!$M$33:$M$8792,'[1]pvwatts_Cov KY, 7.0815 kWDC, Ro'!$Q$33:$Q$8792,N959,'[1]pvwatts_Cov KY, 7.0815 kWDC, Ro'!$R$33:$R$8792,O959,'[1]pvwatts_Cov KY, 7.0815 kWDC, Ro'!$S$33:$S$8792,C959)</f>
        <v>0</v>
      </c>
      <c r="N959">
        <f t="shared" si="43"/>
        <v>5</v>
      </c>
      <c r="O959">
        <f t="shared" si="44"/>
        <v>10</v>
      </c>
    </row>
    <row r="960" spans="1:15">
      <c r="A960" s="5" t="s">
        <v>3</v>
      </c>
      <c r="B960" s="8">
        <v>44326</v>
      </c>
      <c r="C960" s="9">
        <v>23</v>
      </c>
      <c r="D960" s="10">
        <v>126549.06360295585</v>
      </c>
      <c r="E960" s="11"/>
      <c r="F960" s="11"/>
      <c r="G960" s="11"/>
      <c r="H960" s="11"/>
      <c r="I960" s="11"/>
      <c r="J960" s="11"/>
      <c r="K960" s="11"/>
      <c r="L960" s="5">
        <f t="shared" si="42"/>
        <v>0.94245999999999996</v>
      </c>
      <c r="M960" s="22">
        <f>SUMIFS('[1]pvwatts_Cov KY, 7.0815 kWDC, Ro'!$M$33:$M$8792,'[1]pvwatts_Cov KY, 7.0815 kWDC, Ro'!$Q$33:$Q$8792,N960,'[1]pvwatts_Cov KY, 7.0815 kWDC, Ro'!$R$33:$R$8792,O960,'[1]pvwatts_Cov KY, 7.0815 kWDC, Ro'!$S$33:$S$8792,C960)</f>
        <v>0</v>
      </c>
      <c r="N960">
        <f t="shared" si="43"/>
        <v>5</v>
      </c>
      <c r="O960">
        <f t="shared" si="44"/>
        <v>10</v>
      </c>
    </row>
    <row r="961" spans="1:15">
      <c r="A961" s="5" t="s">
        <v>3</v>
      </c>
      <c r="B961" s="8">
        <v>44326</v>
      </c>
      <c r="C961" s="9">
        <v>24</v>
      </c>
      <c r="D961" s="10">
        <v>107599.75827593221</v>
      </c>
      <c r="E961" s="11"/>
      <c r="F961" s="11"/>
      <c r="G961" s="11"/>
      <c r="H961" s="11"/>
      <c r="I961" s="11"/>
      <c r="J961" s="11"/>
      <c r="K961" s="11"/>
      <c r="L961" s="5">
        <f t="shared" si="42"/>
        <v>0.80134000000000005</v>
      </c>
      <c r="M961" s="22">
        <f>SUMIFS('[1]pvwatts_Cov KY, 7.0815 kWDC, Ro'!$M$33:$M$8792,'[1]pvwatts_Cov KY, 7.0815 kWDC, Ro'!$Q$33:$Q$8792,N961,'[1]pvwatts_Cov KY, 7.0815 kWDC, Ro'!$R$33:$R$8792,O961,'[1]pvwatts_Cov KY, 7.0815 kWDC, Ro'!$S$33:$S$8792,C961)</f>
        <v>0</v>
      </c>
      <c r="N961">
        <f t="shared" si="43"/>
        <v>5</v>
      </c>
      <c r="O961">
        <f t="shared" si="44"/>
        <v>10</v>
      </c>
    </row>
    <row r="962" spans="1:15">
      <c r="A962" s="5" t="s">
        <v>3</v>
      </c>
      <c r="B962" s="8">
        <v>44327</v>
      </c>
      <c r="C962" s="9">
        <v>1</v>
      </c>
      <c r="D962" s="10">
        <v>94591.514623601033</v>
      </c>
      <c r="E962" s="11"/>
      <c r="F962" s="11"/>
      <c r="G962" s="11"/>
      <c r="H962" s="11"/>
      <c r="I962" s="11"/>
      <c r="J962" s="11"/>
      <c r="K962" s="11"/>
      <c r="L962" s="5">
        <f t="shared" ref="L962:L1025" si="45">ROUND(D962*$D$8764,5)</f>
        <v>0.70445999999999998</v>
      </c>
      <c r="M962" s="22">
        <f>SUMIFS('[1]pvwatts_Cov KY, 7.0815 kWDC, Ro'!$M$33:$M$8792,'[1]pvwatts_Cov KY, 7.0815 kWDC, Ro'!$Q$33:$Q$8792,N962,'[1]pvwatts_Cov KY, 7.0815 kWDC, Ro'!$R$33:$R$8792,O962,'[1]pvwatts_Cov KY, 7.0815 kWDC, Ro'!$S$33:$S$8792,C962)</f>
        <v>0</v>
      </c>
      <c r="N962">
        <f t="shared" si="43"/>
        <v>5</v>
      </c>
      <c r="O962">
        <f t="shared" si="44"/>
        <v>11</v>
      </c>
    </row>
    <row r="963" spans="1:15">
      <c r="A963" s="5" t="s">
        <v>3</v>
      </c>
      <c r="B963" s="8">
        <v>44327</v>
      </c>
      <c r="C963" s="9">
        <v>2</v>
      </c>
      <c r="D963" s="10">
        <v>88417.148199232179</v>
      </c>
      <c r="E963" s="11"/>
      <c r="F963" s="11"/>
      <c r="G963" s="11"/>
      <c r="H963" s="11"/>
      <c r="I963" s="11"/>
      <c r="J963" s="11"/>
      <c r="K963" s="11"/>
      <c r="L963" s="5">
        <f t="shared" si="45"/>
        <v>0.65847999999999995</v>
      </c>
      <c r="M963" s="22">
        <f>SUMIFS('[1]pvwatts_Cov KY, 7.0815 kWDC, Ro'!$M$33:$M$8792,'[1]pvwatts_Cov KY, 7.0815 kWDC, Ro'!$Q$33:$Q$8792,N963,'[1]pvwatts_Cov KY, 7.0815 kWDC, Ro'!$R$33:$R$8792,O963,'[1]pvwatts_Cov KY, 7.0815 kWDC, Ro'!$S$33:$S$8792,C963)</f>
        <v>0</v>
      </c>
      <c r="N963">
        <f t="shared" ref="N963:N1026" si="46">MONTH(B963)</f>
        <v>5</v>
      </c>
      <c r="O963">
        <f t="shared" ref="O963:O1026" si="47">DAY(B963)</f>
        <v>11</v>
      </c>
    </row>
    <row r="964" spans="1:15">
      <c r="A964" s="5" t="s">
        <v>3</v>
      </c>
      <c r="B964" s="8">
        <v>44327</v>
      </c>
      <c r="C964" s="9">
        <v>3</v>
      </c>
      <c r="D964" s="10">
        <v>86595.057249140111</v>
      </c>
      <c r="E964" s="11"/>
      <c r="F964" s="11"/>
      <c r="G964" s="11"/>
      <c r="H964" s="11"/>
      <c r="I964" s="11"/>
      <c r="J964" s="11"/>
      <c r="K964" s="11"/>
      <c r="L964" s="5">
        <f t="shared" si="45"/>
        <v>0.64490999999999998</v>
      </c>
      <c r="M964" s="22">
        <f>SUMIFS('[1]pvwatts_Cov KY, 7.0815 kWDC, Ro'!$M$33:$M$8792,'[1]pvwatts_Cov KY, 7.0815 kWDC, Ro'!$Q$33:$Q$8792,N964,'[1]pvwatts_Cov KY, 7.0815 kWDC, Ro'!$R$33:$R$8792,O964,'[1]pvwatts_Cov KY, 7.0815 kWDC, Ro'!$S$33:$S$8792,C964)</f>
        <v>0</v>
      </c>
      <c r="N964">
        <f t="shared" si="46"/>
        <v>5</v>
      </c>
      <c r="O964">
        <f t="shared" si="47"/>
        <v>11</v>
      </c>
    </row>
    <row r="965" spans="1:15">
      <c r="A965" s="5" t="s">
        <v>3</v>
      </c>
      <c r="B965" s="8">
        <v>44327</v>
      </c>
      <c r="C965" s="9">
        <v>4</v>
      </c>
      <c r="D965" s="10">
        <v>87255.912728062205</v>
      </c>
      <c r="E965" s="11"/>
      <c r="F965" s="11"/>
      <c r="G965" s="11"/>
      <c r="H965" s="11"/>
      <c r="I965" s="11"/>
      <c r="J965" s="11"/>
      <c r="K965" s="11"/>
      <c r="L965" s="5">
        <f t="shared" si="45"/>
        <v>0.64983000000000002</v>
      </c>
      <c r="M965" s="22">
        <f>SUMIFS('[1]pvwatts_Cov KY, 7.0815 kWDC, Ro'!$M$33:$M$8792,'[1]pvwatts_Cov KY, 7.0815 kWDC, Ro'!$Q$33:$Q$8792,N965,'[1]pvwatts_Cov KY, 7.0815 kWDC, Ro'!$R$33:$R$8792,O965,'[1]pvwatts_Cov KY, 7.0815 kWDC, Ro'!$S$33:$S$8792,C965)</f>
        <v>0</v>
      </c>
      <c r="N965">
        <f t="shared" si="46"/>
        <v>5</v>
      </c>
      <c r="O965">
        <f t="shared" si="47"/>
        <v>11</v>
      </c>
    </row>
    <row r="966" spans="1:15">
      <c r="A966" s="5" t="s">
        <v>3</v>
      </c>
      <c r="B966" s="8">
        <v>44327</v>
      </c>
      <c r="C966" s="9">
        <v>5</v>
      </c>
      <c r="D966" s="10">
        <v>90830.885187685388</v>
      </c>
      <c r="E966" s="11"/>
      <c r="F966" s="11"/>
      <c r="G966" s="11"/>
      <c r="H966" s="11"/>
      <c r="I966" s="11"/>
      <c r="J966" s="11"/>
      <c r="K966" s="11"/>
      <c r="L966" s="5">
        <f t="shared" si="45"/>
        <v>0.67645</v>
      </c>
      <c r="M966" s="22">
        <f>SUMIFS('[1]pvwatts_Cov KY, 7.0815 kWDC, Ro'!$M$33:$M$8792,'[1]pvwatts_Cov KY, 7.0815 kWDC, Ro'!$Q$33:$Q$8792,N966,'[1]pvwatts_Cov KY, 7.0815 kWDC, Ro'!$R$33:$R$8792,O966,'[1]pvwatts_Cov KY, 7.0815 kWDC, Ro'!$S$33:$S$8792,C966)</f>
        <v>0</v>
      </c>
      <c r="N966">
        <f t="shared" si="46"/>
        <v>5</v>
      </c>
      <c r="O966">
        <f t="shared" si="47"/>
        <v>11</v>
      </c>
    </row>
    <row r="967" spans="1:15">
      <c r="A967" s="5" t="s">
        <v>3</v>
      </c>
      <c r="B967" s="8">
        <v>44327</v>
      </c>
      <c r="C967" s="9">
        <v>6</v>
      </c>
      <c r="D967" s="10">
        <v>101315.56223302192</v>
      </c>
      <c r="E967" s="11"/>
      <c r="F967" s="11"/>
      <c r="G967" s="11"/>
      <c r="H967" s="11"/>
      <c r="I967" s="11"/>
      <c r="J967" s="11"/>
      <c r="K967" s="11"/>
      <c r="L967" s="5">
        <f t="shared" si="45"/>
        <v>0.75453999999999999</v>
      </c>
      <c r="M967" s="22">
        <f>SUMIFS('[1]pvwatts_Cov KY, 7.0815 kWDC, Ro'!$M$33:$M$8792,'[1]pvwatts_Cov KY, 7.0815 kWDC, Ro'!$Q$33:$Q$8792,N967,'[1]pvwatts_Cov KY, 7.0815 kWDC, Ro'!$R$33:$R$8792,O967,'[1]pvwatts_Cov KY, 7.0815 kWDC, Ro'!$S$33:$S$8792,C967)</f>
        <v>0</v>
      </c>
      <c r="N967">
        <f t="shared" si="46"/>
        <v>5</v>
      </c>
      <c r="O967">
        <f t="shared" si="47"/>
        <v>11</v>
      </c>
    </row>
    <row r="968" spans="1:15">
      <c r="A968" s="5" t="s">
        <v>3</v>
      </c>
      <c r="B968" s="8">
        <v>44327</v>
      </c>
      <c r="C968" s="9">
        <v>7</v>
      </c>
      <c r="D968" s="10">
        <v>120546.23657947023</v>
      </c>
      <c r="E968" s="11"/>
      <c r="F968" s="11"/>
      <c r="G968" s="11"/>
      <c r="H968" s="11"/>
      <c r="I968" s="11"/>
      <c r="J968" s="11"/>
      <c r="K968" s="11"/>
      <c r="L968" s="5">
        <f t="shared" si="45"/>
        <v>0.89775000000000005</v>
      </c>
      <c r="M968" s="22">
        <f>SUMIFS('[1]pvwatts_Cov KY, 7.0815 kWDC, Ro'!$M$33:$M$8792,'[1]pvwatts_Cov KY, 7.0815 kWDC, Ro'!$Q$33:$Q$8792,N968,'[1]pvwatts_Cov KY, 7.0815 kWDC, Ro'!$R$33:$R$8792,O968,'[1]pvwatts_Cov KY, 7.0815 kWDC, Ro'!$S$33:$S$8792,C968)</f>
        <v>0</v>
      </c>
      <c r="N968">
        <f t="shared" si="46"/>
        <v>5</v>
      </c>
      <c r="O968">
        <f t="shared" si="47"/>
        <v>11</v>
      </c>
    </row>
    <row r="969" spans="1:15">
      <c r="A969" s="5" t="s">
        <v>3</v>
      </c>
      <c r="B969" s="8">
        <v>44327</v>
      </c>
      <c r="C969" s="9">
        <v>8</v>
      </c>
      <c r="D969" s="10">
        <v>127153.3816018315</v>
      </c>
      <c r="E969" s="11"/>
      <c r="F969" s="11"/>
      <c r="G969" s="11"/>
      <c r="H969" s="11"/>
      <c r="I969" s="11"/>
      <c r="J969" s="11"/>
      <c r="K969" s="11"/>
      <c r="L969" s="5">
        <f t="shared" si="45"/>
        <v>0.94696000000000002</v>
      </c>
      <c r="M969" s="22">
        <f>SUMIFS('[1]pvwatts_Cov KY, 7.0815 kWDC, Ro'!$M$33:$M$8792,'[1]pvwatts_Cov KY, 7.0815 kWDC, Ro'!$Q$33:$Q$8792,N969,'[1]pvwatts_Cov KY, 7.0815 kWDC, Ro'!$R$33:$R$8792,O969,'[1]pvwatts_Cov KY, 7.0815 kWDC, Ro'!$S$33:$S$8792,C969)</f>
        <v>0.16386500000000001</v>
      </c>
      <c r="N969">
        <f t="shared" si="46"/>
        <v>5</v>
      </c>
      <c r="O969">
        <f t="shared" si="47"/>
        <v>11</v>
      </c>
    </row>
    <row r="970" spans="1:15">
      <c r="A970" s="5" t="s">
        <v>3</v>
      </c>
      <c r="B970" s="8">
        <v>44327</v>
      </c>
      <c r="C970" s="9">
        <v>9</v>
      </c>
      <c r="D970" s="10">
        <v>118893.57541582525</v>
      </c>
      <c r="E970" s="11"/>
      <c r="F970" s="11"/>
      <c r="G970" s="11"/>
      <c r="H970" s="11"/>
      <c r="I970" s="11"/>
      <c r="J970" s="11"/>
      <c r="K970" s="11"/>
      <c r="L970" s="5">
        <f t="shared" si="45"/>
        <v>0.88544999999999996</v>
      </c>
      <c r="M970" s="22">
        <f>SUMIFS('[1]pvwatts_Cov KY, 7.0815 kWDC, Ro'!$M$33:$M$8792,'[1]pvwatts_Cov KY, 7.0815 kWDC, Ro'!$Q$33:$Q$8792,N970,'[1]pvwatts_Cov KY, 7.0815 kWDC, Ro'!$R$33:$R$8792,O970,'[1]pvwatts_Cov KY, 7.0815 kWDC, Ro'!$S$33:$S$8792,C970)</f>
        <v>0.50452399999999997</v>
      </c>
      <c r="N970">
        <f t="shared" si="46"/>
        <v>5</v>
      </c>
      <c r="O970">
        <f t="shared" si="47"/>
        <v>11</v>
      </c>
    </row>
    <row r="971" spans="1:15">
      <c r="A971" s="5" t="s">
        <v>3</v>
      </c>
      <c r="B971" s="8">
        <v>44327</v>
      </c>
      <c r="C971" s="9">
        <v>10</v>
      </c>
      <c r="D971" s="10">
        <v>113850.13348374498</v>
      </c>
      <c r="E971" s="11"/>
      <c r="F971" s="11"/>
      <c r="G971" s="11"/>
      <c r="H971" s="11"/>
      <c r="I971" s="11"/>
      <c r="J971" s="11"/>
      <c r="K971" s="11"/>
      <c r="L971" s="5">
        <f t="shared" si="45"/>
        <v>0.84787999999999997</v>
      </c>
      <c r="M971" s="22">
        <f>SUMIFS('[1]pvwatts_Cov KY, 7.0815 kWDC, Ro'!$M$33:$M$8792,'[1]pvwatts_Cov KY, 7.0815 kWDC, Ro'!$Q$33:$Q$8792,N971,'[1]pvwatts_Cov KY, 7.0815 kWDC, Ro'!$R$33:$R$8792,O971,'[1]pvwatts_Cov KY, 7.0815 kWDC, Ro'!$S$33:$S$8792,C971)</f>
        <v>1.637815</v>
      </c>
      <c r="N971">
        <f t="shared" si="46"/>
        <v>5</v>
      </c>
      <c r="O971">
        <f t="shared" si="47"/>
        <v>11</v>
      </c>
    </row>
    <row r="972" spans="1:15">
      <c r="A972" s="5" t="s">
        <v>3</v>
      </c>
      <c r="B972" s="8">
        <v>44327</v>
      </c>
      <c r="C972" s="9">
        <v>11</v>
      </c>
      <c r="D972" s="10">
        <v>110692.26067493657</v>
      </c>
      <c r="E972" s="11"/>
      <c r="F972" s="11"/>
      <c r="G972" s="11"/>
      <c r="H972" s="11"/>
      <c r="I972" s="11"/>
      <c r="J972" s="11"/>
      <c r="K972" s="11"/>
      <c r="L972" s="5">
        <f t="shared" si="45"/>
        <v>0.82437000000000005</v>
      </c>
      <c r="M972" s="22">
        <f>SUMIFS('[1]pvwatts_Cov KY, 7.0815 kWDC, Ro'!$M$33:$M$8792,'[1]pvwatts_Cov KY, 7.0815 kWDC, Ro'!$Q$33:$Q$8792,N972,'[1]pvwatts_Cov KY, 7.0815 kWDC, Ro'!$R$33:$R$8792,O972,'[1]pvwatts_Cov KY, 7.0815 kWDC, Ro'!$S$33:$S$8792,C972)</f>
        <v>2.4800659999999999</v>
      </c>
      <c r="N972">
        <f t="shared" si="46"/>
        <v>5</v>
      </c>
      <c r="O972">
        <f t="shared" si="47"/>
        <v>11</v>
      </c>
    </row>
    <row r="973" spans="1:15">
      <c r="A973" s="5" t="s">
        <v>3</v>
      </c>
      <c r="B973" s="8">
        <v>44327</v>
      </c>
      <c r="C973" s="9">
        <v>12</v>
      </c>
      <c r="D973" s="10">
        <v>110984.66039948516</v>
      </c>
      <c r="E973" s="11"/>
      <c r="F973" s="11"/>
      <c r="G973" s="11"/>
      <c r="H973" s="11"/>
      <c r="I973" s="11"/>
      <c r="J973" s="11"/>
      <c r="K973" s="11"/>
      <c r="L973" s="5">
        <f t="shared" si="45"/>
        <v>0.82654000000000005</v>
      </c>
      <c r="M973" s="22">
        <f>SUMIFS('[1]pvwatts_Cov KY, 7.0815 kWDC, Ro'!$M$33:$M$8792,'[1]pvwatts_Cov KY, 7.0815 kWDC, Ro'!$Q$33:$Q$8792,N973,'[1]pvwatts_Cov KY, 7.0815 kWDC, Ro'!$R$33:$R$8792,O973,'[1]pvwatts_Cov KY, 7.0815 kWDC, Ro'!$S$33:$S$8792,C973)</f>
        <v>1.6940949999999999</v>
      </c>
      <c r="N973">
        <f t="shared" si="46"/>
        <v>5</v>
      </c>
      <c r="O973">
        <f t="shared" si="47"/>
        <v>11</v>
      </c>
    </row>
    <row r="974" spans="1:15">
      <c r="A974" s="5" t="s">
        <v>3</v>
      </c>
      <c r="B974" s="8">
        <v>44327</v>
      </c>
      <c r="C974" s="9">
        <v>13</v>
      </c>
      <c r="D974" s="10">
        <v>110264.51540067609</v>
      </c>
      <c r="E974" s="11"/>
      <c r="F974" s="11"/>
      <c r="G974" s="11"/>
      <c r="H974" s="11"/>
      <c r="I974" s="11"/>
      <c r="J974" s="11"/>
      <c r="K974" s="11"/>
      <c r="L974" s="5">
        <f t="shared" si="45"/>
        <v>0.82118000000000002</v>
      </c>
      <c r="M974" s="22">
        <f>SUMIFS('[1]pvwatts_Cov KY, 7.0815 kWDC, Ro'!$M$33:$M$8792,'[1]pvwatts_Cov KY, 7.0815 kWDC, Ro'!$Q$33:$Q$8792,N974,'[1]pvwatts_Cov KY, 7.0815 kWDC, Ro'!$R$33:$R$8792,O974,'[1]pvwatts_Cov KY, 7.0815 kWDC, Ro'!$S$33:$S$8792,C974)</f>
        <v>0.90046899999999996</v>
      </c>
      <c r="N974">
        <f t="shared" si="46"/>
        <v>5</v>
      </c>
      <c r="O974">
        <f t="shared" si="47"/>
        <v>11</v>
      </c>
    </row>
    <row r="975" spans="1:15">
      <c r="A975" s="5" t="s">
        <v>3</v>
      </c>
      <c r="B975" s="8">
        <v>44327</v>
      </c>
      <c r="C975" s="9">
        <v>14</v>
      </c>
      <c r="D975" s="10">
        <v>106898.03278692793</v>
      </c>
      <c r="E975" s="11"/>
      <c r="F975" s="11"/>
      <c r="G975" s="11"/>
      <c r="H975" s="11"/>
      <c r="I975" s="11"/>
      <c r="J975" s="11"/>
      <c r="K975" s="11"/>
      <c r="L975" s="5">
        <f t="shared" si="45"/>
        <v>0.79610999999999998</v>
      </c>
      <c r="M975" s="22">
        <f>SUMIFS('[1]pvwatts_Cov KY, 7.0815 kWDC, Ro'!$M$33:$M$8792,'[1]pvwatts_Cov KY, 7.0815 kWDC, Ro'!$Q$33:$Q$8792,N975,'[1]pvwatts_Cov KY, 7.0815 kWDC, Ro'!$R$33:$R$8792,O975,'[1]pvwatts_Cov KY, 7.0815 kWDC, Ro'!$S$33:$S$8792,C975)</f>
        <v>2.1025049999999998</v>
      </c>
      <c r="N975">
        <f t="shared" si="46"/>
        <v>5</v>
      </c>
      <c r="O975">
        <f t="shared" si="47"/>
        <v>11</v>
      </c>
    </row>
    <row r="976" spans="1:15">
      <c r="A976" s="5" t="s">
        <v>3</v>
      </c>
      <c r="B976" s="8">
        <v>44327</v>
      </c>
      <c r="C976" s="9">
        <v>15</v>
      </c>
      <c r="D976" s="10">
        <v>105083.51115467976</v>
      </c>
      <c r="E976" s="11"/>
      <c r="F976" s="11"/>
      <c r="G976" s="11"/>
      <c r="H976" s="11"/>
      <c r="I976" s="11"/>
      <c r="J976" s="11"/>
      <c r="K976" s="11"/>
      <c r="L976" s="5">
        <f t="shared" si="45"/>
        <v>0.78259999999999996</v>
      </c>
      <c r="M976" s="22">
        <f>SUMIFS('[1]pvwatts_Cov KY, 7.0815 kWDC, Ro'!$M$33:$M$8792,'[1]pvwatts_Cov KY, 7.0815 kWDC, Ro'!$Q$33:$Q$8792,N976,'[1]pvwatts_Cov KY, 7.0815 kWDC, Ro'!$R$33:$R$8792,O976,'[1]pvwatts_Cov KY, 7.0815 kWDC, Ro'!$S$33:$S$8792,C976)</f>
        <v>1.264192</v>
      </c>
      <c r="N976">
        <f t="shared" si="46"/>
        <v>5</v>
      </c>
      <c r="O976">
        <f t="shared" si="47"/>
        <v>11</v>
      </c>
    </row>
    <row r="977" spans="1:15">
      <c r="A977" s="5" t="s">
        <v>3</v>
      </c>
      <c r="B977" s="8">
        <v>44327</v>
      </c>
      <c r="C977" s="9">
        <v>16</v>
      </c>
      <c r="D977" s="10">
        <v>107299.6904345028</v>
      </c>
      <c r="E977" s="11"/>
      <c r="F977" s="11"/>
      <c r="G977" s="11"/>
      <c r="H977" s="11"/>
      <c r="I977" s="11"/>
      <c r="J977" s="11"/>
      <c r="K977" s="11"/>
      <c r="L977" s="5">
        <f t="shared" si="45"/>
        <v>0.79910000000000003</v>
      </c>
      <c r="M977" s="22">
        <f>SUMIFS('[1]pvwatts_Cov KY, 7.0815 kWDC, Ro'!$M$33:$M$8792,'[1]pvwatts_Cov KY, 7.0815 kWDC, Ro'!$Q$33:$Q$8792,N977,'[1]pvwatts_Cov KY, 7.0815 kWDC, Ro'!$R$33:$R$8792,O977,'[1]pvwatts_Cov KY, 7.0815 kWDC, Ro'!$S$33:$S$8792,C977)</f>
        <v>2.4996339999999999</v>
      </c>
      <c r="N977">
        <f t="shared" si="46"/>
        <v>5</v>
      </c>
      <c r="O977">
        <f t="shared" si="47"/>
        <v>11</v>
      </c>
    </row>
    <row r="978" spans="1:15">
      <c r="A978" s="5" t="s">
        <v>3</v>
      </c>
      <c r="B978" s="8">
        <v>44327</v>
      </c>
      <c r="C978" s="9">
        <v>17</v>
      </c>
      <c r="D978" s="10">
        <v>115915.13658290246</v>
      </c>
      <c r="E978" s="11"/>
      <c r="F978" s="11"/>
      <c r="G978" s="11"/>
      <c r="H978" s="11"/>
      <c r="I978" s="11"/>
      <c r="J978" s="11"/>
      <c r="K978" s="11"/>
      <c r="L978" s="5">
        <f t="shared" si="45"/>
        <v>0.86326000000000003</v>
      </c>
      <c r="M978" s="22">
        <f>SUMIFS('[1]pvwatts_Cov KY, 7.0815 kWDC, Ro'!$M$33:$M$8792,'[1]pvwatts_Cov KY, 7.0815 kWDC, Ro'!$Q$33:$Q$8792,N978,'[1]pvwatts_Cov KY, 7.0815 kWDC, Ro'!$R$33:$R$8792,O978,'[1]pvwatts_Cov KY, 7.0815 kWDC, Ro'!$S$33:$S$8792,C978)</f>
        <v>1.6950460000000001</v>
      </c>
      <c r="N978">
        <f t="shared" si="46"/>
        <v>5</v>
      </c>
      <c r="O978">
        <f t="shared" si="47"/>
        <v>11</v>
      </c>
    </row>
    <row r="979" spans="1:15">
      <c r="A979" s="5" t="s">
        <v>3</v>
      </c>
      <c r="B979" s="8">
        <v>44327</v>
      </c>
      <c r="C979" s="9">
        <v>18</v>
      </c>
      <c r="D979" s="10">
        <v>126875.07855448299</v>
      </c>
      <c r="E979" s="11"/>
      <c r="F979" s="11"/>
      <c r="G979" s="11"/>
      <c r="H979" s="11"/>
      <c r="I979" s="11"/>
      <c r="J979" s="11"/>
      <c r="K979" s="11"/>
      <c r="L979" s="5">
        <f t="shared" si="45"/>
        <v>0.94489000000000001</v>
      </c>
      <c r="M979" s="22">
        <f>SUMIFS('[1]pvwatts_Cov KY, 7.0815 kWDC, Ro'!$M$33:$M$8792,'[1]pvwatts_Cov KY, 7.0815 kWDC, Ro'!$Q$33:$Q$8792,N979,'[1]pvwatts_Cov KY, 7.0815 kWDC, Ro'!$R$33:$R$8792,O979,'[1]pvwatts_Cov KY, 7.0815 kWDC, Ro'!$S$33:$S$8792,C979)</f>
        <v>0.37752000000000002</v>
      </c>
      <c r="N979">
        <f t="shared" si="46"/>
        <v>5</v>
      </c>
      <c r="O979">
        <f t="shared" si="47"/>
        <v>11</v>
      </c>
    </row>
    <row r="980" spans="1:15">
      <c r="A980" s="5" t="s">
        <v>3</v>
      </c>
      <c r="B980" s="8">
        <v>44327</v>
      </c>
      <c r="C980" s="9">
        <v>19</v>
      </c>
      <c r="D980" s="10">
        <v>132711.3676183713</v>
      </c>
      <c r="E980" s="11"/>
      <c r="F980" s="11"/>
      <c r="G980" s="11"/>
      <c r="H980" s="11"/>
      <c r="I980" s="11"/>
      <c r="J980" s="11"/>
      <c r="K980" s="11"/>
      <c r="L980" s="5">
        <f t="shared" si="45"/>
        <v>0.98834999999999995</v>
      </c>
      <c r="M980" s="22">
        <f>SUMIFS('[1]pvwatts_Cov KY, 7.0815 kWDC, Ro'!$M$33:$M$8792,'[1]pvwatts_Cov KY, 7.0815 kWDC, Ro'!$Q$33:$Q$8792,N980,'[1]pvwatts_Cov KY, 7.0815 kWDC, Ro'!$R$33:$R$8792,O980,'[1]pvwatts_Cov KY, 7.0815 kWDC, Ro'!$S$33:$S$8792,C980)</f>
        <v>5.2750000000000002E-3</v>
      </c>
      <c r="N980">
        <f t="shared" si="46"/>
        <v>5</v>
      </c>
      <c r="O980">
        <f t="shared" si="47"/>
        <v>11</v>
      </c>
    </row>
    <row r="981" spans="1:15">
      <c r="A981" s="5" t="s">
        <v>3</v>
      </c>
      <c r="B981" s="8">
        <v>44327</v>
      </c>
      <c r="C981" s="9">
        <v>20</v>
      </c>
      <c r="D981" s="10">
        <v>138018.08797279364</v>
      </c>
      <c r="E981" s="11"/>
      <c r="F981" s="11"/>
      <c r="G981" s="11"/>
      <c r="H981" s="11"/>
      <c r="I981" s="11"/>
      <c r="J981" s="11"/>
      <c r="K981" s="11"/>
      <c r="L981" s="5">
        <f t="shared" si="45"/>
        <v>1.0278700000000001</v>
      </c>
      <c r="M981" s="22">
        <f>SUMIFS('[1]pvwatts_Cov KY, 7.0815 kWDC, Ro'!$M$33:$M$8792,'[1]pvwatts_Cov KY, 7.0815 kWDC, Ro'!$Q$33:$Q$8792,N981,'[1]pvwatts_Cov KY, 7.0815 kWDC, Ro'!$R$33:$R$8792,O981,'[1]pvwatts_Cov KY, 7.0815 kWDC, Ro'!$S$33:$S$8792,C981)</f>
        <v>0</v>
      </c>
      <c r="N981">
        <f t="shared" si="46"/>
        <v>5</v>
      </c>
      <c r="O981">
        <f t="shared" si="47"/>
        <v>11</v>
      </c>
    </row>
    <row r="982" spans="1:15">
      <c r="A982" s="5" t="s">
        <v>3</v>
      </c>
      <c r="B982" s="8">
        <v>44327</v>
      </c>
      <c r="C982" s="9">
        <v>21</v>
      </c>
      <c r="D982" s="10">
        <v>143696.93720832316</v>
      </c>
      <c r="E982" s="11"/>
      <c r="F982" s="11"/>
      <c r="G982" s="11"/>
      <c r="H982" s="11"/>
      <c r="I982" s="11"/>
      <c r="J982" s="11"/>
      <c r="K982" s="11"/>
      <c r="L982" s="5">
        <f t="shared" si="45"/>
        <v>1.0701700000000001</v>
      </c>
      <c r="M982" s="22">
        <f>SUMIFS('[1]pvwatts_Cov KY, 7.0815 kWDC, Ro'!$M$33:$M$8792,'[1]pvwatts_Cov KY, 7.0815 kWDC, Ro'!$Q$33:$Q$8792,N982,'[1]pvwatts_Cov KY, 7.0815 kWDC, Ro'!$R$33:$R$8792,O982,'[1]pvwatts_Cov KY, 7.0815 kWDC, Ro'!$S$33:$S$8792,C982)</f>
        <v>0</v>
      </c>
      <c r="N982">
        <f t="shared" si="46"/>
        <v>5</v>
      </c>
      <c r="O982">
        <f t="shared" si="47"/>
        <v>11</v>
      </c>
    </row>
    <row r="983" spans="1:15">
      <c r="A983" s="5" t="s">
        <v>3</v>
      </c>
      <c r="B983" s="8">
        <v>44327</v>
      </c>
      <c r="C983" s="9">
        <v>22</v>
      </c>
      <c r="D983" s="10">
        <v>142712.82476609782</v>
      </c>
      <c r="E983" s="11"/>
      <c r="F983" s="11"/>
      <c r="G983" s="11"/>
      <c r="H983" s="11"/>
      <c r="I983" s="11"/>
      <c r="J983" s="11"/>
      <c r="K983" s="11"/>
      <c r="L983" s="5">
        <f t="shared" si="45"/>
        <v>1.06284</v>
      </c>
      <c r="M983" s="22">
        <f>SUMIFS('[1]pvwatts_Cov KY, 7.0815 kWDC, Ro'!$M$33:$M$8792,'[1]pvwatts_Cov KY, 7.0815 kWDC, Ro'!$Q$33:$Q$8792,N983,'[1]pvwatts_Cov KY, 7.0815 kWDC, Ro'!$R$33:$R$8792,O983,'[1]pvwatts_Cov KY, 7.0815 kWDC, Ro'!$S$33:$S$8792,C983)</f>
        <v>0</v>
      </c>
      <c r="N983">
        <f t="shared" si="46"/>
        <v>5</v>
      </c>
      <c r="O983">
        <f t="shared" si="47"/>
        <v>11</v>
      </c>
    </row>
    <row r="984" spans="1:15">
      <c r="A984" s="5" t="s">
        <v>3</v>
      </c>
      <c r="B984" s="8">
        <v>44327</v>
      </c>
      <c r="C984" s="9">
        <v>23</v>
      </c>
      <c r="D984" s="10">
        <v>128407.79849856129</v>
      </c>
      <c r="E984" s="11"/>
      <c r="F984" s="11"/>
      <c r="G984" s="11"/>
      <c r="H984" s="11"/>
      <c r="I984" s="11"/>
      <c r="J984" s="11"/>
      <c r="K984" s="11"/>
      <c r="L984" s="5">
        <f t="shared" si="45"/>
        <v>0.95630000000000004</v>
      </c>
      <c r="M984" s="22">
        <f>SUMIFS('[1]pvwatts_Cov KY, 7.0815 kWDC, Ro'!$M$33:$M$8792,'[1]pvwatts_Cov KY, 7.0815 kWDC, Ro'!$Q$33:$Q$8792,N984,'[1]pvwatts_Cov KY, 7.0815 kWDC, Ro'!$R$33:$R$8792,O984,'[1]pvwatts_Cov KY, 7.0815 kWDC, Ro'!$S$33:$S$8792,C984)</f>
        <v>0</v>
      </c>
      <c r="N984">
        <f t="shared" si="46"/>
        <v>5</v>
      </c>
      <c r="O984">
        <f t="shared" si="47"/>
        <v>11</v>
      </c>
    </row>
    <row r="985" spans="1:15">
      <c r="A985" s="5" t="s">
        <v>3</v>
      </c>
      <c r="B985" s="8">
        <v>44327</v>
      </c>
      <c r="C985" s="9">
        <v>24</v>
      </c>
      <c r="D985" s="10">
        <v>110140.08216026452</v>
      </c>
      <c r="E985" s="11"/>
      <c r="F985" s="11"/>
      <c r="G985" s="11"/>
      <c r="H985" s="11"/>
      <c r="I985" s="11"/>
      <c r="J985" s="11"/>
      <c r="K985" s="11"/>
      <c r="L985" s="5">
        <f t="shared" si="45"/>
        <v>0.82025000000000003</v>
      </c>
      <c r="M985" s="22">
        <f>SUMIFS('[1]pvwatts_Cov KY, 7.0815 kWDC, Ro'!$M$33:$M$8792,'[1]pvwatts_Cov KY, 7.0815 kWDC, Ro'!$Q$33:$Q$8792,N985,'[1]pvwatts_Cov KY, 7.0815 kWDC, Ro'!$R$33:$R$8792,O985,'[1]pvwatts_Cov KY, 7.0815 kWDC, Ro'!$S$33:$S$8792,C985)</f>
        <v>0</v>
      </c>
      <c r="N985">
        <f t="shared" si="46"/>
        <v>5</v>
      </c>
      <c r="O985">
        <f t="shared" si="47"/>
        <v>11</v>
      </c>
    </row>
    <row r="986" spans="1:15">
      <c r="A986" s="5" t="s">
        <v>3</v>
      </c>
      <c r="B986" s="8">
        <v>44328</v>
      </c>
      <c r="C986" s="9">
        <v>1</v>
      </c>
      <c r="D986" s="10">
        <v>97901.255196325146</v>
      </c>
      <c r="E986" s="11"/>
      <c r="F986" s="11"/>
      <c r="G986" s="11"/>
      <c r="H986" s="11"/>
      <c r="I986" s="11"/>
      <c r="J986" s="11"/>
      <c r="K986" s="11"/>
      <c r="L986" s="5">
        <f t="shared" si="45"/>
        <v>0.72911000000000004</v>
      </c>
      <c r="M986" s="22">
        <f>SUMIFS('[1]pvwatts_Cov KY, 7.0815 kWDC, Ro'!$M$33:$M$8792,'[1]pvwatts_Cov KY, 7.0815 kWDC, Ro'!$Q$33:$Q$8792,N986,'[1]pvwatts_Cov KY, 7.0815 kWDC, Ro'!$R$33:$R$8792,O986,'[1]pvwatts_Cov KY, 7.0815 kWDC, Ro'!$S$33:$S$8792,C986)</f>
        <v>0</v>
      </c>
      <c r="N986">
        <f t="shared" si="46"/>
        <v>5</v>
      </c>
      <c r="O986">
        <f t="shared" si="47"/>
        <v>12</v>
      </c>
    </row>
    <row r="987" spans="1:15">
      <c r="A987" s="5" t="s">
        <v>3</v>
      </c>
      <c r="B987" s="8">
        <v>44328</v>
      </c>
      <c r="C987" s="9">
        <v>2</v>
      </c>
      <c r="D987" s="10">
        <v>92058.46361334133</v>
      </c>
      <c r="E987" s="11"/>
      <c r="F987" s="11"/>
      <c r="G987" s="11"/>
      <c r="H987" s="11"/>
      <c r="I987" s="11"/>
      <c r="J987" s="11"/>
      <c r="K987" s="11"/>
      <c r="L987" s="5">
        <f t="shared" si="45"/>
        <v>0.68559000000000003</v>
      </c>
      <c r="M987" s="22">
        <f>SUMIFS('[1]pvwatts_Cov KY, 7.0815 kWDC, Ro'!$M$33:$M$8792,'[1]pvwatts_Cov KY, 7.0815 kWDC, Ro'!$Q$33:$Q$8792,N987,'[1]pvwatts_Cov KY, 7.0815 kWDC, Ro'!$R$33:$R$8792,O987,'[1]pvwatts_Cov KY, 7.0815 kWDC, Ro'!$S$33:$S$8792,C987)</f>
        <v>0</v>
      </c>
      <c r="N987">
        <f t="shared" si="46"/>
        <v>5</v>
      </c>
      <c r="O987">
        <f t="shared" si="47"/>
        <v>12</v>
      </c>
    </row>
    <row r="988" spans="1:15">
      <c r="A988" s="5" t="s">
        <v>3</v>
      </c>
      <c r="B988" s="8">
        <v>44328</v>
      </c>
      <c r="C988" s="9">
        <v>3</v>
      </c>
      <c r="D988" s="10">
        <v>89410.136401038544</v>
      </c>
      <c r="E988" s="11"/>
      <c r="F988" s="11"/>
      <c r="G988" s="11"/>
      <c r="H988" s="11"/>
      <c r="I988" s="11"/>
      <c r="J988" s="11"/>
      <c r="K988" s="11"/>
      <c r="L988" s="5">
        <f t="shared" si="45"/>
        <v>0.66586999999999996</v>
      </c>
      <c r="M988" s="22">
        <f>SUMIFS('[1]pvwatts_Cov KY, 7.0815 kWDC, Ro'!$M$33:$M$8792,'[1]pvwatts_Cov KY, 7.0815 kWDC, Ro'!$Q$33:$Q$8792,N988,'[1]pvwatts_Cov KY, 7.0815 kWDC, Ro'!$R$33:$R$8792,O988,'[1]pvwatts_Cov KY, 7.0815 kWDC, Ro'!$S$33:$S$8792,C988)</f>
        <v>0</v>
      </c>
      <c r="N988">
        <f t="shared" si="46"/>
        <v>5</v>
      </c>
      <c r="O988">
        <f t="shared" si="47"/>
        <v>12</v>
      </c>
    </row>
    <row r="989" spans="1:15">
      <c r="A989" s="5" t="s">
        <v>3</v>
      </c>
      <c r="B989" s="8">
        <v>44328</v>
      </c>
      <c r="C989" s="9">
        <v>4</v>
      </c>
      <c r="D989" s="10">
        <v>89673.865878969431</v>
      </c>
      <c r="E989" s="11"/>
      <c r="F989" s="11"/>
      <c r="G989" s="11"/>
      <c r="H989" s="11"/>
      <c r="I989" s="11"/>
      <c r="J989" s="11"/>
      <c r="K989" s="11"/>
      <c r="L989" s="5">
        <f t="shared" si="45"/>
        <v>0.66783999999999999</v>
      </c>
      <c r="M989" s="22">
        <f>SUMIFS('[1]pvwatts_Cov KY, 7.0815 kWDC, Ro'!$M$33:$M$8792,'[1]pvwatts_Cov KY, 7.0815 kWDC, Ro'!$Q$33:$Q$8792,N989,'[1]pvwatts_Cov KY, 7.0815 kWDC, Ro'!$R$33:$R$8792,O989,'[1]pvwatts_Cov KY, 7.0815 kWDC, Ro'!$S$33:$S$8792,C989)</f>
        <v>0</v>
      </c>
      <c r="N989">
        <f t="shared" si="46"/>
        <v>5</v>
      </c>
      <c r="O989">
        <f t="shared" si="47"/>
        <v>12</v>
      </c>
    </row>
    <row r="990" spans="1:15">
      <c r="A990" s="5" t="s">
        <v>3</v>
      </c>
      <c r="B990" s="8">
        <v>44328</v>
      </c>
      <c r="C990" s="9">
        <v>5</v>
      </c>
      <c r="D990" s="10">
        <v>93457.805993209506</v>
      </c>
      <c r="E990" s="11"/>
      <c r="F990" s="11"/>
      <c r="G990" s="11"/>
      <c r="H990" s="11"/>
      <c r="I990" s="11"/>
      <c r="J990" s="11"/>
      <c r="K990" s="11"/>
      <c r="L990" s="5">
        <f t="shared" si="45"/>
        <v>0.69601999999999997</v>
      </c>
      <c r="M990" s="22">
        <f>SUMIFS('[1]pvwatts_Cov KY, 7.0815 kWDC, Ro'!$M$33:$M$8792,'[1]pvwatts_Cov KY, 7.0815 kWDC, Ro'!$Q$33:$Q$8792,N990,'[1]pvwatts_Cov KY, 7.0815 kWDC, Ro'!$R$33:$R$8792,O990,'[1]pvwatts_Cov KY, 7.0815 kWDC, Ro'!$S$33:$S$8792,C990)</f>
        <v>0</v>
      </c>
      <c r="N990">
        <f t="shared" si="46"/>
        <v>5</v>
      </c>
      <c r="O990">
        <f t="shared" si="47"/>
        <v>12</v>
      </c>
    </row>
    <row r="991" spans="1:15">
      <c r="A991" s="5" t="s">
        <v>3</v>
      </c>
      <c r="B991" s="8">
        <v>44328</v>
      </c>
      <c r="C991" s="9">
        <v>6</v>
      </c>
      <c r="D991" s="10">
        <v>104117.97963491113</v>
      </c>
      <c r="E991" s="11"/>
      <c r="F991" s="11"/>
      <c r="G991" s="11"/>
      <c r="H991" s="11"/>
      <c r="I991" s="11"/>
      <c r="J991" s="11"/>
      <c r="K991" s="11"/>
      <c r="L991" s="5">
        <f t="shared" si="45"/>
        <v>0.77541000000000004</v>
      </c>
      <c r="M991" s="22">
        <f>SUMIFS('[1]pvwatts_Cov KY, 7.0815 kWDC, Ro'!$M$33:$M$8792,'[1]pvwatts_Cov KY, 7.0815 kWDC, Ro'!$Q$33:$Q$8792,N991,'[1]pvwatts_Cov KY, 7.0815 kWDC, Ro'!$R$33:$R$8792,O991,'[1]pvwatts_Cov KY, 7.0815 kWDC, Ro'!$S$33:$S$8792,C991)</f>
        <v>0</v>
      </c>
      <c r="N991">
        <f t="shared" si="46"/>
        <v>5</v>
      </c>
      <c r="O991">
        <f t="shared" si="47"/>
        <v>12</v>
      </c>
    </row>
    <row r="992" spans="1:15">
      <c r="A992" s="5" t="s">
        <v>3</v>
      </c>
      <c r="B992" s="8">
        <v>44328</v>
      </c>
      <c r="C992" s="9">
        <v>7</v>
      </c>
      <c r="D992" s="10">
        <v>123625.44080687038</v>
      </c>
      <c r="E992" s="11"/>
      <c r="F992" s="11"/>
      <c r="G992" s="11"/>
      <c r="H992" s="11"/>
      <c r="I992" s="11"/>
      <c r="J992" s="11"/>
      <c r="K992" s="11"/>
      <c r="L992" s="5">
        <f t="shared" si="45"/>
        <v>0.92069000000000001</v>
      </c>
      <c r="M992" s="22">
        <f>SUMIFS('[1]pvwatts_Cov KY, 7.0815 kWDC, Ro'!$M$33:$M$8792,'[1]pvwatts_Cov KY, 7.0815 kWDC, Ro'!$Q$33:$Q$8792,N992,'[1]pvwatts_Cov KY, 7.0815 kWDC, Ro'!$R$33:$R$8792,O992,'[1]pvwatts_Cov KY, 7.0815 kWDC, Ro'!$S$33:$S$8792,C992)</f>
        <v>0</v>
      </c>
      <c r="N992">
        <f t="shared" si="46"/>
        <v>5</v>
      </c>
      <c r="O992">
        <f t="shared" si="47"/>
        <v>12</v>
      </c>
    </row>
    <row r="993" spans="1:15">
      <c r="A993" s="5" t="s">
        <v>3</v>
      </c>
      <c r="B993" s="8">
        <v>44328</v>
      </c>
      <c r="C993" s="9">
        <v>8</v>
      </c>
      <c r="D993" s="10">
        <v>130527.8367062113</v>
      </c>
      <c r="E993" s="11"/>
      <c r="F993" s="11"/>
      <c r="G993" s="11"/>
      <c r="H993" s="11"/>
      <c r="I993" s="11"/>
      <c r="J993" s="11"/>
      <c r="K993" s="11"/>
      <c r="L993" s="5">
        <f t="shared" si="45"/>
        <v>0.97209000000000001</v>
      </c>
      <c r="M993" s="22">
        <f>SUMIFS('[1]pvwatts_Cov KY, 7.0815 kWDC, Ro'!$M$33:$M$8792,'[1]pvwatts_Cov KY, 7.0815 kWDC, Ro'!$Q$33:$Q$8792,N993,'[1]pvwatts_Cov KY, 7.0815 kWDC, Ro'!$R$33:$R$8792,O993,'[1]pvwatts_Cov KY, 7.0815 kWDC, Ro'!$S$33:$S$8792,C993)</f>
        <v>0.149979</v>
      </c>
      <c r="N993">
        <f t="shared" si="46"/>
        <v>5</v>
      </c>
      <c r="O993">
        <f t="shared" si="47"/>
        <v>12</v>
      </c>
    </row>
    <row r="994" spans="1:15">
      <c r="A994" s="5" t="s">
        <v>3</v>
      </c>
      <c r="B994" s="8">
        <v>44328</v>
      </c>
      <c r="C994" s="9">
        <v>9</v>
      </c>
      <c r="D994" s="10">
        <v>122783.25413860595</v>
      </c>
      <c r="E994" s="11"/>
      <c r="F994" s="11"/>
      <c r="G994" s="11"/>
      <c r="H994" s="11"/>
      <c r="I994" s="11"/>
      <c r="J994" s="11"/>
      <c r="K994" s="11"/>
      <c r="L994" s="5">
        <f t="shared" si="45"/>
        <v>0.91440999999999995</v>
      </c>
      <c r="M994" s="22">
        <f>SUMIFS('[1]pvwatts_Cov KY, 7.0815 kWDC, Ro'!$M$33:$M$8792,'[1]pvwatts_Cov KY, 7.0815 kWDC, Ro'!$Q$33:$Q$8792,N994,'[1]pvwatts_Cov KY, 7.0815 kWDC, Ro'!$R$33:$R$8792,O994,'[1]pvwatts_Cov KY, 7.0815 kWDC, Ro'!$S$33:$S$8792,C994)</f>
        <v>0.461536</v>
      </c>
      <c r="N994">
        <f t="shared" si="46"/>
        <v>5</v>
      </c>
      <c r="O994">
        <f t="shared" si="47"/>
        <v>12</v>
      </c>
    </row>
    <row r="995" spans="1:15">
      <c r="A995" s="5" t="s">
        <v>3</v>
      </c>
      <c r="B995" s="8">
        <v>44328</v>
      </c>
      <c r="C995" s="9">
        <v>10</v>
      </c>
      <c r="D995" s="10">
        <v>116712.12747833034</v>
      </c>
      <c r="E995" s="11"/>
      <c r="F995" s="11"/>
      <c r="G995" s="11"/>
      <c r="H995" s="11"/>
      <c r="I995" s="11"/>
      <c r="J995" s="11"/>
      <c r="K995" s="11"/>
      <c r="L995" s="5">
        <f t="shared" si="45"/>
        <v>0.86919999999999997</v>
      </c>
      <c r="M995" s="22">
        <f>SUMIFS('[1]pvwatts_Cov KY, 7.0815 kWDC, Ro'!$M$33:$M$8792,'[1]pvwatts_Cov KY, 7.0815 kWDC, Ro'!$Q$33:$Q$8792,N995,'[1]pvwatts_Cov KY, 7.0815 kWDC, Ro'!$R$33:$R$8792,O995,'[1]pvwatts_Cov KY, 7.0815 kWDC, Ro'!$S$33:$S$8792,C995)</f>
        <v>0.69810899999999998</v>
      </c>
      <c r="N995">
        <f t="shared" si="46"/>
        <v>5</v>
      </c>
      <c r="O995">
        <f t="shared" si="47"/>
        <v>12</v>
      </c>
    </row>
    <row r="996" spans="1:15">
      <c r="A996" s="5" t="s">
        <v>3</v>
      </c>
      <c r="B996" s="8">
        <v>44328</v>
      </c>
      <c r="C996" s="9">
        <v>11</v>
      </c>
      <c r="D996" s="10">
        <v>113280.5510597164</v>
      </c>
      <c r="E996" s="11"/>
      <c r="F996" s="11"/>
      <c r="G996" s="11"/>
      <c r="H996" s="11"/>
      <c r="I996" s="11"/>
      <c r="J996" s="11"/>
      <c r="K996" s="11"/>
      <c r="L996" s="5">
        <f t="shared" si="45"/>
        <v>0.84363999999999995</v>
      </c>
      <c r="M996" s="22">
        <f>SUMIFS('[1]pvwatts_Cov KY, 7.0815 kWDC, Ro'!$M$33:$M$8792,'[1]pvwatts_Cov KY, 7.0815 kWDC, Ro'!$Q$33:$Q$8792,N996,'[1]pvwatts_Cov KY, 7.0815 kWDC, Ro'!$R$33:$R$8792,O996,'[1]pvwatts_Cov KY, 7.0815 kWDC, Ro'!$S$33:$S$8792,C996)</f>
        <v>0.99987899999999996</v>
      </c>
      <c r="N996">
        <f t="shared" si="46"/>
        <v>5</v>
      </c>
      <c r="O996">
        <f t="shared" si="47"/>
        <v>12</v>
      </c>
    </row>
    <row r="997" spans="1:15">
      <c r="A997" s="5" t="s">
        <v>3</v>
      </c>
      <c r="B997" s="8">
        <v>44328</v>
      </c>
      <c r="C997" s="9">
        <v>12</v>
      </c>
      <c r="D997" s="10">
        <v>110571.0160519273</v>
      </c>
      <c r="E997" s="11"/>
      <c r="F997" s="11"/>
      <c r="G997" s="11"/>
      <c r="H997" s="11"/>
      <c r="I997" s="11"/>
      <c r="J997" s="11"/>
      <c r="K997" s="11"/>
      <c r="L997" s="5">
        <f t="shared" si="45"/>
        <v>0.82345999999999997</v>
      </c>
      <c r="M997" s="22">
        <f>SUMIFS('[1]pvwatts_Cov KY, 7.0815 kWDC, Ro'!$M$33:$M$8792,'[1]pvwatts_Cov KY, 7.0815 kWDC, Ro'!$Q$33:$Q$8792,N997,'[1]pvwatts_Cov KY, 7.0815 kWDC, Ro'!$R$33:$R$8792,O997,'[1]pvwatts_Cov KY, 7.0815 kWDC, Ro'!$S$33:$S$8792,C997)</f>
        <v>0.875475</v>
      </c>
      <c r="N997">
        <f t="shared" si="46"/>
        <v>5</v>
      </c>
      <c r="O997">
        <f t="shared" si="47"/>
        <v>12</v>
      </c>
    </row>
    <row r="998" spans="1:15">
      <c r="A998" s="5" t="s">
        <v>3</v>
      </c>
      <c r="B998" s="8">
        <v>44328</v>
      </c>
      <c r="C998" s="9">
        <v>13</v>
      </c>
      <c r="D998" s="10">
        <v>109013.40961374076</v>
      </c>
      <c r="E998" s="11"/>
      <c r="F998" s="11"/>
      <c r="G998" s="11"/>
      <c r="H998" s="11"/>
      <c r="I998" s="11"/>
      <c r="J998" s="11"/>
      <c r="K998" s="11"/>
      <c r="L998" s="5">
        <f t="shared" si="45"/>
        <v>0.81186000000000003</v>
      </c>
      <c r="M998" s="22">
        <f>SUMIFS('[1]pvwatts_Cov KY, 7.0815 kWDC, Ro'!$M$33:$M$8792,'[1]pvwatts_Cov KY, 7.0815 kWDC, Ro'!$Q$33:$Q$8792,N998,'[1]pvwatts_Cov KY, 7.0815 kWDC, Ro'!$R$33:$R$8792,O998,'[1]pvwatts_Cov KY, 7.0815 kWDC, Ro'!$S$33:$S$8792,C998)</f>
        <v>1.4260969999999999</v>
      </c>
      <c r="N998">
        <f t="shared" si="46"/>
        <v>5</v>
      </c>
      <c r="O998">
        <f t="shared" si="47"/>
        <v>12</v>
      </c>
    </row>
    <row r="999" spans="1:15">
      <c r="A999" s="5" t="s">
        <v>3</v>
      </c>
      <c r="B999" s="8">
        <v>44328</v>
      </c>
      <c r="C999" s="9">
        <v>14</v>
      </c>
      <c r="D999" s="10">
        <v>105819.35469622529</v>
      </c>
      <c r="E999" s="11"/>
      <c r="F999" s="11"/>
      <c r="G999" s="11"/>
      <c r="H999" s="11"/>
      <c r="I999" s="11"/>
      <c r="J999" s="11"/>
      <c r="K999" s="11"/>
      <c r="L999" s="5">
        <f t="shared" si="45"/>
        <v>0.78808</v>
      </c>
      <c r="M999" s="22">
        <f>SUMIFS('[1]pvwatts_Cov KY, 7.0815 kWDC, Ro'!$M$33:$M$8792,'[1]pvwatts_Cov KY, 7.0815 kWDC, Ro'!$Q$33:$Q$8792,N999,'[1]pvwatts_Cov KY, 7.0815 kWDC, Ro'!$R$33:$R$8792,O999,'[1]pvwatts_Cov KY, 7.0815 kWDC, Ro'!$S$33:$S$8792,C999)</f>
        <v>1.6247100000000001</v>
      </c>
      <c r="N999">
        <f t="shared" si="46"/>
        <v>5</v>
      </c>
      <c r="O999">
        <f t="shared" si="47"/>
        <v>12</v>
      </c>
    </row>
    <row r="1000" spans="1:15">
      <c r="A1000" s="5" t="s">
        <v>3</v>
      </c>
      <c r="B1000" s="8">
        <v>44328</v>
      </c>
      <c r="C1000" s="9">
        <v>15</v>
      </c>
      <c r="D1000" s="10">
        <v>104269.38708767724</v>
      </c>
      <c r="E1000" s="11"/>
      <c r="F1000" s="11"/>
      <c r="G1000" s="11"/>
      <c r="H1000" s="11"/>
      <c r="I1000" s="11"/>
      <c r="J1000" s="11"/>
      <c r="K1000" s="11"/>
      <c r="L1000" s="5">
        <f t="shared" si="45"/>
        <v>0.77653000000000005</v>
      </c>
      <c r="M1000" s="22">
        <f>SUMIFS('[1]pvwatts_Cov KY, 7.0815 kWDC, Ro'!$M$33:$M$8792,'[1]pvwatts_Cov KY, 7.0815 kWDC, Ro'!$Q$33:$Q$8792,N1000,'[1]pvwatts_Cov KY, 7.0815 kWDC, Ro'!$R$33:$R$8792,O1000,'[1]pvwatts_Cov KY, 7.0815 kWDC, Ro'!$S$33:$S$8792,C1000)</f>
        <v>2.6075309999999998</v>
      </c>
      <c r="N1000">
        <f t="shared" si="46"/>
        <v>5</v>
      </c>
      <c r="O1000">
        <f t="shared" si="47"/>
        <v>12</v>
      </c>
    </row>
    <row r="1001" spans="1:15">
      <c r="A1001" s="5" t="s">
        <v>3</v>
      </c>
      <c r="B1001" s="8">
        <v>44328</v>
      </c>
      <c r="C1001" s="9">
        <v>16</v>
      </c>
      <c r="D1001" s="10">
        <v>106635.72102975834</v>
      </c>
      <c r="E1001" s="11"/>
      <c r="F1001" s="11"/>
      <c r="G1001" s="11"/>
      <c r="H1001" s="11"/>
      <c r="I1001" s="11"/>
      <c r="J1001" s="11"/>
      <c r="K1001" s="11"/>
      <c r="L1001" s="5">
        <f t="shared" si="45"/>
        <v>0.79415999999999998</v>
      </c>
      <c r="M1001" s="22">
        <f>SUMIFS('[1]pvwatts_Cov KY, 7.0815 kWDC, Ro'!$M$33:$M$8792,'[1]pvwatts_Cov KY, 7.0815 kWDC, Ro'!$Q$33:$Q$8792,N1001,'[1]pvwatts_Cov KY, 7.0815 kWDC, Ro'!$R$33:$R$8792,O1001,'[1]pvwatts_Cov KY, 7.0815 kWDC, Ro'!$S$33:$S$8792,C1001)</f>
        <v>1.589553</v>
      </c>
      <c r="N1001">
        <f t="shared" si="46"/>
        <v>5</v>
      </c>
      <c r="O1001">
        <f t="shared" si="47"/>
        <v>12</v>
      </c>
    </row>
    <row r="1002" spans="1:15">
      <c r="A1002" s="5" t="s">
        <v>3</v>
      </c>
      <c r="B1002" s="8">
        <v>44328</v>
      </c>
      <c r="C1002" s="9">
        <v>17</v>
      </c>
      <c r="D1002" s="10">
        <v>115183.32354224088</v>
      </c>
      <c r="E1002" s="11"/>
      <c r="F1002" s="11"/>
      <c r="G1002" s="11"/>
      <c r="H1002" s="11"/>
      <c r="I1002" s="11"/>
      <c r="J1002" s="11"/>
      <c r="K1002" s="11"/>
      <c r="L1002" s="5">
        <f t="shared" si="45"/>
        <v>0.85780999999999996</v>
      </c>
      <c r="M1002" s="22">
        <f>SUMIFS('[1]pvwatts_Cov KY, 7.0815 kWDC, Ro'!$M$33:$M$8792,'[1]pvwatts_Cov KY, 7.0815 kWDC, Ro'!$Q$33:$Q$8792,N1002,'[1]pvwatts_Cov KY, 7.0815 kWDC, Ro'!$R$33:$R$8792,O1002,'[1]pvwatts_Cov KY, 7.0815 kWDC, Ro'!$S$33:$S$8792,C1002)</f>
        <v>2.335153</v>
      </c>
      <c r="N1002">
        <f t="shared" si="46"/>
        <v>5</v>
      </c>
      <c r="O1002">
        <f t="shared" si="47"/>
        <v>12</v>
      </c>
    </row>
    <row r="1003" spans="1:15">
      <c r="A1003" s="5" t="s">
        <v>3</v>
      </c>
      <c r="B1003" s="8">
        <v>44328</v>
      </c>
      <c r="C1003" s="9">
        <v>18</v>
      </c>
      <c r="D1003" s="10">
        <v>125627.42190772919</v>
      </c>
      <c r="E1003" s="11"/>
      <c r="F1003" s="11"/>
      <c r="G1003" s="11"/>
      <c r="H1003" s="11"/>
      <c r="I1003" s="11"/>
      <c r="J1003" s="11"/>
      <c r="K1003" s="11"/>
      <c r="L1003" s="5">
        <f t="shared" si="45"/>
        <v>0.93559000000000003</v>
      </c>
      <c r="M1003" s="22">
        <f>SUMIFS('[1]pvwatts_Cov KY, 7.0815 kWDC, Ro'!$M$33:$M$8792,'[1]pvwatts_Cov KY, 7.0815 kWDC, Ro'!$Q$33:$Q$8792,N1003,'[1]pvwatts_Cov KY, 7.0815 kWDC, Ro'!$R$33:$R$8792,O1003,'[1]pvwatts_Cov KY, 7.0815 kWDC, Ro'!$S$33:$S$8792,C1003)</f>
        <v>1.187873</v>
      </c>
      <c r="N1003">
        <f t="shared" si="46"/>
        <v>5</v>
      </c>
      <c r="O1003">
        <f t="shared" si="47"/>
        <v>12</v>
      </c>
    </row>
    <row r="1004" spans="1:15">
      <c r="A1004" s="5" t="s">
        <v>3</v>
      </c>
      <c r="B1004" s="8">
        <v>44328</v>
      </c>
      <c r="C1004" s="9">
        <v>19</v>
      </c>
      <c r="D1004" s="10">
        <v>131093.92801437984</v>
      </c>
      <c r="E1004" s="11"/>
      <c r="F1004" s="11"/>
      <c r="G1004" s="11"/>
      <c r="H1004" s="11"/>
      <c r="I1004" s="11"/>
      <c r="J1004" s="11"/>
      <c r="K1004" s="11"/>
      <c r="L1004" s="5">
        <f t="shared" si="45"/>
        <v>0.97631000000000001</v>
      </c>
      <c r="M1004" s="22">
        <f>SUMIFS('[1]pvwatts_Cov KY, 7.0815 kWDC, Ro'!$M$33:$M$8792,'[1]pvwatts_Cov KY, 7.0815 kWDC, Ro'!$Q$33:$Q$8792,N1004,'[1]pvwatts_Cov KY, 7.0815 kWDC, Ro'!$R$33:$R$8792,O1004,'[1]pvwatts_Cov KY, 7.0815 kWDC, Ro'!$S$33:$S$8792,C1004)</f>
        <v>0.72410600000000003</v>
      </c>
      <c r="N1004">
        <f t="shared" si="46"/>
        <v>5</v>
      </c>
      <c r="O1004">
        <f t="shared" si="47"/>
        <v>12</v>
      </c>
    </row>
    <row r="1005" spans="1:15">
      <c r="A1005" s="5" t="s">
        <v>3</v>
      </c>
      <c r="B1005" s="8">
        <v>44328</v>
      </c>
      <c r="C1005" s="9">
        <v>20</v>
      </c>
      <c r="D1005" s="10">
        <v>134332.12059516678</v>
      </c>
      <c r="E1005" s="11"/>
      <c r="F1005" s="11"/>
      <c r="G1005" s="11"/>
      <c r="H1005" s="11"/>
      <c r="I1005" s="11"/>
      <c r="J1005" s="11"/>
      <c r="K1005" s="11"/>
      <c r="L1005" s="5">
        <f t="shared" si="45"/>
        <v>1.0004200000000001</v>
      </c>
      <c r="M1005" s="22">
        <f>SUMIFS('[1]pvwatts_Cov KY, 7.0815 kWDC, Ro'!$M$33:$M$8792,'[1]pvwatts_Cov KY, 7.0815 kWDC, Ro'!$Q$33:$Q$8792,N1005,'[1]pvwatts_Cov KY, 7.0815 kWDC, Ro'!$R$33:$R$8792,O1005,'[1]pvwatts_Cov KY, 7.0815 kWDC, Ro'!$S$33:$S$8792,C1005)</f>
        <v>0.29248400000000002</v>
      </c>
      <c r="N1005">
        <f t="shared" si="46"/>
        <v>5</v>
      </c>
      <c r="O1005">
        <f t="shared" si="47"/>
        <v>12</v>
      </c>
    </row>
    <row r="1006" spans="1:15">
      <c r="A1006" s="5" t="s">
        <v>3</v>
      </c>
      <c r="B1006" s="8">
        <v>44328</v>
      </c>
      <c r="C1006" s="9">
        <v>21</v>
      </c>
      <c r="D1006" s="10">
        <v>138778.21885120831</v>
      </c>
      <c r="E1006" s="11"/>
      <c r="F1006" s="11"/>
      <c r="G1006" s="11"/>
      <c r="H1006" s="11"/>
      <c r="I1006" s="11"/>
      <c r="J1006" s="11"/>
      <c r="K1006" s="11"/>
      <c r="L1006" s="5">
        <f t="shared" si="45"/>
        <v>1.0335300000000001</v>
      </c>
      <c r="M1006" s="22">
        <f>SUMIFS('[1]pvwatts_Cov KY, 7.0815 kWDC, Ro'!$M$33:$M$8792,'[1]pvwatts_Cov KY, 7.0815 kWDC, Ro'!$Q$33:$Q$8792,N1006,'[1]pvwatts_Cov KY, 7.0815 kWDC, Ro'!$R$33:$R$8792,O1006,'[1]pvwatts_Cov KY, 7.0815 kWDC, Ro'!$S$33:$S$8792,C1006)</f>
        <v>0</v>
      </c>
      <c r="N1006">
        <f t="shared" si="46"/>
        <v>5</v>
      </c>
      <c r="O1006">
        <f t="shared" si="47"/>
        <v>12</v>
      </c>
    </row>
    <row r="1007" spans="1:15">
      <c r="A1007" s="5" t="s">
        <v>3</v>
      </c>
      <c r="B1007" s="8">
        <v>44328</v>
      </c>
      <c r="C1007" s="9">
        <v>22</v>
      </c>
      <c r="D1007" s="10">
        <v>140543.29709207109</v>
      </c>
      <c r="E1007" s="11"/>
      <c r="F1007" s="11"/>
      <c r="G1007" s="11"/>
      <c r="H1007" s="11"/>
      <c r="I1007" s="11"/>
      <c r="J1007" s="11"/>
      <c r="K1007" s="11"/>
      <c r="L1007" s="5">
        <f t="shared" si="45"/>
        <v>1.0466800000000001</v>
      </c>
      <c r="M1007" s="22">
        <f>SUMIFS('[1]pvwatts_Cov KY, 7.0815 kWDC, Ro'!$M$33:$M$8792,'[1]pvwatts_Cov KY, 7.0815 kWDC, Ro'!$Q$33:$Q$8792,N1007,'[1]pvwatts_Cov KY, 7.0815 kWDC, Ro'!$R$33:$R$8792,O1007,'[1]pvwatts_Cov KY, 7.0815 kWDC, Ro'!$S$33:$S$8792,C1007)</f>
        <v>0</v>
      </c>
      <c r="N1007">
        <f t="shared" si="46"/>
        <v>5</v>
      </c>
      <c r="O1007">
        <f t="shared" si="47"/>
        <v>12</v>
      </c>
    </row>
    <row r="1008" spans="1:15">
      <c r="A1008" s="5" t="s">
        <v>3</v>
      </c>
      <c r="B1008" s="8">
        <v>44328</v>
      </c>
      <c r="C1008" s="9">
        <v>23</v>
      </c>
      <c r="D1008" s="10">
        <v>126458.24897703214</v>
      </c>
      <c r="E1008" s="11"/>
      <c r="F1008" s="11"/>
      <c r="G1008" s="11"/>
      <c r="H1008" s="11"/>
      <c r="I1008" s="11"/>
      <c r="J1008" s="11"/>
      <c r="K1008" s="11"/>
      <c r="L1008" s="5">
        <f t="shared" si="45"/>
        <v>0.94177999999999995</v>
      </c>
      <c r="M1008" s="22">
        <f>SUMIFS('[1]pvwatts_Cov KY, 7.0815 kWDC, Ro'!$M$33:$M$8792,'[1]pvwatts_Cov KY, 7.0815 kWDC, Ro'!$Q$33:$Q$8792,N1008,'[1]pvwatts_Cov KY, 7.0815 kWDC, Ro'!$R$33:$R$8792,O1008,'[1]pvwatts_Cov KY, 7.0815 kWDC, Ro'!$S$33:$S$8792,C1008)</f>
        <v>0</v>
      </c>
      <c r="N1008">
        <f t="shared" si="46"/>
        <v>5</v>
      </c>
      <c r="O1008">
        <f t="shared" si="47"/>
        <v>12</v>
      </c>
    </row>
    <row r="1009" spans="1:15">
      <c r="A1009" s="5" t="s">
        <v>3</v>
      </c>
      <c r="B1009" s="8">
        <v>44328</v>
      </c>
      <c r="C1009" s="9">
        <v>24</v>
      </c>
      <c r="D1009" s="10">
        <v>107743.59719752346</v>
      </c>
      <c r="E1009" s="11"/>
      <c r="F1009" s="11"/>
      <c r="G1009" s="11"/>
      <c r="H1009" s="11"/>
      <c r="I1009" s="11"/>
      <c r="J1009" s="11"/>
      <c r="K1009" s="11"/>
      <c r="L1009" s="5">
        <f t="shared" si="45"/>
        <v>0.80240999999999996</v>
      </c>
      <c r="M1009" s="22">
        <f>SUMIFS('[1]pvwatts_Cov KY, 7.0815 kWDC, Ro'!$M$33:$M$8792,'[1]pvwatts_Cov KY, 7.0815 kWDC, Ro'!$Q$33:$Q$8792,N1009,'[1]pvwatts_Cov KY, 7.0815 kWDC, Ro'!$R$33:$R$8792,O1009,'[1]pvwatts_Cov KY, 7.0815 kWDC, Ro'!$S$33:$S$8792,C1009)</f>
        <v>0</v>
      </c>
      <c r="N1009">
        <f t="shared" si="46"/>
        <v>5</v>
      </c>
      <c r="O1009">
        <f t="shared" si="47"/>
        <v>12</v>
      </c>
    </row>
    <row r="1010" spans="1:15">
      <c r="A1010" s="5" t="s">
        <v>3</v>
      </c>
      <c r="B1010" s="8">
        <v>44329</v>
      </c>
      <c r="C1010" s="9">
        <v>1</v>
      </c>
      <c r="D1010" s="10">
        <v>94810.455922811758</v>
      </c>
      <c r="E1010" s="11"/>
      <c r="F1010" s="11"/>
      <c r="G1010" s="11"/>
      <c r="H1010" s="11"/>
      <c r="I1010" s="11"/>
      <c r="J1010" s="11"/>
      <c r="K1010" s="11"/>
      <c r="L1010" s="5">
        <f t="shared" si="45"/>
        <v>0.70609</v>
      </c>
      <c r="M1010" s="22">
        <f>SUMIFS('[1]pvwatts_Cov KY, 7.0815 kWDC, Ro'!$M$33:$M$8792,'[1]pvwatts_Cov KY, 7.0815 kWDC, Ro'!$Q$33:$Q$8792,N1010,'[1]pvwatts_Cov KY, 7.0815 kWDC, Ro'!$R$33:$R$8792,O1010,'[1]pvwatts_Cov KY, 7.0815 kWDC, Ro'!$S$33:$S$8792,C1010)</f>
        <v>0</v>
      </c>
      <c r="N1010">
        <f t="shared" si="46"/>
        <v>5</v>
      </c>
      <c r="O1010">
        <f t="shared" si="47"/>
        <v>13</v>
      </c>
    </row>
    <row r="1011" spans="1:15">
      <c r="A1011" s="5" t="s">
        <v>3</v>
      </c>
      <c r="B1011" s="8">
        <v>44329</v>
      </c>
      <c r="C1011" s="9">
        <v>2</v>
      </c>
      <c r="D1011" s="10">
        <v>88609.485720295284</v>
      </c>
      <c r="E1011" s="11"/>
      <c r="F1011" s="11"/>
      <c r="G1011" s="11"/>
      <c r="H1011" s="11"/>
      <c r="I1011" s="11"/>
      <c r="J1011" s="11"/>
      <c r="K1011" s="11"/>
      <c r="L1011" s="5">
        <f t="shared" si="45"/>
        <v>0.65991</v>
      </c>
      <c r="M1011" s="22">
        <f>SUMIFS('[1]pvwatts_Cov KY, 7.0815 kWDC, Ro'!$M$33:$M$8792,'[1]pvwatts_Cov KY, 7.0815 kWDC, Ro'!$Q$33:$Q$8792,N1011,'[1]pvwatts_Cov KY, 7.0815 kWDC, Ro'!$R$33:$R$8792,O1011,'[1]pvwatts_Cov KY, 7.0815 kWDC, Ro'!$S$33:$S$8792,C1011)</f>
        <v>0</v>
      </c>
      <c r="N1011">
        <f t="shared" si="46"/>
        <v>5</v>
      </c>
      <c r="O1011">
        <f t="shared" si="47"/>
        <v>13</v>
      </c>
    </row>
    <row r="1012" spans="1:15">
      <c r="A1012" s="5" t="s">
        <v>3</v>
      </c>
      <c r="B1012" s="8">
        <v>44329</v>
      </c>
      <c r="C1012" s="9">
        <v>3</v>
      </c>
      <c r="D1012" s="10">
        <v>87032.006846222706</v>
      </c>
      <c r="E1012" s="11"/>
      <c r="F1012" s="11"/>
      <c r="G1012" s="11"/>
      <c r="H1012" s="11"/>
      <c r="I1012" s="11"/>
      <c r="J1012" s="11"/>
      <c r="K1012" s="11"/>
      <c r="L1012" s="5">
        <f t="shared" si="45"/>
        <v>0.64815999999999996</v>
      </c>
      <c r="M1012" s="22">
        <f>SUMIFS('[1]pvwatts_Cov KY, 7.0815 kWDC, Ro'!$M$33:$M$8792,'[1]pvwatts_Cov KY, 7.0815 kWDC, Ro'!$Q$33:$Q$8792,N1012,'[1]pvwatts_Cov KY, 7.0815 kWDC, Ro'!$R$33:$R$8792,O1012,'[1]pvwatts_Cov KY, 7.0815 kWDC, Ro'!$S$33:$S$8792,C1012)</f>
        <v>0</v>
      </c>
      <c r="N1012">
        <f t="shared" si="46"/>
        <v>5</v>
      </c>
      <c r="O1012">
        <f t="shared" si="47"/>
        <v>13</v>
      </c>
    </row>
    <row r="1013" spans="1:15">
      <c r="A1013" s="5" t="s">
        <v>3</v>
      </c>
      <c r="B1013" s="8">
        <v>44329</v>
      </c>
      <c r="C1013" s="9">
        <v>4</v>
      </c>
      <c r="D1013" s="10">
        <v>88027.228252106317</v>
      </c>
      <c r="E1013" s="11"/>
      <c r="F1013" s="11"/>
      <c r="G1013" s="11"/>
      <c r="H1013" s="11"/>
      <c r="I1013" s="11"/>
      <c r="J1013" s="11"/>
      <c r="K1013" s="11"/>
      <c r="L1013" s="5">
        <f t="shared" si="45"/>
        <v>0.65556999999999999</v>
      </c>
      <c r="M1013" s="22">
        <f>SUMIFS('[1]pvwatts_Cov KY, 7.0815 kWDC, Ro'!$M$33:$M$8792,'[1]pvwatts_Cov KY, 7.0815 kWDC, Ro'!$Q$33:$Q$8792,N1013,'[1]pvwatts_Cov KY, 7.0815 kWDC, Ro'!$R$33:$R$8792,O1013,'[1]pvwatts_Cov KY, 7.0815 kWDC, Ro'!$S$33:$S$8792,C1013)</f>
        <v>0</v>
      </c>
      <c r="N1013">
        <f t="shared" si="46"/>
        <v>5</v>
      </c>
      <c r="O1013">
        <f t="shared" si="47"/>
        <v>13</v>
      </c>
    </row>
    <row r="1014" spans="1:15">
      <c r="A1014" s="5" t="s">
        <v>3</v>
      </c>
      <c r="B1014" s="8">
        <v>44329</v>
      </c>
      <c r="C1014" s="9">
        <v>5</v>
      </c>
      <c r="D1014" s="10">
        <v>92523.22245394226</v>
      </c>
      <c r="E1014" s="11"/>
      <c r="F1014" s="11"/>
      <c r="G1014" s="11"/>
      <c r="H1014" s="11"/>
      <c r="I1014" s="11"/>
      <c r="J1014" s="11"/>
      <c r="K1014" s="11"/>
      <c r="L1014" s="5">
        <f t="shared" si="45"/>
        <v>0.68906000000000001</v>
      </c>
      <c r="M1014" s="22">
        <f>SUMIFS('[1]pvwatts_Cov KY, 7.0815 kWDC, Ro'!$M$33:$M$8792,'[1]pvwatts_Cov KY, 7.0815 kWDC, Ro'!$Q$33:$Q$8792,N1014,'[1]pvwatts_Cov KY, 7.0815 kWDC, Ro'!$R$33:$R$8792,O1014,'[1]pvwatts_Cov KY, 7.0815 kWDC, Ro'!$S$33:$S$8792,C1014)</f>
        <v>0</v>
      </c>
      <c r="N1014">
        <f t="shared" si="46"/>
        <v>5</v>
      </c>
      <c r="O1014">
        <f t="shared" si="47"/>
        <v>13</v>
      </c>
    </row>
    <row r="1015" spans="1:15">
      <c r="A1015" s="5" t="s">
        <v>3</v>
      </c>
      <c r="B1015" s="8">
        <v>44329</v>
      </c>
      <c r="C1015" s="9">
        <v>6</v>
      </c>
      <c r="D1015" s="10">
        <v>103606.42806612224</v>
      </c>
      <c r="E1015" s="11"/>
      <c r="F1015" s="11"/>
      <c r="G1015" s="11"/>
      <c r="H1015" s="11"/>
      <c r="I1015" s="11"/>
      <c r="J1015" s="11"/>
      <c r="K1015" s="11"/>
      <c r="L1015" s="5">
        <f t="shared" si="45"/>
        <v>0.77159999999999995</v>
      </c>
      <c r="M1015" s="22">
        <f>SUMIFS('[1]pvwatts_Cov KY, 7.0815 kWDC, Ro'!$M$33:$M$8792,'[1]pvwatts_Cov KY, 7.0815 kWDC, Ro'!$Q$33:$Q$8792,N1015,'[1]pvwatts_Cov KY, 7.0815 kWDC, Ro'!$R$33:$R$8792,O1015,'[1]pvwatts_Cov KY, 7.0815 kWDC, Ro'!$S$33:$S$8792,C1015)</f>
        <v>0</v>
      </c>
      <c r="N1015">
        <f t="shared" si="46"/>
        <v>5</v>
      </c>
      <c r="O1015">
        <f t="shared" si="47"/>
        <v>13</v>
      </c>
    </row>
    <row r="1016" spans="1:15">
      <c r="A1016" s="5" t="s">
        <v>3</v>
      </c>
      <c r="B1016" s="8">
        <v>44329</v>
      </c>
      <c r="C1016" s="9">
        <v>7</v>
      </c>
      <c r="D1016" s="10">
        <v>123697.38385240664</v>
      </c>
      <c r="E1016" s="11"/>
      <c r="F1016" s="11"/>
      <c r="G1016" s="11"/>
      <c r="H1016" s="11"/>
      <c r="I1016" s="11"/>
      <c r="J1016" s="11"/>
      <c r="K1016" s="11"/>
      <c r="L1016" s="5">
        <f t="shared" si="45"/>
        <v>0.92122000000000004</v>
      </c>
      <c r="M1016" s="22">
        <f>SUMIFS('[1]pvwatts_Cov KY, 7.0815 kWDC, Ro'!$M$33:$M$8792,'[1]pvwatts_Cov KY, 7.0815 kWDC, Ro'!$Q$33:$Q$8792,N1016,'[1]pvwatts_Cov KY, 7.0815 kWDC, Ro'!$R$33:$R$8792,O1016,'[1]pvwatts_Cov KY, 7.0815 kWDC, Ro'!$S$33:$S$8792,C1016)</f>
        <v>0</v>
      </c>
      <c r="N1016">
        <f t="shared" si="46"/>
        <v>5</v>
      </c>
      <c r="O1016">
        <f t="shared" si="47"/>
        <v>13</v>
      </c>
    </row>
    <row r="1017" spans="1:15">
      <c r="A1017" s="5" t="s">
        <v>3</v>
      </c>
      <c r="B1017" s="8">
        <v>44329</v>
      </c>
      <c r="C1017" s="9">
        <v>8</v>
      </c>
      <c r="D1017" s="10">
        <v>130400.97675695507</v>
      </c>
      <c r="E1017" s="11"/>
      <c r="F1017" s="11"/>
      <c r="G1017" s="11"/>
      <c r="H1017" s="11"/>
      <c r="I1017" s="11"/>
      <c r="J1017" s="11"/>
      <c r="K1017" s="11"/>
      <c r="L1017" s="5">
        <f t="shared" si="45"/>
        <v>0.97114999999999996</v>
      </c>
      <c r="M1017" s="22">
        <f>SUMIFS('[1]pvwatts_Cov KY, 7.0815 kWDC, Ro'!$M$33:$M$8792,'[1]pvwatts_Cov KY, 7.0815 kWDC, Ro'!$Q$33:$Q$8792,N1017,'[1]pvwatts_Cov KY, 7.0815 kWDC, Ro'!$R$33:$R$8792,O1017,'[1]pvwatts_Cov KY, 7.0815 kWDC, Ro'!$S$33:$S$8792,C1017)</f>
        <v>0.36302200000000001</v>
      </c>
      <c r="N1017">
        <f t="shared" si="46"/>
        <v>5</v>
      </c>
      <c r="O1017">
        <f t="shared" si="47"/>
        <v>13</v>
      </c>
    </row>
    <row r="1018" spans="1:15">
      <c r="A1018" s="5" t="s">
        <v>3</v>
      </c>
      <c r="B1018" s="8">
        <v>44329</v>
      </c>
      <c r="C1018" s="9">
        <v>9</v>
      </c>
      <c r="D1018" s="10">
        <v>121186.68462865322</v>
      </c>
      <c r="E1018" s="11"/>
      <c r="F1018" s="11"/>
      <c r="G1018" s="11"/>
      <c r="H1018" s="11"/>
      <c r="I1018" s="11"/>
      <c r="J1018" s="11"/>
      <c r="K1018" s="11"/>
      <c r="L1018" s="5">
        <f t="shared" si="45"/>
        <v>0.90251999999999999</v>
      </c>
      <c r="M1018" s="22">
        <f>SUMIFS('[1]pvwatts_Cov KY, 7.0815 kWDC, Ro'!$M$33:$M$8792,'[1]pvwatts_Cov KY, 7.0815 kWDC, Ro'!$Q$33:$Q$8792,N1018,'[1]pvwatts_Cov KY, 7.0815 kWDC, Ro'!$R$33:$R$8792,O1018,'[1]pvwatts_Cov KY, 7.0815 kWDC, Ro'!$S$33:$S$8792,C1018)</f>
        <v>1.5877019999999999</v>
      </c>
      <c r="N1018">
        <f t="shared" si="46"/>
        <v>5</v>
      </c>
      <c r="O1018">
        <f t="shared" si="47"/>
        <v>13</v>
      </c>
    </row>
    <row r="1019" spans="1:15">
      <c r="A1019" s="5" t="s">
        <v>3</v>
      </c>
      <c r="B1019" s="8">
        <v>44329</v>
      </c>
      <c r="C1019" s="9">
        <v>10</v>
      </c>
      <c r="D1019" s="10">
        <v>114601.9450113323</v>
      </c>
      <c r="E1019" s="11"/>
      <c r="F1019" s="11"/>
      <c r="G1019" s="11"/>
      <c r="H1019" s="11"/>
      <c r="I1019" s="11"/>
      <c r="J1019" s="11"/>
      <c r="K1019" s="11"/>
      <c r="L1019" s="5">
        <f t="shared" si="45"/>
        <v>0.85348000000000002</v>
      </c>
      <c r="M1019" s="22">
        <f>SUMIFS('[1]pvwatts_Cov KY, 7.0815 kWDC, Ro'!$M$33:$M$8792,'[1]pvwatts_Cov KY, 7.0815 kWDC, Ro'!$Q$33:$Q$8792,N1019,'[1]pvwatts_Cov KY, 7.0815 kWDC, Ro'!$R$33:$R$8792,O1019,'[1]pvwatts_Cov KY, 7.0815 kWDC, Ro'!$S$33:$S$8792,C1019)</f>
        <v>2.9187460000000001</v>
      </c>
      <c r="N1019">
        <f t="shared" si="46"/>
        <v>5</v>
      </c>
      <c r="O1019">
        <f t="shared" si="47"/>
        <v>13</v>
      </c>
    </row>
    <row r="1020" spans="1:15">
      <c r="A1020" s="5" t="s">
        <v>3</v>
      </c>
      <c r="B1020" s="8">
        <v>44329</v>
      </c>
      <c r="C1020" s="9">
        <v>11</v>
      </c>
      <c r="D1020" s="10">
        <v>109549.50786322853</v>
      </c>
      <c r="E1020" s="11"/>
      <c r="F1020" s="11"/>
      <c r="G1020" s="11"/>
      <c r="H1020" s="11"/>
      <c r="I1020" s="11"/>
      <c r="J1020" s="11"/>
      <c r="K1020" s="11"/>
      <c r="L1020" s="5">
        <f t="shared" si="45"/>
        <v>0.81586000000000003</v>
      </c>
      <c r="M1020" s="22">
        <f>SUMIFS('[1]pvwatts_Cov KY, 7.0815 kWDC, Ro'!$M$33:$M$8792,'[1]pvwatts_Cov KY, 7.0815 kWDC, Ro'!$Q$33:$Q$8792,N1020,'[1]pvwatts_Cov KY, 7.0815 kWDC, Ro'!$R$33:$R$8792,O1020,'[1]pvwatts_Cov KY, 7.0815 kWDC, Ro'!$S$33:$S$8792,C1020)</f>
        <v>3.8912620000000002</v>
      </c>
      <c r="N1020">
        <f t="shared" si="46"/>
        <v>5</v>
      </c>
      <c r="O1020">
        <f t="shared" si="47"/>
        <v>13</v>
      </c>
    </row>
    <row r="1021" spans="1:15">
      <c r="A1021" s="5" t="s">
        <v>3</v>
      </c>
      <c r="B1021" s="8">
        <v>44329</v>
      </c>
      <c r="C1021" s="9">
        <v>12</v>
      </c>
      <c r="D1021" s="10">
        <v>107277.16860807461</v>
      </c>
      <c r="E1021" s="11"/>
      <c r="F1021" s="11"/>
      <c r="G1021" s="11"/>
      <c r="H1021" s="11"/>
      <c r="I1021" s="11"/>
      <c r="J1021" s="11"/>
      <c r="K1021" s="11"/>
      <c r="L1021" s="5">
        <f t="shared" si="45"/>
        <v>0.79893000000000003</v>
      </c>
      <c r="M1021" s="22">
        <f>SUMIFS('[1]pvwatts_Cov KY, 7.0815 kWDC, Ro'!$M$33:$M$8792,'[1]pvwatts_Cov KY, 7.0815 kWDC, Ro'!$Q$33:$Q$8792,N1021,'[1]pvwatts_Cov KY, 7.0815 kWDC, Ro'!$R$33:$R$8792,O1021,'[1]pvwatts_Cov KY, 7.0815 kWDC, Ro'!$S$33:$S$8792,C1021)</f>
        <v>4.566344</v>
      </c>
      <c r="N1021">
        <f t="shared" si="46"/>
        <v>5</v>
      </c>
      <c r="O1021">
        <f t="shared" si="47"/>
        <v>13</v>
      </c>
    </row>
    <row r="1022" spans="1:15">
      <c r="A1022" s="5" t="s">
        <v>3</v>
      </c>
      <c r="B1022" s="8">
        <v>44329</v>
      </c>
      <c r="C1022" s="9">
        <v>13</v>
      </c>
      <c r="D1022" s="10">
        <v>106172.91366550533</v>
      </c>
      <c r="E1022" s="11"/>
      <c r="F1022" s="11"/>
      <c r="G1022" s="11"/>
      <c r="H1022" s="11"/>
      <c r="I1022" s="11"/>
      <c r="J1022" s="11"/>
      <c r="K1022" s="11"/>
      <c r="L1022" s="5">
        <f t="shared" si="45"/>
        <v>0.79071000000000002</v>
      </c>
      <c r="M1022" s="22">
        <f>SUMIFS('[1]pvwatts_Cov KY, 7.0815 kWDC, Ro'!$M$33:$M$8792,'[1]pvwatts_Cov KY, 7.0815 kWDC, Ro'!$Q$33:$Q$8792,N1022,'[1]pvwatts_Cov KY, 7.0815 kWDC, Ro'!$R$33:$R$8792,O1022,'[1]pvwatts_Cov KY, 7.0815 kWDC, Ro'!$S$33:$S$8792,C1022)</f>
        <v>4.9530820000000002</v>
      </c>
      <c r="N1022">
        <f t="shared" si="46"/>
        <v>5</v>
      </c>
      <c r="O1022">
        <f t="shared" si="47"/>
        <v>13</v>
      </c>
    </row>
    <row r="1023" spans="1:15">
      <c r="A1023" s="5" t="s">
        <v>3</v>
      </c>
      <c r="B1023" s="8">
        <v>44329</v>
      </c>
      <c r="C1023" s="9">
        <v>14</v>
      </c>
      <c r="D1023" s="10">
        <v>103707.93319349208</v>
      </c>
      <c r="E1023" s="11"/>
      <c r="F1023" s="11"/>
      <c r="G1023" s="11"/>
      <c r="H1023" s="11"/>
      <c r="I1023" s="11"/>
      <c r="J1023" s="11"/>
      <c r="K1023" s="11"/>
      <c r="L1023" s="5">
        <f t="shared" si="45"/>
        <v>0.77234999999999998</v>
      </c>
      <c r="M1023" s="22">
        <f>SUMIFS('[1]pvwatts_Cov KY, 7.0815 kWDC, Ro'!$M$33:$M$8792,'[1]pvwatts_Cov KY, 7.0815 kWDC, Ro'!$Q$33:$Q$8792,N1023,'[1]pvwatts_Cov KY, 7.0815 kWDC, Ro'!$R$33:$R$8792,O1023,'[1]pvwatts_Cov KY, 7.0815 kWDC, Ro'!$S$33:$S$8792,C1023)</f>
        <v>5.0627930000000001</v>
      </c>
      <c r="N1023">
        <f t="shared" si="46"/>
        <v>5</v>
      </c>
      <c r="O1023">
        <f t="shared" si="47"/>
        <v>13</v>
      </c>
    </row>
    <row r="1024" spans="1:15">
      <c r="A1024" s="5" t="s">
        <v>3</v>
      </c>
      <c r="B1024" s="8">
        <v>44329</v>
      </c>
      <c r="C1024" s="9">
        <v>15</v>
      </c>
      <c r="D1024" s="10">
        <v>102701.64870435464</v>
      </c>
      <c r="E1024" s="11"/>
      <c r="F1024" s="11"/>
      <c r="G1024" s="11"/>
      <c r="H1024" s="11"/>
      <c r="I1024" s="11"/>
      <c r="J1024" s="11"/>
      <c r="K1024" s="11"/>
      <c r="L1024" s="5">
        <f t="shared" si="45"/>
        <v>0.76485999999999998</v>
      </c>
      <c r="M1024" s="22">
        <f>SUMIFS('[1]pvwatts_Cov KY, 7.0815 kWDC, Ro'!$M$33:$M$8792,'[1]pvwatts_Cov KY, 7.0815 kWDC, Ro'!$Q$33:$Q$8792,N1024,'[1]pvwatts_Cov KY, 7.0815 kWDC, Ro'!$R$33:$R$8792,O1024,'[1]pvwatts_Cov KY, 7.0815 kWDC, Ro'!$S$33:$S$8792,C1024)</f>
        <v>4.9222229999999998</v>
      </c>
      <c r="N1024">
        <f t="shared" si="46"/>
        <v>5</v>
      </c>
      <c r="O1024">
        <f t="shared" si="47"/>
        <v>13</v>
      </c>
    </row>
    <row r="1025" spans="1:15">
      <c r="A1025" s="5" t="s">
        <v>3</v>
      </c>
      <c r="B1025" s="8">
        <v>44329</v>
      </c>
      <c r="C1025" s="9">
        <v>16</v>
      </c>
      <c r="D1025" s="10">
        <v>106102.65941831806</v>
      </c>
      <c r="E1025" s="11"/>
      <c r="F1025" s="11"/>
      <c r="G1025" s="11"/>
      <c r="H1025" s="11"/>
      <c r="I1025" s="11"/>
      <c r="J1025" s="11"/>
      <c r="K1025" s="11"/>
      <c r="L1025" s="5">
        <f t="shared" si="45"/>
        <v>0.79018999999999995</v>
      </c>
      <c r="M1025" s="22">
        <f>SUMIFS('[1]pvwatts_Cov KY, 7.0815 kWDC, Ro'!$M$33:$M$8792,'[1]pvwatts_Cov KY, 7.0815 kWDC, Ro'!$Q$33:$Q$8792,N1025,'[1]pvwatts_Cov KY, 7.0815 kWDC, Ro'!$R$33:$R$8792,O1025,'[1]pvwatts_Cov KY, 7.0815 kWDC, Ro'!$S$33:$S$8792,C1025)</f>
        <v>4.5382879999999997</v>
      </c>
      <c r="N1025">
        <f t="shared" si="46"/>
        <v>5</v>
      </c>
      <c r="O1025">
        <f t="shared" si="47"/>
        <v>13</v>
      </c>
    </row>
    <row r="1026" spans="1:15">
      <c r="A1026" s="5" t="s">
        <v>3</v>
      </c>
      <c r="B1026" s="8">
        <v>44329</v>
      </c>
      <c r="C1026" s="9">
        <v>17</v>
      </c>
      <c r="D1026" s="10">
        <v>114809.10367441877</v>
      </c>
      <c r="E1026" s="11"/>
      <c r="F1026" s="11"/>
      <c r="G1026" s="11"/>
      <c r="H1026" s="11"/>
      <c r="I1026" s="11"/>
      <c r="J1026" s="11"/>
      <c r="K1026" s="11"/>
      <c r="L1026" s="5">
        <f t="shared" ref="L1026:L1089" si="48">ROUND(D1026*$D$8764,5)</f>
        <v>0.85502999999999996</v>
      </c>
      <c r="M1026" s="22">
        <f>SUMIFS('[1]pvwatts_Cov KY, 7.0815 kWDC, Ro'!$M$33:$M$8792,'[1]pvwatts_Cov KY, 7.0815 kWDC, Ro'!$Q$33:$Q$8792,N1026,'[1]pvwatts_Cov KY, 7.0815 kWDC, Ro'!$R$33:$R$8792,O1026,'[1]pvwatts_Cov KY, 7.0815 kWDC, Ro'!$S$33:$S$8792,C1026)</f>
        <v>3.8898459999999999</v>
      </c>
      <c r="N1026">
        <f t="shared" si="46"/>
        <v>5</v>
      </c>
      <c r="O1026">
        <f t="shared" si="47"/>
        <v>13</v>
      </c>
    </row>
    <row r="1027" spans="1:15">
      <c r="A1027" s="5" t="s">
        <v>3</v>
      </c>
      <c r="B1027" s="8">
        <v>44329</v>
      </c>
      <c r="C1027" s="9">
        <v>18</v>
      </c>
      <c r="D1027" s="10">
        <v>125576.74470214294</v>
      </c>
      <c r="E1027" s="11"/>
      <c r="F1027" s="11"/>
      <c r="G1027" s="11"/>
      <c r="H1027" s="11"/>
      <c r="I1027" s="11"/>
      <c r="J1027" s="11"/>
      <c r="K1027" s="11"/>
      <c r="L1027" s="5">
        <f t="shared" si="48"/>
        <v>0.93522000000000005</v>
      </c>
      <c r="M1027" s="22">
        <f>SUMIFS('[1]pvwatts_Cov KY, 7.0815 kWDC, Ro'!$M$33:$M$8792,'[1]pvwatts_Cov KY, 7.0815 kWDC, Ro'!$Q$33:$Q$8792,N1027,'[1]pvwatts_Cov KY, 7.0815 kWDC, Ro'!$R$33:$R$8792,O1027,'[1]pvwatts_Cov KY, 7.0815 kWDC, Ro'!$S$33:$S$8792,C1027)</f>
        <v>2.9536289999999998</v>
      </c>
      <c r="N1027">
        <f t="shared" ref="N1027:N1090" si="49">MONTH(B1027)</f>
        <v>5</v>
      </c>
      <c r="O1027">
        <f t="shared" ref="O1027:O1090" si="50">DAY(B1027)</f>
        <v>13</v>
      </c>
    </row>
    <row r="1028" spans="1:15">
      <c r="A1028" s="5" t="s">
        <v>3</v>
      </c>
      <c r="B1028" s="8">
        <v>44329</v>
      </c>
      <c r="C1028" s="9">
        <v>19</v>
      </c>
      <c r="D1028" s="10">
        <v>131731.13553665607</v>
      </c>
      <c r="E1028" s="11"/>
      <c r="F1028" s="11"/>
      <c r="G1028" s="11"/>
      <c r="H1028" s="11"/>
      <c r="I1028" s="11"/>
      <c r="J1028" s="11"/>
      <c r="K1028" s="11"/>
      <c r="L1028" s="5">
        <f t="shared" si="48"/>
        <v>0.98104999999999998</v>
      </c>
      <c r="M1028" s="22">
        <f>SUMIFS('[1]pvwatts_Cov KY, 7.0815 kWDC, Ro'!$M$33:$M$8792,'[1]pvwatts_Cov KY, 7.0815 kWDC, Ro'!$Q$33:$Q$8792,N1028,'[1]pvwatts_Cov KY, 7.0815 kWDC, Ro'!$R$33:$R$8792,O1028,'[1]pvwatts_Cov KY, 7.0815 kWDC, Ro'!$S$33:$S$8792,C1028)</f>
        <v>1.7037690000000001</v>
      </c>
      <c r="N1028">
        <f t="shared" si="49"/>
        <v>5</v>
      </c>
      <c r="O1028">
        <f t="shared" si="50"/>
        <v>13</v>
      </c>
    </row>
    <row r="1029" spans="1:15">
      <c r="A1029" s="5" t="s">
        <v>3</v>
      </c>
      <c r="B1029" s="8">
        <v>44329</v>
      </c>
      <c r="C1029" s="9">
        <v>20</v>
      </c>
      <c r="D1029" s="10">
        <v>134644.58631617957</v>
      </c>
      <c r="E1029" s="11"/>
      <c r="F1029" s="11"/>
      <c r="G1029" s="11"/>
      <c r="H1029" s="11"/>
      <c r="I1029" s="11"/>
      <c r="J1029" s="11"/>
      <c r="K1029" s="11"/>
      <c r="L1029" s="5">
        <f t="shared" si="48"/>
        <v>1.00275</v>
      </c>
      <c r="M1029" s="22">
        <f>SUMIFS('[1]pvwatts_Cov KY, 7.0815 kWDC, Ro'!$M$33:$M$8792,'[1]pvwatts_Cov KY, 7.0815 kWDC, Ro'!$Q$33:$Q$8792,N1029,'[1]pvwatts_Cov KY, 7.0815 kWDC, Ro'!$R$33:$R$8792,O1029,'[1]pvwatts_Cov KY, 7.0815 kWDC, Ro'!$S$33:$S$8792,C1029)</f>
        <v>0.46775600000000001</v>
      </c>
      <c r="N1029">
        <f t="shared" si="49"/>
        <v>5</v>
      </c>
      <c r="O1029">
        <f t="shared" si="50"/>
        <v>13</v>
      </c>
    </row>
    <row r="1030" spans="1:15">
      <c r="A1030" s="5" t="s">
        <v>3</v>
      </c>
      <c r="B1030" s="8">
        <v>44329</v>
      </c>
      <c r="C1030" s="9">
        <v>21</v>
      </c>
      <c r="D1030" s="10">
        <v>138416.13595714149</v>
      </c>
      <c r="E1030" s="11"/>
      <c r="F1030" s="11"/>
      <c r="G1030" s="11"/>
      <c r="H1030" s="11"/>
      <c r="I1030" s="11"/>
      <c r="J1030" s="11"/>
      <c r="K1030" s="11"/>
      <c r="L1030" s="5">
        <f t="shared" si="48"/>
        <v>1.03084</v>
      </c>
      <c r="M1030" s="22">
        <f>SUMIFS('[1]pvwatts_Cov KY, 7.0815 kWDC, Ro'!$M$33:$M$8792,'[1]pvwatts_Cov KY, 7.0815 kWDC, Ro'!$Q$33:$Q$8792,N1030,'[1]pvwatts_Cov KY, 7.0815 kWDC, Ro'!$R$33:$R$8792,O1030,'[1]pvwatts_Cov KY, 7.0815 kWDC, Ro'!$S$33:$S$8792,C1030)</f>
        <v>4.8929999999999998E-3</v>
      </c>
      <c r="N1030">
        <f t="shared" si="49"/>
        <v>5</v>
      </c>
      <c r="O1030">
        <f t="shared" si="50"/>
        <v>13</v>
      </c>
    </row>
    <row r="1031" spans="1:15">
      <c r="A1031" s="5" t="s">
        <v>3</v>
      </c>
      <c r="B1031" s="8">
        <v>44329</v>
      </c>
      <c r="C1031" s="9">
        <v>22</v>
      </c>
      <c r="D1031" s="10">
        <v>139631.24283527504</v>
      </c>
      <c r="E1031" s="11"/>
      <c r="F1031" s="11"/>
      <c r="G1031" s="11"/>
      <c r="H1031" s="11"/>
      <c r="I1031" s="11"/>
      <c r="J1031" s="11"/>
      <c r="K1031" s="11"/>
      <c r="L1031" s="5">
        <f t="shared" si="48"/>
        <v>1.03989</v>
      </c>
      <c r="M1031" s="22">
        <f>SUMIFS('[1]pvwatts_Cov KY, 7.0815 kWDC, Ro'!$M$33:$M$8792,'[1]pvwatts_Cov KY, 7.0815 kWDC, Ro'!$Q$33:$Q$8792,N1031,'[1]pvwatts_Cov KY, 7.0815 kWDC, Ro'!$R$33:$R$8792,O1031,'[1]pvwatts_Cov KY, 7.0815 kWDC, Ro'!$S$33:$S$8792,C1031)</f>
        <v>0</v>
      </c>
      <c r="N1031">
        <f t="shared" si="49"/>
        <v>5</v>
      </c>
      <c r="O1031">
        <f t="shared" si="50"/>
        <v>13</v>
      </c>
    </row>
    <row r="1032" spans="1:15">
      <c r="A1032" s="5" t="s">
        <v>3</v>
      </c>
      <c r="B1032" s="8">
        <v>44329</v>
      </c>
      <c r="C1032" s="9">
        <v>23</v>
      </c>
      <c r="D1032" s="10">
        <v>125220.65480832761</v>
      </c>
      <c r="E1032" s="11"/>
      <c r="F1032" s="11"/>
      <c r="G1032" s="11"/>
      <c r="H1032" s="11"/>
      <c r="I1032" s="11"/>
      <c r="J1032" s="11"/>
      <c r="K1032" s="11"/>
      <c r="L1032" s="5">
        <f t="shared" si="48"/>
        <v>0.93257000000000001</v>
      </c>
      <c r="M1032" s="22">
        <f>SUMIFS('[1]pvwatts_Cov KY, 7.0815 kWDC, Ro'!$M$33:$M$8792,'[1]pvwatts_Cov KY, 7.0815 kWDC, Ro'!$Q$33:$Q$8792,N1032,'[1]pvwatts_Cov KY, 7.0815 kWDC, Ro'!$R$33:$R$8792,O1032,'[1]pvwatts_Cov KY, 7.0815 kWDC, Ro'!$S$33:$S$8792,C1032)</f>
        <v>0</v>
      </c>
      <c r="N1032">
        <f t="shared" si="49"/>
        <v>5</v>
      </c>
      <c r="O1032">
        <f t="shared" si="50"/>
        <v>13</v>
      </c>
    </row>
    <row r="1033" spans="1:15">
      <c r="A1033" s="5" t="s">
        <v>3</v>
      </c>
      <c r="B1033" s="8">
        <v>44329</v>
      </c>
      <c r="C1033" s="9">
        <v>24</v>
      </c>
      <c r="D1033" s="10">
        <v>106352.9371374742</v>
      </c>
      <c r="E1033" s="11"/>
      <c r="F1033" s="11"/>
      <c r="G1033" s="11"/>
      <c r="H1033" s="11"/>
      <c r="I1033" s="11"/>
      <c r="J1033" s="11"/>
      <c r="K1033" s="11"/>
      <c r="L1033" s="5">
        <f t="shared" si="48"/>
        <v>0.79205000000000003</v>
      </c>
      <c r="M1033" s="22">
        <f>SUMIFS('[1]pvwatts_Cov KY, 7.0815 kWDC, Ro'!$M$33:$M$8792,'[1]pvwatts_Cov KY, 7.0815 kWDC, Ro'!$Q$33:$Q$8792,N1033,'[1]pvwatts_Cov KY, 7.0815 kWDC, Ro'!$R$33:$R$8792,O1033,'[1]pvwatts_Cov KY, 7.0815 kWDC, Ro'!$S$33:$S$8792,C1033)</f>
        <v>0</v>
      </c>
      <c r="N1033">
        <f t="shared" si="49"/>
        <v>5</v>
      </c>
      <c r="O1033">
        <f t="shared" si="50"/>
        <v>13</v>
      </c>
    </row>
    <row r="1034" spans="1:15">
      <c r="A1034" s="5" t="s">
        <v>3</v>
      </c>
      <c r="B1034" s="8">
        <v>44330</v>
      </c>
      <c r="C1034" s="9">
        <v>1</v>
      </c>
      <c r="D1034" s="10">
        <v>92016.664921709613</v>
      </c>
      <c r="E1034" s="11"/>
      <c r="F1034" s="11"/>
      <c r="G1034" s="11"/>
      <c r="H1034" s="11"/>
      <c r="I1034" s="11"/>
      <c r="J1034" s="11"/>
      <c r="K1034" s="11"/>
      <c r="L1034" s="5">
        <f t="shared" si="48"/>
        <v>0.68528</v>
      </c>
      <c r="M1034" s="22">
        <f>SUMIFS('[1]pvwatts_Cov KY, 7.0815 kWDC, Ro'!$M$33:$M$8792,'[1]pvwatts_Cov KY, 7.0815 kWDC, Ro'!$Q$33:$Q$8792,N1034,'[1]pvwatts_Cov KY, 7.0815 kWDC, Ro'!$R$33:$R$8792,O1034,'[1]pvwatts_Cov KY, 7.0815 kWDC, Ro'!$S$33:$S$8792,C1034)</f>
        <v>0</v>
      </c>
      <c r="N1034">
        <f t="shared" si="49"/>
        <v>5</v>
      </c>
      <c r="O1034">
        <f t="shared" si="50"/>
        <v>14</v>
      </c>
    </row>
    <row r="1035" spans="1:15">
      <c r="A1035" s="5" t="s">
        <v>3</v>
      </c>
      <c r="B1035" s="8">
        <v>44330</v>
      </c>
      <c r="C1035" s="9">
        <v>2</v>
      </c>
      <c r="D1035" s="10">
        <v>84912.382777112041</v>
      </c>
      <c r="E1035" s="11"/>
      <c r="F1035" s="11"/>
      <c r="G1035" s="11"/>
      <c r="H1035" s="11"/>
      <c r="I1035" s="11"/>
      <c r="J1035" s="11"/>
      <c r="K1035" s="11"/>
      <c r="L1035" s="5">
        <f t="shared" si="48"/>
        <v>0.63236999999999999</v>
      </c>
      <c r="M1035" s="22">
        <f>SUMIFS('[1]pvwatts_Cov KY, 7.0815 kWDC, Ro'!$M$33:$M$8792,'[1]pvwatts_Cov KY, 7.0815 kWDC, Ro'!$Q$33:$Q$8792,N1035,'[1]pvwatts_Cov KY, 7.0815 kWDC, Ro'!$R$33:$R$8792,O1035,'[1]pvwatts_Cov KY, 7.0815 kWDC, Ro'!$S$33:$S$8792,C1035)</f>
        <v>0</v>
      </c>
      <c r="N1035">
        <f t="shared" si="49"/>
        <v>5</v>
      </c>
      <c r="O1035">
        <f t="shared" si="50"/>
        <v>14</v>
      </c>
    </row>
    <row r="1036" spans="1:15">
      <c r="A1036" s="5" t="s">
        <v>3</v>
      </c>
      <c r="B1036" s="8">
        <v>44330</v>
      </c>
      <c r="C1036" s="9">
        <v>3</v>
      </c>
      <c r="D1036" s="10">
        <v>82150.442101857392</v>
      </c>
      <c r="E1036" s="11"/>
      <c r="F1036" s="11"/>
      <c r="G1036" s="11"/>
      <c r="H1036" s="11"/>
      <c r="I1036" s="11"/>
      <c r="J1036" s="11"/>
      <c r="K1036" s="11"/>
      <c r="L1036" s="5">
        <f t="shared" si="48"/>
        <v>0.61180999999999996</v>
      </c>
      <c r="M1036" s="22">
        <f>SUMIFS('[1]pvwatts_Cov KY, 7.0815 kWDC, Ro'!$M$33:$M$8792,'[1]pvwatts_Cov KY, 7.0815 kWDC, Ro'!$Q$33:$Q$8792,N1036,'[1]pvwatts_Cov KY, 7.0815 kWDC, Ro'!$R$33:$R$8792,O1036,'[1]pvwatts_Cov KY, 7.0815 kWDC, Ro'!$S$33:$S$8792,C1036)</f>
        <v>0</v>
      </c>
      <c r="N1036">
        <f t="shared" si="49"/>
        <v>5</v>
      </c>
      <c r="O1036">
        <f t="shared" si="50"/>
        <v>14</v>
      </c>
    </row>
    <row r="1037" spans="1:15">
      <c r="A1037" s="5" t="s">
        <v>3</v>
      </c>
      <c r="B1037" s="8">
        <v>44330</v>
      </c>
      <c r="C1037" s="9">
        <v>4</v>
      </c>
      <c r="D1037" s="10">
        <v>82413.732782304767</v>
      </c>
      <c r="E1037" s="11"/>
      <c r="F1037" s="11"/>
      <c r="G1037" s="11"/>
      <c r="H1037" s="11"/>
      <c r="I1037" s="11"/>
      <c r="J1037" s="11"/>
      <c r="K1037" s="11"/>
      <c r="L1037" s="5">
        <f t="shared" si="48"/>
        <v>0.61377000000000004</v>
      </c>
      <c r="M1037" s="22">
        <f>SUMIFS('[1]pvwatts_Cov KY, 7.0815 kWDC, Ro'!$M$33:$M$8792,'[1]pvwatts_Cov KY, 7.0815 kWDC, Ro'!$Q$33:$Q$8792,N1037,'[1]pvwatts_Cov KY, 7.0815 kWDC, Ro'!$R$33:$R$8792,O1037,'[1]pvwatts_Cov KY, 7.0815 kWDC, Ro'!$S$33:$S$8792,C1037)</f>
        <v>0</v>
      </c>
      <c r="N1037">
        <f t="shared" si="49"/>
        <v>5</v>
      </c>
      <c r="O1037">
        <f t="shared" si="50"/>
        <v>14</v>
      </c>
    </row>
    <row r="1038" spans="1:15">
      <c r="A1038" s="5" t="s">
        <v>3</v>
      </c>
      <c r="B1038" s="8">
        <v>44330</v>
      </c>
      <c r="C1038" s="9">
        <v>5</v>
      </c>
      <c r="D1038" s="10">
        <v>86340.535646694625</v>
      </c>
      <c r="E1038" s="11"/>
      <c r="F1038" s="11"/>
      <c r="G1038" s="11"/>
      <c r="H1038" s="11"/>
      <c r="I1038" s="11"/>
      <c r="J1038" s="11"/>
      <c r="K1038" s="11"/>
      <c r="L1038" s="5">
        <f t="shared" si="48"/>
        <v>0.64300999999999997</v>
      </c>
      <c r="M1038" s="22">
        <f>SUMIFS('[1]pvwatts_Cov KY, 7.0815 kWDC, Ro'!$M$33:$M$8792,'[1]pvwatts_Cov KY, 7.0815 kWDC, Ro'!$Q$33:$Q$8792,N1038,'[1]pvwatts_Cov KY, 7.0815 kWDC, Ro'!$R$33:$R$8792,O1038,'[1]pvwatts_Cov KY, 7.0815 kWDC, Ro'!$S$33:$S$8792,C1038)</f>
        <v>0</v>
      </c>
      <c r="N1038">
        <f t="shared" si="49"/>
        <v>5</v>
      </c>
      <c r="O1038">
        <f t="shared" si="50"/>
        <v>14</v>
      </c>
    </row>
    <row r="1039" spans="1:15">
      <c r="A1039" s="5" t="s">
        <v>3</v>
      </c>
      <c r="B1039" s="8">
        <v>44330</v>
      </c>
      <c r="C1039" s="9">
        <v>6</v>
      </c>
      <c r="D1039" s="10">
        <v>96455.030097663272</v>
      </c>
      <c r="E1039" s="11"/>
      <c r="F1039" s="11"/>
      <c r="G1039" s="11"/>
      <c r="H1039" s="11"/>
      <c r="I1039" s="11"/>
      <c r="J1039" s="11"/>
      <c r="K1039" s="11"/>
      <c r="L1039" s="5">
        <f t="shared" si="48"/>
        <v>0.71833999999999998</v>
      </c>
      <c r="M1039" s="22">
        <f>SUMIFS('[1]pvwatts_Cov KY, 7.0815 kWDC, Ro'!$M$33:$M$8792,'[1]pvwatts_Cov KY, 7.0815 kWDC, Ro'!$Q$33:$Q$8792,N1039,'[1]pvwatts_Cov KY, 7.0815 kWDC, Ro'!$R$33:$R$8792,O1039,'[1]pvwatts_Cov KY, 7.0815 kWDC, Ro'!$S$33:$S$8792,C1039)</f>
        <v>0</v>
      </c>
      <c r="N1039">
        <f t="shared" si="49"/>
        <v>5</v>
      </c>
      <c r="O1039">
        <f t="shared" si="50"/>
        <v>14</v>
      </c>
    </row>
    <row r="1040" spans="1:15">
      <c r="A1040" s="5" t="s">
        <v>3</v>
      </c>
      <c r="B1040" s="8">
        <v>44330</v>
      </c>
      <c r="C1040" s="9">
        <v>7</v>
      </c>
      <c r="D1040" s="10">
        <v>115337.98779189136</v>
      </c>
      <c r="E1040" s="11"/>
      <c r="F1040" s="11"/>
      <c r="G1040" s="11"/>
      <c r="H1040" s="11"/>
      <c r="I1040" s="11"/>
      <c r="J1040" s="11"/>
      <c r="K1040" s="11"/>
      <c r="L1040" s="5">
        <f t="shared" si="48"/>
        <v>0.85897000000000001</v>
      </c>
      <c r="M1040" s="22">
        <f>SUMIFS('[1]pvwatts_Cov KY, 7.0815 kWDC, Ro'!$M$33:$M$8792,'[1]pvwatts_Cov KY, 7.0815 kWDC, Ro'!$Q$33:$Q$8792,N1040,'[1]pvwatts_Cov KY, 7.0815 kWDC, Ro'!$R$33:$R$8792,O1040,'[1]pvwatts_Cov KY, 7.0815 kWDC, Ro'!$S$33:$S$8792,C1040)</f>
        <v>0</v>
      </c>
      <c r="N1040">
        <f t="shared" si="49"/>
        <v>5</v>
      </c>
      <c r="O1040">
        <f t="shared" si="50"/>
        <v>14</v>
      </c>
    </row>
    <row r="1041" spans="1:15">
      <c r="A1041" s="5" t="s">
        <v>3</v>
      </c>
      <c r="B1041" s="8">
        <v>44330</v>
      </c>
      <c r="C1041" s="9">
        <v>8</v>
      </c>
      <c r="D1041" s="10">
        <v>123210.83456960256</v>
      </c>
      <c r="E1041" s="11"/>
      <c r="F1041" s="11"/>
      <c r="G1041" s="11"/>
      <c r="H1041" s="11"/>
      <c r="I1041" s="11"/>
      <c r="J1041" s="11"/>
      <c r="K1041" s="11"/>
      <c r="L1041" s="5">
        <f t="shared" si="48"/>
        <v>0.91759999999999997</v>
      </c>
      <c r="M1041" s="22">
        <f>SUMIFS('[1]pvwatts_Cov KY, 7.0815 kWDC, Ro'!$M$33:$M$8792,'[1]pvwatts_Cov KY, 7.0815 kWDC, Ro'!$Q$33:$Q$8792,N1041,'[1]pvwatts_Cov KY, 7.0815 kWDC, Ro'!$R$33:$R$8792,O1041,'[1]pvwatts_Cov KY, 7.0815 kWDC, Ro'!$S$33:$S$8792,C1041)</f>
        <v>0.34853600000000001</v>
      </c>
      <c r="N1041">
        <f t="shared" si="49"/>
        <v>5</v>
      </c>
      <c r="O1041">
        <f t="shared" si="50"/>
        <v>14</v>
      </c>
    </row>
    <row r="1042" spans="1:15">
      <c r="A1042" s="5" t="s">
        <v>3</v>
      </c>
      <c r="B1042" s="8">
        <v>44330</v>
      </c>
      <c r="C1042" s="9">
        <v>9</v>
      </c>
      <c r="D1042" s="10">
        <v>116515.42273077692</v>
      </c>
      <c r="E1042" s="11"/>
      <c r="F1042" s="11"/>
      <c r="G1042" s="11"/>
      <c r="H1042" s="11"/>
      <c r="I1042" s="11"/>
      <c r="J1042" s="11"/>
      <c r="K1042" s="11"/>
      <c r="L1042" s="5">
        <f t="shared" si="48"/>
        <v>0.86773</v>
      </c>
      <c r="M1042" s="22">
        <f>SUMIFS('[1]pvwatts_Cov KY, 7.0815 kWDC, Ro'!$M$33:$M$8792,'[1]pvwatts_Cov KY, 7.0815 kWDC, Ro'!$Q$33:$Q$8792,N1042,'[1]pvwatts_Cov KY, 7.0815 kWDC, Ro'!$R$33:$R$8792,O1042,'[1]pvwatts_Cov KY, 7.0815 kWDC, Ro'!$S$33:$S$8792,C1042)</f>
        <v>1.5271440000000001</v>
      </c>
      <c r="N1042">
        <f t="shared" si="49"/>
        <v>5</v>
      </c>
      <c r="O1042">
        <f t="shared" si="50"/>
        <v>14</v>
      </c>
    </row>
    <row r="1043" spans="1:15">
      <c r="A1043" s="5" t="s">
        <v>3</v>
      </c>
      <c r="B1043" s="8">
        <v>44330</v>
      </c>
      <c r="C1043" s="9">
        <v>10</v>
      </c>
      <c r="D1043" s="10">
        <v>111874.78706954264</v>
      </c>
      <c r="E1043" s="11"/>
      <c r="F1043" s="11"/>
      <c r="G1043" s="11"/>
      <c r="H1043" s="11"/>
      <c r="I1043" s="11"/>
      <c r="J1043" s="11"/>
      <c r="K1043" s="11"/>
      <c r="L1043" s="5">
        <f t="shared" si="48"/>
        <v>0.83316999999999997</v>
      </c>
      <c r="M1043" s="22">
        <f>SUMIFS('[1]pvwatts_Cov KY, 7.0815 kWDC, Ro'!$M$33:$M$8792,'[1]pvwatts_Cov KY, 7.0815 kWDC, Ro'!$Q$33:$Q$8792,N1043,'[1]pvwatts_Cov KY, 7.0815 kWDC, Ro'!$R$33:$R$8792,O1043,'[1]pvwatts_Cov KY, 7.0815 kWDC, Ro'!$S$33:$S$8792,C1043)</f>
        <v>2.8187820000000001</v>
      </c>
      <c r="N1043">
        <f t="shared" si="49"/>
        <v>5</v>
      </c>
      <c r="O1043">
        <f t="shared" si="50"/>
        <v>14</v>
      </c>
    </row>
    <row r="1044" spans="1:15">
      <c r="A1044" s="5" t="s">
        <v>3</v>
      </c>
      <c r="B1044" s="8">
        <v>44330</v>
      </c>
      <c r="C1044" s="9">
        <v>11</v>
      </c>
      <c r="D1044" s="10">
        <v>108837.23136369084</v>
      </c>
      <c r="E1044" s="11"/>
      <c r="F1044" s="11"/>
      <c r="G1044" s="11"/>
      <c r="H1044" s="11"/>
      <c r="I1044" s="11"/>
      <c r="J1044" s="11"/>
      <c r="K1044" s="11"/>
      <c r="L1044" s="5">
        <f t="shared" si="48"/>
        <v>0.81054999999999999</v>
      </c>
      <c r="M1044" s="22">
        <f>SUMIFS('[1]pvwatts_Cov KY, 7.0815 kWDC, Ro'!$M$33:$M$8792,'[1]pvwatts_Cov KY, 7.0815 kWDC, Ro'!$Q$33:$Q$8792,N1044,'[1]pvwatts_Cov KY, 7.0815 kWDC, Ro'!$R$33:$R$8792,O1044,'[1]pvwatts_Cov KY, 7.0815 kWDC, Ro'!$S$33:$S$8792,C1044)</f>
        <v>3.75597</v>
      </c>
      <c r="N1044">
        <f t="shared" si="49"/>
        <v>5</v>
      </c>
      <c r="O1044">
        <f t="shared" si="50"/>
        <v>14</v>
      </c>
    </row>
    <row r="1045" spans="1:15">
      <c r="A1045" s="5" t="s">
        <v>3</v>
      </c>
      <c r="B1045" s="8">
        <v>44330</v>
      </c>
      <c r="C1045" s="9">
        <v>12</v>
      </c>
      <c r="D1045" s="10">
        <v>107161.68677691233</v>
      </c>
      <c r="E1045" s="11"/>
      <c r="F1045" s="11"/>
      <c r="G1045" s="11"/>
      <c r="H1045" s="11"/>
      <c r="I1045" s="11"/>
      <c r="J1045" s="11"/>
      <c r="K1045" s="11"/>
      <c r="L1045" s="5">
        <f t="shared" si="48"/>
        <v>0.79806999999999995</v>
      </c>
      <c r="M1045" s="22">
        <f>SUMIFS('[1]pvwatts_Cov KY, 7.0815 kWDC, Ro'!$M$33:$M$8792,'[1]pvwatts_Cov KY, 7.0815 kWDC, Ro'!$Q$33:$Q$8792,N1045,'[1]pvwatts_Cov KY, 7.0815 kWDC, Ro'!$R$33:$R$8792,O1045,'[1]pvwatts_Cov KY, 7.0815 kWDC, Ro'!$S$33:$S$8792,C1045)</f>
        <v>4.4127850000000004</v>
      </c>
      <c r="N1045">
        <f t="shared" si="49"/>
        <v>5</v>
      </c>
      <c r="O1045">
        <f t="shared" si="50"/>
        <v>14</v>
      </c>
    </row>
    <row r="1046" spans="1:15">
      <c r="A1046" s="5" t="s">
        <v>3</v>
      </c>
      <c r="B1046" s="8">
        <v>44330</v>
      </c>
      <c r="C1046" s="9">
        <v>13</v>
      </c>
      <c r="D1046" s="10">
        <v>106613.08177571402</v>
      </c>
      <c r="E1046" s="11"/>
      <c r="F1046" s="11"/>
      <c r="G1046" s="11"/>
      <c r="H1046" s="11"/>
      <c r="I1046" s="11"/>
      <c r="J1046" s="11"/>
      <c r="K1046" s="11"/>
      <c r="L1046" s="5">
        <f t="shared" si="48"/>
        <v>0.79398999999999997</v>
      </c>
      <c r="M1046" s="22">
        <f>SUMIFS('[1]pvwatts_Cov KY, 7.0815 kWDC, Ro'!$M$33:$M$8792,'[1]pvwatts_Cov KY, 7.0815 kWDC, Ro'!$Q$33:$Q$8792,N1046,'[1]pvwatts_Cov KY, 7.0815 kWDC, Ro'!$R$33:$R$8792,O1046,'[1]pvwatts_Cov KY, 7.0815 kWDC, Ro'!$S$33:$S$8792,C1046)</f>
        <v>4.8023619999999996</v>
      </c>
      <c r="N1046">
        <f t="shared" si="49"/>
        <v>5</v>
      </c>
      <c r="O1046">
        <f t="shared" si="50"/>
        <v>14</v>
      </c>
    </row>
    <row r="1047" spans="1:15">
      <c r="A1047" s="5" t="s">
        <v>3</v>
      </c>
      <c r="B1047" s="8">
        <v>44330</v>
      </c>
      <c r="C1047" s="9">
        <v>14</v>
      </c>
      <c r="D1047" s="10">
        <v>105710.31390153785</v>
      </c>
      <c r="E1047" s="11"/>
      <c r="F1047" s="11"/>
      <c r="G1047" s="11"/>
      <c r="H1047" s="11"/>
      <c r="I1047" s="11"/>
      <c r="J1047" s="11"/>
      <c r="K1047" s="11"/>
      <c r="L1047" s="5">
        <f t="shared" si="48"/>
        <v>0.78725999999999996</v>
      </c>
      <c r="M1047" s="22">
        <f>SUMIFS('[1]pvwatts_Cov KY, 7.0815 kWDC, Ro'!$M$33:$M$8792,'[1]pvwatts_Cov KY, 7.0815 kWDC, Ro'!$Q$33:$Q$8792,N1047,'[1]pvwatts_Cov KY, 7.0815 kWDC, Ro'!$R$33:$R$8792,O1047,'[1]pvwatts_Cov KY, 7.0815 kWDC, Ro'!$S$33:$S$8792,C1047)</f>
        <v>4.9180970000000004</v>
      </c>
      <c r="N1047">
        <f t="shared" si="49"/>
        <v>5</v>
      </c>
      <c r="O1047">
        <f t="shared" si="50"/>
        <v>14</v>
      </c>
    </row>
    <row r="1048" spans="1:15">
      <c r="A1048" s="5" t="s">
        <v>3</v>
      </c>
      <c r="B1048" s="8">
        <v>44330</v>
      </c>
      <c r="C1048" s="9">
        <v>15</v>
      </c>
      <c r="D1048" s="10">
        <v>106493.8162390653</v>
      </c>
      <c r="E1048" s="11"/>
      <c r="F1048" s="11"/>
      <c r="G1048" s="11"/>
      <c r="H1048" s="11"/>
      <c r="I1048" s="11"/>
      <c r="J1048" s="11"/>
      <c r="K1048" s="11"/>
      <c r="L1048" s="5">
        <f t="shared" si="48"/>
        <v>0.79310000000000003</v>
      </c>
      <c r="M1048" s="22">
        <f>SUMIFS('[1]pvwatts_Cov KY, 7.0815 kWDC, Ro'!$M$33:$M$8792,'[1]pvwatts_Cov KY, 7.0815 kWDC, Ro'!$Q$33:$Q$8792,N1048,'[1]pvwatts_Cov KY, 7.0815 kWDC, Ro'!$R$33:$R$8792,O1048,'[1]pvwatts_Cov KY, 7.0815 kWDC, Ro'!$S$33:$S$8792,C1048)</f>
        <v>4.8357109999999999</v>
      </c>
      <c r="N1048">
        <f t="shared" si="49"/>
        <v>5</v>
      </c>
      <c r="O1048">
        <f t="shared" si="50"/>
        <v>14</v>
      </c>
    </row>
    <row r="1049" spans="1:15">
      <c r="A1049" s="5" t="s">
        <v>3</v>
      </c>
      <c r="B1049" s="8">
        <v>44330</v>
      </c>
      <c r="C1049" s="9">
        <v>16</v>
      </c>
      <c r="D1049" s="10">
        <v>111591.840084282</v>
      </c>
      <c r="E1049" s="11"/>
      <c r="F1049" s="11"/>
      <c r="G1049" s="11"/>
      <c r="H1049" s="11"/>
      <c r="I1049" s="11"/>
      <c r="J1049" s="11"/>
      <c r="K1049" s="11"/>
      <c r="L1049" s="5">
        <f t="shared" si="48"/>
        <v>0.83106999999999998</v>
      </c>
      <c r="M1049" s="22">
        <f>SUMIFS('[1]pvwatts_Cov KY, 7.0815 kWDC, Ro'!$M$33:$M$8792,'[1]pvwatts_Cov KY, 7.0815 kWDC, Ro'!$Q$33:$Q$8792,N1049,'[1]pvwatts_Cov KY, 7.0815 kWDC, Ro'!$R$33:$R$8792,O1049,'[1]pvwatts_Cov KY, 7.0815 kWDC, Ro'!$S$33:$S$8792,C1049)</f>
        <v>4.4483439999999996</v>
      </c>
      <c r="N1049">
        <f t="shared" si="49"/>
        <v>5</v>
      </c>
      <c r="O1049">
        <f t="shared" si="50"/>
        <v>14</v>
      </c>
    </row>
    <row r="1050" spans="1:15">
      <c r="A1050" s="5" t="s">
        <v>3</v>
      </c>
      <c r="B1050" s="8">
        <v>44330</v>
      </c>
      <c r="C1050" s="9">
        <v>17</v>
      </c>
      <c r="D1050" s="10">
        <v>119097.68339624525</v>
      </c>
      <c r="E1050" s="11"/>
      <c r="F1050" s="11"/>
      <c r="G1050" s="11"/>
      <c r="H1050" s="11"/>
      <c r="I1050" s="11"/>
      <c r="J1050" s="11"/>
      <c r="K1050" s="11"/>
      <c r="L1050" s="5">
        <f t="shared" si="48"/>
        <v>0.88697000000000004</v>
      </c>
      <c r="M1050" s="22">
        <f>SUMIFS('[1]pvwatts_Cov KY, 7.0815 kWDC, Ro'!$M$33:$M$8792,'[1]pvwatts_Cov KY, 7.0815 kWDC, Ro'!$Q$33:$Q$8792,N1050,'[1]pvwatts_Cov KY, 7.0815 kWDC, Ro'!$R$33:$R$8792,O1050,'[1]pvwatts_Cov KY, 7.0815 kWDC, Ro'!$S$33:$S$8792,C1050)</f>
        <v>3.1244999999999998</v>
      </c>
      <c r="N1050">
        <f t="shared" si="49"/>
        <v>5</v>
      </c>
      <c r="O1050">
        <f t="shared" si="50"/>
        <v>14</v>
      </c>
    </row>
    <row r="1051" spans="1:15">
      <c r="A1051" s="5" t="s">
        <v>3</v>
      </c>
      <c r="B1051" s="8">
        <v>44330</v>
      </c>
      <c r="C1051" s="9">
        <v>18</v>
      </c>
      <c r="D1051" s="10">
        <v>126689.34857179948</v>
      </c>
      <c r="E1051" s="11"/>
      <c r="F1051" s="11"/>
      <c r="G1051" s="11"/>
      <c r="H1051" s="11"/>
      <c r="I1051" s="11"/>
      <c r="J1051" s="11"/>
      <c r="K1051" s="11"/>
      <c r="L1051" s="5">
        <f t="shared" si="48"/>
        <v>0.94350000000000001</v>
      </c>
      <c r="M1051" s="22">
        <f>SUMIFS('[1]pvwatts_Cov KY, 7.0815 kWDC, Ro'!$M$33:$M$8792,'[1]pvwatts_Cov KY, 7.0815 kWDC, Ro'!$Q$33:$Q$8792,N1051,'[1]pvwatts_Cov KY, 7.0815 kWDC, Ro'!$R$33:$R$8792,O1051,'[1]pvwatts_Cov KY, 7.0815 kWDC, Ro'!$S$33:$S$8792,C1051)</f>
        <v>2.8765550000000002</v>
      </c>
      <c r="N1051">
        <f t="shared" si="49"/>
        <v>5</v>
      </c>
      <c r="O1051">
        <f t="shared" si="50"/>
        <v>14</v>
      </c>
    </row>
    <row r="1052" spans="1:15">
      <c r="A1052" s="5" t="s">
        <v>3</v>
      </c>
      <c r="B1052" s="8">
        <v>44330</v>
      </c>
      <c r="C1052" s="9">
        <v>19</v>
      </c>
      <c r="D1052" s="10">
        <v>129271.49416397043</v>
      </c>
      <c r="E1052" s="11"/>
      <c r="F1052" s="11"/>
      <c r="G1052" s="11"/>
      <c r="H1052" s="11"/>
      <c r="I1052" s="11"/>
      <c r="J1052" s="11"/>
      <c r="K1052" s="11"/>
      <c r="L1052" s="5">
        <f t="shared" si="48"/>
        <v>0.96272999999999997</v>
      </c>
      <c r="M1052" s="22">
        <f>SUMIFS('[1]pvwatts_Cov KY, 7.0815 kWDC, Ro'!$M$33:$M$8792,'[1]pvwatts_Cov KY, 7.0815 kWDC, Ro'!$Q$33:$Q$8792,N1052,'[1]pvwatts_Cov KY, 7.0815 kWDC, Ro'!$R$33:$R$8792,O1052,'[1]pvwatts_Cov KY, 7.0815 kWDC, Ro'!$S$33:$S$8792,C1052)</f>
        <v>1.5668550000000001</v>
      </c>
      <c r="N1052">
        <f t="shared" si="49"/>
        <v>5</v>
      </c>
      <c r="O1052">
        <f t="shared" si="50"/>
        <v>14</v>
      </c>
    </row>
    <row r="1053" spans="1:15">
      <c r="A1053" s="5" t="s">
        <v>3</v>
      </c>
      <c r="B1053" s="8">
        <v>44330</v>
      </c>
      <c r="C1053" s="9">
        <v>20</v>
      </c>
      <c r="D1053" s="10">
        <v>127923.87177032155</v>
      </c>
      <c r="E1053" s="11"/>
      <c r="F1053" s="11"/>
      <c r="G1053" s="11"/>
      <c r="H1053" s="11"/>
      <c r="I1053" s="11"/>
      <c r="J1053" s="11"/>
      <c r="K1053" s="11"/>
      <c r="L1053" s="5">
        <f t="shared" si="48"/>
        <v>0.95269999999999999</v>
      </c>
      <c r="M1053" s="22">
        <f>SUMIFS('[1]pvwatts_Cov KY, 7.0815 kWDC, Ro'!$M$33:$M$8792,'[1]pvwatts_Cov KY, 7.0815 kWDC, Ro'!$Q$33:$Q$8792,N1053,'[1]pvwatts_Cov KY, 7.0815 kWDC, Ro'!$R$33:$R$8792,O1053,'[1]pvwatts_Cov KY, 7.0815 kWDC, Ro'!$S$33:$S$8792,C1053)</f>
        <v>0.46982099999999999</v>
      </c>
      <c r="N1053">
        <f t="shared" si="49"/>
        <v>5</v>
      </c>
      <c r="O1053">
        <f t="shared" si="50"/>
        <v>14</v>
      </c>
    </row>
    <row r="1054" spans="1:15">
      <c r="A1054" s="5" t="s">
        <v>3</v>
      </c>
      <c r="B1054" s="8">
        <v>44330</v>
      </c>
      <c r="C1054" s="9">
        <v>21</v>
      </c>
      <c r="D1054" s="10">
        <v>127720.73069602557</v>
      </c>
      <c r="E1054" s="11"/>
      <c r="F1054" s="11"/>
      <c r="G1054" s="11"/>
      <c r="H1054" s="11"/>
      <c r="I1054" s="11"/>
      <c r="J1054" s="11"/>
      <c r="K1054" s="11"/>
      <c r="L1054" s="5">
        <f t="shared" si="48"/>
        <v>0.95118000000000003</v>
      </c>
      <c r="M1054" s="22">
        <f>SUMIFS('[1]pvwatts_Cov KY, 7.0815 kWDC, Ro'!$M$33:$M$8792,'[1]pvwatts_Cov KY, 7.0815 kWDC, Ro'!$Q$33:$Q$8792,N1054,'[1]pvwatts_Cov KY, 7.0815 kWDC, Ro'!$R$33:$R$8792,O1054,'[1]pvwatts_Cov KY, 7.0815 kWDC, Ro'!$S$33:$S$8792,C1054)</f>
        <v>7.6090000000000003E-3</v>
      </c>
      <c r="N1054">
        <f t="shared" si="49"/>
        <v>5</v>
      </c>
      <c r="O1054">
        <f t="shared" si="50"/>
        <v>14</v>
      </c>
    </row>
    <row r="1055" spans="1:15">
      <c r="A1055" s="5" t="s">
        <v>3</v>
      </c>
      <c r="B1055" s="8">
        <v>44330</v>
      </c>
      <c r="C1055" s="9">
        <v>22</v>
      </c>
      <c r="D1055" s="10">
        <v>129586.5906444977</v>
      </c>
      <c r="E1055" s="11"/>
      <c r="F1055" s="11"/>
      <c r="G1055" s="11"/>
      <c r="H1055" s="11"/>
      <c r="I1055" s="11"/>
      <c r="J1055" s="11"/>
      <c r="K1055" s="11"/>
      <c r="L1055" s="5">
        <f t="shared" si="48"/>
        <v>0.96508000000000005</v>
      </c>
      <c r="M1055" s="22">
        <f>SUMIFS('[1]pvwatts_Cov KY, 7.0815 kWDC, Ro'!$M$33:$M$8792,'[1]pvwatts_Cov KY, 7.0815 kWDC, Ro'!$Q$33:$Q$8792,N1055,'[1]pvwatts_Cov KY, 7.0815 kWDC, Ro'!$R$33:$R$8792,O1055,'[1]pvwatts_Cov KY, 7.0815 kWDC, Ro'!$S$33:$S$8792,C1055)</f>
        <v>0</v>
      </c>
      <c r="N1055">
        <f t="shared" si="49"/>
        <v>5</v>
      </c>
      <c r="O1055">
        <f t="shared" si="50"/>
        <v>14</v>
      </c>
    </row>
    <row r="1056" spans="1:15">
      <c r="A1056" s="5" t="s">
        <v>3</v>
      </c>
      <c r="B1056" s="8">
        <v>44330</v>
      </c>
      <c r="C1056" s="9">
        <v>23</v>
      </c>
      <c r="D1056" s="10">
        <v>121505.67944098263</v>
      </c>
      <c r="E1056" s="11"/>
      <c r="F1056" s="11"/>
      <c r="G1056" s="11"/>
      <c r="H1056" s="11"/>
      <c r="I1056" s="11"/>
      <c r="J1056" s="11"/>
      <c r="K1056" s="11"/>
      <c r="L1056" s="5">
        <f t="shared" si="48"/>
        <v>0.90490000000000004</v>
      </c>
      <c r="M1056" s="22">
        <f>SUMIFS('[1]pvwatts_Cov KY, 7.0815 kWDC, Ro'!$M$33:$M$8792,'[1]pvwatts_Cov KY, 7.0815 kWDC, Ro'!$Q$33:$Q$8792,N1056,'[1]pvwatts_Cov KY, 7.0815 kWDC, Ro'!$R$33:$R$8792,O1056,'[1]pvwatts_Cov KY, 7.0815 kWDC, Ro'!$S$33:$S$8792,C1056)</f>
        <v>0</v>
      </c>
      <c r="N1056">
        <f t="shared" si="49"/>
        <v>5</v>
      </c>
      <c r="O1056">
        <f t="shared" si="50"/>
        <v>14</v>
      </c>
    </row>
    <row r="1057" spans="1:15">
      <c r="A1057" s="5" t="s">
        <v>3</v>
      </c>
      <c r="B1057" s="8">
        <v>44330</v>
      </c>
      <c r="C1057" s="9">
        <v>24</v>
      </c>
      <c r="D1057" s="10">
        <v>107539.88211284202</v>
      </c>
      <c r="E1057" s="11"/>
      <c r="F1057" s="11"/>
      <c r="G1057" s="11"/>
      <c r="H1057" s="11"/>
      <c r="I1057" s="11"/>
      <c r="J1057" s="11"/>
      <c r="K1057" s="11"/>
      <c r="L1057" s="5">
        <f t="shared" si="48"/>
        <v>0.80088999999999999</v>
      </c>
      <c r="M1057" s="22">
        <f>SUMIFS('[1]pvwatts_Cov KY, 7.0815 kWDC, Ro'!$M$33:$M$8792,'[1]pvwatts_Cov KY, 7.0815 kWDC, Ro'!$Q$33:$Q$8792,N1057,'[1]pvwatts_Cov KY, 7.0815 kWDC, Ro'!$R$33:$R$8792,O1057,'[1]pvwatts_Cov KY, 7.0815 kWDC, Ro'!$S$33:$S$8792,C1057)</f>
        <v>0</v>
      </c>
      <c r="N1057">
        <f t="shared" si="49"/>
        <v>5</v>
      </c>
      <c r="O1057">
        <f t="shared" si="50"/>
        <v>14</v>
      </c>
    </row>
    <row r="1058" spans="1:15">
      <c r="A1058" s="5" t="s">
        <v>3</v>
      </c>
      <c r="B1058" s="8">
        <v>44331</v>
      </c>
      <c r="C1058" s="9">
        <v>1</v>
      </c>
      <c r="D1058" s="10">
        <v>94395.330822315416</v>
      </c>
      <c r="E1058" s="11"/>
      <c r="F1058" s="11"/>
      <c r="G1058" s="11"/>
      <c r="H1058" s="11"/>
      <c r="I1058" s="11"/>
      <c r="J1058" s="11"/>
      <c r="K1058" s="11"/>
      <c r="L1058" s="5">
        <f t="shared" si="48"/>
        <v>0.70299999999999996</v>
      </c>
      <c r="M1058" s="22">
        <f>SUMIFS('[1]pvwatts_Cov KY, 7.0815 kWDC, Ro'!$M$33:$M$8792,'[1]pvwatts_Cov KY, 7.0815 kWDC, Ro'!$Q$33:$Q$8792,N1058,'[1]pvwatts_Cov KY, 7.0815 kWDC, Ro'!$R$33:$R$8792,O1058,'[1]pvwatts_Cov KY, 7.0815 kWDC, Ro'!$S$33:$S$8792,C1058)</f>
        <v>0</v>
      </c>
      <c r="N1058">
        <f t="shared" si="49"/>
        <v>5</v>
      </c>
      <c r="O1058">
        <f t="shared" si="50"/>
        <v>15</v>
      </c>
    </row>
    <row r="1059" spans="1:15">
      <c r="A1059" s="5" t="s">
        <v>3</v>
      </c>
      <c r="B1059" s="8">
        <v>44331</v>
      </c>
      <c r="C1059" s="9">
        <v>2</v>
      </c>
      <c r="D1059" s="10">
        <v>85596.416234745426</v>
      </c>
      <c r="E1059" s="11"/>
      <c r="F1059" s="11"/>
      <c r="G1059" s="11"/>
      <c r="H1059" s="11"/>
      <c r="I1059" s="11"/>
      <c r="J1059" s="11"/>
      <c r="K1059" s="11"/>
      <c r="L1059" s="5">
        <f t="shared" si="48"/>
        <v>0.63746999999999998</v>
      </c>
      <c r="M1059" s="22">
        <f>SUMIFS('[1]pvwatts_Cov KY, 7.0815 kWDC, Ro'!$M$33:$M$8792,'[1]pvwatts_Cov KY, 7.0815 kWDC, Ro'!$Q$33:$Q$8792,N1059,'[1]pvwatts_Cov KY, 7.0815 kWDC, Ro'!$R$33:$R$8792,O1059,'[1]pvwatts_Cov KY, 7.0815 kWDC, Ro'!$S$33:$S$8792,C1059)</f>
        <v>0</v>
      </c>
      <c r="N1059">
        <f t="shared" si="49"/>
        <v>5</v>
      </c>
      <c r="O1059">
        <f t="shared" si="50"/>
        <v>15</v>
      </c>
    </row>
    <row r="1060" spans="1:15">
      <c r="A1060" s="5" t="s">
        <v>3</v>
      </c>
      <c r="B1060" s="8">
        <v>44331</v>
      </c>
      <c r="C1060" s="9">
        <v>3</v>
      </c>
      <c r="D1060" s="10">
        <v>80673.070646228618</v>
      </c>
      <c r="E1060" s="11"/>
      <c r="F1060" s="11"/>
      <c r="G1060" s="11"/>
      <c r="H1060" s="11"/>
      <c r="I1060" s="11"/>
      <c r="J1060" s="11"/>
      <c r="K1060" s="11"/>
      <c r="L1060" s="5">
        <f t="shared" si="48"/>
        <v>0.6008</v>
      </c>
      <c r="M1060" s="22">
        <f>SUMIFS('[1]pvwatts_Cov KY, 7.0815 kWDC, Ro'!$M$33:$M$8792,'[1]pvwatts_Cov KY, 7.0815 kWDC, Ro'!$Q$33:$Q$8792,N1060,'[1]pvwatts_Cov KY, 7.0815 kWDC, Ro'!$R$33:$R$8792,O1060,'[1]pvwatts_Cov KY, 7.0815 kWDC, Ro'!$S$33:$S$8792,C1060)</f>
        <v>0</v>
      </c>
      <c r="N1060">
        <f t="shared" si="49"/>
        <v>5</v>
      </c>
      <c r="O1060">
        <f t="shared" si="50"/>
        <v>15</v>
      </c>
    </row>
    <row r="1061" spans="1:15">
      <c r="A1061" s="5" t="s">
        <v>3</v>
      </c>
      <c r="B1061" s="8">
        <v>44331</v>
      </c>
      <c r="C1061" s="9">
        <v>4</v>
      </c>
      <c r="D1061" s="10">
        <v>79228.174429561564</v>
      </c>
      <c r="E1061" s="11"/>
      <c r="F1061" s="11"/>
      <c r="G1061" s="11"/>
      <c r="H1061" s="11"/>
      <c r="I1061" s="11"/>
      <c r="J1061" s="11"/>
      <c r="K1061" s="11"/>
      <c r="L1061" s="5">
        <f t="shared" si="48"/>
        <v>0.59004000000000001</v>
      </c>
      <c r="M1061" s="22">
        <f>SUMIFS('[1]pvwatts_Cov KY, 7.0815 kWDC, Ro'!$M$33:$M$8792,'[1]pvwatts_Cov KY, 7.0815 kWDC, Ro'!$Q$33:$Q$8792,N1061,'[1]pvwatts_Cov KY, 7.0815 kWDC, Ro'!$R$33:$R$8792,O1061,'[1]pvwatts_Cov KY, 7.0815 kWDC, Ro'!$S$33:$S$8792,C1061)</f>
        <v>0</v>
      </c>
      <c r="N1061">
        <f t="shared" si="49"/>
        <v>5</v>
      </c>
      <c r="O1061">
        <f t="shared" si="50"/>
        <v>15</v>
      </c>
    </row>
    <row r="1062" spans="1:15">
      <c r="A1062" s="5" t="s">
        <v>3</v>
      </c>
      <c r="B1062" s="8">
        <v>44331</v>
      </c>
      <c r="C1062" s="9">
        <v>5</v>
      </c>
      <c r="D1062" s="10">
        <v>80049.386521950742</v>
      </c>
      <c r="E1062" s="11"/>
      <c r="F1062" s="11"/>
      <c r="G1062" s="11"/>
      <c r="H1062" s="11"/>
      <c r="I1062" s="11"/>
      <c r="J1062" s="11"/>
      <c r="K1062" s="11"/>
      <c r="L1062" s="5">
        <f t="shared" si="48"/>
        <v>0.59616000000000002</v>
      </c>
      <c r="M1062" s="22">
        <f>SUMIFS('[1]pvwatts_Cov KY, 7.0815 kWDC, Ro'!$M$33:$M$8792,'[1]pvwatts_Cov KY, 7.0815 kWDC, Ro'!$Q$33:$Q$8792,N1062,'[1]pvwatts_Cov KY, 7.0815 kWDC, Ro'!$R$33:$R$8792,O1062,'[1]pvwatts_Cov KY, 7.0815 kWDC, Ro'!$S$33:$S$8792,C1062)</f>
        <v>0</v>
      </c>
      <c r="N1062">
        <f t="shared" si="49"/>
        <v>5</v>
      </c>
      <c r="O1062">
        <f t="shared" si="50"/>
        <v>15</v>
      </c>
    </row>
    <row r="1063" spans="1:15">
      <c r="A1063" s="5" t="s">
        <v>3</v>
      </c>
      <c r="B1063" s="8">
        <v>44331</v>
      </c>
      <c r="C1063" s="9">
        <v>6</v>
      </c>
      <c r="D1063" s="10">
        <v>84237.534261293447</v>
      </c>
      <c r="E1063" s="11"/>
      <c r="F1063" s="11"/>
      <c r="G1063" s="11"/>
      <c r="H1063" s="11"/>
      <c r="I1063" s="11"/>
      <c r="J1063" s="11"/>
      <c r="K1063" s="11"/>
      <c r="L1063" s="5">
        <f t="shared" si="48"/>
        <v>0.62734999999999996</v>
      </c>
      <c r="M1063" s="22">
        <f>SUMIFS('[1]pvwatts_Cov KY, 7.0815 kWDC, Ro'!$M$33:$M$8792,'[1]pvwatts_Cov KY, 7.0815 kWDC, Ro'!$Q$33:$Q$8792,N1063,'[1]pvwatts_Cov KY, 7.0815 kWDC, Ro'!$R$33:$R$8792,O1063,'[1]pvwatts_Cov KY, 7.0815 kWDC, Ro'!$S$33:$S$8792,C1063)</f>
        <v>0</v>
      </c>
      <c r="N1063">
        <f t="shared" si="49"/>
        <v>5</v>
      </c>
      <c r="O1063">
        <f t="shared" si="50"/>
        <v>15</v>
      </c>
    </row>
    <row r="1064" spans="1:15">
      <c r="A1064" s="5" t="s">
        <v>3</v>
      </c>
      <c r="B1064" s="8">
        <v>44331</v>
      </c>
      <c r="C1064" s="9">
        <v>7</v>
      </c>
      <c r="D1064" s="10">
        <v>92650.974193314527</v>
      </c>
      <c r="E1064" s="11"/>
      <c r="F1064" s="11"/>
      <c r="G1064" s="11"/>
      <c r="H1064" s="11"/>
      <c r="I1064" s="11"/>
      <c r="J1064" s="11"/>
      <c r="K1064" s="11"/>
      <c r="L1064" s="5">
        <f t="shared" si="48"/>
        <v>0.69001000000000001</v>
      </c>
      <c r="M1064" s="22">
        <f>SUMIFS('[1]pvwatts_Cov KY, 7.0815 kWDC, Ro'!$M$33:$M$8792,'[1]pvwatts_Cov KY, 7.0815 kWDC, Ro'!$Q$33:$Q$8792,N1064,'[1]pvwatts_Cov KY, 7.0815 kWDC, Ro'!$R$33:$R$8792,O1064,'[1]pvwatts_Cov KY, 7.0815 kWDC, Ro'!$S$33:$S$8792,C1064)</f>
        <v>0</v>
      </c>
      <c r="N1064">
        <f t="shared" si="49"/>
        <v>5</v>
      </c>
      <c r="O1064">
        <f t="shared" si="50"/>
        <v>15</v>
      </c>
    </row>
    <row r="1065" spans="1:15">
      <c r="A1065" s="5" t="s">
        <v>3</v>
      </c>
      <c r="B1065" s="8">
        <v>44331</v>
      </c>
      <c r="C1065" s="9">
        <v>8</v>
      </c>
      <c r="D1065" s="10">
        <v>104969.29547358883</v>
      </c>
      <c r="E1065" s="11"/>
      <c r="F1065" s="11"/>
      <c r="G1065" s="11"/>
      <c r="H1065" s="11"/>
      <c r="I1065" s="11"/>
      <c r="J1065" s="11"/>
      <c r="K1065" s="11"/>
      <c r="L1065" s="5">
        <f t="shared" si="48"/>
        <v>0.78174999999999994</v>
      </c>
      <c r="M1065" s="22">
        <f>SUMIFS('[1]pvwatts_Cov KY, 7.0815 kWDC, Ro'!$M$33:$M$8792,'[1]pvwatts_Cov KY, 7.0815 kWDC, Ro'!$Q$33:$Q$8792,N1065,'[1]pvwatts_Cov KY, 7.0815 kWDC, Ro'!$R$33:$R$8792,O1065,'[1]pvwatts_Cov KY, 7.0815 kWDC, Ro'!$S$33:$S$8792,C1065)</f>
        <v>0.361348</v>
      </c>
      <c r="N1065">
        <f t="shared" si="49"/>
        <v>5</v>
      </c>
      <c r="O1065">
        <f t="shared" si="50"/>
        <v>15</v>
      </c>
    </row>
    <row r="1066" spans="1:15">
      <c r="A1066" s="5" t="s">
        <v>3</v>
      </c>
      <c r="B1066" s="8">
        <v>44331</v>
      </c>
      <c r="C1066" s="9">
        <v>9</v>
      </c>
      <c r="D1066" s="10">
        <v>114482.60630211038</v>
      </c>
      <c r="E1066" s="11"/>
      <c r="F1066" s="11"/>
      <c r="G1066" s="11"/>
      <c r="H1066" s="11"/>
      <c r="I1066" s="11"/>
      <c r="J1066" s="11"/>
      <c r="K1066" s="11"/>
      <c r="L1066" s="5">
        <f t="shared" si="48"/>
        <v>0.85260000000000002</v>
      </c>
      <c r="M1066" s="22">
        <f>SUMIFS('[1]pvwatts_Cov KY, 7.0815 kWDC, Ro'!$M$33:$M$8792,'[1]pvwatts_Cov KY, 7.0815 kWDC, Ro'!$Q$33:$Q$8792,N1066,'[1]pvwatts_Cov KY, 7.0815 kWDC, Ro'!$R$33:$R$8792,O1066,'[1]pvwatts_Cov KY, 7.0815 kWDC, Ro'!$S$33:$S$8792,C1066)</f>
        <v>1.4838819999999999</v>
      </c>
      <c r="N1066">
        <f t="shared" si="49"/>
        <v>5</v>
      </c>
      <c r="O1066">
        <f t="shared" si="50"/>
        <v>15</v>
      </c>
    </row>
    <row r="1067" spans="1:15">
      <c r="A1067" s="5" t="s">
        <v>3</v>
      </c>
      <c r="B1067" s="8">
        <v>44331</v>
      </c>
      <c r="C1067" s="9">
        <v>10</v>
      </c>
      <c r="D1067" s="10">
        <v>118525.20727423829</v>
      </c>
      <c r="E1067" s="11"/>
      <c r="F1067" s="11"/>
      <c r="G1067" s="11"/>
      <c r="H1067" s="11"/>
      <c r="I1067" s="11"/>
      <c r="J1067" s="11"/>
      <c r="K1067" s="11"/>
      <c r="L1067" s="5">
        <f t="shared" si="48"/>
        <v>0.88270000000000004</v>
      </c>
      <c r="M1067" s="22">
        <f>SUMIFS('[1]pvwatts_Cov KY, 7.0815 kWDC, Ro'!$M$33:$M$8792,'[1]pvwatts_Cov KY, 7.0815 kWDC, Ro'!$Q$33:$Q$8792,N1067,'[1]pvwatts_Cov KY, 7.0815 kWDC, Ro'!$R$33:$R$8792,O1067,'[1]pvwatts_Cov KY, 7.0815 kWDC, Ro'!$S$33:$S$8792,C1067)</f>
        <v>2.732129</v>
      </c>
      <c r="N1067">
        <f t="shared" si="49"/>
        <v>5</v>
      </c>
      <c r="O1067">
        <f t="shared" si="50"/>
        <v>15</v>
      </c>
    </row>
    <row r="1068" spans="1:15">
      <c r="A1068" s="5" t="s">
        <v>3</v>
      </c>
      <c r="B1068" s="8">
        <v>44331</v>
      </c>
      <c r="C1068" s="9">
        <v>11</v>
      </c>
      <c r="D1068" s="10">
        <v>120348.36713393101</v>
      </c>
      <c r="E1068" s="11"/>
      <c r="F1068" s="11"/>
      <c r="G1068" s="11"/>
      <c r="H1068" s="11"/>
      <c r="I1068" s="11"/>
      <c r="J1068" s="11"/>
      <c r="K1068" s="11"/>
      <c r="L1068" s="5">
        <f t="shared" si="48"/>
        <v>0.89627999999999997</v>
      </c>
      <c r="M1068" s="22">
        <f>SUMIFS('[1]pvwatts_Cov KY, 7.0815 kWDC, Ro'!$M$33:$M$8792,'[1]pvwatts_Cov KY, 7.0815 kWDC, Ro'!$Q$33:$Q$8792,N1068,'[1]pvwatts_Cov KY, 7.0815 kWDC, Ro'!$R$33:$R$8792,O1068,'[1]pvwatts_Cov KY, 7.0815 kWDC, Ro'!$S$33:$S$8792,C1068)</f>
        <v>3.6686290000000001</v>
      </c>
      <c r="N1068">
        <f t="shared" si="49"/>
        <v>5</v>
      </c>
      <c r="O1068">
        <f t="shared" si="50"/>
        <v>15</v>
      </c>
    </row>
    <row r="1069" spans="1:15">
      <c r="A1069" s="5" t="s">
        <v>3</v>
      </c>
      <c r="B1069" s="8">
        <v>44331</v>
      </c>
      <c r="C1069" s="9">
        <v>12</v>
      </c>
      <c r="D1069" s="10">
        <v>120444.15315237187</v>
      </c>
      <c r="E1069" s="11"/>
      <c r="F1069" s="11"/>
      <c r="G1069" s="11"/>
      <c r="H1069" s="11"/>
      <c r="I1069" s="11"/>
      <c r="J1069" s="11"/>
      <c r="K1069" s="11"/>
      <c r="L1069" s="5">
        <f t="shared" si="48"/>
        <v>0.89698999999999995</v>
      </c>
      <c r="M1069" s="22">
        <f>SUMIFS('[1]pvwatts_Cov KY, 7.0815 kWDC, Ro'!$M$33:$M$8792,'[1]pvwatts_Cov KY, 7.0815 kWDC, Ro'!$Q$33:$Q$8792,N1069,'[1]pvwatts_Cov KY, 7.0815 kWDC, Ro'!$R$33:$R$8792,O1069,'[1]pvwatts_Cov KY, 7.0815 kWDC, Ro'!$S$33:$S$8792,C1069)</f>
        <v>4.2917969999999999</v>
      </c>
      <c r="N1069">
        <f t="shared" si="49"/>
        <v>5</v>
      </c>
      <c r="O1069">
        <f t="shared" si="50"/>
        <v>15</v>
      </c>
    </row>
    <row r="1070" spans="1:15">
      <c r="A1070" s="5" t="s">
        <v>3</v>
      </c>
      <c r="B1070" s="8">
        <v>44331</v>
      </c>
      <c r="C1070" s="9">
        <v>13</v>
      </c>
      <c r="D1070" s="10">
        <v>120623.82920134036</v>
      </c>
      <c r="E1070" s="11"/>
      <c r="F1070" s="11"/>
      <c r="G1070" s="11"/>
      <c r="H1070" s="11"/>
      <c r="I1070" s="11"/>
      <c r="J1070" s="11"/>
      <c r="K1070" s="11"/>
      <c r="L1070" s="5">
        <f t="shared" si="48"/>
        <v>0.89832999999999996</v>
      </c>
      <c r="M1070" s="22">
        <f>SUMIFS('[1]pvwatts_Cov KY, 7.0815 kWDC, Ro'!$M$33:$M$8792,'[1]pvwatts_Cov KY, 7.0815 kWDC, Ro'!$Q$33:$Q$8792,N1070,'[1]pvwatts_Cov KY, 7.0815 kWDC, Ro'!$R$33:$R$8792,O1070,'[1]pvwatts_Cov KY, 7.0815 kWDC, Ro'!$S$33:$S$8792,C1070)</f>
        <v>4.6621300000000003</v>
      </c>
      <c r="N1070">
        <f t="shared" si="49"/>
        <v>5</v>
      </c>
      <c r="O1070">
        <f t="shared" si="50"/>
        <v>15</v>
      </c>
    </row>
    <row r="1071" spans="1:15">
      <c r="A1071" s="5" t="s">
        <v>3</v>
      </c>
      <c r="B1071" s="8">
        <v>44331</v>
      </c>
      <c r="C1071" s="9">
        <v>14</v>
      </c>
      <c r="D1071" s="10">
        <v>120732.40712738462</v>
      </c>
      <c r="E1071" s="11"/>
      <c r="F1071" s="11"/>
      <c r="G1071" s="11"/>
      <c r="H1071" s="11"/>
      <c r="I1071" s="11"/>
      <c r="J1071" s="11"/>
      <c r="K1071" s="11"/>
      <c r="L1071" s="5">
        <f t="shared" si="48"/>
        <v>0.89914000000000005</v>
      </c>
      <c r="M1071" s="22">
        <f>SUMIFS('[1]pvwatts_Cov KY, 7.0815 kWDC, Ro'!$M$33:$M$8792,'[1]pvwatts_Cov KY, 7.0815 kWDC, Ro'!$Q$33:$Q$8792,N1071,'[1]pvwatts_Cov KY, 7.0815 kWDC, Ro'!$R$33:$R$8792,O1071,'[1]pvwatts_Cov KY, 7.0815 kWDC, Ro'!$S$33:$S$8792,C1071)</f>
        <v>4.7734030000000001</v>
      </c>
      <c r="N1071">
        <f t="shared" si="49"/>
        <v>5</v>
      </c>
      <c r="O1071">
        <f t="shared" si="50"/>
        <v>15</v>
      </c>
    </row>
    <row r="1072" spans="1:15">
      <c r="A1072" s="5" t="s">
        <v>3</v>
      </c>
      <c r="B1072" s="8">
        <v>44331</v>
      </c>
      <c r="C1072" s="9">
        <v>15</v>
      </c>
      <c r="D1072" s="10">
        <v>121979.00645261818</v>
      </c>
      <c r="E1072" s="11"/>
      <c r="F1072" s="11"/>
      <c r="G1072" s="11"/>
      <c r="H1072" s="11"/>
      <c r="I1072" s="11"/>
      <c r="J1072" s="11"/>
      <c r="K1072" s="11"/>
      <c r="L1072" s="5">
        <f t="shared" si="48"/>
        <v>0.90842000000000001</v>
      </c>
      <c r="M1072" s="22">
        <f>SUMIFS('[1]pvwatts_Cov KY, 7.0815 kWDC, Ro'!$M$33:$M$8792,'[1]pvwatts_Cov KY, 7.0815 kWDC, Ro'!$Q$33:$Q$8792,N1072,'[1]pvwatts_Cov KY, 7.0815 kWDC, Ro'!$R$33:$R$8792,O1072,'[1]pvwatts_Cov KY, 7.0815 kWDC, Ro'!$S$33:$S$8792,C1072)</f>
        <v>4.6451859999999998</v>
      </c>
      <c r="N1072">
        <f t="shared" si="49"/>
        <v>5</v>
      </c>
      <c r="O1072">
        <f t="shared" si="50"/>
        <v>15</v>
      </c>
    </row>
    <row r="1073" spans="1:15">
      <c r="A1073" s="5" t="s">
        <v>3</v>
      </c>
      <c r="B1073" s="8">
        <v>44331</v>
      </c>
      <c r="C1073" s="9">
        <v>16</v>
      </c>
      <c r="D1073" s="10">
        <v>125449.52053578323</v>
      </c>
      <c r="E1073" s="11"/>
      <c r="F1073" s="11"/>
      <c r="G1073" s="11"/>
      <c r="H1073" s="11"/>
      <c r="I1073" s="11"/>
      <c r="J1073" s="11"/>
      <c r="K1073" s="11"/>
      <c r="L1073" s="5">
        <f t="shared" si="48"/>
        <v>0.93427000000000004</v>
      </c>
      <c r="M1073" s="22">
        <f>SUMIFS('[1]pvwatts_Cov KY, 7.0815 kWDC, Ro'!$M$33:$M$8792,'[1]pvwatts_Cov KY, 7.0815 kWDC, Ro'!$Q$33:$Q$8792,N1073,'[1]pvwatts_Cov KY, 7.0815 kWDC, Ro'!$R$33:$R$8792,O1073,'[1]pvwatts_Cov KY, 7.0815 kWDC, Ro'!$S$33:$S$8792,C1073)</f>
        <v>4.2900039999999997</v>
      </c>
      <c r="N1073">
        <f t="shared" si="49"/>
        <v>5</v>
      </c>
      <c r="O1073">
        <f t="shared" si="50"/>
        <v>15</v>
      </c>
    </row>
    <row r="1074" spans="1:15">
      <c r="A1074" s="5" t="s">
        <v>3</v>
      </c>
      <c r="B1074" s="8">
        <v>44331</v>
      </c>
      <c r="C1074" s="9">
        <v>17</v>
      </c>
      <c r="D1074" s="10">
        <v>131345.54718172335</v>
      </c>
      <c r="E1074" s="11"/>
      <c r="F1074" s="11"/>
      <c r="G1074" s="11"/>
      <c r="H1074" s="11"/>
      <c r="I1074" s="11"/>
      <c r="J1074" s="11"/>
      <c r="K1074" s="11"/>
      <c r="L1074" s="5">
        <f t="shared" si="48"/>
        <v>0.97818000000000005</v>
      </c>
      <c r="M1074" s="22">
        <f>SUMIFS('[1]pvwatts_Cov KY, 7.0815 kWDC, Ro'!$M$33:$M$8792,'[1]pvwatts_Cov KY, 7.0815 kWDC, Ro'!$Q$33:$Q$8792,N1074,'[1]pvwatts_Cov KY, 7.0815 kWDC, Ro'!$R$33:$R$8792,O1074,'[1]pvwatts_Cov KY, 7.0815 kWDC, Ro'!$S$33:$S$8792,C1074)</f>
        <v>3.672075</v>
      </c>
      <c r="N1074">
        <f t="shared" si="49"/>
        <v>5</v>
      </c>
      <c r="O1074">
        <f t="shared" si="50"/>
        <v>15</v>
      </c>
    </row>
    <row r="1075" spans="1:15">
      <c r="A1075" s="5" t="s">
        <v>3</v>
      </c>
      <c r="B1075" s="8">
        <v>44331</v>
      </c>
      <c r="C1075" s="9">
        <v>18</v>
      </c>
      <c r="D1075" s="10">
        <v>136362.64188599665</v>
      </c>
      <c r="E1075" s="11"/>
      <c r="F1075" s="11"/>
      <c r="G1075" s="11"/>
      <c r="H1075" s="11"/>
      <c r="I1075" s="11"/>
      <c r="J1075" s="11"/>
      <c r="K1075" s="11"/>
      <c r="L1075" s="5">
        <f t="shared" si="48"/>
        <v>1.0155400000000001</v>
      </c>
      <c r="M1075" s="22">
        <f>SUMIFS('[1]pvwatts_Cov KY, 7.0815 kWDC, Ro'!$M$33:$M$8792,'[1]pvwatts_Cov KY, 7.0815 kWDC, Ro'!$Q$33:$Q$8792,N1075,'[1]pvwatts_Cov KY, 7.0815 kWDC, Ro'!$R$33:$R$8792,O1075,'[1]pvwatts_Cov KY, 7.0815 kWDC, Ro'!$S$33:$S$8792,C1075)</f>
        <v>2.7873049999999999</v>
      </c>
      <c r="N1075">
        <f t="shared" si="49"/>
        <v>5</v>
      </c>
      <c r="O1075">
        <f t="shared" si="50"/>
        <v>15</v>
      </c>
    </row>
    <row r="1076" spans="1:15">
      <c r="A1076" s="5" t="s">
        <v>3</v>
      </c>
      <c r="B1076" s="8">
        <v>44331</v>
      </c>
      <c r="C1076" s="9">
        <v>19</v>
      </c>
      <c r="D1076" s="10">
        <v>135165.53542657316</v>
      </c>
      <c r="E1076" s="11"/>
      <c r="F1076" s="11"/>
      <c r="G1076" s="11"/>
      <c r="H1076" s="11"/>
      <c r="I1076" s="11"/>
      <c r="J1076" s="11"/>
      <c r="K1076" s="11"/>
      <c r="L1076" s="5">
        <f t="shared" si="48"/>
        <v>1.0066299999999999</v>
      </c>
      <c r="M1076" s="22">
        <f>SUMIFS('[1]pvwatts_Cov KY, 7.0815 kWDC, Ro'!$M$33:$M$8792,'[1]pvwatts_Cov KY, 7.0815 kWDC, Ro'!$Q$33:$Q$8792,N1076,'[1]pvwatts_Cov KY, 7.0815 kWDC, Ro'!$R$33:$R$8792,O1076,'[1]pvwatts_Cov KY, 7.0815 kWDC, Ro'!$S$33:$S$8792,C1076)</f>
        <v>1.6308640000000001</v>
      </c>
      <c r="N1076">
        <f t="shared" si="49"/>
        <v>5</v>
      </c>
      <c r="O1076">
        <f t="shared" si="50"/>
        <v>15</v>
      </c>
    </row>
    <row r="1077" spans="1:15">
      <c r="A1077" s="5" t="s">
        <v>3</v>
      </c>
      <c r="B1077" s="8">
        <v>44331</v>
      </c>
      <c r="C1077" s="9">
        <v>20</v>
      </c>
      <c r="D1077" s="10">
        <v>133834.24936703432</v>
      </c>
      <c r="E1077" s="11"/>
      <c r="F1077" s="11"/>
      <c r="G1077" s="11"/>
      <c r="H1077" s="11"/>
      <c r="I1077" s="11"/>
      <c r="J1077" s="11"/>
      <c r="K1077" s="11"/>
      <c r="L1077" s="5">
        <f t="shared" si="48"/>
        <v>0.99670999999999998</v>
      </c>
      <c r="M1077" s="22">
        <f>SUMIFS('[1]pvwatts_Cov KY, 7.0815 kWDC, Ro'!$M$33:$M$8792,'[1]pvwatts_Cov KY, 7.0815 kWDC, Ro'!$Q$33:$Q$8792,N1077,'[1]pvwatts_Cov KY, 7.0815 kWDC, Ro'!$R$33:$R$8792,O1077,'[1]pvwatts_Cov KY, 7.0815 kWDC, Ro'!$S$33:$S$8792,C1077)</f>
        <v>0.46387</v>
      </c>
      <c r="N1077">
        <f t="shared" si="49"/>
        <v>5</v>
      </c>
      <c r="O1077">
        <f t="shared" si="50"/>
        <v>15</v>
      </c>
    </row>
    <row r="1078" spans="1:15">
      <c r="A1078" s="5" t="s">
        <v>3</v>
      </c>
      <c r="B1078" s="8">
        <v>44331</v>
      </c>
      <c r="C1078" s="9">
        <v>21</v>
      </c>
      <c r="D1078" s="10">
        <v>133831.76698490261</v>
      </c>
      <c r="E1078" s="11"/>
      <c r="F1078" s="11"/>
      <c r="G1078" s="11"/>
      <c r="H1078" s="11"/>
      <c r="I1078" s="11"/>
      <c r="J1078" s="11"/>
      <c r="K1078" s="11"/>
      <c r="L1078" s="5">
        <f t="shared" si="48"/>
        <v>0.99670000000000003</v>
      </c>
      <c r="M1078" s="22">
        <f>SUMIFS('[1]pvwatts_Cov KY, 7.0815 kWDC, Ro'!$M$33:$M$8792,'[1]pvwatts_Cov KY, 7.0815 kWDC, Ro'!$Q$33:$Q$8792,N1078,'[1]pvwatts_Cov KY, 7.0815 kWDC, Ro'!$R$33:$R$8792,O1078,'[1]pvwatts_Cov KY, 7.0815 kWDC, Ro'!$S$33:$S$8792,C1078)</f>
        <v>1.6959999999999999E-2</v>
      </c>
      <c r="N1078">
        <f t="shared" si="49"/>
        <v>5</v>
      </c>
      <c r="O1078">
        <f t="shared" si="50"/>
        <v>15</v>
      </c>
    </row>
    <row r="1079" spans="1:15">
      <c r="A1079" s="5" t="s">
        <v>3</v>
      </c>
      <c r="B1079" s="8">
        <v>44331</v>
      </c>
      <c r="C1079" s="9">
        <v>22</v>
      </c>
      <c r="D1079" s="10">
        <v>133516.91024726123</v>
      </c>
      <c r="E1079" s="11"/>
      <c r="F1079" s="11"/>
      <c r="G1079" s="11"/>
      <c r="H1079" s="11"/>
      <c r="I1079" s="11"/>
      <c r="J1079" s="11"/>
      <c r="K1079" s="11"/>
      <c r="L1079" s="5">
        <f t="shared" si="48"/>
        <v>0.99434999999999996</v>
      </c>
      <c r="M1079" s="22">
        <f>SUMIFS('[1]pvwatts_Cov KY, 7.0815 kWDC, Ro'!$M$33:$M$8792,'[1]pvwatts_Cov KY, 7.0815 kWDC, Ro'!$Q$33:$Q$8792,N1079,'[1]pvwatts_Cov KY, 7.0815 kWDC, Ro'!$R$33:$R$8792,O1079,'[1]pvwatts_Cov KY, 7.0815 kWDC, Ro'!$S$33:$S$8792,C1079)</f>
        <v>0</v>
      </c>
      <c r="N1079">
        <f t="shared" si="49"/>
        <v>5</v>
      </c>
      <c r="O1079">
        <f t="shared" si="50"/>
        <v>15</v>
      </c>
    </row>
    <row r="1080" spans="1:15">
      <c r="A1080" s="5" t="s">
        <v>3</v>
      </c>
      <c r="B1080" s="8">
        <v>44331</v>
      </c>
      <c r="C1080" s="9">
        <v>23</v>
      </c>
      <c r="D1080" s="10">
        <v>124720.85903092707</v>
      </c>
      <c r="E1080" s="11"/>
      <c r="F1080" s="11"/>
      <c r="G1080" s="11"/>
      <c r="H1080" s="11"/>
      <c r="I1080" s="11"/>
      <c r="J1080" s="11"/>
      <c r="K1080" s="11"/>
      <c r="L1080" s="5">
        <f t="shared" si="48"/>
        <v>0.92884</v>
      </c>
      <c r="M1080" s="22">
        <f>SUMIFS('[1]pvwatts_Cov KY, 7.0815 kWDC, Ro'!$M$33:$M$8792,'[1]pvwatts_Cov KY, 7.0815 kWDC, Ro'!$Q$33:$Q$8792,N1080,'[1]pvwatts_Cov KY, 7.0815 kWDC, Ro'!$R$33:$R$8792,O1080,'[1]pvwatts_Cov KY, 7.0815 kWDC, Ro'!$S$33:$S$8792,C1080)</f>
        <v>0</v>
      </c>
      <c r="N1080">
        <f t="shared" si="49"/>
        <v>5</v>
      </c>
      <c r="O1080">
        <f t="shared" si="50"/>
        <v>15</v>
      </c>
    </row>
    <row r="1081" spans="1:15">
      <c r="A1081" s="5" t="s">
        <v>3</v>
      </c>
      <c r="B1081" s="8">
        <v>44331</v>
      </c>
      <c r="C1081" s="9">
        <v>24</v>
      </c>
      <c r="D1081" s="10">
        <v>111570.84548142229</v>
      </c>
      <c r="E1081" s="11"/>
      <c r="F1081" s="11"/>
      <c r="G1081" s="11"/>
      <c r="H1081" s="11"/>
      <c r="I1081" s="11"/>
      <c r="J1081" s="11"/>
      <c r="K1081" s="11"/>
      <c r="L1081" s="5">
        <f t="shared" si="48"/>
        <v>0.83091000000000004</v>
      </c>
      <c r="M1081" s="22">
        <f>SUMIFS('[1]pvwatts_Cov KY, 7.0815 kWDC, Ro'!$M$33:$M$8792,'[1]pvwatts_Cov KY, 7.0815 kWDC, Ro'!$Q$33:$Q$8792,N1081,'[1]pvwatts_Cov KY, 7.0815 kWDC, Ro'!$R$33:$R$8792,O1081,'[1]pvwatts_Cov KY, 7.0815 kWDC, Ro'!$S$33:$S$8792,C1081)</f>
        <v>0</v>
      </c>
      <c r="N1081">
        <f t="shared" si="49"/>
        <v>5</v>
      </c>
      <c r="O1081">
        <f t="shared" si="50"/>
        <v>15</v>
      </c>
    </row>
    <row r="1082" spans="1:15">
      <c r="A1082" s="5" t="s">
        <v>3</v>
      </c>
      <c r="B1082" s="8">
        <v>44332</v>
      </c>
      <c r="C1082" s="9">
        <v>1</v>
      </c>
      <c r="D1082" s="10">
        <v>97622.868682289249</v>
      </c>
      <c r="E1082" s="11"/>
      <c r="F1082" s="11"/>
      <c r="G1082" s="11"/>
      <c r="H1082" s="11"/>
      <c r="I1082" s="11"/>
      <c r="J1082" s="11"/>
      <c r="K1082" s="11"/>
      <c r="L1082" s="5">
        <f t="shared" si="48"/>
        <v>0.72702999999999995</v>
      </c>
      <c r="M1082" s="22">
        <f>SUMIFS('[1]pvwatts_Cov KY, 7.0815 kWDC, Ro'!$M$33:$M$8792,'[1]pvwatts_Cov KY, 7.0815 kWDC, Ro'!$Q$33:$Q$8792,N1082,'[1]pvwatts_Cov KY, 7.0815 kWDC, Ro'!$R$33:$R$8792,O1082,'[1]pvwatts_Cov KY, 7.0815 kWDC, Ro'!$S$33:$S$8792,C1082)</f>
        <v>0</v>
      </c>
      <c r="N1082">
        <f t="shared" si="49"/>
        <v>5</v>
      </c>
      <c r="O1082">
        <f t="shared" si="50"/>
        <v>16</v>
      </c>
    </row>
    <row r="1083" spans="1:15">
      <c r="A1083" s="5" t="s">
        <v>3</v>
      </c>
      <c r="B1083" s="8">
        <v>44332</v>
      </c>
      <c r="C1083" s="9">
        <v>2</v>
      </c>
      <c r="D1083" s="10">
        <v>87225.737417171506</v>
      </c>
      <c r="E1083" s="11"/>
      <c r="F1083" s="11"/>
      <c r="G1083" s="11"/>
      <c r="H1083" s="11"/>
      <c r="I1083" s="11"/>
      <c r="J1083" s="11"/>
      <c r="K1083" s="11"/>
      <c r="L1083" s="5">
        <f t="shared" si="48"/>
        <v>0.64959999999999996</v>
      </c>
      <c r="M1083" s="22">
        <f>SUMIFS('[1]pvwatts_Cov KY, 7.0815 kWDC, Ro'!$M$33:$M$8792,'[1]pvwatts_Cov KY, 7.0815 kWDC, Ro'!$Q$33:$Q$8792,N1083,'[1]pvwatts_Cov KY, 7.0815 kWDC, Ro'!$R$33:$R$8792,O1083,'[1]pvwatts_Cov KY, 7.0815 kWDC, Ro'!$S$33:$S$8792,C1083)</f>
        <v>0</v>
      </c>
      <c r="N1083">
        <f t="shared" si="49"/>
        <v>5</v>
      </c>
      <c r="O1083">
        <f t="shared" si="50"/>
        <v>16</v>
      </c>
    </row>
    <row r="1084" spans="1:15">
      <c r="A1084" s="5" t="s">
        <v>3</v>
      </c>
      <c r="B1084" s="8">
        <v>44332</v>
      </c>
      <c r="C1084" s="9">
        <v>3</v>
      </c>
      <c r="D1084" s="10">
        <v>80374.888101990553</v>
      </c>
      <c r="E1084" s="11"/>
      <c r="F1084" s="11"/>
      <c r="G1084" s="11"/>
      <c r="H1084" s="11"/>
      <c r="I1084" s="11"/>
      <c r="J1084" s="11"/>
      <c r="K1084" s="11"/>
      <c r="L1084" s="5">
        <f t="shared" si="48"/>
        <v>0.59858</v>
      </c>
      <c r="M1084" s="22">
        <f>SUMIFS('[1]pvwatts_Cov KY, 7.0815 kWDC, Ro'!$M$33:$M$8792,'[1]pvwatts_Cov KY, 7.0815 kWDC, Ro'!$Q$33:$Q$8792,N1084,'[1]pvwatts_Cov KY, 7.0815 kWDC, Ro'!$R$33:$R$8792,O1084,'[1]pvwatts_Cov KY, 7.0815 kWDC, Ro'!$S$33:$S$8792,C1084)</f>
        <v>0</v>
      </c>
      <c r="N1084">
        <f t="shared" si="49"/>
        <v>5</v>
      </c>
      <c r="O1084">
        <f t="shared" si="50"/>
        <v>16</v>
      </c>
    </row>
    <row r="1085" spans="1:15">
      <c r="A1085" s="5" t="s">
        <v>3</v>
      </c>
      <c r="B1085" s="8">
        <v>44332</v>
      </c>
      <c r="C1085" s="9">
        <v>4</v>
      </c>
      <c r="D1085" s="10">
        <v>76228.146972682691</v>
      </c>
      <c r="E1085" s="11"/>
      <c r="F1085" s="11"/>
      <c r="G1085" s="11"/>
      <c r="H1085" s="11"/>
      <c r="I1085" s="11"/>
      <c r="J1085" s="11"/>
      <c r="K1085" s="11"/>
      <c r="L1085" s="5">
        <f t="shared" si="48"/>
        <v>0.56769999999999998</v>
      </c>
      <c r="M1085" s="22">
        <f>SUMIFS('[1]pvwatts_Cov KY, 7.0815 kWDC, Ro'!$M$33:$M$8792,'[1]pvwatts_Cov KY, 7.0815 kWDC, Ro'!$Q$33:$Q$8792,N1085,'[1]pvwatts_Cov KY, 7.0815 kWDC, Ro'!$R$33:$R$8792,O1085,'[1]pvwatts_Cov KY, 7.0815 kWDC, Ro'!$S$33:$S$8792,C1085)</f>
        <v>0</v>
      </c>
      <c r="N1085">
        <f t="shared" si="49"/>
        <v>5</v>
      </c>
      <c r="O1085">
        <f t="shared" si="50"/>
        <v>16</v>
      </c>
    </row>
    <row r="1086" spans="1:15">
      <c r="A1086" s="5" t="s">
        <v>3</v>
      </c>
      <c r="B1086" s="8">
        <v>44332</v>
      </c>
      <c r="C1086" s="9">
        <v>5</v>
      </c>
      <c r="D1086" s="10">
        <v>74571.209036903892</v>
      </c>
      <c r="E1086" s="11"/>
      <c r="F1086" s="11"/>
      <c r="G1086" s="11"/>
      <c r="H1086" s="11"/>
      <c r="I1086" s="11"/>
      <c r="J1086" s="11"/>
      <c r="K1086" s="11"/>
      <c r="L1086" s="5">
        <f t="shared" si="48"/>
        <v>0.55535999999999996</v>
      </c>
      <c r="M1086" s="22">
        <f>SUMIFS('[1]pvwatts_Cov KY, 7.0815 kWDC, Ro'!$M$33:$M$8792,'[1]pvwatts_Cov KY, 7.0815 kWDC, Ro'!$Q$33:$Q$8792,N1086,'[1]pvwatts_Cov KY, 7.0815 kWDC, Ro'!$R$33:$R$8792,O1086,'[1]pvwatts_Cov KY, 7.0815 kWDC, Ro'!$S$33:$S$8792,C1086)</f>
        <v>0</v>
      </c>
      <c r="N1086">
        <f t="shared" si="49"/>
        <v>5</v>
      </c>
      <c r="O1086">
        <f t="shared" si="50"/>
        <v>16</v>
      </c>
    </row>
    <row r="1087" spans="1:15">
      <c r="A1087" s="5" t="s">
        <v>3</v>
      </c>
      <c r="B1087" s="8">
        <v>44332</v>
      </c>
      <c r="C1087" s="9">
        <v>6</v>
      </c>
      <c r="D1087" s="10">
        <v>74806.52613185985</v>
      </c>
      <c r="E1087" s="11"/>
      <c r="F1087" s="11"/>
      <c r="G1087" s="11"/>
      <c r="H1087" s="11"/>
      <c r="I1087" s="11"/>
      <c r="J1087" s="11"/>
      <c r="K1087" s="11"/>
      <c r="L1087" s="5">
        <f t="shared" si="48"/>
        <v>0.55710999999999999</v>
      </c>
      <c r="M1087" s="22">
        <f>SUMIFS('[1]pvwatts_Cov KY, 7.0815 kWDC, Ro'!$M$33:$M$8792,'[1]pvwatts_Cov KY, 7.0815 kWDC, Ro'!$Q$33:$Q$8792,N1087,'[1]pvwatts_Cov KY, 7.0815 kWDC, Ro'!$R$33:$R$8792,O1087,'[1]pvwatts_Cov KY, 7.0815 kWDC, Ro'!$S$33:$S$8792,C1087)</f>
        <v>0</v>
      </c>
      <c r="N1087">
        <f t="shared" si="49"/>
        <v>5</v>
      </c>
      <c r="O1087">
        <f t="shared" si="50"/>
        <v>16</v>
      </c>
    </row>
    <row r="1088" spans="1:15">
      <c r="A1088" s="5" t="s">
        <v>3</v>
      </c>
      <c r="B1088" s="8">
        <v>44332</v>
      </c>
      <c r="C1088" s="9">
        <v>7</v>
      </c>
      <c r="D1088" s="10">
        <v>78429.722814947963</v>
      </c>
      <c r="E1088" s="11"/>
      <c r="F1088" s="11"/>
      <c r="G1088" s="11"/>
      <c r="H1088" s="11"/>
      <c r="I1088" s="11"/>
      <c r="J1088" s="11"/>
      <c r="K1088" s="11"/>
      <c r="L1088" s="5">
        <f t="shared" si="48"/>
        <v>0.58409999999999995</v>
      </c>
      <c r="M1088" s="22">
        <f>SUMIFS('[1]pvwatts_Cov KY, 7.0815 kWDC, Ro'!$M$33:$M$8792,'[1]pvwatts_Cov KY, 7.0815 kWDC, Ro'!$Q$33:$Q$8792,N1088,'[1]pvwatts_Cov KY, 7.0815 kWDC, Ro'!$R$33:$R$8792,O1088,'[1]pvwatts_Cov KY, 7.0815 kWDC, Ro'!$S$33:$S$8792,C1088)</f>
        <v>0</v>
      </c>
      <c r="N1088">
        <f t="shared" si="49"/>
        <v>5</v>
      </c>
      <c r="O1088">
        <f t="shared" si="50"/>
        <v>16</v>
      </c>
    </row>
    <row r="1089" spans="1:15">
      <c r="A1089" s="5" t="s">
        <v>3</v>
      </c>
      <c r="B1089" s="8">
        <v>44332</v>
      </c>
      <c r="C1089" s="9">
        <v>8</v>
      </c>
      <c r="D1089" s="10">
        <v>87913.55487450902</v>
      </c>
      <c r="E1089" s="11"/>
      <c r="F1089" s="11"/>
      <c r="G1089" s="11"/>
      <c r="H1089" s="11"/>
      <c r="I1089" s="11"/>
      <c r="J1089" s="11"/>
      <c r="K1089" s="11"/>
      <c r="L1089" s="5">
        <f t="shared" si="48"/>
        <v>0.65473000000000003</v>
      </c>
      <c r="M1089" s="22">
        <f>SUMIFS('[1]pvwatts_Cov KY, 7.0815 kWDC, Ro'!$M$33:$M$8792,'[1]pvwatts_Cov KY, 7.0815 kWDC, Ro'!$Q$33:$Q$8792,N1089,'[1]pvwatts_Cov KY, 7.0815 kWDC, Ro'!$R$33:$R$8792,O1089,'[1]pvwatts_Cov KY, 7.0815 kWDC, Ro'!$S$33:$S$8792,C1089)</f>
        <v>0.35553400000000002</v>
      </c>
      <c r="N1089">
        <f t="shared" si="49"/>
        <v>5</v>
      </c>
      <c r="O1089">
        <f t="shared" si="50"/>
        <v>16</v>
      </c>
    </row>
    <row r="1090" spans="1:15">
      <c r="A1090" s="5" t="s">
        <v>3</v>
      </c>
      <c r="B1090" s="8">
        <v>44332</v>
      </c>
      <c r="C1090" s="9">
        <v>9</v>
      </c>
      <c r="D1090" s="10">
        <v>102349.60754077625</v>
      </c>
      <c r="E1090" s="11"/>
      <c r="F1090" s="11"/>
      <c r="G1090" s="11"/>
      <c r="H1090" s="11"/>
      <c r="I1090" s="11"/>
      <c r="J1090" s="11"/>
      <c r="K1090" s="11"/>
      <c r="L1090" s="5">
        <f t="shared" ref="L1090:L1153" si="51">ROUND(D1090*$D$8764,5)</f>
        <v>0.76224000000000003</v>
      </c>
      <c r="M1090" s="22">
        <f>SUMIFS('[1]pvwatts_Cov KY, 7.0815 kWDC, Ro'!$M$33:$M$8792,'[1]pvwatts_Cov KY, 7.0815 kWDC, Ro'!$Q$33:$Q$8792,N1090,'[1]pvwatts_Cov KY, 7.0815 kWDC, Ro'!$R$33:$R$8792,O1090,'[1]pvwatts_Cov KY, 7.0815 kWDC, Ro'!$S$33:$S$8792,C1090)</f>
        <v>1.511755</v>
      </c>
      <c r="N1090">
        <f t="shared" si="49"/>
        <v>5</v>
      </c>
      <c r="O1090">
        <f t="shared" si="50"/>
        <v>16</v>
      </c>
    </row>
    <row r="1091" spans="1:15">
      <c r="A1091" s="5" t="s">
        <v>3</v>
      </c>
      <c r="B1091" s="8">
        <v>44332</v>
      </c>
      <c r="C1091" s="9">
        <v>10</v>
      </c>
      <c r="D1091" s="10">
        <v>115168.83953243236</v>
      </c>
      <c r="E1091" s="11"/>
      <c r="F1091" s="11"/>
      <c r="G1091" s="11"/>
      <c r="H1091" s="11"/>
      <c r="I1091" s="11"/>
      <c r="J1091" s="11"/>
      <c r="K1091" s="11"/>
      <c r="L1091" s="5">
        <f t="shared" si="51"/>
        <v>0.85770999999999997</v>
      </c>
      <c r="M1091" s="22">
        <f>SUMIFS('[1]pvwatts_Cov KY, 7.0815 kWDC, Ro'!$M$33:$M$8792,'[1]pvwatts_Cov KY, 7.0815 kWDC, Ro'!$Q$33:$Q$8792,N1091,'[1]pvwatts_Cov KY, 7.0815 kWDC, Ro'!$R$33:$R$8792,O1091,'[1]pvwatts_Cov KY, 7.0815 kWDC, Ro'!$S$33:$S$8792,C1091)</f>
        <v>2.7663829999999998</v>
      </c>
      <c r="N1091">
        <f t="shared" ref="N1091:N1154" si="52">MONTH(B1091)</f>
        <v>5</v>
      </c>
      <c r="O1091">
        <f t="shared" ref="O1091:O1154" si="53">DAY(B1091)</f>
        <v>16</v>
      </c>
    </row>
    <row r="1092" spans="1:15">
      <c r="A1092" s="5" t="s">
        <v>3</v>
      </c>
      <c r="B1092" s="8">
        <v>44332</v>
      </c>
      <c r="C1092" s="9">
        <v>11</v>
      </c>
      <c r="D1092" s="10">
        <v>123794.42274593348</v>
      </c>
      <c r="E1092" s="11"/>
      <c r="F1092" s="11"/>
      <c r="G1092" s="11"/>
      <c r="H1092" s="11"/>
      <c r="I1092" s="11"/>
      <c r="J1092" s="11"/>
      <c r="K1092" s="11"/>
      <c r="L1092" s="5">
        <f t="shared" si="51"/>
        <v>0.92193999999999998</v>
      </c>
      <c r="M1092" s="22">
        <f>SUMIFS('[1]pvwatts_Cov KY, 7.0815 kWDC, Ro'!$M$33:$M$8792,'[1]pvwatts_Cov KY, 7.0815 kWDC, Ro'!$Q$33:$Q$8792,N1092,'[1]pvwatts_Cov KY, 7.0815 kWDC, Ro'!$R$33:$R$8792,O1092,'[1]pvwatts_Cov KY, 7.0815 kWDC, Ro'!$S$33:$S$8792,C1092)</f>
        <v>3.6991200000000002</v>
      </c>
      <c r="N1092">
        <f t="shared" si="52"/>
        <v>5</v>
      </c>
      <c r="O1092">
        <f t="shared" si="53"/>
        <v>16</v>
      </c>
    </row>
    <row r="1093" spans="1:15">
      <c r="A1093" s="5" t="s">
        <v>3</v>
      </c>
      <c r="B1093" s="8">
        <v>44332</v>
      </c>
      <c r="C1093" s="9">
        <v>12</v>
      </c>
      <c r="D1093" s="10">
        <v>129578.22772340944</v>
      </c>
      <c r="E1093" s="11"/>
      <c r="F1093" s="11"/>
      <c r="G1093" s="11"/>
      <c r="H1093" s="11"/>
      <c r="I1093" s="11"/>
      <c r="J1093" s="11"/>
      <c r="K1093" s="11"/>
      <c r="L1093" s="5">
        <f t="shared" si="51"/>
        <v>0.96501999999999999</v>
      </c>
      <c r="M1093" s="22">
        <f>SUMIFS('[1]pvwatts_Cov KY, 7.0815 kWDC, Ro'!$M$33:$M$8792,'[1]pvwatts_Cov KY, 7.0815 kWDC, Ro'!$Q$33:$Q$8792,N1093,'[1]pvwatts_Cov KY, 7.0815 kWDC, Ro'!$R$33:$R$8792,O1093,'[1]pvwatts_Cov KY, 7.0815 kWDC, Ro'!$S$33:$S$8792,C1093)</f>
        <v>4.3361130000000001</v>
      </c>
      <c r="N1093">
        <f t="shared" si="52"/>
        <v>5</v>
      </c>
      <c r="O1093">
        <f t="shared" si="53"/>
        <v>16</v>
      </c>
    </row>
    <row r="1094" spans="1:15">
      <c r="A1094" s="5" t="s">
        <v>3</v>
      </c>
      <c r="B1094" s="8">
        <v>44332</v>
      </c>
      <c r="C1094" s="9">
        <v>13</v>
      </c>
      <c r="D1094" s="10">
        <v>134374.09578434634</v>
      </c>
      <c r="E1094" s="11"/>
      <c r="F1094" s="11"/>
      <c r="G1094" s="11"/>
      <c r="H1094" s="11"/>
      <c r="I1094" s="11"/>
      <c r="J1094" s="11"/>
      <c r="K1094" s="11"/>
      <c r="L1094" s="5">
        <f t="shared" si="51"/>
        <v>1.0007299999999999</v>
      </c>
      <c r="M1094" s="22">
        <f>SUMIFS('[1]pvwatts_Cov KY, 7.0815 kWDC, Ro'!$M$33:$M$8792,'[1]pvwatts_Cov KY, 7.0815 kWDC, Ro'!$Q$33:$Q$8792,N1094,'[1]pvwatts_Cov KY, 7.0815 kWDC, Ro'!$R$33:$R$8792,O1094,'[1]pvwatts_Cov KY, 7.0815 kWDC, Ro'!$S$33:$S$8792,C1094)</f>
        <v>4.7201639999999996</v>
      </c>
      <c r="N1094">
        <f t="shared" si="52"/>
        <v>5</v>
      </c>
      <c r="O1094">
        <f t="shared" si="53"/>
        <v>16</v>
      </c>
    </row>
    <row r="1095" spans="1:15">
      <c r="A1095" s="5" t="s">
        <v>3</v>
      </c>
      <c r="B1095" s="8">
        <v>44332</v>
      </c>
      <c r="C1095" s="9">
        <v>14</v>
      </c>
      <c r="D1095" s="10">
        <v>136941.32170028627</v>
      </c>
      <c r="E1095" s="11"/>
      <c r="F1095" s="11"/>
      <c r="G1095" s="11"/>
      <c r="H1095" s="11"/>
      <c r="I1095" s="11"/>
      <c r="J1095" s="11"/>
      <c r="K1095" s="11"/>
      <c r="L1095" s="5">
        <f t="shared" si="51"/>
        <v>1.0198499999999999</v>
      </c>
      <c r="M1095" s="22">
        <f>SUMIFS('[1]pvwatts_Cov KY, 7.0815 kWDC, Ro'!$M$33:$M$8792,'[1]pvwatts_Cov KY, 7.0815 kWDC, Ro'!$Q$33:$Q$8792,N1095,'[1]pvwatts_Cov KY, 7.0815 kWDC, Ro'!$R$33:$R$8792,O1095,'[1]pvwatts_Cov KY, 7.0815 kWDC, Ro'!$S$33:$S$8792,C1095)</f>
        <v>4.8684380000000003</v>
      </c>
      <c r="N1095">
        <f t="shared" si="52"/>
        <v>5</v>
      </c>
      <c r="O1095">
        <f t="shared" si="53"/>
        <v>16</v>
      </c>
    </row>
    <row r="1096" spans="1:15">
      <c r="A1096" s="5" t="s">
        <v>3</v>
      </c>
      <c r="B1096" s="8">
        <v>44332</v>
      </c>
      <c r="C1096" s="9">
        <v>15</v>
      </c>
      <c r="D1096" s="10">
        <v>139072.80296207531</v>
      </c>
      <c r="E1096" s="11"/>
      <c r="F1096" s="11"/>
      <c r="G1096" s="11"/>
      <c r="H1096" s="11"/>
      <c r="I1096" s="11"/>
      <c r="J1096" s="11"/>
      <c r="K1096" s="11"/>
      <c r="L1096" s="5">
        <f t="shared" si="51"/>
        <v>1.03573</v>
      </c>
      <c r="M1096" s="22">
        <f>SUMIFS('[1]pvwatts_Cov KY, 7.0815 kWDC, Ro'!$M$33:$M$8792,'[1]pvwatts_Cov KY, 7.0815 kWDC, Ro'!$Q$33:$Q$8792,N1096,'[1]pvwatts_Cov KY, 7.0815 kWDC, Ro'!$R$33:$R$8792,O1096,'[1]pvwatts_Cov KY, 7.0815 kWDC, Ro'!$S$33:$S$8792,C1096)</f>
        <v>4.7715040000000002</v>
      </c>
      <c r="N1096">
        <f t="shared" si="52"/>
        <v>5</v>
      </c>
      <c r="O1096">
        <f t="shared" si="53"/>
        <v>16</v>
      </c>
    </row>
    <row r="1097" spans="1:15">
      <c r="A1097" s="5" t="s">
        <v>3</v>
      </c>
      <c r="B1097" s="8">
        <v>44332</v>
      </c>
      <c r="C1097" s="9">
        <v>16</v>
      </c>
      <c r="D1097" s="10">
        <v>141765.9100055478</v>
      </c>
      <c r="E1097" s="11"/>
      <c r="F1097" s="11"/>
      <c r="G1097" s="11"/>
      <c r="H1097" s="11"/>
      <c r="I1097" s="11"/>
      <c r="J1097" s="11"/>
      <c r="K1097" s="11"/>
      <c r="L1097" s="5">
        <f t="shared" si="51"/>
        <v>1.0557799999999999</v>
      </c>
      <c r="M1097" s="22">
        <f>SUMIFS('[1]pvwatts_Cov KY, 7.0815 kWDC, Ro'!$M$33:$M$8792,'[1]pvwatts_Cov KY, 7.0815 kWDC, Ro'!$Q$33:$Q$8792,N1097,'[1]pvwatts_Cov KY, 7.0815 kWDC, Ro'!$R$33:$R$8792,O1097,'[1]pvwatts_Cov KY, 7.0815 kWDC, Ro'!$S$33:$S$8792,C1097)</f>
        <v>4.4137370000000002</v>
      </c>
      <c r="N1097">
        <f t="shared" si="52"/>
        <v>5</v>
      </c>
      <c r="O1097">
        <f t="shared" si="53"/>
        <v>16</v>
      </c>
    </row>
    <row r="1098" spans="1:15">
      <c r="A1098" s="5" t="s">
        <v>3</v>
      </c>
      <c r="B1098" s="8">
        <v>44332</v>
      </c>
      <c r="C1098" s="9">
        <v>17</v>
      </c>
      <c r="D1098" s="10">
        <v>147777.10565963207</v>
      </c>
      <c r="E1098" s="11"/>
      <c r="F1098" s="11"/>
      <c r="G1098" s="11"/>
      <c r="H1098" s="11"/>
      <c r="I1098" s="11"/>
      <c r="J1098" s="11"/>
      <c r="K1098" s="11"/>
      <c r="L1098" s="5">
        <f t="shared" si="51"/>
        <v>1.1005499999999999</v>
      </c>
      <c r="M1098" s="22">
        <f>SUMIFS('[1]pvwatts_Cov KY, 7.0815 kWDC, Ro'!$M$33:$M$8792,'[1]pvwatts_Cov KY, 7.0815 kWDC, Ro'!$Q$33:$Q$8792,N1098,'[1]pvwatts_Cov KY, 7.0815 kWDC, Ro'!$R$33:$R$8792,O1098,'[1]pvwatts_Cov KY, 7.0815 kWDC, Ro'!$S$33:$S$8792,C1098)</f>
        <v>3.8025310000000001</v>
      </c>
      <c r="N1098">
        <f t="shared" si="52"/>
        <v>5</v>
      </c>
      <c r="O1098">
        <f t="shared" si="53"/>
        <v>16</v>
      </c>
    </row>
    <row r="1099" spans="1:15">
      <c r="A1099" s="5" t="s">
        <v>3</v>
      </c>
      <c r="B1099" s="8">
        <v>44332</v>
      </c>
      <c r="C1099" s="9">
        <v>18</v>
      </c>
      <c r="D1099" s="10">
        <v>154663.97855690922</v>
      </c>
      <c r="E1099" s="11"/>
      <c r="F1099" s="11"/>
      <c r="G1099" s="11"/>
      <c r="H1099" s="11"/>
      <c r="I1099" s="11"/>
      <c r="J1099" s="11"/>
      <c r="K1099" s="11"/>
      <c r="L1099" s="5">
        <f t="shared" si="51"/>
        <v>1.15184</v>
      </c>
      <c r="M1099" s="22">
        <f>SUMIFS('[1]pvwatts_Cov KY, 7.0815 kWDC, Ro'!$M$33:$M$8792,'[1]pvwatts_Cov KY, 7.0815 kWDC, Ro'!$Q$33:$Q$8792,N1099,'[1]pvwatts_Cov KY, 7.0815 kWDC, Ro'!$R$33:$R$8792,O1099,'[1]pvwatts_Cov KY, 7.0815 kWDC, Ro'!$S$33:$S$8792,C1099)</f>
        <v>2.9128059999999998</v>
      </c>
      <c r="N1099">
        <f t="shared" si="52"/>
        <v>5</v>
      </c>
      <c r="O1099">
        <f t="shared" si="53"/>
        <v>16</v>
      </c>
    </row>
    <row r="1100" spans="1:15">
      <c r="A1100" s="5" t="s">
        <v>3</v>
      </c>
      <c r="B1100" s="8">
        <v>44332</v>
      </c>
      <c r="C1100" s="9">
        <v>19</v>
      </c>
      <c r="D1100" s="10">
        <v>157720.96168031421</v>
      </c>
      <c r="E1100" s="11"/>
      <c r="F1100" s="11"/>
      <c r="G1100" s="11"/>
      <c r="H1100" s="11"/>
      <c r="I1100" s="11"/>
      <c r="J1100" s="11"/>
      <c r="K1100" s="11"/>
      <c r="L1100" s="5">
        <f t="shared" si="51"/>
        <v>1.1746099999999999</v>
      </c>
      <c r="M1100" s="22">
        <f>SUMIFS('[1]pvwatts_Cov KY, 7.0815 kWDC, Ro'!$M$33:$M$8792,'[1]pvwatts_Cov KY, 7.0815 kWDC, Ro'!$Q$33:$Q$8792,N1100,'[1]pvwatts_Cov KY, 7.0815 kWDC, Ro'!$R$33:$R$8792,O1100,'[1]pvwatts_Cov KY, 7.0815 kWDC, Ro'!$S$33:$S$8792,C1100)</f>
        <v>1.6952499999999999</v>
      </c>
      <c r="N1100">
        <f t="shared" si="52"/>
        <v>5</v>
      </c>
      <c r="O1100">
        <f t="shared" si="53"/>
        <v>16</v>
      </c>
    </row>
    <row r="1101" spans="1:15">
      <c r="A1101" s="5" t="s">
        <v>3</v>
      </c>
      <c r="B1101" s="8">
        <v>44332</v>
      </c>
      <c r="C1101" s="9">
        <v>20</v>
      </c>
      <c r="D1101" s="10">
        <v>159996.4926229945</v>
      </c>
      <c r="E1101" s="11"/>
      <c r="F1101" s="11"/>
      <c r="G1101" s="11"/>
      <c r="H1101" s="11"/>
      <c r="I1101" s="11"/>
      <c r="J1101" s="11"/>
      <c r="K1101" s="11"/>
      <c r="L1101" s="5">
        <f t="shared" si="51"/>
        <v>1.1915500000000001</v>
      </c>
      <c r="M1101" s="22">
        <f>SUMIFS('[1]pvwatts_Cov KY, 7.0815 kWDC, Ro'!$M$33:$M$8792,'[1]pvwatts_Cov KY, 7.0815 kWDC, Ro'!$Q$33:$Q$8792,N1101,'[1]pvwatts_Cov KY, 7.0815 kWDC, Ro'!$R$33:$R$8792,O1101,'[1]pvwatts_Cov KY, 7.0815 kWDC, Ro'!$S$33:$S$8792,C1101)</f>
        <v>0.46867599999999998</v>
      </c>
      <c r="N1101">
        <f t="shared" si="52"/>
        <v>5</v>
      </c>
      <c r="O1101">
        <f t="shared" si="53"/>
        <v>16</v>
      </c>
    </row>
    <row r="1102" spans="1:15">
      <c r="A1102" s="5" t="s">
        <v>3</v>
      </c>
      <c r="B1102" s="8">
        <v>44332</v>
      </c>
      <c r="C1102" s="9">
        <v>21</v>
      </c>
      <c r="D1102" s="10">
        <v>161268.41537891398</v>
      </c>
      <c r="E1102" s="11"/>
      <c r="F1102" s="11"/>
      <c r="G1102" s="11"/>
      <c r="H1102" s="11"/>
      <c r="I1102" s="11"/>
      <c r="J1102" s="11"/>
      <c r="K1102" s="11"/>
      <c r="L1102" s="5">
        <f t="shared" si="51"/>
        <v>1.20103</v>
      </c>
      <c r="M1102" s="22">
        <f>SUMIFS('[1]pvwatts_Cov KY, 7.0815 kWDC, Ro'!$M$33:$M$8792,'[1]pvwatts_Cov KY, 7.0815 kWDC, Ro'!$Q$33:$Q$8792,N1102,'[1]pvwatts_Cov KY, 7.0815 kWDC, Ro'!$R$33:$R$8792,O1102,'[1]pvwatts_Cov KY, 7.0815 kWDC, Ro'!$S$33:$S$8792,C1102)</f>
        <v>1.4008E-2</v>
      </c>
      <c r="N1102">
        <f t="shared" si="52"/>
        <v>5</v>
      </c>
      <c r="O1102">
        <f t="shared" si="53"/>
        <v>16</v>
      </c>
    </row>
    <row r="1103" spans="1:15">
      <c r="A1103" s="5" t="s">
        <v>3</v>
      </c>
      <c r="B1103" s="8">
        <v>44332</v>
      </c>
      <c r="C1103" s="9">
        <v>22</v>
      </c>
      <c r="D1103" s="10">
        <v>157907.2032425715</v>
      </c>
      <c r="E1103" s="11"/>
      <c r="F1103" s="11"/>
      <c r="G1103" s="11"/>
      <c r="H1103" s="11"/>
      <c r="I1103" s="11"/>
      <c r="J1103" s="11"/>
      <c r="K1103" s="11"/>
      <c r="L1103" s="5">
        <f t="shared" si="51"/>
        <v>1.1759900000000001</v>
      </c>
      <c r="M1103" s="22">
        <f>SUMIFS('[1]pvwatts_Cov KY, 7.0815 kWDC, Ro'!$M$33:$M$8792,'[1]pvwatts_Cov KY, 7.0815 kWDC, Ro'!$Q$33:$Q$8792,N1103,'[1]pvwatts_Cov KY, 7.0815 kWDC, Ro'!$R$33:$R$8792,O1103,'[1]pvwatts_Cov KY, 7.0815 kWDC, Ro'!$S$33:$S$8792,C1103)</f>
        <v>0</v>
      </c>
      <c r="N1103">
        <f t="shared" si="52"/>
        <v>5</v>
      </c>
      <c r="O1103">
        <f t="shared" si="53"/>
        <v>16</v>
      </c>
    </row>
    <row r="1104" spans="1:15">
      <c r="A1104" s="5" t="s">
        <v>3</v>
      </c>
      <c r="B1104" s="8">
        <v>44332</v>
      </c>
      <c r="C1104" s="9">
        <v>23</v>
      </c>
      <c r="D1104" s="10">
        <v>139505.05618223376</v>
      </c>
      <c r="E1104" s="11"/>
      <c r="F1104" s="11"/>
      <c r="G1104" s="11"/>
      <c r="H1104" s="11"/>
      <c r="I1104" s="11"/>
      <c r="J1104" s="11"/>
      <c r="K1104" s="11"/>
      <c r="L1104" s="5">
        <f t="shared" si="51"/>
        <v>1.03895</v>
      </c>
      <c r="M1104" s="22">
        <f>SUMIFS('[1]pvwatts_Cov KY, 7.0815 kWDC, Ro'!$M$33:$M$8792,'[1]pvwatts_Cov KY, 7.0815 kWDC, Ro'!$Q$33:$Q$8792,N1104,'[1]pvwatts_Cov KY, 7.0815 kWDC, Ro'!$R$33:$R$8792,O1104,'[1]pvwatts_Cov KY, 7.0815 kWDC, Ro'!$S$33:$S$8792,C1104)</f>
        <v>0</v>
      </c>
      <c r="N1104">
        <f t="shared" si="52"/>
        <v>5</v>
      </c>
      <c r="O1104">
        <f t="shared" si="53"/>
        <v>16</v>
      </c>
    </row>
    <row r="1105" spans="1:15">
      <c r="A1105" s="5" t="s">
        <v>3</v>
      </c>
      <c r="B1105" s="8">
        <v>44332</v>
      </c>
      <c r="C1105" s="9">
        <v>24</v>
      </c>
      <c r="D1105" s="10">
        <v>115883.44350154228</v>
      </c>
      <c r="E1105" s="11"/>
      <c r="F1105" s="11"/>
      <c r="G1105" s="11"/>
      <c r="H1105" s="11"/>
      <c r="I1105" s="11"/>
      <c r="J1105" s="11"/>
      <c r="K1105" s="11"/>
      <c r="L1105" s="5">
        <f t="shared" si="51"/>
        <v>0.86302999999999996</v>
      </c>
      <c r="M1105" s="22">
        <f>SUMIFS('[1]pvwatts_Cov KY, 7.0815 kWDC, Ro'!$M$33:$M$8792,'[1]pvwatts_Cov KY, 7.0815 kWDC, Ro'!$Q$33:$Q$8792,N1105,'[1]pvwatts_Cov KY, 7.0815 kWDC, Ro'!$R$33:$R$8792,O1105,'[1]pvwatts_Cov KY, 7.0815 kWDC, Ro'!$S$33:$S$8792,C1105)</f>
        <v>0</v>
      </c>
      <c r="N1105">
        <f t="shared" si="52"/>
        <v>5</v>
      </c>
      <c r="O1105">
        <f t="shared" si="53"/>
        <v>16</v>
      </c>
    </row>
    <row r="1106" spans="1:15">
      <c r="A1106" s="5" t="s">
        <v>3</v>
      </c>
      <c r="B1106" s="8">
        <v>44333</v>
      </c>
      <c r="C1106" s="9">
        <v>1</v>
      </c>
      <c r="D1106" s="10">
        <v>96973.978473514857</v>
      </c>
      <c r="E1106" s="11"/>
      <c r="F1106" s="11"/>
      <c r="G1106" s="11"/>
      <c r="H1106" s="11"/>
      <c r="I1106" s="11"/>
      <c r="J1106" s="11"/>
      <c r="K1106" s="11"/>
      <c r="L1106" s="5">
        <f t="shared" si="51"/>
        <v>0.72219999999999995</v>
      </c>
      <c r="M1106" s="22">
        <f>SUMIFS('[1]pvwatts_Cov KY, 7.0815 kWDC, Ro'!$M$33:$M$8792,'[1]pvwatts_Cov KY, 7.0815 kWDC, Ro'!$Q$33:$Q$8792,N1106,'[1]pvwatts_Cov KY, 7.0815 kWDC, Ro'!$R$33:$R$8792,O1106,'[1]pvwatts_Cov KY, 7.0815 kWDC, Ro'!$S$33:$S$8792,C1106)</f>
        <v>0</v>
      </c>
      <c r="N1106">
        <f t="shared" si="52"/>
        <v>5</v>
      </c>
      <c r="O1106">
        <f t="shared" si="53"/>
        <v>17</v>
      </c>
    </row>
    <row r="1107" spans="1:15">
      <c r="A1107" s="5" t="s">
        <v>3</v>
      </c>
      <c r="B1107" s="8">
        <v>44333</v>
      </c>
      <c r="C1107" s="9">
        <v>2</v>
      </c>
      <c r="D1107" s="10">
        <v>85696.018135440012</v>
      </c>
      <c r="E1107" s="11"/>
      <c r="F1107" s="11"/>
      <c r="G1107" s="11"/>
      <c r="H1107" s="11"/>
      <c r="I1107" s="11"/>
      <c r="J1107" s="11"/>
      <c r="K1107" s="11"/>
      <c r="L1107" s="5">
        <f t="shared" si="51"/>
        <v>0.63821000000000006</v>
      </c>
      <c r="M1107" s="22">
        <f>SUMIFS('[1]pvwatts_Cov KY, 7.0815 kWDC, Ro'!$M$33:$M$8792,'[1]pvwatts_Cov KY, 7.0815 kWDC, Ro'!$Q$33:$Q$8792,N1107,'[1]pvwatts_Cov KY, 7.0815 kWDC, Ro'!$R$33:$R$8792,O1107,'[1]pvwatts_Cov KY, 7.0815 kWDC, Ro'!$S$33:$S$8792,C1107)</f>
        <v>0</v>
      </c>
      <c r="N1107">
        <f t="shared" si="52"/>
        <v>5</v>
      </c>
      <c r="O1107">
        <f t="shared" si="53"/>
        <v>17</v>
      </c>
    </row>
    <row r="1108" spans="1:15">
      <c r="A1108" s="5" t="s">
        <v>3</v>
      </c>
      <c r="B1108" s="8">
        <v>44333</v>
      </c>
      <c r="C1108" s="9">
        <v>3</v>
      </c>
      <c r="D1108" s="10">
        <v>79473.744524184658</v>
      </c>
      <c r="E1108" s="11"/>
      <c r="F1108" s="11"/>
      <c r="G1108" s="11"/>
      <c r="H1108" s="11"/>
      <c r="I1108" s="11"/>
      <c r="J1108" s="11"/>
      <c r="K1108" s="11"/>
      <c r="L1108" s="5">
        <f t="shared" si="51"/>
        <v>0.59187000000000001</v>
      </c>
      <c r="M1108" s="22">
        <f>SUMIFS('[1]pvwatts_Cov KY, 7.0815 kWDC, Ro'!$M$33:$M$8792,'[1]pvwatts_Cov KY, 7.0815 kWDC, Ro'!$Q$33:$Q$8792,N1108,'[1]pvwatts_Cov KY, 7.0815 kWDC, Ro'!$R$33:$R$8792,O1108,'[1]pvwatts_Cov KY, 7.0815 kWDC, Ro'!$S$33:$S$8792,C1108)</f>
        <v>0</v>
      </c>
      <c r="N1108">
        <f t="shared" si="52"/>
        <v>5</v>
      </c>
      <c r="O1108">
        <f t="shared" si="53"/>
        <v>17</v>
      </c>
    </row>
    <row r="1109" spans="1:15">
      <c r="A1109" s="5" t="s">
        <v>3</v>
      </c>
      <c r="B1109" s="8">
        <v>44333</v>
      </c>
      <c r="C1109" s="9">
        <v>4</v>
      </c>
      <c r="D1109" s="10">
        <v>76618.560044974074</v>
      </c>
      <c r="E1109" s="11"/>
      <c r="F1109" s="11"/>
      <c r="G1109" s="11"/>
      <c r="H1109" s="11"/>
      <c r="I1109" s="11"/>
      <c r="J1109" s="11"/>
      <c r="K1109" s="11"/>
      <c r="L1109" s="5">
        <f t="shared" si="51"/>
        <v>0.57060999999999995</v>
      </c>
      <c r="M1109" s="22">
        <f>SUMIFS('[1]pvwatts_Cov KY, 7.0815 kWDC, Ro'!$M$33:$M$8792,'[1]pvwatts_Cov KY, 7.0815 kWDC, Ro'!$Q$33:$Q$8792,N1109,'[1]pvwatts_Cov KY, 7.0815 kWDC, Ro'!$R$33:$R$8792,O1109,'[1]pvwatts_Cov KY, 7.0815 kWDC, Ro'!$S$33:$S$8792,C1109)</f>
        <v>0</v>
      </c>
      <c r="N1109">
        <f t="shared" si="52"/>
        <v>5</v>
      </c>
      <c r="O1109">
        <f t="shared" si="53"/>
        <v>17</v>
      </c>
    </row>
    <row r="1110" spans="1:15">
      <c r="A1110" s="5" t="s">
        <v>3</v>
      </c>
      <c r="B1110" s="8">
        <v>44333</v>
      </c>
      <c r="C1110" s="9">
        <v>5</v>
      </c>
      <c r="D1110" s="10">
        <v>76724.884977091322</v>
      </c>
      <c r="E1110" s="11"/>
      <c r="F1110" s="11"/>
      <c r="G1110" s="11"/>
      <c r="H1110" s="11"/>
      <c r="I1110" s="11"/>
      <c r="J1110" s="11"/>
      <c r="K1110" s="11"/>
      <c r="L1110" s="5">
        <f t="shared" si="51"/>
        <v>0.57140000000000002</v>
      </c>
      <c r="M1110" s="22">
        <f>SUMIFS('[1]pvwatts_Cov KY, 7.0815 kWDC, Ro'!$M$33:$M$8792,'[1]pvwatts_Cov KY, 7.0815 kWDC, Ro'!$Q$33:$Q$8792,N1110,'[1]pvwatts_Cov KY, 7.0815 kWDC, Ro'!$R$33:$R$8792,O1110,'[1]pvwatts_Cov KY, 7.0815 kWDC, Ro'!$S$33:$S$8792,C1110)</f>
        <v>0</v>
      </c>
      <c r="N1110">
        <f t="shared" si="52"/>
        <v>5</v>
      </c>
      <c r="O1110">
        <f t="shared" si="53"/>
        <v>17</v>
      </c>
    </row>
    <row r="1111" spans="1:15">
      <c r="A1111" s="5" t="s">
        <v>3</v>
      </c>
      <c r="B1111" s="8">
        <v>44333</v>
      </c>
      <c r="C1111" s="9">
        <v>6</v>
      </c>
      <c r="D1111" s="10">
        <v>83017.502145884646</v>
      </c>
      <c r="E1111" s="11"/>
      <c r="F1111" s="11"/>
      <c r="G1111" s="11"/>
      <c r="H1111" s="11"/>
      <c r="I1111" s="11"/>
      <c r="J1111" s="11"/>
      <c r="K1111" s="11"/>
      <c r="L1111" s="5">
        <f t="shared" si="51"/>
        <v>0.61826000000000003</v>
      </c>
      <c r="M1111" s="22">
        <f>SUMIFS('[1]pvwatts_Cov KY, 7.0815 kWDC, Ro'!$M$33:$M$8792,'[1]pvwatts_Cov KY, 7.0815 kWDC, Ro'!$Q$33:$Q$8792,N1111,'[1]pvwatts_Cov KY, 7.0815 kWDC, Ro'!$R$33:$R$8792,O1111,'[1]pvwatts_Cov KY, 7.0815 kWDC, Ro'!$S$33:$S$8792,C1111)</f>
        <v>0</v>
      </c>
      <c r="N1111">
        <f t="shared" si="52"/>
        <v>5</v>
      </c>
      <c r="O1111">
        <f t="shared" si="53"/>
        <v>17</v>
      </c>
    </row>
    <row r="1112" spans="1:15">
      <c r="A1112" s="5" t="s">
        <v>3</v>
      </c>
      <c r="B1112" s="8">
        <v>44333</v>
      </c>
      <c r="C1112" s="9">
        <v>7</v>
      </c>
      <c r="D1112" s="10">
        <v>97028.528959841395</v>
      </c>
      <c r="E1112" s="11"/>
      <c r="F1112" s="11"/>
      <c r="G1112" s="11"/>
      <c r="H1112" s="11"/>
      <c r="I1112" s="11"/>
      <c r="J1112" s="11"/>
      <c r="K1112" s="11"/>
      <c r="L1112" s="5">
        <f t="shared" si="51"/>
        <v>0.72260999999999997</v>
      </c>
      <c r="M1112" s="22">
        <f>SUMIFS('[1]pvwatts_Cov KY, 7.0815 kWDC, Ro'!$M$33:$M$8792,'[1]pvwatts_Cov KY, 7.0815 kWDC, Ro'!$Q$33:$Q$8792,N1112,'[1]pvwatts_Cov KY, 7.0815 kWDC, Ro'!$R$33:$R$8792,O1112,'[1]pvwatts_Cov KY, 7.0815 kWDC, Ro'!$S$33:$S$8792,C1112)</f>
        <v>0</v>
      </c>
      <c r="N1112">
        <f t="shared" si="52"/>
        <v>5</v>
      </c>
      <c r="O1112">
        <f t="shared" si="53"/>
        <v>17</v>
      </c>
    </row>
    <row r="1113" spans="1:15">
      <c r="A1113" s="5" t="s">
        <v>3</v>
      </c>
      <c r="B1113" s="8">
        <v>44333</v>
      </c>
      <c r="C1113" s="9">
        <v>8</v>
      </c>
      <c r="D1113" s="10">
        <v>105925.67637165746</v>
      </c>
      <c r="E1113" s="11"/>
      <c r="F1113" s="11"/>
      <c r="G1113" s="11"/>
      <c r="H1113" s="11"/>
      <c r="I1113" s="11"/>
      <c r="J1113" s="11"/>
      <c r="K1113" s="11"/>
      <c r="L1113" s="5">
        <f t="shared" si="51"/>
        <v>0.78886999999999996</v>
      </c>
      <c r="M1113" s="22">
        <f>SUMIFS('[1]pvwatts_Cov KY, 7.0815 kWDC, Ro'!$M$33:$M$8792,'[1]pvwatts_Cov KY, 7.0815 kWDC, Ro'!$Q$33:$Q$8792,N1113,'[1]pvwatts_Cov KY, 7.0815 kWDC, Ro'!$R$33:$R$8792,O1113,'[1]pvwatts_Cov KY, 7.0815 kWDC, Ro'!$S$33:$S$8792,C1113)</f>
        <v>0.33608700000000002</v>
      </c>
      <c r="N1113">
        <f t="shared" si="52"/>
        <v>5</v>
      </c>
      <c r="O1113">
        <f t="shared" si="53"/>
        <v>17</v>
      </c>
    </row>
    <row r="1114" spans="1:15">
      <c r="A1114" s="5" t="s">
        <v>3</v>
      </c>
      <c r="B1114" s="8">
        <v>44333</v>
      </c>
      <c r="C1114" s="9">
        <v>9</v>
      </c>
      <c r="D1114" s="10">
        <v>106270.58303773236</v>
      </c>
      <c r="E1114" s="11"/>
      <c r="F1114" s="11"/>
      <c r="G1114" s="11"/>
      <c r="H1114" s="11"/>
      <c r="I1114" s="11"/>
      <c r="J1114" s="11"/>
      <c r="K1114" s="11"/>
      <c r="L1114" s="5">
        <f t="shared" si="51"/>
        <v>0.79144000000000003</v>
      </c>
      <c r="M1114" s="22">
        <f>SUMIFS('[1]pvwatts_Cov KY, 7.0815 kWDC, Ro'!$M$33:$M$8792,'[1]pvwatts_Cov KY, 7.0815 kWDC, Ro'!$Q$33:$Q$8792,N1114,'[1]pvwatts_Cov KY, 7.0815 kWDC, Ro'!$R$33:$R$8792,O1114,'[1]pvwatts_Cov KY, 7.0815 kWDC, Ro'!$S$33:$S$8792,C1114)</f>
        <v>0.77752699999999997</v>
      </c>
      <c r="N1114">
        <f t="shared" si="52"/>
        <v>5</v>
      </c>
      <c r="O1114">
        <f t="shared" si="53"/>
        <v>17</v>
      </c>
    </row>
    <row r="1115" spans="1:15">
      <c r="A1115" s="5" t="s">
        <v>3</v>
      </c>
      <c r="B1115" s="8">
        <v>44333</v>
      </c>
      <c r="C1115" s="9">
        <v>10</v>
      </c>
      <c r="D1115" s="10">
        <v>108765.58270640363</v>
      </c>
      <c r="E1115" s="11"/>
      <c r="F1115" s="11"/>
      <c r="G1115" s="11"/>
      <c r="H1115" s="11"/>
      <c r="I1115" s="11"/>
      <c r="J1115" s="11"/>
      <c r="K1115" s="11"/>
      <c r="L1115" s="5">
        <f t="shared" si="51"/>
        <v>0.81001999999999996</v>
      </c>
      <c r="M1115" s="22">
        <f>SUMIFS('[1]pvwatts_Cov KY, 7.0815 kWDC, Ro'!$M$33:$M$8792,'[1]pvwatts_Cov KY, 7.0815 kWDC, Ro'!$Q$33:$Q$8792,N1115,'[1]pvwatts_Cov KY, 7.0815 kWDC, Ro'!$R$33:$R$8792,O1115,'[1]pvwatts_Cov KY, 7.0815 kWDC, Ro'!$S$33:$S$8792,C1115)</f>
        <v>2.4114810000000002</v>
      </c>
      <c r="N1115">
        <f t="shared" si="52"/>
        <v>5</v>
      </c>
      <c r="O1115">
        <f t="shared" si="53"/>
        <v>17</v>
      </c>
    </row>
    <row r="1116" spans="1:15">
      <c r="A1116" s="5" t="s">
        <v>3</v>
      </c>
      <c r="B1116" s="8">
        <v>44333</v>
      </c>
      <c r="C1116" s="9">
        <v>11</v>
      </c>
      <c r="D1116" s="10">
        <v>112562.94522353148</v>
      </c>
      <c r="E1116" s="11"/>
      <c r="F1116" s="11"/>
      <c r="G1116" s="11"/>
      <c r="H1116" s="11"/>
      <c r="I1116" s="11"/>
      <c r="J1116" s="11"/>
      <c r="K1116" s="11"/>
      <c r="L1116" s="5">
        <f t="shared" si="51"/>
        <v>0.83830000000000005</v>
      </c>
      <c r="M1116" s="22">
        <f>SUMIFS('[1]pvwatts_Cov KY, 7.0815 kWDC, Ro'!$M$33:$M$8792,'[1]pvwatts_Cov KY, 7.0815 kWDC, Ro'!$Q$33:$Q$8792,N1116,'[1]pvwatts_Cov KY, 7.0815 kWDC, Ro'!$R$33:$R$8792,O1116,'[1]pvwatts_Cov KY, 7.0815 kWDC, Ro'!$S$33:$S$8792,C1116)</f>
        <v>2.7735300000000001</v>
      </c>
      <c r="N1116">
        <f t="shared" si="52"/>
        <v>5</v>
      </c>
      <c r="O1116">
        <f t="shared" si="53"/>
        <v>17</v>
      </c>
    </row>
    <row r="1117" spans="1:15">
      <c r="A1117" s="5" t="s">
        <v>3</v>
      </c>
      <c r="B1117" s="8">
        <v>44333</v>
      </c>
      <c r="C1117" s="9">
        <v>12</v>
      </c>
      <c r="D1117" s="10">
        <v>116088.30140712632</v>
      </c>
      <c r="E1117" s="11"/>
      <c r="F1117" s="11"/>
      <c r="G1117" s="11"/>
      <c r="H1117" s="11"/>
      <c r="I1117" s="11"/>
      <c r="J1117" s="11"/>
      <c r="K1117" s="11"/>
      <c r="L1117" s="5">
        <f t="shared" si="51"/>
        <v>0.86455000000000004</v>
      </c>
      <c r="M1117" s="22">
        <f>SUMIFS('[1]pvwatts_Cov KY, 7.0815 kWDC, Ro'!$M$33:$M$8792,'[1]pvwatts_Cov KY, 7.0815 kWDC, Ro'!$Q$33:$Q$8792,N1117,'[1]pvwatts_Cov KY, 7.0815 kWDC, Ro'!$R$33:$R$8792,O1117,'[1]pvwatts_Cov KY, 7.0815 kWDC, Ro'!$S$33:$S$8792,C1117)</f>
        <v>4.3563700000000001</v>
      </c>
      <c r="N1117">
        <f t="shared" si="52"/>
        <v>5</v>
      </c>
      <c r="O1117">
        <f t="shared" si="53"/>
        <v>17</v>
      </c>
    </row>
    <row r="1118" spans="1:15">
      <c r="A1118" s="5" t="s">
        <v>3</v>
      </c>
      <c r="B1118" s="8">
        <v>44333</v>
      </c>
      <c r="C1118" s="9">
        <v>13</v>
      </c>
      <c r="D1118" s="10">
        <v>118032.46141268889</v>
      </c>
      <c r="E1118" s="11"/>
      <c r="F1118" s="11"/>
      <c r="G1118" s="11"/>
      <c r="H1118" s="11"/>
      <c r="I1118" s="11"/>
      <c r="J1118" s="11"/>
      <c r="K1118" s="11"/>
      <c r="L1118" s="5">
        <f t="shared" si="51"/>
        <v>0.87902999999999998</v>
      </c>
      <c r="M1118" s="22">
        <f>SUMIFS('[1]pvwatts_Cov KY, 7.0815 kWDC, Ro'!$M$33:$M$8792,'[1]pvwatts_Cov KY, 7.0815 kWDC, Ro'!$Q$33:$Q$8792,N1118,'[1]pvwatts_Cov KY, 7.0815 kWDC, Ro'!$R$33:$R$8792,O1118,'[1]pvwatts_Cov KY, 7.0815 kWDC, Ro'!$S$33:$S$8792,C1118)</f>
        <v>4.7579859999999998</v>
      </c>
      <c r="N1118">
        <f t="shared" si="52"/>
        <v>5</v>
      </c>
      <c r="O1118">
        <f t="shared" si="53"/>
        <v>17</v>
      </c>
    </row>
    <row r="1119" spans="1:15">
      <c r="A1119" s="5" t="s">
        <v>3</v>
      </c>
      <c r="B1119" s="8">
        <v>44333</v>
      </c>
      <c r="C1119" s="9">
        <v>14</v>
      </c>
      <c r="D1119" s="10">
        <v>115634.18165525301</v>
      </c>
      <c r="E1119" s="11"/>
      <c r="F1119" s="11"/>
      <c r="G1119" s="11"/>
      <c r="H1119" s="11"/>
      <c r="I1119" s="11"/>
      <c r="J1119" s="11"/>
      <c r="K1119" s="11"/>
      <c r="L1119" s="5">
        <f t="shared" si="51"/>
        <v>0.86116999999999999</v>
      </c>
      <c r="M1119" s="22">
        <f>SUMIFS('[1]pvwatts_Cov KY, 7.0815 kWDC, Ro'!$M$33:$M$8792,'[1]pvwatts_Cov KY, 7.0815 kWDC, Ro'!$Q$33:$Q$8792,N1119,'[1]pvwatts_Cov KY, 7.0815 kWDC, Ro'!$R$33:$R$8792,O1119,'[1]pvwatts_Cov KY, 7.0815 kWDC, Ro'!$S$33:$S$8792,C1119)</f>
        <v>3.3241230000000002</v>
      </c>
      <c r="N1119">
        <f t="shared" si="52"/>
        <v>5</v>
      </c>
      <c r="O1119">
        <f t="shared" si="53"/>
        <v>17</v>
      </c>
    </row>
    <row r="1120" spans="1:15">
      <c r="A1120" s="5" t="s">
        <v>3</v>
      </c>
      <c r="B1120" s="8">
        <v>44333</v>
      </c>
      <c r="C1120" s="9">
        <v>15</v>
      </c>
      <c r="D1120" s="10">
        <v>114699.49039427764</v>
      </c>
      <c r="E1120" s="11"/>
      <c r="F1120" s="11"/>
      <c r="G1120" s="11"/>
      <c r="H1120" s="11"/>
      <c r="I1120" s="11"/>
      <c r="J1120" s="11"/>
      <c r="K1120" s="11"/>
      <c r="L1120" s="5">
        <f t="shared" si="51"/>
        <v>0.85421000000000002</v>
      </c>
      <c r="M1120" s="22">
        <f>SUMIFS('[1]pvwatts_Cov KY, 7.0815 kWDC, Ro'!$M$33:$M$8792,'[1]pvwatts_Cov KY, 7.0815 kWDC, Ro'!$Q$33:$Q$8792,N1120,'[1]pvwatts_Cov KY, 7.0815 kWDC, Ro'!$R$33:$R$8792,O1120,'[1]pvwatts_Cov KY, 7.0815 kWDC, Ro'!$S$33:$S$8792,C1120)</f>
        <v>2.7358530000000001</v>
      </c>
      <c r="N1120">
        <f t="shared" si="52"/>
        <v>5</v>
      </c>
      <c r="O1120">
        <f t="shared" si="53"/>
        <v>17</v>
      </c>
    </row>
    <row r="1121" spans="1:15">
      <c r="A1121" s="5" t="s">
        <v>3</v>
      </c>
      <c r="B1121" s="8">
        <v>44333</v>
      </c>
      <c r="C1121" s="9">
        <v>16</v>
      </c>
      <c r="D1121" s="10">
        <v>119212.66756389943</v>
      </c>
      <c r="E1121" s="11"/>
      <c r="F1121" s="11"/>
      <c r="G1121" s="11"/>
      <c r="H1121" s="11"/>
      <c r="I1121" s="11"/>
      <c r="J1121" s="11"/>
      <c r="K1121" s="11"/>
      <c r="L1121" s="5">
        <f t="shared" si="51"/>
        <v>0.88782000000000005</v>
      </c>
      <c r="M1121" s="22">
        <f>SUMIFS('[1]pvwatts_Cov KY, 7.0815 kWDC, Ro'!$M$33:$M$8792,'[1]pvwatts_Cov KY, 7.0815 kWDC, Ro'!$Q$33:$Q$8792,N1121,'[1]pvwatts_Cov KY, 7.0815 kWDC, Ro'!$R$33:$R$8792,O1121,'[1]pvwatts_Cov KY, 7.0815 kWDC, Ro'!$S$33:$S$8792,C1121)</f>
        <v>3.0109249999999999</v>
      </c>
      <c r="N1121">
        <f t="shared" si="52"/>
        <v>5</v>
      </c>
      <c r="O1121">
        <f t="shared" si="53"/>
        <v>17</v>
      </c>
    </row>
    <row r="1122" spans="1:15">
      <c r="A1122" s="5" t="s">
        <v>3</v>
      </c>
      <c r="B1122" s="8">
        <v>44333</v>
      </c>
      <c r="C1122" s="9">
        <v>17</v>
      </c>
      <c r="D1122" s="10">
        <v>128774.82947541589</v>
      </c>
      <c r="E1122" s="11"/>
      <c r="F1122" s="11"/>
      <c r="G1122" s="11"/>
      <c r="H1122" s="11"/>
      <c r="I1122" s="11"/>
      <c r="J1122" s="11"/>
      <c r="K1122" s="11"/>
      <c r="L1122" s="5">
        <f t="shared" si="51"/>
        <v>0.95903000000000005</v>
      </c>
      <c r="M1122" s="22">
        <f>SUMIFS('[1]pvwatts_Cov KY, 7.0815 kWDC, Ro'!$M$33:$M$8792,'[1]pvwatts_Cov KY, 7.0815 kWDC, Ro'!$Q$33:$Q$8792,N1122,'[1]pvwatts_Cov KY, 7.0815 kWDC, Ro'!$R$33:$R$8792,O1122,'[1]pvwatts_Cov KY, 7.0815 kWDC, Ro'!$S$33:$S$8792,C1122)</f>
        <v>3.0357530000000001</v>
      </c>
      <c r="N1122">
        <f t="shared" si="52"/>
        <v>5</v>
      </c>
      <c r="O1122">
        <f t="shared" si="53"/>
        <v>17</v>
      </c>
    </row>
    <row r="1123" spans="1:15">
      <c r="A1123" s="5" t="s">
        <v>3</v>
      </c>
      <c r="B1123" s="8">
        <v>44333</v>
      </c>
      <c r="C1123" s="9">
        <v>18</v>
      </c>
      <c r="D1123" s="10">
        <v>142372.69652945135</v>
      </c>
      <c r="E1123" s="11"/>
      <c r="F1123" s="11"/>
      <c r="G1123" s="11"/>
      <c r="H1123" s="11"/>
      <c r="I1123" s="11"/>
      <c r="J1123" s="11"/>
      <c r="K1123" s="11"/>
      <c r="L1123" s="5">
        <f t="shared" si="51"/>
        <v>1.0603</v>
      </c>
      <c r="M1123" s="22">
        <f>SUMIFS('[1]pvwatts_Cov KY, 7.0815 kWDC, Ro'!$M$33:$M$8792,'[1]pvwatts_Cov KY, 7.0815 kWDC, Ro'!$Q$33:$Q$8792,N1123,'[1]pvwatts_Cov KY, 7.0815 kWDC, Ro'!$R$33:$R$8792,O1123,'[1]pvwatts_Cov KY, 7.0815 kWDC, Ro'!$S$33:$S$8792,C1123)</f>
        <v>2.889249</v>
      </c>
      <c r="N1123">
        <f t="shared" si="52"/>
        <v>5</v>
      </c>
      <c r="O1123">
        <f t="shared" si="53"/>
        <v>17</v>
      </c>
    </row>
    <row r="1124" spans="1:15">
      <c r="A1124" s="5" t="s">
        <v>3</v>
      </c>
      <c r="B1124" s="8">
        <v>44333</v>
      </c>
      <c r="C1124" s="9">
        <v>19</v>
      </c>
      <c r="D1124" s="10">
        <v>149136.80701903263</v>
      </c>
      <c r="E1124" s="11"/>
      <c r="F1124" s="11"/>
      <c r="G1124" s="11"/>
      <c r="H1124" s="11"/>
      <c r="I1124" s="11"/>
      <c r="J1124" s="11"/>
      <c r="K1124" s="11"/>
      <c r="L1124" s="5">
        <f t="shared" si="51"/>
        <v>1.1106799999999999</v>
      </c>
      <c r="M1124" s="22">
        <f>SUMIFS('[1]pvwatts_Cov KY, 7.0815 kWDC, Ro'!$M$33:$M$8792,'[1]pvwatts_Cov KY, 7.0815 kWDC, Ro'!$Q$33:$Q$8792,N1124,'[1]pvwatts_Cov KY, 7.0815 kWDC, Ro'!$R$33:$R$8792,O1124,'[1]pvwatts_Cov KY, 7.0815 kWDC, Ro'!$S$33:$S$8792,C1124)</f>
        <v>1.4093359999999999</v>
      </c>
      <c r="N1124">
        <f t="shared" si="52"/>
        <v>5</v>
      </c>
      <c r="O1124">
        <f t="shared" si="53"/>
        <v>17</v>
      </c>
    </row>
    <row r="1125" spans="1:15">
      <c r="A1125" s="5" t="s">
        <v>3</v>
      </c>
      <c r="B1125" s="8">
        <v>44333</v>
      </c>
      <c r="C1125" s="9">
        <v>20</v>
      </c>
      <c r="D1125" s="10">
        <v>149443.35709929065</v>
      </c>
      <c r="E1125" s="11"/>
      <c r="F1125" s="11"/>
      <c r="G1125" s="11"/>
      <c r="H1125" s="11"/>
      <c r="I1125" s="11"/>
      <c r="J1125" s="11"/>
      <c r="K1125" s="11"/>
      <c r="L1125" s="5">
        <f t="shared" si="51"/>
        <v>1.1129599999999999</v>
      </c>
      <c r="M1125" s="22">
        <f>SUMIFS('[1]pvwatts_Cov KY, 7.0815 kWDC, Ro'!$M$33:$M$8792,'[1]pvwatts_Cov KY, 7.0815 kWDC, Ro'!$Q$33:$Q$8792,N1125,'[1]pvwatts_Cov KY, 7.0815 kWDC, Ro'!$R$33:$R$8792,O1125,'[1]pvwatts_Cov KY, 7.0815 kWDC, Ro'!$S$33:$S$8792,C1125)</f>
        <v>0.48633799999999999</v>
      </c>
      <c r="N1125">
        <f t="shared" si="52"/>
        <v>5</v>
      </c>
      <c r="O1125">
        <f t="shared" si="53"/>
        <v>17</v>
      </c>
    </row>
    <row r="1126" spans="1:15">
      <c r="A1126" s="5" t="s">
        <v>3</v>
      </c>
      <c r="B1126" s="8">
        <v>44333</v>
      </c>
      <c r="C1126" s="9">
        <v>21</v>
      </c>
      <c r="D1126" s="10">
        <v>150353.82100721216</v>
      </c>
      <c r="E1126" s="11"/>
      <c r="F1126" s="11"/>
      <c r="G1126" s="11"/>
      <c r="H1126" s="11"/>
      <c r="I1126" s="11"/>
      <c r="J1126" s="11"/>
      <c r="K1126" s="11"/>
      <c r="L1126" s="5">
        <f t="shared" si="51"/>
        <v>1.11974</v>
      </c>
      <c r="M1126" s="22">
        <f>SUMIFS('[1]pvwatts_Cov KY, 7.0815 kWDC, Ro'!$M$33:$M$8792,'[1]pvwatts_Cov KY, 7.0815 kWDC, Ro'!$Q$33:$Q$8792,N1126,'[1]pvwatts_Cov KY, 7.0815 kWDC, Ro'!$R$33:$R$8792,O1126,'[1]pvwatts_Cov KY, 7.0815 kWDC, Ro'!$S$33:$S$8792,C1126)</f>
        <v>1.3576E-2</v>
      </c>
      <c r="N1126">
        <f t="shared" si="52"/>
        <v>5</v>
      </c>
      <c r="O1126">
        <f t="shared" si="53"/>
        <v>17</v>
      </c>
    </row>
    <row r="1127" spans="1:15">
      <c r="A1127" s="5" t="s">
        <v>3</v>
      </c>
      <c r="B1127" s="8">
        <v>44333</v>
      </c>
      <c r="C1127" s="9">
        <v>22</v>
      </c>
      <c r="D1127" s="10">
        <v>147549.99427006632</v>
      </c>
      <c r="E1127" s="11"/>
      <c r="F1127" s="11"/>
      <c r="G1127" s="11"/>
      <c r="H1127" s="11"/>
      <c r="I1127" s="11"/>
      <c r="J1127" s="11"/>
      <c r="K1127" s="11"/>
      <c r="L1127" s="5">
        <f t="shared" si="51"/>
        <v>1.0988599999999999</v>
      </c>
      <c r="M1127" s="22">
        <f>SUMIFS('[1]pvwatts_Cov KY, 7.0815 kWDC, Ro'!$M$33:$M$8792,'[1]pvwatts_Cov KY, 7.0815 kWDC, Ro'!$Q$33:$Q$8792,N1127,'[1]pvwatts_Cov KY, 7.0815 kWDC, Ro'!$R$33:$R$8792,O1127,'[1]pvwatts_Cov KY, 7.0815 kWDC, Ro'!$S$33:$S$8792,C1127)</f>
        <v>0</v>
      </c>
      <c r="N1127">
        <f t="shared" si="52"/>
        <v>5</v>
      </c>
      <c r="O1127">
        <f t="shared" si="53"/>
        <v>17</v>
      </c>
    </row>
    <row r="1128" spans="1:15">
      <c r="A1128" s="5" t="s">
        <v>3</v>
      </c>
      <c r="B1128" s="8">
        <v>44333</v>
      </c>
      <c r="C1128" s="9">
        <v>23</v>
      </c>
      <c r="D1128" s="10">
        <v>131623.99853869766</v>
      </c>
      <c r="E1128" s="11"/>
      <c r="F1128" s="11"/>
      <c r="G1128" s="11"/>
      <c r="H1128" s="11"/>
      <c r="I1128" s="11"/>
      <c r="J1128" s="11"/>
      <c r="K1128" s="11"/>
      <c r="L1128" s="5">
        <f t="shared" si="51"/>
        <v>0.98024999999999995</v>
      </c>
      <c r="M1128" s="22">
        <f>SUMIFS('[1]pvwatts_Cov KY, 7.0815 kWDC, Ro'!$M$33:$M$8792,'[1]pvwatts_Cov KY, 7.0815 kWDC, Ro'!$Q$33:$Q$8792,N1128,'[1]pvwatts_Cov KY, 7.0815 kWDC, Ro'!$R$33:$R$8792,O1128,'[1]pvwatts_Cov KY, 7.0815 kWDC, Ro'!$S$33:$S$8792,C1128)</f>
        <v>0</v>
      </c>
      <c r="N1128">
        <f t="shared" si="52"/>
        <v>5</v>
      </c>
      <c r="O1128">
        <f t="shared" si="53"/>
        <v>17</v>
      </c>
    </row>
    <row r="1129" spans="1:15">
      <c r="A1129" s="5" t="s">
        <v>3</v>
      </c>
      <c r="B1129" s="8">
        <v>44333</v>
      </c>
      <c r="C1129" s="9">
        <v>24</v>
      </c>
      <c r="D1129" s="10">
        <v>110468.48415264556</v>
      </c>
      <c r="E1129" s="11"/>
      <c r="F1129" s="11"/>
      <c r="G1129" s="11"/>
      <c r="H1129" s="11"/>
      <c r="I1129" s="11"/>
      <c r="J1129" s="11"/>
      <c r="K1129" s="11"/>
      <c r="L1129" s="5">
        <f t="shared" si="51"/>
        <v>0.82269999999999999</v>
      </c>
      <c r="M1129" s="22">
        <f>SUMIFS('[1]pvwatts_Cov KY, 7.0815 kWDC, Ro'!$M$33:$M$8792,'[1]pvwatts_Cov KY, 7.0815 kWDC, Ro'!$Q$33:$Q$8792,N1129,'[1]pvwatts_Cov KY, 7.0815 kWDC, Ro'!$R$33:$R$8792,O1129,'[1]pvwatts_Cov KY, 7.0815 kWDC, Ro'!$S$33:$S$8792,C1129)</f>
        <v>0</v>
      </c>
      <c r="N1129">
        <f t="shared" si="52"/>
        <v>5</v>
      </c>
      <c r="O1129">
        <f t="shared" si="53"/>
        <v>17</v>
      </c>
    </row>
    <row r="1130" spans="1:15">
      <c r="A1130" s="5" t="s">
        <v>3</v>
      </c>
      <c r="B1130" s="8">
        <v>44334</v>
      </c>
      <c r="C1130" s="9">
        <v>1</v>
      </c>
      <c r="D1130" s="10">
        <v>94180.273939351566</v>
      </c>
      <c r="E1130" s="11"/>
      <c r="F1130" s="11"/>
      <c r="G1130" s="11"/>
      <c r="H1130" s="11"/>
      <c r="I1130" s="11"/>
      <c r="J1130" s="11"/>
      <c r="K1130" s="11"/>
      <c r="L1130" s="5">
        <f t="shared" si="51"/>
        <v>0.70140000000000002</v>
      </c>
      <c r="M1130" s="22">
        <f>SUMIFS('[1]pvwatts_Cov KY, 7.0815 kWDC, Ro'!$M$33:$M$8792,'[1]pvwatts_Cov KY, 7.0815 kWDC, Ro'!$Q$33:$Q$8792,N1130,'[1]pvwatts_Cov KY, 7.0815 kWDC, Ro'!$R$33:$R$8792,O1130,'[1]pvwatts_Cov KY, 7.0815 kWDC, Ro'!$S$33:$S$8792,C1130)</f>
        <v>0</v>
      </c>
      <c r="N1130">
        <f t="shared" si="52"/>
        <v>5</v>
      </c>
      <c r="O1130">
        <f t="shared" si="53"/>
        <v>18</v>
      </c>
    </row>
    <row r="1131" spans="1:15">
      <c r="A1131" s="5" t="s">
        <v>3</v>
      </c>
      <c r="B1131" s="8">
        <v>44334</v>
      </c>
      <c r="C1131" s="9">
        <v>2</v>
      </c>
      <c r="D1131" s="10">
        <v>84193.216153451838</v>
      </c>
      <c r="E1131" s="11"/>
      <c r="F1131" s="11"/>
      <c r="G1131" s="11"/>
      <c r="H1131" s="11"/>
      <c r="I1131" s="11"/>
      <c r="J1131" s="11"/>
      <c r="K1131" s="11"/>
      <c r="L1131" s="5">
        <f t="shared" si="51"/>
        <v>0.62702000000000002</v>
      </c>
      <c r="M1131" s="22">
        <f>SUMIFS('[1]pvwatts_Cov KY, 7.0815 kWDC, Ro'!$M$33:$M$8792,'[1]pvwatts_Cov KY, 7.0815 kWDC, Ro'!$Q$33:$Q$8792,N1131,'[1]pvwatts_Cov KY, 7.0815 kWDC, Ro'!$R$33:$R$8792,O1131,'[1]pvwatts_Cov KY, 7.0815 kWDC, Ro'!$S$33:$S$8792,C1131)</f>
        <v>0</v>
      </c>
      <c r="N1131">
        <f t="shared" si="52"/>
        <v>5</v>
      </c>
      <c r="O1131">
        <f t="shared" si="53"/>
        <v>18</v>
      </c>
    </row>
    <row r="1132" spans="1:15">
      <c r="A1132" s="5" t="s">
        <v>3</v>
      </c>
      <c r="B1132" s="8">
        <v>44334</v>
      </c>
      <c r="C1132" s="9">
        <v>3</v>
      </c>
      <c r="D1132" s="10">
        <v>78974.501253778057</v>
      </c>
      <c r="E1132" s="11"/>
      <c r="F1132" s="11"/>
      <c r="G1132" s="11"/>
      <c r="H1132" s="11"/>
      <c r="I1132" s="11"/>
      <c r="J1132" s="11"/>
      <c r="K1132" s="11"/>
      <c r="L1132" s="5">
        <f t="shared" si="51"/>
        <v>0.58814999999999995</v>
      </c>
      <c r="M1132" s="22">
        <f>SUMIFS('[1]pvwatts_Cov KY, 7.0815 kWDC, Ro'!$M$33:$M$8792,'[1]pvwatts_Cov KY, 7.0815 kWDC, Ro'!$Q$33:$Q$8792,N1132,'[1]pvwatts_Cov KY, 7.0815 kWDC, Ro'!$R$33:$R$8792,O1132,'[1]pvwatts_Cov KY, 7.0815 kWDC, Ro'!$S$33:$S$8792,C1132)</f>
        <v>0</v>
      </c>
      <c r="N1132">
        <f t="shared" si="52"/>
        <v>5</v>
      </c>
      <c r="O1132">
        <f t="shared" si="53"/>
        <v>18</v>
      </c>
    </row>
    <row r="1133" spans="1:15">
      <c r="A1133" s="5" t="s">
        <v>3</v>
      </c>
      <c r="B1133" s="8">
        <v>44334</v>
      </c>
      <c r="C1133" s="9">
        <v>4</v>
      </c>
      <c r="D1133" s="10">
        <v>76278.582187470878</v>
      </c>
      <c r="E1133" s="11"/>
      <c r="F1133" s="11"/>
      <c r="G1133" s="11"/>
      <c r="H1133" s="11"/>
      <c r="I1133" s="11"/>
      <c r="J1133" s="11"/>
      <c r="K1133" s="11"/>
      <c r="L1133" s="5">
        <f t="shared" si="51"/>
        <v>0.56808000000000003</v>
      </c>
      <c r="M1133" s="22">
        <f>SUMIFS('[1]pvwatts_Cov KY, 7.0815 kWDC, Ro'!$M$33:$M$8792,'[1]pvwatts_Cov KY, 7.0815 kWDC, Ro'!$Q$33:$Q$8792,N1133,'[1]pvwatts_Cov KY, 7.0815 kWDC, Ro'!$R$33:$R$8792,O1133,'[1]pvwatts_Cov KY, 7.0815 kWDC, Ro'!$S$33:$S$8792,C1133)</f>
        <v>0</v>
      </c>
      <c r="N1133">
        <f t="shared" si="52"/>
        <v>5</v>
      </c>
      <c r="O1133">
        <f t="shared" si="53"/>
        <v>18</v>
      </c>
    </row>
    <row r="1134" spans="1:15">
      <c r="A1134" s="5" t="s">
        <v>3</v>
      </c>
      <c r="B1134" s="8">
        <v>44334</v>
      </c>
      <c r="C1134" s="9">
        <v>5</v>
      </c>
      <c r="D1134" s="10">
        <v>76594.951218960108</v>
      </c>
      <c r="E1134" s="11"/>
      <c r="F1134" s="11"/>
      <c r="G1134" s="11"/>
      <c r="H1134" s="11"/>
      <c r="I1134" s="11"/>
      <c r="J1134" s="11"/>
      <c r="K1134" s="11"/>
      <c r="L1134" s="5">
        <f t="shared" si="51"/>
        <v>0.57042999999999999</v>
      </c>
      <c r="M1134" s="22">
        <f>SUMIFS('[1]pvwatts_Cov KY, 7.0815 kWDC, Ro'!$M$33:$M$8792,'[1]pvwatts_Cov KY, 7.0815 kWDC, Ro'!$Q$33:$Q$8792,N1134,'[1]pvwatts_Cov KY, 7.0815 kWDC, Ro'!$R$33:$R$8792,O1134,'[1]pvwatts_Cov KY, 7.0815 kWDC, Ro'!$S$33:$S$8792,C1134)</f>
        <v>0</v>
      </c>
      <c r="N1134">
        <f t="shared" si="52"/>
        <v>5</v>
      </c>
      <c r="O1134">
        <f t="shared" si="53"/>
        <v>18</v>
      </c>
    </row>
    <row r="1135" spans="1:15">
      <c r="A1135" s="5" t="s">
        <v>3</v>
      </c>
      <c r="B1135" s="8">
        <v>44334</v>
      </c>
      <c r="C1135" s="9">
        <v>6</v>
      </c>
      <c r="D1135" s="10">
        <v>82822.336598029418</v>
      </c>
      <c r="E1135" s="11"/>
      <c r="F1135" s="11"/>
      <c r="G1135" s="11"/>
      <c r="H1135" s="11"/>
      <c r="I1135" s="11"/>
      <c r="J1135" s="11"/>
      <c r="K1135" s="11"/>
      <c r="L1135" s="5">
        <f t="shared" si="51"/>
        <v>0.61680999999999997</v>
      </c>
      <c r="M1135" s="22">
        <f>SUMIFS('[1]pvwatts_Cov KY, 7.0815 kWDC, Ro'!$M$33:$M$8792,'[1]pvwatts_Cov KY, 7.0815 kWDC, Ro'!$Q$33:$Q$8792,N1135,'[1]pvwatts_Cov KY, 7.0815 kWDC, Ro'!$R$33:$R$8792,O1135,'[1]pvwatts_Cov KY, 7.0815 kWDC, Ro'!$S$33:$S$8792,C1135)</f>
        <v>0</v>
      </c>
      <c r="N1135">
        <f t="shared" si="52"/>
        <v>5</v>
      </c>
      <c r="O1135">
        <f t="shared" si="53"/>
        <v>18</v>
      </c>
    </row>
    <row r="1136" spans="1:15">
      <c r="A1136" s="5" t="s">
        <v>3</v>
      </c>
      <c r="B1136" s="8">
        <v>44334</v>
      </c>
      <c r="C1136" s="9">
        <v>7</v>
      </c>
      <c r="D1136" s="10">
        <v>97400.883574528983</v>
      </c>
      <c r="E1136" s="11"/>
      <c r="F1136" s="11"/>
      <c r="G1136" s="11"/>
      <c r="H1136" s="11"/>
      <c r="I1136" s="11"/>
      <c r="J1136" s="11"/>
      <c r="K1136" s="11"/>
      <c r="L1136" s="5">
        <f t="shared" si="51"/>
        <v>0.72538000000000002</v>
      </c>
      <c r="M1136" s="22">
        <f>SUMIFS('[1]pvwatts_Cov KY, 7.0815 kWDC, Ro'!$M$33:$M$8792,'[1]pvwatts_Cov KY, 7.0815 kWDC, Ro'!$Q$33:$Q$8792,N1136,'[1]pvwatts_Cov KY, 7.0815 kWDC, Ro'!$R$33:$R$8792,O1136,'[1]pvwatts_Cov KY, 7.0815 kWDC, Ro'!$S$33:$S$8792,C1136)</f>
        <v>0</v>
      </c>
      <c r="N1136">
        <f t="shared" si="52"/>
        <v>5</v>
      </c>
      <c r="O1136">
        <f t="shared" si="53"/>
        <v>18</v>
      </c>
    </row>
    <row r="1137" spans="1:15">
      <c r="A1137" s="5" t="s">
        <v>3</v>
      </c>
      <c r="B1137" s="8">
        <v>44334</v>
      </c>
      <c r="C1137" s="9">
        <v>8</v>
      </c>
      <c r="D1137" s="10">
        <v>105340.5404126889</v>
      </c>
      <c r="E1137" s="11"/>
      <c r="F1137" s="11"/>
      <c r="G1137" s="11"/>
      <c r="H1137" s="11"/>
      <c r="I1137" s="11"/>
      <c r="J1137" s="11"/>
      <c r="K1137" s="11"/>
      <c r="L1137" s="5">
        <f t="shared" si="51"/>
        <v>0.78451000000000004</v>
      </c>
      <c r="M1137" s="22">
        <f>SUMIFS('[1]pvwatts_Cov KY, 7.0815 kWDC, Ro'!$M$33:$M$8792,'[1]pvwatts_Cov KY, 7.0815 kWDC, Ro'!$Q$33:$Q$8792,N1137,'[1]pvwatts_Cov KY, 7.0815 kWDC, Ro'!$R$33:$R$8792,O1137,'[1]pvwatts_Cov KY, 7.0815 kWDC, Ro'!$S$33:$S$8792,C1137)</f>
        <v>0.37131799999999998</v>
      </c>
      <c r="N1137">
        <f t="shared" si="52"/>
        <v>5</v>
      </c>
      <c r="O1137">
        <f t="shared" si="53"/>
        <v>18</v>
      </c>
    </row>
    <row r="1138" spans="1:15">
      <c r="A1138" s="5" t="s">
        <v>3</v>
      </c>
      <c r="B1138" s="8">
        <v>44334</v>
      </c>
      <c r="C1138" s="9">
        <v>9</v>
      </c>
      <c r="D1138" s="10">
        <v>103999.79724132881</v>
      </c>
      <c r="E1138" s="11"/>
      <c r="F1138" s="11"/>
      <c r="G1138" s="11"/>
      <c r="H1138" s="11"/>
      <c r="I1138" s="11"/>
      <c r="J1138" s="11"/>
      <c r="K1138" s="11"/>
      <c r="L1138" s="5">
        <f t="shared" si="51"/>
        <v>0.77453000000000005</v>
      </c>
      <c r="M1138" s="22">
        <f>SUMIFS('[1]pvwatts_Cov KY, 7.0815 kWDC, Ro'!$M$33:$M$8792,'[1]pvwatts_Cov KY, 7.0815 kWDC, Ro'!$Q$33:$Q$8792,N1138,'[1]pvwatts_Cov KY, 7.0815 kWDC, Ro'!$R$33:$R$8792,O1138,'[1]pvwatts_Cov KY, 7.0815 kWDC, Ro'!$S$33:$S$8792,C1138)</f>
        <v>1.06917</v>
      </c>
      <c r="N1138">
        <f t="shared" si="52"/>
        <v>5</v>
      </c>
      <c r="O1138">
        <f t="shared" si="53"/>
        <v>18</v>
      </c>
    </row>
    <row r="1139" spans="1:15">
      <c r="A1139" s="5" t="s">
        <v>3</v>
      </c>
      <c r="B1139" s="8">
        <v>44334</v>
      </c>
      <c r="C1139" s="9">
        <v>10</v>
      </c>
      <c r="D1139" s="10">
        <v>104949.68217695226</v>
      </c>
      <c r="E1139" s="11"/>
      <c r="F1139" s="11"/>
      <c r="G1139" s="11"/>
      <c r="H1139" s="11"/>
      <c r="I1139" s="11"/>
      <c r="J1139" s="11"/>
      <c r="K1139" s="11"/>
      <c r="L1139" s="5">
        <f t="shared" si="51"/>
        <v>0.78159999999999996</v>
      </c>
      <c r="M1139" s="22">
        <f>SUMIFS('[1]pvwatts_Cov KY, 7.0815 kWDC, Ro'!$M$33:$M$8792,'[1]pvwatts_Cov KY, 7.0815 kWDC, Ro'!$Q$33:$Q$8792,N1139,'[1]pvwatts_Cov KY, 7.0815 kWDC, Ro'!$R$33:$R$8792,O1139,'[1]pvwatts_Cov KY, 7.0815 kWDC, Ro'!$S$33:$S$8792,C1139)</f>
        <v>0.72328000000000003</v>
      </c>
      <c r="N1139">
        <f t="shared" si="52"/>
        <v>5</v>
      </c>
      <c r="O1139">
        <f t="shared" si="53"/>
        <v>18</v>
      </c>
    </row>
    <row r="1140" spans="1:15">
      <c r="A1140" s="5" t="s">
        <v>3</v>
      </c>
      <c r="B1140" s="8">
        <v>44334</v>
      </c>
      <c r="C1140" s="9">
        <v>11</v>
      </c>
      <c r="D1140" s="10">
        <v>106693.25380540575</v>
      </c>
      <c r="E1140" s="11"/>
      <c r="F1140" s="11"/>
      <c r="G1140" s="11"/>
      <c r="H1140" s="11"/>
      <c r="I1140" s="11"/>
      <c r="J1140" s="11"/>
      <c r="K1140" s="11"/>
      <c r="L1140" s="5">
        <f t="shared" si="51"/>
        <v>0.79457999999999995</v>
      </c>
      <c r="M1140" s="22">
        <f>SUMIFS('[1]pvwatts_Cov KY, 7.0815 kWDC, Ro'!$M$33:$M$8792,'[1]pvwatts_Cov KY, 7.0815 kWDC, Ro'!$Q$33:$Q$8792,N1140,'[1]pvwatts_Cov KY, 7.0815 kWDC, Ro'!$R$33:$R$8792,O1140,'[1]pvwatts_Cov KY, 7.0815 kWDC, Ro'!$S$33:$S$8792,C1140)</f>
        <v>3.1030509999999998</v>
      </c>
      <c r="N1140">
        <f t="shared" si="52"/>
        <v>5</v>
      </c>
      <c r="O1140">
        <f t="shared" si="53"/>
        <v>18</v>
      </c>
    </row>
    <row r="1141" spans="1:15">
      <c r="A1141" s="5" t="s">
        <v>3</v>
      </c>
      <c r="B1141" s="8">
        <v>44334</v>
      </c>
      <c r="C1141" s="9">
        <v>12</v>
      </c>
      <c r="D1141" s="10">
        <v>109568.60415831169</v>
      </c>
      <c r="E1141" s="11"/>
      <c r="F1141" s="11"/>
      <c r="G1141" s="11"/>
      <c r="H1141" s="11"/>
      <c r="I1141" s="11"/>
      <c r="J1141" s="11"/>
      <c r="K1141" s="11"/>
      <c r="L1141" s="5">
        <f t="shared" si="51"/>
        <v>0.81599999999999995</v>
      </c>
      <c r="M1141" s="22">
        <f>SUMIFS('[1]pvwatts_Cov KY, 7.0815 kWDC, Ro'!$M$33:$M$8792,'[1]pvwatts_Cov KY, 7.0815 kWDC, Ro'!$Q$33:$Q$8792,N1141,'[1]pvwatts_Cov KY, 7.0815 kWDC, Ro'!$R$33:$R$8792,O1141,'[1]pvwatts_Cov KY, 7.0815 kWDC, Ro'!$S$33:$S$8792,C1141)</f>
        <v>0.36129800000000001</v>
      </c>
      <c r="N1141">
        <f t="shared" si="52"/>
        <v>5</v>
      </c>
      <c r="O1141">
        <f t="shared" si="53"/>
        <v>18</v>
      </c>
    </row>
    <row r="1142" spans="1:15">
      <c r="A1142" s="5" t="s">
        <v>3</v>
      </c>
      <c r="B1142" s="8">
        <v>44334</v>
      </c>
      <c r="C1142" s="9">
        <v>13</v>
      </c>
      <c r="D1142" s="10">
        <v>113889.83025664071</v>
      </c>
      <c r="E1142" s="11"/>
      <c r="F1142" s="11"/>
      <c r="G1142" s="11"/>
      <c r="H1142" s="11"/>
      <c r="I1142" s="11"/>
      <c r="J1142" s="11"/>
      <c r="K1142" s="11"/>
      <c r="L1142" s="5">
        <f t="shared" si="51"/>
        <v>0.84818000000000005</v>
      </c>
      <c r="M1142" s="22">
        <f>SUMIFS('[1]pvwatts_Cov KY, 7.0815 kWDC, Ro'!$M$33:$M$8792,'[1]pvwatts_Cov KY, 7.0815 kWDC, Ro'!$Q$33:$Q$8792,N1142,'[1]pvwatts_Cov KY, 7.0815 kWDC, Ro'!$R$33:$R$8792,O1142,'[1]pvwatts_Cov KY, 7.0815 kWDC, Ro'!$S$33:$S$8792,C1142)</f>
        <v>2.5933139999999999</v>
      </c>
      <c r="N1142">
        <f t="shared" si="52"/>
        <v>5</v>
      </c>
      <c r="O1142">
        <f t="shared" si="53"/>
        <v>18</v>
      </c>
    </row>
    <row r="1143" spans="1:15">
      <c r="A1143" s="5" t="s">
        <v>3</v>
      </c>
      <c r="B1143" s="8">
        <v>44334</v>
      </c>
      <c r="C1143" s="9">
        <v>14</v>
      </c>
      <c r="D1143" s="10">
        <v>118692.36640509954</v>
      </c>
      <c r="E1143" s="11"/>
      <c r="F1143" s="11"/>
      <c r="G1143" s="11"/>
      <c r="H1143" s="11"/>
      <c r="I1143" s="11"/>
      <c r="J1143" s="11"/>
      <c r="K1143" s="11"/>
      <c r="L1143" s="5">
        <f t="shared" si="51"/>
        <v>0.88395000000000001</v>
      </c>
      <c r="M1143" s="22">
        <f>SUMIFS('[1]pvwatts_Cov KY, 7.0815 kWDC, Ro'!$M$33:$M$8792,'[1]pvwatts_Cov KY, 7.0815 kWDC, Ro'!$Q$33:$Q$8792,N1143,'[1]pvwatts_Cov KY, 7.0815 kWDC, Ro'!$R$33:$R$8792,O1143,'[1]pvwatts_Cov KY, 7.0815 kWDC, Ro'!$S$33:$S$8792,C1143)</f>
        <v>3.400115</v>
      </c>
      <c r="N1143">
        <f t="shared" si="52"/>
        <v>5</v>
      </c>
      <c r="O1143">
        <f t="shared" si="53"/>
        <v>18</v>
      </c>
    </row>
    <row r="1144" spans="1:15">
      <c r="A1144" s="5" t="s">
        <v>3</v>
      </c>
      <c r="B1144" s="8">
        <v>44334</v>
      </c>
      <c r="C1144" s="9">
        <v>15</v>
      </c>
      <c r="D1144" s="10">
        <v>125131.28588489447</v>
      </c>
      <c r="E1144" s="11"/>
      <c r="F1144" s="11"/>
      <c r="G1144" s="11"/>
      <c r="H1144" s="11"/>
      <c r="I1144" s="11"/>
      <c r="J1144" s="11"/>
      <c r="K1144" s="11"/>
      <c r="L1144" s="5">
        <f t="shared" si="51"/>
        <v>0.93189999999999995</v>
      </c>
      <c r="M1144" s="22">
        <f>SUMIFS('[1]pvwatts_Cov KY, 7.0815 kWDC, Ro'!$M$33:$M$8792,'[1]pvwatts_Cov KY, 7.0815 kWDC, Ro'!$Q$33:$Q$8792,N1144,'[1]pvwatts_Cov KY, 7.0815 kWDC, Ro'!$R$33:$R$8792,O1144,'[1]pvwatts_Cov KY, 7.0815 kWDC, Ro'!$S$33:$S$8792,C1144)</f>
        <v>3.6397409999999999</v>
      </c>
      <c r="N1144">
        <f t="shared" si="52"/>
        <v>5</v>
      </c>
      <c r="O1144">
        <f t="shared" si="53"/>
        <v>18</v>
      </c>
    </row>
    <row r="1145" spans="1:15">
      <c r="A1145" s="5" t="s">
        <v>3</v>
      </c>
      <c r="B1145" s="8">
        <v>44334</v>
      </c>
      <c r="C1145" s="9">
        <v>16</v>
      </c>
      <c r="D1145" s="10">
        <v>136507.5868256441</v>
      </c>
      <c r="E1145" s="11"/>
      <c r="F1145" s="11"/>
      <c r="G1145" s="11"/>
      <c r="H1145" s="11"/>
      <c r="I1145" s="11"/>
      <c r="J1145" s="11"/>
      <c r="K1145" s="11"/>
      <c r="L1145" s="5">
        <f t="shared" si="51"/>
        <v>1.0166200000000001</v>
      </c>
      <c r="M1145" s="22">
        <f>SUMIFS('[1]pvwatts_Cov KY, 7.0815 kWDC, Ro'!$M$33:$M$8792,'[1]pvwatts_Cov KY, 7.0815 kWDC, Ro'!$Q$33:$Q$8792,N1145,'[1]pvwatts_Cov KY, 7.0815 kWDC, Ro'!$R$33:$R$8792,O1145,'[1]pvwatts_Cov KY, 7.0815 kWDC, Ro'!$S$33:$S$8792,C1145)</f>
        <v>3.4828489999999999</v>
      </c>
      <c r="N1145">
        <f t="shared" si="52"/>
        <v>5</v>
      </c>
      <c r="O1145">
        <f t="shared" si="53"/>
        <v>18</v>
      </c>
    </row>
    <row r="1146" spans="1:15">
      <c r="A1146" s="5" t="s">
        <v>3</v>
      </c>
      <c r="B1146" s="8">
        <v>44334</v>
      </c>
      <c r="C1146" s="9">
        <v>17</v>
      </c>
      <c r="D1146" s="10">
        <v>153142.99881465948</v>
      </c>
      <c r="E1146" s="11"/>
      <c r="F1146" s="11"/>
      <c r="G1146" s="11"/>
      <c r="H1146" s="11"/>
      <c r="I1146" s="11"/>
      <c r="J1146" s="11"/>
      <c r="K1146" s="11"/>
      <c r="L1146" s="5">
        <f t="shared" si="51"/>
        <v>1.1405099999999999</v>
      </c>
      <c r="M1146" s="22">
        <f>SUMIFS('[1]pvwatts_Cov KY, 7.0815 kWDC, Ro'!$M$33:$M$8792,'[1]pvwatts_Cov KY, 7.0815 kWDC, Ro'!$Q$33:$Q$8792,N1146,'[1]pvwatts_Cov KY, 7.0815 kWDC, Ro'!$R$33:$R$8792,O1146,'[1]pvwatts_Cov KY, 7.0815 kWDC, Ro'!$S$33:$S$8792,C1146)</f>
        <v>3.618973</v>
      </c>
      <c r="N1146">
        <f t="shared" si="52"/>
        <v>5</v>
      </c>
      <c r="O1146">
        <f t="shared" si="53"/>
        <v>18</v>
      </c>
    </row>
    <row r="1147" spans="1:15">
      <c r="A1147" s="5" t="s">
        <v>3</v>
      </c>
      <c r="B1147" s="8">
        <v>44334</v>
      </c>
      <c r="C1147" s="9">
        <v>18</v>
      </c>
      <c r="D1147" s="10">
        <v>171524.52033732773</v>
      </c>
      <c r="E1147" s="11"/>
      <c r="F1147" s="11"/>
      <c r="G1147" s="11"/>
      <c r="H1147" s="11"/>
      <c r="I1147" s="11"/>
      <c r="J1147" s="11"/>
      <c r="K1147" s="11"/>
      <c r="L1147" s="5">
        <f t="shared" si="51"/>
        <v>1.2774099999999999</v>
      </c>
      <c r="M1147" s="22">
        <f>SUMIFS('[1]pvwatts_Cov KY, 7.0815 kWDC, Ro'!$M$33:$M$8792,'[1]pvwatts_Cov KY, 7.0815 kWDC, Ro'!$Q$33:$Q$8792,N1147,'[1]pvwatts_Cov KY, 7.0815 kWDC, Ro'!$R$33:$R$8792,O1147,'[1]pvwatts_Cov KY, 7.0815 kWDC, Ro'!$S$33:$S$8792,C1147)</f>
        <v>2.7426210000000002</v>
      </c>
      <c r="N1147">
        <f t="shared" si="52"/>
        <v>5</v>
      </c>
      <c r="O1147">
        <f t="shared" si="53"/>
        <v>18</v>
      </c>
    </row>
    <row r="1148" spans="1:15">
      <c r="A1148" s="5" t="s">
        <v>3</v>
      </c>
      <c r="B1148" s="8">
        <v>44334</v>
      </c>
      <c r="C1148" s="9">
        <v>19</v>
      </c>
      <c r="D1148" s="10">
        <v>180977.48500252978</v>
      </c>
      <c r="E1148" s="11"/>
      <c r="F1148" s="11"/>
      <c r="G1148" s="11"/>
      <c r="H1148" s="11"/>
      <c r="I1148" s="11"/>
      <c r="J1148" s="11"/>
      <c r="K1148" s="11"/>
      <c r="L1148" s="5">
        <f t="shared" si="51"/>
        <v>1.34781</v>
      </c>
      <c r="M1148" s="22">
        <f>SUMIFS('[1]pvwatts_Cov KY, 7.0815 kWDC, Ro'!$M$33:$M$8792,'[1]pvwatts_Cov KY, 7.0815 kWDC, Ro'!$Q$33:$Q$8792,N1148,'[1]pvwatts_Cov KY, 7.0815 kWDC, Ro'!$R$33:$R$8792,O1148,'[1]pvwatts_Cov KY, 7.0815 kWDC, Ro'!$S$33:$S$8792,C1148)</f>
        <v>1.18326</v>
      </c>
      <c r="N1148">
        <f t="shared" si="52"/>
        <v>5</v>
      </c>
      <c r="O1148">
        <f t="shared" si="53"/>
        <v>18</v>
      </c>
    </row>
    <row r="1149" spans="1:15">
      <c r="A1149" s="5" t="s">
        <v>3</v>
      </c>
      <c r="B1149" s="8">
        <v>44334</v>
      </c>
      <c r="C1149" s="9">
        <v>20</v>
      </c>
      <c r="D1149" s="10">
        <v>181560.12870607816</v>
      </c>
      <c r="E1149" s="11"/>
      <c r="F1149" s="11"/>
      <c r="G1149" s="11"/>
      <c r="H1149" s="11"/>
      <c r="I1149" s="11"/>
      <c r="J1149" s="11"/>
      <c r="K1149" s="11"/>
      <c r="L1149" s="5">
        <f t="shared" si="51"/>
        <v>1.35215</v>
      </c>
      <c r="M1149" s="22">
        <f>SUMIFS('[1]pvwatts_Cov KY, 7.0815 kWDC, Ro'!$M$33:$M$8792,'[1]pvwatts_Cov KY, 7.0815 kWDC, Ro'!$Q$33:$Q$8792,N1149,'[1]pvwatts_Cov KY, 7.0815 kWDC, Ro'!$R$33:$R$8792,O1149,'[1]pvwatts_Cov KY, 7.0815 kWDC, Ro'!$S$33:$S$8792,C1149)</f>
        <v>0.45086399999999999</v>
      </c>
      <c r="N1149">
        <f t="shared" si="52"/>
        <v>5</v>
      </c>
      <c r="O1149">
        <f t="shared" si="53"/>
        <v>18</v>
      </c>
    </row>
    <row r="1150" spans="1:15">
      <c r="A1150" s="5" t="s">
        <v>3</v>
      </c>
      <c r="B1150" s="8">
        <v>44334</v>
      </c>
      <c r="C1150" s="9">
        <v>21</v>
      </c>
      <c r="D1150" s="10">
        <v>180119.87246614741</v>
      </c>
      <c r="E1150" s="11"/>
      <c r="F1150" s="11"/>
      <c r="G1150" s="11"/>
      <c r="H1150" s="11"/>
      <c r="I1150" s="11"/>
      <c r="J1150" s="11"/>
      <c r="K1150" s="11"/>
      <c r="L1150" s="5">
        <f t="shared" si="51"/>
        <v>1.3414200000000001</v>
      </c>
      <c r="M1150" s="22">
        <f>SUMIFS('[1]pvwatts_Cov KY, 7.0815 kWDC, Ro'!$M$33:$M$8792,'[1]pvwatts_Cov KY, 7.0815 kWDC, Ro'!$Q$33:$Q$8792,N1150,'[1]pvwatts_Cov KY, 7.0815 kWDC, Ro'!$R$33:$R$8792,O1150,'[1]pvwatts_Cov KY, 7.0815 kWDC, Ro'!$S$33:$S$8792,C1150)</f>
        <v>3.875E-3</v>
      </c>
      <c r="N1150">
        <f t="shared" si="52"/>
        <v>5</v>
      </c>
      <c r="O1150">
        <f t="shared" si="53"/>
        <v>18</v>
      </c>
    </row>
    <row r="1151" spans="1:15">
      <c r="A1151" s="5" t="s">
        <v>3</v>
      </c>
      <c r="B1151" s="8">
        <v>44334</v>
      </c>
      <c r="C1151" s="9">
        <v>22</v>
      </c>
      <c r="D1151" s="10">
        <v>177691.64386186007</v>
      </c>
      <c r="E1151" s="11"/>
      <c r="F1151" s="11"/>
      <c r="G1151" s="11"/>
      <c r="H1151" s="11"/>
      <c r="I1151" s="11"/>
      <c r="J1151" s="11"/>
      <c r="K1151" s="11"/>
      <c r="L1151" s="5">
        <f t="shared" si="51"/>
        <v>1.32334</v>
      </c>
      <c r="M1151" s="22">
        <f>SUMIFS('[1]pvwatts_Cov KY, 7.0815 kWDC, Ro'!$M$33:$M$8792,'[1]pvwatts_Cov KY, 7.0815 kWDC, Ro'!$Q$33:$Q$8792,N1151,'[1]pvwatts_Cov KY, 7.0815 kWDC, Ro'!$R$33:$R$8792,O1151,'[1]pvwatts_Cov KY, 7.0815 kWDC, Ro'!$S$33:$S$8792,C1151)</f>
        <v>0</v>
      </c>
      <c r="N1151">
        <f t="shared" si="52"/>
        <v>5</v>
      </c>
      <c r="O1151">
        <f t="shared" si="53"/>
        <v>18</v>
      </c>
    </row>
    <row r="1152" spans="1:15">
      <c r="A1152" s="5" t="s">
        <v>3</v>
      </c>
      <c r="B1152" s="8">
        <v>44334</v>
      </c>
      <c r="C1152" s="9">
        <v>23</v>
      </c>
      <c r="D1152" s="10">
        <v>159437.5166477598</v>
      </c>
      <c r="E1152" s="11"/>
      <c r="F1152" s="11"/>
      <c r="G1152" s="11"/>
      <c r="H1152" s="11"/>
      <c r="I1152" s="11"/>
      <c r="J1152" s="11"/>
      <c r="K1152" s="11"/>
      <c r="L1152" s="5">
        <f t="shared" si="51"/>
        <v>1.1873899999999999</v>
      </c>
      <c r="M1152" s="22">
        <f>SUMIFS('[1]pvwatts_Cov KY, 7.0815 kWDC, Ro'!$M$33:$M$8792,'[1]pvwatts_Cov KY, 7.0815 kWDC, Ro'!$Q$33:$Q$8792,N1152,'[1]pvwatts_Cov KY, 7.0815 kWDC, Ro'!$R$33:$R$8792,O1152,'[1]pvwatts_Cov KY, 7.0815 kWDC, Ro'!$S$33:$S$8792,C1152)</f>
        <v>0</v>
      </c>
      <c r="N1152">
        <f t="shared" si="52"/>
        <v>5</v>
      </c>
      <c r="O1152">
        <f t="shared" si="53"/>
        <v>18</v>
      </c>
    </row>
    <row r="1153" spans="1:15">
      <c r="A1153" s="5" t="s">
        <v>3</v>
      </c>
      <c r="B1153" s="8">
        <v>44334</v>
      </c>
      <c r="C1153" s="9">
        <v>24</v>
      </c>
      <c r="D1153" s="10">
        <v>133468.18243112974</v>
      </c>
      <c r="E1153" s="11"/>
      <c r="F1153" s="11"/>
      <c r="G1153" s="11"/>
      <c r="H1153" s="11"/>
      <c r="I1153" s="11"/>
      <c r="J1153" s="11"/>
      <c r="K1153" s="11"/>
      <c r="L1153" s="5">
        <f t="shared" si="51"/>
        <v>0.99399000000000004</v>
      </c>
      <c r="M1153" s="22">
        <f>SUMIFS('[1]pvwatts_Cov KY, 7.0815 kWDC, Ro'!$M$33:$M$8792,'[1]pvwatts_Cov KY, 7.0815 kWDC, Ro'!$Q$33:$Q$8792,N1153,'[1]pvwatts_Cov KY, 7.0815 kWDC, Ro'!$R$33:$R$8792,O1153,'[1]pvwatts_Cov KY, 7.0815 kWDC, Ro'!$S$33:$S$8792,C1153)</f>
        <v>0</v>
      </c>
      <c r="N1153">
        <f t="shared" si="52"/>
        <v>5</v>
      </c>
      <c r="O1153">
        <f t="shared" si="53"/>
        <v>18</v>
      </c>
    </row>
    <row r="1154" spans="1:15">
      <c r="A1154" s="5" t="s">
        <v>3</v>
      </c>
      <c r="B1154" s="8">
        <v>44335</v>
      </c>
      <c r="C1154" s="9">
        <v>1</v>
      </c>
      <c r="D1154" s="10">
        <v>111753.99676535073</v>
      </c>
      <c r="E1154" s="11"/>
      <c r="F1154" s="11"/>
      <c r="G1154" s="11"/>
      <c r="H1154" s="11"/>
      <c r="I1154" s="11"/>
      <c r="J1154" s="11"/>
      <c r="K1154" s="11"/>
      <c r="L1154" s="5">
        <f t="shared" ref="L1154:L1217" si="54">ROUND(D1154*$D$8764,5)</f>
        <v>0.83226999999999995</v>
      </c>
      <c r="M1154" s="22">
        <f>SUMIFS('[1]pvwatts_Cov KY, 7.0815 kWDC, Ro'!$M$33:$M$8792,'[1]pvwatts_Cov KY, 7.0815 kWDC, Ro'!$Q$33:$Q$8792,N1154,'[1]pvwatts_Cov KY, 7.0815 kWDC, Ro'!$R$33:$R$8792,O1154,'[1]pvwatts_Cov KY, 7.0815 kWDC, Ro'!$S$33:$S$8792,C1154)</f>
        <v>0</v>
      </c>
      <c r="N1154">
        <f t="shared" si="52"/>
        <v>5</v>
      </c>
      <c r="O1154">
        <f t="shared" si="53"/>
        <v>19</v>
      </c>
    </row>
    <row r="1155" spans="1:15">
      <c r="A1155" s="5" t="s">
        <v>3</v>
      </c>
      <c r="B1155" s="8">
        <v>44335</v>
      </c>
      <c r="C1155" s="9">
        <v>2</v>
      </c>
      <c r="D1155" s="10">
        <v>97873.638123567755</v>
      </c>
      <c r="E1155" s="11"/>
      <c r="F1155" s="11"/>
      <c r="G1155" s="11"/>
      <c r="H1155" s="11"/>
      <c r="I1155" s="11"/>
      <c r="J1155" s="11"/>
      <c r="K1155" s="11"/>
      <c r="L1155" s="5">
        <f t="shared" si="54"/>
        <v>0.72889999999999999</v>
      </c>
      <c r="M1155" s="22">
        <f>SUMIFS('[1]pvwatts_Cov KY, 7.0815 kWDC, Ro'!$M$33:$M$8792,'[1]pvwatts_Cov KY, 7.0815 kWDC, Ro'!$Q$33:$Q$8792,N1155,'[1]pvwatts_Cov KY, 7.0815 kWDC, Ro'!$R$33:$R$8792,O1155,'[1]pvwatts_Cov KY, 7.0815 kWDC, Ro'!$S$33:$S$8792,C1155)</f>
        <v>0</v>
      </c>
      <c r="N1155">
        <f t="shared" ref="N1155:N1218" si="55">MONTH(B1155)</f>
        <v>5</v>
      </c>
      <c r="O1155">
        <f t="shared" ref="O1155:O1218" si="56">DAY(B1155)</f>
        <v>19</v>
      </c>
    </row>
    <row r="1156" spans="1:15">
      <c r="A1156" s="5" t="s">
        <v>3</v>
      </c>
      <c r="B1156" s="8">
        <v>44335</v>
      </c>
      <c r="C1156" s="9">
        <v>3</v>
      </c>
      <c r="D1156" s="10">
        <v>89134.345113152696</v>
      </c>
      <c r="E1156" s="11"/>
      <c r="F1156" s="11"/>
      <c r="G1156" s="11"/>
      <c r="H1156" s="11"/>
      <c r="I1156" s="11"/>
      <c r="J1156" s="11"/>
      <c r="K1156" s="11"/>
      <c r="L1156" s="5">
        <f t="shared" si="54"/>
        <v>0.66381999999999997</v>
      </c>
      <c r="M1156" s="22">
        <f>SUMIFS('[1]pvwatts_Cov KY, 7.0815 kWDC, Ro'!$M$33:$M$8792,'[1]pvwatts_Cov KY, 7.0815 kWDC, Ro'!$Q$33:$Q$8792,N1156,'[1]pvwatts_Cov KY, 7.0815 kWDC, Ro'!$R$33:$R$8792,O1156,'[1]pvwatts_Cov KY, 7.0815 kWDC, Ro'!$S$33:$S$8792,C1156)</f>
        <v>0</v>
      </c>
      <c r="N1156">
        <f t="shared" si="55"/>
        <v>5</v>
      </c>
      <c r="O1156">
        <f t="shared" si="56"/>
        <v>19</v>
      </c>
    </row>
    <row r="1157" spans="1:15">
      <c r="A1157" s="5" t="s">
        <v>3</v>
      </c>
      <c r="B1157" s="8">
        <v>44335</v>
      </c>
      <c r="C1157" s="9">
        <v>4</v>
      </c>
      <c r="D1157" s="10">
        <v>83978.343639778395</v>
      </c>
      <c r="E1157" s="11"/>
      <c r="F1157" s="11"/>
      <c r="G1157" s="11"/>
      <c r="H1157" s="11"/>
      <c r="I1157" s="11"/>
      <c r="J1157" s="11"/>
      <c r="K1157" s="11"/>
      <c r="L1157" s="5">
        <f t="shared" si="54"/>
        <v>0.62541999999999998</v>
      </c>
      <c r="M1157" s="22">
        <f>SUMIFS('[1]pvwatts_Cov KY, 7.0815 kWDC, Ro'!$M$33:$M$8792,'[1]pvwatts_Cov KY, 7.0815 kWDC, Ro'!$Q$33:$Q$8792,N1157,'[1]pvwatts_Cov KY, 7.0815 kWDC, Ro'!$R$33:$R$8792,O1157,'[1]pvwatts_Cov KY, 7.0815 kWDC, Ro'!$S$33:$S$8792,C1157)</f>
        <v>0</v>
      </c>
      <c r="N1157">
        <f t="shared" si="55"/>
        <v>5</v>
      </c>
      <c r="O1157">
        <f t="shared" si="56"/>
        <v>19</v>
      </c>
    </row>
    <row r="1158" spans="1:15">
      <c r="A1158" s="5" t="s">
        <v>3</v>
      </c>
      <c r="B1158" s="8">
        <v>44335</v>
      </c>
      <c r="C1158" s="9">
        <v>5</v>
      </c>
      <c r="D1158" s="10">
        <v>82399.242690877218</v>
      </c>
      <c r="E1158" s="11"/>
      <c r="F1158" s="11"/>
      <c r="G1158" s="11"/>
      <c r="H1158" s="11"/>
      <c r="I1158" s="11"/>
      <c r="J1158" s="11"/>
      <c r="K1158" s="11"/>
      <c r="L1158" s="5">
        <f t="shared" si="54"/>
        <v>0.61365999999999998</v>
      </c>
      <c r="M1158" s="22">
        <f>SUMIFS('[1]pvwatts_Cov KY, 7.0815 kWDC, Ro'!$M$33:$M$8792,'[1]pvwatts_Cov KY, 7.0815 kWDC, Ro'!$Q$33:$Q$8792,N1158,'[1]pvwatts_Cov KY, 7.0815 kWDC, Ro'!$R$33:$R$8792,O1158,'[1]pvwatts_Cov KY, 7.0815 kWDC, Ro'!$S$33:$S$8792,C1158)</f>
        <v>0</v>
      </c>
      <c r="N1158">
        <f t="shared" si="55"/>
        <v>5</v>
      </c>
      <c r="O1158">
        <f t="shared" si="56"/>
        <v>19</v>
      </c>
    </row>
    <row r="1159" spans="1:15">
      <c r="A1159" s="5" t="s">
        <v>3</v>
      </c>
      <c r="B1159" s="8">
        <v>44335</v>
      </c>
      <c r="C1159" s="9">
        <v>6</v>
      </c>
      <c r="D1159" s="10">
        <v>87150.596439628964</v>
      </c>
      <c r="E1159" s="11"/>
      <c r="F1159" s="11"/>
      <c r="G1159" s="11"/>
      <c r="H1159" s="11"/>
      <c r="I1159" s="11"/>
      <c r="J1159" s="11"/>
      <c r="K1159" s="11"/>
      <c r="L1159" s="5">
        <f t="shared" si="54"/>
        <v>0.64903999999999995</v>
      </c>
      <c r="M1159" s="22">
        <f>SUMIFS('[1]pvwatts_Cov KY, 7.0815 kWDC, Ro'!$M$33:$M$8792,'[1]pvwatts_Cov KY, 7.0815 kWDC, Ro'!$Q$33:$Q$8792,N1159,'[1]pvwatts_Cov KY, 7.0815 kWDC, Ro'!$R$33:$R$8792,O1159,'[1]pvwatts_Cov KY, 7.0815 kWDC, Ro'!$S$33:$S$8792,C1159)</f>
        <v>0</v>
      </c>
      <c r="N1159">
        <f t="shared" si="55"/>
        <v>5</v>
      </c>
      <c r="O1159">
        <f t="shared" si="56"/>
        <v>19</v>
      </c>
    </row>
    <row r="1160" spans="1:15">
      <c r="A1160" s="5" t="s">
        <v>3</v>
      </c>
      <c r="B1160" s="8">
        <v>44335</v>
      </c>
      <c r="C1160" s="9">
        <v>7</v>
      </c>
      <c r="D1160" s="10">
        <v>100605.28904069858</v>
      </c>
      <c r="E1160" s="11"/>
      <c r="F1160" s="11"/>
      <c r="G1160" s="11"/>
      <c r="H1160" s="11"/>
      <c r="I1160" s="11"/>
      <c r="J1160" s="11"/>
      <c r="K1160" s="11"/>
      <c r="L1160" s="5">
        <f t="shared" si="54"/>
        <v>0.74924999999999997</v>
      </c>
      <c r="M1160" s="22">
        <f>SUMIFS('[1]pvwatts_Cov KY, 7.0815 kWDC, Ro'!$M$33:$M$8792,'[1]pvwatts_Cov KY, 7.0815 kWDC, Ro'!$Q$33:$Q$8792,N1160,'[1]pvwatts_Cov KY, 7.0815 kWDC, Ro'!$R$33:$R$8792,O1160,'[1]pvwatts_Cov KY, 7.0815 kWDC, Ro'!$S$33:$S$8792,C1160)</f>
        <v>0</v>
      </c>
      <c r="N1160">
        <f t="shared" si="55"/>
        <v>5</v>
      </c>
      <c r="O1160">
        <f t="shared" si="56"/>
        <v>19</v>
      </c>
    </row>
    <row r="1161" spans="1:15">
      <c r="A1161" s="5" t="s">
        <v>3</v>
      </c>
      <c r="B1161" s="8">
        <v>44335</v>
      </c>
      <c r="C1161" s="9">
        <v>8</v>
      </c>
      <c r="D1161" s="10">
        <v>109610.70790181893</v>
      </c>
      <c r="E1161" s="11"/>
      <c r="F1161" s="11"/>
      <c r="G1161" s="11"/>
      <c r="H1161" s="11"/>
      <c r="I1161" s="11"/>
      <c r="J1161" s="11"/>
      <c r="K1161" s="11"/>
      <c r="L1161" s="5">
        <f t="shared" si="54"/>
        <v>0.81630999999999998</v>
      </c>
      <c r="M1161" s="22">
        <f>SUMIFS('[1]pvwatts_Cov KY, 7.0815 kWDC, Ro'!$M$33:$M$8792,'[1]pvwatts_Cov KY, 7.0815 kWDC, Ro'!$Q$33:$Q$8792,N1161,'[1]pvwatts_Cov KY, 7.0815 kWDC, Ro'!$R$33:$R$8792,O1161,'[1]pvwatts_Cov KY, 7.0815 kWDC, Ro'!$S$33:$S$8792,C1161)</f>
        <v>0.35453099999999999</v>
      </c>
      <c r="N1161">
        <f t="shared" si="55"/>
        <v>5</v>
      </c>
      <c r="O1161">
        <f t="shared" si="56"/>
        <v>19</v>
      </c>
    </row>
    <row r="1162" spans="1:15">
      <c r="A1162" s="5" t="s">
        <v>3</v>
      </c>
      <c r="B1162" s="8">
        <v>44335</v>
      </c>
      <c r="C1162" s="9">
        <v>9</v>
      </c>
      <c r="D1162" s="10">
        <v>112644.70569865892</v>
      </c>
      <c r="E1162" s="11"/>
      <c r="F1162" s="11"/>
      <c r="G1162" s="11"/>
      <c r="H1162" s="11"/>
      <c r="I1162" s="11"/>
      <c r="J1162" s="11"/>
      <c r="K1162" s="11"/>
      <c r="L1162" s="5">
        <f t="shared" si="54"/>
        <v>0.83891000000000004</v>
      </c>
      <c r="M1162" s="22">
        <f>SUMIFS('[1]pvwatts_Cov KY, 7.0815 kWDC, Ro'!$M$33:$M$8792,'[1]pvwatts_Cov KY, 7.0815 kWDC, Ro'!$Q$33:$Q$8792,N1162,'[1]pvwatts_Cov KY, 7.0815 kWDC, Ro'!$R$33:$R$8792,O1162,'[1]pvwatts_Cov KY, 7.0815 kWDC, Ro'!$S$33:$S$8792,C1162)</f>
        <v>1.47434</v>
      </c>
      <c r="N1162">
        <f t="shared" si="55"/>
        <v>5</v>
      </c>
      <c r="O1162">
        <f t="shared" si="56"/>
        <v>19</v>
      </c>
    </row>
    <row r="1163" spans="1:15">
      <c r="A1163" s="5" t="s">
        <v>3</v>
      </c>
      <c r="B1163" s="8">
        <v>44335</v>
      </c>
      <c r="C1163" s="9">
        <v>10</v>
      </c>
      <c r="D1163" s="10">
        <v>119706.8311347003</v>
      </c>
      <c r="E1163" s="11"/>
      <c r="F1163" s="11"/>
      <c r="G1163" s="11"/>
      <c r="H1163" s="11"/>
      <c r="I1163" s="11"/>
      <c r="J1163" s="11"/>
      <c r="K1163" s="11"/>
      <c r="L1163" s="5">
        <f t="shared" si="54"/>
        <v>0.89149999999999996</v>
      </c>
      <c r="M1163" s="22">
        <f>SUMIFS('[1]pvwatts_Cov KY, 7.0815 kWDC, Ro'!$M$33:$M$8792,'[1]pvwatts_Cov KY, 7.0815 kWDC, Ro'!$Q$33:$Q$8792,N1163,'[1]pvwatts_Cov KY, 7.0815 kWDC, Ro'!$R$33:$R$8792,O1163,'[1]pvwatts_Cov KY, 7.0815 kWDC, Ro'!$S$33:$S$8792,C1163)</f>
        <v>2.3207680000000002</v>
      </c>
      <c r="N1163">
        <f t="shared" si="55"/>
        <v>5</v>
      </c>
      <c r="O1163">
        <f t="shared" si="56"/>
        <v>19</v>
      </c>
    </row>
    <row r="1164" spans="1:15">
      <c r="A1164" s="5" t="s">
        <v>3</v>
      </c>
      <c r="B1164" s="8">
        <v>44335</v>
      </c>
      <c r="C1164" s="9">
        <v>11</v>
      </c>
      <c r="D1164" s="10">
        <v>127578.028800827</v>
      </c>
      <c r="E1164" s="11"/>
      <c r="F1164" s="11"/>
      <c r="G1164" s="11"/>
      <c r="H1164" s="11"/>
      <c r="I1164" s="11"/>
      <c r="J1164" s="11"/>
      <c r="K1164" s="11"/>
      <c r="L1164" s="5">
        <f t="shared" si="54"/>
        <v>0.95011999999999996</v>
      </c>
      <c r="M1164" s="22">
        <f>SUMIFS('[1]pvwatts_Cov KY, 7.0815 kWDC, Ro'!$M$33:$M$8792,'[1]pvwatts_Cov KY, 7.0815 kWDC, Ro'!$Q$33:$Q$8792,N1164,'[1]pvwatts_Cov KY, 7.0815 kWDC, Ro'!$R$33:$R$8792,O1164,'[1]pvwatts_Cov KY, 7.0815 kWDC, Ro'!$S$33:$S$8792,C1164)</f>
        <v>3.1699570000000001</v>
      </c>
      <c r="N1164">
        <f t="shared" si="55"/>
        <v>5</v>
      </c>
      <c r="O1164">
        <f t="shared" si="56"/>
        <v>19</v>
      </c>
    </row>
    <row r="1165" spans="1:15">
      <c r="A1165" s="5" t="s">
        <v>3</v>
      </c>
      <c r="B1165" s="8">
        <v>44335</v>
      </c>
      <c r="C1165" s="9">
        <v>12</v>
      </c>
      <c r="D1165" s="10">
        <v>138850.47434641872</v>
      </c>
      <c r="E1165" s="11"/>
      <c r="F1165" s="11"/>
      <c r="G1165" s="11"/>
      <c r="H1165" s="11"/>
      <c r="I1165" s="11"/>
      <c r="J1165" s="11"/>
      <c r="K1165" s="11"/>
      <c r="L1165" s="5">
        <f t="shared" si="54"/>
        <v>1.03407</v>
      </c>
      <c r="M1165" s="22">
        <f>SUMIFS('[1]pvwatts_Cov KY, 7.0815 kWDC, Ro'!$M$33:$M$8792,'[1]pvwatts_Cov KY, 7.0815 kWDC, Ro'!$Q$33:$Q$8792,N1165,'[1]pvwatts_Cov KY, 7.0815 kWDC, Ro'!$R$33:$R$8792,O1165,'[1]pvwatts_Cov KY, 7.0815 kWDC, Ro'!$S$33:$S$8792,C1165)</f>
        <v>3.3945240000000001</v>
      </c>
      <c r="N1165">
        <f t="shared" si="55"/>
        <v>5</v>
      </c>
      <c r="O1165">
        <f t="shared" si="56"/>
        <v>19</v>
      </c>
    </row>
    <row r="1166" spans="1:15">
      <c r="A1166" s="5" t="s">
        <v>3</v>
      </c>
      <c r="B1166" s="8">
        <v>44335</v>
      </c>
      <c r="C1166" s="9">
        <v>13</v>
      </c>
      <c r="D1166" s="10">
        <v>150704.91375100045</v>
      </c>
      <c r="E1166" s="11"/>
      <c r="F1166" s="11"/>
      <c r="G1166" s="11"/>
      <c r="H1166" s="11"/>
      <c r="I1166" s="11"/>
      <c r="J1166" s="11"/>
      <c r="K1166" s="11"/>
      <c r="L1166" s="5">
        <f t="shared" si="54"/>
        <v>1.12236</v>
      </c>
      <c r="M1166" s="22">
        <f>SUMIFS('[1]pvwatts_Cov KY, 7.0815 kWDC, Ro'!$M$33:$M$8792,'[1]pvwatts_Cov KY, 7.0815 kWDC, Ro'!$Q$33:$Q$8792,N1166,'[1]pvwatts_Cov KY, 7.0815 kWDC, Ro'!$R$33:$R$8792,O1166,'[1]pvwatts_Cov KY, 7.0815 kWDC, Ro'!$S$33:$S$8792,C1166)</f>
        <v>3.8114129999999999</v>
      </c>
      <c r="N1166">
        <f t="shared" si="55"/>
        <v>5</v>
      </c>
      <c r="O1166">
        <f t="shared" si="56"/>
        <v>19</v>
      </c>
    </row>
    <row r="1167" spans="1:15">
      <c r="A1167" s="5" t="s">
        <v>3</v>
      </c>
      <c r="B1167" s="8">
        <v>44335</v>
      </c>
      <c r="C1167" s="9">
        <v>14</v>
      </c>
      <c r="D1167" s="10">
        <v>156737.31729766476</v>
      </c>
      <c r="E1167" s="11"/>
      <c r="F1167" s="11"/>
      <c r="G1167" s="11"/>
      <c r="H1167" s="11"/>
      <c r="I1167" s="11"/>
      <c r="J1167" s="11"/>
      <c r="K1167" s="11"/>
      <c r="L1167" s="5">
        <f t="shared" si="54"/>
        <v>1.1672800000000001</v>
      </c>
      <c r="M1167" s="22">
        <f>SUMIFS('[1]pvwatts_Cov KY, 7.0815 kWDC, Ro'!$M$33:$M$8792,'[1]pvwatts_Cov KY, 7.0815 kWDC, Ro'!$Q$33:$Q$8792,N1167,'[1]pvwatts_Cov KY, 7.0815 kWDC, Ro'!$R$33:$R$8792,O1167,'[1]pvwatts_Cov KY, 7.0815 kWDC, Ro'!$S$33:$S$8792,C1167)</f>
        <v>3.4787780000000001</v>
      </c>
      <c r="N1167">
        <f t="shared" si="55"/>
        <v>5</v>
      </c>
      <c r="O1167">
        <f t="shared" si="56"/>
        <v>19</v>
      </c>
    </row>
    <row r="1168" spans="1:15">
      <c r="A1168" s="5" t="s">
        <v>3</v>
      </c>
      <c r="B1168" s="8">
        <v>44335</v>
      </c>
      <c r="C1168" s="9">
        <v>15</v>
      </c>
      <c r="D1168" s="10">
        <v>162071.68774520117</v>
      </c>
      <c r="E1168" s="11"/>
      <c r="F1168" s="11"/>
      <c r="G1168" s="11"/>
      <c r="H1168" s="11"/>
      <c r="I1168" s="11"/>
      <c r="J1168" s="11"/>
      <c r="K1168" s="11"/>
      <c r="L1168" s="5">
        <f t="shared" si="54"/>
        <v>1.2070099999999999</v>
      </c>
      <c r="M1168" s="22">
        <f>SUMIFS('[1]pvwatts_Cov KY, 7.0815 kWDC, Ro'!$M$33:$M$8792,'[1]pvwatts_Cov KY, 7.0815 kWDC, Ro'!$Q$33:$Q$8792,N1168,'[1]pvwatts_Cov KY, 7.0815 kWDC, Ro'!$R$33:$R$8792,O1168,'[1]pvwatts_Cov KY, 7.0815 kWDC, Ro'!$S$33:$S$8792,C1168)</f>
        <v>3.9386899999999998</v>
      </c>
      <c r="N1168">
        <f t="shared" si="55"/>
        <v>5</v>
      </c>
      <c r="O1168">
        <f t="shared" si="56"/>
        <v>19</v>
      </c>
    </row>
    <row r="1169" spans="1:15">
      <c r="A1169" s="5" t="s">
        <v>3</v>
      </c>
      <c r="B1169" s="8">
        <v>44335</v>
      </c>
      <c r="C1169" s="9">
        <v>16</v>
      </c>
      <c r="D1169" s="10">
        <v>175598.60513762955</v>
      </c>
      <c r="E1169" s="11"/>
      <c r="F1169" s="11"/>
      <c r="G1169" s="11"/>
      <c r="H1169" s="11"/>
      <c r="I1169" s="11"/>
      <c r="J1169" s="11"/>
      <c r="K1169" s="11"/>
      <c r="L1169" s="5">
        <f t="shared" si="54"/>
        <v>1.30775</v>
      </c>
      <c r="M1169" s="22">
        <f>SUMIFS('[1]pvwatts_Cov KY, 7.0815 kWDC, Ro'!$M$33:$M$8792,'[1]pvwatts_Cov KY, 7.0815 kWDC, Ro'!$Q$33:$Q$8792,N1169,'[1]pvwatts_Cov KY, 7.0815 kWDC, Ro'!$R$33:$R$8792,O1169,'[1]pvwatts_Cov KY, 7.0815 kWDC, Ro'!$S$33:$S$8792,C1169)</f>
        <v>0.31301699999999999</v>
      </c>
      <c r="N1169">
        <f t="shared" si="55"/>
        <v>5</v>
      </c>
      <c r="O1169">
        <f t="shared" si="56"/>
        <v>19</v>
      </c>
    </row>
    <row r="1170" spans="1:15">
      <c r="A1170" s="5" t="s">
        <v>3</v>
      </c>
      <c r="B1170" s="8">
        <v>44335</v>
      </c>
      <c r="C1170" s="9">
        <v>17</v>
      </c>
      <c r="D1170" s="10">
        <v>192423.396128472</v>
      </c>
      <c r="E1170" s="11"/>
      <c r="F1170" s="11"/>
      <c r="G1170" s="11"/>
      <c r="H1170" s="11"/>
      <c r="I1170" s="11"/>
      <c r="J1170" s="11"/>
      <c r="K1170" s="11"/>
      <c r="L1170" s="5">
        <f t="shared" si="54"/>
        <v>1.4330499999999999</v>
      </c>
      <c r="M1170" s="22">
        <f>SUMIFS('[1]pvwatts_Cov KY, 7.0815 kWDC, Ro'!$M$33:$M$8792,'[1]pvwatts_Cov KY, 7.0815 kWDC, Ro'!$Q$33:$Q$8792,N1170,'[1]pvwatts_Cov KY, 7.0815 kWDC, Ro'!$R$33:$R$8792,O1170,'[1]pvwatts_Cov KY, 7.0815 kWDC, Ro'!$S$33:$S$8792,C1170)</f>
        <v>0.95168299999999995</v>
      </c>
      <c r="N1170">
        <f t="shared" si="55"/>
        <v>5</v>
      </c>
      <c r="O1170">
        <f t="shared" si="56"/>
        <v>19</v>
      </c>
    </row>
    <row r="1171" spans="1:15">
      <c r="A1171" s="5" t="s">
        <v>3</v>
      </c>
      <c r="B1171" s="8">
        <v>44335</v>
      </c>
      <c r="C1171" s="9">
        <v>18</v>
      </c>
      <c r="D1171" s="10">
        <v>212545.47439540198</v>
      </c>
      <c r="E1171" s="11"/>
      <c r="F1171" s="11"/>
      <c r="G1171" s="11"/>
      <c r="H1171" s="11"/>
      <c r="I1171" s="11"/>
      <c r="J1171" s="11"/>
      <c r="K1171" s="11"/>
      <c r="L1171" s="5">
        <f t="shared" si="54"/>
        <v>1.58291</v>
      </c>
      <c r="M1171" s="22">
        <f>SUMIFS('[1]pvwatts_Cov KY, 7.0815 kWDC, Ro'!$M$33:$M$8792,'[1]pvwatts_Cov KY, 7.0815 kWDC, Ro'!$Q$33:$Q$8792,N1171,'[1]pvwatts_Cov KY, 7.0815 kWDC, Ro'!$R$33:$R$8792,O1171,'[1]pvwatts_Cov KY, 7.0815 kWDC, Ro'!$S$33:$S$8792,C1171)</f>
        <v>0.128972</v>
      </c>
      <c r="N1171">
        <f t="shared" si="55"/>
        <v>5</v>
      </c>
      <c r="O1171">
        <f t="shared" si="56"/>
        <v>19</v>
      </c>
    </row>
    <row r="1172" spans="1:15">
      <c r="A1172" s="5" t="s">
        <v>3</v>
      </c>
      <c r="B1172" s="8">
        <v>44335</v>
      </c>
      <c r="C1172" s="9">
        <v>19</v>
      </c>
      <c r="D1172" s="10">
        <v>223871.73758438928</v>
      </c>
      <c r="E1172" s="11"/>
      <c r="F1172" s="11"/>
      <c r="G1172" s="11"/>
      <c r="H1172" s="11"/>
      <c r="I1172" s="11"/>
      <c r="J1172" s="11"/>
      <c r="K1172" s="11"/>
      <c r="L1172" s="5">
        <f t="shared" si="54"/>
        <v>1.66726</v>
      </c>
      <c r="M1172" s="22">
        <f>SUMIFS('[1]pvwatts_Cov KY, 7.0815 kWDC, Ro'!$M$33:$M$8792,'[1]pvwatts_Cov KY, 7.0815 kWDC, Ro'!$Q$33:$Q$8792,N1172,'[1]pvwatts_Cov KY, 7.0815 kWDC, Ro'!$R$33:$R$8792,O1172,'[1]pvwatts_Cov KY, 7.0815 kWDC, Ro'!$S$33:$S$8792,C1172)</f>
        <v>0.37484400000000001</v>
      </c>
      <c r="N1172">
        <f t="shared" si="55"/>
        <v>5</v>
      </c>
      <c r="O1172">
        <f t="shared" si="56"/>
        <v>19</v>
      </c>
    </row>
    <row r="1173" spans="1:15">
      <c r="A1173" s="5" t="s">
        <v>3</v>
      </c>
      <c r="B1173" s="8">
        <v>44335</v>
      </c>
      <c r="C1173" s="9">
        <v>20</v>
      </c>
      <c r="D1173" s="10">
        <v>222672.1419460311</v>
      </c>
      <c r="E1173" s="11"/>
      <c r="F1173" s="11"/>
      <c r="G1173" s="11"/>
      <c r="H1173" s="11"/>
      <c r="I1173" s="11"/>
      <c r="J1173" s="11"/>
      <c r="K1173" s="11"/>
      <c r="L1173" s="5">
        <f t="shared" si="54"/>
        <v>1.65832</v>
      </c>
      <c r="M1173" s="22">
        <f>SUMIFS('[1]pvwatts_Cov KY, 7.0815 kWDC, Ro'!$M$33:$M$8792,'[1]pvwatts_Cov KY, 7.0815 kWDC, Ro'!$Q$33:$Q$8792,N1173,'[1]pvwatts_Cov KY, 7.0815 kWDC, Ro'!$R$33:$R$8792,O1173,'[1]pvwatts_Cov KY, 7.0815 kWDC, Ro'!$S$33:$S$8792,C1173)</f>
        <v>0.15329200000000001</v>
      </c>
      <c r="N1173">
        <f t="shared" si="55"/>
        <v>5</v>
      </c>
      <c r="O1173">
        <f t="shared" si="56"/>
        <v>19</v>
      </c>
    </row>
    <row r="1174" spans="1:15">
      <c r="A1174" s="5" t="s">
        <v>3</v>
      </c>
      <c r="B1174" s="8">
        <v>44335</v>
      </c>
      <c r="C1174" s="9">
        <v>21</v>
      </c>
      <c r="D1174" s="10">
        <v>218231.61244463676</v>
      </c>
      <c r="E1174" s="11"/>
      <c r="F1174" s="11"/>
      <c r="G1174" s="11"/>
      <c r="H1174" s="11"/>
      <c r="I1174" s="11"/>
      <c r="J1174" s="11"/>
      <c r="K1174" s="11"/>
      <c r="L1174" s="5">
        <f t="shared" si="54"/>
        <v>1.6252500000000001</v>
      </c>
      <c r="M1174" s="22">
        <f>SUMIFS('[1]pvwatts_Cov KY, 7.0815 kWDC, Ro'!$M$33:$M$8792,'[1]pvwatts_Cov KY, 7.0815 kWDC, Ro'!$Q$33:$Q$8792,N1174,'[1]pvwatts_Cov KY, 7.0815 kWDC, Ro'!$R$33:$R$8792,O1174,'[1]pvwatts_Cov KY, 7.0815 kWDC, Ro'!$S$33:$S$8792,C1174)</f>
        <v>0</v>
      </c>
      <c r="N1174">
        <f t="shared" si="55"/>
        <v>5</v>
      </c>
      <c r="O1174">
        <f t="shared" si="56"/>
        <v>19</v>
      </c>
    </row>
    <row r="1175" spans="1:15">
      <c r="A1175" s="5" t="s">
        <v>3</v>
      </c>
      <c r="B1175" s="8">
        <v>44335</v>
      </c>
      <c r="C1175" s="9">
        <v>22</v>
      </c>
      <c r="D1175" s="10">
        <v>212651.11162269118</v>
      </c>
      <c r="E1175" s="11"/>
      <c r="F1175" s="11"/>
      <c r="G1175" s="11"/>
      <c r="H1175" s="11"/>
      <c r="I1175" s="11"/>
      <c r="J1175" s="11"/>
      <c r="K1175" s="11"/>
      <c r="L1175" s="5">
        <f t="shared" si="54"/>
        <v>1.58369</v>
      </c>
      <c r="M1175" s="22">
        <f>SUMIFS('[1]pvwatts_Cov KY, 7.0815 kWDC, Ro'!$M$33:$M$8792,'[1]pvwatts_Cov KY, 7.0815 kWDC, Ro'!$Q$33:$Q$8792,N1175,'[1]pvwatts_Cov KY, 7.0815 kWDC, Ro'!$R$33:$R$8792,O1175,'[1]pvwatts_Cov KY, 7.0815 kWDC, Ro'!$S$33:$S$8792,C1175)</f>
        <v>0</v>
      </c>
      <c r="N1175">
        <f t="shared" si="55"/>
        <v>5</v>
      </c>
      <c r="O1175">
        <f t="shared" si="56"/>
        <v>19</v>
      </c>
    </row>
    <row r="1176" spans="1:15">
      <c r="A1176" s="5" t="s">
        <v>3</v>
      </c>
      <c r="B1176" s="8">
        <v>44335</v>
      </c>
      <c r="C1176" s="9">
        <v>23</v>
      </c>
      <c r="D1176" s="10">
        <v>191538.5305767259</v>
      </c>
      <c r="E1176" s="11"/>
      <c r="F1176" s="11"/>
      <c r="G1176" s="11"/>
      <c r="H1176" s="11"/>
      <c r="I1176" s="11"/>
      <c r="J1176" s="11"/>
      <c r="K1176" s="11"/>
      <c r="L1176" s="5">
        <f t="shared" si="54"/>
        <v>1.4264600000000001</v>
      </c>
      <c r="M1176" s="22">
        <f>SUMIFS('[1]pvwatts_Cov KY, 7.0815 kWDC, Ro'!$M$33:$M$8792,'[1]pvwatts_Cov KY, 7.0815 kWDC, Ro'!$Q$33:$Q$8792,N1176,'[1]pvwatts_Cov KY, 7.0815 kWDC, Ro'!$R$33:$R$8792,O1176,'[1]pvwatts_Cov KY, 7.0815 kWDC, Ro'!$S$33:$S$8792,C1176)</f>
        <v>0</v>
      </c>
      <c r="N1176">
        <f t="shared" si="55"/>
        <v>5</v>
      </c>
      <c r="O1176">
        <f t="shared" si="56"/>
        <v>19</v>
      </c>
    </row>
    <row r="1177" spans="1:15">
      <c r="A1177" s="5" t="s">
        <v>3</v>
      </c>
      <c r="B1177" s="8">
        <v>44335</v>
      </c>
      <c r="C1177" s="9">
        <v>24</v>
      </c>
      <c r="D1177" s="10">
        <v>161353.03812447019</v>
      </c>
      <c r="E1177" s="11"/>
      <c r="F1177" s="11"/>
      <c r="G1177" s="11"/>
      <c r="H1177" s="11"/>
      <c r="I1177" s="11"/>
      <c r="J1177" s="11"/>
      <c r="K1177" s="11"/>
      <c r="L1177" s="5">
        <f t="shared" si="54"/>
        <v>1.20166</v>
      </c>
      <c r="M1177" s="22">
        <f>SUMIFS('[1]pvwatts_Cov KY, 7.0815 kWDC, Ro'!$M$33:$M$8792,'[1]pvwatts_Cov KY, 7.0815 kWDC, Ro'!$Q$33:$Q$8792,N1177,'[1]pvwatts_Cov KY, 7.0815 kWDC, Ro'!$R$33:$R$8792,O1177,'[1]pvwatts_Cov KY, 7.0815 kWDC, Ro'!$S$33:$S$8792,C1177)</f>
        <v>0</v>
      </c>
      <c r="N1177">
        <f t="shared" si="55"/>
        <v>5</v>
      </c>
      <c r="O1177">
        <f t="shared" si="56"/>
        <v>19</v>
      </c>
    </row>
    <row r="1178" spans="1:15">
      <c r="A1178" s="5" t="s">
        <v>3</v>
      </c>
      <c r="B1178" s="8">
        <v>44336</v>
      </c>
      <c r="C1178" s="9">
        <v>1</v>
      </c>
      <c r="D1178" s="10">
        <v>135630.06215618135</v>
      </c>
      <c r="E1178" s="11"/>
      <c r="F1178" s="11"/>
      <c r="G1178" s="11"/>
      <c r="H1178" s="11"/>
      <c r="I1178" s="11"/>
      <c r="J1178" s="11"/>
      <c r="K1178" s="11"/>
      <c r="L1178" s="5">
        <f t="shared" si="54"/>
        <v>1.0100899999999999</v>
      </c>
      <c r="M1178" s="22">
        <f>SUMIFS('[1]pvwatts_Cov KY, 7.0815 kWDC, Ro'!$M$33:$M$8792,'[1]pvwatts_Cov KY, 7.0815 kWDC, Ro'!$Q$33:$Q$8792,N1178,'[1]pvwatts_Cov KY, 7.0815 kWDC, Ro'!$R$33:$R$8792,O1178,'[1]pvwatts_Cov KY, 7.0815 kWDC, Ro'!$S$33:$S$8792,C1178)</f>
        <v>0</v>
      </c>
      <c r="N1178">
        <f t="shared" si="55"/>
        <v>5</v>
      </c>
      <c r="O1178">
        <f t="shared" si="56"/>
        <v>20</v>
      </c>
    </row>
    <row r="1179" spans="1:15">
      <c r="A1179" s="5" t="s">
        <v>3</v>
      </c>
      <c r="B1179" s="8">
        <v>44336</v>
      </c>
      <c r="C1179" s="9">
        <v>2</v>
      </c>
      <c r="D1179" s="10">
        <v>117862.39866924084</v>
      </c>
      <c r="E1179" s="11"/>
      <c r="F1179" s="11"/>
      <c r="G1179" s="11"/>
      <c r="H1179" s="11"/>
      <c r="I1179" s="11"/>
      <c r="J1179" s="11"/>
      <c r="K1179" s="11"/>
      <c r="L1179" s="5">
        <f t="shared" si="54"/>
        <v>0.87777000000000005</v>
      </c>
      <c r="M1179" s="22">
        <f>SUMIFS('[1]pvwatts_Cov KY, 7.0815 kWDC, Ro'!$M$33:$M$8792,'[1]pvwatts_Cov KY, 7.0815 kWDC, Ro'!$Q$33:$Q$8792,N1179,'[1]pvwatts_Cov KY, 7.0815 kWDC, Ro'!$R$33:$R$8792,O1179,'[1]pvwatts_Cov KY, 7.0815 kWDC, Ro'!$S$33:$S$8792,C1179)</f>
        <v>0</v>
      </c>
      <c r="N1179">
        <f t="shared" si="55"/>
        <v>5</v>
      </c>
      <c r="O1179">
        <f t="shared" si="56"/>
        <v>20</v>
      </c>
    </row>
    <row r="1180" spans="1:15">
      <c r="A1180" s="5" t="s">
        <v>3</v>
      </c>
      <c r="B1180" s="8">
        <v>44336</v>
      </c>
      <c r="C1180" s="9">
        <v>3</v>
      </c>
      <c r="D1180" s="10">
        <v>105616.59134373358</v>
      </c>
      <c r="E1180" s="11"/>
      <c r="F1180" s="11"/>
      <c r="G1180" s="11"/>
      <c r="H1180" s="11"/>
      <c r="I1180" s="11"/>
      <c r="J1180" s="11"/>
      <c r="K1180" s="11"/>
      <c r="L1180" s="5">
        <f t="shared" si="54"/>
        <v>0.78656999999999999</v>
      </c>
      <c r="M1180" s="22">
        <f>SUMIFS('[1]pvwatts_Cov KY, 7.0815 kWDC, Ro'!$M$33:$M$8792,'[1]pvwatts_Cov KY, 7.0815 kWDC, Ro'!$Q$33:$Q$8792,N1180,'[1]pvwatts_Cov KY, 7.0815 kWDC, Ro'!$R$33:$R$8792,O1180,'[1]pvwatts_Cov KY, 7.0815 kWDC, Ro'!$S$33:$S$8792,C1180)</f>
        <v>0</v>
      </c>
      <c r="N1180">
        <f t="shared" si="55"/>
        <v>5</v>
      </c>
      <c r="O1180">
        <f t="shared" si="56"/>
        <v>20</v>
      </c>
    </row>
    <row r="1181" spans="1:15">
      <c r="A1181" s="5" t="s">
        <v>3</v>
      </c>
      <c r="B1181" s="8">
        <v>44336</v>
      </c>
      <c r="C1181" s="9">
        <v>4</v>
      </c>
      <c r="D1181" s="10">
        <v>97937.25064932798</v>
      </c>
      <c r="E1181" s="11"/>
      <c r="F1181" s="11"/>
      <c r="G1181" s="11"/>
      <c r="H1181" s="11"/>
      <c r="I1181" s="11"/>
      <c r="J1181" s="11"/>
      <c r="K1181" s="11"/>
      <c r="L1181" s="5">
        <f t="shared" si="54"/>
        <v>0.72938000000000003</v>
      </c>
      <c r="M1181" s="22">
        <f>SUMIFS('[1]pvwatts_Cov KY, 7.0815 kWDC, Ro'!$M$33:$M$8792,'[1]pvwatts_Cov KY, 7.0815 kWDC, Ro'!$Q$33:$Q$8792,N1181,'[1]pvwatts_Cov KY, 7.0815 kWDC, Ro'!$R$33:$R$8792,O1181,'[1]pvwatts_Cov KY, 7.0815 kWDC, Ro'!$S$33:$S$8792,C1181)</f>
        <v>0</v>
      </c>
      <c r="N1181">
        <f t="shared" si="55"/>
        <v>5</v>
      </c>
      <c r="O1181">
        <f t="shared" si="56"/>
        <v>20</v>
      </c>
    </row>
    <row r="1182" spans="1:15">
      <c r="A1182" s="5" t="s">
        <v>3</v>
      </c>
      <c r="B1182" s="8">
        <v>44336</v>
      </c>
      <c r="C1182" s="9">
        <v>5</v>
      </c>
      <c r="D1182" s="10">
        <v>94371.74406959147</v>
      </c>
      <c r="E1182" s="11"/>
      <c r="F1182" s="11"/>
      <c r="G1182" s="11"/>
      <c r="H1182" s="11"/>
      <c r="I1182" s="11"/>
      <c r="J1182" s="11"/>
      <c r="K1182" s="11"/>
      <c r="L1182" s="5">
        <f t="shared" si="54"/>
        <v>0.70282</v>
      </c>
      <c r="M1182" s="22">
        <f>SUMIFS('[1]pvwatts_Cov KY, 7.0815 kWDC, Ro'!$M$33:$M$8792,'[1]pvwatts_Cov KY, 7.0815 kWDC, Ro'!$Q$33:$Q$8792,N1182,'[1]pvwatts_Cov KY, 7.0815 kWDC, Ro'!$R$33:$R$8792,O1182,'[1]pvwatts_Cov KY, 7.0815 kWDC, Ro'!$S$33:$S$8792,C1182)</f>
        <v>0</v>
      </c>
      <c r="N1182">
        <f t="shared" si="55"/>
        <v>5</v>
      </c>
      <c r="O1182">
        <f t="shared" si="56"/>
        <v>20</v>
      </c>
    </row>
    <row r="1183" spans="1:15">
      <c r="A1183" s="5" t="s">
        <v>3</v>
      </c>
      <c r="B1183" s="8">
        <v>44336</v>
      </c>
      <c r="C1183" s="9">
        <v>6</v>
      </c>
      <c r="D1183" s="10">
        <v>97326.742981278061</v>
      </c>
      <c r="E1183" s="11"/>
      <c r="F1183" s="11"/>
      <c r="G1183" s="11"/>
      <c r="H1183" s="11"/>
      <c r="I1183" s="11"/>
      <c r="J1183" s="11"/>
      <c r="K1183" s="11"/>
      <c r="L1183" s="5">
        <f t="shared" si="54"/>
        <v>0.72482999999999997</v>
      </c>
      <c r="M1183" s="22">
        <f>SUMIFS('[1]pvwatts_Cov KY, 7.0815 kWDC, Ro'!$M$33:$M$8792,'[1]pvwatts_Cov KY, 7.0815 kWDC, Ro'!$Q$33:$Q$8792,N1183,'[1]pvwatts_Cov KY, 7.0815 kWDC, Ro'!$R$33:$R$8792,O1183,'[1]pvwatts_Cov KY, 7.0815 kWDC, Ro'!$S$33:$S$8792,C1183)</f>
        <v>0</v>
      </c>
      <c r="N1183">
        <f t="shared" si="55"/>
        <v>5</v>
      </c>
      <c r="O1183">
        <f t="shared" si="56"/>
        <v>20</v>
      </c>
    </row>
    <row r="1184" spans="1:15">
      <c r="A1184" s="5" t="s">
        <v>3</v>
      </c>
      <c r="B1184" s="8">
        <v>44336</v>
      </c>
      <c r="C1184" s="9">
        <v>7</v>
      </c>
      <c r="D1184" s="10">
        <v>109231.59637319605</v>
      </c>
      <c r="E1184" s="11"/>
      <c r="F1184" s="11"/>
      <c r="G1184" s="11"/>
      <c r="H1184" s="11"/>
      <c r="I1184" s="11"/>
      <c r="J1184" s="11"/>
      <c r="K1184" s="11"/>
      <c r="L1184" s="5">
        <f t="shared" si="54"/>
        <v>0.81349000000000005</v>
      </c>
      <c r="M1184" s="22">
        <f>SUMIFS('[1]pvwatts_Cov KY, 7.0815 kWDC, Ro'!$M$33:$M$8792,'[1]pvwatts_Cov KY, 7.0815 kWDC, Ro'!$Q$33:$Q$8792,N1184,'[1]pvwatts_Cov KY, 7.0815 kWDC, Ro'!$R$33:$R$8792,O1184,'[1]pvwatts_Cov KY, 7.0815 kWDC, Ro'!$S$33:$S$8792,C1184)</f>
        <v>0</v>
      </c>
      <c r="N1184">
        <f t="shared" si="55"/>
        <v>5</v>
      </c>
      <c r="O1184">
        <f t="shared" si="56"/>
        <v>20</v>
      </c>
    </row>
    <row r="1185" spans="1:15">
      <c r="A1185" s="5" t="s">
        <v>3</v>
      </c>
      <c r="B1185" s="8">
        <v>44336</v>
      </c>
      <c r="C1185" s="9">
        <v>8</v>
      </c>
      <c r="D1185" s="10">
        <v>117412.73467077943</v>
      </c>
      <c r="E1185" s="11"/>
      <c r="F1185" s="11"/>
      <c r="G1185" s="11"/>
      <c r="H1185" s="11"/>
      <c r="I1185" s="11"/>
      <c r="J1185" s="11"/>
      <c r="K1185" s="11"/>
      <c r="L1185" s="5">
        <f t="shared" si="54"/>
        <v>0.87441999999999998</v>
      </c>
      <c r="M1185" s="22">
        <f>SUMIFS('[1]pvwatts_Cov KY, 7.0815 kWDC, Ro'!$M$33:$M$8792,'[1]pvwatts_Cov KY, 7.0815 kWDC, Ro'!$Q$33:$Q$8792,N1185,'[1]pvwatts_Cov KY, 7.0815 kWDC, Ro'!$R$33:$R$8792,O1185,'[1]pvwatts_Cov KY, 7.0815 kWDC, Ro'!$S$33:$S$8792,C1185)</f>
        <v>2.43E-4</v>
      </c>
      <c r="N1185">
        <f t="shared" si="55"/>
        <v>5</v>
      </c>
      <c r="O1185">
        <f t="shared" si="56"/>
        <v>20</v>
      </c>
    </row>
    <row r="1186" spans="1:15">
      <c r="A1186" s="5" t="s">
        <v>3</v>
      </c>
      <c r="B1186" s="8">
        <v>44336</v>
      </c>
      <c r="C1186" s="9">
        <v>9</v>
      </c>
      <c r="D1186" s="10">
        <v>124848.59736244813</v>
      </c>
      <c r="E1186" s="11"/>
      <c r="F1186" s="11"/>
      <c r="G1186" s="11"/>
      <c r="H1186" s="11"/>
      <c r="I1186" s="11"/>
      <c r="J1186" s="11"/>
      <c r="K1186" s="11"/>
      <c r="L1186" s="5">
        <f t="shared" si="54"/>
        <v>0.92979000000000001</v>
      </c>
      <c r="M1186" s="22">
        <f>SUMIFS('[1]pvwatts_Cov KY, 7.0815 kWDC, Ro'!$M$33:$M$8792,'[1]pvwatts_Cov KY, 7.0815 kWDC, Ro'!$Q$33:$Q$8792,N1186,'[1]pvwatts_Cov KY, 7.0815 kWDC, Ro'!$R$33:$R$8792,O1186,'[1]pvwatts_Cov KY, 7.0815 kWDC, Ro'!$S$33:$S$8792,C1186)</f>
        <v>0.77790700000000002</v>
      </c>
      <c r="N1186">
        <f t="shared" si="55"/>
        <v>5</v>
      </c>
      <c r="O1186">
        <f t="shared" si="56"/>
        <v>20</v>
      </c>
    </row>
    <row r="1187" spans="1:15">
      <c r="A1187" s="5" t="s">
        <v>3</v>
      </c>
      <c r="B1187" s="8">
        <v>44336</v>
      </c>
      <c r="C1187" s="9">
        <v>10</v>
      </c>
      <c r="D1187" s="10">
        <v>136519.94486865058</v>
      </c>
      <c r="E1187" s="11"/>
      <c r="F1187" s="11"/>
      <c r="G1187" s="11"/>
      <c r="H1187" s="11"/>
      <c r="I1187" s="11"/>
      <c r="J1187" s="11"/>
      <c r="K1187" s="11"/>
      <c r="L1187" s="5">
        <f t="shared" si="54"/>
        <v>1.0167200000000001</v>
      </c>
      <c r="M1187" s="22">
        <f>SUMIFS('[1]pvwatts_Cov KY, 7.0815 kWDC, Ro'!$M$33:$M$8792,'[1]pvwatts_Cov KY, 7.0815 kWDC, Ro'!$Q$33:$Q$8792,N1187,'[1]pvwatts_Cov KY, 7.0815 kWDC, Ro'!$R$33:$R$8792,O1187,'[1]pvwatts_Cov KY, 7.0815 kWDC, Ro'!$S$33:$S$8792,C1187)</f>
        <v>1.3032760000000001</v>
      </c>
      <c r="N1187">
        <f t="shared" si="55"/>
        <v>5</v>
      </c>
      <c r="O1187">
        <f t="shared" si="56"/>
        <v>20</v>
      </c>
    </row>
    <row r="1188" spans="1:15">
      <c r="A1188" s="5" t="s">
        <v>3</v>
      </c>
      <c r="B1188" s="8">
        <v>44336</v>
      </c>
      <c r="C1188" s="9">
        <v>11</v>
      </c>
      <c r="D1188" s="10">
        <v>150655.02041319929</v>
      </c>
      <c r="E1188" s="11"/>
      <c r="F1188" s="11"/>
      <c r="G1188" s="11"/>
      <c r="H1188" s="11"/>
      <c r="I1188" s="11"/>
      <c r="J1188" s="11"/>
      <c r="K1188" s="11"/>
      <c r="L1188" s="5">
        <f t="shared" si="54"/>
        <v>1.12198</v>
      </c>
      <c r="M1188" s="22">
        <f>SUMIFS('[1]pvwatts_Cov KY, 7.0815 kWDC, Ro'!$M$33:$M$8792,'[1]pvwatts_Cov KY, 7.0815 kWDC, Ro'!$Q$33:$Q$8792,N1188,'[1]pvwatts_Cov KY, 7.0815 kWDC, Ro'!$R$33:$R$8792,O1188,'[1]pvwatts_Cov KY, 7.0815 kWDC, Ro'!$S$33:$S$8792,C1188)</f>
        <v>2.0370490000000001</v>
      </c>
      <c r="N1188">
        <f t="shared" si="55"/>
        <v>5</v>
      </c>
      <c r="O1188">
        <f t="shared" si="56"/>
        <v>20</v>
      </c>
    </row>
    <row r="1189" spans="1:15">
      <c r="A1189" s="5" t="s">
        <v>3</v>
      </c>
      <c r="B1189" s="8">
        <v>44336</v>
      </c>
      <c r="C1189" s="9">
        <v>12</v>
      </c>
      <c r="D1189" s="10">
        <v>164600.35190046526</v>
      </c>
      <c r="E1189" s="11"/>
      <c r="F1189" s="11"/>
      <c r="G1189" s="11"/>
      <c r="H1189" s="11"/>
      <c r="I1189" s="11"/>
      <c r="J1189" s="11"/>
      <c r="K1189" s="11"/>
      <c r="L1189" s="5">
        <f t="shared" si="54"/>
        <v>1.22584</v>
      </c>
      <c r="M1189" s="22">
        <f>SUMIFS('[1]pvwatts_Cov KY, 7.0815 kWDC, Ro'!$M$33:$M$8792,'[1]pvwatts_Cov KY, 7.0815 kWDC, Ro'!$Q$33:$Q$8792,N1189,'[1]pvwatts_Cov KY, 7.0815 kWDC, Ro'!$R$33:$R$8792,O1189,'[1]pvwatts_Cov KY, 7.0815 kWDC, Ro'!$S$33:$S$8792,C1189)</f>
        <v>2.5929950000000002</v>
      </c>
      <c r="N1189">
        <f t="shared" si="55"/>
        <v>5</v>
      </c>
      <c r="O1189">
        <f t="shared" si="56"/>
        <v>20</v>
      </c>
    </row>
    <row r="1190" spans="1:15">
      <c r="A1190" s="5" t="s">
        <v>3</v>
      </c>
      <c r="B1190" s="8">
        <v>44336</v>
      </c>
      <c r="C1190" s="9">
        <v>13</v>
      </c>
      <c r="D1190" s="10">
        <v>178847.74100496341</v>
      </c>
      <c r="E1190" s="11"/>
      <c r="F1190" s="11"/>
      <c r="G1190" s="11"/>
      <c r="H1190" s="11"/>
      <c r="I1190" s="11"/>
      <c r="J1190" s="11"/>
      <c r="K1190" s="11"/>
      <c r="L1190" s="5">
        <f t="shared" si="54"/>
        <v>1.33195</v>
      </c>
      <c r="M1190" s="22">
        <f>SUMIFS('[1]pvwatts_Cov KY, 7.0815 kWDC, Ro'!$M$33:$M$8792,'[1]pvwatts_Cov KY, 7.0815 kWDC, Ro'!$Q$33:$Q$8792,N1190,'[1]pvwatts_Cov KY, 7.0815 kWDC, Ro'!$R$33:$R$8792,O1190,'[1]pvwatts_Cov KY, 7.0815 kWDC, Ro'!$S$33:$S$8792,C1190)</f>
        <v>3.8854959999999998</v>
      </c>
      <c r="N1190">
        <f t="shared" si="55"/>
        <v>5</v>
      </c>
      <c r="O1190">
        <f t="shared" si="56"/>
        <v>20</v>
      </c>
    </row>
    <row r="1191" spans="1:15">
      <c r="A1191" s="5" t="s">
        <v>3</v>
      </c>
      <c r="B1191" s="8">
        <v>44336</v>
      </c>
      <c r="C1191" s="9">
        <v>14</v>
      </c>
      <c r="D1191" s="10">
        <v>191189.82078127659</v>
      </c>
      <c r="E1191" s="11"/>
      <c r="F1191" s="11"/>
      <c r="G1191" s="11"/>
      <c r="H1191" s="11"/>
      <c r="I1191" s="11"/>
      <c r="J1191" s="11"/>
      <c r="K1191" s="11"/>
      <c r="L1191" s="5">
        <f t="shared" si="54"/>
        <v>1.4238599999999999</v>
      </c>
      <c r="M1191" s="22">
        <f>SUMIFS('[1]pvwatts_Cov KY, 7.0815 kWDC, Ro'!$M$33:$M$8792,'[1]pvwatts_Cov KY, 7.0815 kWDC, Ro'!$Q$33:$Q$8792,N1191,'[1]pvwatts_Cov KY, 7.0815 kWDC, Ro'!$R$33:$R$8792,O1191,'[1]pvwatts_Cov KY, 7.0815 kWDC, Ro'!$S$33:$S$8792,C1191)</f>
        <v>3.6853120000000001</v>
      </c>
      <c r="N1191">
        <f t="shared" si="55"/>
        <v>5</v>
      </c>
      <c r="O1191">
        <f t="shared" si="56"/>
        <v>20</v>
      </c>
    </row>
    <row r="1192" spans="1:15">
      <c r="A1192" s="5" t="s">
        <v>3</v>
      </c>
      <c r="B1192" s="8">
        <v>44336</v>
      </c>
      <c r="C1192" s="9">
        <v>15</v>
      </c>
      <c r="D1192" s="10">
        <v>204256.46102756882</v>
      </c>
      <c r="E1192" s="11"/>
      <c r="F1192" s="11"/>
      <c r="G1192" s="11"/>
      <c r="H1192" s="11"/>
      <c r="I1192" s="11"/>
      <c r="J1192" s="11"/>
      <c r="K1192" s="11"/>
      <c r="L1192" s="5">
        <f t="shared" si="54"/>
        <v>1.5211699999999999</v>
      </c>
      <c r="M1192" s="22">
        <f>SUMIFS('[1]pvwatts_Cov KY, 7.0815 kWDC, Ro'!$M$33:$M$8792,'[1]pvwatts_Cov KY, 7.0815 kWDC, Ro'!$Q$33:$Q$8792,N1192,'[1]pvwatts_Cov KY, 7.0815 kWDC, Ro'!$R$33:$R$8792,O1192,'[1]pvwatts_Cov KY, 7.0815 kWDC, Ro'!$S$33:$S$8792,C1192)</f>
        <v>0.83441100000000001</v>
      </c>
      <c r="N1192">
        <f t="shared" si="55"/>
        <v>5</v>
      </c>
      <c r="O1192">
        <f t="shared" si="56"/>
        <v>20</v>
      </c>
    </row>
    <row r="1193" spans="1:15">
      <c r="A1193" s="5" t="s">
        <v>3</v>
      </c>
      <c r="B1193" s="8">
        <v>44336</v>
      </c>
      <c r="C1193" s="9">
        <v>16</v>
      </c>
      <c r="D1193" s="10">
        <v>220786.34379850433</v>
      </c>
      <c r="E1193" s="11"/>
      <c r="F1193" s="11"/>
      <c r="G1193" s="11"/>
      <c r="H1193" s="11"/>
      <c r="I1193" s="11"/>
      <c r="J1193" s="11"/>
      <c r="K1193" s="11"/>
      <c r="L1193" s="5">
        <f t="shared" si="54"/>
        <v>1.64428</v>
      </c>
      <c r="M1193" s="22">
        <f>SUMIFS('[1]pvwatts_Cov KY, 7.0815 kWDC, Ro'!$M$33:$M$8792,'[1]pvwatts_Cov KY, 7.0815 kWDC, Ro'!$Q$33:$Q$8792,N1193,'[1]pvwatts_Cov KY, 7.0815 kWDC, Ro'!$R$33:$R$8792,O1193,'[1]pvwatts_Cov KY, 7.0815 kWDC, Ro'!$S$33:$S$8792,C1193)</f>
        <v>1.120668</v>
      </c>
      <c r="N1193">
        <f t="shared" si="55"/>
        <v>5</v>
      </c>
      <c r="O1193">
        <f t="shared" si="56"/>
        <v>20</v>
      </c>
    </row>
    <row r="1194" spans="1:15">
      <c r="A1194" s="5" t="s">
        <v>3</v>
      </c>
      <c r="B1194" s="8">
        <v>44336</v>
      </c>
      <c r="C1194" s="9">
        <v>17</v>
      </c>
      <c r="D1194" s="10">
        <v>240554.54532081753</v>
      </c>
      <c r="E1194" s="11"/>
      <c r="F1194" s="11"/>
      <c r="G1194" s="11"/>
      <c r="H1194" s="11"/>
      <c r="I1194" s="11"/>
      <c r="J1194" s="11"/>
      <c r="K1194" s="11"/>
      <c r="L1194" s="5">
        <f t="shared" si="54"/>
        <v>1.7915000000000001</v>
      </c>
      <c r="M1194" s="22">
        <f>SUMIFS('[1]pvwatts_Cov KY, 7.0815 kWDC, Ro'!$M$33:$M$8792,'[1]pvwatts_Cov KY, 7.0815 kWDC, Ro'!$Q$33:$Q$8792,N1194,'[1]pvwatts_Cov KY, 7.0815 kWDC, Ro'!$R$33:$R$8792,O1194,'[1]pvwatts_Cov KY, 7.0815 kWDC, Ro'!$S$33:$S$8792,C1194)</f>
        <v>2.6311439999999999</v>
      </c>
      <c r="N1194">
        <f t="shared" si="55"/>
        <v>5</v>
      </c>
      <c r="O1194">
        <f t="shared" si="56"/>
        <v>20</v>
      </c>
    </row>
    <row r="1195" spans="1:15">
      <c r="A1195" s="5" t="s">
        <v>3</v>
      </c>
      <c r="B1195" s="8">
        <v>44336</v>
      </c>
      <c r="C1195" s="9">
        <v>18</v>
      </c>
      <c r="D1195" s="10">
        <v>255450.83340449297</v>
      </c>
      <c r="E1195" s="11"/>
      <c r="F1195" s="11"/>
      <c r="G1195" s="11"/>
      <c r="H1195" s="11"/>
      <c r="I1195" s="11"/>
      <c r="J1195" s="11"/>
      <c r="K1195" s="11"/>
      <c r="L1195" s="5">
        <f t="shared" si="54"/>
        <v>1.9024399999999999</v>
      </c>
      <c r="M1195" s="22">
        <f>SUMIFS('[1]pvwatts_Cov KY, 7.0815 kWDC, Ro'!$M$33:$M$8792,'[1]pvwatts_Cov KY, 7.0815 kWDC, Ro'!$Q$33:$Q$8792,N1195,'[1]pvwatts_Cov KY, 7.0815 kWDC, Ro'!$R$33:$R$8792,O1195,'[1]pvwatts_Cov KY, 7.0815 kWDC, Ro'!$S$33:$S$8792,C1195)</f>
        <v>1.3002899999999999</v>
      </c>
      <c r="N1195">
        <f t="shared" si="55"/>
        <v>5</v>
      </c>
      <c r="O1195">
        <f t="shared" si="56"/>
        <v>20</v>
      </c>
    </row>
    <row r="1196" spans="1:15">
      <c r="A1196" s="5" t="s">
        <v>3</v>
      </c>
      <c r="B1196" s="8">
        <v>44336</v>
      </c>
      <c r="C1196" s="9">
        <v>19</v>
      </c>
      <c r="D1196" s="10">
        <v>260912.59295143836</v>
      </c>
      <c r="E1196" s="11"/>
      <c r="F1196" s="11"/>
      <c r="G1196" s="11"/>
      <c r="H1196" s="11"/>
      <c r="I1196" s="11"/>
      <c r="J1196" s="11"/>
      <c r="K1196" s="11"/>
      <c r="L1196" s="5">
        <f t="shared" si="54"/>
        <v>1.9431099999999999</v>
      </c>
      <c r="M1196" s="22">
        <f>SUMIFS('[1]pvwatts_Cov KY, 7.0815 kWDC, Ro'!$M$33:$M$8792,'[1]pvwatts_Cov KY, 7.0815 kWDC, Ro'!$Q$33:$Q$8792,N1196,'[1]pvwatts_Cov KY, 7.0815 kWDC, Ro'!$R$33:$R$8792,O1196,'[1]pvwatts_Cov KY, 7.0815 kWDC, Ro'!$S$33:$S$8792,C1196)</f>
        <v>0.436419</v>
      </c>
      <c r="N1196">
        <f t="shared" si="55"/>
        <v>5</v>
      </c>
      <c r="O1196">
        <f t="shared" si="56"/>
        <v>20</v>
      </c>
    </row>
    <row r="1197" spans="1:15">
      <c r="A1197" s="5" t="s">
        <v>3</v>
      </c>
      <c r="B1197" s="8">
        <v>44336</v>
      </c>
      <c r="C1197" s="9">
        <v>20</v>
      </c>
      <c r="D1197" s="10">
        <v>257349.77212643038</v>
      </c>
      <c r="E1197" s="11"/>
      <c r="F1197" s="11"/>
      <c r="G1197" s="11"/>
      <c r="H1197" s="11"/>
      <c r="I1197" s="11"/>
      <c r="J1197" s="11"/>
      <c r="K1197" s="11"/>
      <c r="L1197" s="5">
        <f t="shared" si="54"/>
        <v>1.91658</v>
      </c>
      <c r="M1197" s="22">
        <f>SUMIFS('[1]pvwatts_Cov KY, 7.0815 kWDC, Ro'!$M$33:$M$8792,'[1]pvwatts_Cov KY, 7.0815 kWDC, Ro'!$Q$33:$Q$8792,N1197,'[1]pvwatts_Cov KY, 7.0815 kWDC, Ro'!$R$33:$R$8792,O1197,'[1]pvwatts_Cov KY, 7.0815 kWDC, Ro'!$S$33:$S$8792,C1197)</f>
        <v>0.17879300000000001</v>
      </c>
      <c r="N1197">
        <f t="shared" si="55"/>
        <v>5</v>
      </c>
      <c r="O1197">
        <f t="shared" si="56"/>
        <v>20</v>
      </c>
    </row>
    <row r="1198" spans="1:15">
      <c r="A1198" s="5" t="s">
        <v>3</v>
      </c>
      <c r="B1198" s="8">
        <v>44336</v>
      </c>
      <c r="C1198" s="9">
        <v>21</v>
      </c>
      <c r="D1198" s="10">
        <v>245307.61882543698</v>
      </c>
      <c r="E1198" s="11"/>
      <c r="F1198" s="11"/>
      <c r="G1198" s="11"/>
      <c r="H1198" s="11"/>
      <c r="I1198" s="11"/>
      <c r="J1198" s="11"/>
      <c r="K1198" s="11"/>
      <c r="L1198" s="5">
        <f t="shared" si="54"/>
        <v>1.8269</v>
      </c>
      <c r="M1198" s="22">
        <f>SUMIFS('[1]pvwatts_Cov KY, 7.0815 kWDC, Ro'!$M$33:$M$8792,'[1]pvwatts_Cov KY, 7.0815 kWDC, Ro'!$Q$33:$Q$8792,N1198,'[1]pvwatts_Cov KY, 7.0815 kWDC, Ro'!$R$33:$R$8792,O1198,'[1]pvwatts_Cov KY, 7.0815 kWDC, Ro'!$S$33:$S$8792,C1198)</f>
        <v>0</v>
      </c>
      <c r="N1198">
        <f t="shared" si="55"/>
        <v>5</v>
      </c>
      <c r="O1198">
        <f t="shared" si="56"/>
        <v>20</v>
      </c>
    </row>
    <row r="1199" spans="1:15">
      <c r="A1199" s="5" t="s">
        <v>3</v>
      </c>
      <c r="B1199" s="8">
        <v>44336</v>
      </c>
      <c r="C1199" s="9">
        <v>22</v>
      </c>
      <c r="D1199" s="10">
        <v>235463.08061052306</v>
      </c>
      <c r="E1199" s="11"/>
      <c r="F1199" s="11"/>
      <c r="G1199" s="11"/>
      <c r="H1199" s="11"/>
      <c r="I1199" s="11"/>
      <c r="J1199" s="11"/>
      <c r="K1199" s="11"/>
      <c r="L1199" s="5">
        <f t="shared" si="54"/>
        <v>1.7535799999999999</v>
      </c>
      <c r="M1199" s="22">
        <f>SUMIFS('[1]pvwatts_Cov KY, 7.0815 kWDC, Ro'!$M$33:$M$8792,'[1]pvwatts_Cov KY, 7.0815 kWDC, Ro'!$Q$33:$Q$8792,N1199,'[1]pvwatts_Cov KY, 7.0815 kWDC, Ro'!$R$33:$R$8792,O1199,'[1]pvwatts_Cov KY, 7.0815 kWDC, Ro'!$S$33:$S$8792,C1199)</f>
        <v>0</v>
      </c>
      <c r="N1199">
        <f t="shared" si="55"/>
        <v>5</v>
      </c>
      <c r="O1199">
        <f t="shared" si="56"/>
        <v>20</v>
      </c>
    </row>
    <row r="1200" spans="1:15">
      <c r="A1200" s="5" t="s">
        <v>3</v>
      </c>
      <c r="B1200" s="8">
        <v>44336</v>
      </c>
      <c r="C1200" s="9">
        <v>23</v>
      </c>
      <c r="D1200" s="10">
        <v>210518.69454183403</v>
      </c>
      <c r="E1200" s="11"/>
      <c r="F1200" s="11"/>
      <c r="G1200" s="11"/>
      <c r="H1200" s="11"/>
      <c r="I1200" s="11"/>
      <c r="J1200" s="11"/>
      <c r="K1200" s="11"/>
      <c r="L1200" s="5">
        <f t="shared" si="54"/>
        <v>1.5678099999999999</v>
      </c>
      <c r="M1200" s="22">
        <f>SUMIFS('[1]pvwatts_Cov KY, 7.0815 kWDC, Ro'!$M$33:$M$8792,'[1]pvwatts_Cov KY, 7.0815 kWDC, Ro'!$Q$33:$Q$8792,N1200,'[1]pvwatts_Cov KY, 7.0815 kWDC, Ro'!$R$33:$R$8792,O1200,'[1]pvwatts_Cov KY, 7.0815 kWDC, Ro'!$S$33:$S$8792,C1200)</f>
        <v>0</v>
      </c>
      <c r="N1200">
        <f t="shared" si="55"/>
        <v>5</v>
      </c>
      <c r="O1200">
        <f t="shared" si="56"/>
        <v>20</v>
      </c>
    </row>
    <row r="1201" spans="1:15">
      <c r="A1201" s="5" t="s">
        <v>3</v>
      </c>
      <c r="B1201" s="8">
        <v>44336</v>
      </c>
      <c r="C1201" s="9">
        <v>24</v>
      </c>
      <c r="D1201" s="10">
        <v>177628.46391869162</v>
      </c>
      <c r="E1201" s="11"/>
      <c r="F1201" s="11"/>
      <c r="G1201" s="11"/>
      <c r="H1201" s="11"/>
      <c r="I1201" s="11"/>
      <c r="J1201" s="11"/>
      <c r="K1201" s="11"/>
      <c r="L1201" s="5">
        <f t="shared" si="54"/>
        <v>1.32287</v>
      </c>
      <c r="M1201" s="22">
        <f>SUMIFS('[1]pvwatts_Cov KY, 7.0815 kWDC, Ro'!$M$33:$M$8792,'[1]pvwatts_Cov KY, 7.0815 kWDC, Ro'!$Q$33:$Q$8792,N1201,'[1]pvwatts_Cov KY, 7.0815 kWDC, Ro'!$R$33:$R$8792,O1201,'[1]pvwatts_Cov KY, 7.0815 kWDC, Ro'!$S$33:$S$8792,C1201)</f>
        <v>0</v>
      </c>
      <c r="N1201">
        <f t="shared" si="55"/>
        <v>5</v>
      </c>
      <c r="O1201">
        <f t="shared" si="56"/>
        <v>20</v>
      </c>
    </row>
    <row r="1202" spans="1:15">
      <c r="A1202" s="5" t="s">
        <v>3</v>
      </c>
      <c r="B1202" s="8">
        <v>44337</v>
      </c>
      <c r="C1202" s="9">
        <v>1</v>
      </c>
      <c r="D1202" s="10">
        <v>149017.0483525139</v>
      </c>
      <c r="E1202" s="11"/>
      <c r="F1202" s="11"/>
      <c r="G1202" s="11"/>
      <c r="H1202" s="11"/>
      <c r="I1202" s="11"/>
      <c r="J1202" s="11"/>
      <c r="K1202" s="11"/>
      <c r="L1202" s="5">
        <f t="shared" si="54"/>
        <v>1.1097900000000001</v>
      </c>
      <c r="M1202" s="22">
        <f>SUMIFS('[1]pvwatts_Cov KY, 7.0815 kWDC, Ro'!$M$33:$M$8792,'[1]pvwatts_Cov KY, 7.0815 kWDC, Ro'!$Q$33:$Q$8792,N1202,'[1]pvwatts_Cov KY, 7.0815 kWDC, Ro'!$R$33:$R$8792,O1202,'[1]pvwatts_Cov KY, 7.0815 kWDC, Ro'!$S$33:$S$8792,C1202)</f>
        <v>0</v>
      </c>
      <c r="N1202">
        <f t="shared" si="55"/>
        <v>5</v>
      </c>
      <c r="O1202">
        <f t="shared" si="56"/>
        <v>21</v>
      </c>
    </row>
    <row r="1203" spans="1:15">
      <c r="A1203" s="5" t="s">
        <v>3</v>
      </c>
      <c r="B1203" s="8">
        <v>44337</v>
      </c>
      <c r="C1203" s="9">
        <v>2</v>
      </c>
      <c r="D1203" s="10">
        <v>128410.00337909149</v>
      </c>
      <c r="E1203" s="11"/>
      <c r="F1203" s="11"/>
      <c r="G1203" s="11"/>
      <c r="H1203" s="11"/>
      <c r="I1203" s="11"/>
      <c r="J1203" s="11"/>
      <c r="K1203" s="11"/>
      <c r="L1203" s="5">
        <f t="shared" si="54"/>
        <v>0.95631999999999995</v>
      </c>
      <c r="M1203" s="22">
        <f>SUMIFS('[1]pvwatts_Cov KY, 7.0815 kWDC, Ro'!$M$33:$M$8792,'[1]pvwatts_Cov KY, 7.0815 kWDC, Ro'!$Q$33:$Q$8792,N1203,'[1]pvwatts_Cov KY, 7.0815 kWDC, Ro'!$R$33:$R$8792,O1203,'[1]pvwatts_Cov KY, 7.0815 kWDC, Ro'!$S$33:$S$8792,C1203)</f>
        <v>0</v>
      </c>
      <c r="N1203">
        <f t="shared" si="55"/>
        <v>5</v>
      </c>
      <c r="O1203">
        <f t="shared" si="56"/>
        <v>21</v>
      </c>
    </row>
    <row r="1204" spans="1:15">
      <c r="A1204" s="5" t="s">
        <v>3</v>
      </c>
      <c r="B1204" s="8">
        <v>44337</v>
      </c>
      <c r="C1204" s="9">
        <v>3</v>
      </c>
      <c r="D1204" s="10">
        <v>114410.19184827169</v>
      </c>
      <c r="E1204" s="11"/>
      <c r="F1204" s="11"/>
      <c r="G1204" s="11"/>
      <c r="H1204" s="11"/>
      <c r="I1204" s="11"/>
      <c r="J1204" s="11"/>
      <c r="K1204" s="11"/>
      <c r="L1204" s="5">
        <f t="shared" si="54"/>
        <v>0.85206000000000004</v>
      </c>
      <c r="M1204" s="22">
        <f>SUMIFS('[1]pvwatts_Cov KY, 7.0815 kWDC, Ro'!$M$33:$M$8792,'[1]pvwatts_Cov KY, 7.0815 kWDC, Ro'!$Q$33:$Q$8792,N1204,'[1]pvwatts_Cov KY, 7.0815 kWDC, Ro'!$R$33:$R$8792,O1204,'[1]pvwatts_Cov KY, 7.0815 kWDC, Ro'!$S$33:$S$8792,C1204)</f>
        <v>0</v>
      </c>
      <c r="N1204">
        <f t="shared" si="55"/>
        <v>5</v>
      </c>
      <c r="O1204">
        <f t="shared" si="56"/>
        <v>21</v>
      </c>
    </row>
    <row r="1205" spans="1:15">
      <c r="A1205" s="5" t="s">
        <v>3</v>
      </c>
      <c r="B1205" s="8">
        <v>44337</v>
      </c>
      <c r="C1205" s="9">
        <v>4</v>
      </c>
      <c r="D1205" s="10">
        <v>105132.16830162218</v>
      </c>
      <c r="E1205" s="11"/>
      <c r="F1205" s="11"/>
      <c r="G1205" s="11"/>
      <c r="H1205" s="11"/>
      <c r="I1205" s="11"/>
      <c r="J1205" s="11"/>
      <c r="K1205" s="11"/>
      <c r="L1205" s="5">
        <f t="shared" si="54"/>
        <v>0.78295999999999999</v>
      </c>
      <c r="M1205" s="22">
        <f>SUMIFS('[1]pvwatts_Cov KY, 7.0815 kWDC, Ro'!$M$33:$M$8792,'[1]pvwatts_Cov KY, 7.0815 kWDC, Ro'!$Q$33:$Q$8792,N1205,'[1]pvwatts_Cov KY, 7.0815 kWDC, Ro'!$R$33:$R$8792,O1205,'[1]pvwatts_Cov KY, 7.0815 kWDC, Ro'!$S$33:$S$8792,C1205)</f>
        <v>0</v>
      </c>
      <c r="N1205">
        <f t="shared" si="55"/>
        <v>5</v>
      </c>
      <c r="O1205">
        <f t="shared" si="56"/>
        <v>21</v>
      </c>
    </row>
    <row r="1206" spans="1:15">
      <c r="A1206" s="5" t="s">
        <v>3</v>
      </c>
      <c r="B1206" s="8">
        <v>44337</v>
      </c>
      <c r="C1206" s="9">
        <v>5</v>
      </c>
      <c r="D1206" s="10">
        <v>100588.96961285312</v>
      </c>
      <c r="E1206" s="11"/>
      <c r="F1206" s="11"/>
      <c r="G1206" s="11"/>
      <c r="H1206" s="11"/>
      <c r="I1206" s="11"/>
      <c r="J1206" s="11"/>
      <c r="K1206" s="11"/>
      <c r="L1206" s="5">
        <f t="shared" si="54"/>
        <v>0.74912000000000001</v>
      </c>
      <c r="M1206" s="22">
        <f>SUMIFS('[1]pvwatts_Cov KY, 7.0815 kWDC, Ro'!$M$33:$M$8792,'[1]pvwatts_Cov KY, 7.0815 kWDC, Ro'!$Q$33:$Q$8792,N1206,'[1]pvwatts_Cov KY, 7.0815 kWDC, Ro'!$R$33:$R$8792,O1206,'[1]pvwatts_Cov KY, 7.0815 kWDC, Ro'!$S$33:$S$8792,C1206)</f>
        <v>0</v>
      </c>
      <c r="N1206">
        <f t="shared" si="55"/>
        <v>5</v>
      </c>
      <c r="O1206">
        <f t="shared" si="56"/>
        <v>21</v>
      </c>
    </row>
    <row r="1207" spans="1:15">
      <c r="A1207" s="5" t="s">
        <v>3</v>
      </c>
      <c r="B1207" s="8">
        <v>44337</v>
      </c>
      <c r="C1207" s="9">
        <v>6</v>
      </c>
      <c r="D1207" s="10">
        <v>102320.820062224</v>
      </c>
      <c r="E1207" s="11"/>
      <c r="F1207" s="11"/>
      <c r="G1207" s="11"/>
      <c r="H1207" s="11"/>
      <c r="I1207" s="11"/>
      <c r="J1207" s="11"/>
      <c r="K1207" s="11"/>
      <c r="L1207" s="5">
        <f t="shared" si="54"/>
        <v>0.76202000000000003</v>
      </c>
      <c r="M1207" s="22">
        <f>SUMIFS('[1]pvwatts_Cov KY, 7.0815 kWDC, Ro'!$M$33:$M$8792,'[1]pvwatts_Cov KY, 7.0815 kWDC, Ro'!$Q$33:$Q$8792,N1207,'[1]pvwatts_Cov KY, 7.0815 kWDC, Ro'!$R$33:$R$8792,O1207,'[1]pvwatts_Cov KY, 7.0815 kWDC, Ro'!$S$33:$S$8792,C1207)</f>
        <v>0</v>
      </c>
      <c r="N1207">
        <f t="shared" si="55"/>
        <v>5</v>
      </c>
      <c r="O1207">
        <f t="shared" si="56"/>
        <v>21</v>
      </c>
    </row>
    <row r="1208" spans="1:15">
      <c r="A1208" s="5" t="s">
        <v>3</v>
      </c>
      <c r="B1208" s="8">
        <v>44337</v>
      </c>
      <c r="C1208" s="9">
        <v>7</v>
      </c>
      <c r="D1208" s="10">
        <v>112815.50339888601</v>
      </c>
      <c r="E1208" s="11"/>
      <c r="F1208" s="11"/>
      <c r="G1208" s="11"/>
      <c r="H1208" s="11"/>
      <c r="I1208" s="11"/>
      <c r="J1208" s="11"/>
      <c r="K1208" s="11"/>
      <c r="L1208" s="5">
        <f t="shared" si="54"/>
        <v>0.84018000000000004</v>
      </c>
      <c r="M1208" s="22">
        <f>SUMIFS('[1]pvwatts_Cov KY, 7.0815 kWDC, Ro'!$M$33:$M$8792,'[1]pvwatts_Cov KY, 7.0815 kWDC, Ro'!$Q$33:$Q$8792,N1208,'[1]pvwatts_Cov KY, 7.0815 kWDC, Ro'!$R$33:$R$8792,O1208,'[1]pvwatts_Cov KY, 7.0815 kWDC, Ro'!$S$33:$S$8792,C1208)</f>
        <v>0</v>
      </c>
      <c r="N1208">
        <f t="shared" si="55"/>
        <v>5</v>
      </c>
      <c r="O1208">
        <f t="shared" si="56"/>
        <v>21</v>
      </c>
    </row>
    <row r="1209" spans="1:15">
      <c r="A1209" s="5" t="s">
        <v>3</v>
      </c>
      <c r="B1209" s="8">
        <v>44337</v>
      </c>
      <c r="C1209" s="9">
        <v>8</v>
      </c>
      <c r="D1209" s="10">
        <v>122543.02029389965</v>
      </c>
      <c r="E1209" s="11"/>
      <c r="F1209" s="11"/>
      <c r="G1209" s="11"/>
      <c r="H1209" s="11"/>
      <c r="I1209" s="11"/>
      <c r="J1209" s="11"/>
      <c r="K1209" s="11"/>
      <c r="L1209" s="5">
        <f t="shared" si="54"/>
        <v>0.91261999999999999</v>
      </c>
      <c r="M1209" s="22">
        <f>SUMIFS('[1]pvwatts_Cov KY, 7.0815 kWDC, Ro'!$M$33:$M$8792,'[1]pvwatts_Cov KY, 7.0815 kWDC, Ro'!$Q$33:$Q$8792,N1209,'[1]pvwatts_Cov KY, 7.0815 kWDC, Ro'!$R$33:$R$8792,O1209,'[1]pvwatts_Cov KY, 7.0815 kWDC, Ro'!$S$33:$S$8792,C1209)</f>
        <v>0.349215</v>
      </c>
      <c r="N1209">
        <f t="shared" si="55"/>
        <v>5</v>
      </c>
      <c r="O1209">
        <f t="shared" si="56"/>
        <v>21</v>
      </c>
    </row>
    <row r="1210" spans="1:15">
      <c r="A1210" s="5" t="s">
        <v>3</v>
      </c>
      <c r="B1210" s="8">
        <v>44337</v>
      </c>
      <c r="C1210" s="9">
        <v>9</v>
      </c>
      <c r="D1210" s="10">
        <v>131431.35243760957</v>
      </c>
      <c r="E1210" s="11"/>
      <c r="F1210" s="11"/>
      <c r="G1210" s="11"/>
      <c r="H1210" s="11"/>
      <c r="I1210" s="11"/>
      <c r="J1210" s="11"/>
      <c r="K1210" s="11"/>
      <c r="L1210" s="5">
        <f t="shared" si="54"/>
        <v>0.97882000000000002</v>
      </c>
      <c r="M1210" s="22">
        <f>SUMIFS('[1]pvwatts_Cov KY, 7.0815 kWDC, Ro'!$M$33:$M$8792,'[1]pvwatts_Cov KY, 7.0815 kWDC, Ro'!$Q$33:$Q$8792,N1210,'[1]pvwatts_Cov KY, 7.0815 kWDC, Ro'!$R$33:$R$8792,O1210,'[1]pvwatts_Cov KY, 7.0815 kWDC, Ro'!$S$33:$S$8792,C1210)</f>
        <v>0.95977500000000004</v>
      </c>
      <c r="N1210">
        <f t="shared" si="55"/>
        <v>5</v>
      </c>
      <c r="O1210">
        <f t="shared" si="56"/>
        <v>21</v>
      </c>
    </row>
    <row r="1211" spans="1:15">
      <c r="A1211" s="5" t="s">
        <v>3</v>
      </c>
      <c r="B1211" s="8">
        <v>44337</v>
      </c>
      <c r="C1211" s="9">
        <v>10</v>
      </c>
      <c r="D1211" s="10">
        <v>145586.45853340137</v>
      </c>
      <c r="E1211" s="11"/>
      <c r="F1211" s="11"/>
      <c r="G1211" s="11"/>
      <c r="H1211" s="11"/>
      <c r="I1211" s="11"/>
      <c r="J1211" s="11"/>
      <c r="K1211" s="11"/>
      <c r="L1211" s="5">
        <f t="shared" si="54"/>
        <v>1.0842400000000001</v>
      </c>
      <c r="M1211" s="22">
        <f>SUMIFS('[1]pvwatts_Cov KY, 7.0815 kWDC, Ro'!$M$33:$M$8792,'[1]pvwatts_Cov KY, 7.0815 kWDC, Ro'!$Q$33:$Q$8792,N1211,'[1]pvwatts_Cov KY, 7.0815 kWDC, Ro'!$R$33:$R$8792,O1211,'[1]pvwatts_Cov KY, 7.0815 kWDC, Ro'!$S$33:$S$8792,C1211)</f>
        <v>0.68389599999999995</v>
      </c>
      <c r="N1211">
        <f t="shared" si="55"/>
        <v>5</v>
      </c>
      <c r="O1211">
        <f t="shared" si="56"/>
        <v>21</v>
      </c>
    </row>
    <row r="1212" spans="1:15">
      <c r="A1212" s="5" t="s">
        <v>3</v>
      </c>
      <c r="B1212" s="8">
        <v>44337</v>
      </c>
      <c r="C1212" s="9">
        <v>11</v>
      </c>
      <c r="D1212" s="10">
        <v>161255.87688276413</v>
      </c>
      <c r="E1212" s="11"/>
      <c r="F1212" s="11"/>
      <c r="G1212" s="11"/>
      <c r="H1212" s="11"/>
      <c r="I1212" s="11"/>
      <c r="J1212" s="11"/>
      <c r="K1212" s="11"/>
      <c r="L1212" s="5">
        <f t="shared" si="54"/>
        <v>1.2009300000000001</v>
      </c>
      <c r="M1212" s="22">
        <f>SUMIFS('[1]pvwatts_Cov KY, 7.0815 kWDC, Ro'!$M$33:$M$8792,'[1]pvwatts_Cov KY, 7.0815 kWDC, Ro'!$Q$33:$Q$8792,N1212,'[1]pvwatts_Cov KY, 7.0815 kWDC, Ro'!$R$33:$R$8792,O1212,'[1]pvwatts_Cov KY, 7.0815 kWDC, Ro'!$S$33:$S$8792,C1212)</f>
        <v>2.239906</v>
      </c>
      <c r="N1212">
        <f t="shared" si="55"/>
        <v>5</v>
      </c>
      <c r="O1212">
        <f t="shared" si="56"/>
        <v>21</v>
      </c>
    </row>
    <row r="1213" spans="1:15">
      <c r="A1213" s="5" t="s">
        <v>3</v>
      </c>
      <c r="B1213" s="8">
        <v>44337</v>
      </c>
      <c r="C1213" s="9">
        <v>12</v>
      </c>
      <c r="D1213" s="10">
        <v>173921.19473140567</v>
      </c>
      <c r="E1213" s="11"/>
      <c r="F1213" s="11"/>
      <c r="G1213" s="11"/>
      <c r="H1213" s="11"/>
      <c r="I1213" s="11"/>
      <c r="J1213" s="11"/>
      <c r="K1213" s="11"/>
      <c r="L1213" s="5">
        <f t="shared" si="54"/>
        <v>1.2952600000000001</v>
      </c>
      <c r="M1213" s="22">
        <f>SUMIFS('[1]pvwatts_Cov KY, 7.0815 kWDC, Ro'!$M$33:$M$8792,'[1]pvwatts_Cov KY, 7.0815 kWDC, Ro'!$Q$33:$Q$8792,N1213,'[1]pvwatts_Cov KY, 7.0815 kWDC, Ro'!$R$33:$R$8792,O1213,'[1]pvwatts_Cov KY, 7.0815 kWDC, Ro'!$S$33:$S$8792,C1213)</f>
        <v>1.9039109999999999</v>
      </c>
      <c r="N1213">
        <f t="shared" si="55"/>
        <v>5</v>
      </c>
      <c r="O1213">
        <f t="shared" si="56"/>
        <v>21</v>
      </c>
    </row>
    <row r="1214" spans="1:15">
      <c r="A1214" s="5" t="s">
        <v>3</v>
      </c>
      <c r="B1214" s="8">
        <v>44337</v>
      </c>
      <c r="C1214" s="9">
        <v>13</v>
      </c>
      <c r="D1214" s="10">
        <v>187056.19125532403</v>
      </c>
      <c r="E1214" s="11"/>
      <c r="F1214" s="11"/>
      <c r="G1214" s="11"/>
      <c r="H1214" s="11"/>
      <c r="I1214" s="11"/>
      <c r="J1214" s="11"/>
      <c r="K1214" s="11"/>
      <c r="L1214" s="5">
        <f t="shared" si="54"/>
        <v>1.3930800000000001</v>
      </c>
      <c r="M1214" s="22">
        <f>SUMIFS('[1]pvwatts_Cov KY, 7.0815 kWDC, Ro'!$M$33:$M$8792,'[1]pvwatts_Cov KY, 7.0815 kWDC, Ro'!$Q$33:$Q$8792,N1214,'[1]pvwatts_Cov KY, 7.0815 kWDC, Ro'!$R$33:$R$8792,O1214,'[1]pvwatts_Cov KY, 7.0815 kWDC, Ro'!$S$33:$S$8792,C1214)</f>
        <v>2.3330329999999999</v>
      </c>
      <c r="N1214">
        <f t="shared" si="55"/>
        <v>5</v>
      </c>
      <c r="O1214">
        <f t="shared" si="56"/>
        <v>21</v>
      </c>
    </row>
    <row r="1215" spans="1:15">
      <c r="A1215" s="5" t="s">
        <v>3</v>
      </c>
      <c r="B1215" s="8">
        <v>44337</v>
      </c>
      <c r="C1215" s="9">
        <v>14</v>
      </c>
      <c r="D1215" s="10">
        <v>199741.53469444998</v>
      </c>
      <c r="E1215" s="11"/>
      <c r="F1215" s="11"/>
      <c r="G1215" s="11"/>
      <c r="H1215" s="11"/>
      <c r="I1215" s="11"/>
      <c r="J1215" s="11"/>
      <c r="K1215" s="11"/>
      <c r="L1215" s="5">
        <f t="shared" si="54"/>
        <v>1.4875499999999999</v>
      </c>
      <c r="M1215" s="22">
        <f>SUMIFS('[1]pvwatts_Cov KY, 7.0815 kWDC, Ro'!$M$33:$M$8792,'[1]pvwatts_Cov KY, 7.0815 kWDC, Ro'!$Q$33:$Q$8792,N1215,'[1]pvwatts_Cov KY, 7.0815 kWDC, Ro'!$R$33:$R$8792,O1215,'[1]pvwatts_Cov KY, 7.0815 kWDC, Ro'!$S$33:$S$8792,C1215)</f>
        <v>2.2358920000000002</v>
      </c>
      <c r="N1215">
        <f t="shared" si="55"/>
        <v>5</v>
      </c>
      <c r="O1215">
        <f t="shared" si="56"/>
        <v>21</v>
      </c>
    </row>
    <row r="1216" spans="1:15">
      <c r="A1216" s="5" t="s">
        <v>3</v>
      </c>
      <c r="B1216" s="8">
        <v>44337</v>
      </c>
      <c r="C1216" s="9">
        <v>15</v>
      </c>
      <c r="D1216" s="10">
        <v>214995.2732185015</v>
      </c>
      <c r="E1216" s="11"/>
      <c r="F1216" s="11"/>
      <c r="G1216" s="11"/>
      <c r="H1216" s="11"/>
      <c r="I1216" s="11"/>
      <c r="J1216" s="11"/>
      <c r="K1216" s="11"/>
      <c r="L1216" s="5">
        <f t="shared" si="54"/>
        <v>1.6011500000000001</v>
      </c>
      <c r="M1216" s="22">
        <f>SUMIFS('[1]pvwatts_Cov KY, 7.0815 kWDC, Ro'!$M$33:$M$8792,'[1]pvwatts_Cov KY, 7.0815 kWDC, Ro'!$Q$33:$Q$8792,N1216,'[1]pvwatts_Cov KY, 7.0815 kWDC, Ro'!$R$33:$R$8792,O1216,'[1]pvwatts_Cov KY, 7.0815 kWDC, Ro'!$S$33:$S$8792,C1216)</f>
        <v>4.1953040000000001</v>
      </c>
      <c r="N1216">
        <f t="shared" si="55"/>
        <v>5</v>
      </c>
      <c r="O1216">
        <f t="shared" si="56"/>
        <v>21</v>
      </c>
    </row>
    <row r="1217" spans="1:15">
      <c r="A1217" s="5" t="s">
        <v>3</v>
      </c>
      <c r="B1217" s="8">
        <v>44337</v>
      </c>
      <c r="C1217" s="9">
        <v>16</v>
      </c>
      <c r="D1217" s="10">
        <v>231963.43107820905</v>
      </c>
      <c r="E1217" s="11"/>
      <c r="F1217" s="11"/>
      <c r="G1217" s="11"/>
      <c r="H1217" s="11"/>
      <c r="I1217" s="11"/>
      <c r="J1217" s="11"/>
      <c r="K1217" s="11"/>
      <c r="L1217" s="5">
        <f t="shared" si="54"/>
        <v>1.7275199999999999</v>
      </c>
      <c r="M1217" s="22">
        <f>SUMIFS('[1]pvwatts_Cov KY, 7.0815 kWDC, Ro'!$M$33:$M$8792,'[1]pvwatts_Cov KY, 7.0815 kWDC, Ro'!$Q$33:$Q$8792,N1217,'[1]pvwatts_Cov KY, 7.0815 kWDC, Ro'!$R$33:$R$8792,O1217,'[1]pvwatts_Cov KY, 7.0815 kWDC, Ro'!$S$33:$S$8792,C1217)</f>
        <v>3.1177079999999999</v>
      </c>
      <c r="N1217">
        <f t="shared" si="55"/>
        <v>5</v>
      </c>
      <c r="O1217">
        <f t="shared" si="56"/>
        <v>21</v>
      </c>
    </row>
    <row r="1218" spans="1:15">
      <c r="A1218" s="5" t="s">
        <v>3</v>
      </c>
      <c r="B1218" s="8">
        <v>44337</v>
      </c>
      <c r="C1218" s="9">
        <v>17</v>
      </c>
      <c r="D1218" s="10">
        <v>247057.77348204365</v>
      </c>
      <c r="E1218" s="11"/>
      <c r="F1218" s="11"/>
      <c r="G1218" s="11"/>
      <c r="H1218" s="11"/>
      <c r="I1218" s="11"/>
      <c r="J1218" s="11"/>
      <c r="K1218" s="11"/>
      <c r="L1218" s="5">
        <f t="shared" ref="L1218:L1281" si="57">ROUND(D1218*$D$8764,5)</f>
        <v>1.8399300000000001</v>
      </c>
      <c r="M1218" s="22">
        <f>SUMIFS('[1]pvwatts_Cov KY, 7.0815 kWDC, Ro'!$M$33:$M$8792,'[1]pvwatts_Cov KY, 7.0815 kWDC, Ro'!$Q$33:$Q$8792,N1218,'[1]pvwatts_Cov KY, 7.0815 kWDC, Ro'!$R$33:$R$8792,O1218,'[1]pvwatts_Cov KY, 7.0815 kWDC, Ro'!$S$33:$S$8792,C1218)</f>
        <v>0.60520600000000002</v>
      </c>
      <c r="N1218">
        <f t="shared" si="55"/>
        <v>5</v>
      </c>
      <c r="O1218">
        <f t="shared" si="56"/>
        <v>21</v>
      </c>
    </row>
    <row r="1219" spans="1:15">
      <c r="A1219" s="5" t="s">
        <v>3</v>
      </c>
      <c r="B1219" s="8">
        <v>44337</v>
      </c>
      <c r="C1219" s="9">
        <v>18</v>
      </c>
      <c r="D1219" s="10">
        <v>254945.76467706691</v>
      </c>
      <c r="E1219" s="11"/>
      <c r="F1219" s="11"/>
      <c r="G1219" s="11"/>
      <c r="H1219" s="11"/>
      <c r="I1219" s="11"/>
      <c r="J1219" s="11"/>
      <c r="K1219" s="11"/>
      <c r="L1219" s="5">
        <f t="shared" si="57"/>
        <v>1.8986799999999999</v>
      </c>
      <c r="M1219" s="22">
        <f>SUMIFS('[1]pvwatts_Cov KY, 7.0815 kWDC, Ro'!$M$33:$M$8792,'[1]pvwatts_Cov KY, 7.0815 kWDC, Ro'!$Q$33:$Q$8792,N1219,'[1]pvwatts_Cov KY, 7.0815 kWDC, Ro'!$R$33:$R$8792,O1219,'[1]pvwatts_Cov KY, 7.0815 kWDC, Ro'!$S$33:$S$8792,C1219)</f>
        <v>2.8580179999999999</v>
      </c>
      <c r="N1219">
        <f t="shared" ref="N1219:N1282" si="58">MONTH(B1219)</f>
        <v>5</v>
      </c>
      <c r="O1219">
        <f t="shared" ref="O1219:O1282" si="59">DAY(B1219)</f>
        <v>21</v>
      </c>
    </row>
    <row r="1220" spans="1:15">
      <c r="A1220" s="5" t="s">
        <v>3</v>
      </c>
      <c r="B1220" s="8">
        <v>44337</v>
      </c>
      <c r="C1220" s="9">
        <v>19</v>
      </c>
      <c r="D1220" s="10">
        <v>251848.83746849227</v>
      </c>
      <c r="E1220" s="11"/>
      <c r="F1220" s="11"/>
      <c r="G1220" s="11"/>
      <c r="H1220" s="11"/>
      <c r="I1220" s="11"/>
      <c r="J1220" s="11"/>
      <c r="K1220" s="11"/>
      <c r="L1220" s="5">
        <f t="shared" si="57"/>
        <v>1.87561</v>
      </c>
      <c r="M1220" s="22">
        <f>SUMIFS('[1]pvwatts_Cov KY, 7.0815 kWDC, Ro'!$M$33:$M$8792,'[1]pvwatts_Cov KY, 7.0815 kWDC, Ro'!$Q$33:$Q$8792,N1220,'[1]pvwatts_Cov KY, 7.0815 kWDC, Ro'!$R$33:$R$8792,O1220,'[1]pvwatts_Cov KY, 7.0815 kWDC, Ro'!$S$33:$S$8792,C1220)</f>
        <v>1.178515</v>
      </c>
      <c r="N1220">
        <f t="shared" si="58"/>
        <v>5</v>
      </c>
      <c r="O1220">
        <f t="shared" si="59"/>
        <v>21</v>
      </c>
    </row>
    <row r="1221" spans="1:15">
      <c r="A1221" s="5" t="s">
        <v>3</v>
      </c>
      <c r="B1221" s="8">
        <v>44337</v>
      </c>
      <c r="C1221" s="9">
        <v>20</v>
      </c>
      <c r="D1221" s="10">
        <v>246853.50333130654</v>
      </c>
      <c r="E1221" s="11"/>
      <c r="F1221" s="11"/>
      <c r="G1221" s="11"/>
      <c r="H1221" s="11"/>
      <c r="I1221" s="11"/>
      <c r="J1221" s="11"/>
      <c r="K1221" s="11"/>
      <c r="L1221" s="5">
        <f t="shared" si="57"/>
        <v>1.8384100000000001</v>
      </c>
      <c r="M1221" s="22">
        <f>SUMIFS('[1]pvwatts_Cov KY, 7.0815 kWDC, Ro'!$M$33:$M$8792,'[1]pvwatts_Cov KY, 7.0815 kWDC, Ro'!$Q$33:$Q$8792,N1221,'[1]pvwatts_Cov KY, 7.0815 kWDC, Ro'!$R$33:$R$8792,O1221,'[1]pvwatts_Cov KY, 7.0815 kWDC, Ro'!$S$33:$S$8792,C1221)</f>
        <v>0.50767600000000002</v>
      </c>
      <c r="N1221">
        <f t="shared" si="58"/>
        <v>5</v>
      </c>
      <c r="O1221">
        <f t="shared" si="59"/>
        <v>21</v>
      </c>
    </row>
    <row r="1222" spans="1:15">
      <c r="A1222" s="5" t="s">
        <v>3</v>
      </c>
      <c r="B1222" s="8">
        <v>44337</v>
      </c>
      <c r="C1222" s="9">
        <v>21</v>
      </c>
      <c r="D1222" s="10">
        <v>232636.91359291066</v>
      </c>
      <c r="E1222" s="11"/>
      <c r="F1222" s="11"/>
      <c r="G1222" s="11"/>
      <c r="H1222" s="11"/>
      <c r="I1222" s="11"/>
      <c r="J1222" s="11"/>
      <c r="K1222" s="11"/>
      <c r="L1222" s="5">
        <f t="shared" si="57"/>
        <v>1.7325299999999999</v>
      </c>
      <c r="M1222" s="22">
        <f>SUMIFS('[1]pvwatts_Cov KY, 7.0815 kWDC, Ro'!$M$33:$M$8792,'[1]pvwatts_Cov KY, 7.0815 kWDC, Ro'!$Q$33:$Q$8792,N1222,'[1]pvwatts_Cov KY, 7.0815 kWDC, Ro'!$R$33:$R$8792,O1222,'[1]pvwatts_Cov KY, 7.0815 kWDC, Ro'!$S$33:$S$8792,C1222)</f>
        <v>1.6552999999999998E-2</v>
      </c>
      <c r="N1222">
        <f t="shared" si="58"/>
        <v>5</v>
      </c>
      <c r="O1222">
        <f t="shared" si="59"/>
        <v>21</v>
      </c>
    </row>
    <row r="1223" spans="1:15">
      <c r="A1223" s="5" t="s">
        <v>3</v>
      </c>
      <c r="B1223" s="8">
        <v>44337</v>
      </c>
      <c r="C1223" s="9">
        <v>22</v>
      </c>
      <c r="D1223" s="10">
        <v>220961.95763087232</v>
      </c>
      <c r="E1223" s="11"/>
      <c r="F1223" s="11"/>
      <c r="G1223" s="11"/>
      <c r="H1223" s="11"/>
      <c r="I1223" s="11"/>
      <c r="J1223" s="11"/>
      <c r="K1223" s="11"/>
      <c r="L1223" s="5">
        <f t="shared" si="57"/>
        <v>1.6455900000000001</v>
      </c>
      <c r="M1223" s="22">
        <f>SUMIFS('[1]pvwatts_Cov KY, 7.0815 kWDC, Ro'!$M$33:$M$8792,'[1]pvwatts_Cov KY, 7.0815 kWDC, Ro'!$Q$33:$Q$8792,N1223,'[1]pvwatts_Cov KY, 7.0815 kWDC, Ro'!$R$33:$R$8792,O1223,'[1]pvwatts_Cov KY, 7.0815 kWDC, Ro'!$S$33:$S$8792,C1223)</f>
        <v>0</v>
      </c>
      <c r="N1223">
        <f t="shared" si="58"/>
        <v>5</v>
      </c>
      <c r="O1223">
        <f t="shared" si="59"/>
        <v>21</v>
      </c>
    </row>
    <row r="1224" spans="1:15">
      <c r="A1224" s="5" t="s">
        <v>3</v>
      </c>
      <c r="B1224" s="8">
        <v>44337</v>
      </c>
      <c r="C1224" s="9">
        <v>23</v>
      </c>
      <c r="D1224" s="10">
        <v>203625.69262907485</v>
      </c>
      <c r="E1224" s="11"/>
      <c r="F1224" s="11"/>
      <c r="G1224" s="11"/>
      <c r="H1224" s="11"/>
      <c r="I1224" s="11"/>
      <c r="J1224" s="11"/>
      <c r="K1224" s="11"/>
      <c r="L1224" s="5">
        <f t="shared" si="57"/>
        <v>1.5164800000000001</v>
      </c>
      <c r="M1224" s="22">
        <f>SUMIFS('[1]pvwatts_Cov KY, 7.0815 kWDC, Ro'!$M$33:$M$8792,'[1]pvwatts_Cov KY, 7.0815 kWDC, Ro'!$Q$33:$Q$8792,N1224,'[1]pvwatts_Cov KY, 7.0815 kWDC, Ro'!$R$33:$R$8792,O1224,'[1]pvwatts_Cov KY, 7.0815 kWDC, Ro'!$S$33:$S$8792,C1224)</f>
        <v>0</v>
      </c>
      <c r="N1224">
        <f t="shared" si="58"/>
        <v>5</v>
      </c>
      <c r="O1224">
        <f t="shared" si="59"/>
        <v>21</v>
      </c>
    </row>
    <row r="1225" spans="1:15">
      <c r="A1225" s="5" t="s">
        <v>3</v>
      </c>
      <c r="B1225" s="8">
        <v>44337</v>
      </c>
      <c r="C1225" s="9">
        <v>24</v>
      </c>
      <c r="D1225" s="10">
        <v>177745.51202668855</v>
      </c>
      <c r="E1225" s="11"/>
      <c r="F1225" s="11"/>
      <c r="G1225" s="11"/>
      <c r="H1225" s="11"/>
      <c r="I1225" s="11"/>
      <c r="J1225" s="11"/>
      <c r="K1225" s="11"/>
      <c r="L1225" s="5">
        <f t="shared" si="57"/>
        <v>1.3237399999999999</v>
      </c>
      <c r="M1225" s="22">
        <f>SUMIFS('[1]pvwatts_Cov KY, 7.0815 kWDC, Ro'!$M$33:$M$8792,'[1]pvwatts_Cov KY, 7.0815 kWDC, Ro'!$Q$33:$Q$8792,N1225,'[1]pvwatts_Cov KY, 7.0815 kWDC, Ro'!$R$33:$R$8792,O1225,'[1]pvwatts_Cov KY, 7.0815 kWDC, Ro'!$S$33:$S$8792,C1225)</f>
        <v>0</v>
      </c>
      <c r="N1225">
        <f t="shared" si="58"/>
        <v>5</v>
      </c>
      <c r="O1225">
        <f t="shared" si="59"/>
        <v>21</v>
      </c>
    </row>
    <row r="1226" spans="1:15">
      <c r="A1226" s="5" t="s">
        <v>3</v>
      </c>
      <c r="B1226" s="8">
        <v>44338</v>
      </c>
      <c r="C1226" s="9">
        <v>1</v>
      </c>
      <c r="D1226" s="10">
        <v>152442.43479975441</v>
      </c>
      <c r="E1226" s="11"/>
      <c r="F1226" s="11"/>
      <c r="G1226" s="11"/>
      <c r="H1226" s="11"/>
      <c r="I1226" s="11"/>
      <c r="J1226" s="11"/>
      <c r="K1226" s="11"/>
      <c r="L1226" s="5">
        <f t="shared" si="57"/>
        <v>1.1353</v>
      </c>
      <c r="M1226" s="22">
        <f>SUMIFS('[1]pvwatts_Cov KY, 7.0815 kWDC, Ro'!$M$33:$M$8792,'[1]pvwatts_Cov KY, 7.0815 kWDC, Ro'!$Q$33:$Q$8792,N1226,'[1]pvwatts_Cov KY, 7.0815 kWDC, Ro'!$R$33:$R$8792,O1226,'[1]pvwatts_Cov KY, 7.0815 kWDC, Ro'!$S$33:$S$8792,C1226)</f>
        <v>0</v>
      </c>
      <c r="N1226">
        <f t="shared" si="58"/>
        <v>5</v>
      </c>
      <c r="O1226">
        <f t="shared" si="59"/>
        <v>22</v>
      </c>
    </row>
    <row r="1227" spans="1:15">
      <c r="A1227" s="5" t="s">
        <v>3</v>
      </c>
      <c r="B1227" s="8">
        <v>44338</v>
      </c>
      <c r="C1227" s="9">
        <v>2</v>
      </c>
      <c r="D1227" s="10">
        <v>131127.49444429652</v>
      </c>
      <c r="E1227" s="11"/>
      <c r="F1227" s="11"/>
      <c r="G1227" s="11"/>
      <c r="H1227" s="11"/>
      <c r="I1227" s="11"/>
      <c r="J1227" s="11"/>
      <c r="K1227" s="11"/>
      <c r="L1227" s="5">
        <f t="shared" si="57"/>
        <v>0.97655999999999998</v>
      </c>
      <c r="M1227" s="22">
        <f>SUMIFS('[1]pvwatts_Cov KY, 7.0815 kWDC, Ro'!$M$33:$M$8792,'[1]pvwatts_Cov KY, 7.0815 kWDC, Ro'!$Q$33:$Q$8792,N1227,'[1]pvwatts_Cov KY, 7.0815 kWDC, Ro'!$R$33:$R$8792,O1227,'[1]pvwatts_Cov KY, 7.0815 kWDC, Ro'!$S$33:$S$8792,C1227)</f>
        <v>0</v>
      </c>
      <c r="N1227">
        <f t="shared" si="58"/>
        <v>5</v>
      </c>
      <c r="O1227">
        <f t="shared" si="59"/>
        <v>22</v>
      </c>
    </row>
    <row r="1228" spans="1:15">
      <c r="A1228" s="5" t="s">
        <v>3</v>
      </c>
      <c r="B1228" s="8">
        <v>44338</v>
      </c>
      <c r="C1228" s="9">
        <v>3</v>
      </c>
      <c r="D1228" s="10">
        <v>116011.58663260324</v>
      </c>
      <c r="E1228" s="11"/>
      <c r="F1228" s="11"/>
      <c r="G1228" s="11"/>
      <c r="H1228" s="11"/>
      <c r="I1228" s="11"/>
      <c r="J1228" s="11"/>
      <c r="K1228" s="11"/>
      <c r="L1228" s="5">
        <f t="shared" si="57"/>
        <v>0.86397999999999997</v>
      </c>
      <c r="M1228" s="22">
        <f>SUMIFS('[1]pvwatts_Cov KY, 7.0815 kWDC, Ro'!$M$33:$M$8792,'[1]pvwatts_Cov KY, 7.0815 kWDC, Ro'!$Q$33:$Q$8792,N1228,'[1]pvwatts_Cov KY, 7.0815 kWDC, Ro'!$R$33:$R$8792,O1228,'[1]pvwatts_Cov KY, 7.0815 kWDC, Ro'!$S$33:$S$8792,C1228)</f>
        <v>0</v>
      </c>
      <c r="N1228">
        <f t="shared" si="58"/>
        <v>5</v>
      </c>
      <c r="O1228">
        <f t="shared" si="59"/>
        <v>22</v>
      </c>
    </row>
    <row r="1229" spans="1:15">
      <c r="A1229" s="5" t="s">
        <v>3</v>
      </c>
      <c r="B1229" s="8">
        <v>44338</v>
      </c>
      <c r="C1229" s="9">
        <v>4</v>
      </c>
      <c r="D1229" s="10">
        <v>105837.67959601742</v>
      </c>
      <c r="E1229" s="11"/>
      <c r="F1229" s="11"/>
      <c r="G1229" s="11"/>
      <c r="H1229" s="11"/>
      <c r="I1229" s="11"/>
      <c r="J1229" s="11"/>
      <c r="K1229" s="11"/>
      <c r="L1229" s="5">
        <f t="shared" si="57"/>
        <v>0.78820999999999997</v>
      </c>
      <c r="M1229" s="22">
        <f>SUMIFS('[1]pvwatts_Cov KY, 7.0815 kWDC, Ro'!$M$33:$M$8792,'[1]pvwatts_Cov KY, 7.0815 kWDC, Ro'!$Q$33:$Q$8792,N1229,'[1]pvwatts_Cov KY, 7.0815 kWDC, Ro'!$R$33:$R$8792,O1229,'[1]pvwatts_Cov KY, 7.0815 kWDC, Ro'!$S$33:$S$8792,C1229)</f>
        <v>0</v>
      </c>
      <c r="N1229">
        <f t="shared" si="58"/>
        <v>5</v>
      </c>
      <c r="O1229">
        <f t="shared" si="59"/>
        <v>22</v>
      </c>
    </row>
    <row r="1230" spans="1:15">
      <c r="A1230" s="5" t="s">
        <v>3</v>
      </c>
      <c r="B1230" s="8">
        <v>44338</v>
      </c>
      <c r="C1230" s="9">
        <v>5</v>
      </c>
      <c r="D1230" s="10">
        <v>98933.953242896983</v>
      </c>
      <c r="E1230" s="11"/>
      <c r="F1230" s="11"/>
      <c r="G1230" s="11"/>
      <c r="H1230" s="11"/>
      <c r="I1230" s="11"/>
      <c r="J1230" s="11"/>
      <c r="K1230" s="11"/>
      <c r="L1230" s="5">
        <f t="shared" si="57"/>
        <v>0.73680000000000001</v>
      </c>
      <c r="M1230" s="22">
        <f>SUMIFS('[1]pvwatts_Cov KY, 7.0815 kWDC, Ro'!$M$33:$M$8792,'[1]pvwatts_Cov KY, 7.0815 kWDC, Ro'!$Q$33:$Q$8792,N1230,'[1]pvwatts_Cov KY, 7.0815 kWDC, Ro'!$R$33:$R$8792,O1230,'[1]pvwatts_Cov KY, 7.0815 kWDC, Ro'!$S$33:$S$8792,C1230)</f>
        <v>0</v>
      </c>
      <c r="N1230">
        <f t="shared" si="58"/>
        <v>5</v>
      </c>
      <c r="O1230">
        <f t="shared" si="59"/>
        <v>22</v>
      </c>
    </row>
    <row r="1231" spans="1:15">
      <c r="A1231" s="5" t="s">
        <v>3</v>
      </c>
      <c r="B1231" s="8">
        <v>44338</v>
      </c>
      <c r="C1231" s="9">
        <v>6</v>
      </c>
      <c r="D1231" s="10">
        <v>95676.96329726532</v>
      </c>
      <c r="E1231" s="11"/>
      <c r="F1231" s="11"/>
      <c r="G1231" s="11"/>
      <c r="H1231" s="11"/>
      <c r="I1231" s="11"/>
      <c r="J1231" s="11"/>
      <c r="K1231" s="11"/>
      <c r="L1231" s="5">
        <f t="shared" si="57"/>
        <v>0.71253999999999995</v>
      </c>
      <c r="M1231" s="22">
        <f>SUMIFS('[1]pvwatts_Cov KY, 7.0815 kWDC, Ro'!$M$33:$M$8792,'[1]pvwatts_Cov KY, 7.0815 kWDC, Ro'!$Q$33:$Q$8792,N1231,'[1]pvwatts_Cov KY, 7.0815 kWDC, Ro'!$R$33:$R$8792,O1231,'[1]pvwatts_Cov KY, 7.0815 kWDC, Ro'!$S$33:$S$8792,C1231)</f>
        <v>0</v>
      </c>
      <c r="N1231">
        <f t="shared" si="58"/>
        <v>5</v>
      </c>
      <c r="O1231">
        <f t="shared" si="59"/>
        <v>22</v>
      </c>
    </row>
    <row r="1232" spans="1:15">
      <c r="A1232" s="5" t="s">
        <v>3</v>
      </c>
      <c r="B1232" s="8">
        <v>44338</v>
      </c>
      <c r="C1232" s="9">
        <v>7</v>
      </c>
      <c r="D1232" s="10">
        <v>96826.229526204042</v>
      </c>
      <c r="E1232" s="11"/>
      <c r="F1232" s="11"/>
      <c r="G1232" s="11"/>
      <c r="H1232" s="11"/>
      <c r="I1232" s="11"/>
      <c r="J1232" s="11"/>
      <c r="K1232" s="11"/>
      <c r="L1232" s="5">
        <f t="shared" si="57"/>
        <v>0.72109999999999996</v>
      </c>
      <c r="M1232" s="22">
        <f>SUMIFS('[1]pvwatts_Cov KY, 7.0815 kWDC, Ro'!$M$33:$M$8792,'[1]pvwatts_Cov KY, 7.0815 kWDC, Ro'!$Q$33:$Q$8792,N1232,'[1]pvwatts_Cov KY, 7.0815 kWDC, Ro'!$R$33:$R$8792,O1232,'[1]pvwatts_Cov KY, 7.0815 kWDC, Ro'!$S$33:$S$8792,C1232)</f>
        <v>2.196E-3</v>
      </c>
      <c r="N1232">
        <f t="shared" si="58"/>
        <v>5</v>
      </c>
      <c r="O1232">
        <f t="shared" si="59"/>
        <v>22</v>
      </c>
    </row>
    <row r="1233" spans="1:15">
      <c r="A1233" s="5" t="s">
        <v>3</v>
      </c>
      <c r="B1233" s="8">
        <v>44338</v>
      </c>
      <c r="C1233" s="9">
        <v>8</v>
      </c>
      <c r="D1233" s="10">
        <v>109353.41956305617</v>
      </c>
      <c r="E1233" s="11"/>
      <c r="F1233" s="11"/>
      <c r="G1233" s="11"/>
      <c r="H1233" s="11"/>
      <c r="I1233" s="11"/>
      <c r="J1233" s="11"/>
      <c r="K1233" s="11"/>
      <c r="L1233" s="5">
        <f t="shared" si="57"/>
        <v>0.81440000000000001</v>
      </c>
      <c r="M1233" s="22">
        <f>SUMIFS('[1]pvwatts_Cov KY, 7.0815 kWDC, Ro'!$M$33:$M$8792,'[1]pvwatts_Cov KY, 7.0815 kWDC, Ro'!$Q$33:$Q$8792,N1233,'[1]pvwatts_Cov KY, 7.0815 kWDC, Ro'!$R$33:$R$8792,O1233,'[1]pvwatts_Cov KY, 7.0815 kWDC, Ro'!$S$33:$S$8792,C1233)</f>
        <v>0.407584</v>
      </c>
      <c r="N1233">
        <f t="shared" si="58"/>
        <v>5</v>
      </c>
      <c r="O1233">
        <f t="shared" si="59"/>
        <v>22</v>
      </c>
    </row>
    <row r="1234" spans="1:15">
      <c r="A1234" s="5" t="s">
        <v>3</v>
      </c>
      <c r="B1234" s="8">
        <v>44338</v>
      </c>
      <c r="C1234" s="9">
        <v>9</v>
      </c>
      <c r="D1234" s="10">
        <v>132804.10440214811</v>
      </c>
      <c r="E1234" s="11"/>
      <c r="F1234" s="11"/>
      <c r="G1234" s="11"/>
      <c r="H1234" s="11"/>
      <c r="I1234" s="11"/>
      <c r="J1234" s="11"/>
      <c r="K1234" s="11"/>
      <c r="L1234" s="5">
        <f t="shared" si="57"/>
        <v>0.98904000000000003</v>
      </c>
      <c r="M1234" s="22">
        <f>SUMIFS('[1]pvwatts_Cov KY, 7.0815 kWDC, Ro'!$M$33:$M$8792,'[1]pvwatts_Cov KY, 7.0815 kWDC, Ro'!$Q$33:$Q$8792,N1234,'[1]pvwatts_Cov KY, 7.0815 kWDC, Ro'!$R$33:$R$8792,O1234,'[1]pvwatts_Cov KY, 7.0815 kWDC, Ro'!$S$33:$S$8792,C1234)</f>
        <v>1.672318</v>
      </c>
      <c r="N1234">
        <f t="shared" si="58"/>
        <v>5</v>
      </c>
      <c r="O1234">
        <f t="shared" si="59"/>
        <v>22</v>
      </c>
    </row>
    <row r="1235" spans="1:15">
      <c r="A1235" s="5" t="s">
        <v>3</v>
      </c>
      <c r="B1235" s="8">
        <v>44338</v>
      </c>
      <c r="C1235" s="9">
        <v>10</v>
      </c>
      <c r="D1235" s="10">
        <v>155495.10772810658</v>
      </c>
      <c r="E1235" s="11"/>
      <c r="F1235" s="11"/>
      <c r="G1235" s="11"/>
      <c r="H1235" s="11"/>
      <c r="I1235" s="11"/>
      <c r="J1235" s="11"/>
      <c r="K1235" s="11"/>
      <c r="L1235" s="5">
        <f t="shared" si="57"/>
        <v>1.1580299999999999</v>
      </c>
      <c r="M1235" s="22">
        <f>SUMIFS('[1]pvwatts_Cov KY, 7.0815 kWDC, Ro'!$M$33:$M$8792,'[1]pvwatts_Cov KY, 7.0815 kWDC, Ro'!$Q$33:$Q$8792,N1235,'[1]pvwatts_Cov KY, 7.0815 kWDC, Ro'!$R$33:$R$8792,O1235,'[1]pvwatts_Cov KY, 7.0815 kWDC, Ro'!$S$33:$S$8792,C1235)</f>
        <v>3.0084840000000002</v>
      </c>
      <c r="N1235">
        <f t="shared" si="58"/>
        <v>5</v>
      </c>
      <c r="O1235">
        <f t="shared" si="59"/>
        <v>22</v>
      </c>
    </row>
    <row r="1236" spans="1:15">
      <c r="A1236" s="5" t="s">
        <v>3</v>
      </c>
      <c r="B1236" s="8">
        <v>44338</v>
      </c>
      <c r="C1236" s="9">
        <v>11</v>
      </c>
      <c r="D1236" s="10">
        <v>178442.17886947165</v>
      </c>
      <c r="E1236" s="11"/>
      <c r="F1236" s="11"/>
      <c r="G1236" s="11"/>
      <c r="H1236" s="11"/>
      <c r="I1236" s="11"/>
      <c r="J1236" s="11"/>
      <c r="K1236" s="11"/>
      <c r="L1236" s="5">
        <f t="shared" si="57"/>
        <v>1.3289299999999999</v>
      </c>
      <c r="M1236" s="22">
        <f>SUMIFS('[1]pvwatts_Cov KY, 7.0815 kWDC, Ro'!$M$33:$M$8792,'[1]pvwatts_Cov KY, 7.0815 kWDC, Ro'!$Q$33:$Q$8792,N1236,'[1]pvwatts_Cov KY, 7.0815 kWDC, Ro'!$R$33:$R$8792,O1236,'[1]pvwatts_Cov KY, 7.0815 kWDC, Ro'!$S$33:$S$8792,C1236)</f>
        <v>3.4882580000000001</v>
      </c>
      <c r="N1236">
        <f t="shared" si="58"/>
        <v>5</v>
      </c>
      <c r="O1236">
        <f t="shared" si="59"/>
        <v>22</v>
      </c>
    </row>
    <row r="1237" spans="1:15">
      <c r="A1237" s="5" t="s">
        <v>3</v>
      </c>
      <c r="B1237" s="8">
        <v>44338</v>
      </c>
      <c r="C1237" s="9">
        <v>12</v>
      </c>
      <c r="D1237" s="10">
        <v>193112.61126215151</v>
      </c>
      <c r="E1237" s="11"/>
      <c r="F1237" s="11"/>
      <c r="G1237" s="11"/>
      <c r="H1237" s="11"/>
      <c r="I1237" s="11"/>
      <c r="J1237" s="11"/>
      <c r="K1237" s="11"/>
      <c r="L1237" s="5">
        <f t="shared" si="57"/>
        <v>1.43818</v>
      </c>
      <c r="M1237" s="22">
        <f>SUMIFS('[1]pvwatts_Cov KY, 7.0815 kWDC, Ro'!$M$33:$M$8792,'[1]pvwatts_Cov KY, 7.0815 kWDC, Ro'!$Q$33:$Q$8792,N1237,'[1]pvwatts_Cov KY, 7.0815 kWDC, Ro'!$R$33:$R$8792,O1237,'[1]pvwatts_Cov KY, 7.0815 kWDC, Ro'!$S$33:$S$8792,C1237)</f>
        <v>3.768046</v>
      </c>
      <c r="N1237">
        <f t="shared" si="58"/>
        <v>5</v>
      </c>
      <c r="O1237">
        <f t="shared" si="59"/>
        <v>22</v>
      </c>
    </row>
    <row r="1238" spans="1:15">
      <c r="A1238" s="5" t="s">
        <v>3</v>
      </c>
      <c r="B1238" s="8">
        <v>44338</v>
      </c>
      <c r="C1238" s="9">
        <v>13</v>
      </c>
      <c r="D1238" s="10">
        <v>213396.85814464936</v>
      </c>
      <c r="E1238" s="11"/>
      <c r="F1238" s="11"/>
      <c r="G1238" s="11"/>
      <c r="H1238" s="11"/>
      <c r="I1238" s="11"/>
      <c r="J1238" s="11"/>
      <c r="K1238" s="11"/>
      <c r="L1238" s="5">
        <f t="shared" si="57"/>
        <v>1.5892500000000001</v>
      </c>
      <c r="M1238" s="22">
        <f>SUMIFS('[1]pvwatts_Cov KY, 7.0815 kWDC, Ro'!$M$33:$M$8792,'[1]pvwatts_Cov KY, 7.0815 kWDC, Ro'!$Q$33:$Q$8792,N1238,'[1]pvwatts_Cov KY, 7.0815 kWDC, Ro'!$R$33:$R$8792,O1238,'[1]pvwatts_Cov KY, 7.0815 kWDC, Ro'!$S$33:$S$8792,C1238)</f>
        <v>4.2501100000000003</v>
      </c>
      <c r="N1238">
        <f t="shared" si="58"/>
        <v>5</v>
      </c>
      <c r="O1238">
        <f t="shared" si="59"/>
        <v>22</v>
      </c>
    </row>
    <row r="1239" spans="1:15">
      <c r="A1239" s="5" t="s">
        <v>3</v>
      </c>
      <c r="B1239" s="8">
        <v>44338</v>
      </c>
      <c r="C1239" s="9">
        <v>14</v>
      </c>
      <c r="D1239" s="10">
        <v>229727.6207054494</v>
      </c>
      <c r="E1239" s="11"/>
      <c r="F1239" s="11"/>
      <c r="G1239" s="11"/>
      <c r="H1239" s="11"/>
      <c r="I1239" s="11"/>
      <c r="J1239" s="11"/>
      <c r="K1239" s="11"/>
      <c r="L1239" s="5">
        <f t="shared" si="57"/>
        <v>1.7108699999999999</v>
      </c>
      <c r="M1239" s="22">
        <f>SUMIFS('[1]pvwatts_Cov KY, 7.0815 kWDC, Ro'!$M$33:$M$8792,'[1]pvwatts_Cov KY, 7.0815 kWDC, Ro'!$Q$33:$Q$8792,N1239,'[1]pvwatts_Cov KY, 7.0815 kWDC, Ro'!$R$33:$R$8792,O1239,'[1]pvwatts_Cov KY, 7.0815 kWDC, Ro'!$S$33:$S$8792,C1239)</f>
        <v>3.487476</v>
      </c>
      <c r="N1239">
        <f t="shared" si="58"/>
        <v>5</v>
      </c>
      <c r="O1239">
        <f t="shared" si="59"/>
        <v>22</v>
      </c>
    </row>
    <row r="1240" spans="1:15">
      <c r="A1240" s="5" t="s">
        <v>3</v>
      </c>
      <c r="B1240" s="8">
        <v>44338</v>
      </c>
      <c r="C1240" s="9">
        <v>15</v>
      </c>
      <c r="D1240" s="10">
        <v>239603.00009956432</v>
      </c>
      <c r="E1240" s="11"/>
      <c r="F1240" s="11"/>
      <c r="G1240" s="11"/>
      <c r="H1240" s="11"/>
      <c r="I1240" s="11"/>
      <c r="J1240" s="11"/>
      <c r="K1240" s="11"/>
      <c r="L1240" s="5">
        <f t="shared" si="57"/>
        <v>1.7844100000000001</v>
      </c>
      <c r="M1240" s="22">
        <f>SUMIFS('[1]pvwatts_Cov KY, 7.0815 kWDC, Ro'!$M$33:$M$8792,'[1]pvwatts_Cov KY, 7.0815 kWDC, Ro'!$Q$33:$Q$8792,N1240,'[1]pvwatts_Cov KY, 7.0815 kWDC, Ro'!$R$33:$R$8792,O1240,'[1]pvwatts_Cov KY, 7.0815 kWDC, Ro'!$S$33:$S$8792,C1240)</f>
        <v>3.5225080000000002</v>
      </c>
      <c r="N1240">
        <f t="shared" si="58"/>
        <v>5</v>
      </c>
      <c r="O1240">
        <f t="shared" si="59"/>
        <v>22</v>
      </c>
    </row>
    <row r="1241" spans="1:15">
      <c r="A1241" s="5" t="s">
        <v>3</v>
      </c>
      <c r="B1241" s="8">
        <v>44338</v>
      </c>
      <c r="C1241" s="9">
        <v>16</v>
      </c>
      <c r="D1241" s="10">
        <v>245337.67659776311</v>
      </c>
      <c r="E1241" s="11"/>
      <c r="F1241" s="11"/>
      <c r="G1241" s="11"/>
      <c r="H1241" s="11"/>
      <c r="I1241" s="11"/>
      <c r="J1241" s="11"/>
      <c r="K1241" s="11"/>
      <c r="L1241" s="5">
        <f t="shared" si="57"/>
        <v>1.8271200000000001</v>
      </c>
      <c r="M1241" s="22">
        <f>SUMIFS('[1]pvwatts_Cov KY, 7.0815 kWDC, Ro'!$M$33:$M$8792,'[1]pvwatts_Cov KY, 7.0815 kWDC, Ro'!$Q$33:$Q$8792,N1241,'[1]pvwatts_Cov KY, 7.0815 kWDC, Ro'!$R$33:$R$8792,O1241,'[1]pvwatts_Cov KY, 7.0815 kWDC, Ro'!$S$33:$S$8792,C1241)</f>
        <v>3.2536230000000002</v>
      </c>
      <c r="N1241">
        <f t="shared" si="58"/>
        <v>5</v>
      </c>
      <c r="O1241">
        <f t="shared" si="59"/>
        <v>22</v>
      </c>
    </row>
    <row r="1242" spans="1:15">
      <c r="A1242" s="5" t="s">
        <v>3</v>
      </c>
      <c r="B1242" s="8">
        <v>44338</v>
      </c>
      <c r="C1242" s="9">
        <v>17</v>
      </c>
      <c r="D1242" s="10">
        <v>253838.82184330086</v>
      </c>
      <c r="E1242" s="11"/>
      <c r="F1242" s="11"/>
      <c r="G1242" s="11"/>
      <c r="H1242" s="11"/>
      <c r="I1242" s="11"/>
      <c r="J1242" s="11"/>
      <c r="K1242" s="11"/>
      <c r="L1242" s="5">
        <f t="shared" si="57"/>
        <v>1.8904300000000001</v>
      </c>
      <c r="M1242" s="22">
        <f>SUMIFS('[1]pvwatts_Cov KY, 7.0815 kWDC, Ro'!$M$33:$M$8792,'[1]pvwatts_Cov KY, 7.0815 kWDC, Ro'!$Q$33:$Q$8792,N1242,'[1]pvwatts_Cov KY, 7.0815 kWDC, Ro'!$R$33:$R$8792,O1242,'[1]pvwatts_Cov KY, 7.0815 kWDC, Ro'!$S$33:$S$8792,C1242)</f>
        <v>3.9312390000000001</v>
      </c>
      <c r="N1242">
        <f t="shared" si="58"/>
        <v>5</v>
      </c>
      <c r="O1242">
        <f t="shared" si="59"/>
        <v>22</v>
      </c>
    </row>
    <row r="1243" spans="1:15">
      <c r="A1243" s="5" t="s">
        <v>3</v>
      </c>
      <c r="B1243" s="8">
        <v>44338</v>
      </c>
      <c r="C1243" s="9">
        <v>18</v>
      </c>
      <c r="D1243" s="10">
        <v>258911.3943514339</v>
      </c>
      <c r="E1243" s="11"/>
      <c r="F1243" s="11"/>
      <c r="G1243" s="11"/>
      <c r="H1243" s="11"/>
      <c r="I1243" s="11"/>
      <c r="J1243" s="11"/>
      <c r="K1243" s="11"/>
      <c r="L1243" s="5">
        <f t="shared" si="57"/>
        <v>1.92821</v>
      </c>
      <c r="M1243" s="22">
        <f>SUMIFS('[1]pvwatts_Cov KY, 7.0815 kWDC, Ro'!$M$33:$M$8792,'[1]pvwatts_Cov KY, 7.0815 kWDC, Ro'!$Q$33:$Q$8792,N1243,'[1]pvwatts_Cov KY, 7.0815 kWDC, Ro'!$R$33:$R$8792,O1243,'[1]pvwatts_Cov KY, 7.0815 kWDC, Ro'!$S$33:$S$8792,C1243)</f>
        <v>2.696491</v>
      </c>
      <c r="N1243">
        <f t="shared" si="58"/>
        <v>5</v>
      </c>
      <c r="O1243">
        <f t="shared" si="59"/>
        <v>22</v>
      </c>
    </row>
    <row r="1244" spans="1:15">
      <c r="A1244" s="5" t="s">
        <v>3</v>
      </c>
      <c r="B1244" s="8">
        <v>44338</v>
      </c>
      <c r="C1244" s="9">
        <v>19</v>
      </c>
      <c r="D1244" s="10">
        <v>264788.58003666723</v>
      </c>
      <c r="E1244" s="11"/>
      <c r="F1244" s="11"/>
      <c r="G1244" s="11"/>
      <c r="H1244" s="11"/>
      <c r="I1244" s="11"/>
      <c r="J1244" s="11"/>
      <c r="K1244" s="11"/>
      <c r="L1244" s="5">
        <f t="shared" si="57"/>
        <v>1.9719800000000001</v>
      </c>
      <c r="M1244" s="22">
        <f>SUMIFS('[1]pvwatts_Cov KY, 7.0815 kWDC, Ro'!$M$33:$M$8792,'[1]pvwatts_Cov KY, 7.0815 kWDC, Ro'!$Q$33:$Q$8792,N1244,'[1]pvwatts_Cov KY, 7.0815 kWDC, Ro'!$R$33:$R$8792,O1244,'[1]pvwatts_Cov KY, 7.0815 kWDC, Ro'!$S$33:$S$8792,C1244)</f>
        <v>1.807407</v>
      </c>
      <c r="N1244">
        <f t="shared" si="58"/>
        <v>5</v>
      </c>
      <c r="O1244">
        <f t="shared" si="59"/>
        <v>22</v>
      </c>
    </row>
    <row r="1245" spans="1:15">
      <c r="A1245" s="5" t="s">
        <v>3</v>
      </c>
      <c r="B1245" s="8">
        <v>44338</v>
      </c>
      <c r="C1245" s="9">
        <v>20</v>
      </c>
      <c r="D1245" s="10">
        <v>257574.43919472737</v>
      </c>
      <c r="E1245" s="11"/>
      <c r="F1245" s="11"/>
      <c r="G1245" s="11"/>
      <c r="H1245" s="11"/>
      <c r="I1245" s="11"/>
      <c r="J1245" s="11"/>
      <c r="K1245" s="11"/>
      <c r="L1245" s="5">
        <f t="shared" si="57"/>
        <v>1.91825</v>
      </c>
      <c r="M1245" s="22">
        <f>SUMIFS('[1]pvwatts_Cov KY, 7.0815 kWDC, Ro'!$M$33:$M$8792,'[1]pvwatts_Cov KY, 7.0815 kWDC, Ro'!$Q$33:$Q$8792,N1245,'[1]pvwatts_Cov KY, 7.0815 kWDC, Ro'!$R$33:$R$8792,O1245,'[1]pvwatts_Cov KY, 7.0815 kWDC, Ro'!$S$33:$S$8792,C1245)</f>
        <v>0.54164800000000002</v>
      </c>
      <c r="N1245">
        <f t="shared" si="58"/>
        <v>5</v>
      </c>
      <c r="O1245">
        <f t="shared" si="59"/>
        <v>22</v>
      </c>
    </row>
    <row r="1246" spans="1:15">
      <c r="A1246" s="5" t="s">
        <v>3</v>
      </c>
      <c r="B1246" s="8">
        <v>44338</v>
      </c>
      <c r="C1246" s="9">
        <v>21</v>
      </c>
      <c r="D1246" s="10">
        <v>240243.45294174823</v>
      </c>
      <c r="E1246" s="11"/>
      <c r="F1246" s="11"/>
      <c r="G1246" s="11"/>
      <c r="H1246" s="11"/>
      <c r="I1246" s="11"/>
      <c r="J1246" s="11"/>
      <c r="K1246" s="11"/>
      <c r="L1246" s="5">
        <f t="shared" si="57"/>
        <v>1.78918</v>
      </c>
      <c r="M1246" s="22">
        <f>SUMIFS('[1]pvwatts_Cov KY, 7.0815 kWDC, Ro'!$M$33:$M$8792,'[1]pvwatts_Cov KY, 7.0815 kWDC, Ro'!$Q$33:$Q$8792,N1246,'[1]pvwatts_Cov KY, 7.0815 kWDC, Ro'!$R$33:$R$8792,O1246,'[1]pvwatts_Cov KY, 7.0815 kWDC, Ro'!$S$33:$S$8792,C1246)</f>
        <v>4.8072999999999998E-2</v>
      </c>
      <c r="N1246">
        <f t="shared" si="58"/>
        <v>5</v>
      </c>
      <c r="O1246">
        <f t="shared" si="59"/>
        <v>22</v>
      </c>
    </row>
    <row r="1247" spans="1:15">
      <c r="A1247" s="5" t="s">
        <v>3</v>
      </c>
      <c r="B1247" s="8">
        <v>44338</v>
      </c>
      <c r="C1247" s="9">
        <v>22</v>
      </c>
      <c r="D1247" s="10">
        <v>225387.4243969036</v>
      </c>
      <c r="E1247" s="11"/>
      <c r="F1247" s="11"/>
      <c r="G1247" s="11"/>
      <c r="H1247" s="11"/>
      <c r="I1247" s="11"/>
      <c r="J1247" s="11"/>
      <c r="K1247" s="11"/>
      <c r="L1247" s="5">
        <f t="shared" si="57"/>
        <v>1.6785399999999999</v>
      </c>
      <c r="M1247" s="22">
        <f>SUMIFS('[1]pvwatts_Cov KY, 7.0815 kWDC, Ro'!$M$33:$M$8792,'[1]pvwatts_Cov KY, 7.0815 kWDC, Ro'!$Q$33:$Q$8792,N1247,'[1]pvwatts_Cov KY, 7.0815 kWDC, Ro'!$R$33:$R$8792,O1247,'[1]pvwatts_Cov KY, 7.0815 kWDC, Ro'!$S$33:$S$8792,C1247)</f>
        <v>0</v>
      </c>
      <c r="N1247">
        <f t="shared" si="58"/>
        <v>5</v>
      </c>
      <c r="O1247">
        <f t="shared" si="59"/>
        <v>22</v>
      </c>
    </row>
    <row r="1248" spans="1:15">
      <c r="A1248" s="5" t="s">
        <v>3</v>
      </c>
      <c r="B1248" s="8">
        <v>44338</v>
      </c>
      <c r="C1248" s="9">
        <v>23</v>
      </c>
      <c r="D1248" s="10">
        <v>205570.93518859521</v>
      </c>
      <c r="E1248" s="11"/>
      <c r="F1248" s="11"/>
      <c r="G1248" s="11"/>
      <c r="H1248" s="11"/>
      <c r="I1248" s="11"/>
      <c r="J1248" s="11"/>
      <c r="K1248" s="11"/>
      <c r="L1248" s="5">
        <f t="shared" si="57"/>
        <v>1.5309600000000001</v>
      </c>
      <c r="M1248" s="22">
        <f>SUMIFS('[1]pvwatts_Cov KY, 7.0815 kWDC, Ro'!$M$33:$M$8792,'[1]pvwatts_Cov KY, 7.0815 kWDC, Ro'!$Q$33:$Q$8792,N1248,'[1]pvwatts_Cov KY, 7.0815 kWDC, Ro'!$R$33:$R$8792,O1248,'[1]pvwatts_Cov KY, 7.0815 kWDC, Ro'!$S$33:$S$8792,C1248)</f>
        <v>0</v>
      </c>
      <c r="N1248">
        <f t="shared" si="58"/>
        <v>5</v>
      </c>
      <c r="O1248">
        <f t="shared" si="59"/>
        <v>22</v>
      </c>
    </row>
    <row r="1249" spans="1:15">
      <c r="A1249" s="5" t="s">
        <v>3</v>
      </c>
      <c r="B1249" s="8">
        <v>44338</v>
      </c>
      <c r="C1249" s="9">
        <v>24</v>
      </c>
      <c r="D1249" s="10">
        <v>179870.98494516566</v>
      </c>
      <c r="E1249" s="11"/>
      <c r="F1249" s="11"/>
      <c r="G1249" s="11"/>
      <c r="H1249" s="11"/>
      <c r="I1249" s="11"/>
      <c r="J1249" s="11"/>
      <c r="K1249" s="11"/>
      <c r="L1249" s="5">
        <f t="shared" si="57"/>
        <v>1.3395699999999999</v>
      </c>
      <c r="M1249" s="22">
        <f>SUMIFS('[1]pvwatts_Cov KY, 7.0815 kWDC, Ro'!$M$33:$M$8792,'[1]pvwatts_Cov KY, 7.0815 kWDC, Ro'!$Q$33:$Q$8792,N1249,'[1]pvwatts_Cov KY, 7.0815 kWDC, Ro'!$R$33:$R$8792,O1249,'[1]pvwatts_Cov KY, 7.0815 kWDC, Ro'!$S$33:$S$8792,C1249)</f>
        <v>0</v>
      </c>
      <c r="N1249">
        <f t="shared" si="58"/>
        <v>5</v>
      </c>
      <c r="O1249">
        <f t="shared" si="59"/>
        <v>22</v>
      </c>
    </row>
    <row r="1250" spans="1:15">
      <c r="A1250" s="5" t="s">
        <v>3</v>
      </c>
      <c r="B1250" s="8">
        <v>44339</v>
      </c>
      <c r="C1250" s="9">
        <v>1</v>
      </c>
      <c r="D1250" s="10">
        <v>154532.77217599066</v>
      </c>
      <c r="E1250" s="11"/>
      <c r="F1250" s="11"/>
      <c r="G1250" s="11"/>
      <c r="H1250" s="11"/>
      <c r="I1250" s="11"/>
      <c r="J1250" s="11"/>
      <c r="K1250" s="11"/>
      <c r="L1250" s="5">
        <f t="shared" si="57"/>
        <v>1.15086</v>
      </c>
      <c r="M1250" s="22">
        <f>SUMIFS('[1]pvwatts_Cov KY, 7.0815 kWDC, Ro'!$M$33:$M$8792,'[1]pvwatts_Cov KY, 7.0815 kWDC, Ro'!$Q$33:$Q$8792,N1250,'[1]pvwatts_Cov KY, 7.0815 kWDC, Ro'!$R$33:$R$8792,O1250,'[1]pvwatts_Cov KY, 7.0815 kWDC, Ro'!$S$33:$S$8792,C1250)</f>
        <v>0</v>
      </c>
      <c r="N1250">
        <f t="shared" si="58"/>
        <v>5</v>
      </c>
      <c r="O1250">
        <f t="shared" si="59"/>
        <v>23</v>
      </c>
    </row>
    <row r="1251" spans="1:15">
      <c r="A1251" s="5" t="s">
        <v>3</v>
      </c>
      <c r="B1251" s="8">
        <v>44339</v>
      </c>
      <c r="C1251" s="9">
        <v>2</v>
      </c>
      <c r="D1251" s="10">
        <v>133900.38131208901</v>
      </c>
      <c r="E1251" s="11"/>
      <c r="F1251" s="11"/>
      <c r="G1251" s="11"/>
      <c r="H1251" s="11"/>
      <c r="I1251" s="11"/>
      <c r="J1251" s="11"/>
      <c r="K1251" s="11"/>
      <c r="L1251" s="5">
        <f t="shared" si="57"/>
        <v>0.99721000000000004</v>
      </c>
      <c r="M1251" s="22">
        <f>SUMIFS('[1]pvwatts_Cov KY, 7.0815 kWDC, Ro'!$M$33:$M$8792,'[1]pvwatts_Cov KY, 7.0815 kWDC, Ro'!$Q$33:$Q$8792,N1251,'[1]pvwatts_Cov KY, 7.0815 kWDC, Ro'!$R$33:$R$8792,O1251,'[1]pvwatts_Cov KY, 7.0815 kWDC, Ro'!$S$33:$S$8792,C1251)</f>
        <v>0</v>
      </c>
      <c r="N1251">
        <f t="shared" si="58"/>
        <v>5</v>
      </c>
      <c r="O1251">
        <f t="shared" si="59"/>
        <v>23</v>
      </c>
    </row>
    <row r="1252" spans="1:15">
      <c r="A1252" s="5" t="s">
        <v>3</v>
      </c>
      <c r="B1252" s="8">
        <v>44339</v>
      </c>
      <c r="C1252" s="9">
        <v>3</v>
      </c>
      <c r="D1252" s="10">
        <v>118882.69719910643</v>
      </c>
      <c r="E1252" s="11"/>
      <c r="F1252" s="11"/>
      <c r="G1252" s="11"/>
      <c r="H1252" s="11"/>
      <c r="I1252" s="11"/>
      <c r="J1252" s="11"/>
      <c r="K1252" s="11"/>
      <c r="L1252" s="5">
        <f t="shared" si="57"/>
        <v>0.88536000000000004</v>
      </c>
      <c r="M1252" s="22">
        <f>SUMIFS('[1]pvwatts_Cov KY, 7.0815 kWDC, Ro'!$M$33:$M$8792,'[1]pvwatts_Cov KY, 7.0815 kWDC, Ro'!$Q$33:$Q$8792,N1252,'[1]pvwatts_Cov KY, 7.0815 kWDC, Ro'!$R$33:$R$8792,O1252,'[1]pvwatts_Cov KY, 7.0815 kWDC, Ro'!$S$33:$S$8792,C1252)</f>
        <v>0</v>
      </c>
      <c r="N1252">
        <f t="shared" si="58"/>
        <v>5</v>
      </c>
      <c r="O1252">
        <f t="shared" si="59"/>
        <v>23</v>
      </c>
    </row>
    <row r="1253" spans="1:15">
      <c r="A1253" s="5" t="s">
        <v>3</v>
      </c>
      <c r="B1253" s="8">
        <v>44339</v>
      </c>
      <c r="C1253" s="9">
        <v>4</v>
      </c>
      <c r="D1253" s="10">
        <v>108339.91370562694</v>
      </c>
      <c r="E1253" s="11"/>
      <c r="F1253" s="11"/>
      <c r="G1253" s="11"/>
      <c r="H1253" s="11"/>
      <c r="I1253" s="11"/>
      <c r="J1253" s="11"/>
      <c r="K1253" s="11"/>
      <c r="L1253" s="5">
        <f t="shared" si="57"/>
        <v>0.80684999999999996</v>
      </c>
      <c r="M1253" s="22">
        <f>SUMIFS('[1]pvwatts_Cov KY, 7.0815 kWDC, Ro'!$M$33:$M$8792,'[1]pvwatts_Cov KY, 7.0815 kWDC, Ro'!$Q$33:$Q$8792,N1253,'[1]pvwatts_Cov KY, 7.0815 kWDC, Ro'!$R$33:$R$8792,O1253,'[1]pvwatts_Cov KY, 7.0815 kWDC, Ro'!$S$33:$S$8792,C1253)</f>
        <v>0</v>
      </c>
      <c r="N1253">
        <f t="shared" si="58"/>
        <v>5</v>
      </c>
      <c r="O1253">
        <f t="shared" si="59"/>
        <v>23</v>
      </c>
    </row>
    <row r="1254" spans="1:15">
      <c r="A1254" s="5" t="s">
        <v>3</v>
      </c>
      <c r="B1254" s="8">
        <v>44339</v>
      </c>
      <c r="C1254" s="9">
        <v>5</v>
      </c>
      <c r="D1254" s="10">
        <v>101140.25450887276</v>
      </c>
      <c r="E1254" s="11"/>
      <c r="F1254" s="11"/>
      <c r="G1254" s="11"/>
      <c r="H1254" s="11"/>
      <c r="I1254" s="11"/>
      <c r="J1254" s="11"/>
      <c r="K1254" s="11"/>
      <c r="L1254" s="5">
        <f t="shared" si="57"/>
        <v>0.75322999999999996</v>
      </c>
      <c r="M1254" s="22">
        <f>SUMIFS('[1]pvwatts_Cov KY, 7.0815 kWDC, Ro'!$M$33:$M$8792,'[1]pvwatts_Cov KY, 7.0815 kWDC, Ro'!$Q$33:$Q$8792,N1254,'[1]pvwatts_Cov KY, 7.0815 kWDC, Ro'!$R$33:$R$8792,O1254,'[1]pvwatts_Cov KY, 7.0815 kWDC, Ro'!$S$33:$S$8792,C1254)</f>
        <v>0</v>
      </c>
      <c r="N1254">
        <f t="shared" si="58"/>
        <v>5</v>
      </c>
      <c r="O1254">
        <f t="shared" si="59"/>
        <v>23</v>
      </c>
    </row>
    <row r="1255" spans="1:15">
      <c r="A1255" s="5" t="s">
        <v>3</v>
      </c>
      <c r="B1255" s="8">
        <v>44339</v>
      </c>
      <c r="C1255" s="9">
        <v>6</v>
      </c>
      <c r="D1255" s="10">
        <v>97314.18366287199</v>
      </c>
      <c r="E1255" s="11"/>
      <c r="F1255" s="11"/>
      <c r="G1255" s="11"/>
      <c r="H1255" s="11"/>
      <c r="I1255" s="11"/>
      <c r="J1255" s="11"/>
      <c r="K1255" s="11"/>
      <c r="L1255" s="5">
        <f t="shared" si="57"/>
        <v>0.72474000000000005</v>
      </c>
      <c r="M1255" s="22">
        <f>SUMIFS('[1]pvwatts_Cov KY, 7.0815 kWDC, Ro'!$M$33:$M$8792,'[1]pvwatts_Cov KY, 7.0815 kWDC, Ro'!$Q$33:$Q$8792,N1255,'[1]pvwatts_Cov KY, 7.0815 kWDC, Ro'!$R$33:$R$8792,O1255,'[1]pvwatts_Cov KY, 7.0815 kWDC, Ro'!$S$33:$S$8792,C1255)</f>
        <v>0</v>
      </c>
      <c r="N1255">
        <f t="shared" si="58"/>
        <v>5</v>
      </c>
      <c r="O1255">
        <f t="shared" si="59"/>
        <v>23</v>
      </c>
    </row>
    <row r="1256" spans="1:15">
      <c r="A1256" s="5" t="s">
        <v>3</v>
      </c>
      <c r="B1256" s="8">
        <v>44339</v>
      </c>
      <c r="C1256" s="9">
        <v>7</v>
      </c>
      <c r="D1256" s="10">
        <v>97736.384689952582</v>
      </c>
      <c r="E1256" s="11"/>
      <c r="F1256" s="11"/>
      <c r="G1256" s="11"/>
      <c r="H1256" s="11"/>
      <c r="I1256" s="11"/>
      <c r="J1256" s="11"/>
      <c r="K1256" s="11"/>
      <c r="L1256" s="5">
        <f t="shared" si="57"/>
        <v>0.72787999999999997</v>
      </c>
      <c r="M1256" s="22">
        <f>SUMIFS('[1]pvwatts_Cov KY, 7.0815 kWDC, Ro'!$M$33:$M$8792,'[1]pvwatts_Cov KY, 7.0815 kWDC, Ro'!$Q$33:$Q$8792,N1256,'[1]pvwatts_Cov KY, 7.0815 kWDC, Ro'!$R$33:$R$8792,O1256,'[1]pvwatts_Cov KY, 7.0815 kWDC, Ro'!$S$33:$S$8792,C1256)</f>
        <v>5.7229999999999998E-3</v>
      </c>
      <c r="N1256">
        <f t="shared" si="58"/>
        <v>5</v>
      </c>
      <c r="O1256">
        <f t="shared" si="59"/>
        <v>23</v>
      </c>
    </row>
    <row r="1257" spans="1:15">
      <c r="A1257" s="5" t="s">
        <v>3</v>
      </c>
      <c r="B1257" s="8">
        <v>44339</v>
      </c>
      <c r="C1257" s="9">
        <v>8</v>
      </c>
      <c r="D1257" s="10">
        <v>110135.11575534992</v>
      </c>
      <c r="E1257" s="11"/>
      <c r="F1257" s="11"/>
      <c r="G1257" s="11"/>
      <c r="H1257" s="11"/>
      <c r="I1257" s="11"/>
      <c r="J1257" s="11"/>
      <c r="K1257" s="11"/>
      <c r="L1257" s="5">
        <f t="shared" si="57"/>
        <v>0.82021999999999995</v>
      </c>
      <c r="M1257" s="22">
        <f>SUMIFS('[1]pvwatts_Cov KY, 7.0815 kWDC, Ro'!$M$33:$M$8792,'[1]pvwatts_Cov KY, 7.0815 kWDC, Ro'!$Q$33:$Q$8792,N1257,'[1]pvwatts_Cov KY, 7.0815 kWDC, Ro'!$R$33:$R$8792,O1257,'[1]pvwatts_Cov KY, 7.0815 kWDC, Ro'!$S$33:$S$8792,C1257)</f>
        <v>0.407115</v>
      </c>
      <c r="N1257">
        <f t="shared" si="58"/>
        <v>5</v>
      </c>
      <c r="O1257">
        <f t="shared" si="59"/>
        <v>23</v>
      </c>
    </row>
    <row r="1258" spans="1:15">
      <c r="A1258" s="5" t="s">
        <v>3</v>
      </c>
      <c r="B1258" s="8">
        <v>44339</v>
      </c>
      <c r="C1258" s="9">
        <v>9</v>
      </c>
      <c r="D1258" s="10">
        <v>136075.87001827071</v>
      </c>
      <c r="E1258" s="11"/>
      <c r="F1258" s="11"/>
      <c r="G1258" s="11"/>
      <c r="H1258" s="11"/>
      <c r="I1258" s="11"/>
      <c r="J1258" s="11"/>
      <c r="K1258" s="11"/>
      <c r="L1258" s="5">
        <f t="shared" si="57"/>
        <v>1.0134099999999999</v>
      </c>
      <c r="M1258" s="22">
        <f>SUMIFS('[1]pvwatts_Cov KY, 7.0815 kWDC, Ro'!$M$33:$M$8792,'[1]pvwatts_Cov KY, 7.0815 kWDC, Ro'!$Q$33:$Q$8792,N1258,'[1]pvwatts_Cov KY, 7.0815 kWDC, Ro'!$R$33:$R$8792,O1258,'[1]pvwatts_Cov KY, 7.0815 kWDC, Ro'!$S$33:$S$8792,C1258)</f>
        <v>1.628396</v>
      </c>
      <c r="N1258">
        <f t="shared" si="58"/>
        <v>5</v>
      </c>
      <c r="O1258">
        <f t="shared" si="59"/>
        <v>23</v>
      </c>
    </row>
    <row r="1259" spans="1:15">
      <c r="A1259" s="5" t="s">
        <v>3</v>
      </c>
      <c r="B1259" s="8">
        <v>44339</v>
      </c>
      <c r="C1259" s="9">
        <v>10</v>
      </c>
      <c r="D1259" s="10">
        <v>165355.69398101917</v>
      </c>
      <c r="E1259" s="11"/>
      <c r="F1259" s="11"/>
      <c r="G1259" s="11"/>
      <c r="H1259" s="11"/>
      <c r="I1259" s="11"/>
      <c r="J1259" s="11"/>
      <c r="K1259" s="11"/>
      <c r="L1259" s="5">
        <f t="shared" si="57"/>
        <v>1.2314700000000001</v>
      </c>
      <c r="M1259" s="22">
        <f>SUMIFS('[1]pvwatts_Cov KY, 7.0815 kWDC, Ro'!$M$33:$M$8792,'[1]pvwatts_Cov KY, 7.0815 kWDC, Ro'!$Q$33:$Q$8792,N1259,'[1]pvwatts_Cov KY, 7.0815 kWDC, Ro'!$R$33:$R$8792,O1259,'[1]pvwatts_Cov KY, 7.0815 kWDC, Ro'!$S$33:$S$8792,C1259)</f>
        <v>2.9099360000000001</v>
      </c>
      <c r="N1259">
        <f t="shared" si="58"/>
        <v>5</v>
      </c>
      <c r="O1259">
        <f t="shared" si="59"/>
        <v>23</v>
      </c>
    </row>
    <row r="1260" spans="1:15">
      <c r="A1260" s="5" t="s">
        <v>3</v>
      </c>
      <c r="B1260" s="8">
        <v>44339</v>
      </c>
      <c r="C1260" s="9">
        <v>11</v>
      </c>
      <c r="D1260" s="10">
        <v>192843.31069909534</v>
      </c>
      <c r="E1260" s="11"/>
      <c r="F1260" s="11"/>
      <c r="G1260" s="11"/>
      <c r="H1260" s="11"/>
      <c r="I1260" s="11"/>
      <c r="J1260" s="11"/>
      <c r="K1260" s="11"/>
      <c r="L1260" s="5">
        <f t="shared" si="57"/>
        <v>1.43618</v>
      </c>
      <c r="M1260" s="22">
        <f>SUMIFS('[1]pvwatts_Cov KY, 7.0815 kWDC, Ro'!$M$33:$M$8792,'[1]pvwatts_Cov KY, 7.0815 kWDC, Ro'!$Q$33:$Q$8792,N1260,'[1]pvwatts_Cov KY, 7.0815 kWDC, Ro'!$R$33:$R$8792,O1260,'[1]pvwatts_Cov KY, 7.0815 kWDC, Ro'!$S$33:$S$8792,C1260)</f>
        <v>3.8702830000000001</v>
      </c>
      <c r="N1260">
        <f t="shared" si="58"/>
        <v>5</v>
      </c>
      <c r="O1260">
        <f t="shared" si="59"/>
        <v>23</v>
      </c>
    </row>
    <row r="1261" spans="1:15">
      <c r="A1261" s="5" t="s">
        <v>3</v>
      </c>
      <c r="B1261" s="8">
        <v>44339</v>
      </c>
      <c r="C1261" s="9">
        <v>12</v>
      </c>
      <c r="D1261" s="10">
        <v>215019.48685100119</v>
      </c>
      <c r="E1261" s="11"/>
      <c r="F1261" s="11"/>
      <c r="G1261" s="11"/>
      <c r="H1261" s="11"/>
      <c r="I1261" s="11"/>
      <c r="J1261" s="11"/>
      <c r="K1261" s="11"/>
      <c r="L1261" s="5">
        <f t="shared" si="57"/>
        <v>1.6013299999999999</v>
      </c>
      <c r="M1261" s="22">
        <f>SUMIFS('[1]pvwatts_Cov KY, 7.0815 kWDC, Ro'!$M$33:$M$8792,'[1]pvwatts_Cov KY, 7.0815 kWDC, Ro'!$Q$33:$Q$8792,N1261,'[1]pvwatts_Cov KY, 7.0815 kWDC, Ro'!$R$33:$R$8792,O1261,'[1]pvwatts_Cov KY, 7.0815 kWDC, Ro'!$S$33:$S$8792,C1261)</f>
        <v>4.4830129999999997</v>
      </c>
      <c r="N1261">
        <f t="shared" si="58"/>
        <v>5</v>
      </c>
      <c r="O1261">
        <f t="shared" si="59"/>
        <v>23</v>
      </c>
    </row>
    <row r="1262" spans="1:15">
      <c r="A1262" s="5" t="s">
        <v>3</v>
      </c>
      <c r="B1262" s="8">
        <v>44339</v>
      </c>
      <c r="C1262" s="9">
        <v>13</v>
      </c>
      <c r="D1262" s="10">
        <v>233529.9134585654</v>
      </c>
      <c r="E1262" s="11"/>
      <c r="F1262" s="11"/>
      <c r="G1262" s="11"/>
      <c r="H1262" s="11"/>
      <c r="I1262" s="11"/>
      <c r="J1262" s="11"/>
      <c r="K1262" s="11"/>
      <c r="L1262" s="5">
        <f t="shared" si="57"/>
        <v>1.73919</v>
      </c>
      <c r="M1262" s="22">
        <f>SUMIFS('[1]pvwatts_Cov KY, 7.0815 kWDC, Ro'!$M$33:$M$8792,'[1]pvwatts_Cov KY, 7.0815 kWDC, Ro'!$Q$33:$Q$8792,N1262,'[1]pvwatts_Cov KY, 7.0815 kWDC, Ro'!$R$33:$R$8792,O1262,'[1]pvwatts_Cov KY, 7.0815 kWDC, Ro'!$S$33:$S$8792,C1262)</f>
        <v>4.8320650000000001</v>
      </c>
      <c r="N1262">
        <f t="shared" si="58"/>
        <v>5</v>
      </c>
      <c r="O1262">
        <f t="shared" si="59"/>
        <v>23</v>
      </c>
    </row>
    <row r="1263" spans="1:15">
      <c r="A1263" s="5" t="s">
        <v>3</v>
      </c>
      <c r="B1263" s="8">
        <v>44339</v>
      </c>
      <c r="C1263" s="9">
        <v>14</v>
      </c>
      <c r="D1263" s="10">
        <v>247127.41398079728</v>
      </c>
      <c r="E1263" s="11"/>
      <c r="F1263" s="11"/>
      <c r="G1263" s="11"/>
      <c r="H1263" s="11"/>
      <c r="I1263" s="11"/>
      <c r="J1263" s="11"/>
      <c r="K1263" s="11"/>
      <c r="L1263" s="5">
        <f t="shared" si="57"/>
        <v>1.8404499999999999</v>
      </c>
      <c r="M1263" s="22">
        <f>SUMIFS('[1]pvwatts_Cov KY, 7.0815 kWDC, Ro'!$M$33:$M$8792,'[1]pvwatts_Cov KY, 7.0815 kWDC, Ro'!$Q$33:$Q$8792,N1263,'[1]pvwatts_Cov KY, 7.0815 kWDC, Ro'!$R$33:$R$8792,O1263,'[1]pvwatts_Cov KY, 7.0815 kWDC, Ro'!$S$33:$S$8792,C1263)</f>
        <v>4.9224889999999997</v>
      </c>
      <c r="N1263">
        <f t="shared" si="58"/>
        <v>5</v>
      </c>
      <c r="O1263">
        <f t="shared" si="59"/>
        <v>23</v>
      </c>
    </row>
    <row r="1264" spans="1:15">
      <c r="A1264" s="5" t="s">
        <v>3</v>
      </c>
      <c r="B1264" s="8">
        <v>44339</v>
      </c>
      <c r="C1264" s="9">
        <v>15</v>
      </c>
      <c r="D1264" s="10">
        <v>258687.82984895218</v>
      </c>
      <c r="E1264" s="11"/>
      <c r="F1264" s="11"/>
      <c r="G1264" s="11"/>
      <c r="H1264" s="11"/>
      <c r="I1264" s="11"/>
      <c r="J1264" s="11"/>
      <c r="K1264" s="11"/>
      <c r="L1264" s="5">
        <f t="shared" si="57"/>
        <v>1.92655</v>
      </c>
      <c r="M1264" s="22">
        <f>SUMIFS('[1]pvwatts_Cov KY, 7.0815 kWDC, Ro'!$M$33:$M$8792,'[1]pvwatts_Cov KY, 7.0815 kWDC, Ro'!$Q$33:$Q$8792,N1264,'[1]pvwatts_Cov KY, 7.0815 kWDC, Ro'!$R$33:$R$8792,O1264,'[1]pvwatts_Cov KY, 7.0815 kWDC, Ro'!$S$33:$S$8792,C1264)</f>
        <v>4.092009</v>
      </c>
      <c r="N1264">
        <f t="shared" si="58"/>
        <v>5</v>
      </c>
      <c r="O1264">
        <f t="shared" si="59"/>
        <v>23</v>
      </c>
    </row>
    <row r="1265" spans="1:15">
      <c r="A1265" s="5" t="s">
        <v>3</v>
      </c>
      <c r="B1265" s="8">
        <v>44339</v>
      </c>
      <c r="C1265" s="9">
        <v>16</v>
      </c>
      <c r="D1265" s="10">
        <v>266582.00696173502</v>
      </c>
      <c r="E1265" s="11"/>
      <c r="F1265" s="11"/>
      <c r="G1265" s="11"/>
      <c r="H1265" s="11"/>
      <c r="I1265" s="11"/>
      <c r="J1265" s="11"/>
      <c r="K1265" s="11"/>
      <c r="L1265" s="5">
        <f t="shared" si="57"/>
        <v>1.9853400000000001</v>
      </c>
      <c r="M1265" s="22">
        <f>SUMIFS('[1]pvwatts_Cov KY, 7.0815 kWDC, Ro'!$M$33:$M$8792,'[1]pvwatts_Cov KY, 7.0815 kWDC, Ro'!$Q$33:$Q$8792,N1265,'[1]pvwatts_Cov KY, 7.0815 kWDC, Ro'!$R$33:$R$8792,O1265,'[1]pvwatts_Cov KY, 7.0815 kWDC, Ro'!$S$33:$S$8792,C1265)</f>
        <v>3.4948090000000001</v>
      </c>
      <c r="N1265">
        <f t="shared" si="58"/>
        <v>5</v>
      </c>
      <c r="O1265">
        <f t="shared" si="59"/>
        <v>23</v>
      </c>
    </row>
    <row r="1266" spans="1:15">
      <c r="A1266" s="5" t="s">
        <v>3</v>
      </c>
      <c r="B1266" s="8">
        <v>44339</v>
      </c>
      <c r="C1266" s="9">
        <v>17</v>
      </c>
      <c r="D1266" s="10">
        <v>270866.27702660719</v>
      </c>
      <c r="E1266" s="11"/>
      <c r="F1266" s="11"/>
      <c r="G1266" s="11"/>
      <c r="H1266" s="11"/>
      <c r="I1266" s="11"/>
      <c r="J1266" s="11"/>
      <c r="K1266" s="11"/>
      <c r="L1266" s="5">
        <f t="shared" si="57"/>
        <v>2.0172400000000001</v>
      </c>
      <c r="M1266" s="22">
        <f>SUMIFS('[1]pvwatts_Cov KY, 7.0815 kWDC, Ro'!$M$33:$M$8792,'[1]pvwatts_Cov KY, 7.0815 kWDC, Ro'!$Q$33:$Q$8792,N1266,'[1]pvwatts_Cov KY, 7.0815 kWDC, Ro'!$R$33:$R$8792,O1266,'[1]pvwatts_Cov KY, 7.0815 kWDC, Ro'!$S$33:$S$8792,C1266)</f>
        <v>2.9983610000000001</v>
      </c>
      <c r="N1266">
        <f t="shared" si="58"/>
        <v>5</v>
      </c>
      <c r="O1266">
        <f t="shared" si="59"/>
        <v>23</v>
      </c>
    </row>
    <row r="1267" spans="1:15">
      <c r="A1267" s="5" t="s">
        <v>3</v>
      </c>
      <c r="B1267" s="8">
        <v>44339</v>
      </c>
      <c r="C1267" s="9">
        <v>18</v>
      </c>
      <c r="D1267" s="10">
        <v>279477.76353401539</v>
      </c>
      <c r="E1267" s="11"/>
      <c r="F1267" s="11"/>
      <c r="G1267" s="11"/>
      <c r="H1267" s="11"/>
      <c r="I1267" s="11"/>
      <c r="J1267" s="11"/>
      <c r="K1267" s="11"/>
      <c r="L1267" s="5">
        <f t="shared" si="57"/>
        <v>2.0813799999999998</v>
      </c>
      <c r="M1267" s="22">
        <f>SUMIFS('[1]pvwatts_Cov KY, 7.0815 kWDC, Ro'!$M$33:$M$8792,'[1]pvwatts_Cov KY, 7.0815 kWDC, Ro'!$Q$33:$Q$8792,N1267,'[1]pvwatts_Cov KY, 7.0815 kWDC, Ro'!$R$33:$R$8792,O1267,'[1]pvwatts_Cov KY, 7.0815 kWDC, Ro'!$S$33:$S$8792,C1267)</f>
        <v>2.1781640000000002</v>
      </c>
      <c r="N1267">
        <f t="shared" si="58"/>
        <v>5</v>
      </c>
      <c r="O1267">
        <f t="shared" si="59"/>
        <v>23</v>
      </c>
    </row>
    <row r="1268" spans="1:15">
      <c r="A1268" s="5" t="s">
        <v>3</v>
      </c>
      <c r="B1268" s="8">
        <v>44339</v>
      </c>
      <c r="C1268" s="9">
        <v>19</v>
      </c>
      <c r="D1268" s="10">
        <v>276920.3528371391</v>
      </c>
      <c r="E1268" s="11"/>
      <c r="F1268" s="11"/>
      <c r="G1268" s="11"/>
      <c r="H1268" s="11"/>
      <c r="I1268" s="11"/>
      <c r="J1268" s="11"/>
      <c r="K1268" s="11"/>
      <c r="L1268" s="5">
        <f t="shared" si="57"/>
        <v>2.0623300000000002</v>
      </c>
      <c r="M1268" s="22">
        <f>SUMIFS('[1]pvwatts_Cov KY, 7.0815 kWDC, Ro'!$M$33:$M$8792,'[1]pvwatts_Cov KY, 7.0815 kWDC, Ro'!$Q$33:$Q$8792,N1268,'[1]pvwatts_Cov KY, 7.0815 kWDC, Ro'!$R$33:$R$8792,O1268,'[1]pvwatts_Cov KY, 7.0815 kWDC, Ro'!$S$33:$S$8792,C1268)</f>
        <v>1.2327239999999999</v>
      </c>
      <c r="N1268">
        <f t="shared" si="58"/>
        <v>5</v>
      </c>
      <c r="O1268">
        <f t="shared" si="59"/>
        <v>23</v>
      </c>
    </row>
    <row r="1269" spans="1:15">
      <c r="A1269" s="5" t="s">
        <v>3</v>
      </c>
      <c r="B1269" s="8">
        <v>44339</v>
      </c>
      <c r="C1269" s="9">
        <v>20</v>
      </c>
      <c r="D1269" s="10">
        <v>276410.15931732615</v>
      </c>
      <c r="E1269" s="11"/>
      <c r="F1269" s="11"/>
      <c r="G1269" s="11"/>
      <c r="H1269" s="11"/>
      <c r="I1269" s="11"/>
      <c r="J1269" s="11"/>
      <c r="K1269" s="11"/>
      <c r="L1269" s="5">
        <f t="shared" si="57"/>
        <v>2.0585300000000002</v>
      </c>
      <c r="M1269" s="22">
        <f>SUMIFS('[1]pvwatts_Cov KY, 7.0815 kWDC, Ro'!$M$33:$M$8792,'[1]pvwatts_Cov KY, 7.0815 kWDC, Ro'!$Q$33:$Q$8792,N1269,'[1]pvwatts_Cov KY, 7.0815 kWDC, Ro'!$R$33:$R$8792,O1269,'[1]pvwatts_Cov KY, 7.0815 kWDC, Ro'!$S$33:$S$8792,C1269)</f>
        <v>0.49098399999999998</v>
      </c>
      <c r="N1269">
        <f t="shared" si="58"/>
        <v>5</v>
      </c>
      <c r="O1269">
        <f t="shared" si="59"/>
        <v>23</v>
      </c>
    </row>
    <row r="1270" spans="1:15">
      <c r="A1270" s="5" t="s">
        <v>3</v>
      </c>
      <c r="B1270" s="8">
        <v>44339</v>
      </c>
      <c r="C1270" s="9">
        <v>21</v>
      </c>
      <c r="D1270" s="10">
        <v>269951.42659942748</v>
      </c>
      <c r="E1270" s="11"/>
      <c r="F1270" s="11"/>
      <c r="G1270" s="11"/>
      <c r="H1270" s="11"/>
      <c r="I1270" s="11"/>
      <c r="J1270" s="11"/>
      <c r="K1270" s="11"/>
      <c r="L1270" s="5">
        <f t="shared" si="57"/>
        <v>2.0104299999999999</v>
      </c>
      <c r="M1270" s="22">
        <f>SUMIFS('[1]pvwatts_Cov KY, 7.0815 kWDC, Ro'!$M$33:$M$8792,'[1]pvwatts_Cov KY, 7.0815 kWDC, Ro'!$Q$33:$Q$8792,N1270,'[1]pvwatts_Cov KY, 7.0815 kWDC, Ro'!$R$33:$R$8792,O1270,'[1]pvwatts_Cov KY, 7.0815 kWDC, Ro'!$S$33:$S$8792,C1270)</f>
        <v>2.0462000000000001E-2</v>
      </c>
      <c r="N1270">
        <f t="shared" si="58"/>
        <v>5</v>
      </c>
      <c r="O1270">
        <f t="shared" si="59"/>
        <v>23</v>
      </c>
    </row>
    <row r="1271" spans="1:15">
      <c r="A1271" s="5" t="s">
        <v>3</v>
      </c>
      <c r="B1271" s="8">
        <v>44339</v>
      </c>
      <c r="C1271" s="9">
        <v>22</v>
      </c>
      <c r="D1271" s="10">
        <v>259862.46026414871</v>
      </c>
      <c r="E1271" s="11"/>
      <c r="F1271" s="11"/>
      <c r="G1271" s="11"/>
      <c r="H1271" s="11"/>
      <c r="I1271" s="11"/>
      <c r="J1271" s="11"/>
      <c r="K1271" s="11"/>
      <c r="L1271" s="5">
        <f t="shared" si="57"/>
        <v>1.93529</v>
      </c>
      <c r="M1271" s="22">
        <f>SUMIFS('[1]pvwatts_Cov KY, 7.0815 kWDC, Ro'!$M$33:$M$8792,'[1]pvwatts_Cov KY, 7.0815 kWDC, Ro'!$Q$33:$Q$8792,N1271,'[1]pvwatts_Cov KY, 7.0815 kWDC, Ro'!$R$33:$R$8792,O1271,'[1]pvwatts_Cov KY, 7.0815 kWDC, Ro'!$S$33:$S$8792,C1271)</f>
        <v>0</v>
      </c>
      <c r="N1271">
        <f t="shared" si="58"/>
        <v>5</v>
      </c>
      <c r="O1271">
        <f t="shared" si="59"/>
        <v>23</v>
      </c>
    </row>
    <row r="1272" spans="1:15">
      <c r="A1272" s="5" t="s">
        <v>3</v>
      </c>
      <c r="B1272" s="8">
        <v>44339</v>
      </c>
      <c r="C1272" s="9">
        <v>23</v>
      </c>
      <c r="D1272" s="10">
        <v>235654.9578589974</v>
      </c>
      <c r="E1272" s="11"/>
      <c r="F1272" s="11"/>
      <c r="G1272" s="11"/>
      <c r="H1272" s="11"/>
      <c r="I1272" s="11"/>
      <c r="J1272" s="11"/>
      <c r="K1272" s="11"/>
      <c r="L1272" s="5">
        <f t="shared" si="57"/>
        <v>1.75501</v>
      </c>
      <c r="M1272" s="22">
        <f>SUMIFS('[1]pvwatts_Cov KY, 7.0815 kWDC, Ro'!$M$33:$M$8792,'[1]pvwatts_Cov KY, 7.0815 kWDC, Ro'!$Q$33:$Q$8792,N1272,'[1]pvwatts_Cov KY, 7.0815 kWDC, Ro'!$R$33:$R$8792,O1272,'[1]pvwatts_Cov KY, 7.0815 kWDC, Ro'!$S$33:$S$8792,C1272)</f>
        <v>0</v>
      </c>
      <c r="N1272">
        <f t="shared" si="58"/>
        <v>5</v>
      </c>
      <c r="O1272">
        <f t="shared" si="59"/>
        <v>23</v>
      </c>
    </row>
    <row r="1273" spans="1:15">
      <c r="A1273" s="5" t="s">
        <v>3</v>
      </c>
      <c r="B1273" s="8">
        <v>44339</v>
      </c>
      <c r="C1273" s="9">
        <v>24</v>
      </c>
      <c r="D1273" s="10">
        <v>202303.59620605229</v>
      </c>
      <c r="E1273" s="11"/>
      <c r="F1273" s="11"/>
      <c r="G1273" s="11"/>
      <c r="H1273" s="11"/>
      <c r="I1273" s="11"/>
      <c r="J1273" s="11"/>
      <c r="K1273" s="11"/>
      <c r="L1273" s="5">
        <f t="shared" si="57"/>
        <v>1.5066299999999999</v>
      </c>
      <c r="M1273" s="22">
        <f>SUMIFS('[1]pvwatts_Cov KY, 7.0815 kWDC, Ro'!$M$33:$M$8792,'[1]pvwatts_Cov KY, 7.0815 kWDC, Ro'!$Q$33:$Q$8792,N1273,'[1]pvwatts_Cov KY, 7.0815 kWDC, Ro'!$R$33:$R$8792,O1273,'[1]pvwatts_Cov KY, 7.0815 kWDC, Ro'!$S$33:$S$8792,C1273)</f>
        <v>0</v>
      </c>
      <c r="N1273">
        <f t="shared" si="58"/>
        <v>5</v>
      </c>
      <c r="O1273">
        <f t="shared" si="59"/>
        <v>23</v>
      </c>
    </row>
    <row r="1274" spans="1:15">
      <c r="A1274" s="5" t="s">
        <v>3</v>
      </c>
      <c r="B1274" s="8">
        <v>44340</v>
      </c>
      <c r="C1274" s="9">
        <v>1</v>
      </c>
      <c r="D1274" s="10">
        <v>173746.31311978045</v>
      </c>
      <c r="E1274" s="11"/>
      <c r="F1274" s="11"/>
      <c r="G1274" s="11"/>
      <c r="H1274" s="11"/>
      <c r="I1274" s="11"/>
      <c r="J1274" s="11"/>
      <c r="K1274" s="11"/>
      <c r="L1274" s="5">
        <f t="shared" si="57"/>
        <v>1.2939499999999999</v>
      </c>
      <c r="M1274" s="22">
        <f>SUMIFS('[1]pvwatts_Cov KY, 7.0815 kWDC, Ro'!$M$33:$M$8792,'[1]pvwatts_Cov KY, 7.0815 kWDC, Ro'!$Q$33:$Q$8792,N1274,'[1]pvwatts_Cov KY, 7.0815 kWDC, Ro'!$R$33:$R$8792,O1274,'[1]pvwatts_Cov KY, 7.0815 kWDC, Ro'!$S$33:$S$8792,C1274)</f>
        <v>0</v>
      </c>
      <c r="N1274">
        <f t="shared" si="58"/>
        <v>5</v>
      </c>
      <c r="O1274">
        <f t="shared" si="59"/>
        <v>24</v>
      </c>
    </row>
    <row r="1275" spans="1:15">
      <c r="A1275" s="5" t="s">
        <v>3</v>
      </c>
      <c r="B1275" s="8">
        <v>44340</v>
      </c>
      <c r="C1275" s="9">
        <v>2</v>
      </c>
      <c r="D1275" s="10">
        <v>152400.41838722085</v>
      </c>
      <c r="E1275" s="11"/>
      <c r="F1275" s="11"/>
      <c r="G1275" s="11"/>
      <c r="H1275" s="11"/>
      <c r="I1275" s="11"/>
      <c r="J1275" s="11"/>
      <c r="K1275" s="11"/>
      <c r="L1275" s="5">
        <f t="shared" si="57"/>
        <v>1.1349800000000001</v>
      </c>
      <c r="M1275" s="22">
        <f>SUMIFS('[1]pvwatts_Cov KY, 7.0815 kWDC, Ro'!$M$33:$M$8792,'[1]pvwatts_Cov KY, 7.0815 kWDC, Ro'!$Q$33:$Q$8792,N1275,'[1]pvwatts_Cov KY, 7.0815 kWDC, Ro'!$R$33:$R$8792,O1275,'[1]pvwatts_Cov KY, 7.0815 kWDC, Ro'!$S$33:$S$8792,C1275)</f>
        <v>0</v>
      </c>
      <c r="N1275">
        <f t="shared" si="58"/>
        <v>5</v>
      </c>
      <c r="O1275">
        <f t="shared" si="59"/>
        <v>24</v>
      </c>
    </row>
    <row r="1276" spans="1:15">
      <c r="A1276" s="5" t="s">
        <v>3</v>
      </c>
      <c r="B1276" s="8">
        <v>44340</v>
      </c>
      <c r="C1276" s="9">
        <v>3</v>
      </c>
      <c r="D1276" s="10">
        <v>136206.88628919513</v>
      </c>
      <c r="E1276" s="11"/>
      <c r="F1276" s="11"/>
      <c r="G1276" s="11"/>
      <c r="H1276" s="11"/>
      <c r="I1276" s="11"/>
      <c r="J1276" s="11"/>
      <c r="K1276" s="11"/>
      <c r="L1276" s="5">
        <f t="shared" si="57"/>
        <v>1.0143800000000001</v>
      </c>
      <c r="M1276" s="22">
        <f>SUMIFS('[1]pvwatts_Cov KY, 7.0815 kWDC, Ro'!$M$33:$M$8792,'[1]pvwatts_Cov KY, 7.0815 kWDC, Ro'!$Q$33:$Q$8792,N1276,'[1]pvwatts_Cov KY, 7.0815 kWDC, Ro'!$R$33:$R$8792,O1276,'[1]pvwatts_Cov KY, 7.0815 kWDC, Ro'!$S$33:$S$8792,C1276)</f>
        <v>0</v>
      </c>
      <c r="N1276">
        <f t="shared" si="58"/>
        <v>5</v>
      </c>
      <c r="O1276">
        <f t="shared" si="59"/>
        <v>24</v>
      </c>
    </row>
    <row r="1277" spans="1:15">
      <c r="A1277" s="5" t="s">
        <v>3</v>
      </c>
      <c r="B1277" s="8">
        <v>44340</v>
      </c>
      <c r="C1277" s="9">
        <v>4</v>
      </c>
      <c r="D1277" s="10">
        <v>124885.25998121149</v>
      </c>
      <c r="E1277" s="11"/>
      <c r="F1277" s="11"/>
      <c r="G1277" s="11"/>
      <c r="H1277" s="11"/>
      <c r="I1277" s="11"/>
      <c r="J1277" s="11"/>
      <c r="K1277" s="11"/>
      <c r="L1277" s="5">
        <f t="shared" si="57"/>
        <v>0.93006999999999995</v>
      </c>
      <c r="M1277" s="22">
        <f>SUMIFS('[1]pvwatts_Cov KY, 7.0815 kWDC, Ro'!$M$33:$M$8792,'[1]pvwatts_Cov KY, 7.0815 kWDC, Ro'!$Q$33:$Q$8792,N1277,'[1]pvwatts_Cov KY, 7.0815 kWDC, Ro'!$R$33:$R$8792,O1277,'[1]pvwatts_Cov KY, 7.0815 kWDC, Ro'!$S$33:$S$8792,C1277)</f>
        <v>0</v>
      </c>
      <c r="N1277">
        <f t="shared" si="58"/>
        <v>5</v>
      </c>
      <c r="O1277">
        <f t="shared" si="59"/>
        <v>24</v>
      </c>
    </row>
    <row r="1278" spans="1:15">
      <c r="A1278" s="5" t="s">
        <v>3</v>
      </c>
      <c r="B1278" s="8">
        <v>44340</v>
      </c>
      <c r="C1278" s="9">
        <v>5</v>
      </c>
      <c r="D1278" s="10">
        <v>118120.29405831835</v>
      </c>
      <c r="E1278" s="11"/>
      <c r="F1278" s="11"/>
      <c r="G1278" s="11"/>
      <c r="H1278" s="11"/>
      <c r="I1278" s="11"/>
      <c r="J1278" s="11"/>
      <c r="K1278" s="11"/>
      <c r="L1278" s="5">
        <f t="shared" si="57"/>
        <v>0.87968999999999997</v>
      </c>
      <c r="M1278" s="22">
        <f>SUMIFS('[1]pvwatts_Cov KY, 7.0815 kWDC, Ro'!$M$33:$M$8792,'[1]pvwatts_Cov KY, 7.0815 kWDC, Ro'!$Q$33:$Q$8792,N1278,'[1]pvwatts_Cov KY, 7.0815 kWDC, Ro'!$R$33:$R$8792,O1278,'[1]pvwatts_Cov KY, 7.0815 kWDC, Ro'!$S$33:$S$8792,C1278)</f>
        <v>0</v>
      </c>
      <c r="N1278">
        <f t="shared" si="58"/>
        <v>5</v>
      </c>
      <c r="O1278">
        <f t="shared" si="59"/>
        <v>24</v>
      </c>
    </row>
    <row r="1279" spans="1:15">
      <c r="A1279" s="5" t="s">
        <v>3</v>
      </c>
      <c r="B1279" s="8">
        <v>44340</v>
      </c>
      <c r="C1279" s="9">
        <v>6</v>
      </c>
      <c r="D1279" s="10">
        <v>118646.54918003683</v>
      </c>
      <c r="E1279" s="11"/>
      <c r="F1279" s="11"/>
      <c r="G1279" s="11"/>
      <c r="H1279" s="11"/>
      <c r="I1279" s="11"/>
      <c r="J1279" s="11"/>
      <c r="K1279" s="11"/>
      <c r="L1279" s="5">
        <f t="shared" si="57"/>
        <v>0.88361000000000001</v>
      </c>
      <c r="M1279" s="22">
        <f>SUMIFS('[1]pvwatts_Cov KY, 7.0815 kWDC, Ro'!$M$33:$M$8792,'[1]pvwatts_Cov KY, 7.0815 kWDC, Ro'!$Q$33:$Q$8792,N1279,'[1]pvwatts_Cov KY, 7.0815 kWDC, Ro'!$R$33:$R$8792,O1279,'[1]pvwatts_Cov KY, 7.0815 kWDC, Ro'!$S$33:$S$8792,C1279)</f>
        <v>0</v>
      </c>
      <c r="N1279">
        <f t="shared" si="58"/>
        <v>5</v>
      </c>
      <c r="O1279">
        <f t="shared" si="59"/>
        <v>24</v>
      </c>
    </row>
    <row r="1280" spans="1:15">
      <c r="A1280" s="5" t="s">
        <v>3</v>
      </c>
      <c r="B1280" s="8">
        <v>44340</v>
      </c>
      <c r="C1280" s="9">
        <v>7</v>
      </c>
      <c r="D1280" s="10">
        <v>128473.35397258653</v>
      </c>
      <c r="E1280" s="11"/>
      <c r="F1280" s="11"/>
      <c r="G1280" s="11"/>
      <c r="H1280" s="11"/>
      <c r="I1280" s="11"/>
      <c r="J1280" s="11"/>
      <c r="K1280" s="11"/>
      <c r="L1280" s="5">
        <f t="shared" si="57"/>
        <v>0.95679000000000003</v>
      </c>
      <c r="M1280" s="22">
        <f>SUMIFS('[1]pvwatts_Cov KY, 7.0815 kWDC, Ro'!$M$33:$M$8792,'[1]pvwatts_Cov KY, 7.0815 kWDC, Ro'!$Q$33:$Q$8792,N1280,'[1]pvwatts_Cov KY, 7.0815 kWDC, Ro'!$R$33:$R$8792,O1280,'[1]pvwatts_Cov KY, 7.0815 kWDC, Ro'!$S$33:$S$8792,C1280)</f>
        <v>0</v>
      </c>
      <c r="N1280">
        <f t="shared" si="58"/>
        <v>5</v>
      </c>
      <c r="O1280">
        <f t="shared" si="59"/>
        <v>24</v>
      </c>
    </row>
    <row r="1281" spans="1:15">
      <c r="A1281" s="5" t="s">
        <v>3</v>
      </c>
      <c r="B1281" s="8">
        <v>44340</v>
      </c>
      <c r="C1281" s="9">
        <v>8</v>
      </c>
      <c r="D1281" s="10">
        <v>138080.14081767006</v>
      </c>
      <c r="E1281" s="11"/>
      <c r="F1281" s="11"/>
      <c r="G1281" s="11"/>
      <c r="H1281" s="11"/>
      <c r="I1281" s="11"/>
      <c r="J1281" s="11"/>
      <c r="K1281" s="11"/>
      <c r="L1281" s="5">
        <f t="shared" si="57"/>
        <v>1.02833</v>
      </c>
      <c r="M1281" s="22">
        <f>SUMIFS('[1]pvwatts_Cov KY, 7.0815 kWDC, Ro'!$M$33:$M$8792,'[1]pvwatts_Cov KY, 7.0815 kWDC, Ro'!$Q$33:$Q$8792,N1281,'[1]pvwatts_Cov KY, 7.0815 kWDC, Ro'!$R$33:$R$8792,O1281,'[1]pvwatts_Cov KY, 7.0815 kWDC, Ro'!$S$33:$S$8792,C1281)</f>
        <v>0.38539600000000002</v>
      </c>
      <c r="N1281">
        <f t="shared" si="58"/>
        <v>5</v>
      </c>
      <c r="O1281">
        <f t="shared" si="59"/>
        <v>24</v>
      </c>
    </row>
    <row r="1282" spans="1:15">
      <c r="A1282" s="5" t="s">
        <v>3</v>
      </c>
      <c r="B1282" s="8">
        <v>44340</v>
      </c>
      <c r="C1282" s="9">
        <v>9</v>
      </c>
      <c r="D1282" s="10">
        <v>139562.88685839824</v>
      </c>
      <c r="E1282" s="11"/>
      <c r="F1282" s="11"/>
      <c r="G1282" s="11"/>
      <c r="H1282" s="11"/>
      <c r="I1282" s="11"/>
      <c r="J1282" s="11"/>
      <c r="K1282" s="11"/>
      <c r="L1282" s="5">
        <f t="shared" ref="L1282:L1345" si="60">ROUND(D1282*$D$8764,5)</f>
        <v>1.03938</v>
      </c>
      <c r="M1282" s="22">
        <f>SUMIFS('[1]pvwatts_Cov KY, 7.0815 kWDC, Ro'!$M$33:$M$8792,'[1]pvwatts_Cov KY, 7.0815 kWDC, Ro'!$Q$33:$Q$8792,N1282,'[1]pvwatts_Cov KY, 7.0815 kWDC, Ro'!$R$33:$R$8792,O1282,'[1]pvwatts_Cov KY, 7.0815 kWDC, Ro'!$S$33:$S$8792,C1282)</f>
        <v>0.97302599999999995</v>
      </c>
      <c r="N1282">
        <f t="shared" si="58"/>
        <v>5</v>
      </c>
      <c r="O1282">
        <f t="shared" si="59"/>
        <v>24</v>
      </c>
    </row>
    <row r="1283" spans="1:15">
      <c r="A1283" s="5" t="s">
        <v>3</v>
      </c>
      <c r="B1283" s="8">
        <v>44340</v>
      </c>
      <c r="C1283" s="9">
        <v>10</v>
      </c>
      <c r="D1283" s="10">
        <v>151592.61685972972</v>
      </c>
      <c r="E1283" s="11"/>
      <c r="F1283" s="11"/>
      <c r="G1283" s="11"/>
      <c r="H1283" s="11"/>
      <c r="I1283" s="11"/>
      <c r="J1283" s="11"/>
      <c r="K1283" s="11"/>
      <c r="L1283" s="5">
        <f t="shared" si="60"/>
        <v>1.12897</v>
      </c>
      <c r="M1283" s="22">
        <f>SUMIFS('[1]pvwatts_Cov KY, 7.0815 kWDC, Ro'!$M$33:$M$8792,'[1]pvwatts_Cov KY, 7.0815 kWDC, Ro'!$Q$33:$Q$8792,N1283,'[1]pvwatts_Cov KY, 7.0815 kWDC, Ro'!$R$33:$R$8792,O1283,'[1]pvwatts_Cov KY, 7.0815 kWDC, Ro'!$S$33:$S$8792,C1283)</f>
        <v>1.453468</v>
      </c>
      <c r="N1283">
        <f t="shared" ref="N1283:N1346" si="61">MONTH(B1283)</f>
        <v>5</v>
      </c>
      <c r="O1283">
        <f t="shared" ref="O1283:O1346" si="62">DAY(B1283)</f>
        <v>24</v>
      </c>
    </row>
    <row r="1284" spans="1:15">
      <c r="A1284" s="5" t="s">
        <v>3</v>
      </c>
      <c r="B1284" s="8">
        <v>44340</v>
      </c>
      <c r="C1284" s="9">
        <v>11</v>
      </c>
      <c r="D1284" s="10">
        <v>180379.68623704591</v>
      </c>
      <c r="E1284" s="11"/>
      <c r="F1284" s="11"/>
      <c r="G1284" s="11"/>
      <c r="H1284" s="11"/>
      <c r="I1284" s="11"/>
      <c r="J1284" s="11"/>
      <c r="K1284" s="11"/>
      <c r="L1284" s="5">
        <f t="shared" si="60"/>
        <v>1.3433600000000001</v>
      </c>
      <c r="M1284" s="22">
        <f>SUMIFS('[1]pvwatts_Cov KY, 7.0815 kWDC, Ro'!$M$33:$M$8792,'[1]pvwatts_Cov KY, 7.0815 kWDC, Ro'!$Q$33:$Q$8792,N1284,'[1]pvwatts_Cov KY, 7.0815 kWDC, Ro'!$R$33:$R$8792,O1284,'[1]pvwatts_Cov KY, 7.0815 kWDC, Ro'!$S$33:$S$8792,C1284)</f>
        <v>1.3336889999999999</v>
      </c>
      <c r="N1284">
        <f t="shared" si="61"/>
        <v>5</v>
      </c>
      <c r="O1284">
        <f t="shared" si="62"/>
        <v>24</v>
      </c>
    </row>
    <row r="1285" spans="1:15">
      <c r="A1285" s="5" t="s">
        <v>3</v>
      </c>
      <c r="B1285" s="8">
        <v>44340</v>
      </c>
      <c r="C1285" s="9">
        <v>12</v>
      </c>
      <c r="D1285" s="10">
        <v>204380.72471798741</v>
      </c>
      <c r="E1285" s="11"/>
      <c r="F1285" s="11"/>
      <c r="G1285" s="11"/>
      <c r="H1285" s="11"/>
      <c r="I1285" s="11"/>
      <c r="J1285" s="11"/>
      <c r="K1285" s="11"/>
      <c r="L1285" s="5">
        <f t="shared" si="60"/>
        <v>1.5221</v>
      </c>
      <c r="M1285" s="22">
        <f>SUMIFS('[1]pvwatts_Cov KY, 7.0815 kWDC, Ro'!$M$33:$M$8792,'[1]pvwatts_Cov KY, 7.0815 kWDC, Ro'!$Q$33:$Q$8792,N1285,'[1]pvwatts_Cov KY, 7.0815 kWDC, Ro'!$R$33:$R$8792,O1285,'[1]pvwatts_Cov KY, 7.0815 kWDC, Ro'!$S$33:$S$8792,C1285)</f>
        <v>1.718261</v>
      </c>
      <c r="N1285">
        <f t="shared" si="61"/>
        <v>5</v>
      </c>
      <c r="O1285">
        <f t="shared" si="62"/>
        <v>24</v>
      </c>
    </row>
    <row r="1286" spans="1:15">
      <c r="A1286" s="5" t="s">
        <v>3</v>
      </c>
      <c r="B1286" s="8">
        <v>44340</v>
      </c>
      <c r="C1286" s="9">
        <v>13</v>
      </c>
      <c r="D1286" s="10">
        <v>226906.44363964521</v>
      </c>
      <c r="E1286" s="11"/>
      <c r="F1286" s="11"/>
      <c r="G1286" s="11"/>
      <c r="H1286" s="11"/>
      <c r="I1286" s="11"/>
      <c r="J1286" s="11"/>
      <c r="K1286" s="11"/>
      <c r="L1286" s="5">
        <f t="shared" si="60"/>
        <v>1.6898599999999999</v>
      </c>
      <c r="M1286" s="22">
        <f>SUMIFS('[1]pvwatts_Cov KY, 7.0815 kWDC, Ro'!$M$33:$M$8792,'[1]pvwatts_Cov KY, 7.0815 kWDC, Ro'!$Q$33:$Q$8792,N1286,'[1]pvwatts_Cov KY, 7.0815 kWDC, Ro'!$R$33:$R$8792,O1286,'[1]pvwatts_Cov KY, 7.0815 kWDC, Ro'!$S$33:$S$8792,C1286)</f>
        <v>1.5807819999999999</v>
      </c>
      <c r="N1286">
        <f t="shared" si="61"/>
        <v>5</v>
      </c>
      <c r="O1286">
        <f t="shared" si="62"/>
        <v>24</v>
      </c>
    </row>
    <row r="1287" spans="1:15">
      <c r="A1287" s="5" t="s">
        <v>3</v>
      </c>
      <c r="B1287" s="8">
        <v>44340</v>
      </c>
      <c r="C1287" s="9">
        <v>14</v>
      </c>
      <c r="D1287" s="10">
        <v>238435.02903675596</v>
      </c>
      <c r="E1287" s="11"/>
      <c r="F1287" s="11"/>
      <c r="G1287" s="11"/>
      <c r="H1287" s="11"/>
      <c r="I1287" s="11"/>
      <c r="J1287" s="11"/>
      <c r="K1287" s="11"/>
      <c r="L1287" s="5">
        <f t="shared" si="60"/>
        <v>1.77572</v>
      </c>
      <c r="M1287" s="22">
        <f>SUMIFS('[1]pvwatts_Cov KY, 7.0815 kWDC, Ro'!$M$33:$M$8792,'[1]pvwatts_Cov KY, 7.0815 kWDC, Ro'!$Q$33:$Q$8792,N1287,'[1]pvwatts_Cov KY, 7.0815 kWDC, Ro'!$R$33:$R$8792,O1287,'[1]pvwatts_Cov KY, 7.0815 kWDC, Ro'!$S$33:$S$8792,C1287)</f>
        <v>0.81247400000000003</v>
      </c>
      <c r="N1287">
        <f t="shared" si="61"/>
        <v>5</v>
      </c>
      <c r="O1287">
        <f t="shared" si="62"/>
        <v>24</v>
      </c>
    </row>
    <row r="1288" spans="1:15">
      <c r="A1288" s="5" t="s">
        <v>3</v>
      </c>
      <c r="B1288" s="8">
        <v>44340</v>
      </c>
      <c r="C1288" s="9">
        <v>15</v>
      </c>
      <c r="D1288" s="10">
        <v>250243.15437979423</v>
      </c>
      <c r="E1288" s="11"/>
      <c r="F1288" s="11"/>
      <c r="G1288" s="11"/>
      <c r="H1288" s="11"/>
      <c r="I1288" s="11"/>
      <c r="J1288" s="11"/>
      <c r="K1288" s="11"/>
      <c r="L1288" s="5">
        <f t="shared" si="60"/>
        <v>1.86365</v>
      </c>
      <c r="M1288" s="22">
        <f>SUMIFS('[1]pvwatts_Cov KY, 7.0815 kWDC, Ro'!$M$33:$M$8792,'[1]pvwatts_Cov KY, 7.0815 kWDC, Ro'!$Q$33:$Q$8792,N1288,'[1]pvwatts_Cov KY, 7.0815 kWDC, Ro'!$R$33:$R$8792,O1288,'[1]pvwatts_Cov KY, 7.0815 kWDC, Ro'!$S$33:$S$8792,C1288)</f>
        <v>2.525973</v>
      </c>
      <c r="N1288">
        <f t="shared" si="61"/>
        <v>5</v>
      </c>
      <c r="O1288">
        <f t="shared" si="62"/>
        <v>24</v>
      </c>
    </row>
    <row r="1289" spans="1:15">
      <c r="A1289" s="5" t="s">
        <v>3</v>
      </c>
      <c r="B1289" s="8">
        <v>44340</v>
      </c>
      <c r="C1289" s="9">
        <v>16</v>
      </c>
      <c r="D1289" s="10">
        <v>268736.27800005919</v>
      </c>
      <c r="E1289" s="11"/>
      <c r="F1289" s="11"/>
      <c r="G1289" s="11"/>
      <c r="H1289" s="11"/>
      <c r="I1289" s="11"/>
      <c r="J1289" s="11"/>
      <c r="K1289" s="11"/>
      <c r="L1289" s="5">
        <f t="shared" si="60"/>
        <v>2.0013800000000002</v>
      </c>
      <c r="M1289" s="22">
        <f>SUMIFS('[1]pvwatts_Cov KY, 7.0815 kWDC, Ro'!$M$33:$M$8792,'[1]pvwatts_Cov KY, 7.0815 kWDC, Ro'!$Q$33:$Q$8792,N1289,'[1]pvwatts_Cov KY, 7.0815 kWDC, Ro'!$R$33:$R$8792,O1289,'[1]pvwatts_Cov KY, 7.0815 kWDC, Ro'!$S$33:$S$8792,C1289)</f>
        <v>1.2089840000000001</v>
      </c>
      <c r="N1289">
        <f t="shared" si="61"/>
        <v>5</v>
      </c>
      <c r="O1289">
        <f t="shared" si="62"/>
        <v>24</v>
      </c>
    </row>
    <row r="1290" spans="1:15">
      <c r="A1290" s="5" t="s">
        <v>3</v>
      </c>
      <c r="B1290" s="8">
        <v>44340</v>
      </c>
      <c r="C1290" s="9">
        <v>17</v>
      </c>
      <c r="D1290" s="10">
        <v>291122.16393678478</v>
      </c>
      <c r="E1290" s="11"/>
      <c r="F1290" s="11"/>
      <c r="G1290" s="11"/>
      <c r="H1290" s="11"/>
      <c r="I1290" s="11"/>
      <c r="J1290" s="11"/>
      <c r="K1290" s="11"/>
      <c r="L1290" s="5">
        <f t="shared" si="60"/>
        <v>2.1680999999999999</v>
      </c>
      <c r="M1290" s="22">
        <f>SUMIFS('[1]pvwatts_Cov KY, 7.0815 kWDC, Ro'!$M$33:$M$8792,'[1]pvwatts_Cov KY, 7.0815 kWDC, Ro'!$Q$33:$Q$8792,N1290,'[1]pvwatts_Cov KY, 7.0815 kWDC, Ro'!$R$33:$R$8792,O1290,'[1]pvwatts_Cov KY, 7.0815 kWDC, Ro'!$S$33:$S$8792,C1290)</f>
        <v>0.373612</v>
      </c>
      <c r="N1290">
        <f t="shared" si="61"/>
        <v>5</v>
      </c>
      <c r="O1290">
        <f t="shared" si="62"/>
        <v>24</v>
      </c>
    </row>
    <row r="1291" spans="1:15">
      <c r="A1291" s="5" t="s">
        <v>3</v>
      </c>
      <c r="B1291" s="8">
        <v>44340</v>
      </c>
      <c r="C1291" s="9">
        <v>18</v>
      </c>
      <c r="D1291" s="10">
        <v>311441.40615619614</v>
      </c>
      <c r="E1291" s="11"/>
      <c r="F1291" s="11"/>
      <c r="G1291" s="11"/>
      <c r="H1291" s="11"/>
      <c r="I1291" s="11"/>
      <c r="J1291" s="11"/>
      <c r="K1291" s="11"/>
      <c r="L1291" s="5">
        <f t="shared" si="60"/>
        <v>2.31942</v>
      </c>
      <c r="M1291" s="22">
        <f>SUMIFS('[1]pvwatts_Cov KY, 7.0815 kWDC, Ro'!$M$33:$M$8792,'[1]pvwatts_Cov KY, 7.0815 kWDC, Ro'!$Q$33:$Q$8792,N1291,'[1]pvwatts_Cov KY, 7.0815 kWDC, Ro'!$R$33:$R$8792,O1291,'[1]pvwatts_Cov KY, 7.0815 kWDC, Ro'!$S$33:$S$8792,C1291)</f>
        <v>0.64629999999999999</v>
      </c>
      <c r="N1291">
        <f t="shared" si="61"/>
        <v>5</v>
      </c>
      <c r="O1291">
        <f t="shared" si="62"/>
        <v>24</v>
      </c>
    </row>
    <row r="1292" spans="1:15">
      <c r="A1292" s="5" t="s">
        <v>3</v>
      </c>
      <c r="B1292" s="8">
        <v>44340</v>
      </c>
      <c r="C1292" s="9">
        <v>19</v>
      </c>
      <c r="D1292" s="10">
        <v>317323.24892224954</v>
      </c>
      <c r="E1292" s="11"/>
      <c r="F1292" s="11"/>
      <c r="G1292" s="11"/>
      <c r="H1292" s="11"/>
      <c r="I1292" s="11"/>
      <c r="J1292" s="11"/>
      <c r="K1292" s="11"/>
      <c r="L1292" s="5">
        <f t="shared" si="60"/>
        <v>2.3632300000000002</v>
      </c>
      <c r="M1292" s="22">
        <f>SUMIFS('[1]pvwatts_Cov KY, 7.0815 kWDC, Ro'!$M$33:$M$8792,'[1]pvwatts_Cov KY, 7.0815 kWDC, Ro'!$Q$33:$Q$8792,N1292,'[1]pvwatts_Cov KY, 7.0815 kWDC, Ro'!$R$33:$R$8792,O1292,'[1]pvwatts_Cov KY, 7.0815 kWDC, Ro'!$S$33:$S$8792,C1292)</f>
        <v>2.4800000000000001E-4</v>
      </c>
      <c r="N1292">
        <f t="shared" si="61"/>
        <v>5</v>
      </c>
      <c r="O1292">
        <f t="shared" si="62"/>
        <v>24</v>
      </c>
    </row>
    <row r="1293" spans="1:15">
      <c r="A1293" s="5" t="s">
        <v>3</v>
      </c>
      <c r="B1293" s="8">
        <v>44340</v>
      </c>
      <c r="C1293" s="9">
        <v>20</v>
      </c>
      <c r="D1293" s="10">
        <v>303360.35142208316</v>
      </c>
      <c r="E1293" s="11"/>
      <c r="F1293" s="11"/>
      <c r="G1293" s="11"/>
      <c r="H1293" s="11"/>
      <c r="I1293" s="11"/>
      <c r="J1293" s="11"/>
      <c r="K1293" s="11"/>
      <c r="L1293" s="5">
        <f t="shared" si="60"/>
        <v>2.2592400000000001</v>
      </c>
      <c r="M1293" s="22">
        <f>SUMIFS('[1]pvwatts_Cov KY, 7.0815 kWDC, Ro'!$M$33:$M$8792,'[1]pvwatts_Cov KY, 7.0815 kWDC, Ro'!$Q$33:$Q$8792,N1293,'[1]pvwatts_Cov KY, 7.0815 kWDC, Ro'!$R$33:$R$8792,O1293,'[1]pvwatts_Cov KY, 7.0815 kWDC, Ro'!$S$33:$S$8792,C1293)</f>
        <v>0</v>
      </c>
      <c r="N1293">
        <f t="shared" si="61"/>
        <v>5</v>
      </c>
      <c r="O1293">
        <f t="shared" si="62"/>
        <v>24</v>
      </c>
    </row>
    <row r="1294" spans="1:15">
      <c r="A1294" s="5" t="s">
        <v>3</v>
      </c>
      <c r="B1294" s="8">
        <v>44340</v>
      </c>
      <c r="C1294" s="9">
        <v>21</v>
      </c>
      <c r="D1294" s="10">
        <v>289129.91205016675</v>
      </c>
      <c r="E1294" s="11"/>
      <c r="F1294" s="11"/>
      <c r="G1294" s="11"/>
      <c r="H1294" s="11"/>
      <c r="I1294" s="11"/>
      <c r="J1294" s="11"/>
      <c r="K1294" s="11"/>
      <c r="L1294" s="5">
        <f t="shared" si="60"/>
        <v>2.15326</v>
      </c>
      <c r="M1294" s="22">
        <f>SUMIFS('[1]pvwatts_Cov KY, 7.0815 kWDC, Ro'!$M$33:$M$8792,'[1]pvwatts_Cov KY, 7.0815 kWDC, Ro'!$Q$33:$Q$8792,N1294,'[1]pvwatts_Cov KY, 7.0815 kWDC, Ro'!$R$33:$R$8792,O1294,'[1]pvwatts_Cov KY, 7.0815 kWDC, Ro'!$S$33:$S$8792,C1294)</f>
        <v>0</v>
      </c>
      <c r="N1294">
        <f t="shared" si="61"/>
        <v>5</v>
      </c>
      <c r="O1294">
        <f t="shared" si="62"/>
        <v>24</v>
      </c>
    </row>
    <row r="1295" spans="1:15">
      <c r="A1295" s="5" t="s">
        <v>3</v>
      </c>
      <c r="B1295" s="8">
        <v>44340</v>
      </c>
      <c r="C1295" s="9">
        <v>22</v>
      </c>
      <c r="D1295" s="10">
        <v>275096.99187988671</v>
      </c>
      <c r="E1295" s="11"/>
      <c r="F1295" s="11"/>
      <c r="G1295" s="11"/>
      <c r="H1295" s="11"/>
      <c r="I1295" s="11"/>
      <c r="J1295" s="11"/>
      <c r="K1295" s="11"/>
      <c r="L1295" s="5">
        <f t="shared" si="60"/>
        <v>2.0487500000000001</v>
      </c>
      <c r="M1295" s="22">
        <f>SUMIFS('[1]pvwatts_Cov KY, 7.0815 kWDC, Ro'!$M$33:$M$8792,'[1]pvwatts_Cov KY, 7.0815 kWDC, Ro'!$Q$33:$Q$8792,N1295,'[1]pvwatts_Cov KY, 7.0815 kWDC, Ro'!$R$33:$R$8792,O1295,'[1]pvwatts_Cov KY, 7.0815 kWDC, Ro'!$S$33:$S$8792,C1295)</f>
        <v>0</v>
      </c>
      <c r="N1295">
        <f t="shared" si="61"/>
        <v>5</v>
      </c>
      <c r="O1295">
        <f t="shared" si="62"/>
        <v>24</v>
      </c>
    </row>
    <row r="1296" spans="1:15">
      <c r="A1296" s="5" t="s">
        <v>3</v>
      </c>
      <c r="B1296" s="8">
        <v>44340</v>
      </c>
      <c r="C1296" s="9">
        <v>23</v>
      </c>
      <c r="D1296" s="10">
        <v>247200.84922035076</v>
      </c>
      <c r="E1296" s="11"/>
      <c r="F1296" s="11"/>
      <c r="G1296" s="11"/>
      <c r="H1296" s="11"/>
      <c r="I1296" s="11"/>
      <c r="J1296" s="11"/>
      <c r="K1296" s="11"/>
      <c r="L1296" s="5">
        <f t="shared" si="60"/>
        <v>1.841</v>
      </c>
      <c r="M1296" s="22">
        <f>SUMIFS('[1]pvwatts_Cov KY, 7.0815 kWDC, Ro'!$M$33:$M$8792,'[1]pvwatts_Cov KY, 7.0815 kWDC, Ro'!$Q$33:$Q$8792,N1296,'[1]pvwatts_Cov KY, 7.0815 kWDC, Ro'!$R$33:$R$8792,O1296,'[1]pvwatts_Cov KY, 7.0815 kWDC, Ro'!$S$33:$S$8792,C1296)</f>
        <v>0</v>
      </c>
      <c r="N1296">
        <f t="shared" si="61"/>
        <v>5</v>
      </c>
      <c r="O1296">
        <f t="shared" si="62"/>
        <v>24</v>
      </c>
    </row>
    <row r="1297" spans="1:15">
      <c r="A1297" s="5" t="s">
        <v>3</v>
      </c>
      <c r="B1297" s="8">
        <v>44340</v>
      </c>
      <c r="C1297" s="9">
        <v>24</v>
      </c>
      <c r="D1297" s="10">
        <v>209373.652187678</v>
      </c>
      <c r="E1297" s="11"/>
      <c r="F1297" s="11"/>
      <c r="G1297" s="11"/>
      <c r="H1297" s="11"/>
      <c r="I1297" s="11"/>
      <c r="J1297" s="11"/>
      <c r="K1297" s="11"/>
      <c r="L1297" s="5">
        <f t="shared" si="60"/>
        <v>1.55928</v>
      </c>
      <c r="M1297" s="22">
        <f>SUMIFS('[1]pvwatts_Cov KY, 7.0815 kWDC, Ro'!$M$33:$M$8792,'[1]pvwatts_Cov KY, 7.0815 kWDC, Ro'!$Q$33:$Q$8792,N1297,'[1]pvwatts_Cov KY, 7.0815 kWDC, Ro'!$R$33:$R$8792,O1297,'[1]pvwatts_Cov KY, 7.0815 kWDC, Ro'!$S$33:$S$8792,C1297)</f>
        <v>0</v>
      </c>
      <c r="N1297">
        <f t="shared" si="61"/>
        <v>5</v>
      </c>
      <c r="O1297">
        <f t="shared" si="62"/>
        <v>24</v>
      </c>
    </row>
    <row r="1298" spans="1:15">
      <c r="A1298" s="5" t="s">
        <v>3</v>
      </c>
      <c r="B1298" s="8">
        <v>44341</v>
      </c>
      <c r="C1298" s="9">
        <v>1</v>
      </c>
      <c r="D1298" s="10">
        <v>177470.98537923204</v>
      </c>
      <c r="E1298" s="11"/>
      <c r="F1298" s="11"/>
      <c r="G1298" s="11"/>
      <c r="H1298" s="11"/>
      <c r="I1298" s="11"/>
      <c r="J1298" s="11"/>
      <c r="K1298" s="11"/>
      <c r="L1298" s="5">
        <f t="shared" si="60"/>
        <v>1.32169</v>
      </c>
      <c r="M1298" s="22">
        <f>SUMIFS('[1]pvwatts_Cov KY, 7.0815 kWDC, Ro'!$M$33:$M$8792,'[1]pvwatts_Cov KY, 7.0815 kWDC, Ro'!$Q$33:$Q$8792,N1298,'[1]pvwatts_Cov KY, 7.0815 kWDC, Ro'!$R$33:$R$8792,O1298,'[1]pvwatts_Cov KY, 7.0815 kWDC, Ro'!$S$33:$S$8792,C1298)</f>
        <v>0</v>
      </c>
      <c r="N1298">
        <f t="shared" si="61"/>
        <v>5</v>
      </c>
      <c r="O1298">
        <f t="shared" si="62"/>
        <v>25</v>
      </c>
    </row>
    <row r="1299" spans="1:15">
      <c r="A1299" s="5" t="s">
        <v>3</v>
      </c>
      <c r="B1299" s="8">
        <v>44341</v>
      </c>
      <c r="C1299" s="9">
        <v>2</v>
      </c>
      <c r="D1299" s="10">
        <v>154635.05389466597</v>
      </c>
      <c r="E1299" s="11"/>
      <c r="F1299" s="11"/>
      <c r="G1299" s="11"/>
      <c r="H1299" s="11"/>
      <c r="I1299" s="11"/>
      <c r="J1299" s="11"/>
      <c r="K1299" s="11"/>
      <c r="L1299" s="5">
        <f t="shared" si="60"/>
        <v>1.1516299999999999</v>
      </c>
      <c r="M1299" s="22">
        <f>SUMIFS('[1]pvwatts_Cov KY, 7.0815 kWDC, Ro'!$M$33:$M$8792,'[1]pvwatts_Cov KY, 7.0815 kWDC, Ro'!$Q$33:$Q$8792,N1299,'[1]pvwatts_Cov KY, 7.0815 kWDC, Ro'!$R$33:$R$8792,O1299,'[1]pvwatts_Cov KY, 7.0815 kWDC, Ro'!$S$33:$S$8792,C1299)</f>
        <v>0</v>
      </c>
      <c r="N1299">
        <f t="shared" si="61"/>
        <v>5</v>
      </c>
      <c r="O1299">
        <f t="shared" si="62"/>
        <v>25</v>
      </c>
    </row>
    <row r="1300" spans="1:15">
      <c r="A1300" s="5" t="s">
        <v>3</v>
      </c>
      <c r="B1300" s="8">
        <v>44341</v>
      </c>
      <c r="C1300" s="9">
        <v>3</v>
      </c>
      <c r="D1300" s="10">
        <v>138001.4446633528</v>
      </c>
      <c r="E1300" s="11"/>
      <c r="F1300" s="11"/>
      <c r="G1300" s="11"/>
      <c r="H1300" s="11"/>
      <c r="I1300" s="11"/>
      <c r="J1300" s="11"/>
      <c r="K1300" s="11"/>
      <c r="L1300" s="5">
        <f t="shared" si="60"/>
        <v>1.0277499999999999</v>
      </c>
      <c r="M1300" s="22">
        <f>SUMIFS('[1]pvwatts_Cov KY, 7.0815 kWDC, Ro'!$M$33:$M$8792,'[1]pvwatts_Cov KY, 7.0815 kWDC, Ro'!$Q$33:$Q$8792,N1300,'[1]pvwatts_Cov KY, 7.0815 kWDC, Ro'!$R$33:$R$8792,O1300,'[1]pvwatts_Cov KY, 7.0815 kWDC, Ro'!$S$33:$S$8792,C1300)</f>
        <v>0</v>
      </c>
      <c r="N1300">
        <f t="shared" si="61"/>
        <v>5</v>
      </c>
      <c r="O1300">
        <f t="shared" si="62"/>
        <v>25</v>
      </c>
    </row>
    <row r="1301" spans="1:15">
      <c r="A1301" s="5" t="s">
        <v>3</v>
      </c>
      <c r="B1301" s="8">
        <v>44341</v>
      </c>
      <c r="C1301" s="9">
        <v>4</v>
      </c>
      <c r="D1301" s="10">
        <v>126339.45721818342</v>
      </c>
      <c r="E1301" s="11"/>
      <c r="F1301" s="11"/>
      <c r="G1301" s="11"/>
      <c r="H1301" s="11"/>
      <c r="I1301" s="11"/>
      <c r="J1301" s="11"/>
      <c r="K1301" s="11"/>
      <c r="L1301" s="5">
        <f t="shared" si="60"/>
        <v>0.94089999999999996</v>
      </c>
      <c r="M1301" s="22">
        <f>SUMIFS('[1]pvwatts_Cov KY, 7.0815 kWDC, Ro'!$M$33:$M$8792,'[1]pvwatts_Cov KY, 7.0815 kWDC, Ro'!$Q$33:$Q$8792,N1301,'[1]pvwatts_Cov KY, 7.0815 kWDC, Ro'!$R$33:$R$8792,O1301,'[1]pvwatts_Cov KY, 7.0815 kWDC, Ro'!$S$33:$S$8792,C1301)</f>
        <v>0</v>
      </c>
      <c r="N1301">
        <f t="shared" si="61"/>
        <v>5</v>
      </c>
      <c r="O1301">
        <f t="shared" si="62"/>
        <v>25</v>
      </c>
    </row>
    <row r="1302" spans="1:15">
      <c r="A1302" s="5" t="s">
        <v>3</v>
      </c>
      <c r="B1302" s="8">
        <v>44341</v>
      </c>
      <c r="C1302" s="9">
        <v>5</v>
      </c>
      <c r="D1302" s="10">
        <v>119266.06083319648</v>
      </c>
      <c r="E1302" s="11"/>
      <c r="F1302" s="11"/>
      <c r="G1302" s="11"/>
      <c r="H1302" s="11"/>
      <c r="I1302" s="11"/>
      <c r="J1302" s="11"/>
      <c r="K1302" s="11"/>
      <c r="L1302" s="5">
        <f t="shared" si="60"/>
        <v>0.88822000000000001</v>
      </c>
      <c r="M1302" s="22">
        <f>SUMIFS('[1]pvwatts_Cov KY, 7.0815 kWDC, Ro'!$M$33:$M$8792,'[1]pvwatts_Cov KY, 7.0815 kWDC, Ro'!$Q$33:$Q$8792,N1302,'[1]pvwatts_Cov KY, 7.0815 kWDC, Ro'!$R$33:$R$8792,O1302,'[1]pvwatts_Cov KY, 7.0815 kWDC, Ro'!$S$33:$S$8792,C1302)</f>
        <v>0</v>
      </c>
      <c r="N1302">
        <f t="shared" si="61"/>
        <v>5</v>
      </c>
      <c r="O1302">
        <f t="shared" si="62"/>
        <v>25</v>
      </c>
    </row>
    <row r="1303" spans="1:15">
      <c r="A1303" s="5" t="s">
        <v>3</v>
      </c>
      <c r="B1303" s="8">
        <v>44341</v>
      </c>
      <c r="C1303" s="9">
        <v>6</v>
      </c>
      <c r="D1303" s="10">
        <v>119004.92661063401</v>
      </c>
      <c r="E1303" s="11"/>
      <c r="F1303" s="11"/>
      <c r="G1303" s="11"/>
      <c r="H1303" s="11"/>
      <c r="I1303" s="11"/>
      <c r="J1303" s="11"/>
      <c r="K1303" s="11"/>
      <c r="L1303" s="5">
        <f t="shared" si="60"/>
        <v>0.88627</v>
      </c>
      <c r="M1303" s="22">
        <f>SUMIFS('[1]pvwatts_Cov KY, 7.0815 kWDC, Ro'!$M$33:$M$8792,'[1]pvwatts_Cov KY, 7.0815 kWDC, Ro'!$Q$33:$Q$8792,N1303,'[1]pvwatts_Cov KY, 7.0815 kWDC, Ro'!$R$33:$R$8792,O1303,'[1]pvwatts_Cov KY, 7.0815 kWDC, Ro'!$S$33:$S$8792,C1303)</f>
        <v>0</v>
      </c>
      <c r="N1303">
        <f t="shared" si="61"/>
        <v>5</v>
      </c>
      <c r="O1303">
        <f t="shared" si="62"/>
        <v>25</v>
      </c>
    </row>
    <row r="1304" spans="1:15">
      <c r="A1304" s="5" t="s">
        <v>3</v>
      </c>
      <c r="B1304" s="8">
        <v>44341</v>
      </c>
      <c r="C1304" s="9">
        <v>7</v>
      </c>
      <c r="D1304" s="10">
        <v>128523.01671320893</v>
      </c>
      <c r="E1304" s="11"/>
      <c r="F1304" s="11"/>
      <c r="G1304" s="11"/>
      <c r="H1304" s="11"/>
      <c r="I1304" s="11"/>
      <c r="J1304" s="11"/>
      <c r="K1304" s="11"/>
      <c r="L1304" s="5">
        <f t="shared" si="60"/>
        <v>0.95716000000000001</v>
      </c>
      <c r="M1304" s="22">
        <f>SUMIFS('[1]pvwatts_Cov KY, 7.0815 kWDC, Ro'!$M$33:$M$8792,'[1]pvwatts_Cov KY, 7.0815 kWDC, Ro'!$Q$33:$Q$8792,N1304,'[1]pvwatts_Cov KY, 7.0815 kWDC, Ro'!$R$33:$R$8792,O1304,'[1]pvwatts_Cov KY, 7.0815 kWDC, Ro'!$S$33:$S$8792,C1304)</f>
        <v>0</v>
      </c>
      <c r="N1304">
        <f t="shared" si="61"/>
        <v>5</v>
      </c>
      <c r="O1304">
        <f t="shared" si="62"/>
        <v>25</v>
      </c>
    </row>
    <row r="1305" spans="1:15">
      <c r="A1305" s="5" t="s">
        <v>3</v>
      </c>
      <c r="B1305" s="8">
        <v>44341</v>
      </c>
      <c r="C1305" s="9">
        <v>8</v>
      </c>
      <c r="D1305" s="10">
        <v>139756.44951646953</v>
      </c>
      <c r="E1305" s="11"/>
      <c r="F1305" s="11"/>
      <c r="G1305" s="11"/>
      <c r="H1305" s="11"/>
      <c r="I1305" s="11"/>
      <c r="J1305" s="11"/>
      <c r="K1305" s="11"/>
      <c r="L1305" s="5">
        <f t="shared" si="60"/>
        <v>1.0408200000000001</v>
      </c>
      <c r="M1305" s="22">
        <f>SUMIFS('[1]pvwatts_Cov KY, 7.0815 kWDC, Ro'!$M$33:$M$8792,'[1]pvwatts_Cov KY, 7.0815 kWDC, Ro'!$Q$33:$Q$8792,N1305,'[1]pvwatts_Cov KY, 7.0815 kWDC, Ro'!$R$33:$R$8792,O1305,'[1]pvwatts_Cov KY, 7.0815 kWDC, Ro'!$S$33:$S$8792,C1305)</f>
        <v>0.12779099999999999</v>
      </c>
      <c r="N1305">
        <f t="shared" si="61"/>
        <v>5</v>
      </c>
      <c r="O1305">
        <f t="shared" si="62"/>
        <v>25</v>
      </c>
    </row>
    <row r="1306" spans="1:15">
      <c r="A1306" s="5" t="s">
        <v>3</v>
      </c>
      <c r="B1306" s="8">
        <v>44341</v>
      </c>
      <c r="C1306" s="9">
        <v>9</v>
      </c>
      <c r="D1306" s="10">
        <v>150264.89091503006</v>
      </c>
      <c r="E1306" s="11"/>
      <c r="F1306" s="11"/>
      <c r="G1306" s="11"/>
      <c r="H1306" s="11"/>
      <c r="I1306" s="11"/>
      <c r="J1306" s="11"/>
      <c r="K1306" s="11"/>
      <c r="L1306" s="5">
        <f t="shared" si="60"/>
        <v>1.1190800000000001</v>
      </c>
      <c r="M1306" s="22">
        <f>SUMIFS('[1]pvwatts_Cov KY, 7.0815 kWDC, Ro'!$M$33:$M$8792,'[1]pvwatts_Cov KY, 7.0815 kWDC, Ro'!$Q$33:$Q$8792,N1306,'[1]pvwatts_Cov KY, 7.0815 kWDC, Ro'!$R$33:$R$8792,O1306,'[1]pvwatts_Cov KY, 7.0815 kWDC, Ro'!$S$33:$S$8792,C1306)</f>
        <v>0.25337999999999999</v>
      </c>
      <c r="N1306">
        <f t="shared" si="61"/>
        <v>5</v>
      </c>
      <c r="O1306">
        <f t="shared" si="62"/>
        <v>25</v>
      </c>
    </row>
    <row r="1307" spans="1:15">
      <c r="A1307" s="5" t="s">
        <v>3</v>
      </c>
      <c r="B1307" s="8">
        <v>44341</v>
      </c>
      <c r="C1307" s="9">
        <v>10</v>
      </c>
      <c r="D1307" s="10">
        <v>165289.32997678066</v>
      </c>
      <c r="E1307" s="11"/>
      <c r="F1307" s="11"/>
      <c r="G1307" s="11"/>
      <c r="H1307" s="11"/>
      <c r="I1307" s="11"/>
      <c r="J1307" s="11"/>
      <c r="K1307" s="11"/>
      <c r="L1307" s="5">
        <f t="shared" si="60"/>
        <v>1.2309699999999999</v>
      </c>
      <c r="M1307" s="22">
        <f>SUMIFS('[1]pvwatts_Cov KY, 7.0815 kWDC, Ro'!$M$33:$M$8792,'[1]pvwatts_Cov KY, 7.0815 kWDC, Ro'!$Q$33:$Q$8792,N1307,'[1]pvwatts_Cov KY, 7.0815 kWDC, Ro'!$R$33:$R$8792,O1307,'[1]pvwatts_Cov KY, 7.0815 kWDC, Ro'!$S$33:$S$8792,C1307)</f>
        <v>0.31245800000000001</v>
      </c>
      <c r="N1307">
        <f t="shared" si="61"/>
        <v>5</v>
      </c>
      <c r="O1307">
        <f t="shared" si="62"/>
        <v>25</v>
      </c>
    </row>
    <row r="1308" spans="1:15">
      <c r="A1308" s="5" t="s">
        <v>3</v>
      </c>
      <c r="B1308" s="8">
        <v>44341</v>
      </c>
      <c r="C1308" s="9">
        <v>11</v>
      </c>
      <c r="D1308" s="10">
        <v>188794.31112394496</v>
      </c>
      <c r="E1308" s="11"/>
      <c r="F1308" s="11"/>
      <c r="G1308" s="11"/>
      <c r="H1308" s="11"/>
      <c r="I1308" s="11"/>
      <c r="J1308" s="11"/>
      <c r="K1308" s="11"/>
      <c r="L1308" s="5">
        <f t="shared" si="60"/>
        <v>1.40602</v>
      </c>
      <c r="M1308" s="22">
        <f>SUMIFS('[1]pvwatts_Cov KY, 7.0815 kWDC, Ro'!$M$33:$M$8792,'[1]pvwatts_Cov KY, 7.0815 kWDC, Ro'!$Q$33:$Q$8792,N1308,'[1]pvwatts_Cov KY, 7.0815 kWDC, Ro'!$R$33:$R$8792,O1308,'[1]pvwatts_Cov KY, 7.0815 kWDC, Ro'!$S$33:$S$8792,C1308)</f>
        <v>2.1857350000000002</v>
      </c>
      <c r="N1308">
        <f t="shared" si="61"/>
        <v>5</v>
      </c>
      <c r="O1308">
        <f t="shared" si="62"/>
        <v>25</v>
      </c>
    </row>
    <row r="1309" spans="1:15">
      <c r="A1309" s="5" t="s">
        <v>3</v>
      </c>
      <c r="B1309" s="8">
        <v>44341</v>
      </c>
      <c r="C1309" s="9">
        <v>12</v>
      </c>
      <c r="D1309" s="10">
        <v>211109.12310078484</v>
      </c>
      <c r="E1309" s="11"/>
      <c r="F1309" s="11"/>
      <c r="G1309" s="11"/>
      <c r="H1309" s="11"/>
      <c r="I1309" s="11"/>
      <c r="J1309" s="11"/>
      <c r="K1309" s="11"/>
      <c r="L1309" s="5">
        <f t="shared" si="60"/>
        <v>1.5722100000000001</v>
      </c>
      <c r="M1309" s="22">
        <f>SUMIFS('[1]pvwatts_Cov KY, 7.0815 kWDC, Ro'!$M$33:$M$8792,'[1]pvwatts_Cov KY, 7.0815 kWDC, Ro'!$Q$33:$Q$8792,N1309,'[1]pvwatts_Cov KY, 7.0815 kWDC, Ro'!$R$33:$R$8792,O1309,'[1]pvwatts_Cov KY, 7.0815 kWDC, Ro'!$S$33:$S$8792,C1309)</f>
        <v>2.9001800000000002</v>
      </c>
      <c r="N1309">
        <f t="shared" si="61"/>
        <v>5</v>
      </c>
      <c r="O1309">
        <f t="shared" si="62"/>
        <v>25</v>
      </c>
    </row>
    <row r="1310" spans="1:15">
      <c r="A1310" s="5" t="s">
        <v>3</v>
      </c>
      <c r="B1310" s="8">
        <v>44341</v>
      </c>
      <c r="C1310" s="9">
        <v>13</v>
      </c>
      <c r="D1310" s="10">
        <v>229526.38223844394</v>
      </c>
      <c r="E1310" s="11"/>
      <c r="F1310" s="11"/>
      <c r="G1310" s="11"/>
      <c r="H1310" s="11"/>
      <c r="I1310" s="11"/>
      <c r="J1310" s="11"/>
      <c r="K1310" s="11"/>
      <c r="L1310" s="5">
        <f t="shared" si="60"/>
        <v>1.7093700000000001</v>
      </c>
      <c r="M1310" s="22">
        <f>SUMIFS('[1]pvwatts_Cov KY, 7.0815 kWDC, Ro'!$M$33:$M$8792,'[1]pvwatts_Cov KY, 7.0815 kWDC, Ro'!$Q$33:$Q$8792,N1310,'[1]pvwatts_Cov KY, 7.0815 kWDC, Ro'!$R$33:$R$8792,O1310,'[1]pvwatts_Cov KY, 7.0815 kWDC, Ro'!$S$33:$S$8792,C1310)</f>
        <v>1.366279</v>
      </c>
      <c r="N1310">
        <f t="shared" si="61"/>
        <v>5</v>
      </c>
      <c r="O1310">
        <f t="shared" si="62"/>
        <v>25</v>
      </c>
    </row>
    <row r="1311" spans="1:15">
      <c r="A1311" s="5" t="s">
        <v>3</v>
      </c>
      <c r="B1311" s="8">
        <v>44341</v>
      </c>
      <c r="C1311" s="9">
        <v>14</v>
      </c>
      <c r="D1311" s="10">
        <v>244485.65234064162</v>
      </c>
      <c r="E1311" s="11"/>
      <c r="F1311" s="11"/>
      <c r="G1311" s="11"/>
      <c r="H1311" s="11"/>
      <c r="I1311" s="11"/>
      <c r="J1311" s="11"/>
      <c r="K1311" s="11"/>
      <c r="L1311" s="5">
        <f t="shared" si="60"/>
        <v>1.8207800000000001</v>
      </c>
      <c r="M1311" s="22">
        <f>SUMIFS('[1]pvwatts_Cov KY, 7.0815 kWDC, Ro'!$M$33:$M$8792,'[1]pvwatts_Cov KY, 7.0815 kWDC, Ro'!$Q$33:$Q$8792,N1311,'[1]pvwatts_Cov KY, 7.0815 kWDC, Ro'!$R$33:$R$8792,O1311,'[1]pvwatts_Cov KY, 7.0815 kWDC, Ro'!$S$33:$S$8792,C1311)</f>
        <v>1.1983999999999999</v>
      </c>
      <c r="N1311">
        <f t="shared" si="61"/>
        <v>5</v>
      </c>
      <c r="O1311">
        <f t="shared" si="62"/>
        <v>25</v>
      </c>
    </row>
    <row r="1312" spans="1:15">
      <c r="A1312" s="5" t="s">
        <v>3</v>
      </c>
      <c r="B1312" s="8">
        <v>44341</v>
      </c>
      <c r="C1312" s="9">
        <v>15</v>
      </c>
      <c r="D1312" s="10">
        <v>257477.24709443079</v>
      </c>
      <c r="E1312" s="11"/>
      <c r="F1312" s="11"/>
      <c r="G1312" s="11"/>
      <c r="H1312" s="11"/>
      <c r="I1312" s="11"/>
      <c r="J1312" s="11"/>
      <c r="K1312" s="11"/>
      <c r="L1312" s="5">
        <f t="shared" si="60"/>
        <v>1.91753</v>
      </c>
      <c r="M1312" s="22">
        <f>SUMIFS('[1]pvwatts_Cov KY, 7.0815 kWDC, Ro'!$M$33:$M$8792,'[1]pvwatts_Cov KY, 7.0815 kWDC, Ro'!$Q$33:$Q$8792,N1312,'[1]pvwatts_Cov KY, 7.0815 kWDC, Ro'!$R$33:$R$8792,O1312,'[1]pvwatts_Cov KY, 7.0815 kWDC, Ro'!$S$33:$S$8792,C1312)</f>
        <v>2.0061800000000001</v>
      </c>
      <c r="N1312">
        <f t="shared" si="61"/>
        <v>5</v>
      </c>
      <c r="O1312">
        <f t="shared" si="62"/>
        <v>25</v>
      </c>
    </row>
    <row r="1313" spans="1:15">
      <c r="A1313" s="5" t="s">
        <v>3</v>
      </c>
      <c r="B1313" s="8">
        <v>44341</v>
      </c>
      <c r="C1313" s="9">
        <v>16</v>
      </c>
      <c r="D1313" s="10">
        <v>274530.53795629082</v>
      </c>
      <c r="E1313" s="11"/>
      <c r="F1313" s="11"/>
      <c r="G1313" s="11"/>
      <c r="H1313" s="11"/>
      <c r="I1313" s="11"/>
      <c r="J1313" s="11"/>
      <c r="K1313" s="11"/>
      <c r="L1313" s="5">
        <f t="shared" si="60"/>
        <v>2.04453</v>
      </c>
      <c r="M1313" s="22">
        <f>SUMIFS('[1]pvwatts_Cov KY, 7.0815 kWDC, Ro'!$M$33:$M$8792,'[1]pvwatts_Cov KY, 7.0815 kWDC, Ro'!$Q$33:$Q$8792,N1313,'[1]pvwatts_Cov KY, 7.0815 kWDC, Ro'!$R$33:$R$8792,O1313,'[1]pvwatts_Cov KY, 7.0815 kWDC, Ro'!$S$33:$S$8792,C1313)</f>
        <v>1.929737</v>
      </c>
      <c r="N1313">
        <f t="shared" si="61"/>
        <v>5</v>
      </c>
      <c r="O1313">
        <f t="shared" si="62"/>
        <v>25</v>
      </c>
    </row>
    <row r="1314" spans="1:15">
      <c r="A1314" s="5" t="s">
        <v>3</v>
      </c>
      <c r="B1314" s="8">
        <v>44341</v>
      </c>
      <c r="C1314" s="9">
        <v>17</v>
      </c>
      <c r="D1314" s="10">
        <v>289855.97480434057</v>
      </c>
      <c r="E1314" s="11"/>
      <c r="F1314" s="11"/>
      <c r="G1314" s="11"/>
      <c r="H1314" s="11"/>
      <c r="I1314" s="11"/>
      <c r="J1314" s="11"/>
      <c r="K1314" s="11"/>
      <c r="L1314" s="5">
        <f t="shared" si="60"/>
        <v>2.1586699999999999</v>
      </c>
      <c r="M1314" s="22">
        <f>SUMIFS('[1]pvwatts_Cov KY, 7.0815 kWDC, Ro'!$M$33:$M$8792,'[1]pvwatts_Cov KY, 7.0815 kWDC, Ro'!$Q$33:$Q$8792,N1314,'[1]pvwatts_Cov KY, 7.0815 kWDC, Ro'!$R$33:$R$8792,O1314,'[1]pvwatts_Cov KY, 7.0815 kWDC, Ro'!$S$33:$S$8792,C1314)</f>
        <v>0.73714199999999996</v>
      </c>
      <c r="N1314">
        <f t="shared" si="61"/>
        <v>5</v>
      </c>
      <c r="O1314">
        <f t="shared" si="62"/>
        <v>25</v>
      </c>
    </row>
    <row r="1315" spans="1:15">
      <c r="A1315" s="5" t="s">
        <v>3</v>
      </c>
      <c r="B1315" s="8">
        <v>44341</v>
      </c>
      <c r="C1315" s="9">
        <v>18</v>
      </c>
      <c r="D1315" s="10">
        <v>297333.81203629734</v>
      </c>
      <c r="E1315" s="11"/>
      <c r="F1315" s="11"/>
      <c r="G1315" s="11"/>
      <c r="H1315" s="11"/>
      <c r="I1315" s="11"/>
      <c r="J1315" s="11"/>
      <c r="K1315" s="11"/>
      <c r="L1315" s="5">
        <f t="shared" si="60"/>
        <v>2.2143600000000001</v>
      </c>
      <c r="M1315" s="22">
        <f>SUMIFS('[1]pvwatts_Cov KY, 7.0815 kWDC, Ro'!$M$33:$M$8792,'[1]pvwatts_Cov KY, 7.0815 kWDC, Ro'!$Q$33:$Q$8792,N1315,'[1]pvwatts_Cov KY, 7.0815 kWDC, Ro'!$R$33:$R$8792,O1315,'[1]pvwatts_Cov KY, 7.0815 kWDC, Ro'!$S$33:$S$8792,C1315)</f>
        <v>0.45766699999999999</v>
      </c>
      <c r="N1315">
        <f t="shared" si="61"/>
        <v>5</v>
      </c>
      <c r="O1315">
        <f t="shared" si="62"/>
        <v>25</v>
      </c>
    </row>
    <row r="1316" spans="1:15">
      <c r="A1316" s="5" t="s">
        <v>3</v>
      </c>
      <c r="B1316" s="8">
        <v>44341</v>
      </c>
      <c r="C1316" s="9">
        <v>19</v>
      </c>
      <c r="D1316" s="10">
        <v>303510.96184503916</v>
      </c>
      <c r="E1316" s="11"/>
      <c r="F1316" s="11"/>
      <c r="G1316" s="11"/>
      <c r="H1316" s="11"/>
      <c r="I1316" s="11"/>
      <c r="J1316" s="11"/>
      <c r="K1316" s="11"/>
      <c r="L1316" s="5">
        <f t="shared" si="60"/>
        <v>2.2603599999999999</v>
      </c>
      <c r="M1316" s="22">
        <f>SUMIFS('[1]pvwatts_Cov KY, 7.0815 kWDC, Ro'!$M$33:$M$8792,'[1]pvwatts_Cov KY, 7.0815 kWDC, Ro'!$Q$33:$Q$8792,N1316,'[1]pvwatts_Cov KY, 7.0815 kWDC, Ro'!$R$33:$R$8792,O1316,'[1]pvwatts_Cov KY, 7.0815 kWDC, Ro'!$S$33:$S$8792,C1316)</f>
        <v>5.1135E-2</v>
      </c>
      <c r="N1316">
        <f t="shared" si="61"/>
        <v>5</v>
      </c>
      <c r="O1316">
        <f t="shared" si="62"/>
        <v>25</v>
      </c>
    </row>
    <row r="1317" spans="1:15">
      <c r="A1317" s="5" t="s">
        <v>3</v>
      </c>
      <c r="B1317" s="8">
        <v>44341</v>
      </c>
      <c r="C1317" s="9">
        <v>20</v>
      </c>
      <c r="D1317" s="10">
        <v>297935.18353150034</v>
      </c>
      <c r="E1317" s="11"/>
      <c r="F1317" s="11"/>
      <c r="G1317" s="11"/>
      <c r="H1317" s="11"/>
      <c r="I1317" s="11"/>
      <c r="J1317" s="11"/>
      <c r="K1317" s="11"/>
      <c r="L1317" s="5">
        <f t="shared" si="60"/>
        <v>2.2188400000000001</v>
      </c>
      <c r="M1317" s="22">
        <f>SUMIFS('[1]pvwatts_Cov KY, 7.0815 kWDC, Ro'!$M$33:$M$8792,'[1]pvwatts_Cov KY, 7.0815 kWDC, Ro'!$Q$33:$Q$8792,N1317,'[1]pvwatts_Cov KY, 7.0815 kWDC, Ro'!$R$33:$R$8792,O1317,'[1]pvwatts_Cov KY, 7.0815 kWDC, Ro'!$S$33:$S$8792,C1317)</f>
        <v>0.56426500000000002</v>
      </c>
      <c r="N1317">
        <f t="shared" si="61"/>
        <v>5</v>
      </c>
      <c r="O1317">
        <f t="shared" si="62"/>
        <v>25</v>
      </c>
    </row>
    <row r="1318" spans="1:15">
      <c r="A1318" s="5" t="s">
        <v>3</v>
      </c>
      <c r="B1318" s="8">
        <v>44341</v>
      </c>
      <c r="C1318" s="9">
        <v>21</v>
      </c>
      <c r="D1318" s="10">
        <v>284447.41946753801</v>
      </c>
      <c r="E1318" s="11"/>
      <c r="F1318" s="11"/>
      <c r="G1318" s="11"/>
      <c r="H1318" s="11"/>
      <c r="I1318" s="11"/>
      <c r="J1318" s="11"/>
      <c r="K1318" s="11"/>
      <c r="L1318" s="5">
        <f t="shared" si="60"/>
        <v>2.1183900000000002</v>
      </c>
      <c r="M1318" s="22">
        <f>SUMIFS('[1]pvwatts_Cov KY, 7.0815 kWDC, Ro'!$M$33:$M$8792,'[1]pvwatts_Cov KY, 7.0815 kWDC, Ro'!$Q$33:$Q$8792,N1318,'[1]pvwatts_Cov KY, 7.0815 kWDC, Ro'!$R$33:$R$8792,O1318,'[1]pvwatts_Cov KY, 7.0815 kWDC, Ro'!$S$33:$S$8792,C1318)</f>
        <v>3.3175000000000003E-2</v>
      </c>
      <c r="N1318">
        <f t="shared" si="61"/>
        <v>5</v>
      </c>
      <c r="O1318">
        <f t="shared" si="62"/>
        <v>25</v>
      </c>
    </row>
    <row r="1319" spans="1:15">
      <c r="A1319" s="5" t="s">
        <v>3</v>
      </c>
      <c r="B1319" s="8">
        <v>44341</v>
      </c>
      <c r="C1319" s="9">
        <v>22</v>
      </c>
      <c r="D1319" s="10">
        <v>271708.03135538392</v>
      </c>
      <c r="E1319" s="11"/>
      <c r="F1319" s="11"/>
      <c r="G1319" s="11"/>
      <c r="H1319" s="11"/>
      <c r="I1319" s="11"/>
      <c r="J1319" s="11"/>
      <c r="K1319" s="11"/>
      <c r="L1319" s="5">
        <f t="shared" si="60"/>
        <v>2.0235099999999999</v>
      </c>
      <c r="M1319" s="22">
        <f>SUMIFS('[1]pvwatts_Cov KY, 7.0815 kWDC, Ro'!$M$33:$M$8792,'[1]pvwatts_Cov KY, 7.0815 kWDC, Ro'!$Q$33:$Q$8792,N1319,'[1]pvwatts_Cov KY, 7.0815 kWDC, Ro'!$R$33:$R$8792,O1319,'[1]pvwatts_Cov KY, 7.0815 kWDC, Ro'!$S$33:$S$8792,C1319)</f>
        <v>0</v>
      </c>
      <c r="N1319">
        <f t="shared" si="61"/>
        <v>5</v>
      </c>
      <c r="O1319">
        <f t="shared" si="62"/>
        <v>25</v>
      </c>
    </row>
    <row r="1320" spans="1:15">
      <c r="A1320" s="5" t="s">
        <v>3</v>
      </c>
      <c r="B1320" s="8">
        <v>44341</v>
      </c>
      <c r="C1320" s="9">
        <v>23</v>
      </c>
      <c r="D1320" s="10">
        <v>246179.80518292906</v>
      </c>
      <c r="E1320" s="11"/>
      <c r="F1320" s="11"/>
      <c r="G1320" s="11"/>
      <c r="H1320" s="11"/>
      <c r="I1320" s="11"/>
      <c r="J1320" s="11"/>
      <c r="K1320" s="11"/>
      <c r="L1320" s="5">
        <f t="shared" si="60"/>
        <v>1.8333900000000001</v>
      </c>
      <c r="M1320" s="22">
        <f>SUMIFS('[1]pvwatts_Cov KY, 7.0815 kWDC, Ro'!$M$33:$M$8792,'[1]pvwatts_Cov KY, 7.0815 kWDC, Ro'!$Q$33:$Q$8792,N1320,'[1]pvwatts_Cov KY, 7.0815 kWDC, Ro'!$R$33:$R$8792,O1320,'[1]pvwatts_Cov KY, 7.0815 kWDC, Ro'!$S$33:$S$8792,C1320)</f>
        <v>0</v>
      </c>
      <c r="N1320">
        <f t="shared" si="61"/>
        <v>5</v>
      </c>
      <c r="O1320">
        <f t="shared" si="62"/>
        <v>25</v>
      </c>
    </row>
    <row r="1321" spans="1:15">
      <c r="A1321" s="5" t="s">
        <v>3</v>
      </c>
      <c r="B1321" s="8">
        <v>44341</v>
      </c>
      <c r="C1321" s="9">
        <v>24</v>
      </c>
      <c r="D1321" s="10">
        <v>211208.31767273223</v>
      </c>
      <c r="E1321" s="11"/>
      <c r="F1321" s="11"/>
      <c r="G1321" s="11"/>
      <c r="H1321" s="11"/>
      <c r="I1321" s="11"/>
      <c r="J1321" s="11"/>
      <c r="K1321" s="11"/>
      <c r="L1321" s="5">
        <f t="shared" si="60"/>
        <v>1.5729500000000001</v>
      </c>
      <c r="M1321" s="22">
        <f>SUMIFS('[1]pvwatts_Cov KY, 7.0815 kWDC, Ro'!$M$33:$M$8792,'[1]pvwatts_Cov KY, 7.0815 kWDC, Ro'!$Q$33:$Q$8792,N1321,'[1]pvwatts_Cov KY, 7.0815 kWDC, Ro'!$R$33:$R$8792,O1321,'[1]pvwatts_Cov KY, 7.0815 kWDC, Ro'!$S$33:$S$8792,C1321)</f>
        <v>0</v>
      </c>
      <c r="N1321">
        <f t="shared" si="61"/>
        <v>5</v>
      </c>
      <c r="O1321">
        <f t="shared" si="62"/>
        <v>25</v>
      </c>
    </row>
    <row r="1322" spans="1:15">
      <c r="A1322" s="5" t="s">
        <v>3</v>
      </c>
      <c r="B1322" s="8">
        <v>44342</v>
      </c>
      <c r="C1322" s="9">
        <v>1</v>
      </c>
      <c r="D1322" s="10">
        <v>181622.78412997359</v>
      </c>
      <c r="E1322" s="11"/>
      <c r="F1322" s="11"/>
      <c r="G1322" s="11"/>
      <c r="H1322" s="11"/>
      <c r="I1322" s="11"/>
      <c r="J1322" s="11"/>
      <c r="K1322" s="11"/>
      <c r="L1322" s="5">
        <f t="shared" si="60"/>
        <v>1.3526100000000001</v>
      </c>
      <c r="M1322" s="22">
        <f>SUMIFS('[1]pvwatts_Cov KY, 7.0815 kWDC, Ro'!$M$33:$M$8792,'[1]pvwatts_Cov KY, 7.0815 kWDC, Ro'!$Q$33:$Q$8792,N1322,'[1]pvwatts_Cov KY, 7.0815 kWDC, Ro'!$R$33:$R$8792,O1322,'[1]pvwatts_Cov KY, 7.0815 kWDC, Ro'!$S$33:$S$8792,C1322)</f>
        <v>0</v>
      </c>
      <c r="N1322">
        <f t="shared" si="61"/>
        <v>5</v>
      </c>
      <c r="O1322">
        <f t="shared" si="62"/>
        <v>26</v>
      </c>
    </row>
    <row r="1323" spans="1:15">
      <c r="A1323" s="5" t="s">
        <v>3</v>
      </c>
      <c r="B1323" s="8">
        <v>44342</v>
      </c>
      <c r="C1323" s="9">
        <v>2</v>
      </c>
      <c r="D1323" s="10">
        <v>159723.32753083462</v>
      </c>
      <c r="E1323" s="11"/>
      <c r="F1323" s="11"/>
      <c r="G1323" s="11"/>
      <c r="H1323" s="11"/>
      <c r="I1323" s="11"/>
      <c r="J1323" s="11"/>
      <c r="K1323" s="11"/>
      <c r="L1323" s="5">
        <f t="shared" si="60"/>
        <v>1.1895199999999999</v>
      </c>
      <c r="M1323" s="22">
        <f>SUMIFS('[1]pvwatts_Cov KY, 7.0815 kWDC, Ro'!$M$33:$M$8792,'[1]pvwatts_Cov KY, 7.0815 kWDC, Ro'!$Q$33:$Q$8792,N1323,'[1]pvwatts_Cov KY, 7.0815 kWDC, Ro'!$R$33:$R$8792,O1323,'[1]pvwatts_Cov KY, 7.0815 kWDC, Ro'!$S$33:$S$8792,C1323)</f>
        <v>0</v>
      </c>
      <c r="N1323">
        <f t="shared" si="61"/>
        <v>5</v>
      </c>
      <c r="O1323">
        <f t="shared" si="62"/>
        <v>26</v>
      </c>
    </row>
    <row r="1324" spans="1:15">
      <c r="A1324" s="5" t="s">
        <v>3</v>
      </c>
      <c r="B1324" s="8">
        <v>44342</v>
      </c>
      <c r="C1324" s="9">
        <v>3</v>
      </c>
      <c r="D1324" s="10">
        <v>144723.56915620354</v>
      </c>
      <c r="E1324" s="11"/>
      <c r="F1324" s="11"/>
      <c r="G1324" s="11"/>
      <c r="H1324" s="11"/>
      <c r="I1324" s="11"/>
      <c r="J1324" s="11"/>
      <c r="K1324" s="11"/>
      <c r="L1324" s="5">
        <f t="shared" si="60"/>
        <v>1.0778099999999999</v>
      </c>
      <c r="M1324" s="22">
        <f>SUMIFS('[1]pvwatts_Cov KY, 7.0815 kWDC, Ro'!$M$33:$M$8792,'[1]pvwatts_Cov KY, 7.0815 kWDC, Ro'!$Q$33:$Q$8792,N1324,'[1]pvwatts_Cov KY, 7.0815 kWDC, Ro'!$R$33:$R$8792,O1324,'[1]pvwatts_Cov KY, 7.0815 kWDC, Ro'!$S$33:$S$8792,C1324)</f>
        <v>0</v>
      </c>
      <c r="N1324">
        <f t="shared" si="61"/>
        <v>5</v>
      </c>
      <c r="O1324">
        <f t="shared" si="62"/>
        <v>26</v>
      </c>
    </row>
    <row r="1325" spans="1:15">
      <c r="A1325" s="5" t="s">
        <v>3</v>
      </c>
      <c r="B1325" s="8">
        <v>44342</v>
      </c>
      <c r="C1325" s="9">
        <v>4</v>
      </c>
      <c r="D1325" s="10">
        <v>135040.33759867298</v>
      </c>
      <c r="E1325" s="11"/>
      <c r="F1325" s="11"/>
      <c r="G1325" s="11"/>
      <c r="H1325" s="11"/>
      <c r="I1325" s="11"/>
      <c r="J1325" s="11"/>
      <c r="K1325" s="11"/>
      <c r="L1325" s="5">
        <f t="shared" si="60"/>
        <v>1.0057</v>
      </c>
      <c r="M1325" s="22">
        <f>SUMIFS('[1]pvwatts_Cov KY, 7.0815 kWDC, Ro'!$M$33:$M$8792,'[1]pvwatts_Cov KY, 7.0815 kWDC, Ro'!$Q$33:$Q$8792,N1325,'[1]pvwatts_Cov KY, 7.0815 kWDC, Ro'!$R$33:$R$8792,O1325,'[1]pvwatts_Cov KY, 7.0815 kWDC, Ro'!$S$33:$S$8792,C1325)</f>
        <v>0</v>
      </c>
      <c r="N1325">
        <f t="shared" si="61"/>
        <v>5</v>
      </c>
      <c r="O1325">
        <f t="shared" si="62"/>
        <v>26</v>
      </c>
    </row>
    <row r="1326" spans="1:15">
      <c r="A1326" s="5" t="s">
        <v>3</v>
      </c>
      <c r="B1326" s="8">
        <v>44342</v>
      </c>
      <c r="C1326" s="9">
        <v>5</v>
      </c>
      <c r="D1326" s="10">
        <v>129576.43142314094</v>
      </c>
      <c r="E1326" s="11"/>
      <c r="F1326" s="11"/>
      <c r="G1326" s="11"/>
      <c r="H1326" s="11"/>
      <c r="I1326" s="11"/>
      <c r="J1326" s="11"/>
      <c r="K1326" s="11"/>
      <c r="L1326" s="5">
        <f t="shared" si="60"/>
        <v>0.96499999999999997</v>
      </c>
      <c r="M1326" s="22">
        <f>SUMIFS('[1]pvwatts_Cov KY, 7.0815 kWDC, Ro'!$M$33:$M$8792,'[1]pvwatts_Cov KY, 7.0815 kWDC, Ro'!$Q$33:$Q$8792,N1326,'[1]pvwatts_Cov KY, 7.0815 kWDC, Ro'!$R$33:$R$8792,O1326,'[1]pvwatts_Cov KY, 7.0815 kWDC, Ro'!$S$33:$S$8792,C1326)</f>
        <v>0</v>
      </c>
      <c r="N1326">
        <f t="shared" si="61"/>
        <v>5</v>
      </c>
      <c r="O1326">
        <f t="shared" si="62"/>
        <v>26</v>
      </c>
    </row>
    <row r="1327" spans="1:15">
      <c r="A1327" s="5" t="s">
        <v>3</v>
      </c>
      <c r="B1327" s="8">
        <v>44342</v>
      </c>
      <c r="C1327" s="9">
        <v>6</v>
      </c>
      <c r="D1327" s="10">
        <v>130361.40587772675</v>
      </c>
      <c r="E1327" s="11"/>
      <c r="F1327" s="11"/>
      <c r="G1327" s="11"/>
      <c r="H1327" s="11"/>
      <c r="I1327" s="11"/>
      <c r="J1327" s="11"/>
      <c r="K1327" s="11"/>
      <c r="L1327" s="5">
        <f t="shared" si="60"/>
        <v>0.97084999999999999</v>
      </c>
      <c r="M1327" s="22">
        <f>SUMIFS('[1]pvwatts_Cov KY, 7.0815 kWDC, Ro'!$M$33:$M$8792,'[1]pvwatts_Cov KY, 7.0815 kWDC, Ro'!$Q$33:$Q$8792,N1327,'[1]pvwatts_Cov KY, 7.0815 kWDC, Ro'!$R$33:$R$8792,O1327,'[1]pvwatts_Cov KY, 7.0815 kWDC, Ro'!$S$33:$S$8792,C1327)</f>
        <v>0</v>
      </c>
      <c r="N1327">
        <f t="shared" si="61"/>
        <v>5</v>
      </c>
      <c r="O1327">
        <f t="shared" si="62"/>
        <v>26</v>
      </c>
    </row>
    <row r="1328" spans="1:15">
      <c r="A1328" s="5" t="s">
        <v>3</v>
      </c>
      <c r="B1328" s="8">
        <v>44342</v>
      </c>
      <c r="C1328" s="9">
        <v>7</v>
      </c>
      <c r="D1328" s="10">
        <v>139716.03860865897</v>
      </c>
      <c r="E1328" s="11"/>
      <c r="F1328" s="11"/>
      <c r="G1328" s="11"/>
      <c r="H1328" s="11"/>
      <c r="I1328" s="11"/>
      <c r="J1328" s="11"/>
      <c r="K1328" s="11"/>
      <c r="L1328" s="5">
        <f t="shared" si="60"/>
        <v>1.0405199999999999</v>
      </c>
      <c r="M1328" s="22">
        <f>SUMIFS('[1]pvwatts_Cov KY, 7.0815 kWDC, Ro'!$M$33:$M$8792,'[1]pvwatts_Cov KY, 7.0815 kWDC, Ro'!$Q$33:$Q$8792,N1328,'[1]pvwatts_Cov KY, 7.0815 kWDC, Ro'!$R$33:$R$8792,O1328,'[1]pvwatts_Cov KY, 7.0815 kWDC, Ro'!$S$33:$S$8792,C1328)</f>
        <v>8.7130000000000003E-3</v>
      </c>
      <c r="N1328">
        <f t="shared" si="61"/>
        <v>5</v>
      </c>
      <c r="O1328">
        <f t="shared" si="62"/>
        <v>26</v>
      </c>
    </row>
    <row r="1329" spans="1:15">
      <c r="A1329" s="5" t="s">
        <v>3</v>
      </c>
      <c r="B1329" s="8">
        <v>44342</v>
      </c>
      <c r="C1329" s="9">
        <v>8</v>
      </c>
      <c r="D1329" s="10">
        <v>149452.53125431063</v>
      </c>
      <c r="E1329" s="11"/>
      <c r="F1329" s="11"/>
      <c r="G1329" s="11"/>
      <c r="H1329" s="11"/>
      <c r="I1329" s="11"/>
      <c r="J1329" s="11"/>
      <c r="K1329" s="11"/>
      <c r="L1329" s="5">
        <f t="shared" si="60"/>
        <v>1.11303</v>
      </c>
      <c r="M1329" s="22">
        <f>SUMIFS('[1]pvwatts_Cov KY, 7.0815 kWDC, Ro'!$M$33:$M$8792,'[1]pvwatts_Cov KY, 7.0815 kWDC, Ro'!$Q$33:$Q$8792,N1329,'[1]pvwatts_Cov KY, 7.0815 kWDC, Ro'!$R$33:$R$8792,O1329,'[1]pvwatts_Cov KY, 7.0815 kWDC, Ro'!$S$33:$S$8792,C1329)</f>
        <v>0.40600700000000001</v>
      </c>
      <c r="N1329">
        <f t="shared" si="61"/>
        <v>5</v>
      </c>
      <c r="O1329">
        <f t="shared" si="62"/>
        <v>26</v>
      </c>
    </row>
    <row r="1330" spans="1:15">
      <c r="A1330" s="5" t="s">
        <v>3</v>
      </c>
      <c r="B1330" s="8">
        <v>44342</v>
      </c>
      <c r="C1330" s="9">
        <v>9</v>
      </c>
      <c r="D1330" s="10">
        <v>156566.20057701439</v>
      </c>
      <c r="E1330" s="11"/>
      <c r="F1330" s="11"/>
      <c r="G1330" s="11"/>
      <c r="H1330" s="11"/>
      <c r="I1330" s="11"/>
      <c r="J1330" s="11"/>
      <c r="K1330" s="11"/>
      <c r="L1330" s="5">
        <f t="shared" si="60"/>
        <v>1.16601</v>
      </c>
      <c r="M1330" s="22">
        <f>SUMIFS('[1]pvwatts_Cov KY, 7.0815 kWDC, Ro'!$M$33:$M$8792,'[1]pvwatts_Cov KY, 7.0815 kWDC, Ro'!$Q$33:$Q$8792,N1330,'[1]pvwatts_Cov KY, 7.0815 kWDC, Ro'!$R$33:$R$8792,O1330,'[1]pvwatts_Cov KY, 7.0815 kWDC, Ro'!$S$33:$S$8792,C1330)</f>
        <v>1.4739640000000001</v>
      </c>
      <c r="N1330">
        <f t="shared" si="61"/>
        <v>5</v>
      </c>
      <c r="O1330">
        <f t="shared" si="62"/>
        <v>26</v>
      </c>
    </row>
    <row r="1331" spans="1:15">
      <c r="A1331" s="5" t="s">
        <v>3</v>
      </c>
      <c r="B1331" s="8">
        <v>44342</v>
      </c>
      <c r="C1331" s="9">
        <v>10</v>
      </c>
      <c r="D1331" s="10">
        <v>173711.15698262432</v>
      </c>
      <c r="E1331" s="11"/>
      <c r="F1331" s="11"/>
      <c r="G1331" s="11"/>
      <c r="H1331" s="11"/>
      <c r="I1331" s="11"/>
      <c r="J1331" s="11"/>
      <c r="K1331" s="11"/>
      <c r="L1331" s="5">
        <f t="shared" si="60"/>
        <v>1.29369</v>
      </c>
      <c r="M1331" s="22">
        <f>SUMIFS('[1]pvwatts_Cov KY, 7.0815 kWDC, Ro'!$M$33:$M$8792,'[1]pvwatts_Cov KY, 7.0815 kWDC, Ro'!$Q$33:$Q$8792,N1331,'[1]pvwatts_Cov KY, 7.0815 kWDC, Ro'!$R$33:$R$8792,O1331,'[1]pvwatts_Cov KY, 7.0815 kWDC, Ro'!$S$33:$S$8792,C1331)</f>
        <v>2.5473319999999999</v>
      </c>
      <c r="N1331">
        <f t="shared" si="61"/>
        <v>5</v>
      </c>
      <c r="O1331">
        <f t="shared" si="62"/>
        <v>26</v>
      </c>
    </row>
    <row r="1332" spans="1:15">
      <c r="A1332" s="5" t="s">
        <v>3</v>
      </c>
      <c r="B1332" s="8">
        <v>44342</v>
      </c>
      <c r="C1332" s="9">
        <v>11</v>
      </c>
      <c r="D1332" s="10">
        <v>193313.36773563677</v>
      </c>
      <c r="E1332" s="11"/>
      <c r="F1332" s="11"/>
      <c r="G1332" s="11"/>
      <c r="H1332" s="11"/>
      <c r="I1332" s="11"/>
      <c r="J1332" s="11"/>
      <c r="K1332" s="11"/>
      <c r="L1332" s="5">
        <f t="shared" si="60"/>
        <v>1.4396800000000001</v>
      </c>
      <c r="M1332" s="22">
        <f>SUMIFS('[1]pvwatts_Cov KY, 7.0815 kWDC, Ro'!$M$33:$M$8792,'[1]pvwatts_Cov KY, 7.0815 kWDC, Ro'!$Q$33:$Q$8792,N1332,'[1]pvwatts_Cov KY, 7.0815 kWDC, Ro'!$R$33:$R$8792,O1332,'[1]pvwatts_Cov KY, 7.0815 kWDC, Ro'!$S$33:$S$8792,C1332)</f>
        <v>3.7664399999999998</v>
      </c>
      <c r="N1332">
        <f t="shared" si="61"/>
        <v>5</v>
      </c>
      <c r="O1332">
        <f t="shared" si="62"/>
        <v>26</v>
      </c>
    </row>
    <row r="1333" spans="1:15">
      <c r="A1333" s="5" t="s">
        <v>3</v>
      </c>
      <c r="B1333" s="8">
        <v>44342</v>
      </c>
      <c r="C1333" s="9">
        <v>12</v>
      </c>
      <c r="D1333" s="10">
        <v>197967.73077289574</v>
      </c>
      <c r="E1333" s="11"/>
      <c r="F1333" s="11"/>
      <c r="G1333" s="11"/>
      <c r="H1333" s="11"/>
      <c r="I1333" s="11"/>
      <c r="J1333" s="11"/>
      <c r="K1333" s="11"/>
      <c r="L1333" s="5">
        <f t="shared" si="60"/>
        <v>1.47434</v>
      </c>
      <c r="M1333" s="22">
        <f>SUMIFS('[1]pvwatts_Cov KY, 7.0815 kWDC, Ro'!$M$33:$M$8792,'[1]pvwatts_Cov KY, 7.0815 kWDC, Ro'!$Q$33:$Q$8792,N1333,'[1]pvwatts_Cov KY, 7.0815 kWDC, Ro'!$R$33:$R$8792,O1333,'[1]pvwatts_Cov KY, 7.0815 kWDC, Ro'!$S$33:$S$8792,C1333)</f>
        <v>3.5472959999999998</v>
      </c>
      <c r="N1333">
        <f t="shared" si="61"/>
        <v>5</v>
      </c>
      <c r="O1333">
        <f t="shared" si="62"/>
        <v>26</v>
      </c>
    </row>
    <row r="1334" spans="1:15">
      <c r="A1334" s="5" t="s">
        <v>3</v>
      </c>
      <c r="B1334" s="8">
        <v>44342</v>
      </c>
      <c r="C1334" s="9">
        <v>13</v>
      </c>
      <c r="D1334" s="10">
        <v>182688.06344191465</v>
      </c>
      <c r="E1334" s="11"/>
      <c r="F1334" s="11"/>
      <c r="G1334" s="11"/>
      <c r="H1334" s="11"/>
      <c r="I1334" s="11"/>
      <c r="J1334" s="11"/>
      <c r="K1334" s="11"/>
      <c r="L1334" s="5">
        <f t="shared" si="60"/>
        <v>1.3605499999999999</v>
      </c>
      <c r="M1334" s="22">
        <f>SUMIFS('[1]pvwatts_Cov KY, 7.0815 kWDC, Ro'!$M$33:$M$8792,'[1]pvwatts_Cov KY, 7.0815 kWDC, Ro'!$Q$33:$Q$8792,N1334,'[1]pvwatts_Cov KY, 7.0815 kWDC, Ro'!$R$33:$R$8792,O1334,'[1]pvwatts_Cov KY, 7.0815 kWDC, Ro'!$S$33:$S$8792,C1334)</f>
        <v>4.739528</v>
      </c>
      <c r="N1334">
        <f t="shared" si="61"/>
        <v>5</v>
      </c>
      <c r="O1334">
        <f t="shared" si="62"/>
        <v>26</v>
      </c>
    </row>
    <row r="1335" spans="1:15">
      <c r="A1335" s="5" t="s">
        <v>3</v>
      </c>
      <c r="B1335" s="8">
        <v>44342</v>
      </c>
      <c r="C1335" s="9">
        <v>14</v>
      </c>
      <c r="D1335" s="10">
        <v>169498.05885553561</v>
      </c>
      <c r="E1335" s="11"/>
      <c r="F1335" s="11"/>
      <c r="G1335" s="11"/>
      <c r="H1335" s="11"/>
      <c r="I1335" s="11"/>
      <c r="J1335" s="11"/>
      <c r="K1335" s="11"/>
      <c r="L1335" s="5">
        <f t="shared" si="60"/>
        <v>1.2623200000000001</v>
      </c>
      <c r="M1335" s="22">
        <f>SUMIFS('[1]pvwatts_Cov KY, 7.0815 kWDC, Ro'!$M$33:$M$8792,'[1]pvwatts_Cov KY, 7.0815 kWDC, Ro'!$Q$33:$Q$8792,N1335,'[1]pvwatts_Cov KY, 7.0815 kWDC, Ro'!$R$33:$R$8792,O1335,'[1]pvwatts_Cov KY, 7.0815 kWDC, Ro'!$S$33:$S$8792,C1335)</f>
        <v>4.860169</v>
      </c>
      <c r="N1335">
        <f t="shared" si="61"/>
        <v>5</v>
      </c>
      <c r="O1335">
        <f t="shared" si="62"/>
        <v>26</v>
      </c>
    </row>
    <row r="1336" spans="1:15">
      <c r="A1336" s="5" t="s">
        <v>3</v>
      </c>
      <c r="B1336" s="8">
        <v>44342</v>
      </c>
      <c r="C1336" s="9">
        <v>15</v>
      </c>
      <c r="D1336" s="10">
        <v>167163.92178290396</v>
      </c>
      <c r="E1336" s="11"/>
      <c r="F1336" s="11"/>
      <c r="G1336" s="11"/>
      <c r="H1336" s="11"/>
      <c r="I1336" s="11"/>
      <c r="J1336" s="11"/>
      <c r="K1336" s="11"/>
      <c r="L1336" s="5">
        <f t="shared" si="60"/>
        <v>1.2449300000000001</v>
      </c>
      <c r="M1336" s="22">
        <f>SUMIFS('[1]pvwatts_Cov KY, 7.0815 kWDC, Ro'!$M$33:$M$8792,'[1]pvwatts_Cov KY, 7.0815 kWDC, Ro'!$Q$33:$Q$8792,N1336,'[1]pvwatts_Cov KY, 7.0815 kWDC, Ro'!$R$33:$R$8792,O1336,'[1]pvwatts_Cov KY, 7.0815 kWDC, Ro'!$S$33:$S$8792,C1336)</f>
        <v>4.7199949999999999</v>
      </c>
      <c r="N1336">
        <f t="shared" si="61"/>
        <v>5</v>
      </c>
      <c r="O1336">
        <f t="shared" si="62"/>
        <v>26</v>
      </c>
    </row>
    <row r="1337" spans="1:15">
      <c r="A1337" s="5" t="s">
        <v>3</v>
      </c>
      <c r="B1337" s="8">
        <v>44342</v>
      </c>
      <c r="C1337" s="9">
        <v>16</v>
      </c>
      <c r="D1337" s="10">
        <v>169449.17549983357</v>
      </c>
      <c r="E1337" s="11"/>
      <c r="F1337" s="11"/>
      <c r="G1337" s="11"/>
      <c r="H1337" s="11"/>
      <c r="I1337" s="11"/>
      <c r="J1337" s="11"/>
      <c r="K1337" s="11"/>
      <c r="L1337" s="5">
        <f t="shared" si="60"/>
        <v>1.2619499999999999</v>
      </c>
      <c r="M1337" s="22">
        <f>SUMIFS('[1]pvwatts_Cov KY, 7.0815 kWDC, Ro'!$M$33:$M$8792,'[1]pvwatts_Cov KY, 7.0815 kWDC, Ro'!$Q$33:$Q$8792,N1337,'[1]pvwatts_Cov KY, 7.0815 kWDC, Ro'!$R$33:$R$8792,O1337,'[1]pvwatts_Cov KY, 7.0815 kWDC, Ro'!$S$33:$S$8792,C1337)</f>
        <v>4.3303320000000003</v>
      </c>
      <c r="N1337">
        <f t="shared" si="61"/>
        <v>5</v>
      </c>
      <c r="O1337">
        <f t="shared" si="62"/>
        <v>26</v>
      </c>
    </row>
    <row r="1338" spans="1:15">
      <c r="A1338" s="5" t="s">
        <v>3</v>
      </c>
      <c r="B1338" s="8">
        <v>44342</v>
      </c>
      <c r="C1338" s="9">
        <v>17</v>
      </c>
      <c r="D1338" s="10">
        <v>178456.96918316581</v>
      </c>
      <c r="E1338" s="11"/>
      <c r="F1338" s="11"/>
      <c r="G1338" s="11"/>
      <c r="H1338" s="11"/>
      <c r="I1338" s="11"/>
      <c r="J1338" s="11"/>
      <c r="K1338" s="11"/>
      <c r="L1338" s="5">
        <f t="shared" si="60"/>
        <v>1.32904</v>
      </c>
      <c r="M1338" s="22">
        <f>SUMIFS('[1]pvwatts_Cov KY, 7.0815 kWDC, Ro'!$M$33:$M$8792,'[1]pvwatts_Cov KY, 7.0815 kWDC, Ro'!$Q$33:$Q$8792,N1338,'[1]pvwatts_Cov KY, 7.0815 kWDC, Ro'!$R$33:$R$8792,O1338,'[1]pvwatts_Cov KY, 7.0815 kWDC, Ro'!$S$33:$S$8792,C1338)</f>
        <v>3.7015470000000001</v>
      </c>
      <c r="N1338">
        <f t="shared" si="61"/>
        <v>5</v>
      </c>
      <c r="O1338">
        <f t="shared" si="62"/>
        <v>26</v>
      </c>
    </row>
    <row r="1339" spans="1:15">
      <c r="A1339" s="5" t="s">
        <v>3</v>
      </c>
      <c r="B1339" s="8">
        <v>44342</v>
      </c>
      <c r="C1339" s="9">
        <v>18</v>
      </c>
      <c r="D1339" s="10">
        <v>194644.48514639502</v>
      </c>
      <c r="E1339" s="11"/>
      <c r="F1339" s="11"/>
      <c r="G1339" s="11"/>
      <c r="H1339" s="11"/>
      <c r="I1339" s="11"/>
      <c r="J1339" s="11"/>
      <c r="K1339" s="11"/>
      <c r="L1339" s="5">
        <f t="shared" si="60"/>
        <v>1.4495899999999999</v>
      </c>
      <c r="M1339" s="22">
        <f>SUMIFS('[1]pvwatts_Cov KY, 7.0815 kWDC, Ro'!$M$33:$M$8792,'[1]pvwatts_Cov KY, 7.0815 kWDC, Ro'!$Q$33:$Q$8792,N1339,'[1]pvwatts_Cov KY, 7.0815 kWDC, Ro'!$R$33:$R$8792,O1339,'[1]pvwatts_Cov KY, 7.0815 kWDC, Ro'!$S$33:$S$8792,C1339)</f>
        <v>2.8366410000000002</v>
      </c>
      <c r="N1339">
        <f t="shared" si="61"/>
        <v>5</v>
      </c>
      <c r="O1339">
        <f t="shared" si="62"/>
        <v>26</v>
      </c>
    </row>
    <row r="1340" spans="1:15">
      <c r="A1340" s="5" t="s">
        <v>3</v>
      </c>
      <c r="B1340" s="8">
        <v>44342</v>
      </c>
      <c r="C1340" s="9">
        <v>19</v>
      </c>
      <c r="D1340" s="10">
        <v>202861.58315911057</v>
      </c>
      <c r="E1340" s="11"/>
      <c r="F1340" s="11"/>
      <c r="G1340" s="11"/>
      <c r="H1340" s="11"/>
      <c r="I1340" s="11"/>
      <c r="J1340" s="11"/>
      <c r="K1340" s="11"/>
      <c r="L1340" s="5">
        <f t="shared" si="60"/>
        <v>1.5107900000000001</v>
      </c>
      <c r="M1340" s="22">
        <f>SUMIFS('[1]pvwatts_Cov KY, 7.0815 kWDC, Ro'!$M$33:$M$8792,'[1]pvwatts_Cov KY, 7.0815 kWDC, Ro'!$Q$33:$Q$8792,N1340,'[1]pvwatts_Cov KY, 7.0815 kWDC, Ro'!$R$33:$R$8792,O1340,'[1]pvwatts_Cov KY, 7.0815 kWDC, Ro'!$S$33:$S$8792,C1340)</f>
        <v>1.6988449999999999</v>
      </c>
      <c r="N1340">
        <f t="shared" si="61"/>
        <v>5</v>
      </c>
      <c r="O1340">
        <f t="shared" si="62"/>
        <v>26</v>
      </c>
    </row>
    <row r="1341" spans="1:15">
      <c r="A1341" s="5" t="s">
        <v>3</v>
      </c>
      <c r="B1341" s="8">
        <v>44342</v>
      </c>
      <c r="C1341" s="9">
        <v>20</v>
      </c>
      <c r="D1341" s="10">
        <v>202441.7792585713</v>
      </c>
      <c r="E1341" s="11"/>
      <c r="F1341" s="11"/>
      <c r="G1341" s="11"/>
      <c r="H1341" s="11"/>
      <c r="I1341" s="11"/>
      <c r="J1341" s="11"/>
      <c r="K1341" s="11"/>
      <c r="L1341" s="5">
        <f t="shared" si="60"/>
        <v>1.50766</v>
      </c>
      <c r="M1341" s="22">
        <f>SUMIFS('[1]pvwatts_Cov KY, 7.0815 kWDC, Ro'!$M$33:$M$8792,'[1]pvwatts_Cov KY, 7.0815 kWDC, Ro'!$Q$33:$Q$8792,N1341,'[1]pvwatts_Cov KY, 7.0815 kWDC, Ro'!$R$33:$R$8792,O1341,'[1]pvwatts_Cov KY, 7.0815 kWDC, Ro'!$S$33:$S$8792,C1341)</f>
        <v>0.55973799999999996</v>
      </c>
      <c r="N1341">
        <f t="shared" si="61"/>
        <v>5</v>
      </c>
      <c r="O1341">
        <f t="shared" si="62"/>
        <v>26</v>
      </c>
    </row>
    <row r="1342" spans="1:15">
      <c r="A1342" s="5" t="s">
        <v>3</v>
      </c>
      <c r="B1342" s="8">
        <v>44342</v>
      </c>
      <c r="C1342" s="9">
        <v>21</v>
      </c>
      <c r="D1342" s="10">
        <v>198437.69602536451</v>
      </c>
      <c r="E1342" s="11"/>
      <c r="F1342" s="11"/>
      <c r="G1342" s="11"/>
      <c r="H1342" s="11"/>
      <c r="I1342" s="11"/>
      <c r="J1342" s="11"/>
      <c r="K1342" s="11"/>
      <c r="L1342" s="5">
        <f t="shared" si="60"/>
        <v>1.47784</v>
      </c>
      <c r="M1342" s="22">
        <f>SUMIFS('[1]pvwatts_Cov KY, 7.0815 kWDC, Ro'!$M$33:$M$8792,'[1]pvwatts_Cov KY, 7.0815 kWDC, Ro'!$Q$33:$Q$8792,N1342,'[1]pvwatts_Cov KY, 7.0815 kWDC, Ro'!$R$33:$R$8792,O1342,'[1]pvwatts_Cov KY, 7.0815 kWDC, Ro'!$S$33:$S$8792,C1342)</f>
        <v>3.2008000000000002E-2</v>
      </c>
      <c r="N1342">
        <f t="shared" si="61"/>
        <v>5</v>
      </c>
      <c r="O1342">
        <f t="shared" si="62"/>
        <v>26</v>
      </c>
    </row>
    <row r="1343" spans="1:15">
      <c r="A1343" s="5" t="s">
        <v>3</v>
      </c>
      <c r="B1343" s="8">
        <v>44342</v>
      </c>
      <c r="C1343" s="9">
        <v>22</v>
      </c>
      <c r="D1343" s="10">
        <v>194401.69364569604</v>
      </c>
      <c r="E1343" s="11"/>
      <c r="F1343" s="11"/>
      <c r="G1343" s="11"/>
      <c r="H1343" s="11"/>
      <c r="I1343" s="11"/>
      <c r="J1343" s="11"/>
      <c r="K1343" s="11"/>
      <c r="L1343" s="5">
        <f t="shared" si="60"/>
        <v>1.4477800000000001</v>
      </c>
      <c r="M1343" s="22">
        <f>SUMIFS('[1]pvwatts_Cov KY, 7.0815 kWDC, Ro'!$M$33:$M$8792,'[1]pvwatts_Cov KY, 7.0815 kWDC, Ro'!$Q$33:$Q$8792,N1343,'[1]pvwatts_Cov KY, 7.0815 kWDC, Ro'!$R$33:$R$8792,O1343,'[1]pvwatts_Cov KY, 7.0815 kWDC, Ro'!$S$33:$S$8792,C1343)</f>
        <v>0</v>
      </c>
      <c r="N1343">
        <f t="shared" si="61"/>
        <v>5</v>
      </c>
      <c r="O1343">
        <f t="shared" si="62"/>
        <v>26</v>
      </c>
    </row>
    <row r="1344" spans="1:15">
      <c r="A1344" s="5" t="s">
        <v>3</v>
      </c>
      <c r="B1344" s="8">
        <v>44342</v>
      </c>
      <c r="C1344" s="9">
        <v>23</v>
      </c>
      <c r="D1344" s="10">
        <v>177975.88695109071</v>
      </c>
      <c r="E1344" s="11"/>
      <c r="F1344" s="11"/>
      <c r="G1344" s="11"/>
      <c r="H1344" s="11"/>
      <c r="I1344" s="11"/>
      <c r="J1344" s="11"/>
      <c r="K1344" s="11"/>
      <c r="L1344" s="5">
        <f t="shared" si="60"/>
        <v>1.32545</v>
      </c>
      <c r="M1344" s="22">
        <f>SUMIFS('[1]pvwatts_Cov KY, 7.0815 kWDC, Ro'!$M$33:$M$8792,'[1]pvwatts_Cov KY, 7.0815 kWDC, Ro'!$Q$33:$Q$8792,N1344,'[1]pvwatts_Cov KY, 7.0815 kWDC, Ro'!$R$33:$R$8792,O1344,'[1]pvwatts_Cov KY, 7.0815 kWDC, Ro'!$S$33:$S$8792,C1344)</f>
        <v>0</v>
      </c>
      <c r="N1344">
        <f t="shared" si="61"/>
        <v>5</v>
      </c>
      <c r="O1344">
        <f t="shared" si="62"/>
        <v>26</v>
      </c>
    </row>
    <row r="1345" spans="1:15">
      <c r="A1345" s="5" t="s">
        <v>3</v>
      </c>
      <c r="B1345" s="8">
        <v>44342</v>
      </c>
      <c r="C1345" s="9">
        <v>24</v>
      </c>
      <c r="D1345" s="10">
        <v>152181.77554572487</v>
      </c>
      <c r="E1345" s="11"/>
      <c r="F1345" s="11"/>
      <c r="G1345" s="11"/>
      <c r="H1345" s="11"/>
      <c r="I1345" s="11"/>
      <c r="J1345" s="11"/>
      <c r="K1345" s="11"/>
      <c r="L1345" s="5">
        <f t="shared" si="60"/>
        <v>1.1333500000000001</v>
      </c>
      <c r="M1345" s="22">
        <f>SUMIFS('[1]pvwatts_Cov KY, 7.0815 kWDC, Ro'!$M$33:$M$8792,'[1]pvwatts_Cov KY, 7.0815 kWDC, Ro'!$Q$33:$Q$8792,N1345,'[1]pvwatts_Cov KY, 7.0815 kWDC, Ro'!$R$33:$R$8792,O1345,'[1]pvwatts_Cov KY, 7.0815 kWDC, Ro'!$S$33:$S$8792,C1345)</f>
        <v>0</v>
      </c>
      <c r="N1345">
        <f t="shared" si="61"/>
        <v>5</v>
      </c>
      <c r="O1345">
        <f t="shared" si="62"/>
        <v>26</v>
      </c>
    </row>
    <row r="1346" spans="1:15">
      <c r="A1346" s="5" t="s">
        <v>3</v>
      </c>
      <c r="B1346" s="8">
        <v>44343</v>
      </c>
      <c r="C1346" s="9">
        <v>1</v>
      </c>
      <c r="D1346" s="10">
        <v>128679.72656079267</v>
      </c>
      <c r="E1346" s="11"/>
      <c r="F1346" s="11"/>
      <c r="G1346" s="11"/>
      <c r="H1346" s="11"/>
      <c r="I1346" s="11"/>
      <c r="J1346" s="11"/>
      <c r="K1346" s="11"/>
      <c r="L1346" s="5">
        <f t="shared" ref="L1346:L1409" si="63">ROUND(D1346*$D$8764,5)</f>
        <v>0.95833000000000002</v>
      </c>
      <c r="M1346" s="22">
        <f>SUMIFS('[1]pvwatts_Cov KY, 7.0815 kWDC, Ro'!$M$33:$M$8792,'[1]pvwatts_Cov KY, 7.0815 kWDC, Ro'!$Q$33:$Q$8792,N1346,'[1]pvwatts_Cov KY, 7.0815 kWDC, Ro'!$R$33:$R$8792,O1346,'[1]pvwatts_Cov KY, 7.0815 kWDC, Ro'!$S$33:$S$8792,C1346)</f>
        <v>0</v>
      </c>
      <c r="N1346">
        <f t="shared" si="61"/>
        <v>5</v>
      </c>
      <c r="O1346">
        <f t="shared" si="62"/>
        <v>27</v>
      </c>
    </row>
    <row r="1347" spans="1:15">
      <c r="A1347" s="5" t="s">
        <v>3</v>
      </c>
      <c r="B1347" s="8">
        <v>44343</v>
      </c>
      <c r="C1347" s="9">
        <v>2</v>
      </c>
      <c r="D1347" s="10">
        <v>114197.14289709961</v>
      </c>
      <c r="E1347" s="11"/>
      <c r="F1347" s="11"/>
      <c r="G1347" s="11"/>
      <c r="H1347" s="11"/>
      <c r="I1347" s="11"/>
      <c r="J1347" s="11"/>
      <c r="K1347" s="11"/>
      <c r="L1347" s="5">
        <f t="shared" si="63"/>
        <v>0.85046999999999995</v>
      </c>
      <c r="M1347" s="22">
        <f>SUMIFS('[1]pvwatts_Cov KY, 7.0815 kWDC, Ro'!$M$33:$M$8792,'[1]pvwatts_Cov KY, 7.0815 kWDC, Ro'!$Q$33:$Q$8792,N1347,'[1]pvwatts_Cov KY, 7.0815 kWDC, Ro'!$R$33:$R$8792,O1347,'[1]pvwatts_Cov KY, 7.0815 kWDC, Ro'!$S$33:$S$8792,C1347)</f>
        <v>0</v>
      </c>
      <c r="N1347">
        <f t="shared" ref="N1347:N1410" si="64">MONTH(B1347)</f>
        <v>5</v>
      </c>
      <c r="O1347">
        <f t="shared" ref="O1347:O1410" si="65">DAY(B1347)</f>
        <v>27</v>
      </c>
    </row>
    <row r="1348" spans="1:15">
      <c r="A1348" s="5" t="s">
        <v>3</v>
      </c>
      <c r="B1348" s="8">
        <v>44343</v>
      </c>
      <c r="C1348" s="9">
        <v>3</v>
      </c>
      <c r="D1348" s="10">
        <v>105822.19548232474</v>
      </c>
      <c r="E1348" s="11"/>
      <c r="F1348" s="11"/>
      <c r="G1348" s="11"/>
      <c r="H1348" s="11"/>
      <c r="I1348" s="11"/>
      <c r="J1348" s="11"/>
      <c r="K1348" s="11"/>
      <c r="L1348" s="5">
        <f t="shared" si="63"/>
        <v>0.78810000000000002</v>
      </c>
      <c r="M1348" s="22">
        <f>SUMIFS('[1]pvwatts_Cov KY, 7.0815 kWDC, Ro'!$M$33:$M$8792,'[1]pvwatts_Cov KY, 7.0815 kWDC, Ro'!$Q$33:$Q$8792,N1348,'[1]pvwatts_Cov KY, 7.0815 kWDC, Ro'!$R$33:$R$8792,O1348,'[1]pvwatts_Cov KY, 7.0815 kWDC, Ro'!$S$33:$S$8792,C1348)</f>
        <v>0</v>
      </c>
      <c r="N1348">
        <f t="shared" si="64"/>
        <v>5</v>
      </c>
      <c r="O1348">
        <f t="shared" si="65"/>
        <v>27</v>
      </c>
    </row>
    <row r="1349" spans="1:15">
      <c r="A1349" s="5" t="s">
        <v>3</v>
      </c>
      <c r="B1349" s="8">
        <v>44343</v>
      </c>
      <c r="C1349" s="9">
        <v>4</v>
      </c>
      <c r="D1349" s="10">
        <v>99162.032249495154</v>
      </c>
      <c r="E1349" s="11"/>
      <c r="F1349" s="11"/>
      <c r="G1349" s="11"/>
      <c r="H1349" s="11"/>
      <c r="I1349" s="11"/>
      <c r="J1349" s="11"/>
      <c r="K1349" s="11"/>
      <c r="L1349" s="5">
        <f t="shared" si="63"/>
        <v>0.73850000000000005</v>
      </c>
      <c r="M1349" s="22">
        <f>SUMIFS('[1]pvwatts_Cov KY, 7.0815 kWDC, Ro'!$M$33:$M$8792,'[1]pvwatts_Cov KY, 7.0815 kWDC, Ro'!$Q$33:$Q$8792,N1349,'[1]pvwatts_Cov KY, 7.0815 kWDC, Ro'!$R$33:$R$8792,O1349,'[1]pvwatts_Cov KY, 7.0815 kWDC, Ro'!$S$33:$S$8792,C1349)</f>
        <v>0</v>
      </c>
      <c r="N1349">
        <f t="shared" si="64"/>
        <v>5</v>
      </c>
      <c r="O1349">
        <f t="shared" si="65"/>
        <v>27</v>
      </c>
    </row>
    <row r="1350" spans="1:15">
      <c r="A1350" s="5" t="s">
        <v>3</v>
      </c>
      <c r="B1350" s="8">
        <v>44343</v>
      </c>
      <c r="C1350" s="9">
        <v>5</v>
      </c>
      <c r="D1350" s="10">
        <v>96385.634064665006</v>
      </c>
      <c r="E1350" s="11"/>
      <c r="F1350" s="11"/>
      <c r="G1350" s="11"/>
      <c r="H1350" s="11"/>
      <c r="I1350" s="11"/>
      <c r="J1350" s="11"/>
      <c r="K1350" s="11"/>
      <c r="L1350" s="5">
        <f t="shared" si="63"/>
        <v>0.71782000000000001</v>
      </c>
      <c r="M1350" s="22">
        <f>SUMIFS('[1]pvwatts_Cov KY, 7.0815 kWDC, Ro'!$M$33:$M$8792,'[1]pvwatts_Cov KY, 7.0815 kWDC, Ro'!$Q$33:$Q$8792,N1350,'[1]pvwatts_Cov KY, 7.0815 kWDC, Ro'!$R$33:$R$8792,O1350,'[1]pvwatts_Cov KY, 7.0815 kWDC, Ro'!$S$33:$S$8792,C1350)</f>
        <v>0</v>
      </c>
      <c r="N1350">
        <f t="shared" si="64"/>
        <v>5</v>
      </c>
      <c r="O1350">
        <f t="shared" si="65"/>
        <v>27</v>
      </c>
    </row>
    <row r="1351" spans="1:15">
      <c r="A1351" s="5" t="s">
        <v>3</v>
      </c>
      <c r="B1351" s="8">
        <v>44343</v>
      </c>
      <c r="C1351" s="9">
        <v>6</v>
      </c>
      <c r="D1351" s="10">
        <v>99758.670940150449</v>
      </c>
      <c r="E1351" s="11"/>
      <c r="F1351" s="11"/>
      <c r="G1351" s="11"/>
      <c r="H1351" s="11"/>
      <c r="I1351" s="11"/>
      <c r="J1351" s="11"/>
      <c r="K1351" s="11"/>
      <c r="L1351" s="5">
        <f t="shared" si="63"/>
        <v>0.74294000000000004</v>
      </c>
      <c r="M1351" s="22">
        <f>SUMIFS('[1]pvwatts_Cov KY, 7.0815 kWDC, Ro'!$M$33:$M$8792,'[1]pvwatts_Cov KY, 7.0815 kWDC, Ro'!$Q$33:$Q$8792,N1351,'[1]pvwatts_Cov KY, 7.0815 kWDC, Ro'!$R$33:$R$8792,O1351,'[1]pvwatts_Cov KY, 7.0815 kWDC, Ro'!$S$33:$S$8792,C1351)</f>
        <v>0</v>
      </c>
      <c r="N1351">
        <f t="shared" si="64"/>
        <v>5</v>
      </c>
      <c r="O1351">
        <f t="shared" si="65"/>
        <v>27</v>
      </c>
    </row>
    <row r="1352" spans="1:15">
      <c r="A1352" s="5" t="s">
        <v>3</v>
      </c>
      <c r="B1352" s="8">
        <v>44343</v>
      </c>
      <c r="C1352" s="9">
        <v>7</v>
      </c>
      <c r="D1352" s="10">
        <v>111956.36801315936</v>
      </c>
      <c r="E1352" s="11"/>
      <c r="F1352" s="11"/>
      <c r="G1352" s="11"/>
      <c r="H1352" s="11"/>
      <c r="I1352" s="11"/>
      <c r="J1352" s="11"/>
      <c r="K1352" s="11"/>
      <c r="L1352" s="5">
        <f t="shared" si="63"/>
        <v>0.83377999999999997</v>
      </c>
      <c r="M1352" s="22">
        <f>SUMIFS('[1]pvwatts_Cov KY, 7.0815 kWDC, Ro'!$M$33:$M$8792,'[1]pvwatts_Cov KY, 7.0815 kWDC, Ro'!$Q$33:$Q$8792,N1352,'[1]pvwatts_Cov KY, 7.0815 kWDC, Ro'!$R$33:$R$8792,O1352,'[1]pvwatts_Cov KY, 7.0815 kWDC, Ro'!$S$33:$S$8792,C1352)</f>
        <v>0</v>
      </c>
      <c r="N1352">
        <f t="shared" si="64"/>
        <v>5</v>
      </c>
      <c r="O1352">
        <f t="shared" si="65"/>
        <v>27</v>
      </c>
    </row>
    <row r="1353" spans="1:15">
      <c r="A1353" s="5" t="s">
        <v>3</v>
      </c>
      <c r="B1353" s="8">
        <v>44343</v>
      </c>
      <c r="C1353" s="9">
        <v>8</v>
      </c>
      <c r="D1353" s="10">
        <v>120440.73294035018</v>
      </c>
      <c r="E1353" s="11"/>
      <c r="F1353" s="11"/>
      <c r="G1353" s="11"/>
      <c r="H1353" s="11"/>
      <c r="I1353" s="11"/>
      <c r="J1353" s="11"/>
      <c r="K1353" s="11"/>
      <c r="L1353" s="5">
        <f t="shared" si="63"/>
        <v>0.89697000000000005</v>
      </c>
      <c r="M1353" s="22">
        <f>SUMIFS('[1]pvwatts_Cov KY, 7.0815 kWDC, Ro'!$M$33:$M$8792,'[1]pvwatts_Cov KY, 7.0815 kWDC, Ro'!$Q$33:$Q$8792,N1353,'[1]pvwatts_Cov KY, 7.0815 kWDC, Ro'!$R$33:$R$8792,O1353,'[1]pvwatts_Cov KY, 7.0815 kWDC, Ro'!$S$33:$S$8792,C1353)</f>
        <v>0.37622699999999998</v>
      </c>
      <c r="N1353">
        <f t="shared" si="64"/>
        <v>5</v>
      </c>
      <c r="O1353">
        <f t="shared" si="65"/>
        <v>27</v>
      </c>
    </row>
    <row r="1354" spans="1:15">
      <c r="A1354" s="5" t="s">
        <v>3</v>
      </c>
      <c r="B1354" s="8">
        <v>44343</v>
      </c>
      <c r="C1354" s="9">
        <v>9</v>
      </c>
      <c r="D1354" s="10">
        <v>121875.93659510021</v>
      </c>
      <c r="E1354" s="11"/>
      <c r="F1354" s="11"/>
      <c r="G1354" s="11"/>
      <c r="H1354" s="11"/>
      <c r="I1354" s="11"/>
      <c r="J1354" s="11"/>
      <c r="K1354" s="11"/>
      <c r="L1354" s="5">
        <f t="shared" si="63"/>
        <v>0.90766000000000002</v>
      </c>
      <c r="M1354" s="22">
        <f>SUMIFS('[1]pvwatts_Cov KY, 7.0815 kWDC, Ro'!$M$33:$M$8792,'[1]pvwatts_Cov KY, 7.0815 kWDC, Ro'!$Q$33:$Q$8792,N1354,'[1]pvwatts_Cov KY, 7.0815 kWDC, Ro'!$R$33:$R$8792,O1354,'[1]pvwatts_Cov KY, 7.0815 kWDC, Ro'!$S$33:$S$8792,C1354)</f>
        <v>0.51945300000000005</v>
      </c>
      <c r="N1354">
        <f t="shared" si="64"/>
        <v>5</v>
      </c>
      <c r="O1354">
        <f t="shared" si="65"/>
        <v>27</v>
      </c>
    </row>
    <row r="1355" spans="1:15">
      <c r="A1355" s="5" t="s">
        <v>3</v>
      </c>
      <c r="B1355" s="8">
        <v>44343</v>
      </c>
      <c r="C1355" s="9">
        <v>10</v>
      </c>
      <c r="D1355" s="10">
        <v>126677.84171701838</v>
      </c>
      <c r="E1355" s="11"/>
      <c r="F1355" s="11"/>
      <c r="G1355" s="11"/>
      <c r="H1355" s="11"/>
      <c r="I1355" s="11"/>
      <c r="J1355" s="11"/>
      <c r="K1355" s="11"/>
      <c r="L1355" s="5">
        <f t="shared" si="63"/>
        <v>0.94342000000000004</v>
      </c>
      <c r="M1355" s="22">
        <f>SUMIFS('[1]pvwatts_Cov KY, 7.0815 kWDC, Ro'!$M$33:$M$8792,'[1]pvwatts_Cov KY, 7.0815 kWDC, Ro'!$Q$33:$Q$8792,N1355,'[1]pvwatts_Cov KY, 7.0815 kWDC, Ro'!$R$33:$R$8792,O1355,'[1]pvwatts_Cov KY, 7.0815 kWDC, Ro'!$S$33:$S$8792,C1355)</f>
        <v>2.3053949999999999</v>
      </c>
      <c r="N1355">
        <f t="shared" si="64"/>
        <v>5</v>
      </c>
      <c r="O1355">
        <f t="shared" si="65"/>
        <v>27</v>
      </c>
    </row>
    <row r="1356" spans="1:15">
      <c r="A1356" s="5" t="s">
        <v>3</v>
      </c>
      <c r="B1356" s="8">
        <v>44343</v>
      </c>
      <c r="C1356" s="9">
        <v>11</v>
      </c>
      <c r="D1356" s="10">
        <v>140490.07270112954</v>
      </c>
      <c r="E1356" s="11"/>
      <c r="F1356" s="11"/>
      <c r="G1356" s="11"/>
      <c r="H1356" s="11"/>
      <c r="I1356" s="11"/>
      <c r="J1356" s="11"/>
      <c r="K1356" s="11"/>
      <c r="L1356" s="5">
        <f t="shared" si="63"/>
        <v>1.0462800000000001</v>
      </c>
      <c r="M1356" s="22">
        <f>SUMIFS('[1]pvwatts_Cov KY, 7.0815 kWDC, Ro'!$M$33:$M$8792,'[1]pvwatts_Cov KY, 7.0815 kWDC, Ro'!$Q$33:$Q$8792,N1356,'[1]pvwatts_Cov KY, 7.0815 kWDC, Ro'!$R$33:$R$8792,O1356,'[1]pvwatts_Cov KY, 7.0815 kWDC, Ro'!$S$33:$S$8792,C1356)</f>
        <v>1.9718530000000001</v>
      </c>
      <c r="N1356">
        <f t="shared" si="64"/>
        <v>5</v>
      </c>
      <c r="O1356">
        <f t="shared" si="65"/>
        <v>27</v>
      </c>
    </row>
    <row r="1357" spans="1:15">
      <c r="A1357" s="5" t="s">
        <v>3</v>
      </c>
      <c r="B1357" s="8">
        <v>44343</v>
      </c>
      <c r="C1357" s="9">
        <v>12</v>
      </c>
      <c r="D1357" s="10">
        <v>155552.16415107736</v>
      </c>
      <c r="E1357" s="11"/>
      <c r="F1357" s="11"/>
      <c r="G1357" s="11"/>
      <c r="H1357" s="11"/>
      <c r="I1357" s="11"/>
      <c r="J1357" s="11"/>
      <c r="K1357" s="11"/>
      <c r="L1357" s="5">
        <f t="shared" si="63"/>
        <v>1.15846</v>
      </c>
      <c r="M1357" s="22">
        <f>SUMIFS('[1]pvwatts_Cov KY, 7.0815 kWDC, Ro'!$M$33:$M$8792,'[1]pvwatts_Cov KY, 7.0815 kWDC, Ro'!$Q$33:$Q$8792,N1357,'[1]pvwatts_Cov KY, 7.0815 kWDC, Ro'!$R$33:$R$8792,O1357,'[1]pvwatts_Cov KY, 7.0815 kWDC, Ro'!$S$33:$S$8792,C1357)</f>
        <v>2.1656209999999998</v>
      </c>
      <c r="N1357">
        <f t="shared" si="64"/>
        <v>5</v>
      </c>
      <c r="O1357">
        <f t="shared" si="65"/>
        <v>27</v>
      </c>
    </row>
    <row r="1358" spans="1:15">
      <c r="A1358" s="5" t="s">
        <v>3</v>
      </c>
      <c r="B1358" s="8">
        <v>44343</v>
      </c>
      <c r="C1358" s="9">
        <v>13</v>
      </c>
      <c r="D1358" s="10">
        <v>169314.23576772519</v>
      </c>
      <c r="E1358" s="11"/>
      <c r="F1358" s="11"/>
      <c r="G1358" s="11"/>
      <c r="H1358" s="11"/>
      <c r="I1358" s="11"/>
      <c r="J1358" s="11"/>
      <c r="K1358" s="11"/>
      <c r="L1358" s="5">
        <f t="shared" si="63"/>
        <v>1.26095</v>
      </c>
      <c r="M1358" s="22">
        <f>SUMIFS('[1]pvwatts_Cov KY, 7.0815 kWDC, Ro'!$M$33:$M$8792,'[1]pvwatts_Cov KY, 7.0815 kWDC, Ro'!$Q$33:$Q$8792,N1358,'[1]pvwatts_Cov KY, 7.0815 kWDC, Ro'!$R$33:$R$8792,O1358,'[1]pvwatts_Cov KY, 7.0815 kWDC, Ro'!$S$33:$S$8792,C1358)</f>
        <v>4.6037980000000003</v>
      </c>
      <c r="N1358">
        <f t="shared" si="64"/>
        <v>5</v>
      </c>
      <c r="O1358">
        <f t="shared" si="65"/>
        <v>27</v>
      </c>
    </row>
    <row r="1359" spans="1:15">
      <c r="A1359" s="5" t="s">
        <v>3</v>
      </c>
      <c r="B1359" s="8">
        <v>44343</v>
      </c>
      <c r="C1359" s="9">
        <v>14</v>
      </c>
      <c r="D1359" s="10">
        <v>181656.58851931739</v>
      </c>
      <c r="E1359" s="11"/>
      <c r="F1359" s="11"/>
      <c r="G1359" s="11"/>
      <c r="H1359" s="11"/>
      <c r="I1359" s="11"/>
      <c r="J1359" s="11"/>
      <c r="K1359" s="11"/>
      <c r="L1359" s="5">
        <f t="shared" si="63"/>
        <v>1.35286</v>
      </c>
      <c r="M1359" s="22">
        <f>SUMIFS('[1]pvwatts_Cov KY, 7.0815 kWDC, Ro'!$M$33:$M$8792,'[1]pvwatts_Cov KY, 7.0815 kWDC, Ro'!$Q$33:$Q$8792,N1359,'[1]pvwatts_Cov KY, 7.0815 kWDC, Ro'!$R$33:$R$8792,O1359,'[1]pvwatts_Cov KY, 7.0815 kWDC, Ro'!$S$33:$S$8792,C1359)</f>
        <v>4.7245119999999998</v>
      </c>
      <c r="N1359">
        <f t="shared" si="64"/>
        <v>5</v>
      </c>
      <c r="O1359">
        <f t="shared" si="65"/>
        <v>27</v>
      </c>
    </row>
    <row r="1360" spans="1:15">
      <c r="A1360" s="5" t="s">
        <v>3</v>
      </c>
      <c r="B1360" s="8">
        <v>44343</v>
      </c>
      <c r="C1360" s="9">
        <v>15</v>
      </c>
      <c r="D1360" s="10">
        <v>198371.9169245057</v>
      </c>
      <c r="E1360" s="11"/>
      <c r="F1360" s="11"/>
      <c r="G1360" s="11"/>
      <c r="H1360" s="11"/>
      <c r="I1360" s="11"/>
      <c r="J1360" s="11"/>
      <c r="K1360" s="11"/>
      <c r="L1360" s="5">
        <f t="shared" si="63"/>
        <v>1.4773499999999999</v>
      </c>
      <c r="M1360" s="22">
        <f>SUMIFS('[1]pvwatts_Cov KY, 7.0815 kWDC, Ro'!$M$33:$M$8792,'[1]pvwatts_Cov KY, 7.0815 kWDC, Ro'!$Q$33:$Q$8792,N1360,'[1]pvwatts_Cov KY, 7.0815 kWDC, Ro'!$R$33:$R$8792,O1360,'[1]pvwatts_Cov KY, 7.0815 kWDC, Ro'!$S$33:$S$8792,C1360)</f>
        <v>3.658728</v>
      </c>
      <c r="N1360">
        <f t="shared" si="64"/>
        <v>5</v>
      </c>
      <c r="O1360">
        <f t="shared" si="65"/>
        <v>27</v>
      </c>
    </row>
    <row r="1361" spans="1:15">
      <c r="A1361" s="5" t="s">
        <v>3</v>
      </c>
      <c r="B1361" s="8">
        <v>44343</v>
      </c>
      <c r="C1361" s="9">
        <v>16</v>
      </c>
      <c r="D1361" s="10">
        <v>216947.82328158358</v>
      </c>
      <c r="E1361" s="11"/>
      <c r="F1361" s="11"/>
      <c r="G1361" s="11"/>
      <c r="H1361" s="11"/>
      <c r="I1361" s="11"/>
      <c r="J1361" s="11"/>
      <c r="K1361" s="11"/>
      <c r="L1361" s="5">
        <f t="shared" si="63"/>
        <v>1.6156900000000001</v>
      </c>
      <c r="M1361" s="22">
        <f>SUMIFS('[1]pvwatts_Cov KY, 7.0815 kWDC, Ro'!$M$33:$M$8792,'[1]pvwatts_Cov KY, 7.0815 kWDC, Ro'!$Q$33:$Q$8792,N1361,'[1]pvwatts_Cov KY, 7.0815 kWDC, Ro'!$R$33:$R$8792,O1361,'[1]pvwatts_Cov KY, 7.0815 kWDC, Ro'!$S$33:$S$8792,C1361)</f>
        <v>3.304818</v>
      </c>
      <c r="N1361">
        <f t="shared" si="64"/>
        <v>5</v>
      </c>
      <c r="O1361">
        <f t="shared" si="65"/>
        <v>27</v>
      </c>
    </row>
    <row r="1362" spans="1:15">
      <c r="A1362" s="5" t="s">
        <v>3</v>
      </c>
      <c r="B1362" s="8">
        <v>44343</v>
      </c>
      <c r="C1362" s="9">
        <v>17</v>
      </c>
      <c r="D1362" s="10">
        <v>237614.06710176863</v>
      </c>
      <c r="E1362" s="11"/>
      <c r="F1362" s="11"/>
      <c r="G1362" s="11"/>
      <c r="H1362" s="11"/>
      <c r="I1362" s="11"/>
      <c r="J1362" s="11"/>
      <c r="K1362" s="11"/>
      <c r="L1362" s="5">
        <f t="shared" si="63"/>
        <v>1.7696000000000001</v>
      </c>
      <c r="M1362" s="22">
        <f>SUMIFS('[1]pvwatts_Cov KY, 7.0815 kWDC, Ro'!$M$33:$M$8792,'[1]pvwatts_Cov KY, 7.0815 kWDC, Ro'!$Q$33:$Q$8792,N1362,'[1]pvwatts_Cov KY, 7.0815 kWDC, Ro'!$R$33:$R$8792,O1362,'[1]pvwatts_Cov KY, 7.0815 kWDC, Ro'!$S$33:$S$8792,C1362)</f>
        <v>3.6307640000000001</v>
      </c>
      <c r="N1362">
        <f t="shared" si="64"/>
        <v>5</v>
      </c>
      <c r="O1362">
        <f t="shared" si="65"/>
        <v>27</v>
      </c>
    </row>
    <row r="1363" spans="1:15">
      <c r="A1363" s="5" t="s">
        <v>3</v>
      </c>
      <c r="B1363" s="8">
        <v>44343</v>
      </c>
      <c r="C1363" s="9">
        <v>18</v>
      </c>
      <c r="D1363" s="10">
        <v>251326.25023058828</v>
      </c>
      <c r="E1363" s="11"/>
      <c r="F1363" s="11"/>
      <c r="G1363" s="11"/>
      <c r="H1363" s="11"/>
      <c r="I1363" s="11"/>
      <c r="J1363" s="11"/>
      <c r="K1363" s="11"/>
      <c r="L1363" s="5">
        <f t="shared" si="63"/>
        <v>1.8717200000000001</v>
      </c>
      <c r="M1363" s="22">
        <f>SUMIFS('[1]pvwatts_Cov KY, 7.0815 kWDC, Ro'!$M$33:$M$8792,'[1]pvwatts_Cov KY, 7.0815 kWDC, Ro'!$Q$33:$Q$8792,N1363,'[1]pvwatts_Cov KY, 7.0815 kWDC, Ro'!$R$33:$R$8792,O1363,'[1]pvwatts_Cov KY, 7.0815 kWDC, Ro'!$S$33:$S$8792,C1363)</f>
        <v>2.4523619999999999</v>
      </c>
      <c r="N1363">
        <f t="shared" si="64"/>
        <v>5</v>
      </c>
      <c r="O1363">
        <f t="shared" si="65"/>
        <v>27</v>
      </c>
    </row>
    <row r="1364" spans="1:15">
      <c r="A1364" s="5" t="s">
        <v>3</v>
      </c>
      <c r="B1364" s="8">
        <v>44343</v>
      </c>
      <c r="C1364" s="9">
        <v>19</v>
      </c>
      <c r="D1364" s="10">
        <v>248659.23879894815</v>
      </c>
      <c r="E1364" s="11"/>
      <c r="F1364" s="11"/>
      <c r="G1364" s="11"/>
      <c r="H1364" s="11"/>
      <c r="I1364" s="11"/>
      <c r="J1364" s="11"/>
      <c r="K1364" s="11"/>
      <c r="L1364" s="5">
        <f t="shared" si="63"/>
        <v>1.8518600000000001</v>
      </c>
      <c r="M1364" s="22">
        <f>SUMIFS('[1]pvwatts_Cov KY, 7.0815 kWDC, Ro'!$M$33:$M$8792,'[1]pvwatts_Cov KY, 7.0815 kWDC, Ro'!$Q$33:$Q$8792,N1364,'[1]pvwatts_Cov KY, 7.0815 kWDC, Ro'!$R$33:$R$8792,O1364,'[1]pvwatts_Cov KY, 7.0815 kWDC, Ro'!$S$33:$S$8792,C1364)</f>
        <v>1.6708259999999999</v>
      </c>
      <c r="N1364">
        <f t="shared" si="64"/>
        <v>5</v>
      </c>
      <c r="O1364">
        <f t="shared" si="65"/>
        <v>27</v>
      </c>
    </row>
    <row r="1365" spans="1:15">
      <c r="A1365" s="5" t="s">
        <v>3</v>
      </c>
      <c r="B1365" s="8">
        <v>44343</v>
      </c>
      <c r="C1365" s="9">
        <v>20</v>
      </c>
      <c r="D1365" s="10">
        <v>239478.5147627322</v>
      </c>
      <c r="E1365" s="11"/>
      <c r="F1365" s="11"/>
      <c r="G1365" s="11"/>
      <c r="H1365" s="11"/>
      <c r="I1365" s="11"/>
      <c r="J1365" s="11"/>
      <c r="K1365" s="11"/>
      <c r="L1365" s="5">
        <f t="shared" si="63"/>
        <v>1.78349</v>
      </c>
      <c r="M1365" s="22">
        <f>SUMIFS('[1]pvwatts_Cov KY, 7.0815 kWDC, Ro'!$M$33:$M$8792,'[1]pvwatts_Cov KY, 7.0815 kWDC, Ro'!$Q$33:$Q$8792,N1365,'[1]pvwatts_Cov KY, 7.0815 kWDC, Ro'!$R$33:$R$8792,O1365,'[1]pvwatts_Cov KY, 7.0815 kWDC, Ro'!$S$33:$S$8792,C1365)</f>
        <v>0.55688199999999999</v>
      </c>
      <c r="N1365">
        <f t="shared" si="64"/>
        <v>5</v>
      </c>
      <c r="O1365">
        <f t="shared" si="65"/>
        <v>27</v>
      </c>
    </row>
    <row r="1366" spans="1:15">
      <c r="A1366" s="5" t="s">
        <v>3</v>
      </c>
      <c r="B1366" s="8">
        <v>44343</v>
      </c>
      <c r="C1366" s="9">
        <v>21</v>
      </c>
      <c r="D1366" s="10">
        <v>228973.57826587223</v>
      </c>
      <c r="E1366" s="11"/>
      <c r="F1366" s="11"/>
      <c r="G1366" s="11"/>
      <c r="H1366" s="11"/>
      <c r="I1366" s="11"/>
      <c r="J1366" s="11"/>
      <c r="K1366" s="11"/>
      <c r="L1366" s="5">
        <f t="shared" si="63"/>
        <v>1.7052499999999999</v>
      </c>
      <c r="M1366" s="22">
        <f>SUMIFS('[1]pvwatts_Cov KY, 7.0815 kWDC, Ro'!$M$33:$M$8792,'[1]pvwatts_Cov KY, 7.0815 kWDC, Ro'!$Q$33:$Q$8792,N1366,'[1]pvwatts_Cov KY, 7.0815 kWDC, Ro'!$R$33:$R$8792,O1366,'[1]pvwatts_Cov KY, 7.0815 kWDC, Ro'!$S$33:$S$8792,C1366)</f>
        <v>3.3980999999999997E-2</v>
      </c>
      <c r="N1366">
        <f t="shared" si="64"/>
        <v>5</v>
      </c>
      <c r="O1366">
        <f t="shared" si="65"/>
        <v>27</v>
      </c>
    </row>
    <row r="1367" spans="1:15">
      <c r="A1367" s="5" t="s">
        <v>3</v>
      </c>
      <c r="B1367" s="8">
        <v>44343</v>
      </c>
      <c r="C1367" s="9">
        <v>22</v>
      </c>
      <c r="D1367" s="10">
        <v>210980.63961185451</v>
      </c>
      <c r="E1367" s="11"/>
      <c r="F1367" s="11"/>
      <c r="G1367" s="11"/>
      <c r="H1367" s="11"/>
      <c r="I1367" s="11"/>
      <c r="J1367" s="11"/>
      <c r="K1367" s="11"/>
      <c r="L1367" s="5">
        <f t="shared" si="63"/>
        <v>1.57125</v>
      </c>
      <c r="M1367" s="22">
        <f>SUMIFS('[1]pvwatts_Cov KY, 7.0815 kWDC, Ro'!$M$33:$M$8792,'[1]pvwatts_Cov KY, 7.0815 kWDC, Ro'!$Q$33:$Q$8792,N1367,'[1]pvwatts_Cov KY, 7.0815 kWDC, Ro'!$R$33:$R$8792,O1367,'[1]pvwatts_Cov KY, 7.0815 kWDC, Ro'!$S$33:$S$8792,C1367)</f>
        <v>0</v>
      </c>
      <c r="N1367">
        <f t="shared" si="64"/>
        <v>5</v>
      </c>
      <c r="O1367">
        <f t="shared" si="65"/>
        <v>27</v>
      </c>
    </row>
    <row r="1368" spans="1:15">
      <c r="A1368" s="5" t="s">
        <v>3</v>
      </c>
      <c r="B1368" s="8">
        <v>44343</v>
      </c>
      <c r="C1368" s="9">
        <v>23</v>
      </c>
      <c r="D1368" s="10">
        <v>202267.65524927323</v>
      </c>
      <c r="E1368" s="11"/>
      <c r="F1368" s="11"/>
      <c r="G1368" s="11"/>
      <c r="H1368" s="11"/>
      <c r="I1368" s="11"/>
      <c r="J1368" s="11"/>
      <c r="K1368" s="11"/>
      <c r="L1368" s="5">
        <f t="shared" si="63"/>
        <v>1.5063599999999999</v>
      </c>
      <c r="M1368" s="22">
        <f>SUMIFS('[1]pvwatts_Cov KY, 7.0815 kWDC, Ro'!$M$33:$M$8792,'[1]pvwatts_Cov KY, 7.0815 kWDC, Ro'!$Q$33:$Q$8792,N1368,'[1]pvwatts_Cov KY, 7.0815 kWDC, Ro'!$R$33:$R$8792,O1368,'[1]pvwatts_Cov KY, 7.0815 kWDC, Ro'!$S$33:$S$8792,C1368)</f>
        <v>0</v>
      </c>
      <c r="N1368">
        <f t="shared" si="64"/>
        <v>5</v>
      </c>
      <c r="O1368">
        <f t="shared" si="65"/>
        <v>27</v>
      </c>
    </row>
    <row r="1369" spans="1:15">
      <c r="A1369" s="5" t="s">
        <v>3</v>
      </c>
      <c r="B1369" s="8">
        <v>44343</v>
      </c>
      <c r="C1369" s="9">
        <v>24</v>
      </c>
      <c r="D1369" s="10">
        <v>174699.27231116436</v>
      </c>
      <c r="E1369" s="11"/>
      <c r="F1369" s="11"/>
      <c r="G1369" s="11"/>
      <c r="H1369" s="11"/>
      <c r="I1369" s="11"/>
      <c r="J1369" s="11"/>
      <c r="K1369" s="11"/>
      <c r="L1369" s="5">
        <f t="shared" si="63"/>
        <v>1.30105</v>
      </c>
      <c r="M1369" s="22">
        <f>SUMIFS('[1]pvwatts_Cov KY, 7.0815 kWDC, Ro'!$M$33:$M$8792,'[1]pvwatts_Cov KY, 7.0815 kWDC, Ro'!$Q$33:$Q$8792,N1369,'[1]pvwatts_Cov KY, 7.0815 kWDC, Ro'!$R$33:$R$8792,O1369,'[1]pvwatts_Cov KY, 7.0815 kWDC, Ro'!$S$33:$S$8792,C1369)</f>
        <v>0</v>
      </c>
      <c r="N1369">
        <f t="shared" si="64"/>
        <v>5</v>
      </c>
      <c r="O1369">
        <f t="shared" si="65"/>
        <v>27</v>
      </c>
    </row>
    <row r="1370" spans="1:15">
      <c r="A1370" s="5" t="s">
        <v>3</v>
      </c>
      <c r="B1370" s="8">
        <v>44344</v>
      </c>
      <c r="C1370" s="9">
        <v>1</v>
      </c>
      <c r="D1370" s="10">
        <v>147809.62436636115</v>
      </c>
      <c r="E1370" s="11"/>
      <c r="F1370" s="11"/>
      <c r="G1370" s="11"/>
      <c r="H1370" s="11"/>
      <c r="I1370" s="11"/>
      <c r="J1370" s="11"/>
      <c r="K1370" s="11"/>
      <c r="L1370" s="5">
        <f t="shared" si="63"/>
        <v>1.1007899999999999</v>
      </c>
      <c r="M1370" s="22">
        <f>SUMIFS('[1]pvwatts_Cov KY, 7.0815 kWDC, Ro'!$M$33:$M$8792,'[1]pvwatts_Cov KY, 7.0815 kWDC, Ro'!$Q$33:$Q$8792,N1370,'[1]pvwatts_Cov KY, 7.0815 kWDC, Ro'!$R$33:$R$8792,O1370,'[1]pvwatts_Cov KY, 7.0815 kWDC, Ro'!$S$33:$S$8792,C1370)</f>
        <v>0</v>
      </c>
      <c r="N1370">
        <f t="shared" si="64"/>
        <v>5</v>
      </c>
      <c r="O1370">
        <f t="shared" si="65"/>
        <v>28</v>
      </c>
    </row>
    <row r="1371" spans="1:15">
      <c r="A1371" s="5" t="s">
        <v>3</v>
      </c>
      <c r="B1371" s="8">
        <v>44344</v>
      </c>
      <c r="C1371" s="9">
        <v>2</v>
      </c>
      <c r="D1371" s="10">
        <v>128449.99162912663</v>
      </c>
      <c r="E1371" s="11"/>
      <c r="F1371" s="11"/>
      <c r="G1371" s="11"/>
      <c r="H1371" s="11"/>
      <c r="I1371" s="11"/>
      <c r="J1371" s="11"/>
      <c r="K1371" s="11"/>
      <c r="L1371" s="5">
        <f t="shared" si="63"/>
        <v>0.95662000000000003</v>
      </c>
      <c r="M1371" s="22">
        <f>SUMIFS('[1]pvwatts_Cov KY, 7.0815 kWDC, Ro'!$M$33:$M$8792,'[1]pvwatts_Cov KY, 7.0815 kWDC, Ro'!$Q$33:$Q$8792,N1371,'[1]pvwatts_Cov KY, 7.0815 kWDC, Ro'!$R$33:$R$8792,O1371,'[1]pvwatts_Cov KY, 7.0815 kWDC, Ro'!$S$33:$S$8792,C1371)</f>
        <v>0</v>
      </c>
      <c r="N1371">
        <f t="shared" si="64"/>
        <v>5</v>
      </c>
      <c r="O1371">
        <f t="shared" si="65"/>
        <v>28</v>
      </c>
    </row>
    <row r="1372" spans="1:15">
      <c r="A1372" s="5" t="s">
        <v>3</v>
      </c>
      <c r="B1372" s="8">
        <v>44344</v>
      </c>
      <c r="C1372" s="9">
        <v>3</v>
      </c>
      <c r="D1372" s="10">
        <v>117089.79702474314</v>
      </c>
      <c r="E1372" s="11"/>
      <c r="F1372" s="11"/>
      <c r="G1372" s="11"/>
      <c r="H1372" s="11"/>
      <c r="I1372" s="11"/>
      <c r="J1372" s="11"/>
      <c r="K1372" s="11"/>
      <c r="L1372" s="5">
        <f t="shared" si="63"/>
        <v>0.87200999999999995</v>
      </c>
      <c r="M1372" s="22">
        <f>SUMIFS('[1]pvwatts_Cov KY, 7.0815 kWDC, Ro'!$M$33:$M$8792,'[1]pvwatts_Cov KY, 7.0815 kWDC, Ro'!$Q$33:$Q$8792,N1372,'[1]pvwatts_Cov KY, 7.0815 kWDC, Ro'!$R$33:$R$8792,O1372,'[1]pvwatts_Cov KY, 7.0815 kWDC, Ro'!$S$33:$S$8792,C1372)</f>
        <v>0</v>
      </c>
      <c r="N1372">
        <f t="shared" si="64"/>
        <v>5</v>
      </c>
      <c r="O1372">
        <f t="shared" si="65"/>
        <v>28</v>
      </c>
    </row>
    <row r="1373" spans="1:15">
      <c r="A1373" s="5" t="s">
        <v>3</v>
      </c>
      <c r="B1373" s="8">
        <v>44344</v>
      </c>
      <c r="C1373" s="9">
        <v>4</v>
      </c>
      <c r="D1373" s="10">
        <v>110472.45561433252</v>
      </c>
      <c r="E1373" s="11"/>
      <c r="F1373" s="11"/>
      <c r="G1373" s="11"/>
      <c r="H1373" s="11"/>
      <c r="I1373" s="11"/>
      <c r="J1373" s="11"/>
      <c r="K1373" s="11"/>
      <c r="L1373" s="5">
        <f t="shared" si="63"/>
        <v>0.82272999999999996</v>
      </c>
      <c r="M1373" s="22">
        <f>SUMIFS('[1]pvwatts_Cov KY, 7.0815 kWDC, Ro'!$M$33:$M$8792,'[1]pvwatts_Cov KY, 7.0815 kWDC, Ro'!$Q$33:$Q$8792,N1373,'[1]pvwatts_Cov KY, 7.0815 kWDC, Ro'!$R$33:$R$8792,O1373,'[1]pvwatts_Cov KY, 7.0815 kWDC, Ro'!$S$33:$S$8792,C1373)</f>
        <v>0</v>
      </c>
      <c r="N1373">
        <f t="shared" si="64"/>
        <v>5</v>
      </c>
      <c r="O1373">
        <f t="shared" si="65"/>
        <v>28</v>
      </c>
    </row>
    <row r="1374" spans="1:15">
      <c r="A1374" s="5" t="s">
        <v>3</v>
      </c>
      <c r="B1374" s="8">
        <v>44344</v>
      </c>
      <c r="C1374" s="9">
        <v>5</v>
      </c>
      <c r="D1374" s="10">
        <v>106369.41644010237</v>
      </c>
      <c r="E1374" s="11"/>
      <c r="F1374" s="11"/>
      <c r="G1374" s="11"/>
      <c r="H1374" s="11"/>
      <c r="I1374" s="11"/>
      <c r="J1374" s="11"/>
      <c r="K1374" s="11"/>
      <c r="L1374" s="5">
        <f t="shared" si="63"/>
        <v>0.79217000000000004</v>
      </c>
      <c r="M1374" s="22">
        <f>SUMIFS('[1]pvwatts_Cov KY, 7.0815 kWDC, Ro'!$M$33:$M$8792,'[1]pvwatts_Cov KY, 7.0815 kWDC, Ro'!$Q$33:$Q$8792,N1374,'[1]pvwatts_Cov KY, 7.0815 kWDC, Ro'!$R$33:$R$8792,O1374,'[1]pvwatts_Cov KY, 7.0815 kWDC, Ro'!$S$33:$S$8792,C1374)</f>
        <v>0</v>
      </c>
      <c r="N1374">
        <f t="shared" si="64"/>
        <v>5</v>
      </c>
      <c r="O1374">
        <f t="shared" si="65"/>
        <v>28</v>
      </c>
    </row>
    <row r="1375" spans="1:15">
      <c r="A1375" s="5" t="s">
        <v>3</v>
      </c>
      <c r="B1375" s="8">
        <v>44344</v>
      </c>
      <c r="C1375" s="9">
        <v>6</v>
      </c>
      <c r="D1375" s="10">
        <v>107521.38830766556</v>
      </c>
      <c r="E1375" s="11"/>
      <c r="F1375" s="11"/>
      <c r="G1375" s="11"/>
      <c r="H1375" s="11"/>
      <c r="I1375" s="11"/>
      <c r="J1375" s="11"/>
      <c r="K1375" s="11"/>
      <c r="L1375" s="5">
        <f t="shared" si="63"/>
        <v>0.80074999999999996</v>
      </c>
      <c r="M1375" s="22">
        <f>SUMIFS('[1]pvwatts_Cov KY, 7.0815 kWDC, Ro'!$M$33:$M$8792,'[1]pvwatts_Cov KY, 7.0815 kWDC, Ro'!$Q$33:$Q$8792,N1375,'[1]pvwatts_Cov KY, 7.0815 kWDC, Ro'!$R$33:$R$8792,O1375,'[1]pvwatts_Cov KY, 7.0815 kWDC, Ro'!$S$33:$S$8792,C1375)</f>
        <v>0</v>
      </c>
      <c r="N1375">
        <f t="shared" si="64"/>
        <v>5</v>
      </c>
      <c r="O1375">
        <f t="shared" si="65"/>
        <v>28</v>
      </c>
    </row>
    <row r="1376" spans="1:15">
      <c r="A1376" s="5" t="s">
        <v>3</v>
      </c>
      <c r="B1376" s="8">
        <v>44344</v>
      </c>
      <c r="C1376" s="9">
        <v>7</v>
      </c>
      <c r="D1376" s="10">
        <v>116757.80881227023</v>
      </c>
      <c r="E1376" s="11"/>
      <c r="F1376" s="11"/>
      <c r="G1376" s="11"/>
      <c r="H1376" s="11"/>
      <c r="I1376" s="11"/>
      <c r="J1376" s="11"/>
      <c r="K1376" s="11"/>
      <c r="L1376" s="5">
        <f t="shared" si="63"/>
        <v>0.86953999999999998</v>
      </c>
      <c r="M1376" s="22">
        <f>SUMIFS('[1]pvwatts_Cov KY, 7.0815 kWDC, Ro'!$M$33:$M$8792,'[1]pvwatts_Cov KY, 7.0815 kWDC, Ro'!$Q$33:$Q$8792,N1376,'[1]pvwatts_Cov KY, 7.0815 kWDC, Ro'!$R$33:$R$8792,O1376,'[1]pvwatts_Cov KY, 7.0815 kWDC, Ro'!$S$33:$S$8792,C1376)</f>
        <v>9.8200000000000002E-4</v>
      </c>
      <c r="N1376">
        <f t="shared" si="64"/>
        <v>5</v>
      </c>
      <c r="O1376">
        <f t="shared" si="65"/>
        <v>28</v>
      </c>
    </row>
    <row r="1377" spans="1:15">
      <c r="A1377" s="5" t="s">
        <v>3</v>
      </c>
      <c r="B1377" s="8">
        <v>44344</v>
      </c>
      <c r="C1377" s="9">
        <v>8</v>
      </c>
      <c r="D1377" s="10">
        <v>124514.74070580446</v>
      </c>
      <c r="E1377" s="11"/>
      <c r="F1377" s="11"/>
      <c r="G1377" s="11"/>
      <c r="H1377" s="11"/>
      <c r="I1377" s="11"/>
      <c r="J1377" s="11"/>
      <c r="K1377" s="11"/>
      <c r="L1377" s="5">
        <f t="shared" si="63"/>
        <v>0.92730999999999997</v>
      </c>
      <c r="M1377" s="22">
        <f>SUMIFS('[1]pvwatts_Cov KY, 7.0815 kWDC, Ro'!$M$33:$M$8792,'[1]pvwatts_Cov KY, 7.0815 kWDC, Ro'!$Q$33:$Q$8792,N1377,'[1]pvwatts_Cov KY, 7.0815 kWDC, Ro'!$R$33:$R$8792,O1377,'[1]pvwatts_Cov KY, 7.0815 kWDC, Ro'!$S$33:$S$8792,C1377)</f>
        <v>0.399449</v>
      </c>
      <c r="N1377">
        <f t="shared" si="64"/>
        <v>5</v>
      </c>
      <c r="O1377">
        <f t="shared" si="65"/>
        <v>28</v>
      </c>
    </row>
    <row r="1378" spans="1:15">
      <c r="A1378" s="5" t="s">
        <v>3</v>
      </c>
      <c r="B1378" s="8">
        <v>44344</v>
      </c>
      <c r="C1378" s="9">
        <v>9</v>
      </c>
      <c r="D1378" s="10">
        <v>128036.43433598147</v>
      </c>
      <c r="E1378" s="11"/>
      <c r="F1378" s="11"/>
      <c r="G1378" s="11"/>
      <c r="H1378" s="11"/>
      <c r="I1378" s="11"/>
      <c r="J1378" s="11"/>
      <c r="K1378" s="11"/>
      <c r="L1378" s="5">
        <f t="shared" si="63"/>
        <v>0.95354000000000005</v>
      </c>
      <c r="M1378" s="22">
        <f>SUMIFS('[1]pvwatts_Cov KY, 7.0815 kWDC, Ro'!$M$33:$M$8792,'[1]pvwatts_Cov KY, 7.0815 kWDC, Ro'!$Q$33:$Q$8792,N1378,'[1]pvwatts_Cov KY, 7.0815 kWDC, Ro'!$R$33:$R$8792,O1378,'[1]pvwatts_Cov KY, 7.0815 kWDC, Ro'!$S$33:$S$8792,C1378)</f>
        <v>0.87317199999999995</v>
      </c>
      <c r="N1378">
        <f t="shared" si="64"/>
        <v>5</v>
      </c>
      <c r="O1378">
        <f t="shared" si="65"/>
        <v>28</v>
      </c>
    </row>
    <row r="1379" spans="1:15">
      <c r="A1379" s="5" t="s">
        <v>3</v>
      </c>
      <c r="B1379" s="8">
        <v>44344</v>
      </c>
      <c r="C1379" s="9">
        <v>10</v>
      </c>
      <c r="D1379" s="10">
        <v>133852.35771777289</v>
      </c>
      <c r="E1379" s="11"/>
      <c r="F1379" s="11"/>
      <c r="G1379" s="11"/>
      <c r="H1379" s="11"/>
      <c r="I1379" s="11"/>
      <c r="J1379" s="11"/>
      <c r="K1379" s="11"/>
      <c r="L1379" s="5">
        <f t="shared" si="63"/>
        <v>0.99685000000000001</v>
      </c>
      <c r="M1379" s="22">
        <f>SUMIFS('[1]pvwatts_Cov KY, 7.0815 kWDC, Ro'!$M$33:$M$8792,'[1]pvwatts_Cov KY, 7.0815 kWDC, Ro'!$Q$33:$Q$8792,N1379,'[1]pvwatts_Cov KY, 7.0815 kWDC, Ro'!$R$33:$R$8792,O1379,'[1]pvwatts_Cov KY, 7.0815 kWDC, Ro'!$S$33:$S$8792,C1379)</f>
        <v>1.922855</v>
      </c>
      <c r="N1379">
        <f t="shared" si="64"/>
        <v>5</v>
      </c>
      <c r="O1379">
        <f t="shared" si="65"/>
        <v>28</v>
      </c>
    </row>
    <row r="1380" spans="1:15">
      <c r="A1380" s="5" t="s">
        <v>3</v>
      </c>
      <c r="B1380" s="8">
        <v>44344</v>
      </c>
      <c r="C1380" s="9">
        <v>11</v>
      </c>
      <c r="D1380" s="10">
        <v>140364.23855021485</v>
      </c>
      <c r="E1380" s="11"/>
      <c r="F1380" s="11"/>
      <c r="G1380" s="11"/>
      <c r="H1380" s="11"/>
      <c r="I1380" s="11"/>
      <c r="J1380" s="11"/>
      <c r="K1380" s="11"/>
      <c r="L1380" s="5">
        <f t="shared" si="63"/>
        <v>1.04535</v>
      </c>
      <c r="M1380" s="22">
        <f>SUMIFS('[1]pvwatts_Cov KY, 7.0815 kWDC, Ro'!$M$33:$M$8792,'[1]pvwatts_Cov KY, 7.0815 kWDC, Ro'!$Q$33:$Q$8792,N1380,'[1]pvwatts_Cov KY, 7.0815 kWDC, Ro'!$R$33:$R$8792,O1380,'[1]pvwatts_Cov KY, 7.0815 kWDC, Ro'!$S$33:$S$8792,C1380)</f>
        <v>2.7509290000000002</v>
      </c>
      <c r="N1380">
        <f t="shared" si="64"/>
        <v>5</v>
      </c>
      <c r="O1380">
        <f t="shared" si="65"/>
        <v>28</v>
      </c>
    </row>
    <row r="1381" spans="1:15">
      <c r="A1381" s="5" t="s">
        <v>3</v>
      </c>
      <c r="B1381" s="8">
        <v>44344</v>
      </c>
      <c r="C1381" s="9">
        <v>12</v>
      </c>
      <c r="D1381" s="10">
        <v>143208.10968210429</v>
      </c>
      <c r="E1381" s="11"/>
      <c r="F1381" s="11"/>
      <c r="G1381" s="11"/>
      <c r="H1381" s="11"/>
      <c r="I1381" s="11"/>
      <c r="J1381" s="11"/>
      <c r="K1381" s="11"/>
      <c r="L1381" s="5">
        <f t="shared" si="63"/>
        <v>1.0665199999999999</v>
      </c>
      <c r="M1381" s="22">
        <f>SUMIFS('[1]pvwatts_Cov KY, 7.0815 kWDC, Ro'!$M$33:$M$8792,'[1]pvwatts_Cov KY, 7.0815 kWDC, Ro'!$Q$33:$Q$8792,N1381,'[1]pvwatts_Cov KY, 7.0815 kWDC, Ro'!$R$33:$R$8792,O1381,'[1]pvwatts_Cov KY, 7.0815 kWDC, Ro'!$S$33:$S$8792,C1381)</f>
        <v>2.5614940000000002</v>
      </c>
      <c r="N1381">
        <f t="shared" si="64"/>
        <v>5</v>
      </c>
      <c r="O1381">
        <f t="shared" si="65"/>
        <v>28</v>
      </c>
    </row>
    <row r="1382" spans="1:15">
      <c r="A1382" s="5" t="s">
        <v>3</v>
      </c>
      <c r="B1382" s="8">
        <v>44344</v>
      </c>
      <c r="C1382" s="9">
        <v>13</v>
      </c>
      <c r="D1382" s="10">
        <v>145184.32927536266</v>
      </c>
      <c r="E1382" s="11"/>
      <c r="F1382" s="11"/>
      <c r="G1382" s="11"/>
      <c r="H1382" s="11"/>
      <c r="I1382" s="11"/>
      <c r="J1382" s="11"/>
      <c r="K1382" s="11"/>
      <c r="L1382" s="5">
        <f t="shared" si="63"/>
        <v>1.08124</v>
      </c>
      <c r="M1382" s="22">
        <f>SUMIFS('[1]pvwatts_Cov KY, 7.0815 kWDC, Ro'!$M$33:$M$8792,'[1]pvwatts_Cov KY, 7.0815 kWDC, Ro'!$Q$33:$Q$8792,N1382,'[1]pvwatts_Cov KY, 7.0815 kWDC, Ro'!$R$33:$R$8792,O1382,'[1]pvwatts_Cov KY, 7.0815 kWDC, Ro'!$S$33:$S$8792,C1382)</f>
        <v>2.5775670000000002</v>
      </c>
      <c r="N1382">
        <f t="shared" si="64"/>
        <v>5</v>
      </c>
      <c r="O1382">
        <f t="shared" si="65"/>
        <v>28</v>
      </c>
    </row>
    <row r="1383" spans="1:15">
      <c r="A1383" s="5" t="s">
        <v>3</v>
      </c>
      <c r="B1383" s="8">
        <v>44344</v>
      </c>
      <c r="C1383" s="9">
        <v>14</v>
      </c>
      <c r="D1383" s="10">
        <v>144415.52240622387</v>
      </c>
      <c r="E1383" s="11"/>
      <c r="F1383" s="11"/>
      <c r="G1383" s="11"/>
      <c r="H1383" s="11"/>
      <c r="I1383" s="11"/>
      <c r="J1383" s="11"/>
      <c r="K1383" s="11"/>
      <c r="L1383" s="5">
        <f t="shared" si="63"/>
        <v>1.07552</v>
      </c>
      <c r="M1383" s="22">
        <f>SUMIFS('[1]pvwatts_Cov KY, 7.0815 kWDC, Ro'!$M$33:$M$8792,'[1]pvwatts_Cov KY, 7.0815 kWDC, Ro'!$Q$33:$Q$8792,N1383,'[1]pvwatts_Cov KY, 7.0815 kWDC, Ro'!$R$33:$R$8792,O1383,'[1]pvwatts_Cov KY, 7.0815 kWDC, Ro'!$S$33:$S$8792,C1383)</f>
        <v>2.5185940000000002</v>
      </c>
      <c r="N1383">
        <f t="shared" si="64"/>
        <v>5</v>
      </c>
      <c r="O1383">
        <f t="shared" si="65"/>
        <v>28</v>
      </c>
    </row>
    <row r="1384" spans="1:15">
      <c r="A1384" s="5" t="s">
        <v>3</v>
      </c>
      <c r="B1384" s="8">
        <v>44344</v>
      </c>
      <c r="C1384" s="9">
        <v>15</v>
      </c>
      <c r="D1384" s="10">
        <v>147371.57124289699</v>
      </c>
      <c r="E1384" s="11"/>
      <c r="F1384" s="11"/>
      <c r="G1384" s="11"/>
      <c r="H1384" s="11"/>
      <c r="I1384" s="11"/>
      <c r="J1384" s="11"/>
      <c r="K1384" s="11"/>
      <c r="L1384" s="5">
        <f t="shared" si="63"/>
        <v>1.0975299999999999</v>
      </c>
      <c r="M1384" s="22">
        <f>SUMIFS('[1]pvwatts_Cov KY, 7.0815 kWDC, Ro'!$M$33:$M$8792,'[1]pvwatts_Cov KY, 7.0815 kWDC, Ro'!$Q$33:$Q$8792,N1384,'[1]pvwatts_Cov KY, 7.0815 kWDC, Ro'!$R$33:$R$8792,O1384,'[1]pvwatts_Cov KY, 7.0815 kWDC, Ro'!$S$33:$S$8792,C1384)</f>
        <v>2.1847590000000001</v>
      </c>
      <c r="N1384">
        <f t="shared" si="64"/>
        <v>5</v>
      </c>
      <c r="O1384">
        <f t="shared" si="65"/>
        <v>28</v>
      </c>
    </row>
    <row r="1385" spans="1:15">
      <c r="A1385" s="5" t="s">
        <v>3</v>
      </c>
      <c r="B1385" s="8">
        <v>44344</v>
      </c>
      <c r="C1385" s="9">
        <v>16</v>
      </c>
      <c r="D1385" s="10">
        <v>158630.43338979504</v>
      </c>
      <c r="E1385" s="11"/>
      <c r="F1385" s="11"/>
      <c r="G1385" s="11"/>
      <c r="H1385" s="11"/>
      <c r="I1385" s="11"/>
      <c r="J1385" s="11"/>
      <c r="K1385" s="11"/>
      <c r="L1385" s="5">
        <f t="shared" si="63"/>
        <v>1.1813800000000001</v>
      </c>
      <c r="M1385" s="22">
        <f>SUMIFS('[1]pvwatts_Cov KY, 7.0815 kWDC, Ro'!$M$33:$M$8792,'[1]pvwatts_Cov KY, 7.0815 kWDC, Ro'!$Q$33:$Q$8792,N1385,'[1]pvwatts_Cov KY, 7.0815 kWDC, Ro'!$R$33:$R$8792,O1385,'[1]pvwatts_Cov KY, 7.0815 kWDC, Ro'!$S$33:$S$8792,C1385)</f>
        <v>0.90793599999999997</v>
      </c>
      <c r="N1385">
        <f t="shared" si="64"/>
        <v>5</v>
      </c>
      <c r="O1385">
        <f t="shared" si="65"/>
        <v>28</v>
      </c>
    </row>
    <row r="1386" spans="1:15">
      <c r="A1386" s="5" t="s">
        <v>3</v>
      </c>
      <c r="B1386" s="8">
        <v>44344</v>
      </c>
      <c r="C1386" s="9">
        <v>17</v>
      </c>
      <c r="D1386" s="10">
        <v>158505.13500976411</v>
      </c>
      <c r="E1386" s="11"/>
      <c r="F1386" s="11"/>
      <c r="G1386" s="11"/>
      <c r="H1386" s="11"/>
      <c r="I1386" s="11"/>
      <c r="J1386" s="11"/>
      <c r="K1386" s="11"/>
      <c r="L1386" s="5">
        <f t="shared" si="63"/>
        <v>1.18045</v>
      </c>
      <c r="M1386" s="22">
        <f>SUMIFS('[1]pvwatts_Cov KY, 7.0815 kWDC, Ro'!$M$33:$M$8792,'[1]pvwatts_Cov KY, 7.0815 kWDC, Ro'!$Q$33:$Q$8792,N1386,'[1]pvwatts_Cov KY, 7.0815 kWDC, Ro'!$R$33:$R$8792,O1386,'[1]pvwatts_Cov KY, 7.0815 kWDC, Ro'!$S$33:$S$8792,C1386)</f>
        <v>0.734657</v>
      </c>
      <c r="N1386">
        <f t="shared" si="64"/>
        <v>5</v>
      </c>
      <c r="O1386">
        <f t="shared" si="65"/>
        <v>28</v>
      </c>
    </row>
    <row r="1387" spans="1:15">
      <c r="A1387" s="5" t="s">
        <v>3</v>
      </c>
      <c r="B1387" s="8">
        <v>44344</v>
      </c>
      <c r="C1387" s="9">
        <v>18</v>
      </c>
      <c r="D1387" s="10">
        <v>156273.7678005459</v>
      </c>
      <c r="E1387" s="11"/>
      <c r="F1387" s="11"/>
      <c r="G1387" s="11"/>
      <c r="H1387" s="11"/>
      <c r="I1387" s="11"/>
      <c r="J1387" s="11"/>
      <c r="K1387" s="11"/>
      <c r="L1387" s="5">
        <f t="shared" si="63"/>
        <v>1.1638299999999999</v>
      </c>
      <c r="M1387" s="22">
        <f>SUMIFS('[1]pvwatts_Cov KY, 7.0815 kWDC, Ro'!$M$33:$M$8792,'[1]pvwatts_Cov KY, 7.0815 kWDC, Ro'!$Q$33:$Q$8792,N1387,'[1]pvwatts_Cov KY, 7.0815 kWDC, Ro'!$R$33:$R$8792,O1387,'[1]pvwatts_Cov KY, 7.0815 kWDC, Ro'!$S$33:$S$8792,C1387)</f>
        <v>0.96753699999999998</v>
      </c>
      <c r="N1387">
        <f t="shared" si="64"/>
        <v>5</v>
      </c>
      <c r="O1387">
        <f t="shared" si="65"/>
        <v>28</v>
      </c>
    </row>
    <row r="1388" spans="1:15">
      <c r="A1388" s="5" t="s">
        <v>3</v>
      </c>
      <c r="B1388" s="8">
        <v>44344</v>
      </c>
      <c r="C1388" s="9">
        <v>19</v>
      </c>
      <c r="D1388" s="10">
        <v>150503.50579757968</v>
      </c>
      <c r="E1388" s="11"/>
      <c r="F1388" s="11"/>
      <c r="G1388" s="11"/>
      <c r="H1388" s="11"/>
      <c r="I1388" s="11"/>
      <c r="J1388" s="11"/>
      <c r="K1388" s="11"/>
      <c r="L1388" s="5">
        <f t="shared" si="63"/>
        <v>1.12086</v>
      </c>
      <c r="M1388" s="22">
        <f>SUMIFS('[1]pvwatts_Cov KY, 7.0815 kWDC, Ro'!$M$33:$M$8792,'[1]pvwatts_Cov KY, 7.0815 kWDC, Ro'!$Q$33:$Q$8792,N1388,'[1]pvwatts_Cov KY, 7.0815 kWDC, Ro'!$R$33:$R$8792,O1388,'[1]pvwatts_Cov KY, 7.0815 kWDC, Ro'!$S$33:$S$8792,C1388)</f>
        <v>1.711608</v>
      </c>
      <c r="N1388">
        <f t="shared" si="64"/>
        <v>5</v>
      </c>
      <c r="O1388">
        <f t="shared" si="65"/>
        <v>28</v>
      </c>
    </row>
    <row r="1389" spans="1:15">
      <c r="A1389" s="5" t="s">
        <v>3</v>
      </c>
      <c r="B1389" s="8">
        <v>44344</v>
      </c>
      <c r="C1389" s="9">
        <v>20</v>
      </c>
      <c r="D1389" s="10">
        <v>140157.73726173729</v>
      </c>
      <c r="E1389" s="11"/>
      <c r="F1389" s="11"/>
      <c r="G1389" s="11"/>
      <c r="H1389" s="11"/>
      <c r="I1389" s="11"/>
      <c r="J1389" s="11"/>
      <c r="K1389" s="11"/>
      <c r="L1389" s="5">
        <f t="shared" si="63"/>
        <v>1.0438099999999999</v>
      </c>
      <c r="M1389" s="22">
        <f>SUMIFS('[1]pvwatts_Cov KY, 7.0815 kWDC, Ro'!$M$33:$M$8792,'[1]pvwatts_Cov KY, 7.0815 kWDC, Ro'!$Q$33:$Q$8792,N1389,'[1]pvwatts_Cov KY, 7.0815 kWDC, Ro'!$R$33:$R$8792,O1389,'[1]pvwatts_Cov KY, 7.0815 kWDC, Ro'!$S$33:$S$8792,C1389)</f>
        <v>0.58619100000000002</v>
      </c>
      <c r="N1389">
        <f t="shared" si="64"/>
        <v>5</v>
      </c>
      <c r="O1389">
        <f t="shared" si="65"/>
        <v>28</v>
      </c>
    </row>
    <row r="1390" spans="1:15">
      <c r="A1390" s="5" t="s">
        <v>3</v>
      </c>
      <c r="B1390" s="8">
        <v>44344</v>
      </c>
      <c r="C1390" s="9">
        <v>21</v>
      </c>
      <c r="D1390" s="10">
        <v>132527.19035687076</v>
      </c>
      <c r="E1390" s="11"/>
      <c r="F1390" s="11"/>
      <c r="G1390" s="11"/>
      <c r="H1390" s="11"/>
      <c r="I1390" s="11"/>
      <c r="J1390" s="11"/>
      <c r="K1390" s="11"/>
      <c r="L1390" s="5">
        <f t="shared" si="63"/>
        <v>0.98697999999999997</v>
      </c>
      <c r="M1390" s="22">
        <f>SUMIFS('[1]pvwatts_Cov KY, 7.0815 kWDC, Ro'!$M$33:$M$8792,'[1]pvwatts_Cov KY, 7.0815 kWDC, Ro'!$Q$33:$Q$8792,N1390,'[1]pvwatts_Cov KY, 7.0815 kWDC, Ro'!$R$33:$R$8792,O1390,'[1]pvwatts_Cov KY, 7.0815 kWDC, Ro'!$S$33:$S$8792,C1390)</f>
        <v>2.938E-2</v>
      </c>
      <c r="N1390">
        <f t="shared" si="64"/>
        <v>5</v>
      </c>
      <c r="O1390">
        <f t="shared" si="65"/>
        <v>28</v>
      </c>
    </row>
    <row r="1391" spans="1:15">
      <c r="A1391" s="5" t="s">
        <v>3</v>
      </c>
      <c r="B1391" s="8">
        <v>44344</v>
      </c>
      <c r="C1391" s="9">
        <v>22</v>
      </c>
      <c r="D1391" s="10">
        <v>129928.44821007625</v>
      </c>
      <c r="E1391" s="11"/>
      <c r="F1391" s="11"/>
      <c r="G1391" s="11"/>
      <c r="H1391" s="11"/>
      <c r="I1391" s="11"/>
      <c r="J1391" s="11"/>
      <c r="K1391" s="11"/>
      <c r="L1391" s="5">
        <f t="shared" si="63"/>
        <v>0.96762999999999999</v>
      </c>
      <c r="M1391" s="22">
        <f>SUMIFS('[1]pvwatts_Cov KY, 7.0815 kWDC, Ro'!$M$33:$M$8792,'[1]pvwatts_Cov KY, 7.0815 kWDC, Ro'!$Q$33:$Q$8792,N1391,'[1]pvwatts_Cov KY, 7.0815 kWDC, Ro'!$R$33:$R$8792,O1391,'[1]pvwatts_Cov KY, 7.0815 kWDC, Ro'!$S$33:$S$8792,C1391)</f>
        <v>0</v>
      </c>
      <c r="N1391">
        <f t="shared" si="64"/>
        <v>5</v>
      </c>
      <c r="O1391">
        <f t="shared" si="65"/>
        <v>28</v>
      </c>
    </row>
    <row r="1392" spans="1:15">
      <c r="A1392" s="5" t="s">
        <v>3</v>
      </c>
      <c r="B1392" s="8">
        <v>44344</v>
      </c>
      <c r="C1392" s="9">
        <v>23</v>
      </c>
      <c r="D1392" s="10">
        <v>122205.58422623144</v>
      </c>
      <c r="E1392" s="11"/>
      <c r="F1392" s="11"/>
      <c r="G1392" s="11"/>
      <c r="H1392" s="11"/>
      <c r="I1392" s="11"/>
      <c r="J1392" s="11"/>
      <c r="K1392" s="11"/>
      <c r="L1392" s="5">
        <f t="shared" si="63"/>
        <v>0.91010999999999997</v>
      </c>
      <c r="M1392" s="22">
        <f>SUMIFS('[1]pvwatts_Cov KY, 7.0815 kWDC, Ro'!$M$33:$M$8792,'[1]pvwatts_Cov KY, 7.0815 kWDC, Ro'!$Q$33:$Q$8792,N1392,'[1]pvwatts_Cov KY, 7.0815 kWDC, Ro'!$R$33:$R$8792,O1392,'[1]pvwatts_Cov KY, 7.0815 kWDC, Ro'!$S$33:$S$8792,C1392)</f>
        <v>0</v>
      </c>
      <c r="N1392">
        <f t="shared" si="64"/>
        <v>5</v>
      </c>
      <c r="O1392">
        <f t="shared" si="65"/>
        <v>28</v>
      </c>
    </row>
    <row r="1393" spans="1:15">
      <c r="A1393" s="5" t="s">
        <v>3</v>
      </c>
      <c r="B1393" s="8">
        <v>44344</v>
      </c>
      <c r="C1393" s="9">
        <v>24</v>
      </c>
      <c r="D1393" s="10">
        <v>108565.2966982151</v>
      </c>
      <c r="E1393" s="11"/>
      <c r="F1393" s="11"/>
      <c r="G1393" s="11"/>
      <c r="H1393" s="11"/>
      <c r="I1393" s="11"/>
      <c r="J1393" s="11"/>
      <c r="K1393" s="11"/>
      <c r="L1393" s="5">
        <f t="shared" si="63"/>
        <v>0.80852999999999997</v>
      </c>
      <c r="M1393" s="22">
        <f>SUMIFS('[1]pvwatts_Cov KY, 7.0815 kWDC, Ro'!$M$33:$M$8792,'[1]pvwatts_Cov KY, 7.0815 kWDC, Ro'!$Q$33:$Q$8792,N1393,'[1]pvwatts_Cov KY, 7.0815 kWDC, Ro'!$R$33:$R$8792,O1393,'[1]pvwatts_Cov KY, 7.0815 kWDC, Ro'!$S$33:$S$8792,C1393)</f>
        <v>0</v>
      </c>
      <c r="N1393">
        <f t="shared" si="64"/>
        <v>5</v>
      </c>
      <c r="O1393">
        <f t="shared" si="65"/>
        <v>28</v>
      </c>
    </row>
    <row r="1394" spans="1:15">
      <c r="A1394" s="5" t="s">
        <v>3</v>
      </c>
      <c r="B1394" s="8">
        <v>44345</v>
      </c>
      <c r="C1394" s="9">
        <v>1</v>
      </c>
      <c r="D1394" s="10">
        <v>95785.793646494902</v>
      </c>
      <c r="E1394" s="11"/>
      <c r="F1394" s="11"/>
      <c r="G1394" s="11"/>
      <c r="H1394" s="11"/>
      <c r="I1394" s="11"/>
      <c r="J1394" s="11"/>
      <c r="K1394" s="11"/>
      <c r="L1394" s="5">
        <f t="shared" si="63"/>
        <v>0.71335000000000004</v>
      </c>
      <c r="M1394" s="22">
        <f>SUMIFS('[1]pvwatts_Cov KY, 7.0815 kWDC, Ro'!$M$33:$M$8792,'[1]pvwatts_Cov KY, 7.0815 kWDC, Ro'!$Q$33:$Q$8792,N1394,'[1]pvwatts_Cov KY, 7.0815 kWDC, Ro'!$R$33:$R$8792,O1394,'[1]pvwatts_Cov KY, 7.0815 kWDC, Ro'!$S$33:$S$8792,C1394)</f>
        <v>0</v>
      </c>
      <c r="N1394">
        <f t="shared" si="64"/>
        <v>5</v>
      </c>
      <c r="O1394">
        <f t="shared" si="65"/>
        <v>29</v>
      </c>
    </row>
    <row r="1395" spans="1:15">
      <c r="A1395" s="5" t="s">
        <v>3</v>
      </c>
      <c r="B1395" s="8">
        <v>44345</v>
      </c>
      <c r="C1395" s="9">
        <v>2</v>
      </c>
      <c r="D1395" s="10">
        <v>86479.459014979031</v>
      </c>
      <c r="E1395" s="11"/>
      <c r="F1395" s="11"/>
      <c r="G1395" s="11"/>
      <c r="H1395" s="11"/>
      <c r="I1395" s="11"/>
      <c r="J1395" s="11"/>
      <c r="K1395" s="11"/>
      <c r="L1395" s="5">
        <f t="shared" si="63"/>
        <v>0.64405000000000001</v>
      </c>
      <c r="M1395" s="22">
        <f>SUMIFS('[1]pvwatts_Cov KY, 7.0815 kWDC, Ro'!$M$33:$M$8792,'[1]pvwatts_Cov KY, 7.0815 kWDC, Ro'!$Q$33:$Q$8792,N1395,'[1]pvwatts_Cov KY, 7.0815 kWDC, Ro'!$R$33:$R$8792,O1395,'[1]pvwatts_Cov KY, 7.0815 kWDC, Ro'!$S$33:$S$8792,C1395)</f>
        <v>0</v>
      </c>
      <c r="N1395">
        <f t="shared" si="64"/>
        <v>5</v>
      </c>
      <c r="O1395">
        <f t="shared" si="65"/>
        <v>29</v>
      </c>
    </row>
    <row r="1396" spans="1:15">
      <c r="A1396" s="5" t="s">
        <v>3</v>
      </c>
      <c r="B1396" s="8">
        <v>44345</v>
      </c>
      <c r="C1396" s="9">
        <v>3</v>
      </c>
      <c r="D1396" s="10">
        <v>80730.716465481659</v>
      </c>
      <c r="E1396" s="11"/>
      <c r="F1396" s="11"/>
      <c r="G1396" s="11"/>
      <c r="H1396" s="11"/>
      <c r="I1396" s="11"/>
      <c r="J1396" s="11"/>
      <c r="K1396" s="11"/>
      <c r="L1396" s="5">
        <f t="shared" si="63"/>
        <v>0.60123000000000004</v>
      </c>
      <c r="M1396" s="22">
        <f>SUMIFS('[1]pvwatts_Cov KY, 7.0815 kWDC, Ro'!$M$33:$M$8792,'[1]pvwatts_Cov KY, 7.0815 kWDC, Ro'!$Q$33:$Q$8792,N1396,'[1]pvwatts_Cov KY, 7.0815 kWDC, Ro'!$R$33:$R$8792,O1396,'[1]pvwatts_Cov KY, 7.0815 kWDC, Ro'!$S$33:$S$8792,C1396)</f>
        <v>0</v>
      </c>
      <c r="N1396">
        <f t="shared" si="64"/>
        <v>5</v>
      </c>
      <c r="O1396">
        <f t="shared" si="65"/>
        <v>29</v>
      </c>
    </row>
    <row r="1397" spans="1:15">
      <c r="A1397" s="5" t="s">
        <v>3</v>
      </c>
      <c r="B1397" s="8">
        <v>44345</v>
      </c>
      <c r="C1397" s="9">
        <v>4</v>
      </c>
      <c r="D1397" s="10">
        <v>77876.018570001994</v>
      </c>
      <c r="E1397" s="11"/>
      <c r="F1397" s="11"/>
      <c r="G1397" s="11"/>
      <c r="H1397" s="11"/>
      <c r="I1397" s="11"/>
      <c r="J1397" s="11"/>
      <c r="K1397" s="11"/>
      <c r="L1397" s="5">
        <f t="shared" si="63"/>
        <v>0.57996999999999999</v>
      </c>
      <c r="M1397" s="22">
        <f>SUMIFS('[1]pvwatts_Cov KY, 7.0815 kWDC, Ro'!$M$33:$M$8792,'[1]pvwatts_Cov KY, 7.0815 kWDC, Ro'!$Q$33:$Q$8792,N1397,'[1]pvwatts_Cov KY, 7.0815 kWDC, Ro'!$R$33:$R$8792,O1397,'[1]pvwatts_Cov KY, 7.0815 kWDC, Ro'!$S$33:$S$8792,C1397)</f>
        <v>0</v>
      </c>
      <c r="N1397">
        <f t="shared" si="64"/>
        <v>5</v>
      </c>
      <c r="O1397">
        <f t="shared" si="65"/>
        <v>29</v>
      </c>
    </row>
    <row r="1398" spans="1:15">
      <c r="A1398" s="5" t="s">
        <v>3</v>
      </c>
      <c r="B1398" s="8">
        <v>44345</v>
      </c>
      <c r="C1398" s="9">
        <v>5</v>
      </c>
      <c r="D1398" s="10">
        <v>76871.981989481399</v>
      </c>
      <c r="E1398" s="11"/>
      <c r="F1398" s="11"/>
      <c r="G1398" s="11"/>
      <c r="H1398" s="11"/>
      <c r="I1398" s="11"/>
      <c r="J1398" s="11"/>
      <c r="K1398" s="11"/>
      <c r="L1398" s="5">
        <f t="shared" si="63"/>
        <v>0.57249000000000005</v>
      </c>
      <c r="M1398" s="22">
        <f>SUMIFS('[1]pvwatts_Cov KY, 7.0815 kWDC, Ro'!$M$33:$M$8792,'[1]pvwatts_Cov KY, 7.0815 kWDC, Ro'!$Q$33:$Q$8792,N1398,'[1]pvwatts_Cov KY, 7.0815 kWDC, Ro'!$R$33:$R$8792,O1398,'[1]pvwatts_Cov KY, 7.0815 kWDC, Ro'!$S$33:$S$8792,C1398)</f>
        <v>0</v>
      </c>
      <c r="N1398">
        <f t="shared" si="64"/>
        <v>5</v>
      </c>
      <c r="O1398">
        <f t="shared" si="65"/>
        <v>29</v>
      </c>
    </row>
    <row r="1399" spans="1:15">
      <c r="A1399" s="5" t="s">
        <v>3</v>
      </c>
      <c r="B1399" s="8">
        <v>44345</v>
      </c>
      <c r="C1399" s="9">
        <v>6</v>
      </c>
      <c r="D1399" s="10">
        <v>78167.220312362697</v>
      </c>
      <c r="E1399" s="11"/>
      <c r="F1399" s="11"/>
      <c r="G1399" s="11"/>
      <c r="H1399" s="11"/>
      <c r="I1399" s="11"/>
      <c r="J1399" s="11"/>
      <c r="K1399" s="11"/>
      <c r="L1399" s="5">
        <f t="shared" si="63"/>
        <v>0.58213999999999999</v>
      </c>
      <c r="M1399" s="22">
        <f>SUMIFS('[1]pvwatts_Cov KY, 7.0815 kWDC, Ro'!$M$33:$M$8792,'[1]pvwatts_Cov KY, 7.0815 kWDC, Ro'!$Q$33:$Q$8792,N1399,'[1]pvwatts_Cov KY, 7.0815 kWDC, Ro'!$R$33:$R$8792,O1399,'[1]pvwatts_Cov KY, 7.0815 kWDC, Ro'!$S$33:$S$8792,C1399)</f>
        <v>0</v>
      </c>
      <c r="N1399">
        <f t="shared" si="64"/>
        <v>5</v>
      </c>
      <c r="O1399">
        <f t="shared" si="65"/>
        <v>29</v>
      </c>
    </row>
    <row r="1400" spans="1:15">
      <c r="A1400" s="5" t="s">
        <v>3</v>
      </c>
      <c r="B1400" s="8">
        <v>44345</v>
      </c>
      <c r="C1400" s="9">
        <v>7</v>
      </c>
      <c r="D1400" s="10">
        <v>83153.836643632239</v>
      </c>
      <c r="E1400" s="11"/>
      <c r="F1400" s="11"/>
      <c r="G1400" s="11"/>
      <c r="H1400" s="11"/>
      <c r="I1400" s="11"/>
      <c r="J1400" s="11"/>
      <c r="K1400" s="11"/>
      <c r="L1400" s="5">
        <f t="shared" si="63"/>
        <v>0.61928000000000005</v>
      </c>
      <c r="M1400" s="22">
        <f>SUMIFS('[1]pvwatts_Cov KY, 7.0815 kWDC, Ro'!$M$33:$M$8792,'[1]pvwatts_Cov KY, 7.0815 kWDC, Ro'!$Q$33:$Q$8792,N1400,'[1]pvwatts_Cov KY, 7.0815 kWDC, Ro'!$R$33:$R$8792,O1400,'[1]pvwatts_Cov KY, 7.0815 kWDC, Ro'!$S$33:$S$8792,C1400)</f>
        <v>1.5310000000000001E-2</v>
      </c>
      <c r="N1400">
        <f t="shared" si="64"/>
        <v>5</v>
      </c>
      <c r="O1400">
        <f t="shared" si="65"/>
        <v>29</v>
      </c>
    </row>
    <row r="1401" spans="1:15">
      <c r="A1401" s="5" t="s">
        <v>3</v>
      </c>
      <c r="B1401" s="8">
        <v>44345</v>
      </c>
      <c r="C1401" s="9">
        <v>8</v>
      </c>
      <c r="D1401" s="10">
        <v>93596.16861647027</v>
      </c>
      <c r="E1401" s="11"/>
      <c r="F1401" s="11"/>
      <c r="G1401" s="11"/>
      <c r="H1401" s="11"/>
      <c r="I1401" s="11"/>
      <c r="J1401" s="11"/>
      <c r="K1401" s="11"/>
      <c r="L1401" s="5">
        <f t="shared" si="63"/>
        <v>0.69704999999999995</v>
      </c>
      <c r="M1401" s="22">
        <f>SUMIFS('[1]pvwatts_Cov KY, 7.0815 kWDC, Ro'!$M$33:$M$8792,'[1]pvwatts_Cov KY, 7.0815 kWDC, Ro'!$Q$33:$Q$8792,N1401,'[1]pvwatts_Cov KY, 7.0815 kWDC, Ro'!$R$33:$R$8792,O1401,'[1]pvwatts_Cov KY, 7.0815 kWDC, Ro'!$S$33:$S$8792,C1401)</f>
        <v>0.40903400000000001</v>
      </c>
      <c r="N1401">
        <f t="shared" si="64"/>
        <v>5</v>
      </c>
      <c r="O1401">
        <f t="shared" si="65"/>
        <v>29</v>
      </c>
    </row>
    <row r="1402" spans="1:15">
      <c r="A1402" s="5" t="s">
        <v>3</v>
      </c>
      <c r="B1402" s="8">
        <v>44345</v>
      </c>
      <c r="C1402" s="9">
        <v>9</v>
      </c>
      <c r="D1402" s="10">
        <v>108115.12648691831</v>
      </c>
      <c r="E1402" s="11"/>
      <c r="F1402" s="11"/>
      <c r="G1402" s="11"/>
      <c r="H1402" s="11"/>
      <c r="I1402" s="11"/>
      <c r="J1402" s="11"/>
      <c r="K1402" s="11"/>
      <c r="L1402" s="5">
        <f t="shared" si="63"/>
        <v>0.80517000000000005</v>
      </c>
      <c r="M1402" s="22">
        <f>SUMIFS('[1]pvwatts_Cov KY, 7.0815 kWDC, Ro'!$M$33:$M$8792,'[1]pvwatts_Cov KY, 7.0815 kWDC, Ro'!$Q$33:$Q$8792,N1402,'[1]pvwatts_Cov KY, 7.0815 kWDC, Ro'!$R$33:$R$8792,O1402,'[1]pvwatts_Cov KY, 7.0815 kWDC, Ro'!$S$33:$S$8792,C1402)</f>
        <v>1.5712680000000001</v>
      </c>
      <c r="N1402">
        <f t="shared" si="64"/>
        <v>5</v>
      </c>
      <c r="O1402">
        <f t="shared" si="65"/>
        <v>29</v>
      </c>
    </row>
    <row r="1403" spans="1:15">
      <c r="A1403" s="5" t="s">
        <v>3</v>
      </c>
      <c r="B1403" s="8">
        <v>44345</v>
      </c>
      <c r="C1403" s="9">
        <v>10</v>
      </c>
      <c r="D1403" s="10">
        <v>120024.71690060581</v>
      </c>
      <c r="E1403" s="11"/>
      <c r="F1403" s="11"/>
      <c r="G1403" s="11"/>
      <c r="H1403" s="11"/>
      <c r="I1403" s="11"/>
      <c r="J1403" s="11"/>
      <c r="K1403" s="11"/>
      <c r="L1403" s="5">
        <f t="shared" si="63"/>
        <v>0.89387000000000005</v>
      </c>
      <c r="M1403" s="22">
        <f>SUMIFS('[1]pvwatts_Cov KY, 7.0815 kWDC, Ro'!$M$33:$M$8792,'[1]pvwatts_Cov KY, 7.0815 kWDC, Ro'!$Q$33:$Q$8792,N1403,'[1]pvwatts_Cov KY, 7.0815 kWDC, Ro'!$R$33:$R$8792,O1403,'[1]pvwatts_Cov KY, 7.0815 kWDC, Ro'!$S$33:$S$8792,C1403)</f>
        <v>2.8092510000000002</v>
      </c>
      <c r="N1403">
        <f t="shared" si="64"/>
        <v>5</v>
      </c>
      <c r="O1403">
        <f t="shared" si="65"/>
        <v>29</v>
      </c>
    </row>
    <row r="1404" spans="1:15">
      <c r="A1404" s="5" t="s">
        <v>3</v>
      </c>
      <c r="B1404" s="8">
        <v>44345</v>
      </c>
      <c r="C1404" s="9">
        <v>11</v>
      </c>
      <c r="D1404" s="10">
        <v>128457.47508687837</v>
      </c>
      <c r="E1404" s="11"/>
      <c r="F1404" s="11"/>
      <c r="G1404" s="11"/>
      <c r="H1404" s="11"/>
      <c r="I1404" s="11"/>
      <c r="J1404" s="11"/>
      <c r="K1404" s="11"/>
      <c r="L1404" s="5">
        <f t="shared" si="63"/>
        <v>0.95667000000000002</v>
      </c>
      <c r="M1404" s="22">
        <f>SUMIFS('[1]pvwatts_Cov KY, 7.0815 kWDC, Ro'!$M$33:$M$8792,'[1]pvwatts_Cov KY, 7.0815 kWDC, Ro'!$Q$33:$Q$8792,N1404,'[1]pvwatts_Cov KY, 7.0815 kWDC, Ro'!$R$33:$R$8792,O1404,'[1]pvwatts_Cov KY, 7.0815 kWDC, Ro'!$S$33:$S$8792,C1404)</f>
        <v>3.4529719999999999</v>
      </c>
      <c r="N1404">
        <f t="shared" si="64"/>
        <v>5</v>
      </c>
      <c r="O1404">
        <f t="shared" si="65"/>
        <v>29</v>
      </c>
    </row>
    <row r="1405" spans="1:15">
      <c r="A1405" s="5" t="s">
        <v>3</v>
      </c>
      <c r="B1405" s="8">
        <v>44345</v>
      </c>
      <c r="C1405" s="9">
        <v>12</v>
      </c>
      <c r="D1405" s="10">
        <v>132539.15368590641</v>
      </c>
      <c r="E1405" s="11"/>
      <c r="F1405" s="11"/>
      <c r="G1405" s="11"/>
      <c r="H1405" s="11"/>
      <c r="I1405" s="11"/>
      <c r="J1405" s="11"/>
      <c r="K1405" s="11"/>
      <c r="L1405" s="5">
        <f t="shared" si="63"/>
        <v>0.98707</v>
      </c>
      <c r="M1405" s="22">
        <f>SUMIFS('[1]pvwatts_Cov KY, 7.0815 kWDC, Ro'!$M$33:$M$8792,'[1]pvwatts_Cov KY, 7.0815 kWDC, Ro'!$Q$33:$Q$8792,N1405,'[1]pvwatts_Cov KY, 7.0815 kWDC, Ro'!$R$33:$R$8792,O1405,'[1]pvwatts_Cov KY, 7.0815 kWDC, Ro'!$S$33:$S$8792,C1405)</f>
        <v>4.4016409999999997</v>
      </c>
      <c r="N1405">
        <f t="shared" si="64"/>
        <v>5</v>
      </c>
      <c r="O1405">
        <f t="shared" si="65"/>
        <v>29</v>
      </c>
    </row>
    <row r="1406" spans="1:15">
      <c r="A1406" s="5" t="s">
        <v>3</v>
      </c>
      <c r="B1406" s="8">
        <v>44345</v>
      </c>
      <c r="C1406" s="9">
        <v>13</v>
      </c>
      <c r="D1406" s="10">
        <v>133501.32857066771</v>
      </c>
      <c r="E1406" s="11"/>
      <c r="F1406" s="11"/>
      <c r="G1406" s="11"/>
      <c r="H1406" s="11"/>
      <c r="I1406" s="11"/>
      <c r="J1406" s="11"/>
      <c r="K1406" s="11"/>
      <c r="L1406" s="5">
        <f t="shared" si="63"/>
        <v>0.99422999999999995</v>
      </c>
      <c r="M1406" s="22">
        <f>SUMIFS('[1]pvwatts_Cov KY, 7.0815 kWDC, Ro'!$M$33:$M$8792,'[1]pvwatts_Cov KY, 7.0815 kWDC, Ro'!$Q$33:$Q$8792,N1406,'[1]pvwatts_Cov KY, 7.0815 kWDC, Ro'!$R$33:$R$8792,O1406,'[1]pvwatts_Cov KY, 7.0815 kWDC, Ro'!$S$33:$S$8792,C1406)</f>
        <v>4.7833050000000004</v>
      </c>
      <c r="N1406">
        <f t="shared" si="64"/>
        <v>5</v>
      </c>
      <c r="O1406">
        <f t="shared" si="65"/>
        <v>29</v>
      </c>
    </row>
    <row r="1407" spans="1:15">
      <c r="A1407" s="5" t="s">
        <v>3</v>
      </c>
      <c r="B1407" s="8">
        <v>44345</v>
      </c>
      <c r="C1407" s="9">
        <v>14</v>
      </c>
      <c r="D1407" s="10">
        <v>131905.17711603755</v>
      </c>
      <c r="E1407" s="11"/>
      <c r="F1407" s="11"/>
      <c r="G1407" s="11"/>
      <c r="H1407" s="11"/>
      <c r="I1407" s="11"/>
      <c r="J1407" s="11"/>
      <c r="K1407" s="11"/>
      <c r="L1407" s="5">
        <f t="shared" si="63"/>
        <v>0.98234999999999995</v>
      </c>
      <c r="M1407" s="22">
        <f>SUMIFS('[1]pvwatts_Cov KY, 7.0815 kWDC, Ro'!$M$33:$M$8792,'[1]pvwatts_Cov KY, 7.0815 kWDC, Ro'!$Q$33:$Q$8792,N1407,'[1]pvwatts_Cov KY, 7.0815 kWDC, Ro'!$R$33:$R$8792,O1407,'[1]pvwatts_Cov KY, 7.0815 kWDC, Ro'!$S$33:$S$8792,C1407)</f>
        <v>4.8917609999999998</v>
      </c>
      <c r="N1407">
        <f t="shared" si="64"/>
        <v>5</v>
      </c>
      <c r="O1407">
        <f t="shared" si="65"/>
        <v>29</v>
      </c>
    </row>
    <row r="1408" spans="1:15">
      <c r="A1408" s="5" t="s">
        <v>3</v>
      </c>
      <c r="B1408" s="8">
        <v>44345</v>
      </c>
      <c r="C1408" s="9">
        <v>15</v>
      </c>
      <c r="D1408" s="10">
        <v>130428.69161467279</v>
      </c>
      <c r="E1408" s="11"/>
      <c r="F1408" s="11"/>
      <c r="G1408" s="11"/>
      <c r="H1408" s="11"/>
      <c r="I1408" s="11"/>
      <c r="J1408" s="11"/>
      <c r="K1408" s="11"/>
      <c r="L1408" s="5">
        <f t="shared" si="63"/>
        <v>0.97135000000000005</v>
      </c>
      <c r="M1408" s="22">
        <f>SUMIFS('[1]pvwatts_Cov KY, 7.0815 kWDC, Ro'!$M$33:$M$8792,'[1]pvwatts_Cov KY, 7.0815 kWDC, Ro'!$Q$33:$Q$8792,N1408,'[1]pvwatts_Cov KY, 7.0815 kWDC, Ro'!$R$33:$R$8792,O1408,'[1]pvwatts_Cov KY, 7.0815 kWDC, Ro'!$S$33:$S$8792,C1408)</f>
        <v>4.7693089999999998</v>
      </c>
      <c r="N1408">
        <f t="shared" si="64"/>
        <v>5</v>
      </c>
      <c r="O1408">
        <f t="shared" si="65"/>
        <v>29</v>
      </c>
    </row>
    <row r="1409" spans="1:15">
      <c r="A1409" s="5" t="s">
        <v>3</v>
      </c>
      <c r="B1409" s="8">
        <v>44345</v>
      </c>
      <c r="C1409" s="9">
        <v>16</v>
      </c>
      <c r="D1409" s="10">
        <v>128001.67695599495</v>
      </c>
      <c r="E1409" s="11"/>
      <c r="F1409" s="11"/>
      <c r="G1409" s="11"/>
      <c r="H1409" s="11"/>
      <c r="I1409" s="11"/>
      <c r="J1409" s="11"/>
      <c r="K1409" s="11"/>
      <c r="L1409" s="5">
        <f t="shared" si="63"/>
        <v>0.95328000000000002</v>
      </c>
      <c r="M1409" s="22">
        <f>SUMIFS('[1]pvwatts_Cov KY, 7.0815 kWDC, Ro'!$M$33:$M$8792,'[1]pvwatts_Cov KY, 7.0815 kWDC, Ro'!$Q$33:$Q$8792,N1409,'[1]pvwatts_Cov KY, 7.0815 kWDC, Ro'!$R$33:$R$8792,O1409,'[1]pvwatts_Cov KY, 7.0815 kWDC, Ro'!$S$33:$S$8792,C1409)</f>
        <v>4.4260890000000002</v>
      </c>
      <c r="N1409">
        <f t="shared" si="64"/>
        <v>5</v>
      </c>
      <c r="O1409">
        <f t="shared" si="65"/>
        <v>29</v>
      </c>
    </row>
    <row r="1410" spans="1:15">
      <c r="A1410" s="5" t="s">
        <v>3</v>
      </c>
      <c r="B1410" s="8">
        <v>44345</v>
      </c>
      <c r="C1410" s="9">
        <v>17</v>
      </c>
      <c r="D1410" s="10">
        <v>127246.94469289661</v>
      </c>
      <c r="E1410" s="11"/>
      <c r="F1410" s="11"/>
      <c r="G1410" s="11"/>
      <c r="H1410" s="11"/>
      <c r="I1410" s="11"/>
      <c r="J1410" s="11"/>
      <c r="K1410" s="11"/>
      <c r="L1410" s="5">
        <f t="shared" ref="L1410:L1473" si="66">ROUND(D1410*$D$8764,5)</f>
        <v>0.94765999999999995</v>
      </c>
      <c r="M1410" s="22">
        <f>SUMIFS('[1]pvwatts_Cov KY, 7.0815 kWDC, Ro'!$M$33:$M$8792,'[1]pvwatts_Cov KY, 7.0815 kWDC, Ro'!$Q$33:$Q$8792,N1410,'[1]pvwatts_Cov KY, 7.0815 kWDC, Ro'!$R$33:$R$8792,O1410,'[1]pvwatts_Cov KY, 7.0815 kWDC, Ro'!$S$33:$S$8792,C1410)</f>
        <v>3.5674929999999998</v>
      </c>
      <c r="N1410">
        <f t="shared" si="64"/>
        <v>5</v>
      </c>
      <c r="O1410">
        <f t="shared" si="65"/>
        <v>29</v>
      </c>
    </row>
    <row r="1411" spans="1:15">
      <c r="A1411" s="5" t="s">
        <v>3</v>
      </c>
      <c r="B1411" s="8">
        <v>44345</v>
      </c>
      <c r="C1411" s="9">
        <v>18</v>
      </c>
      <c r="D1411" s="10">
        <v>129467.4705004993</v>
      </c>
      <c r="E1411" s="11"/>
      <c r="F1411" s="11"/>
      <c r="G1411" s="11"/>
      <c r="H1411" s="11"/>
      <c r="I1411" s="11"/>
      <c r="J1411" s="11"/>
      <c r="K1411" s="11"/>
      <c r="L1411" s="5">
        <f t="shared" si="66"/>
        <v>0.96418999999999999</v>
      </c>
      <c r="M1411" s="22">
        <f>SUMIFS('[1]pvwatts_Cov KY, 7.0815 kWDC, Ro'!$M$33:$M$8792,'[1]pvwatts_Cov KY, 7.0815 kWDC, Ro'!$Q$33:$Q$8792,N1411,'[1]pvwatts_Cov KY, 7.0815 kWDC, Ro'!$R$33:$R$8792,O1411,'[1]pvwatts_Cov KY, 7.0815 kWDC, Ro'!$S$33:$S$8792,C1411)</f>
        <v>2.8949579999999999</v>
      </c>
      <c r="N1411">
        <f t="shared" ref="N1411:N1474" si="67">MONTH(B1411)</f>
        <v>5</v>
      </c>
      <c r="O1411">
        <f t="shared" ref="O1411:O1474" si="68">DAY(B1411)</f>
        <v>29</v>
      </c>
    </row>
    <row r="1412" spans="1:15">
      <c r="A1412" s="5" t="s">
        <v>3</v>
      </c>
      <c r="B1412" s="8">
        <v>44345</v>
      </c>
      <c r="C1412" s="9">
        <v>19</v>
      </c>
      <c r="D1412" s="10">
        <v>130210.0598050729</v>
      </c>
      <c r="E1412" s="11"/>
      <c r="F1412" s="11"/>
      <c r="G1412" s="11"/>
      <c r="H1412" s="11"/>
      <c r="I1412" s="11"/>
      <c r="J1412" s="11"/>
      <c r="K1412" s="11"/>
      <c r="L1412" s="5">
        <f t="shared" si="66"/>
        <v>0.96972000000000003</v>
      </c>
      <c r="M1412" s="22">
        <f>SUMIFS('[1]pvwatts_Cov KY, 7.0815 kWDC, Ro'!$M$33:$M$8792,'[1]pvwatts_Cov KY, 7.0815 kWDC, Ro'!$Q$33:$Q$8792,N1412,'[1]pvwatts_Cov KY, 7.0815 kWDC, Ro'!$R$33:$R$8792,O1412,'[1]pvwatts_Cov KY, 7.0815 kWDC, Ro'!$S$33:$S$8792,C1412)</f>
        <v>1.4145490000000001</v>
      </c>
      <c r="N1412">
        <f t="shared" si="67"/>
        <v>5</v>
      </c>
      <c r="O1412">
        <f t="shared" si="68"/>
        <v>29</v>
      </c>
    </row>
    <row r="1413" spans="1:15">
      <c r="A1413" s="5" t="s">
        <v>3</v>
      </c>
      <c r="B1413" s="8">
        <v>44345</v>
      </c>
      <c r="C1413" s="9">
        <v>20</v>
      </c>
      <c r="D1413" s="10">
        <v>129297.53756207974</v>
      </c>
      <c r="E1413" s="11"/>
      <c r="F1413" s="11"/>
      <c r="G1413" s="11"/>
      <c r="H1413" s="11"/>
      <c r="I1413" s="11"/>
      <c r="J1413" s="11"/>
      <c r="K1413" s="11"/>
      <c r="L1413" s="5">
        <f t="shared" si="66"/>
        <v>0.96292999999999995</v>
      </c>
      <c r="M1413" s="22">
        <f>SUMIFS('[1]pvwatts_Cov KY, 7.0815 kWDC, Ro'!$M$33:$M$8792,'[1]pvwatts_Cov KY, 7.0815 kWDC, Ro'!$Q$33:$Q$8792,N1413,'[1]pvwatts_Cov KY, 7.0815 kWDC, Ro'!$R$33:$R$8792,O1413,'[1]pvwatts_Cov KY, 7.0815 kWDC, Ro'!$S$33:$S$8792,C1413)</f>
        <v>0.57762199999999997</v>
      </c>
      <c r="N1413">
        <f t="shared" si="67"/>
        <v>5</v>
      </c>
      <c r="O1413">
        <f t="shared" si="68"/>
        <v>29</v>
      </c>
    </row>
    <row r="1414" spans="1:15">
      <c r="A1414" s="5" t="s">
        <v>3</v>
      </c>
      <c r="B1414" s="8">
        <v>44345</v>
      </c>
      <c r="C1414" s="9">
        <v>21</v>
      </c>
      <c r="D1414" s="10">
        <v>129992.26763118301</v>
      </c>
      <c r="E1414" s="11"/>
      <c r="F1414" s="11"/>
      <c r="G1414" s="11"/>
      <c r="H1414" s="11"/>
      <c r="I1414" s="11"/>
      <c r="J1414" s="11"/>
      <c r="K1414" s="11"/>
      <c r="L1414" s="5">
        <f t="shared" si="66"/>
        <v>0.96809999999999996</v>
      </c>
      <c r="M1414" s="22">
        <f>SUMIFS('[1]pvwatts_Cov KY, 7.0815 kWDC, Ro'!$M$33:$M$8792,'[1]pvwatts_Cov KY, 7.0815 kWDC, Ro'!$Q$33:$Q$8792,N1414,'[1]pvwatts_Cov KY, 7.0815 kWDC, Ro'!$R$33:$R$8792,O1414,'[1]pvwatts_Cov KY, 7.0815 kWDC, Ro'!$S$33:$S$8792,C1414)</f>
        <v>3.3315999999999998E-2</v>
      </c>
      <c r="N1414">
        <f t="shared" si="67"/>
        <v>5</v>
      </c>
      <c r="O1414">
        <f t="shared" si="68"/>
        <v>29</v>
      </c>
    </row>
    <row r="1415" spans="1:15">
      <c r="A1415" s="5" t="s">
        <v>3</v>
      </c>
      <c r="B1415" s="8">
        <v>44345</v>
      </c>
      <c r="C1415" s="9">
        <v>22</v>
      </c>
      <c r="D1415" s="10">
        <v>128595.62791292192</v>
      </c>
      <c r="E1415" s="11"/>
      <c r="F1415" s="11"/>
      <c r="G1415" s="11"/>
      <c r="H1415" s="11"/>
      <c r="I1415" s="11"/>
      <c r="J1415" s="11"/>
      <c r="K1415" s="11"/>
      <c r="L1415" s="5">
        <f t="shared" si="66"/>
        <v>0.9577</v>
      </c>
      <c r="M1415" s="22">
        <f>SUMIFS('[1]pvwatts_Cov KY, 7.0815 kWDC, Ro'!$M$33:$M$8792,'[1]pvwatts_Cov KY, 7.0815 kWDC, Ro'!$Q$33:$Q$8792,N1415,'[1]pvwatts_Cov KY, 7.0815 kWDC, Ro'!$R$33:$R$8792,O1415,'[1]pvwatts_Cov KY, 7.0815 kWDC, Ro'!$S$33:$S$8792,C1415)</f>
        <v>0</v>
      </c>
      <c r="N1415">
        <f t="shared" si="67"/>
        <v>5</v>
      </c>
      <c r="O1415">
        <f t="shared" si="68"/>
        <v>29</v>
      </c>
    </row>
    <row r="1416" spans="1:15">
      <c r="A1416" s="5" t="s">
        <v>3</v>
      </c>
      <c r="B1416" s="8">
        <v>44345</v>
      </c>
      <c r="C1416" s="9">
        <v>23</v>
      </c>
      <c r="D1416" s="10">
        <v>121257.84203049065</v>
      </c>
      <c r="E1416" s="11"/>
      <c r="F1416" s="11"/>
      <c r="G1416" s="11"/>
      <c r="H1416" s="11"/>
      <c r="I1416" s="11"/>
      <c r="J1416" s="11"/>
      <c r="K1416" s="11"/>
      <c r="L1416" s="5">
        <f t="shared" si="66"/>
        <v>0.90305000000000002</v>
      </c>
      <c r="M1416" s="22">
        <f>SUMIFS('[1]pvwatts_Cov KY, 7.0815 kWDC, Ro'!$M$33:$M$8792,'[1]pvwatts_Cov KY, 7.0815 kWDC, Ro'!$Q$33:$Q$8792,N1416,'[1]pvwatts_Cov KY, 7.0815 kWDC, Ro'!$R$33:$R$8792,O1416,'[1]pvwatts_Cov KY, 7.0815 kWDC, Ro'!$S$33:$S$8792,C1416)</f>
        <v>0</v>
      </c>
      <c r="N1416">
        <f t="shared" si="67"/>
        <v>5</v>
      </c>
      <c r="O1416">
        <f t="shared" si="68"/>
        <v>29</v>
      </c>
    </row>
    <row r="1417" spans="1:15">
      <c r="A1417" s="5" t="s">
        <v>3</v>
      </c>
      <c r="B1417" s="8">
        <v>44345</v>
      </c>
      <c r="C1417" s="9">
        <v>24</v>
      </c>
      <c r="D1417" s="10">
        <v>111011.49254510352</v>
      </c>
      <c r="E1417" s="11"/>
      <c r="F1417" s="11"/>
      <c r="G1417" s="11"/>
      <c r="H1417" s="11"/>
      <c r="I1417" s="11"/>
      <c r="J1417" s="11"/>
      <c r="K1417" s="11"/>
      <c r="L1417" s="5">
        <f t="shared" si="66"/>
        <v>0.82674000000000003</v>
      </c>
      <c r="M1417" s="22">
        <f>SUMIFS('[1]pvwatts_Cov KY, 7.0815 kWDC, Ro'!$M$33:$M$8792,'[1]pvwatts_Cov KY, 7.0815 kWDC, Ro'!$Q$33:$Q$8792,N1417,'[1]pvwatts_Cov KY, 7.0815 kWDC, Ro'!$R$33:$R$8792,O1417,'[1]pvwatts_Cov KY, 7.0815 kWDC, Ro'!$S$33:$S$8792,C1417)</f>
        <v>0</v>
      </c>
      <c r="N1417">
        <f t="shared" si="67"/>
        <v>5</v>
      </c>
      <c r="O1417">
        <f t="shared" si="68"/>
        <v>29</v>
      </c>
    </row>
    <row r="1418" spans="1:15">
      <c r="A1418" s="5" t="s">
        <v>3</v>
      </c>
      <c r="B1418" s="8">
        <v>44346</v>
      </c>
      <c r="C1418" s="9">
        <v>1</v>
      </c>
      <c r="D1418" s="10">
        <v>100627.46265281939</v>
      </c>
      <c r="E1418" s="11"/>
      <c r="F1418" s="11"/>
      <c r="G1418" s="11"/>
      <c r="H1418" s="11"/>
      <c r="I1418" s="11"/>
      <c r="J1418" s="11"/>
      <c r="K1418" s="11"/>
      <c r="L1418" s="5">
        <f t="shared" si="66"/>
        <v>0.74941000000000002</v>
      </c>
      <c r="M1418" s="22">
        <f>SUMIFS('[1]pvwatts_Cov KY, 7.0815 kWDC, Ro'!$M$33:$M$8792,'[1]pvwatts_Cov KY, 7.0815 kWDC, Ro'!$Q$33:$Q$8792,N1418,'[1]pvwatts_Cov KY, 7.0815 kWDC, Ro'!$R$33:$R$8792,O1418,'[1]pvwatts_Cov KY, 7.0815 kWDC, Ro'!$S$33:$S$8792,C1418)</f>
        <v>0</v>
      </c>
      <c r="N1418">
        <f t="shared" si="67"/>
        <v>5</v>
      </c>
      <c r="O1418">
        <f t="shared" si="68"/>
        <v>30</v>
      </c>
    </row>
    <row r="1419" spans="1:15">
      <c r="A1419" s="5" t="s">
        <v>3</v>
      </c>
      <c r="B1419" s="8">
        <v>44346</v>
      </c>
      <c r="C1419" s="9">
        <v>2</v>
      </c>
      <c r="D1419" s="10">
        <v>93667.597200452714</v>
      </c>
      <c r="E1419" s="11"/>
      <c r="F1419" s="11"/>
      <c r="G1419" s="11"/>
      <c r="H1419" s="11"/>
      <c r="I1419" s="11"/>
      <c r="J1419" s="11"/>
      <c r="K1419" s="11"/>
      <c r="L1419" s="5">
        <f t="shared" si="66"/>
        <v>0.69757999999999998</v>
      </c>
      <c r="M1419" s="22">
        <f>SUMIFS('[1]pvwatts_Cov KY, 7.0815 kWDC, Ro'!$M$33:$M$8792,'[1]pvwatts_Cov KY, 7.0815 kWDC, Ro'!$Q$33:$Q$8792,N1419,'[1]pvwatts_Cov KY, 7.0815 kWDC, Ro'!$R$33:$R$8792,O1419,'[1]pvwatts_Cov KY, 7.0815 kWDC, Ro'!$S$33:$S$8792,C1419)</f>
        <v>0</v>
      </c>
      <c r="N1419">
        <f t="shared" si="67"/>
        <v>5</v>
      </c>
      <c r="O1419">
        <f t="shared" si="68"/>
        <v>30</v>
      </c>
    </row>
    <row r="1420" spans="1:15">
      <c r="A1420" s="5" t="s">
        <v>3</v>
      </c>
      <c r="B1420" s="8">
        <v>44346</v>
      </c>
      <c r="C1420" s="9">
        <v>3</v>
      </c>
      <c r="D1420" s="10">
        <v>89566.031343319351</v>
      </c>
      <c r="E1420" s="11"/>
      <c r="F1420" s="11"/>
      <c r="G1420" s="11"/>
      <c r="H1420" s="11"/>
      <c r="I1420" s="11"/>
      <c r="J1420" s="11"/>
      <c r="K1420" s="11"/>
      <c r="L1420" s="5">
        <f t="shared" si="66"/>
        <v>0.66703000000000001</v>
      </c>
      <c r="M1420" s="22">
        <f>SUMIFS('[1]pvwatts_Cov KY, 7.0815 kWDC, Ro'!$M$33:$M$8792,'[1]pvwatts_Cov KY, 7.0815 kWDC, Ro'!$Q$33:$Q$8792,N1420,'[1]pvwatts_Cov KY, 7.0815 kWDC, Ro'!$R$33:$R$8792,O1420,'[1]pvwatts_Cov KY, 7.0815 kWDC, Ro'!$S$33:$S$8792,C1420)</f>
        <v>0</v>
      </c>
      <c r="N1420">
        <f t="shared" si="67"/>
        <v>5</v>
      </c>
      <c r="O1420">
        <f t="shared" si="68"/>
        <v>30</v>
      </c>
    </row>
    <row r="1421" spans="1:15">
      <c r="A1421" s="5" t="s">
        <v>3</v>
      </c>
      <c r="B1421" s="8">
        <v>44346</v>
      </c>
      <c r="C1421" s="9">
        <v>4</v>
      </c>
      <c r="D1421" s="10">
        <v>87765.720381599094</v>
      </c>
      <c r="E1421" s="11"/>
      <c r="F1421" s="11"/>
      <c r="G1421" s="11"/>
      <c r="H1421" s="11"/>
      <c r="I1421" s="11"/>
      <c r="J1421" s="11"/>
      <c r="K1421" s="11"/>
      <c r="L1421" s="5">
        <f t="shared" si="66"/>
        <v>0.65361999999999998</v>
      </c>
      <c r="M1421" s="22">
        <f>SUMIFS('[1]pvwatts_Cov KY, 7.0815 kWDC, Ro'!$M$33:$M$8792,'[1]pvwatts_Cov KY, 7.0815 kWDC, Ro'!$Q$33:$Q$8792,N1421,'[1]pvwatts_Cov KY, 7.0815 kWDC, Ro'!$R$33:$R$8792,O1421,'[1]pvwatts_Cov KY, 7.0815 kWDC, Ro'!$S$33:$S$8792,C1421)</f>
        <v>0</v>
      </c>
      <c r="N1421">
        <f t="shared" si="67"/>
        <v>5</v>
      </c>
      <c r="O1421">
        <f t="shared" si="68"/>
        <v>30</v>
      </c>
    </row>
    <row r="1422" spans="1:15">
      <c r="A1422" s="5" t="s">
        <v>3</v>
      </c>
      <c r="B1422" s="8">
        <v>44346</v>
      </c>
      <c r="C1422" s="9">
        <v>5</v>
      </c>
      <c r="D1422" s="10">
        <v>87868.733559949411</v>
      </c>
      <c r="E1422" s="11"/>
      <c r="F1422" s="11"/>
      <c r="G1422" s="11"/>
      <c r="H1422" s="11"/>
      <c r="I1422" s="11"/>
      <c r="J1422" s="11"/>
      <c r="K1422" s="11"/>
      <c r="L1422" s="5">
        <f t="shared" si="66"/>
        <v>0.65439000000000003</v>
      </c>
      <c r="M1422" s="22">
        <f>SUMIFS('[1]pvwatts_Cov KY, 7.0815 kWDC, Ro'!$M$33:$M$8792,'[1]pvwatts_Cov KY, 7.0815 kWDC, Ro'!$Q$33:$Q$8792,N1422,'[1]pvwatts_Cov KY, 7.0815 kWDC, Ro'!$R$33:$R$8792,O1422,'[1]pvwatts_Cov KY, 7.0815 kWDC, Ro'!$S$33:$S$8792,C1422)</f>
        <v>0</v>
      </c>
      <c r="N1422">
        <f t="shared" si="67"/>
        <v>5</v>
      </c>
      <c r="O1422">
        <f t="shared" si="68"/>
        <v>30</v>
      </c>
    </row>
    <row r="1423" spans="1:15">
      <c r="A1423" s="5" t="s">
        <v>3</v>
      </c>
      <c r="B1423" s="8">
        <v>44346</v>
      </c>
      <c r="C1423" s="9">
        <v>6</v>
      </c>
      <c r="D1423" s="10">
        <v>90047.623956594107</v>
      </c>
      <c r="E1423" s="11"/>
      <c r="F1423" s="11"/>
      <c r="G1423" s="11"/>
      <c r="H1423" s="11"/>
      <c r="I1423" s="11"/>
      <c r="J1423" s="11"/>
      <c r="K1423" s="11"/>
      <c r="L1423" s="5">
        <f t="shared" si="66"/>
        <v>0.67061999999999999</v>
      </c>
      <c r="M1423" s="22">
        <f>SUMIFS('[1]pvwatts_Cov KY, 7.0815 kWDC, Ro'!$M$33:$M$8792,'[1]pvwatts_Cov KY, 7.0815 kWDC, Ro'!$Q$33:$Q$8792,N1423,'[1]pvwatts_Cov KY, 7.0815 kWDC, Ro'!$R$33:$R$8792,O1423,'[1]pvwatts_Cov KY, 7.0815 kWDC, Ro'!$S$33:$S$8792,C1423)</f>
        <v>0</v>
      </c>
      <c r="N1423">
        <f t="shared" si="67"/>
        <v>5</v>
      </c>
      <c r="O1423">
        <f t="shared" si="68"/>
        <v>30</v>
      </c>
    </row>
    <row r="1424" spans="1:15">
      <c r="A1424" s="5" t="s">
        <v>3</v>
      </c>
      <c r="B1424" s="8">
        <v>44346</v>
      </c>
      <c r="C1424" s="9">
        <v>7</v>
      </c>
      <c r="D1424" s="10">
        <v>96254.094012648959</v>
      </c>
      <c r="E1424" s="11"/>
      <c r="F1424" s="11"/>
      <c r="G1424" s="11"/>
      <c r="H1424" s="11"/>
      <c r="I1424" s="11"/>
      <c r="J1424" s="11"/>
      <c r="K1424" s="11"/>
      <c r="L1424" s="5">
        <f t="shared" si="66"/>
        <v>0.71684000000000003</v>
      </c>
      <c r="M1424" s="22">
        <f>SUMIFS('[1]pvwatts_Cov KY, 7.0815 kWDC, Ro'!$M$33:$M$8792,'[1]pvwatts_Cov KY, 7.0815 kWDC, Ro'!$Q$33:$Q$8792,N1424,'[1]pvwatts_Cov KY, 7.0815 kWDC, Ro'!$R$33:$R$8792,O1424,'[1]pvwatts_Cov KY, 7.0815 kWDC, Ro'!$S$33:$S$8792,C1424)</f>
        <v>1.1819E-2</v>
      </c>
      <c r="N1424">
        <f t="shared" si="67"/>
        <v>5</v>
      </c>
      <c r="O1424">
        <f t="shared" si="68"/>
        <v>30</v>
      </c>
    </row>
    <row r="1425" spans="1:15">
      <c r="A1425" s="5" t="s">
        <v>3</v>
      </c>
      <c r="B1425" s="8">
        <v>44346</v>
      </c>
      <c r="C1425" s="9">
        <v>8</v>
      </c>
      <c r="D1425" s="10">
        <v>105646.42679342255</v>
      </c>
      <c r="E1425" s="11"/>
      <c r="F1425" s="11"/>
      <c r="G1425" s="11"/>
      <c r="H1425" s="11"/>
      <c r="I1425" s="11"/>
      <c r="J1425" s="11"/>
      <c r="K1425" s="11"/>
      <c r="L1425" s="5">
        <f t="shared" si="66"/>
        <v>0.78678999999999999</v>
      </c>
      <c r="M1425" s="22">
        <f>SUMIFS('[1]pvwatts_Cov KY, 7.0815 kWDC, Ro'!$M$33:$M$8792,'[1]pvwatts_Cov KY, 7.0815 kWDC, Ro'!$Q$33:$Q$8792,N1425,'[1]pvwatts_Cov KY, 7.0815 kWDC, Ro'!$R$33:$R$8792,O1425,'[1]pvwatts_Cov KY, 7.0815 kWDC, Ro'!$S$33:$S$8792,C1425)</f>
        <v>0.417238</v>
      </c>
      <c r="N1425">
        <f t="shared" si="67"/>
        <v>5</v>
      </c>
      <c r="O1425">
        <f t="shared" si="68"/>
        <v>30</v>
      </c>
    </row>
    <row r="1426" spans="1:15">
      <c r="A1426" s="5" t="s">
        <v>3</v>
      </c>
      <c r="B1426" s="8">
        <v>44346</v>
      </c>
      <c r="C1426" s="9">
        <v>9</v>
      </c>
      <c r="D1426" s="10">
        <v>114255.58192210905</v>
      </c>
      <c r="E1426" s="11"/>
      <c r="F1426" s="11"/>
      <c r="G1426" s="11"/>
      <c r="H1426" s="11"/>
      <c r="I1426" s="11"/>
      <c r="J1426" s="11"/>
      <c r="K1426" s="11"/>
      <c r="L1426" s="5">
        <f t="shared" si="66"/>
        <v>0.85089999999999999</v>
      </c>
      <c r="M1426" s="22">
        <f>SUMIFS('[1]pvwatts_Cov KY, 7.0815 kWDC, Ro'!$M$33:$M$8792,'[1]pvwatts_Cov KY, 7.0815 kWDC, Ro'!$Q$33:$Q$8792,N1426,'[1]pvwatts_Cov KY, 7.0815 kWDC, Ro'!$R$33:$R$8792,O1426,'[1]pvwatts_Cov KY, 7.0815 kWDC, Ro'!$S$33:$S$8792,C1426)</f>
        <v>1.589018</v>
      </c>
      <c r="N1426">
        <f t="shared" si="67"/>
        <v>5</v>
      </c>
      <c r="O1426">
        <f t="shared" si="68"/>
        <v>30</v>
      </c>
    </row>
    <row r="1427" spans="1:15">
      <c r="A1427" s="5" t="s">
        <v>3</v>
      </c>
      <c r="B1427" s="8">
        <v>44346</v>
      </c>
      <c r="C1427" s="9">
        <v>10</v>
      </c>
      <c r="D1427" s="10">
        <v>120979.01747127355</v>
      </c>
      <c r="E1427" s="11"/>
      <c r="F1427" s="11"/>
      <c r="G1427" s="11"/>
      <c r="H1427" s="11"/>
      <c r="I1427" s="11"/>
      <c r="J1427" s="11"/>
      <c r="K1427" s="11"/>
      <c r="L1427" s="5">
        <f t="shared" si="66"/>
        <v>0.90098</v>
      </c>
      <c r="M1427" s="22">
        <f>SUMIFS('[1]pvwatts_Cov KY, 7.0815 kWDC, Ro'!$M$33:$M$8792,'[1]pvwatts_Cov KY, 7.0815 kWDC, Ro'!$Q$33:$Q$8792,N1427,'[1]pvwatts_Cov KY, 7.0815 kWDC, Ro'!$R$33:$R$8792,O1427,'[1]pvwatts_Cov KY, 7.0815 kWDC, Ro'!$S$33:$S$8792,C1427)</f>
        <v>2.8722240000000001</v>
      </c>
      <c r="N1427">
        <f t="shared" si="67"/>
        <v>5</v>
      </c>
      <c r="O1427">
        <f t="shared" si="68"/>
        <v>30</v>
      </c>
    </row>
    <row r="1428" spans="1:15">
      <c r="A1428" s="5" t="s">
        <v>3</v>
      </c>
      <c r="B1428" s="8">
        <v>44346</v>
      </c>
      <c r="C1428" s="9">
        <v>11</v>
      </c>
      <c r="D1428" s="10">
        <v>123766.81446375075</v>
      </c>
      <c r="E1428" s="11"/>
      <c r="F1428" s="11"/>
      <c r="G1428" s="11"/>
      <c r="H1428" s="11"/>
      <c r="I1428" s="11"/>
      <c r="J1428" s="11"/>
      <c r="K1428" s="11"/>
      <c r="L1428" s="5">
        <f t="shared" si="66"/>
        <v>0.92174</v>
      </c>
      <c r="M1428" s="22">
        <f>SUMIFS('[1]pvwatts_Cov KY, 7.0815 kWDC, Ro'!$M$33:$M$8792,'[1]pvwatts_Cov KY, 7.0815 kWDC, Ro'!$Q$33:$Q$8792,N1428,'[1]pvwatts_Cov KY, 7.0815 kWDC, Ro'!$R$33:$R$8792,O1428,'[1]pvwatts_Cov KY, 7.0815 kWDC, Ro'!$S$33:$S$8792,C1428)</f>
        <v>3.8155990000000002</v>
      </c>
      <c r="N1428">
        <f t="shared" si="67"/>
        <v>5</v>
      </c>
      <c r="O1428">
        <f t="shared" si="68"/>
        <v>30</v>
      </c>
    </row>
    <row r="1429" spans="1:15">
      <c r="A1429" s="5" t="s">
        <v>3</v>
      </c>
      <c r="B1429" s="8">
        <v>44346</v>
      </c>
      <c r="C1429" s="9">
        <v>12</v>
      </c>
      <c r="D1429" s="10">
        <v>125203.40436668663</v>
      </c>
      <c r="E1429" s="11"/>
      <c r="F1429" s="11"/>
      <c r="G1429" s="11"/>
      <c r="H1429" s="11"/>
      <c r="I1429" s="11"/>
      <c r="J1429" s="11"/>
      <c r="K1429" s="11"/>
      <c r="L1429" s="5">
        <f t="shared" si="66"/>
        <v>0.93244000000000005</v>
      </c>
      <c r="M1429" s="22">
        <f>SUMIFS('[1]pvwatts_Cov KY, 7.0815 kWDC, Ro'!$M$33:$M$8792,'[1]pvwatts_Cov KY, 7.0815 kWDC, Ro'!$Q$33:$Q$8792,N1429,'[1]pvwatts_Cov KY, 7.0815 kWDC, Ro'!$R$33:$R$8792,O1429,'[1]pvwatts_Cov KY, 7.0815 kWDC, Ro'!$S$33:$S$8792,C1429)</f>
        <v>4.4553399999999996</v>
      </c>
      <c r="N1429">
        <f t="shared" si="67"/>
        <v>5</v>
      </c>
      <c r="O1429">
        <f t="shared" si="68"/>
        <v>30</v>
      </c>
    </row>
    <row r="1430" spans="1:15">
      <c r="A1430" s="5" t="s">
        <v>3</v>
      </c>
      <c r="B1430" s="8">
        <v>44346</v>
      </c>
      <c r="C1430" s="9">
        <v>13</v>
      </c>
      <c r="D1430" s="10">
        <v>126303.87797163971</v>
      </c>
      <c r="E1430" s="11"/>
      <c r="F1430" s="11"/>
      <c r="G1430" s="11"/>
      <c r="H1430" s="11"/>
      <c r="I1430" s="11"/>
      <c r="J1430" s="11"/>
      <c r="K1430" s="11"/>
      <c r="L1430" s="5">
        <f t="shared" si="66"/>
        <v>0.94062999999999997</v>
      </c>
      <c r="M1430" s="22">
        <f>SUMIFS('[1]pvwatts_Cov KY, 7.0815 kWDC, Ro'!$M$33:$M$8792,'[1]pvwatts_Cov KY, 7.0815 kWDC, Ro'!$Q$33:$Q$8792,N1430,'[1]pvwatts_Cov KY, 7.0815 kWDC, Ro'!$R$33:$R$8792,O1430,'[1]pvwatts_Cov KY, 7.0815 kWDC, Ro'!$S$33:$S$8792,C1430)</f>
        <v>3.9887649999999999</v>
      </c>
      <c r="N1430">
        <f t="shared" si="67"/>
        <v>5</v>
      </c>
      <c r="O1430">
        <f t="shared" si="68"/>
        <v>30</v>
      </c>
    </row>
    <row r="1431" spans="1:15">
      <c r="A1431" s="5" t="s">
        <v>3</v>
      </c>
      <c r="B1431" s="8">
        <v>44346</v>
      </c>
      <c r="C1431" s="9">
        <v>14</v>
      </c>
      <c r="D1431" s="10">
        <v>124827.61677012182</v>
      </c>
      <c r="E1431" s="11"/>
      <c r="F1431" s="11"/>
      <c r="G1431" s="11"/>
      <c r="H1431" s="11"/>
      <c r="I1431" s="11"/>
      <c r="J1431" s="11"/>
      <c r="K1431" s="11"/>
      <c r="L1431" s="5">
        <f t="shared" si="66"/>
        <v>0.92964000000000002</v>
      </c>
      <c r="M1431" s="22">
        <f>SUMIFS('[1]pvwatts_Cov KY, 7.0815 kWDC, Ro'!$M$33:$M$8792,'[1]pvwatts_Cov KY, 7.0815 kWDC, Ro'!$Q$33:$Q$8792,N1431,'[1]pvwatts_Cov KY, 7.0815 kWDC, Ro'!$R$33:$R$8792,O1431,'[1]pvwatts_Cov KY, 7.0815 kWDC, Ro'!$S$33:$S$8792,C1431)</f>
        <v>4.4631439999999998</v>
      </c>
      <c r="N1431">
        <f t="shared" si="67"/>
        <v>5</v>
      </c>
      <c r="O1431">
        <f t="shared" si="68"/>
        <v>30</v>
      </c>
    </row>
    <row r="1432" spans="1:15">
      <c r="A1432" s="5" t="s">
        <v>3</v>
      </c>
      <c r="B1432" s="8">
        <v>44346</v>
      </c>
      <c r="C1432" s="9">
        <v>15</v>
      </c>
      <c r="D1432" s="10">
        <v>121795.76864203448</v>
      </c>
      <c r="E1432" s="11"/>
      <c r="F1432" s="11"/>
      <c r="G1432" s="11"/>
      <c r="H1432" s="11"/>
      <c r="I1432" s="11"/>
      <c r="J1432" s="11"/>
      <c r="K1432" s="11"/>
      <c r="L1432" s="5">
        <f t="shared" si="66"/>
        <v>0.90705999999999998</v>
      </c>
      <c r="M1432" s="22">
        <f>SUMIFS('[1]pvwatts_Cov KY, 7.0815 kWDC, Ro'!$M$33:$M$8792,'[1]pvwatts_Cov KY, 7.0815 kWDC, Ro'!$Q$33:$Q$8792,N1432,'[1]pvwatts_Cov KY, 7.0815 kWDC, Ro'!$R$33:$R$8792,O1432,'[1]pvwatts_Cov KY, 7.0815 kWDC, Ro'!$S$33:$S$8792,C1432)</f>
        <v>4.2067899999999998</v>
      </c>
      <c r="N1432">
        <f t="shared" si="67"/>
        <v>5</v>
      </c>
      <c r="O1432">
        <f t="shared" si="68"/>
        <v>30</v>
      </c>
    </row>
    <row r="1433" spans="1:15">
      <c r="A1433" s="5" t="s">
        <v>3</v>
      </c>
      <c r="B1433" s="8">
        <v>44346</v>
      </c>
      <c r="C1433" s="9">
        <v>16</v>
      </c>
      <c r="D1433" s="10">
        <v>119649.61907569402</v>
      </c>
      <c r="E1433" s="11"/>
      <c r="F1433" s="11"/>
      <c r="G1433" s="11"/>
      <c r="H1433" s="11"/>
      <c r="I1433" s="11"/>
      <c r="J1433" s="11"/>
      <c r="K1433" s="11"/>
      <c r="L1433" s="5">
        <f t="shared" si="66"/>
        <v>0.89107999999999998</v>
      </c>
      <c r="M1433" s="22">
        <f>SUMIFS('[1]pvwatts_Cov KY, 7.0815 kWDC, Ro'!$M$33:$M$8792,'[1]pvwatts_Cov KY, 7.0815 kWDC, Ro'!$Q$33:$Q$8792,N1433,'[1]pvwatts_Cov KY, 7.0815 kWDC, Ro'!$R$33:$R$8792,O1433,'[1]pvwatts_Cov KY, 7.0815 kWDC, Ro'!$S$33:$S$8792,C1433)</f>
        <v>2.5602969999999998</v>
      </c>
      <c r="N1433">
        <f t="shared" si="67"/>
        <v>5</v>
      </c>
      <c r="O1433">
        <f t="shared" si="68"/>
        <v>30</v>
      </c>
    </row>
    <row r="1434" spans="1:15">
      <c r="A1434" s="5" t="s">
        <v>3</v>
      </c>
      <c r="B1434" s="8">
        <v>44346</v>
      </c>
      <c r="C1434" s="9">
        <v>17</v>
      </c>
      <c r="D1434" s="10">
        <v>120562.33088183211</v>
      </c>
      <c r="E1434" s="11"/>
      <c r="F1434" s="11"/>
      <c r="G1434" s="11"/>
      <c r="H1434" s="11"/>
      <c r="I1434" s="11"/>
      <c r="J1434" s="11"/>
      <c r="K1434" s="11"/>
      <c r="L1434" s="5">
        <f t="shared" si="66"/>
        <v>0.89786999999999995</v>
      </c>
      <c r="M1434" s="22">
        <f>SUMIFS('[1]pvwatts_Cov KY, 7.0815 kWDC, Ro'!$M$33:$M$8792,'[1]pvwatts_Cov KY, 7.0815 kWDC, Ro'!$Q$33:$Q$8792,N1434,'[1]pvwatts_Cov KY, 7.0815 kWDC, Ro'!$R$33:$R$8792,O1434,'[1]pvwatts_Cov KY, 7.0815 kWDC, Ro'!$S$33:$S$8792,C1434)</f>
        <v>2.882088</v>
      </c>
      <c r="N1434">
        <f t="shared" si="67"/>
        <v>5</v>
      </c>
      <c r="O1434">
        <f t="shared" si="68"/>
        <v>30</v>
      </c>
    </row>
    <row r="1435" spans="1:15">
      <c r="A1435" s="5" t="s">
        <v>3</v>
      </c>
      <c r="B1435" s="8">
        <v>44346</v>
      </c>
      <c r="C1435" s="9">
        <v>18</v>
      </c>
      <c r="D1435" s="10">
        <v>123369.45537527461</v>
      </c>
      <c r="E1435" s="11"/>
      <c r="F1435" s="11"/>
      <c r="G1435" s="11"/>
      <c r="H1435" s="11"/>
      <c r="I1435" s="11"/>
      <c r="J1435" s="11"/>
      <c r="K1435" s="11"/>
      <c r="L1435" s="5">
        <f t="shared" si="66"/>
        <v>0.91878000000000004</v>
      </c>
      <c r="M1435" s="22">
        <f>SUMIFS('[1]pvwatts_Cov KY, 7.0815 kWDC, Ro'!$M$33:$M$8792,'[1]pvwatts_Cov KY, 7.0815 kWDC, Ro'!$Q$33:$Q$8792,N1435,'[1]pvwatts_Cov KY, 7.0815 kWDC, Ro'!$R$33:$R$8792,O1435,'[1]pvwatts_Cov KY, 7.0815 kWDC, Ro'!$S$33:$S$8792,C1435)</f>
        <v>2.9509240000000001</v>
      </c>
      <c r="N1435">
        <f t="shared" si="67"/>
        <v>5</v>
      </c>
      <c r="O1435">
        <f t="shared" si="68"/>
        <v>30</v>
      </c>
    </row>
    <row r="1436" spans="1:15">
      <c r="A1436" s="5" t="s">
        <v>3</v>
      </c>
      <c r="B1436" s="8">
        <v>44346</v>
      </c>
      <c r="C1436" s="9">
        <v>19</v>
      </c>
      <c r="D1436" s="10">
        <v>124398.94601850743</v>
      </c>
      <c r="E1436" s="11"/>
      <c r="F1436" s="11"/>
      <c r="G1436" s="11"/>
      <c r="H1436" s="11"/>
      <c r="I1436" s="11"/>
      <c r="J1436" s="11"/>
      <c r="K1436" s="11"/>
      <c r="L1436" s="5">
        <f t="shared" si="66"/>
        <v>0.92645</v>
      </c>
      <c r="M1436" s="22">
        <f>SUMIFS('[1]pvwatts_Cov KY, 7.0815 kWDC, Ro'!$M$33:$M$8792,'[1]pvwatts_Cov KY, 7.0815 kWDC, Ro'!$Q$33:$Q$8792,N1436,'[1]pvwatts_Cov KY, 7.0815 kWDC, Ro'!$R$33:$R$8792,O1436,'[1]pvwatts_Cov KY, 7.0815 kWDC, Ro'!$S$33:$S$8792,C1436)</f>
        <v>1.4680200000000001</v>
      </c>
      <c r="N1436">
        <f t="shared" si="67"/>
        <v>5</v>
      </c>
      <c r="O1436">
        <f t="shared" si="68"/>
        <v>30</v>
      </c>
    </row>
    <row r="1437" spans="1:15">
      <c r="A1437" s="5" t="s">
        <v>3</v>
      </c>
      <c r="B1437" s="8">
        <v>44346</v>
      </c>
      <c r="C1437" s="9">
        <v>20</v>
      </c>
      <c r="D1437" s="10">
        <v>124237.43921150389</v>
      </c>
      <c r="E1437" s="11"/>
      <c r="F1437" s="11"/>
      <c r="G1437" s="11"/>
      <c r="H1437" s="11"/>
      <c r="I1437" s="11"/>
      <c r="J1437" s="11"/>
      <c r="K1437" s="11"/>
      <c r="L1437" s="5">
        <f t="shared" si="66"/>
        <v>0.92523999999999995</v>
      </c>
      <c r="M1437" s="22">
        <f>SUMIFS('[1]pvwatts_Cov KY, 7.0815 kWDC, Ro'!$M$33:$M$8792,'[1]pvwatts_Cov KY, 7.0815 kWDC, Ro'!$Q$33:$Q$8792,N1437,'[1]pvwatts_Cov KY, 7.0815 kWDC, Ro'!$R$33:$R$8792,O1437,'[1]pvwatts_Cov KY, 7.0815 kWDC, Ro'!$S$33:$S$8792,C1437)</f>
        <v>0.58211599999999997</v>
      </c>
      <c r="N1437">
        <f t="shared" si="67"/>
        <v>5</v>
      </c>
      <c r="O1437">
        <f t="shared" si="68"/>
        <v>30</v>
      </c>
    </row>
    <row r="1438" spans="1:15">
      <c r="A1438" s="5" t="s">
        <v>3</v>
      </c>
      <c r="B1438" s="8">
        <v>44346</v>
      </c>
      <c r="C1438" s="9">
        <v>21</v>
      </c>
      <c r="D1438" s="10">
        <v>125222.94326529527</v>
      </c>
      <c r="E1438" s="11"/>
      <c r="F1438" s="11"/>
      <c r="G1438" s="11"/>
      <c r="H1438" s="11"/>
      <c r="I1438" s="11"/>
      <c r="J1438" s="11"/>
      <c r="K1438" s="11"/>
      <c r="L1438" s="5">
        <f t="shared" si="66"/>
        <v>0.93257999999999996</v>
      </c>
      <c r="M1438" s="22">
        <f>SUMIFS('[1]pvwatts_Cov KY, 7.0815 kWDC, Ro'!$M$33:$M$8792,'[1]pvwatts_Cov KY, 7.0815 kWDC, Ro'!$Q$33:$Q$8792,N1438,'[1]pvwatts_Cov KY, 7.0815 kWDC, Ro'!$R$33:$R$8792,O1438,'[1]pvwatts_Cov KY, 7.0815 kWDC, Ro'!$S$33:$S$8792,C1438)</f>
        <v>3.7257999999999999E-2</v>
      </c>
      <c r="N1438">
        <f t="shared" si="67"/>
        <v>5</v>
      </c>
      <c r="O1438">
        <f t="shared" si="68"/>
        <v>30</v>
      </c>
    </row>
    <row r="1439" spans="1:15">
      <c r="A1439" s="5" t="s">
        <v>3</v>
      </c>
      <c r="B1439" s="8">
        <v>44346</v>
      </c>
      <c r="C1439" s="9">
        <v>22</v>
      </c>
      <c r="D1439" s="10">
        <v>128134.20640623129</v>
      </c>
      <c r="E1439" s="11"/>
      <c r="F1439" s="11"/>
      <c r="G1439" s="11"/>
      <c r="H1439" s="11"/>
      <c r="I1439" s="11"/>
      <c r="J1439" s="11"/>
      <c r="K1439" s="11"/>
      <c r="L1439" s="5">
        <f t="shared" si="66"/>
        <v>0.95426</v>
      </c>
      <c r="M1439" s="22">
        <f>SUMIFS('[1]pvwatts_Cov KY, 7.0815 kWDC, Ro'!$M$33:$M$8792,'[1]pvwatts_Cov KY, 7.0815 kWDC, Ro'!$Q$33:$Q$8792,N1439,'[1]pvwatts_Cov KY, 7.0815 kWDC, Ro'!$R$33:$R$8792,O1439,'[1]pvwatts_Cov KY, 7.0815 kWDC, Ro'!$S$33:$S$8792,C1439)</f>
        <v>0</v>
      </c>
      <c r="N1439">
        <f t="shared" si="67"/>
        <v>5</v>
      </c>
      <c r="O1439">
        <f t="shared" si="68"/>
        <v>30</v>
      </c>
    </row>
    <row r="1440" spans="1:15">
      <c r="A1440" s="5" t="s">
        <v>3</v>
      </c>
      <c r="B1440" s="8">
        <v>44346</v>
      </c>
      <c r="C1440" s="9">
        <v>23</v>
      </c>
      <c r="D1440" s="10">
        <v>122714.55143119633</v>
      </c>
      <c r="E1440" s="11"/>
      <c r="F1440" s="11"/>
      <c r="G1440" s="11"/>
      <c r="H1440" s="11"/>
      <c r="I1440" s="11"/>
      <c r="J1440" s="11"/>
      <c r="K1440" s="11"/>
      <c r="L1440" s="5">
        <f t="shared" si="66"/>
        <v>0.91390000000000005</v>
      </c>
      <c r="M1440" s="22">
        <f>SUMIFS('[1]pvwatts_Cov KY, 7.0815 kWDC, Ro'!$M$33:$M$8792,'[1]pvwatts_Cov KY, 7.0815 kWDC, Ro'!$Q$33:$Q$8792,N1440,'[1]pvwatts_Cov KY, 7.0815 kWDC, Ro'!$R$33:$R$8792,O1440,'[1]pvwatts_Cov KY, 7.0815 kWDC, Ro'!$S$33:$S$8792,C1440)</f>
        <v>0</v>
      </c>
      <c r="N1440">
        <f t="shared" si="67"/>
        <v>5</v>
      </c>
      <c r="O1440">
        <f t="shared" si="68"/>
        <v>30</v>
      </c>
    </row>
    <row r="1441" spans="1:15">
      <c r="A1441" s="5" t="s">
        <v>3</v>
      </c>
      <c r="B1441" s="8">
        <v>44346</v>
      </c>
      <c r="C1441" s="9">
        <v>24</v>
      </c>
      <c r="D1441" s="10">
        <v>110601.49723693496</v>
      </c>
      <c r="E1441" s="11"/>
      <c r="F1441" s="11"/>
      <c r="G1441" s="11"/>
      <c r="H1441" s="11"/>
      <c r="I1441" s="11"/>
      <c r="J1441" s="11"/>
      <c r="K1441" s="11"/>
      <c r="L1441" s="5">
        <f t="shared" si="66"/>
        <v>0.82369000000000003</v>
      </c>
      <c r="M1441" s="22">
        <f>SUMIFS('[1]pvwatts_Cov KY, 7.0815 kWDC, Ro'!$M$33:$M$8792,'[1]pvwatts_Cov KY, 7.0815 kWDC, Ro'!$Q$33:$Q$8792,N1441,'[1]pvwatts_Cov KY, 7.0815 kWDC, Ro'!$R$33:$R$8792,O1441,'[1]pvwatts_Cov KY, 7.0815 kWDC, Ro'!$S$33:$S$8792,C1441)</f>
        <v>0</v>
      </c>
      <c r="N1441">
        <f t="shared" si="67"/>
        <v>5</v>
      </c>
      <c r="O1441">
        <f t="shared" si="68"/>
        <v>30</v>
      </c>
    </row>
    <row r="1442" spans="1:15">
      <c r="A1442" s="5" t="s">
        <v>3</v>
      </c>
      <c r="B1442" s="8">
        <v>44347</v>
      </c>
      <c r="C1442" s="9">
        <v>1</v>
      </c>
      <c r="D1442" s="10">
        <v>98147.747398212858</v>
      </c>
      <c r="E1442" s="11"/>
      <c r="F1442" s="11"/>
      <c r="G1442" s="11"/>
      <c r="H1442" s="11"/>
      <c r="I1442" s="11"/>
      <c r="J1442" s="11"/>
      <c r="K1442" s="11"/>
      <c r="L1442" s="5">
        <f t="shared" si="66"/>
        <v>0.73094000000000003</v>
      </c>
      <c r="M1442" s="22">
        <f>SUMIFS('[1]pvwatts_Cov KY, 7.0815 kWDC, Ro'!$M$33:$M$8792,'[1]pvwatts_Cov KY, 7.0815 kWDC, Ro'!$Q$33:$Q$8792,N1442,'[1]pvwatts_Cov KY, 7.0815 kWDC, Ro'!$R$33:$R$8792,O1442,'[1]pvwatts_Cov KY, 7.0815 kWDC, Ro'!$S$33:$S$8792,C1442)</f>
        <v>0</v>
      </c>
      <c r="N1442">
        <f t="shared" si="67"/>
        <v>5</v>
      </c>
      <c r="O1442">
        <f t="shared" si="68"/>
        <v>31</v>
      </c>
    </row>
    <row r="1443" spans="1:15">
      <c r="A1443" s="5" t="s">
        <v>3</v>
      </c>
      <c r="B1443" s="8">
        <v>44347</v>
      </c>
      <c r="C1443" s="9">
        <v>2</v>
      </c>
      <c r="D1443" s="10">
        <v>89820.11888536789</v>
      </c>
      <c r="E1443" s="11"/>
      <c r="F1443" s="11"/>
      <c r="G1443" s="11"/>
      <c r="H1443" s="11"/>
      <c r="I1443" s="11"/>
      <c r="J1443" s="11"/>
      <c r="K1443" s="11"/>
      <c r="L1443" s="5">
        <f t="shared" si="66"/>
        <v>0.66891999999999996</v>
      </c>
      <c r="M1443" s="22">
        <f>SUMIFS('[1]pvwatts_Cov KY, 7.0815 kWDC, Ro'!$M$33:$M$8792,'[1]pvwatts_Cov KY, 7.0815 kWDC, Ro'!$Q$33:$Q$8792,N1443,'[1]pvwatts_Cov KY, 7.0815 kWDC, Ro'!$R$33:$R$8792,O1443,'[1]pvwatts_Cov KY, 7.0815 kWDC, Ro'!$S$33:$S$8792,C1443)</f>
        <v>0</v>
      </c>
      <c r="N1443">
        <f t="shared" si="67"/>
        <v>5</v>
      </c>
      <c r="O1443">
        <f t="shared" si="68"/>
        <v>31</v>
      </c>
    </row>
    <row r="1444" spans="1:15">
      <c r="A1444" s="5" t="s">
        <v>3</v>
      </c>
      <c r="B1444" s="8">
        <v>44347</v>
      </c>
      <c r="C1444" s="9">
        <v>3</v>
      </c>
      <c r="D1444" s="10">
        <v>85115.697892054828</v>
      </c>
      <c r="E1444" s="11"/>
      <c r="F1444" s="11"/>
      <c r="G1444" s="11"/>
      <c r="H1444" s="11"/>
      <c r="I1444" s="11"/>
      <c r="J1444" s="11"/>
      <c r="K1444" s="11"/>
      <c r="L1444" s="5">
        <f t="shared" si="66"/>
        <v>0.63388999999999995</v>
      </c>
      <c r="M1444" s="22">
        <f>SUMIFS('[1]pvwatts_Cov KY, 7.0815 kWDC, Ro'!$M$33:$M$8792,'[1]pvwatts_Cov KY, 7.0815 kWDC, Ro'!$Q$33:$Q$8792,N1444,'[1]pvwatts_Cov KY, 7.0815 kWDC, Ro'!$R$33:$R$8792,O1444,'[1]pvwatts_Cov KY, 7.0815 kWDC, Ro'!$S$33:$S$8792,C1444)</f>
        <v>0</v>
      </c>
      <c r="N1444">
        <f t="shared" si="67"/>
        <v>5</v>
      </c>
      <c r="O1444">
        <f t="shared" si="68"/>
        <v>31</v>
      </c>
    </row>
    <row r="1445" spans="1:15">
      <c r="A1445" s="5" t="s">
        <v>3</v>
      </c>
      <c r="B1445" s="8">
        <v>44347</v>
      </c>
      <c r="C1445" s="9">
        <v>4</v>
      </c>
      <c r="D1445" s="10">
        <v>83279.923522742247</v>
      </c>
      <c r="E1445" s="11"/>
      <c r="F1445" s="11"/>
      <c r="G1445" s="11"/>
      <c r="H1445" s="11"/>
      <c r="I1445" s="11"/>
      <c r="J1445" s="11"/>
      <c r="K1445" s="11"/>
      <c r="L1445" s="5">
        <f t="shared" si="66"/>
        <v>0.62021999999999999</v>
      </c>
      <c r="M1445" s="22">
        <f>SUMIFS('[1]pvwatts_Cov KY, 7.0815 kWDC, Ro'!$M$33:$M$8792,'[1]pvwatts_Cov KY, 7.0815 kWDC, Ro'!$Q$33:$Q$8792,N1445,'[1]pvwatts_Cov KY, 7.0815 kWDC, Ro'!$R$33:$R$8792,O1445,'[1]pvwatts_Cov KY, 7.0815 kWDC, Ro'!$S$33:$S$8792,C1445)</f>
        <v>0</v>
      </c>
      <c r="N1445">
        <f t="shared" si="67"/>
        <v>5</v>
      </c>
      <c r="O1445">
        <f t="shared" si="68"/>
        <v>31</v>
      </c>
    </row>
    <row r="1446" spans="1:15">
      <c r="A1446" s="5" t="s">
        <v>3</v>
      </c>
      <c r="B1446" s="8">
        <v>44347</v>
      </c>
      <c r="C1446" s="9">
        <v>5</v>
      </c>
      <c r="D1446" s="10">
        <v>83349.657428407634</v>
      </c>
      <c r="E1446" s="11"/>
      <c r="F1446" s="11"/>
      <c r="G1446" s="11"/>
      <c r="H1446" s="11"/>
      <c r="I1446" s="11"/>
      <c r="J1446" s="11"/>
      <c r="K1446" s="11"/>
      <c r="L1446" s="5">
        <f t="shared" si="66"/>
        <v>0.62073999999999996</v>
      </c>
      <c r="M1446" s="22">
        <f>SUMIFS('[1]pvwatts_Cov KY, 7.0815 kWDC, Ro'!$M$33:$M$8792,'[1]pvwatts_Cov KY, 7.0815 kWDC, Ro'!$Q$33:$Q$8792,N1446,'[1]pvwatts_Cov KY, 7.0815 kWDC, Ro'!$R$33:$R$8792,O1446,'[1]pvwatts_Cov KY, 7.0815 kWDC, Ro'!$S$33:$S$8792,C1446)</f>
        <v>0</v>
      </c>
      <c r="N1446">
        <f t="shared" si="67"/>
        <v>5</v>
      </c>
      <c r="O1446">
        <f t="shared" si="68"/>
        <v>31</v>
      </c>
    </row>
    <row r="1447" spans="1:15">
      <c r="A1447" s="5" t="s">
        <v>3</v>
      </c>
      <c r="B1447" s="8">
        <v>44347</v>
      </c>
      <c r="C1447" s="9">
        <v>6</v>
      </c>
      <c r="D1447" s="10">
        <v>85654.429357255387</v>
      </c>
      <c r="E1447" s="11"/>
      <c r="F1447" s="11"/>
      <c r="G1447" s="11"/>
      <c r="H1447" s="11"/>
      <c r="I1447" s="11"/>
      <c r="J1447" s="11"/>
      <c r="K1447" s="11"/>
      <c r="L1447" s="5">
        <f t="shared" si="66"/>
        <v>0.63790000000000002</v>
      </c>
      <c r="M1447" s="22">
        <f>SUMIFS('[1]pvwatts_Cov KY, 7.0815 kWDC, Ro'!$M$33:$M$8792,'[1]pvwatts_Cov KY, 7.0815 kWDC, Ro'!$Q$33:$Q$8792,N1447,'[1]pvwatts_Cov KY, 7.0815 kWDC, Ro'!$R$33:$R$8792,O1447,'[1]pvwatts_Cov KY, 7.0815 kWDC, Ro'!$S$33:$S$8792,C1447)</f>
        <v>0</v>
      </c>
      <c r="N1447">
        <f t="shared" si="67"/>
        <v>5</v>
      </c>
      <c r="O1447">
        <f t="shared" si="68"/>
        <v>31</v>
      </c>
    </row>
    <row r="1448" spans="1:15">
      <c r="A1448" s="5" t="s">
        <v>3</v>
      </c>
      <c r="B1448" s="8">
        <v>44347</v>
      </c>
      <c r="C1448" s="9">
        <v>7</v>
      </c>
      <c r="D1448" s="10">
        <v>90673.379910192394</v>
      </c>
      <c r="E1448" s="11"/>
      <c r="F1448" s="11"/>
      <c r="G1448" s="11"/>
      <c r="H1448" s="11"/>
      <c r="I1448" s="11"/>
      <c r="J1448" s="11"/>
      <c r="K1448" s="11"/>
      <c r="L1448" s="5">
        <f t="shared" si="66"/>
        <v>0.67527999999999999</v>
      </c>
      <c r="M1448" s="22">
        <f>SUMIFS('[1]pvwatts_Cov KY, 7.0815 kWDC, Ro'!$M$33:$M$8792,'[1]pvwatts_Cov KY, 7.0815 kWDC, Ro'!$Q$33:$Q$8792,N1448,'[1]pvwatts_Cov KY, 7.0815 kWDC, Ro'!$R$33:$R$8792,O1448,'[1]pvwatts_Cov KY, 7.0815 kWDC, Ro'!$S$33:$S$8792,C1448)</f>
        <v>0</v>
      </c>
      <c r="N1448">
        <f t="shared" si="67"/>
        <v>5</v>
      </c>
      <c r="O1448">
        <f t="shared" si="68"/>
        <v>31</v>
      </c>
    </row>
    <row r="1449" spans="1:15">
      <c r="A1449" s="5" t="s">
        <v>3</v>
      </c>
      <c r="B1449" s="8">
        <v>44347</v>
      </c>
      <c r="C1449" s="9">
        <v>8</v>
      </c>
      <c r="D1449" s="10">
        <v>98911.440008388265</v>
      </c>
      <c r="E1449" s="11"/>
      <c r="F1449" s="11"/>
      <c r="G1449" s="11"/>
      <c r="H1449" s="11"/>
      <c r="I1449" s="11"/>
      <c r="J1449" s="11"/>
      <c r="K1449" s="11"/>
      <c r="L1449" s="5">
        <f t="shared" si="66"/>
        <v>0.73663000000000001</v>
      </c>
      <c r="M1449" s="22">
        <f>SUMIFS('[1]pvwatts_Cov KY, 7.0815 kWDC, Ro'!$M$33:$M$8792,'[1]pvwatts_Cov KY, 7.0815 kWDC, Ro'!$Q$33:$Q$8792,N1449,'[1]pvwatts_Cov KY, 7.0815 kWDC, Ro'!$R$33:$R$8792,O1449,'[1]pvwatts_Cov KY, 7.0815 kWDC, Ro'!$S$33:$S$8792,C1449)</f>
        <v>0.21856600000000001</v>
      </c>
      <c r="N1449">
        <f t="shared" si="67"/>
        <v>5</v>
      </c>
      <c r="O1449">
        <f t="shared" si="68"/>
        <v>31</v>
      </c>
    </row>
    <row r="1450" spans="1:15">
      <c r="A1450" s="5" t="s">
        <v>3</v>
      </c>
      <c r="B1450" s="8">
        <v>44347</v>
      </c>
      <c r="C1450" s="9">
        <v>9</v>
      </c>
      <c r="D1450" s="10">
        <v>109167.69141788903</v>
      </c>
      <c r="E1450" s="11"/>
      <c r="F1450" s="11"/>
      <c r="G1450" s="11"/>
      <c r="H1450" s="11"/>
      <c r="I1450" s="11"/>
      <c r="J1450" s="11"/>
      <c r="K1450" s="11"/>
      <c r="L1450" s="5">
        <f t="shared" si="66"/>
        <v>0.81301000000000001</v>
      </c>
      <c r="M1450" s="22">
        <f>SUMIFS('[1]pvwatts_Cov KY, 7.0815 kWDC, Ro'!$M$33:$M$8792,'[1]pvwatts_Cov KY, 7.0815 kWDC, Ro'!$Q$33:$Q$8792,N1450,'[1]pvwatts_Cov KY, 7.0815 kWDC, Ro'!$R$33:$R$8792,O1450,'[1]pvwatts_Cov KY, 7.0815 kWDC, Ro'!$S$33:$S$8792,C1450)</f>
        <v>1.141429</v>
      </c>
      <c r="N1450">
        <f t="shared" si="67"/>
        <v>5</v>
      </c>
      <c r="O1450">
        <f t="shared" si="68"/>
        <v>31</v>
      </c>
    </row>
    <row r="1451" spans="1:15">
      <c r="A1451" s="5" t="s">
        <v>3</v>
      </c>
      <c r="B1451" s="8">
        <v>44347</v>
      </c>
      <c r="C1451" s="9">
        <v>10</v>
      </c>
      <c r="D1451" s="10">
        <v>117442.08385057957</v>
      </c>
      <c r="E1451" s="11"/>
      <c r="F1451" s="11"/>
      <c r="G1451" s="11"/>
      <c r="H1451" s="11"/>
      <c r="I1451" s="11"/>
      <c r="J1451" s="11"/>
      <c r="K1451" s="11"/>
      <c r="L1451" s="5">
        <f t="shared" si="66"/>
        <v>0.87463999999999997</v>
      </c>
      <c r="M1451" s="22">
        <f>SUMIFS('[1]pvwatts_Cov KY, 7.0815 kWDC, Ro'!$M$33:$M$8792,'[1]pvwatts_Cov KY, 7.0815 kWDC, Ro'!$Q$33:$Q$8792,N1451,'[1]pvwatts_Cov KY, 7.0815 kWDC, Ro'!$R$33:$R$8792,O1451,'[1]pvwatts_Cov KY, 7.0815 kWDC, Ro'!$S$33:$S$8792,C1451)</f>
        <v>1.6646479999999999</v>
      </c>
      <c r="N1451">
        <f t="shared" si="67"/>
        <v>5</v>
      </c>
      <c r="O1451">
        <f t="shared" si="68"/>
        <v>31</v>
      </c>
    </row>
    <row r="1452" spans="1:15">
      <c r="A1452" s="5" t="s">
        <v>3</v>
      </c>
      <c r="B1452" s="8">
        <v>44347</v>
      </c>
      <c r="C1452" s="9">
        <v>11</v>
      </c>
      <c r="D1452" s="10">
        <v>123927.99706987994</v>
      </c>
      <c r="E1452" s="11"/>
      <c r="F1452" s="11"/>
      <c r="G1452" s="11"/>
      <c r="H1452" s="11"/>
      <c r="I1452" s="11"/>
      <c r="J1452" s="11"/>
      <c r="K1452" s="11"/>
      <c r="L1452" s="5">
        <f t="shared" si="66"/>
        <v>0.92293999999999998</v>
      </c>
      <c r="M1452" s="22">
        <f>SUMIFS('[1]pvwatts_Cov KY, 7.0815 kWDC, Ro'!$M$33:$M$8792,'[1]pvwatts_Cov KY, 7.0815 kWDC, Ro'!$Q$33:$Q$8792,N1452,'[1]pvwatts_Cov KY, 7.0815 kWDC, Ro'!$R$33:$R$8792,O1452,'[1]pvwatts_Cov KY, 7.0815 kWDC, Ro'!$S$33:$S$8792,C1452)</f>
        <v>3.681718</v>
      </c>
      <c r="N1452">
        <f t="shared" si="67"/>
        <v>5</v>
      </c>
      <c r="O1452">
        <f t="shared" si="68"/>
        <v>31</v>
      </c>
    </row>
    <row r="1453" spans="1:15">
      <c r="A1453" s="5" t="s">
        <v>3</v>
      </c>
      <c r="B1453" s="8">
        <v>44347</v>
      </c>
      <c r="C1453" s="9">
        <v>12</v>
      </c>
      <c r="D1453" s="10">
        <v>128511.39232571436</v>
      </c>
      <c r="E1453" s="11"/>
      <c r="F1453" s="11"/>
      <c r="G1453" s="11"/>
      <c r="H1453" s="11"/>
      <c r="I1453" s="11"/>
      <c r="J1453" s="11"/>
      <c r="K1453" s="11"/>
      <c r="L1453" s="5">
        <f t="shared" si="66"/>
        <v>0.95706999999999998</v>
      </c>
      <c r="M1453" s="22">
        <f>SUMIFS('[1]pvwatts_Cov KY, 7.0815 kWDC, Ro'!$M$33:$M$8792,'[1]pvwatts_Cov KY, 7.0815 kWDC, Ro'!$Q$33:$Q$8792,N1453,'[1]pvwatts_Cov KY, 7.0815 kWDC, Ro'!$R$33:$R$8792,O1453,'[1]pvwatts_Cov KY, 7.0815 kWDC, Ro'!$S$33:$S$8792,C1453)</f>
        <v>4.3646659999999997</v>
      </c>
      <c r="N1453">
        <f t="shared" si="67"/>
        <v>5</v>
      </c>
      <c r="O1453">
        <f t="shared" si="68"/>
        <v>31</v>
      </c>
    </row>
    <row r="1454" spans="1:15">
      <c r="A1454" s="5" t="s">
        <v>3</v>
      </c>
      <c r="B1454" s="8">
        <v>44347</v>
      </c>
      <c r="C1454" s="9">
        <v>13</v>
      </c>
      <c r="D1454" s="10">
        <v>130704.98084010532</v>
      </c>
      <c r="E1454" s="11"/>
      <c r="F1454" s="11"/>
      <c r="G1454" s="11"/>
      <c r="H1454" s="11"/>
      <c r="I1454" s="11"/>
      <c r="J1454" s="11"/>
      <c r="K1454" s="11"/>
      <c r="L1454" s="5">
        <f t="shared" si="66"/>
        <v>0.97341</v>
      </c>
      <c r="M1454" s="22">
        <f>SUMIFS('[1]pvwatts_Cov KY, 7.0815 kWDC, Ro'!$M$33:$M$8792,'[1]pvwatts_Cov KY, 7.0815 kWDC, Ro'!$Q$33:$Q$8792,N1454,'[1]pvwatts_Cov KY, 7.0815 kWDC, Ro'!$R$33:$R$8792,O1454,'[1]pvwatts_Cov KY, 7.0815 kWDC, Ro'!$S$33:$S$8792,C1454)</f>
        <v>4.7615489999999996</v>
      </c>
      <c r="N1454">
        <f t="shared" si="67"/>
        <v>5</v>
      </c>
      <c r="O1454">
        <f t="shared" si="68"/>
        <v>31</v>
      </c>
    </row>
    <row r="1455" spans="1:15">
      <c r="A1455" s="5" t="s">
        <v>3</v>
      </c>
      <c r="B1455" s="8">
        <v>44347</v>
      </c>
      <c r="C1455" s="9">
        <v>14</v>
      </c>
      <c r="D1455" s="10">
        <v>130582.26889643389</v>
      </c>
      <c r="E1455" s="11"/>
      <c r="F1455" s="11"/>
      <c r="G1455" s="11"/>
      <c r="H1455" s="11"/>
      <c r="I1455" s="11"/>
      <c r="J1455" s="11"/>
      <c r="K1455" s="11"/>
      <c r="L1455" s="5">
        <f t="shared" si="66"/>
        <v>0.97250000000000003</v>
      </c>
      <c r="M1455" s="22">
        <f>SUMIFS('[1]pvwatts_Cov KY, 7.0815 kWDC, Ro'!$M$33:$M$8792,'[1]pvwatts_Cov KY, 7.0815 kWDC, Ro'!$Q$33:$Q$8792,N1455,'[1]pvwatts_Cov KY, 7.0815 kWDC, Ro'!$R$33:$R$8792,O1455,'[1]pvwatts_Cov KY, 7.0815 kWDC, Ro'!$S$33:$S$8792,C1455)</f>
        <v>4.0257860000000001</v>
      </c>
      <c r="N1455">
        <f t="shared" si="67"/>
        <v>5</v>
      </c>
      <c r="O1455">
        <f t="shared" si="68"/>
        <v>31</v>
      </c>
    </row>
    <row r="1456" spans="1:15">
      <c r="A1456" s="5" t="s">
        <v>3</v>
      </c>
      <c r="B1456" s="8">
        <v>44347</v>
      </c>
      <c r="C1456" s="9">
        <v>15</v>
      </c>
      <c r="D1456" s="10">
        <v>131903.50027454898</v>
      </c>
      <c r="E1456" s="11"/>
      <c r="F1456" s="11"/>
      <c r="G1456" s="11"/>
      <c r="H1456" s="11"/>
      <c r="I1456" s="11"/>
      <c r="J1456" s="11"/>
      <c r="K1456" s="11"/>
      <c r="L1456" s="5">
        <f t="shared" si="66"/>
        <v>0.98233000000000004</v>
      </c>
      <c r="M1456" s="22">
        <f>SUMIFS('[1]pvwatts_Cov KY, 7.0815 kWDC, Ro'!$M$33:$M$8792,'[1]pvwatts_Cov KY, 7.0815 kWDC, Ro'!$Q$33:$Q$8792,N1456,'[1]pvwatts_Cov KY, 7.0815 kWDC, Ro'!$R$33:$R$8792,O1456,'[1]pvwatts_Cov KY, 7.0815 kWDC, Ro'!$S$33:$S$8792,C1456)</f>
        <v>3.5306470000000001</v>
      </c>
      <c r="N1456">
        <f t="shared" si="67"/>
        <v>5</v>
      </c>
      <c r="O1456">
        <f t="shared" si="68"/>
        <v>31</v>
      </c>
    </row>
    <row r="1457" spans="1:15">
      <c r="A1457" s="5" t="s">
        <v>3</v>
      </c>
      <c r="B1457" s="8">
        <v>44347</v>
      </c>
      <c r="C1457" s="9">
        <v>16</v>
      </c>
      <c r="D1457" s="10">
        <v>136052.93810966131</v>
      </c>
      <c r="E1457" s="11"/>
      <c r="F1457" s="11"/>
      <c r="G1457" s="11"/>
      <c r="H1457" s="11"/>
      <c r="I1457" s="11"/>
      <c r="J1457" s="11"/>
      <c r="K1457" s="11"/>
      <c r="L1457" s="5">
        <f t="shared" si="66"/>
        <v>1.0132399999999999</v>
      </c>
      <c r="M1457" s="22">
        <f>SUMIFS('[1]pvwatts_Cov KY, 7.0815 kWDC, Ro'!$M$33:$M$8792,'[1]pvwatts_Cov KY, 7.0815 kWDC, Ro'!$Q$33:$Q$8792,N1457,'[1]pvwatts_Cov KY, 7.0815 kWDC, Ro'!$R$33:$R$8792,O1457,'[1]pvwatts_Cov KY, 7.0815 kWDC, Ro'!$S$33:$S$8792,C1457)</f>
        <v>4.4688309999999998</v>
      </c>
      <c r="N1457">
        <f t="shared" si="67"/>
        <v>5</v>
      </c>
      <c r="O1457">
        <f t="shared" si="68"/>
        <v>31</v>
      </c>
    </row>
    <row r="1458" spans="1:15">
      <c r="A1458" s="5" t="s">
        <v>3</v>
      </c>
      <c r="B1458" s="8">
        <v>44347</v>
      </c>
      <c r="C1458" s="9">
        <v>17</v>
      </c>
      <c r="D1458" s="10">
        <v>144945.19162482896</v>
      </c>
      <c r="E1458" s="11"/>
      <c r="F1458" s="11"/>
      <c r="G1458" s="11"/>
      <c r="H1458" s="11"/>
      <c r="I1458" s="11"/>
      <c r="J1458" s="11"/>
      <c r="K1458" s="11"/>
      <c r="L1458" s="5">
        <f t="shared" si="66"/>
        <v>1.0794600000000001</v>
      </c>
      <c r="M1458" s="22">
        <f>SUMIFS('[1]pvwatts_Cov KY, 7.0815 kWDC, Ro'!$M$33:$M$8792,'[1]pvwatts_Cov KY, 7.0815 kWDC, Ro'!$Q$33:$Q$8792,N1458,'[1]pvwatts_Cov KY, 7.0815 kWDC, Ro'!$R$33:$R$8792,O1458,'[1]pvwatts_Cov KY, 7.0815 kWDC, Ro'!$S$33:$S$8792,C1458)</f>
        <v>2.383664</v>
      </c>
      <c r="N1458">
        <f t="shared" si="67"/>
        <v>5</v>
      </c>
      <c r="O1458">
        <f t="shared" si="68"/>
        <v>31</v>
      </c>
    </row>
    <row r="1459" spans="1:15">
      <c r="A1459" s="5" t="s">
        <v>3</v>
      </c>
      <c r="B1459" s="8">
        <v>44347</v>
      </c>
      <c r="C1459" s="9">
        <v>18</v>
      </c>
      <c r="D1459" s="10">
        <v>155875.51959130549</v>
      </c>
      <c r="E1459" s="11"/>
      <c r="F1459" s="11"/>
      <c r="G1459" s="11"/>
      <c r="H1459" s="11"/>
      <c r="I1459" s="11"/>
      <c r="J1459" s="11"/>
      <c r="K1459" s="11"/>
      <c r="L1459" s="5">
        <f t="shared" si="66"/>
        <v>1.16086</v>
      </c>
      <c r="M1459" s="22">
        <f>SUMIFS('[1]pvwatts_Cov KY, 7.0815 kWDC, Ro'!$M$33:$M$8792,'[1]pvwatts_Cov KY, 7.0815 kWDC, Ro'!$Q$33:$Q$8792,N1459,'[1]pvwatts_Cov KY, 7.0815 kWDC, Ro'!$R$33:$R$8792,O1459,'[1]pvwatts_Cov KY, 7.0815 kWDC, Ro'!$S$33:$S$8792,C1459)</f>
        <v>2.9420769999999998</v>
      </c>
      <c r="N1459">
        <f t="shared" si="67"/>
        <v>5</v>
      </c>
      <c r="O1459">
        <f t="shared" si="68"/>
        <v>31</v>
      </c>
    </row>
    <row r="1460" spans="1:15">
      <c r="A1460" s="5" t="s">
        <v>3</v>
      </c>
      <c r="B1460" s="8">
        <v>44347</v>
      </c>
      <c r="C1460" s="9">
        <v>19</v>
      </c>
      <c r="D1460" s="10">
        <v>161828.98169430945</v>
      </c>
      <c r="E1460" s="11"/>
      <c r="F1460" s="11"/>
      <c r="G1460" s="11"/>
      <c r="H1460" s="11"/>
      <c r="I1460" s="11"/>
      <c r="J1460" s="11"/>
      <c r="K1460" s="11"/>
      <c r="L1460" s="5">
        <f t="shared" si="66"/>
        <v>1.2052</v>
      </c>
      <c r="M1460" s="22">
        <f>SUMIFS('[1]pvwatts_Cov KY, 7.0815 kWDC, Ro'!$M$33:$M$8792,'[1]pvwatts_Cov KY, 7.0815 kWDC, Ro'!$Q$33:$Q$8792,N1460,'[1]pvwatts_Cov KY, 7.0815 kWDC, Ro'!$R$33:$R$8792,O1460,'[1]pvwatts_Cov KY, 7.0815 kWDC, Ro'!$S$33:$S$8792,C1460)</f>
        <v>1.787652</v>
      </c>
      <c r="N1460">
        <f t="shared" si="67"/>
        <v>5</v>
      </c>
      <c r="O1460">
        <f t="shared" si="68"/>
        <v>31</v>
      </c>
    </row>
    <row r="1461" spans="1:15">
      <c r="A1461" s="5" t="s">
        <v>3</v>
      </c>
      <c r="B1461" s="8">
        <v>44347</v>
      </c>
      <c r="C1461" s="9">
        <v>20</v>
      </c>
      <c r="D1461" s="10">
        <v>162325.98873658359</v>
      </c>
      <c r="E1461" s="11"/>
      <c r="F1461" s="11"/>
      <c r="G1461" s="11"/>
      <c r="H1461" s="11"/>
      <c r="I1461" s="11"/>
      <c r="J1461" s="11"/>
      <c r="K1461" s="11"/>
      <c r="L1461" s="5">
        <f t="shared" si="66"/>
        <v>1.2089000000000001</v>
      </c>
      <c r="M1461" s="22">
        <f>SUMIFS('[1]pvwatts_Cov KY, 7.0815 kWDC, Ro'!$M$33:$M$8792,'[1]pvwatts_Cov KY, 7.0815 kWDC, Ro'!$Q$33:$Q$8792,N1461,'[1]pvwatts_Cov KY, 7.0815 kWDC, Ro'!$R$33:$R$8792,O1461,'[1]pvwatts_Cov KY, 7.0815 kWDC, Ro'!$S$33:$S$8792,C1461)</f>
        <v>0.59209000000000001</v>
      </c>
      <c r="N1461">
        <f t="shared" si="67"/>
        <v>5</v>
      </c>
      <c r="O1461">
        <f t="shared" si="68"/>
        <v>31</v>
      </c>
    </row>
    <row r="1462" spans="1:15">
      <c r="A1462" s="5" t="s">
        <v>3</v>
      </c>
      <c r="B1462" s="8">
        <v>44347</v>
      </c>
      <c r="C1462" s="9">
        <v>21</v>
      </c>
      <c r="D1462" s="10">
        <v>161739.60482633204</v>
      </c>
      <c r="E1462" s="11"/>
      <c r="F1462" s="11"/>
      <c r="G1462" s="11"/>
      <c r="H1462" s="11"/>
      <c r="I1462" s="11"/>
      <c r="J1462" s="11"/>
      <c r="K1462" s="11"/>
      <c r="L1462" s="5">
        <f t="shared" si="66"/>
        <v>1.2045399999999999</v>
      </c>
      <c r="M1462" s="22">
        <f>SUMIFS('[1]pvwatts_Cov KY, 7.0815 kWDC, Ro'!$M$33:$M$8792,'[1]pvwatts_Cov KY, 7.0815 kWDC, Ro'!$Q$33:$Q$8792,N1462,'[1]pvwatts_Cov KY, 7.0815 kWDC, Ro'!$R$33:$R$8792,O1462,'[1]pvwatts_Cov KY, 7.0815 kWDC, Ro'!$S$33:$S$8792,C1462)</f>
        <v>0</v>
      </c>
      <c r="N1462">
        <f t="shared" si="67"/>
        <v>5</v>
      </c>
      <c r="O1462">
        <f t="shared" si="68"/>
        <v>31</v>
      </c>
    </row>
    <row r="1463" spans="1:15">
      <c r="A1463" s="5" t="s">
        <v>3</v>
      </c>
      <c r="B1463" s="8">
        <v>44347</v>
      </c>
      <c r="C1463" s="9">
        <v>22</v>
      </c>
      <c r="D1463" s="10">
        <v>159904.88545241844</v>
      </c>
      <c r="E1463" s="11"/>
      <c r="F1463" s="11"/>
      <c r="G1463" s="11"/>
      <c r="H1463" s="11"/>
      <c r="I1463" s="11"/>
      <c r="J1463" s="11"/>
      <c r="K1463" s="11"/>
      <c r="L1463" s="5">
        <f t="shared" si="66"/>
        <v>1.1908700000000001</v>
      </c>
      <c r="M1463" s="22">
        <f>SUMIFS('[1]pvwatts_Cov KY, 7.0815 kWDC, Ro'!$M$33:$M$8792,'[1]pvwatts_Cov KY, 7.0815 kWDC, Ro'!$Q$33:$Q$8792,N1463,'[1]pvwatts_Cov KY, 7.0815 kWDC, Ro'!$R$33:$R$8792,O1463,'[1]pvwatts_Cov KY, 7.0815 kWDC, Ro'!$S$33:$S$8792,C1463)</f>
        <v>0</v>
      </c>
      <c r="N1463">
        <f t="shared" si="67"/>
        <v>5</v>
      </c>
      <c r="O1463">
        <f t="shared" si="68"/>
        <v>31</v>
      </c>
    </row>
    <row r="1464" spans="1:15">
      <c r="A1464" s="5" t="s">
        <v>3</v>
      </c>
      <c r="B1464" s="8">
        <v>44347</v>
      </c>
      <c r="C1464" s="9">
        <v>23</v>
      </c>
      <c r="D1464" s="10">
        <v>144773.07354196717</v>
      </c>
      <c r="E1464" s="11"/>
      <c r="F1464" s="11"/>
      <c r="G1464" s="11"/>
      <c r="H1464" s="11"/>
      <c r="I1464" s="11"/>
      <c r="J1464" s="11"/>
      <c r="K1464" s="11"/>
      <c r="L1464" s="5">
        <f t="shared" si="66"/>
        <v>1.0781799999999999</v>
      </c>
      <c r="M1464" s="22">
        <f>SUMIFS('[1]pvwatts_Cov KY, 7.0815 kWDC, Ro'!$M$33:$M$8792,'[1]pvwatts_Cov KY, 7.0815 kWDC, Ro'!$Q$33:$Q$8792,N1464,'[1]pvwatts_Cov KY, 7.0815 kWDC, Ro'!$R$33:$R$8792,O1464,'[1]pvwatts_Cov KY, 7.0815 kWDC, Ro'!$S$33:$S$8792,C1464)</f>
        <v>0</v>
      </c>
      <c r="N1464">
        <f t="shared" si="67"/>
        <v>5</v>
      </c>
      <c r="O1464">
        <f t="shared" si="68"/>
        <v>31</v>
      </c>
    </row>
    <row r="1465" spans="1:15">
      <c r="A1465" s="5" t="s">
        <v>3</v>
      </c>
      <c r="B1465" s="8">
        <v>44347</v>
      </c>
      <c r="C1465" s="9">
        <v>24</v>
      </c>
      <c r="D1465" s="10">
        <v>120889.82568660913</v>
      </c>
      <c r="E1465" s="11"/>
      <c r="F1465" s="11"/>
      <c r="G1465" s="11"/>
      <c r="H1465" s="11"/>
      <c r="I1465" s="11"/>
      <c r="J1465" s="11"/>
      <c r="K1465" s="11"/>
      <c r="L1465" s="5">
        <f t="shared" si="66"/>
        <v>0.90031000000000005</v>
      </c>
      <c r="M1465" s="22">
        <f>SUMIFS('[1]pvwatts_Cov KY, 7.0815 kWDC, Ro'!$M$33:$M$8792,'[1]pvwatts_Cov KY, 7.0815 kWDC, Ro'!$Q$33:$Q$8792,N1465,'[1]pvwatts_Cov KY, 7.0815 kWDC, Ro'!$R$33:$R$8792,O1465,'[1]pvwatts_Cov KY, 7.0815 kWDC, Ro'!$S$33:$S$8792,C1465)</f>
        <v>0</v>
      </c>
      <c r="N1465">
        <f t="shared" si="67"/>
        <v>5</v>
      </c>
      <c r="O1465">
        <f t="shared" si="68"/>
        <v>31</v>
      </c>
    </row>
    <row r="1466" spans="1:15">
      <c r="A1466" s="5" t="s">
        <v>3</v>
      </c>
      <c r="B1466" s="8">
        <v>44348</v>
      </c>
      <c r="C1466" s="9">
        <v>1</v>
      </c>
      <c r="D1466" s="10">
        <v>101528.97270684462</v>
      </c>
      <c r="E1466" s="11"/>
      <c r="F1466" s="11"/>
      <c r="G1466" s="11"/>
      <c r="H1466" s="11"/>
      <c r="I1466" s="11"/>
      <c r="J1466" s="11"/>
      <c r="K1466" s="11"/>
      <c r="L1466" s="5">
        <f t="shared" si="66"/>
        <v>0.75612000000000001</v>
      </c>
      <c r="M1466" s="22">
        <f>SUMIFS('[1]pvwatts_Cov KY, 7.0815 kWDC, Ro'!$M$33:$M$8792,'[1]pvwatts_Cov KY, 7.0815 kWDC, Ro'!$Q$33:$Q$8792,N1466,'[1]pvwatts_Cov KY, 7.0815 kWDC, Ro'!$R$33:$R$8792,O1466,'[1]pvwatts_Cov KY, 7.0815 kWDC, Ro'!$S$33:$S$8792,C1466)</f>
        <v>0</v>
      </c>
      <c r="N1466">
        <f t="shared" si="67"/>
        <v>6</v>
      </c>
      <c r="O1466">
        <f t="shared" si="68"/>
        <v>1</v>
      </c>
    </row>
    <row r="1467" spans="1:15">
      <c r="A1467" s="5" t="s">
        <v>3</v>
      </c>
      <c r="B1467" s="8">
        <v>44348</v>
      </c>
      <c r="C1467" s="9">
        <v>2</v>
      </c>
      <c r="D1467" s="10">
        <v>89209.093961613413</v>
      </c>
      <c r="E1467" s="11"/>
      <c r="F1467" s="11"/>
      <c r="G1467" s="11"/>
      <c r="H1467" s="11"/>
      <c r="I1467" s="11"/>
      <c r="J1467" s="11"/>
      <c r="K1467" s="11"/>
      <c r="L1467" s="5">
        <f t="shared" si="66"/>
        <v>0.66437000000000002</v>
      </c>
      <c r="M1467" s="22">
        <f>SUMIFS('[1]pvwatts_Cov KY, 7.0815 kWDC, Ro'!$M$33:$M$8792,'[1]pvwatts_Cov KY, 7.0815 kWDC, Ro'!$Q$33:$Q$8792,N1467,'[1]pvwatts_Cov KY, 7.0815 kWDC, Ro'!$R$33:$R$8792,O1467,'[1]pvwatts_Cov KY, 7.0815 kWDC, Ro'!$S$33:$S$8792,C1467)</f>
        <v>0</v>
      </c>
      <c r="N1467">
        <f t="shared" si="67"/>
        <v>6</v>
      </c>
      <c r="O1467">
        <f t="shared" si="68"/>
        <v>1</v>
      </c>
    </row>
    <row r="1468" spans="1:15">
      <c r="A1468" s="5" t="s">
        <v>3</v>
      </c>
      <c r="B1468" s="8">
        <v>44348</v>
      </c>
      <c r="C1468" s="9">
        <v>3</v>
      </c>
      <c r="D1468" s="10">
        <v>82707.788525187512</v>
      </c>
      <c r="E1468" s="11"/>
      <c r="F1468" s="11"/>
      <c r="G1468" s="11"/>
      <c r="H1468" s="11"/>
      <c r="I1468" s="11"/>
      <c r="J1468" s="11"/>
      <c r="K1468" s="11"/>
      <c r="L1468" s="5">
        <f t="shared" si="66"/>
        <v>0.61595999999999995</v>
      </c>
      <c r="M1468" s="22">
        <f>SUMIFS('[1]pvwatts_Cov KY, 7.0815 kWDC, Ro'!$M$33:$M$8792,'[1]pvwatts_Cov KY, 7.0815 kWDC, Ro'!$Q$33:$Q$8792,N1468,'[1]pvwatts_Cov KY, 7.0815 kWDC, Ro'!$R$33:$R$8792,O1468,'[1]pvwatts_Cov KY, 7.0815 kWDC, Ro'!$S$33:$S$8792,C1468)</f>
        <v>0</v>
      </c>
      <c r="N1468">
        <f t="shared" si="67"/>
        <v>6</v>
      </c>
      <c r="O1468">
        <f t="shared" si="68"/>
        <v>1</v>
      </c>
    </row>
    <row r="1469" spans="1:15">
      <c r="A1469" s="5" t="s">
        <v>3</v>
      </c>
      <c r="B1469" s="8">
        <v>44348</v>
      </c>
      <c r="C1469" s="9">
        <v>4</v>
      </c>
      <c r="D1469" s="10">
        <v>79038.48725577275</v>
      </c>
      <c r="E1469" s="11"/>
      <c r="F1469" s="11"/>
      <c r="G1469" s="11"/>
      <c r="H1469" s="11"/>
      <c r="I1469" s="11"/>
      <c r="J1469" s="11"/>
      <c r="K1469" s="11"/>
      <c r="L1469" s="5">
        <f t="shared" si="66"/>
        <v>0.58862999999999999</v>
      </c>
      <c r="M1469" s="22">
        <f>SUMIFS('[1]pvwatts_Cov KY, 7.0815 kWDC, Ro'!$M$33:$M$8792,'[1]pvwatts_Cov KY, 7.0815 kWDC, Ro'!$Q$33:$Q$8792,N1469,'[1]pvwatts_Cov KY, 7.0815 kWDC, Ro'!$R$33:$R$8792,O1469,'[1]pvwatts_Cov KY, 7.0815 kWDC, Ro'!$S$33:$S$8792,C1469)</f>
        <v>0</v>
      </c>
      <c r="N1469">
        <f t="shared" si="67"/>
        <v>6</v>
      </c>
      <c r="O1469">
        <f t="shared" si="68"/>
        <v>1</v>
      </c>
    </row>
    <row r="1470" spans="1:15">
      <c r="A1470" s="5" t="s">
        <v>3</v>
      </c>
      <c r="B1470" s="8">
        <v>44348</v>
      </c>
      <c r="C1470" s="9">
        <v>5</v>
      </c>
      <c r="D1470" s="10">
        <v>78617.10461459872</v>
      </c>
      <c r="E1470" s="11"/>
      <c r="F1470" s="11"/>
      <c r="G1470" s="11"/>
      <c r="H1470" s="11"/>
      <c r="I1470" s="11"/>
      <c r="J1470" s="11"/>
      <c r="K1470" s="11"/>
      <c r="L1470" s="5">
        <f t="shared" si="66"/>
        <v>0.58548999999999995</v>
      </c>
      <c r="M1470" s="22">
        <f>SUMIFS('[1]pvwatts_Cov KY, 7.0815 kWDC, Ro'!$M$33:$M$8792,'[1]pvwatts_Cov KY, 7.0815 kWDC, Ro'!$Q$33:$Q$8792,N1470,'[1]pvwatts_Cov KY, 7.0815 kWDC, Ro'!$R$33:$R$8792,O1470,'[1]pvwatts_Cov KY, 7.0815 kWDC, Ro'!$S$33:$S$8792,C1470)</f>
        <v>0</v>
      </c>
      <c r="N1470">
        <f t="shared" si="67"/>
        <v>6</v>
      </c>
      <c r="O1470">
        <f t="shared" si="68"/>
        <v>1</v>
      </c>
    </row>
    <row r="1471" spans="1:15">
      <c r="A1471" s="5" t="s">
        <v>3</v>
      </c>
      <c r="B1471" s="8">
        <v>44348</v>
      </c>
      <c r="C1471" s="9">
        <v>6</v>
      </c>
      <c r="D1471" s="10">
        <v>83193.864261383103</v>
      </c>
      <c r="E1471" s="11"/>
      <c r="F1471" s="11"/>
      <c r="G1471" s="11"/>
      <c r="H1471" s="11"/>
      <c r="I1471" s="11"/>
      <c r="J1471" s="11"/>
      <c r="K1471" s="11"/>
      <c r="L1471" s="5">
        <f t="shared" si="66"/>
        <v>0.61958000000000002</v>
      </c>
      <c r="M1471" s="22">
        <f>SUMIFS('[1]pvwatts_Cov KY, 7.0815 kWDC, Ro'!$M$33:$M$8792,'[1]pvwatts_Cov KY, 7.0815 kWDC, Ro'!$Q$33:$Q$8792,N1471,'[1]pvwatts_Cov KY, 7.0815 kWDC, Ro'!$R$33:$R$8792,O1471,'[1]pvwatts_Cov KY, 7.0815 kWDC, Ro'!$S$33:$S$8792,C1471)</f>
        <v>0</v>
      </c>
      <c r="N1471">
        <f t="shared" si="67"/>
        <v>6</v>
      </c>
      <c r="O1471">
        <f t="shared" si="68"/>
        <v>1</v>
      </c>
    </row>
    <row r="1472" spans="1:15">
      <c r="A1472" s="5" t="s">
        <v>3</v>
      </c>
      <c r="B1472" s="8">
        <v>44348</v>
      </c>
      <c r="C1472" s="9">
        <v>7</v>
      </c>
      <c r="D1472" s="10">
        <v>93119.365570483671</v>
      </c>
      <c r="E1472" s="11"/>
      <c r="F1472" s="11"/>
      <c r="G1472" s="11"/>
      <c r="H1472" s="11"/>
      <c r="I1472" s="11"/>
      <c r="J1472" s="11"/>
      <c r="K1472" s="11"/>
      <c r="L1472" s="5">
        <f t="shared" si="66"/>
        <v>0.69349000000000005</v>
      </c>
      <c r="M1472" s="22">
        <f>SUMIFS('[1]pvwatts_Cov KY, 7.0815 kWDC, Ro'!$M$33:$M$8792,'[1]pvwatts_Cov KY, 7.0815 kWDC, Ro'!$Q$33:$Q$8792,N1472,'[1]pvwatts_Cov KY, 7.0815 kWDC, Ro'!$R$33:$R$8792,O1472,'[1]pvwatts_Cov KY, 7.0815 kWDC, Ro'!$S$33:$S$8792,C1472)</f>
        <v>1.0413E-2</v>
      </c>
      <c r="N1472">
        <f t="shared" si="67"/>
        <v>6</v>
      </c>
      <c r="O1472">
        <f t="shared" si="68"/>
        <v>1</v>
      </c>
    </row>
    <row r="1473" spans="1:15">
      <c r="A1473" s="5" t="s">
        <v>3</v>
      </c>
      <c r="B1473" s="8">
        <v>44348</v>
      </c>
      <c r="C1473" s="9">
        <v>8</v>
      </c>
      <c r="D1473" s="10">
        <v>100625.83855944015</v>
      </c>
      <c r="E1473" s="11"/>
      <c r="F1473" s="11"/>
      <c r="G1473" s="11"/>
      <c r="H1473" s="11"/>
      <c r="I1473" s="11"/>
      <c r="J1473" s="11"/>
      <c r="K1473" s="11"/>
      <c r="L1473" s="5">
        <f t="shared" si="66"/>
        <v>0.74939999999999996</v>
      </c>
      <c r="M1473" s="22">
        <f>SUMIFS('[1]pvwatts_Cov KY, 7.0815 kWDC, Ro'!$M$33:$M$8792,'[1]pvwatts_Cov KY, 7.0815 kWDC, Ro'!$Q$33:$Q$8792,N1473,'[1]pvwatts_Cov KY, 7.0815 kWDC, Ro'!$R$33:$R$8792,O1473,'[1]pvwatts_Cov KY, 7.0815 kWDC, Ro'!$S$33:$S$8792,C1473)</f>
        <v>0.41767500000000002</v>
      </c>
      <c r="N1473">
        <f t="shared" si="67"/>
        <v>6</v>
      </c>
      <c r="O1473">
        <f t="shared" si="68"/>
        <v>1</v>
      </c>
    </row>
    <row r="1474" spans="1:15">
      <c r="A1474" s="5" t="s">
        <v>3</v>
      </c>
      <c r="B1474" s="8">
        <v>44348</v>
      </c>
      <c r="C1474" s="9">
        <v>9</v>
      </c>
      <c r="D1474" s="10">
        <v>102454.51737908226</v>
      </c>
      <c r="E1474" s="11"/>
      <c r="F1474" s="11"/>
      <c r="G1474" s="11"/>
      <c r="H1474" s="11"/>
      <c r="I1474" s="11"/>
      <c r="J1474" s="11"/>
      <c r="K1474" s="11"/>
      <c r="L1474" s="5">
        <f t="shared" ref="L1474:L1537" si="69">ROUND(D1474*$D$8764,5)</f>
        <v>0.76302000000000003</v>
      </c>
      <c r="M1474" s="22">
        <f>SUMIFS('[1]pvwatts_Cov KY, 7.0815 kWDC, Ro'!$M$33:$M$8792,'[1]pvwatts_Cov KY, 7.0815 kWDC, Ro'!$Q$33:$Q$8792,N1474,'[1]pvwatts_Cov KY, 7.0815 kWDC, Ro'!$R$33:$R$8792,O1474,'[1]pvwatts_Cov KY, 7.0815 kWDC, Ro'!$S$33:$S$8792,C1474)</f>
        <v>1.49654</v>
      </c>
      <c r="N1474">
        <f t="shared" si="67"/>
        <v>6</v>
      </c>
      <c r="O1474">
        <f t="shared" si="68"/>
        <v>1</v>
      </c>
    </row>
    <row r="1475" spans="1:15">
      <c r="A1475" s="5" t="s">
        <v>3</v>
      </c>
      <c r="B1475" s="8">
        <v>44348</v>
      </c>
      <c r="C1475" s="9">
        <v>10</v>
      </c>
      <c r="D1475" s="10">
        <v>106583.2438166893</v>
      </c>
      <c r="E1475" s="11"/>
      <c r="F1475" s="11"/>
      <c r="G1475" s="11"/>
      <c r="H1475" s="11"/>
      <c r="I1475" s="11"/>
      <c r="J1475" s="11"/>
      <c r="K1475" s="11"/>
      <c r="L1475" s="5">
        <f t="shared" si="69"/>
        <v>0.79376999999999998</v>
      </c>
      <c r="M1475" s="22">
        <f>SUMIFS('[1]pvwatts_Cov KY, 7.0815 kWDC, Ro'!$M$33:$M$8792,'[1]pvwatts_Cov KY, 7.0815 kWDC, Ro'!$Q$33:$Q$8792,N1475,'[1]pvwatts_Cov KY, 7.0815 kWDC, Ro'!$R$33:$R$8792,O1475,'[1]pvwatts_Cov KY, 7.0815 kWDC, Ro'!$S$33:$S$8792,C1475)</f>
        <v>2.7052100000000001</v>
      </c>
      <c r="N1475">
        <f t="shared" ref="N1475:N1538" si="70">MONTH(B1475)</f>
        <v>6</v>
      </c>
      <c r="O1475">
        <f t="shared" ref="O1475:O1538" si="71">DAY(B1475)</f>
        <v>1</v>
      </c>
    </row>
    <row r="1476" spans="1:15">
      <c r="A1476" s="5" t="s">
        <v>3</v>
      </c>
      <c r="B1476" s="8">
        <v>44348</v>
      </c>
      <c r="C1476" s="9">
        <v>11</v>
      </c>
      <c r="D1476" s="10">
        <v>111852.47352719541</v>
      </c>
      <c r="E1476" s="11"/>
      <c r="F1476" s="11"/>
      <c r="G1476" s="11"/>
      <c r="H1476" s="11"/>
      <c r="I1476" s="11"/>
      <c r="J1476" s="11"/>
      <c r="K1476" s="11"/>
      <c r="L1476" s="5">
        <f t="shared" si="69"/>
        <v>0.83301000000000003</v>
      </c>
      <c r="M1476" s="22">
        <f>SUMIFS('[1]pvwatts_Cov KY, 7.0815 kWDC, Ro'!$M$33:$M$8792,'[1]pvwatts_Cov KY, 7.0815 kWDC, Ro'!$Q$33:$Q$8792,N1476,'[1]pvwatts_Cov KY, 7.0815 kWDC, Ro'!$R$33:$R$8792,O1476,'[1]pvwatts_Cov KY, 7.0815 kWDC, Ro'!$S$33:$S$8792,C1476)</f>
        <v>3.642744</v>
      </c>
      <c r="N1476">
        <f t="shared" si="70"/>
        <v>6</v>
      </c>
      <c r="O1476">
        <f t="shared" si="71"/>
        <v>1</v>
      </c>
    </row>
    <row r="1477" spans="1:15">
      <c r="A1477" s="5" t="s">
        <v>3</v>
      </c>
      <c r="B1477" s="8">
        <v>44348</v>
      </c>
      <c r="C1477" s="9">
        <v>12</v>
      </c>
      <c r="D1477" s="10">
        <v>120698.4762863639</v>
      </c>
      <c r="E1477" s="11"/>
      <c r="F1477" s="11"/>
      <c r="G1477" s="11"/>
      <c r="H1477" s="11"/>
      <c r="I1477" s="11"/>
      <c r="J1477" s="11"/>
      <c r="K1477" s="11"/>
      <c r="L1477" s="5">
        <f t="shared" si="69"/>
        <v>0.89888999999999997</v>
      </c>
      <c r="M1477" s="22">
        <f>SUMIFS('[1]pvwatts_Cov KY, 7.0815 kWDC, Ro'!$M$33:$M$8792,'[1]pvwatts_Cov KY, 7.0815 kWDC, Ro'!$Q$33:$Q$8792,N1477,'[1]pvwatts_Cov KY, 7.0815 kWDC, Ro'!$R$33:$R$8792,O1477,'[1]pvwatts_Cov KY, 7.0815 kWDC, Ro'!$S$33:$S$8792,C1477)</f>
        <v>4.3465629999999997</v>
      </c>
      <c r="N1477">
        <f t="shared" si="70"/>
        <v>6</v>
      </c>
      <c r="O1477">
        <f t="shared" si="71"/>
        <v>1</v>
      </c>
    </row>
    <row r="1478" spans="1:15">
      <c r="A1478" s="5" t="s">
        <v>3</v>
      </c>
      <c r="B1478" s="8">
        <v>44348</v>
      </c>
      <c r="C1478" s="9">
        <v>13</v>
      </c>
      <c r="D1478" s="10">
        <v>130332.02076164885</v>
      </c>
      <c r="E1478" s="11"/>
      <c r="F1478" s="11"/>
      <c r="G1478" s="11"/>
      <c r="H1478" s="11"/>
      <c r="I1478" s="11"/>
      <c r="J1478" s="11"/>
      <c r="K1478" s="11"/>
      <c r="L1478" s="5">
        <f t="shared" si="69"/>
        <v>0.97062999999999999</v>
      </c>
      <c r="M1478" s="22">
        <f>SUMIFS('[1]pvwatts_Cov KY, 7.0815 kWDC, Ro'!$M$33:$M$8792,'[1]pvwatts_Cov KY, 7.0815 kWDC, Ro'!$Q$33:$Q$8792,N1478,'[1]pvwatts_Cov KY, 7.0815 kWDC, Ro'!$R$33:$R$8792,O1478,'[1]pvwatts_Cov KY, 7.0815 kWDC, Ro'!$S$33:$S$8792,C1478)</f>
        <v>4.7563950000000004</v>
      </c>
      <c r="N1478">
        <f t="shared" si="70"/>
        <v>6</v>
      </c>
      <c r="O1478">
        <f t="shared" si="71"/>
        <v>1</v>
      </c>
    </row>
    <row r="1479" spans="1:15">
      <c r="A1479" s="5" t="s">
        <v>3</v>
      </c>
      <c r="B1479" s="8">
        <v>44348</v>
      </c>
      <c r="C1479" s="9">
        <v>14</v>
      </c>
      <c r="D1479" s="10">
        <v>134091.28701151596</v>
      </c>
      <c r="E1479" s="11"/>
      <c r="F1479" s="11"/>
      <c r="G1479" s="11"/>
      <c r="H1479" s="11"/>
      <c r="I1479" s="11"/>
      <c r="J1479" s="11"/>
      <c r="K1479" s="11"/>
      <c r="L1479" s="5">
        <f t="shared" si="69"/>
        <v>0.99863000000000002</v>
      </c>
      <c r="M1479" s="22">
        <f>SUMIFS('[1]pvwatts_Cov KY, 7.0815 kWDC, Ro'!$M$33:$M$8792,'[1]pvwatts_Cov KY, 7.0815 kWDC, Ro'!$Q$33:$Q$8792,N1479,'[1]pvwatts_Cov KY, 7.0815 kWDC, Ro'!$R$33:$R$8792,O1479,'[1]pvwatts_Cov KY, 7.0815 kWDC, Ro'!$S$33:$S$8792,C1479)</f>
        <v>4.9450440000000002</v>
      </c>
      <c r="N1479">
        <f t="shared" si="70"/>
        <v>6</v>
      </c>
      <c r="O1479">
        <f t="shared" si="71"/>
        <v>1</v>
      </c>
    </row>
    <row r="1480" spans="1:15">
      <c r="A1480" s="5" t="s">
        <v>3</v>
      </c>
      <c r="B1480" s="8">
        <v>44348</v>
      </c>
      <c r="C1480" s="9">
        <v>15</v>
      </c>
      <c r="D1480" s="10">
        <v>137804.01678196419</v>
      </c>
      <c r="E1480" s="11"/>
      <c r="F1480" s="11"/>
      <c r="G1480" s="11"/>
      <c r="H1480" s="11"/>
      <c r="I1480" s="11"/>
      <c r="J1480" s="11"/>
      <c r="K1480" s="11"/>
      <c r="L1480" s="5">
        <f t="shared" si="69"/>
        <v>1.0262800000000001</v>
      </c>
      <c r="M1480" s="22">
        <f>SUMIFS('[1]pvwatts_Cov KY, 7.0815 kWDC, Ro'!$M$33:$M$8792,'[1]pvwatts_Cov KY, 7.0815 kWDC, Ro'!$Q$33:$Q$8792,N1480,'[1]pvwatts_Cov KY, 7.0815 kWDC, Ro'!$R$33:$R$8792,O1480,'[1]pvwatts_Cov KY, 7.0815 kWDC, Ro'!$S$33:$S$8792,C1480)</f>
        <v>4.8657110000000001</v>
      </c>
      <c r="N1480">
        <f t="shared" si="70"/>
        <v>6</v>
      </c>
      <c r="O1480">
        <f t="shared" si="71"/>
        <v>1</v>
      </c>
    </row>
    <row r="1481" spans="1:15">
      <c r="A1481" s="5" t="s">
        <v>3</v>
      </c>
      <c r="B1481" s="8">
        <v>44348</v>
      </c>
      <c r="C1481" s="9">
        <v>16</v>
      </c>
      <c r="D1481" s="10">
        <v>147218.17740246857</v>
      </c>
      <c r="E1481" s="11"/>
      <c r="F1481" s="11"/>
      <c r="G1481" s="11"/>
      <c r="H1481" s="11"/>
      <c r="I1481" s="11"/>
      <c r="J1481" s="11"/>
      <c r="K1481" s="11"/>
      <c r="L1481" s="5">
        <f t="shared" si="69"/>
        <v>1.09639</v>
      </c>
      <c r="M1481" s="22">
        <f>SUMIFS('[1]pvwatts_Cov KY, 7.0815 kWDC, Ro'!$M$33:$M$8792,'[1]pvwatts_Cov KY, 7.0815 kWDC, Ro'!$Q$33:$Q$8792,N1481,'[1]pvwatts_Cov KY, 7.0815 kWDC, Ro'!$R$33:$R$8792,O1481,'[1]pvwatts_Cov KY, 7.0815 kWDC, Ro'!$S$33:$S$8792,C1481)</f>
        <v>4.5150199999999998</v>
      </c>
      <c r="N1481">
        <f t="shared" si="70"/>
        <v>6</v>
      </c>
      <c r="O1481">
        <f t="shared" si="71"/>
        <v>1</v>
      </c>
    </row>
    <row r="1482" spans="1:15">
      <c r="A1482" s="5" t="s">
        <v>3</v>
      </c>
      <c r="B1482" s="8">
        <v>44348</v>
      </c>
      <c r="C1482" s="9">
        <v>17</v>
      </c>
      <c r="D1482" s="10">
        <v>154186.80571889211</v>
      </c>
      <c r="E1482" s="11"/>
      <c r="F1482" s="11"/>
      <c r="G1482" s="11"/>
      <c r="H1482" s="11"/>
      <c r="I1482" s="11"/>
      <c r="J1482" s="11"/>
      <c r="K1482" s="11"/>
      <c r="L1482" s="5">
        <f t="shared" si="69"/>
        <v>1.14829</v>
      </c>
      <c r="M1482" s="22">
        <f>SUMIFS('[1]pvwatts_Cov KY, 7.0815 kWDC, Ro'!$M$33:$M$8792,'[1]pvwatts_Cov KY, 7.0815 kWDC, Ro'!$Q$33:$Q$8792,N1482,'[1]pvwatts_Cov KY, 7.0815 kWDC, Ro'!$R$33:$R$8792,O1482,'[1]pvwatts_Cov KY, 7.0815 kWDC, Ro'!$S$33:$S$8792,C1482)</f>
        <v>3.9003809999999999</v>
      </c>
      <c r="N1482">
        <f t="shared" si="70"/>
        <v>6</v>
      </c>
      <c r="O1482">
        <f t="shared" si="71"/>
        <v>1</v>
      </c>
    </row>
    <row r="1483" spans="1:15">
      <c r="A1483" s="5" t="s">
        <v>3</v>
      </c>
      <c r="B1483" s="8">
        <v>44348</v>
      </c>
      <c r="C1483" s="9">
        <v>18</v>
      </c>
      <c r="D1483" s="10">
        <v>164560.32934240831</v>
      </c>
      <c r="E1483" s="11"/>
      <c r="F1483" s="11"/>
      <c r="G1483" s="11"/>
      <c r="H1483" s="11"/>
      <c r="I1483" s="11"/>
      <c r="J1483" s="11"/>
      <c r="K1483" s="11"/>
      <c r="L1483" s="5">
        <f t="shared" si="69"/>
        <v>1.2255400000000001</v>
      </c>
      <c r="M1483" s="22">
        <f>SUMIFS('[1]pvwatts_Cov KY, 7.0815 kWDC, Ro'!$M$33:$M$8792,'[1]pvwatts_Cov KY, 7.0815 kWDC, Ro'!$Q$33:$Q$8792,N1483,'[1]pvwatts_Cov KY, 7.0815 kWDC, Ro'!$R$33:$R$8792,O1483,'[1]pvwatts_Cov KY, 7.0815 kWDC, Ro'!$S$33:$S$8792,C1483)</f>
        <v>3.0354350000000001</v>
      </c>
      <c r="N1483">
        <f t="shared" si="70"/>
        <v>6</v>
      </c>
      <c r="O1483">
        <f t="shared" si="71"/>
        <v>1</v>
      </c>
    </row>
    <row r="1484" spans="1:15">
      <c r="A1484" s="5" t="s">
        <v>3</v>
      </c>
      <c r="B1484" s="8">
        <v>44348</v>
      </c>
      <c r="C1484" s="9">
        <v>19</v>
      </c>
      <c r="D1484" s="10">
        <v>171122.09872544734</v>
      </c>
      <c r="E1484" s="11"/>
      <c r="F1484" s="11"/>
      <c r="G1484" s="11"/>
      <c r="H1484" s="11"/>
      <c r="I1484" s="11"/>
      <c r="J1484" s="11"/>
      <c r="K1484" s="11"/>
      <c r="L1484" s="5">
        <f t="shared" si="69"/>
        <v>1.27441</v>
      </c>
      <c r="M1484" s="22">
        <f>SUMIFS('[1]pvwatts_Cov KY, 7.0815 kWDC, Ro'!$M$33:$M$8792,'[1]pvwatts_Cov KY, 7.0815 kWDC, Ro'!$Q$33:$Q$8792,N1484,'[1]pvwatts_Cov KY, 7.0815 kWDC, Ro'!$R$33:$R$8792,O1484,'[1]pvwatts_Cov KY, 7.0815 kWDC, Ro'!$S$33:$S$8792,C1484)</f>
        <v>1.6936610000000001</v>
      </c>
      <c r="N1484">
        <f t="shared" si="70"/>
        <v>6</v>
      </c>
      <c r="O1484">
        <f t="shared" si="71"/>
        <v>1</v>
      </c>
    </row>
    <row r="1485" spans="1:15">
      <c r="A1485" s="5" t="s">
        <v>3</v>
      </c>
      <c r="B1485" s="8">
        <v>44348</v>
      </c>
      <c r="C1485" s="9">
        <v>20</v>
      </c>
      <c r="D1485" s="10">
        <v>170874.13692027403</v>
      </c>
      <c r="E1485" s="11"/>
      <c r="F1485" s="11"/>
      <c r="G1485" s="11"/>
      <c r="H1485" s="11"/>
      <c r="I1485" s="11"/>
      <c r="J1485" s="11"/>
      <c r="K1485" s="11"/>
      <c r="L1485" s="5">
        <f t="shared" si="69"/>
        <v>1.2725599999999999</v>
      </c>
      <c r="M1485" s="22">
        <f>SUMIFS('[1]pvwatts_Cov KY, 7.0815 kWDC, Ro'!$M$33:$M$8792,'[1]pvwatts_Cov KY, 7.0815 kWDC, Ro'!$Q$33:$Q$8792,N1485,'[1]pvwatts_Cov KY, 7.0815 kWDC, Ro'!$R$33:$R$8792,O1485,'[1]pvwatts_Cov KY, 7.0815 kWDC, Ro'!$S$33:$S$8792,C1485)</f>
        <v>0.56464700000000001</v>
      </c>
      <c r="N1485">
        <f t="shared" si="70"/>
        <v>6</v>
      </c>
      <c r="O1485">
        <f t="shared" si="71"/>
        <v>1</v>
      </c>
    </row>
    <row r="1486" spans="1:15">
      <c r="A1486" s="5" t="s">
        <v>3</v>
      </c>
      <c r="B1486" s="8">
        <v>44348</v>
      </c>
      <c r="C1486" s="9">
        <v>21</v>
      </c>
      <c r="D1486" s="10">
        <v>170204.60924384338</v>
      </c>
      <c r="E1486" s="11"/>
      <c r="F1486" s="11"/>
      <c r="G1486" s="11"/>
      <c r="H1486" s="11"/>
      <c r="I1486" s="11"/>
      <c r="J1486" s="11"/>
      <c r="K1486" s="11"/>
      <c r="L1486" s="5">
        <f t="shared" si="69"/>
        <v>1.2675799999999999</v>
      </c>
      <c r="M1486" s="22">
        <f>SUMIFS('[1]pvwatts_Cov KY, 7.0815 kWDC, Ro'!$M$33:$M$8792,'[1]pvwatts_Cov KY, 7.0815 kWDC, Ro'!$Q$33:$Q$8792,N1486,'[1]pvwatts_Cov KY, 7.0815 kWDC, Ro'!$R$33:$R$8792,O1486,'[1]pvwatts_Cov KY, 7.0815 kWDC, Ro'!$S$33:$S$8792,C1486)</f>
        <v>4.3144000000000002E-2</v>
      </c>
      <c r="N1486">
        <f t="shared" si="70"/>
        <v>6</v>
      </c>
      <c r="O1486">
        <f t="shared" si="71"/>
        <v>1</v>
      </c>
    </row>
    <row r="1487" spans="1:15">
      <c r="A1487" s="5" t="s">
        <v>3</v>
      </c>
      <c r="B1487" s="8">
        <v>44348</v>
      </c>
      <c r="C1487" s="9">
        <v>22</v>
      </c>
      <c r="D1487" s="10">
        <v>166606.08430821472</v>
      </c>
      <c r="E1487" s="11"/>
      <c r="F1487" s="11"/>
      <c r="G1487" s="11"/>
      <c r="H1487" s="11"/>
      <c r="I1487" s="11"/>
      <c r="J1487" s="11"/>
      <c r="K1487" s="11"/>
      <c r="L1487" s="5">
        <f t="shared" si="69"/>
        <v>1.24078</v>
      </c>
      <c r="M1487" s="22">
        <f>SUMIFS('[1]pvwatts_Cov KY, 7.0815 kWDC, Ro'!$M$33:$M$8792,'[1]pvwatts_Cov KY, 7.0815 kWDC, Ro'!$Q$33:$Q$8792,N1487,'[1]pvwatts_Cov KY, 7.0815 kWDC, Ro'!$R$33:$R$8792,O1487,'[1]pvwatts_Cov KY, 7.0815 kWDC, Ro'!$S$33:$S$8792,C1487)</f>
        <v>0</v>
      </c>
      <c r="N1487">
        <f t="shared" si="70"/>
        <v>6</v>
      </c>
      <c r="O1487">
        <f t="shared" si="71"/>
        <v>1</v>
      </c>
    </row>
    <row r="1488" spans="1:15">
      <c r="A1488" s="5" t="s">
        <v>3</v>
      </c>
      <c r="B1488" s="8">
        <v>44348</v>
      </c>
      <c r="C1488" s="9">
        <v>23</v>
      </c>
      <c r="D1488" s="10">
        <v>150916.24381409082</v>
      </c>
      <c r="E1488" s="11"/>
      <c r="F1488" s="11"/>
      <c r="G1488" s="11"/>
      <c r="H1488" s="11"/>
      <c r="I1488" s="11"/>
      <c r="J1488" s="11"/>
      <c r="K1488" s="11"/>
      <c r="L1488" s="5">
        <f t="shared" si="69"/>
        <v>1.1239300000000001</v>
      </c>
      <c r="M1488" s="22">
        <f>SUMIFS('[1]pvwatts_Cov KY, 7.0815 kWDC, Ro'!$M$33:$M$8792,'[1]pvwatts_Cov KY, 7.0815 kWDC, Ro'!$Q$33:$Q$8792,N1488,'[1]pvwatts_Cov KY, 7.0815 kWDC, Ro'!$R$33:$R$8792,O1488,'[1]pvwatts_Cov KY, 7.0815 kWDC, Ro'!$S$33:$S$8792,C1488)</f>
        <v>0</v>
      </c>
      <c r="N1488">
        <f t="shared" si="70"/>
        <v>6</v>
      </c>
      <c r="O1488">
        <f t="shared" si="71"/>
        <v>1</v>
      </c>
    </row>
    <row r="1489" spans="1:15">
      <c r="A1489" s="5" t="s">
        <v>3</v>
      </c>
      <c r="B1489" s="8">
        <v>44348</v>
      </c>
      <c r="C1489" s="9">
        <v>24</v>
      </c>
      <c r="D1489" s="10">
        <v>128751.66822648085</v>
      </c>
      <c r="E1489" s="11"/>
      <c r="F1489" s="11"/>
      <c r="G1489" s="11"/>
      <c r="H1489" s="11"/>
      <c r="I1489" s="11"/>
      <c r="J1489" s="11"/>
      <c r="K1489" s="11"/>
      <c r="L1489" s="5">
        <f t="shared" si="69"/>
        <v>0.95886000000000005</v>
      </c>
      <c r="M1489" s="22">
        <f>SUMIFS('[1]pvwatts_Cov KY, 7.0815 kWDC, Ro'!$M$33:$M$8792,'[1]pvwatts_Cov KY, 7.0815 kWDC, Ro'!$Q$33:$Q$8792,N1489,'[1]pvwatts_Cov KY, 7.0815 kWDC, Ro'!$R$33:$R$8792,O1489,'[1]pvwatts_Cov KY, 7.0815 kWDC, Ro'!$S$33:$S$8792,C1489)</f>
        <v>0</v>
      </c>
      <c r="N1489">
        <f t="shared" si="70"/>
        <v>6</v>
      </c>
      <c r="O1489">
        <f t="shared" si="71"/>
        <v>1</v>
      </c>
    </row>
    <row r="1490" spans="1:15">
      <c r="A1490" s="5" t="s">
        <v>3</v>
      </c>
      <c r="B1490" s="8">
        <v>44349</v>
      </c>
      <c r="C1490" s="9">
        <v>1</v>
      </c>
      <c r="D1490" s="10">
        <v>109880.91998819612</v>
      </c>
      <c r="E1490" s="11"/>
      <c r="F1490" s="11"/>
      <c r="G1490" s="11"/>
      <c r="H1490" s="11"/>
      <c r="I1490" s="11"/>
      <c r="J1490" s="11"/>
      <c r="K1490" s="11"/>
      <c r="L1490" s="5">
        <f t="shared" si="69"/>
        <v>0.81832000000000005</v>
      </c>
      <c r="M1490" s="22">
        <f>SUMIFS('[1]pvwatts_Cov KY, 7.0815 kWDC, Ro'!$M$33:$M$8792,'[1]pvwatts_Cov KY, 7.0815 kWDC, Ro'!$Q$33:$Q$8792,N1490,'[1]pvwatts_Cov KY, 7.0815 kWDC, Ro'!$R$33:$R$8792,O1490,'[1]pvwatts_Cov KY, 7.0815 kWDC, Ro'!$S$33:$S$8792,C1490)</f>
        <v>0</v>
      </c>
      <c r="N1490">
        <f t="shared" si="70"/>
        <v>6</v>
      </c>
      <c r="O1490">
        <f t="shared" si="71"/>
        <v>2</v>
      </c>
    </row>
    <row r="1491" spans="1:15">
      <c r="A1491" s="5" t="s">
        <v>3</v>
      </c>
      <c r="B1491" s="8">
        <v>44349</v>
      </c>
      <c r="C1491" s="9">
        <v>2</v>
      </c>
      <c r="D1491" s="10">
        <v>97620.104164648918</v>
      </c>
      <c r="E1491" s="11"/>
      <c r="F1491" s="11"/>
      <c r="G1491" s="11"/>
      <c r="H1491" s="11"/>
      <c r="I1491" s="11"/>
      <c r="J1491" s="11"/>
      <c r="K1491" s="11"/>
      <c r="L1491" s="5">
        <f t="shared" si="69"/>
        <v>0.72701000000000005</v>
      </c>
      <c r="M1491" s="22">
        <f>SUMIFS('[1]pvwatts_Cov KY, 7.0815 kWDC, Ro'!$M$33:$M$8792,'[1]pvwatts_Cov KY, 7.0815 kWDC, Ro'!$Q$33:$Q$8792,N1491,'[1]pvwatts_Cov KY, 7.0815 kWDC, Ro'!$R$33:$R$8792,O1491,'[1]pvwatts_Cov KY, 7.0815 kWDC, Ro'!$S$33:$S$8792,C1491)</f>
        <v>0</v>
      </c>
      <c r="N1491">
        <f t="shared" si="70"/>
        <v>6</v>
      </c>
      <c r="O1491">
        <f t="shared" si="71"/>
        <v>2</v>
      </c>
    </row>
    <row r="1492" spans="1:15">
      <c r="A1492" s="5" t="s">
        <v>3</v>
      </c>
      <c r="B1492" s="8">
        <v>44349</v>
      </c>
      <c r="C1492" s="9">
        <v>3</v>
      </c>
      <c r="D1492" s="10">
        <v>89962.476351997582</v>
      </c>
      <c r="E1492" s="11"/>
      <c r="F1492" s="11"/>
      <c r="G1492" s="11"/>
      <c r="H1492" s="11"/>
      <c r="I1492" s="11"/>
      <c r="J1492" s="11"/>
      <c r="K1492" s="11"/>
      <c r="L1492" s="5">
        <f t="shared" si="69"/>
        <v>0.66998000000000002</v>
      </c>
      <c r="M1492" s="22">
        <f>SUMIFS('[1]pvwatts_Cov KY, 7.0815 kWDC, Ro'!$M$33:$M$8792,'[1]pvwatts_Cov KY, 7.0815 kWDC, Ro'!$Q$33:$Q$8792,N1492,'[1]pvwatts_Cov KY, 7.0815 kWDC, Ro'!$R$33:$R$8792,O1492,'[1]pvwatts_Cov KY, 7.0815 kWDC, Ro'!$S$33:$S$8792,C1492)</f>
        <v>0</v>
      </c>
      <c r="N1492">
        <f t="shared" si="70"/>
        <v>6</v>
      </c>
      <c r="O1492">
        <f t="shared" si="71"/>
        <v>2</v>
      </c>
    </row>
    <row r="1493" spans="1:15">
      <c r="A1493" s="5" t="s">
        <v>3</v>
      </c>
      <c r="B1493" s="8">
        <v>44349</v>
      </c>
      <c r="C1493" s="9">
        <v>4</v>
      </c>
      <c r="D1493" s="10">
        <v>85735.886966404345</v>
      </c>
      <c r="E1493" s="11"/>
      <c r="F1493" s="11"/>
      <c r="G1493" s="11"/>
      <c r="H1493" s="11"/>
      <c r="I1493" s="11"/>
      <c r="J1493" s="11"/>
      <c r="K1493" s="11"/>
      <c r="L1493" s="5">
        <f t="shared" si="69"/>
        <v>0.63851000000000002</v>
      </c>
      <c r="M1493" s="22">
        <f>SUMIFS('[1]pvwatts_Cov KY, 7.0815 kWDC, Ro'!$M$33:$M$8792,'[1]pvwatts_Cov KY, 7.0815 kWDC, Ro'!$Q$33:$Q$8792,N1493,'[1]pvwatts_Cov KY, 7.0815 kWDC, Ro'!$R$33:$R$8792,O1493,'[1]pvwatts_Cov KY, 7.0815 kWDC, Ro'!$S$33:$S$8792,C1493)</f>
        <v>0</v>
      </c>
      <c r="N1493">
        <f t="shared" si="70"/>
        <v>6</v>
      </c>
      <c r="O1493">
        <f t="shared" si="71"/>
        <v>2</v>
      </c>
    </row>
    <row r="1494" spans="1:15">
      <c r="A1494" s="5" t="s">
        <v>3</v>
      </c>
      <c r="B1494" s="8">
        <v>44349</v>
      </c>
      <c r="C1494" s="9">
        <v>5</v>
      </c>
      <c r="D1494" s="10">
        <v>84712.214448244544</v>
      </c>
      <c r="E1494" s="11"/>
      <c r="F1494" s="11"/>
      <c r="G1494" s="11"/>
      <c r="H1494" s="11"/>
      <c r="I1494" s="11"/>
      <c r="J1494" s="11"/>
      <c r="K1494" s="11"/>
      <c r="L1494" s="5">
        <f t="shared" si="69"/>
        <v>0.63088</v>
      </c>
      <c r="M1494" s="22">
        <f>SUMIFS('[1]pvwatts_Cov KY, 7.0815 kWDC, Ro'!$M$33:$M$8792,'[1]pvwatts_Cov KY, 7.0815 kWDC, Ro'!$Q$33:$Q$8792,N1494,'[1]pvwatts_Cov KY, 7.0815 kWDC, Ro'!$R$33:$R$8792,O1494,'[1]pvwatts_Cov KY, 7.0815 kWDC, Ro'!$S$33:$S$8792,C1494)</f>
        <v>0</v>
      </c>
      <c r="N1494">
        <f t="shared" si="70"/>
        <v>6</v>
      </c>
      <c r="O1494">
        <f t="shared" si="71"/>
        <v>2</v>
      </c>
    </row>
    <row r="1495" spans="1:15">
      <c r="A1495" s="5" t="s">
        <v>3</v>
      </c>
      <c r="B1495" s="8">
        <v>44349</v>
      </c>
      <c r="C1495" s="9">
        <v>6</v>
      </c>
      <c r="D1495" s="10">
        <v>88276.544145278458</v>
      </c>
      <c r="E1495" s="11"/>
      <c r="F1495" s="11"/>
      <c r="G1495" s="11"/>
      <c r="H1495" s="11"/>
      <c r="I1495" s="11"/>
      <c r="J1495" s="11"/>
      <c r="K1495" s="11"/>
      <c r="L1495" s="5">
        <f t="shared" si="69"/>
        <v>0.65742999999999996</v>
      </c>
      <c r="M1495" s="22">
        <f>SUMIFS('[1]pvwatts_Cov KY, 7.0815 kWDC, Ro'!$M$33:$M$8792,'[1]pvwatts_Cov KY, 7.0815 kWDC, Ro'!$Q$33:$Q$8792,N1495,'[1]pvwatts_Cov KY, 7.0815 kWDC, Ro'!$R$33:$R$8792,O1495,'[1]pvwatts_Cov KY, 7.0815 kWDC, Ro'!$S$33:$S$8792,C1495)</f>
        <v>0</v>
      </c>
      <c r="N1495">
        <f t="shared" si="70"/>
        <v>6</v>
      </c>
      <c r="O1495">
        <f t="shared" si="71"/>
        <v>2</v>
      </c>
    </row>
    <row r="1496" spans="1:15">
      <c r="A1496" s="5" t="s">
        <v>3</v>
      </c>
      <c r="B1496" s="8">
        <v>44349</v>
      </c>
      <c r="C1496" s="9">
        <v>7</v>
      </c>
      <c r="D1496" s="10">
        <v>97033.197267554482</v>
      </c>
      <c r="E1496" s="11"/>
      <c r="F1496" s="11"/>
      <c r="G1496" s="11"/>
      <c r="H1496" s="11"/>
      <c r="I1496" s="11"/>
      <c r="J1496" s="11"/>
      <c r="K1496" s="11"/>
      <c r="L1496" s="5">
        <f t="shared" si="69"/>
        <v>0.72263999999999995</v>
      </c>
      <c r="M1496" s="22">
        <f>SUMIFS('[1]pvwatts_Cov KY, 7.0815 kWDC, Ro'!$M$33:$M$8792,'[1]pvwatts_Cov KY, 7.0815 kWDC, Ro'!$Q$33:$Q$8792,N1496,'[1]pvwatts_Cov KY, 7.0815 kWDC, Ro'!$R$33:$R$8792,O1496,'[1]pvwatts_Cov KY, 7.0815 kWDC, Ro'!$S$33:$S$8792,C1496)</f>
        <v>1.1821999999999999E-2</v>
      </c>
      <c r="N1496">
        <f t="shared" si="70"/>
        <v>6</v>
      </c>
      <c r="O1496">
        <f t="shared" si="71"/>
        <v>2</v>
      </c>
    </row>
    <row r="1497" spans="1:15">
      <c r="A1497" s="5" t="s">
        <v>3</v>
      </c>
      <c r="B1497" s="8">
        <v>44349</v>
      </c>
      <c r="C1497" s="9">
        <v>8</v>
      </c>
      <c r="D1497" s="10">
        <v>105233.49625635592</v>
      </c>
      <c r="E1497" s="11"/>
      <c r="F1497" s="11"/>
      <c r="G1497" s="11"/>
      <c r="H1497" s="11"/>
      <c r="I1497" s="11"/>
      <c r="J1497" s="11"/>
      <c r="K1497" s="11"/>
      <c r="L1497" s="5">
        <f t="shared" si="69"/>
        <v>0.78371000000000002</v>
      </c>
      <c r="M1497" s="22">
        <f>SUMIFS('[1]pvwatts_Cov KY, 7.0815 kWDC, Ro'!$M$33:$M$8792,'[1]pvwatts_Cov KY, 7.0815 kWDC, Ro'!$Q$33:$Q$8792,N1497,'[1]pvwatts_Cov KY, 7.0815 kWDC, Ro'!$R$33:$R$8792,O1497,'[1]pvwatts_Cov KY, 7.0815 kWDC, Ro'!$S$33:$S$8792,C1497)</f>
        <v>0.40676200000000001</v>
      </c>
      <c r="N1497">
        <f t="shared" si="70"/>
        <v>6</v>
      </c>
      <c r="O1497">
        <f t="shared" si="71"/>
        <v>2</v>
      </c>
    </row>
    <row r="1498" spans="1:15">
      <c r="A1498" s="5" t="s">
        <v>3</v>
      </c>
      <c r="B1498" s="8">
        <v>44349</v>
      </c>
      <c r="C1498" s="9">
        <v>9</v>
      </c>
      <c r="D1498" s="10">
        <v>108700.37312167069</v>
      </c>
      <c r="E1498" s="11"/>
      <c r="F1498" s="11"/>
      <c r="G1498" s="11"/>
      <c r="H1498" s="11"/>
      <c r="I1498" s="11"/>
      <c r="J1498" s="11"/>
      <c r="K1498" s="11"/>
      <c r="L1498" s="5">
        <f t="shared" si="69"/>
        <v>0.80952999999999997</v>
      </c>
      <c r="M1498" s="22">
        <f>SUMIFS('[1]pvwatts_Cov KY, 7.0815 kWDC, Ro'!$M$33:$M$8792,'[1]pvwatts_Cov KY, 7.0815 kWDC, Ro'!$Q$33:$Q$8792,N1498,'[1]pvwatts_Cov KY, 7.0815 kWDC, Ro'!$R$33:$R$8792,O1498,'[1]pvwatts_Cov KY, 7.0815 kWDC, Ro'!$S$33:$S$8792,C1498)</f>
        <v>1.2674129999999999</v>
      </c>
      <c r="N1498">
        <f t="shared" si="70"/>
        <v>6</v>
      </c>
      <c r="O1498">
        <f t="shared" si="71"/>
        <v>2</v>
      </c>
    </row>
    <row r="1499" spans="1:15">
      <c r="A1499" s="5" t="s">
        <v>3</v>
      </c>
      <c r="B1499" s="8">
        <v>44349</v>
      </c>
      <c r="C1499" s="9">
        <v>10</v>
      </c>
      <c r="D1499" s="10">
        <v>112408.9594627724</v>
      </c>
      <c r="E1499" s="11"/>
      <c r="F1499" s="11"/>
      <c r="G1499" s="11"/>
      <c r="H1499" s="11"/>
      <c r="I1499" s="11"/>
      <c r="J1499" s="11"/>
      <c r="K1499" s="11"/>
      <c r="L1499" s="5">
        <f t="shared" si="69"/>
        <v>0.83714999999999995</v>
      </c>
      <c r="M1499" s="22">
        <f>SUMIFS('[1]pvwatts_Cov KY, 7.0815 kWDC, Ro'!$M$33:$M$8792,'[1]pvwatts_Cov KY, 7.0815 kWDC, Ro'!$Q$33:$Q$8792,N1499,'[1]pvwatts_Cov KY, 7.0815 kWDC, Ro'!$R$33:$R$8792,O1499,'[1]pvwatts_Cov KY, 7.0815 kWDC, Ro'!$S$33:$S$8792,C1499)</f>
        <v>2.210661</v>
      </c>
      <c r="N1499">
        <f t="shared" si="70"/>
        <v>6</v>
      </c>
      <c r="O1499">
        <f t="shared" si="71"/>
        <v>2</v>
      </c>
    </row>
    <row r="1500" spans="1:15">
      <c r="A1500" s="5" t="s">
        <v>3</v>
      </c>
      <c r="B1500" s="8">
        <v>44349</v>
      </c>
      <c r="C1500" s="9">
        <v>11</v>
      </c>
      <c r="D1500" s="10">
        <v>116780.01735502422</v>
      </c>
      <c r="E1500" s="11"/>
      <c r="F1500" s="11"/>
      <c r="G1500" s="11"/>
      <c r="H1500" s="11"/>
      <c r="I1500" s="11"/>
      <c r="J1500" s="11"/>
      <c r="K1500" s="11"/>
      <c r="L1500" s="5">
        <f t="shared" si="69"/>
        <v>0.86970000000000003</v>
      </c>
      <c r="M1500" s="22">
        <f>SUMIFS('[1]pvwatts_Cov KY, 7.0815 kWDC, Ro'!$M$33:$M$8792,'[1]pvwatts_Cov KY, 7.0815 kWDC, Ro'!$Q$33:$Q$8792,N1500,'[1]pvwatts_Cov KY, 7.0815 kWDC, Ro'!$R$33:$R$8792,O1500,'[1]pvwatts_Cov KY, 7.0815 kWDC, Ro'!$S$33:$S$8792,C1500)</f>
        <v>2.650874</v>
      </c>
      <c r="N1500">
        <f t="shared" si="70"/>
        <v>6</v>
      </c>
      <c r="O1500">
        <f t="shared" si="71"/>
        <v>2</v>
      </c>
    </row>
    <row r="1501" spans="1:15">
      <c r="A1501" s="5" t="s">
        <v>3</v>
      </c>
      <c r="B1501" s="8">
        <v>44349</v>
      </c>
      <c r="C1501" s="9">
        <v>12</v>
      </c>
      <c r="D1501" s="10">
        <v>121630.59949122276</v>
      </c>
      <c r="E1501" s="11"/>
      <c r="F1501" s="11"/>
      <c r="G1501" s="11"/>
      <c r="H1501" s="11"/>
      <c r="I1501" s="11"/>
      <c r="J1501" s="11"/>
      <c r="K1501" s="11"/>
      <c r="L1501" s="5">
        <f t="shared" si="69"/>
        <v>0.90583000000000002</v>
      </c>
      <c r="M1501" s="22">
        <f>SUMIFS('[1]pvwatts_Cov KY, 7.0815 kWDC, Ro'!$M$33:$M$8792,'[1]pvwatts_Cov KY, 7.0815 kWDC, Ro'!$Q$33:$Q$8792,N1501,'[1]pvwatts_Cov KY, 7.0815 kWDC, Ro'!$R$33:$R$8792,O1501,'[1]pvwatts_Cov KY, 7.0815 kWDC, Ro'!$S$33:$S$8792,C1501)</f>
        <v>2.254794</v>
      </c>
      <c r="N1501">
        <f t="shared" si="70"/>
        <v>6</v>
      </c>
      <c r="O1501">
        <f t="shared" si="71"/>
        <v>2</v>
      </c>
    </row>
    <row r="1502" spans="1:15">
      <c r="A1502" s="5" t="s">
        <v>3</v>
      </c>
      <c r="B1502" s="8">
        <v>44349</v>
      </c>
      <c r="C1502" s="9">
        <v>13</v>
      </c>
      <c r="D1502" s="10">
        <v>125976.83084987893</v>
      </c>
      <c r="E1502" s="11"/>
      <c r="F1502" s="11"/>
      <c r="G1502" s="11"/>
      <c r="H1502" s="11"/>
      <c r="I1502" s="11"/>
      <c r="J1502" s="11"/>
      <c r="K1502" s="11"/>
      <c r="L1502" s="5">
        <f t="shared" si="69"/>
        <v>0.93820000000000003</v>
      </c>
      <c r="M1502" s="22">
        <f>SUMIFS('[1]pvwatts_Cov KY, 7.0815 kWDC, Ro'!$M$33:$M$8792,'[1]pvwatts_Cov KY, 7.0815 kWDC, Ro'!$Q$33:$Q$8792,N1502,'[1]pvwatts_Cov KY, 7.0815 kWDC, Ro'!$R$33:$R$8792,O1502,'[1]pvwatts_Cov KY, 7.0815 kWDC, Ro'!$S$33:$S$8792,C1502)</f>
        <v>2.629588</v>
      </c>
      <c r="N1502">
        <f t="shared" si="70"/>
        <v>6</v>
      </c>
      <c r="O1502">
        <f t="shared" si="71"/>
        <v>2</v>
      </c>
    </row>
    <row r="1503" spans="1:15">
      <c r="A1503" s="5" t="s">
        <v>3</v>
      </c>
      <c r="B1503" s="8">
        <v>44349</v>
      </c>
      <c r="C1503" s="9">
        <v>14</v>
      </c>
      <c r="D1503" s="10">
        <v>125784.21805447941</v>
      </c>
      <c r="E1503" s="11"/>
      <c r="F1503" s="11"/>
      <c r="G1503" s="11"/>
      <c r="H1503" s="11"/>
      <c r="I1503" s="11"/>
      <c r="J1503" s="11"/>
      <c r="K1503" s="11"/>
      <c r="L1503" s="5">
        <f t="shared" si="69"/>
        <v>0.93676000000000004</v>
      </c>
      <c r="M1503" s="22">
        <f>SUMIFS('[1]pvwatts_Cov KY, 7.0815 kWDC, Ro'!$M$33:$M$8792,'[1]pvwatts_Cov KY, 7.0815 kWDC, Ro'!$Q$33:$Q$8792,N1503,'[1]pvwatts_Cov KY, 7.0815 kWDC, Ro'!$R$33:$R$8792,O1503,'[1]pvwatts_Cov KY, 7.0815 kWDC, Ro'!$S$33:$S$8792,C1503)</f>
        <v>3.484111</v>
      </c>
      <c r="N1503">
        <f t="shared" si="70"/>
        <v>6</v>
      </c>
      <c r="O1503">
        <f t="shared" si="71"/>
        <v>2</v>
      </c>
    </row>
    <row r="1504" spans="1:15">
      <c r="A1504" s="5" t="s">
        <v>3</v>
      </c>
      <c r="B1504" s="8">
        <v>44349</v>
      </c>
      <c r="C1504" s="9">
        <v>15</v>
      </c>
      <c r="D1504" s="10">
        <v>126526.62813317191</v>
      </c>
      <c r="E1504" s="11"/>
      <c r="F1504" s="11"/>
      <c r="G1504" s="11"/>
      <c r="H1504" s="11"/>
      <c r="I1504" s="11"/>
      <c r="J1504" s="11"/>
      <c r="K1504" s="11"/>
      <c r="L1504" s="5">
        <f t="shared" si="69"/>
        <v>0.94228999999999996</v>
      </c>
      <c r="M1504" s="22">
        <f>SUMIFS('[1]pvwatts_Cov KY, 7.0815 kWDC, Ro'!$M$33:$M$8792,'[1]pvwatts_Cov KY, 7.0815 kWDC, Ro'!$Q$33:$Q$8792,N1504,'[1]pvwatts_Cov KY, 7.0815 kWDC, Ro'!$R$33:$R$8792,O1504,'[1]pvwatts_Cov KY, 7.0815 kWDC, Ro'!$S$33:$S$8792,C1504)</f>
        <v>3.300011</v>
      </c>
      <c r="N1504">
        <f t="shared" si="70"/>
        <v>6</v>
      </c>
      <c r="O1504">
        <f t="shared" si="71"/>
        <v>2</v>
      </c>
    </row>
    <row r="1505" spans="1:15">
      <c r="A1505" s="5" t="s">
        <v>3</v>
      </c>
      <c r="B1505" s="8">
        <v>44349</v>
      </c>
      <c r="C1505" s="9">
        <v>16</v>
      </c>
      <c r="D1505" s="10">
        <v>128777.23849515738</v>
      </c>
      <c r="E1505" s="11"/>
      <c r="F1505" s="11"/>
      <c r="G1505" s="11"/>
      <c r="H1505" s="11"/>
      <c r="I1505" s="11"/>
      <c r="J1505" s="11"/>
      <c r="K1505" s="11"/>
      <c r="L1505" s="5">
        <f t="shared" si="69"/>
        <v>0.95904999999999996</v>
      </c>
      <c r="M1505" s="22">
        <f>SUMIFS('[1]pvwatts_Cov KY, 7.0815 kWDC, Ro'!$M$33:$M$8792,'[1]pvwatts_Cov KY, 7.0815 kWDC, Ro'!$Q$33:$Q$8792,N1505,'[1]pvwatts_Cov KY, 7.0815 kWDC, Ro'!$R$33:$R$8792,O1505,'[1]pvwatts_Cov KY, 7.0815 kWDC, Ro'!$S$33:$S$8792,C1505)</f>
        <v>2.845739</v>
      </c>
      <c r="N1505">
        <f t="shared" si="70"/>
        <v>6</v>
      </c>
      <c r="O1505">
        <f t="shared" si="71"/>
        <v>2</v>
      </c>
    </row>
    <row r="1506" spans="1:15">
      <c r="A1506" s="5" t="s">
        <v>3</v>
      </c>
      <c r="B1506" s="8">
        <v>44349</v>
      </c>
      <c r="C1506" s="9">
        <v>17</v>
      </c>
      <c r="D1506" s="10">
        <v>136211.17010230024</v>
      </c>
      <c r="E1506" s="11"/>
      <c r="F1506" s="11"/>
      <c r="G1506" s="11"/>
      <c r="H1506" s="11"/>
      <c r="I1506" s="11"/>
      <c r="J1506" s="11"/>
      <c r="K1506" s="11"/>
      <c r="L1506" s="5">
        <f t="shared" si="69"/>
        <v>1.0144200000000001</v>
      </c>
      <c r="M1506" s="22">
        <f>SUMIFS('[1]pvwatts_Cov KY, 7.0815 kWDC, Ro'!$M$33:$M$8792,'[1]pvwatts_Cov KY, 7.0815 kWDC, Ro'!$Q$33:$Q$8792,N1506,'[1]pvwatts_Cov KY, 7.0815 kWDC, Ro'!$R$33:$R$8792,O1506,'[1]pvwatts_Cov KY, 7.0815 kWDC, Ro'!$S$33:$S$8792,C1506)</f>
        <v>1.2540249999999999</v>
      </c>
      <c r="N1506">
        <f t="shared" si="70"/>
        <v>6</v>
      </c>
      <c r="O1506">
        <f t="shared" si="71"/>
        <v>2</v>
      </c>
    </row>
    <row r="1507" spans="1:15">
      <c r="A1507" s="5" t="s">
        <v>3</v>
      </c>
      <c r="B1507" s="8">
        <v>44349</v>
      </c>
      <c r="C1507" s="9">
        <v>18</v>
      </c>
      <c r="D1507" s="10">
        <v>148336.068153753</v>
      </c>
      <c r="E1507" s="11"/>
      <c r="F1507" s="11"/>
      <c r="G1507" s="11"/>
      <c r="H1507" s="11"/>
      <c r="I1507" s="11"/>
      <c r="J1507" s="11"/>
      <c r="K1507" s="11"/>
      <c r="L1507" s="5">
        <f t="shared" si="69"/>
        <v>1.1047100000000001</v>
      </c>
      <c r="M1507" s="22">
        <f>SUMIFS('[1]pvwatts_Cov KY, 7.0815 kWDC, Ro'!$M$33:$M$8792,'[1]pvwatts_Cov KY, 7.0815 kWDC, Ro'!$Q$33:$Q$8792,N1507,'[1]pvwatts_Cov KY, 7.0815 kWDC, Ro'!$R$33:$R$8792,O1507,'[1]pvwatts_Cov KY, 7.0815 kWDC, Ro'!$S$33:$S$8792,C1507)</f>
        <v>1.579277</v>
      </c>
      <c r="N1507">
        <f t="shared" si="70"/>
        <v>6</v>
      </c>
      <c r="O1507">
        <f t="shared" si="71"/>
        <v>2</v>
      </c>
    </row>
    <row r="1508" spans="1:15">
      <c r="A1508" s="5" t="s">
        <v>3</v>
      </c>
      <c r="B1508" s="8">
        <v>44349</v>
      </c>
      <c r="C1508" s="9">
        <v>19</v>
      </c>
      <c r="D1508" s="10">
        <v>153894.30104358355</v>
      </c>
      <c r="E1508" s="11"/>
      <c r="F1508" s="11"/>
      <c r="G1508" s="11"/>
      <c r="H1508" s="11"/>
      <c r="I1508" s="11"/>
      <c r="J1508" s="11"/>
      <c r="K1508" s="11"/>
      <c r="L1508" s="5">
        <f t="shared" si="69"/>
        <v>1.14611</v>
      </c>
      <c r="M1508" s="22">
        <f>SUMIFS('[1]pvwatts_Cov KY, 7.0815 kWDC, Ro'!$M$33:$M$8792,'[1]pvwatts_Cov KY, 7.0815 kWDC, Ro'!$Q$33:$Q$8792,N1508,'[1]pvwatts_Cov KY, 7.0815 kWDC, Ro'!$R$33:$R$8792,O1508,'[1]pvwatts_Cov KY, 7.0815 kWDC, Ro'!$S$33:$S$8792,C1508)</f>
        <v>0.454513</v>
      </c>
      <c r="N1508">
        <f t="shared" si="70"/>
        <v>6</v>
      </c>
      <c r="O1508">
        <f t="shared" si="71"/>
        <v>2</v>
      </c>
    </row>
    <row r="1509" spans="1:15">
      <c r="A1509" s="5" t="s">
        <v>3</v>
      </c>
      <c r="B1509" s="8">
        <v>44349</v>
      </c>
      <c r="C1509" s="9">
        <v>20</v>
      </c>
      <c r="D1509" s="10">
        <v>154327.96297669492</v>
      </c>
      <c r="E1509" s="11"/>
      <c r="F1509" s="11"/>
      <c r="G1509" s="11"/>
      <c r="H1509" s="11"/>
      <c r="I1509" s="11"/>
      <c r="J1509" s="11"/>
      <c r="K1509" s="11"/>
      <c r="L1509" s="5">
        <f t="shared" si="69"/>
        <v>1.14934</v>
      </c>
      <c r="M1509" s="22">
        <f>SUMIFS('[1]pvwatts_Cov KY, 7.0815 kWDC, Ro'!$M$33:$M$8792,'[1]pvwatts_Cov KY, 7.0815 kWDC, Ro'!$Q$33:$Q$8792,N1509,'[1]pvwatts_Cov KY, 7.0815 kWDC, Ro'!$R$33:$R$8792,O1509,'[1]pvwatts_Cov KY, 7.0815 kWDC, Ro'!$S$33:$S$8792,C1509)</f>
        <v>0.53314600000000001</v>
      </c>
      <c r="N1509">
        <f t="shared" si="70"/>
        <v>6</v>
      </c>
      <c r="O1509">
        <f t="shared" si="71"/>
        <v>2</v>
      </c>
    </row>
    <row r="1510" spans="1:15">
      <c r="A1510" s="5" t="s">
        <v>3</v>
      </c>
      <c r="B1510" s="8">
        <v>44349</v>
      </c>
      <c r="C1510" s="9">
        <v>21</v>
      </c>
      <c r="D1510" s="10">
        <v>153427.32025302664</v>
      </c>
      <c r="E1510" s="11"/>
      <c r="F1510" s="11"/>
      <c r="G1510" s="11"/>
      <c r="H1510" s="11"/>
      <c r="I1510" s="11"/>
      <c r="J1510" s="11"/>
      <c r="K1510" s="11"/>
      <c r="L1510" s="5">
        <f t="shared" si="69"/>
        <v>1.14263</v>
      </c>
      <c r="M1510" s="22">
        <f>SUMIFS('[1]pvwatts_Cov KY, 7.0815 kWDC, Ro'!$M$33:$M$8792,'[1]pvwatts_Cov KY, 7.0815 kWDC, Ro'!$Q$33:$Q$8792,N1510,'[1]pvwatts_Cov KY, 7.0815 kWDC, Ro'!$R$33:$R$8792,O1510,'[1]pvwatts_Cov KY, 7.0815 kWDC, Ro'!$S$33:$S$8792,C1510)</f>
        <v>5.4038000000000003E-2</v>
      </c>
      <c r="N1510">
        <f t="shared" si="70"/>
        <v>6</v>
      </c>
      <c r="O1510">
        <f t="shared" si="71"/>
        <v>2</v>
      </c>
    </row>
    <row r="1511" spans="1:15">
      <c r="A1511" s="5" t="s">
        <v>3</v>
      </c>
      <c r="B1511" s="8">
        <v>44349</v>
      </c>
      <c r="C1511" s="9">
        <v>22</v>
      </c>
      <c r="D1511" s="10">
        <v>149659.82819158596</v>
      </c>
      <c r="E1511" s="11"/>
      <c r="F1511" s="11"/>
      <c r="G1511" s="11"/>
      <c r="H1511" s="11"/>
      <c r="I1511" s="11"/>
      <c r="J1511" s="11"/>
      <c r="K1511" s="11"/>
      <c r="L1511" s="5">
        <f t="shared" si="69"/>
        <v>1.1145700000000001</v>
      </c>
      <c r="M1511" s="22">
        <f>SUMIFS('[1]pvwatts_Cov KY, 7.0815 kWDC, Ro'!$M$33:$M$8792,'[1]pvwatts_Cov KY, 7.0815 kWDC, Ro'!$Q$33:$Q$8792,N1511,'[1]pvwatts_Cov KY, 7.0815 kWDC, Ro'!$R$33:$R$8792,O1511,'[1]pvwatts_Cov KY, 7.0815 kWDC, Ro'!$S$33:$S$8792,C1511)</f>
        <v>0</v>
      </c>
      <c r="N1511">
        <f t="shared" si="70"/>
        <v>6</v>
      </c>
      <c r="O1511">
        <f t="shared" si="71"/>
        <v>2</v>
      </c>
    </row>
    <row r="1512" spans="1:15">
      <c r="A1512" s="5" t="s">
        <v>3</v>
      </c>
      <c r="B1512" s="8">
        <v>44349</v>
      </c>
      <c r="C1512" s="9">
        <v>23</v>
      </c>
      <c r="D1512" s="10">
        <v>137836.52148819613</v>
      </c>
      <c r="E1512" s="11"/>
      <c r="F1512" s="11"/>
      <c r="G1512" s="11"/>
      <c r="H1512" s="11"/>
      <c r="I1512" s="11"/>
      <c r="J1512" s="11"/>
      <c r="K1512" s="11"/>
      <c r="L1512" s="5">
        <f t="shared" si="69"/>
        <v>1.0265200000000001</v>
      </c>
      <c r="M1512" s="22">
        <f>SUMIFS('[1]pvwatts_Cov KY, 7.0815 kWDC, Ro'!$M$33:$M$8792,'[1]pvwatts_Cov KY, 7.0815 kWDC, Ro'!$Q$33:$Q$8792,N1512,'[1]pvwatts_Cov KY, 7.0815 kWDC, Ro'!$R$33:$R$8792,O1512,'[1]pvwatts_Cov KY, 7.0815 kWDC, Ro'!$S$33:$S$8792,C1512)</f>
        <v>0</v>
      </c>
      <c r="N1512">
        <f t="shared" si="70"/>
        <v>6</v>
      </c>
      <c r="O1512">
        <f t="shared" si="71"/>
        <v>2</v>
      </c>
    </row>
    <row r="1513" spans="1:15">
      <c r="A1513" s="5" t="s">
        <v>3</v>
      </c>
      <c r="B1513" s="8">
        <v>44349</v>
      </c>
      <c r="C1513" s="9">
        <v>24</v>
      </c>
      <c r="D1513" s="10">
        <v>119386.49944884988</v>
      </c>
      <c r="E1513" s="11"/>
      <c r="F1513" s="11"/>
      <c r="G1513" s="11"/>
      <c r="H1513" s="11"/>
      <c r="I1513" s="11"/>
      <c r="J1513" s="11"/>
      <c r="K1513" s="11"/>
      <c r="L1513" s="5">
        <f t="shared" si="69"/>
        <v>0.88912000000000002</v>
      </c>
      <c r="M1513" s="22">
        <f>SUMIFS('[1]pvwatts_Cov KY, 7.0815 kWDC, Ro'!$M$33:$M$8792,'[1]pvwatts_Cov KY, 7.0815 kWDC, Ro'!$Q$33:$Q$8792,N1513,'[1]pvwatts_Cov KY, 7.0815 kWDC, Ro'!$R$33:$R$8792,O1513,'[1]pvwatts_Cov KY, 7.0815 kWDC, Ro'!$S$33:$S$8792,C1513)</f>
        <v>0</v>
      </c>
      <c r="N1513">
        <f t="shared" si="70"/>
        <v>6</v>
      </c>
      <c r="O1513">
        <f t="shared" si="71"/>
        <v>2</v>
      </c>
    </row>
    <row r="1514" spans="1:15">
      <c r="A1514" s="5" t="s">
        <v>3</v>
      </c>
      <c r="B1514" s="8">
        <v>44350</v>
      </c>
      <c r="C1514" s="9">
        <v>1</v>
      </c>
      <c r="D1514" s="10">
        <v>102897.94680977971</v>
      </c>
      <c r="E1514" s="11"/>
      <c r="F1514" s="11"/>
      <c r="G1514" s="11"/>
      <c r="H1514" s="11"/>
      <c r="I1514" s="11"/>
      <c r="J1514" s="11"/>
      <c r="K1514" s="11"/>
      <c r="L1514" s="5">
        <f t="shared" si="69"/>
        <v>0.76632</v>
      </c>
      <c r="M1514" s="22">
        <f>SUMIFS('[1]pvwatts_Cov KY, 7.0815 kWDC, Ro'!$M$33:$M$8792,'[1]pvwatts_Cov KY, 7.0815 kWDC, Ro'!$Q$33:$Q$8792,N1514,'[1]pvwatts_Cov KY, 7.0815 kWDC, Ro'!$R$33:$R$8792,O1514,'[1]pvwatts_Cov KY, 7.0815 kWDC, Ro'!$S$33:$S$8792,C1514)</f>
        <v>0</v>
      </c>
      <c r="N1514">
        <f t="shared" si="70"/>
        <v>6</v>
      </c>
      <c r="O1514">
        <f t="shared" si="71"/>
        <v>3</v>
      </c>
    </row>
    <row r="1515" spans="1:15">
      <c r="A1515" s="5" t="s">
        <v>3</v>
      </c>
      <c r="B1515" s="8">
        <v>44350</v>
      </c>
      <c r="C1515" s="9">
        <v>2</v>
      </c>
      <c r="D1515" s="10">
        <v>92452.528732135484</v>
      </c>
      <c r="E1515" s="11"/>
      <c r="F1515" s="11"/>
      <c r="G1515" s="11"/>
      <c r="H1515" s="11"/>
      <c r="I1515" s="11"/>
      <c r="J1515" s="11"/>
      <c r="K1515" s="11"/>
      <c r="L1515" s="5">
        <f t="shared" si="69"/>
        <v>0.68852999999999998</v>
      </c>
      <c r="M1515" s="22">
        <f>SUMIFS('[1]pvwatts_Cov KY, 7.0815 kWDC, Ro'!$M$33:$M$8792,'[1]pvwatts_Cov KY, 7.0815 kWDC, Ro'!$Q$33:$Q$8792,N1515,'[1]pvwatts_Cov KY, 7.0815 kWDC, Ro'!$R$33:$R$8792,O1515,'[1]pvwatts_Cov KY, 7.0815 kWDC, Ro'!$S$33:$S$8792,C1515)</f>
        <v>0</v>
      </c>
      <c r="N1515">
        <f t="shared" si="70"/>
        <v>6</v>
      </c>
      <c r="O1515">
        <f t="shared" si="71"/>
        <v>3</v>
      </c>
    </row>
    <row r="1516" spans="1:15">
      <c r="A1516" s="5" t="s">
        <v>3</v>
      </c>
      <c r="B1516" s="8">
        <v>44350</v>
      </c>
      <c r="C1516" s="9">
        <v>3</v>
      </c>
      <c r="D1516" s="10">
        <v>86108.344816408789</v>
      </c>
      <c r="E1516" s="11"/>
      <c r="F1516" s="11"/>
      <c r="G1516" s="11"/>
      <c r="H1516" s="11"/>
      <c r="I1516" s="11"/>
      <c r="J1516" s="11"/>
      <c r="K1516" s="11"/>
      <c r="L1516" s="5">
        <f t="shared" si="69"/>
        <v>0.64127999999999996</v>
      </c>
      <c r="M1516" s="22">
        <f>SUMIFS('[1]pvwatts_Cov KY, 7.0815 kWDC, Ro'!$M$33:$M$8792,'[1]pvwatts_Cov KY, 7.0815 kWDC, Ro'!$Q$33:$Q$8792,N1516,'[1]pvwatts_Cov KY, 7.0815 kWDC, Ro'!$R$33:$R$8792,O1516,'[1]pvwatts_Cov KY, 7.0815 kWDC, Ro'!$S$33:$S$8792,C1516)</f>
        <v>0</v>
      </c>
      <c r="N1516">
        <f t="shared" si="70"/>
        <v>6</v>
      </c>
      <c r="O1516">
        <f t="shared" si="71"/>
        <v>3</v>
      </c>
    </row>
    <row r="1517" spans="1:15">
      <c r="A1517" s="5" t="s">
        <v>3</v>
      </c>
      <c r="B1517" s="8">
        <v>44350</v>
      </c>
      <c r="C1517" s="9">
        <v>4</v>
      </c>
      <c r="D1517" s="10">
        <v>82912.804596645597</v>
      </c>
      <c r="E1517" s="11"/>
      <c r="F1517" s="11"/>
      <c r="G1517" s="11"/>
      <c r="H1517" s="11"/>
      <c r="I1517" s="11"/>
      <c r="J1517" s="11"/>
      <c r="K1517" s="11"/>
      <c r="L1517" s="5">
        <f t="shared" si="69"/>
        <v>0.61748000000000003</v>
      </c>
      <c r="M1517" s="22">
        <f>SUMIFS('[1]pvwatts_Cov KY, 7.0815 kWDC, Ro'!$M$33:$M$8792,'[1]pvwatts_Cov KY, 7.0815 kWDC, Ro'!$Q$33:$Q$8792,N1517,'[1]pvwatts_Cov KY, 7.0815 kWDC, Ro'!$R$33:$R$8792,O1517,'[1]pvwatts_Cov KY, 7.0815 kWDC, Ro'!$S$33:$S$8792,C1517)</f>
        <v>0</v>
      </c>
      <c r="N1517">
        <f t="shared" si="70"/>
        <v>6</v>
      </c>
      <c r="O1517">
        <f t="shared" si="71"/>
        <v>3</v>
      </c>
    </row>
    <row r="1518" spans="1:15">
      <c r="A1518" s="5" t="s">
        <v>3</v>
      </c>
      <c r="B1518" s="8">
        <v>44350</v>
      </c>
      <c r="C1518" s="9">
        <v>5</v>
      </c>
      <c r="D1518" s="10">
        <v>82730.609077171801</v>
      </c>
      <c r="E1518" s="11"/>
      <c r="F1518" s="11"/>
      <c r="G1518" s="11"/>
      <c r="H1518" s="11"/>
      <c r="I1518" s="11"/>
      <c r="J1518" s="11"/>
      <c r="K1518" s="11"/>
      <c r="L1518" s="5">
        <f t="shared" si="69"/>
        <v>0.61612999999999996</v>
      </c>
      <c r="M1518" s="22">
        <f>SUMIFS('[1]pvwatts_Cov KY, 7.0815 kWDC, Ro'!$M$33:$M$8792,'[1]pvwatts_Cov KY, 7.0815 kWDC, Ro'!$Q$33:$Q$8792,N1518,'[1]pvwatts_Cov KY, 7.0815 kWDC, Ro'!$R$33:$R$8792,O1518,'[1]pvwatts_Cov KY, 7.0815 kWDC, Ro'!$S$33:$S$8792,C1518)</f>
        <v>0</v>
      </c>
      <c r="N1518">
        <f t="shared" si="70"/>
        <v>6</v>
      </c>
      <c r="O1518">
        <f t="shared" si="71"/>
        <v>3</v>
      </c>
    </row>
    <row r="1519" spans="1:15">
      <c r="A1519" s="5" t="s">
        <v>3</v>
      </c>
      <c r="B1519" s="8">
        <v>44350</v>
      </c>
      <c r="C1519" s="9">
        <v>6</v>
      </c>
      <c r="D1519" s="10">
        <v>87156.146016727682</v>
      </c>
      <c r="E1519" s="11"/>
      <c r="F1519" s="11"/>
      <c r="G1519" s="11"/>
      <c r="H1519" s="11"/>
      <c r="I1519" s="11"/>
      <c r="J1519" s="11"/>
      <c r="K1519" s="11"/>
      <c r="L1519" s="5">
        <f t="shared" si="69"/>
        <v>0.64907999999999999</v>
      </c>
      <c r="M1519" s="22">
        <f>SUMIFS('[1]pvwatts_Cov KY, 7.0815 kWDC, Ro'!$M$33:$M$8792,'[1]pvwatts_Cov KY, 7.0815 kWDC, Ro'!$Q$33:$Q$8792,N1519,'[1]pvwatts_Cov KY, 7.0815 kWDC, Ro'!$R$33:$R$8792,O1519,'[1]pvwatts_Cov KY, 7.0815 kWDC, Ro'!$S$33:$S$8792,C1519)</f>
        <v>0</v>
      </c>
      <c r="N1519">
        <f t="shared" si="70"/>
        <v>6</v>
      </c>
      <c r="O1519">
        <f t="shared" si="71"/>
        <v>3</v>
      </c>
    </row>
    <row r="1520" spans="1:15">
      <c r="A1520" s="5" t="s">
        <v>3</v>
      </c>
      <c r="B1520" s="8">
        <v>44350</v>
      </c>
      <c r="C1520" s="9">
        <v>7</v>
      </c>
      <c r="D1520" s="10">
        <v>96958.929257588738</v>
      </c>
      <c r="E1520" s="11"/>
      <c r="F1520" s="11"/>
      <c r="G1520" s="11"/>
      <c r="H1520" s="11"/>
      <c r="I1520" s="11"/>
      <c r="J1520" s="11"/>
      <c r="K1520" s="11"/>
      <c r="L1520" s="5">
        <f t="shared" si="69"/>
        <v>0.72209000000000001</v>
      </c>
      <c r="M1520" s="22">
        <f>SUMIFS('[1]pvwatts_Cov KY, 7.0815 kWDC, Ro'!$M$33:$M$8792,'[1]pvwatts_Cov KY, 7.0815 kWDC, Ro'!$Q$33:$Q$8792,N1520,'[1]pvwatts_Cov KY, 7.0815 kWDC, Ro'!$R$33:$R$8792,O1520,'[1]pvwatts_Cov KY, 7.0815 kWDC, Ro'!$S$33:$S$8792,C1520)</f>
        <v>0</v>
      </c>
      <c r="N1520">
        <f t="shared" si="70"/>
        <v>6</v>
      </c>
      <c r="O1520">
        <f t="shared" si="71"/>
        <v>3</v>
      </c>
    </row>
    <row r="1521" spans="1:15">
      <c r="A1521" s="5" t="s">
        <v>3</v>
      </c>
      <c r="B1521" s="8">
        <v>44350</v>
      </c>
      <c r="C1521" s="9">
        <v>8</v>
      </c>
      <c r="D1521" s="10">
        <v>105559.71014225182</v>
      </c>
      <c r="E1521" s="11"/>
      <c r="F1521" s="11"/>
      <c r="G1521" s="11"/>
      <c r="H1521" s="11"/>
      <c r="I1521" s="11"/>
      <c r="J1521" s="11"/>
      <c r="K1521" s="11"/>
      <c r="L1521" s="5">
        <f t="shared" si="69"/>
        <v>0.78613999999999995</v>
      </c>
      <c r="M1521" s="22">
        <f>SUMIFS('[1]pvwatts_Cov KY, 7.0815 kWDC, Ro'!$M$33:$M$8792,'[1]pvwatts_Cov KY, 7.0815 kWDC, Ro'!$Q$33:$Q$8792,N1521,'[1]pvwatts_Cov KY, 7.0815 kWDC, Ro'!$R$33:$R$8792,O1521,'[1]pvwatts_Cov KY, 7.0815 kWDC, Ro'!$S$33:$S$8792,C1521)</f>
        <v>6.2699000000000005E-2</v>
      </c>
      <c r="N1521">
        <f t="shared" si="70"/>
        <v>6</v>
      </c>
      <c r="O1521">
        <f t="shared" si="71"/>
        <v>3</v>
      </c>
    </row>
    <row r="1522" spans="1:15">
      <c r="A1522" s="5" t="s">
        <v>3</v>
      </c>
      <c r="B1522" s="8">
        <v>44350</v>
      </c>
      <c r="C1522" s="9">
        <v>9</v>
      </c>
      <c r="D1522" s="10">
        <v>109672.15808768383</v>
      </c>
      <c r="E1522" s="11"/>
      <c r="F1522" s="11"/>
      <c r="G1522" s="11"/>
      <c r="H1522" s="11"/>
      <c r="I1522" s="11"/>
      <c r="J1522" s="11"/>
      <c r="K1522" s="11"/>
      <c r="L1522" s="5">
        <f t="shared" si="69"/>
        <v>0.81677</v>
      </c>
      <c r="M1522" s="22">
        <f>SUMIFS('[1]pvwatts_Cov KY, 7.0815 kWDC, Ro'!$M$33:$M$8792,'[1]pvwatts_Cov KY, 7.0815 kWDC, Ro'!$Q$33:$Q$8792,N1522,'[1]pvwatts_Cov KY, 7.0815 kWDC, Ro'!$R$33:$R$8792,O1522,'[1]pvwatts_Cov KY, 7.0815 kWDC, Ro'!$S$33:$S$8792,C1522)</f>
        <v>0.50758300000000001</v>
      </c>
      <c r="N1522">
        <f t="shared" si="70"/>
        <v>6</v>
      </c>
      <c r="O1522">
        <f t="shared" si="71"/>
        <v>3</v>
      </c>
    </row>
    <row r="1523" spans="1:15">
      <c r="A1523" s="5" t="s">
        <v>3</v>
      </c>
      <c r="B1523" s="8">
        <v>44350</v>
      </c>
      <c r="C1523" s="9">
        <v>10</v>
      </c>
      <c r="D1523" s="10">
        <v>113858.71184676372</v>
      </c>
      <c r="E1523" s="11"/>
      <c r="F1523" s="11"/>
      <c r="G1523" s="11"/>
      <c r="H1523" s="11"/>
      <c r="I1523" s="11"/>
      <c r="J1523" s="11"/>
      <c r="K1523" s="11"/>
      <c r="L1523" s="5">
        <f t="shared" si="69"/>
        <v>0.84794999999999998</v>
      </c>
      <c r="M1523" s="22">
        <f>SUMIFS('[1]pvwatts_Cov KY, 7.0815 kWDC, Ro'!$M$33:$M$8792,'[1]pvwatts_Cov KY, 7.0815 kWDC, Ro'!$Q$33:$Q$8792,N1523,'[1]pvwatts_Cov KY, 7.0815 kWDC, Ro'!$R$33:$R$8792,O1523,'[1]pvwatts_Cov KY, 7.0815 kWDC, Ro'!$S$33:$S$8792,C1523)</f>
        <v>2.4217919999999999</v>
      </c>
      <c r="N1523">
        <f t="shared" si="70"/>
        <v>6</v>
      </c>
      <c r="O1523">
        <f t="shared" si="71"/>
        <v>3</v>
      </c>
    </row>
    <row r="1524" spans="1:15">
      <c r="A1524" s="5" t="s">
        <v>3</v>
      </c>
      <c r="B1524" s="8">
        <v>44350</v>
      </c>
      <c r="C1524" s="9">
        <v>11</v>
      </c>
      <c r="D1524" s="10">
        <v>119471.53373228312</v>
      </c>
      <c r="E1524" s="11"/>
      <c r="F1524" s="11"/>
      <c r="G1524" s="11"/>
      <c r="H1524" s="11"/>
      <c r="I1524" s="11"/>
      <c r="J1524" s="11"/>
      <c r="K1524" s="11"/>
      <c r="L1524" s="5">
        <f t="shared" si="69"/>
        <v>0.88975000000000004</v>
      </c>
      <c r="M1524" s="22">
        <f>SUMIFS('[1]pvwatts_Cov KY, 7.0815 kWDC, Ro'!$M$33:$M$8792,'[1]pvwatts_Cov KY, 7.0815 kWDC, Ro'!$Q$33:$Q$8792,N1524,'[1]pvwatts_Cov KY, 7.0815 kWDC, Ro'!$R$33:$R$8792,O1524,'[1]pvwatts_Cov KY, 7.0815 kWDC, Ro'!$S$33:$S$8792,C1524)</f>
        <v>3.1362260000000002</v>
      </c>
      <c r="N1524">
        <f t="shared" si="70"/>
        <v>6</v>
      </c>
      <c r="O1524">
        <f t="shared" si="71"/>
        <v>3</v>
      </c>
    </row>
    <row r="1525" spans="1:15">
      <c r="A1525" s="5" t="s">
        <v>3</v>
      </c>
      <c r="B1525" s="8">
        <v>44350</v>
      </c>
      <c r="C1525" s="9">
        <v>12</v>
      </c>
      <c r="D1525" s="10">
        <v>124200.45266963917</v>
      </c>
      <c r="E1525" s="11"/>
      <c r="F1525" s="11"/>
      <c r="G1525" s="11"/>
      <c r="H1525" s="11"/>
      <c r="I1525" s="11"/>
      <c r="J1525" s="11"/>
      <c r="K1525" s="11"/>
      <c r="L1525" s="5">
        <f t="shared" si="69"/>
        <v>0.92496999999999996</v>
      </c>
      <c r="M1525" s="22">
        <f>SUMIFS('[1]pvwatts_Cov KY, 7.0815 kWDC, Ro'!$M$33:$M$8792,'[1]pvwatts_Cov KY, 7.0815 kWDC, Ro'!$Q$33:$Q$8792,N1525,'[1]pvwatts_Cov KY, 7.0815 kWDC, Ro'!$R$33:$R$8792,O1525,'[1]pvwatts_Cov KY, 7.0815 kWDC, Ro'!$S$33:$S$8792,C1525)</f>
        <v>2.9848240000000001</v>
      </c>
      <c r="N1525">
        <f t="shared" si="70"/>
        <v>6</v>
      </c>
      <c r="O1525">
        <f t="shared" si="71"/>
        <v>3</v>
      </c>
    </row>
    <row r="1526" spans="1:15">
      <c r="A1526" s="5" t="s">
        <v>3</v>
      </c>
      <c r="B1526" s="8">
        <v>44350</v>
      </c>
      <c r="C1526" s="9">
        <v>13</v>
      </c>
      <c r="D1526" s="10">
        <v>129502.57048241599</v>
      </c>
      <c r="E1526" s="11"/>
      <c r="F1526" s="11"/>
      <c r="G1526" s="11"/>
      <c r="H1526" s="11"/>
      <c r="I1526" s="11"/>
      <c r="J1526" s="11"/>
      <c r="K1526" s="11"/>
      <c r="L1526" s="5">
        <f t="shared" si="69"/>
        <v>0.96445000000000003</v>
      </c>
      <c r="M1526" s="22">
        <f>SUMIFS('[1]pvwatts_Cov KY, 7.0815 kWDC, Ro'!$M$33:$M$8792,'[1]pvwatts_Cov KY, 7.0815 kWDC, Ro'!$Q$33:$Q$8792,N1526,'[1]pvwatts_Cov KY, 7.0815 kWDC, Ro'!$R$33:$R$8792,O1526,'[1]pvwatts_Cov KY, 7.0815 kWDC, Ro'!$S$33:$S$8792,C1526)</f>
        <v>3.9617879999999999</v>
      </c>
      <c r="N1526">
        <f t="shared" si="70"/>
        <v>6</v>
      </c>
      <c r="O1526">
        <f t="shared" si="71"/>
        <v>3</v>
      </c>
    </row>
    <row r="1527" spans="1:15">
      <c r="A1527" s="5" t="s">
        <v>3</v>
      </c>
      <c r="B1527" s="8">
        <v>44350</v>
      </c>
      <c r="C1527" s="9">
        <v>14</v>
      </c>
      <c r="D1527" s="10">
        <v>134955.30167395028</v>
      </c>
      <c r="E1527" s="11"/>
      <c r="F1527" s="11"/>
      <c r="G1527" s="11"/>
      <c r="H1527" s="11"/>
      <c r="I1527" s="11"/>
      <c r="J1527" s="11"/>
      <c r="K1527" s="11"/>
      <c r="L1527" s="5">
        <f t="shared" si="69"/>
        <v>1.0050600000000001</v>
      </c>
      <c r="M1527" s="22">
        <f>SUMIFS('[1]pvwatts_Cov KY, 7.0815 kWDC, Ro'!$M$33:$M$8792,'[1]pvwatts_Cov KY, 7.0815 kWDC, Ro'!$Q$33:$Q$8792,N1527,'[1]pvwatts_Cov KY, 7.0815 kWDC, Ro'!$R$33:$R$8792,O1527,'[1]pvwatts_Cov KY, 7.0815 kWDC, Ro'!$S$33:$S$8792,C1527)</f>
        <v>2.9534090000000002</v>
      </c>
      <c r="N1527">
        <f t="shared" si="70"/>
        <v>6</v>
      </c>
      <c r="O1527">
        <f t="shared" si="71"/>
        <v>3</v>
      </c>
    </row>
    <row r="1528" spans="1:15">
      <c r="A1528" s="5" t="s">
        <v>3</v>
      </c>
      <c r="B1528" s="8">
        <v>44350</v>
      </c>
      <c r="C1528" s="9">
        <v>15</v>
      </c>
      <c r="D1528" s="10">
        <v>133271.39570801097</v>
      </c>
      <c r="E1528" s="11"/>
      <c r="F1528" s="11"/>
      <c r="G1528" s="11"/>
      <c r="H1528" s="11"/>
      <c r="I1528" s="11"/>
      <c r="J1528" s="11"/>
      <c r="K1528" s="11"/>
      <c r="L1528" s="5">
        <f t="shared" si="69"/>
        <v>0.99251999999999996</v>
      </c>
      <c r="M1528" s="22">
        <f>SUMIFS('[1]pvwatts_Cov KY, 7.0815 kWDC, Ro'!$M$33:$M$8792,'[1]pvwatts_Cov KY, 7.0815 kWDC, Ro'!$Q$33:$Q$8792,N1528,'[1]pvwatts_Cov KY, 7.0815 kWDC, Ro'!$R$33:$R$8792,O1528,'[1]pvwatts_Cov KY, 7.0815 kWDC, Ro'!$S$33:$S$8792,C1528)</f>
        <v>4.6215719999999996</v>
      </c>
      <c r="N1528">
        <f t="shared" si="70"/>
        <v>6</v>
      </c>
      <c r="O1528">
        <f t="shared" si="71"/>
        <v>3</v>
      </c>
    </row>
    <row r="1529" spans="1:15">
      <c r="A1529" s="5" t="s">
        <v>3</v>
      </c>
      <c r="B1529" s="8">
        <v>44350</v>
      </c>
      <c r="C1529" s="9">
        <v>16</v>
      </c>
      <c r="D1529" s="10">
        <v>134515.16933354989</v>
      </c>
      <c r="E1529" s="11"/>
      <c r="F1529" s="11"/>
      <c r="G1529" s="11"/>
      <c r="H1529" s="11"/>
      <c r="I1529" s="11"/>
      <c r="J1529" s="11"/>
      <c r="K1529" s="11"/>
      <c r="L1529" s="5">
        <f t="shared" si="69"/>
        <v>1.00179</v>
      </c>
      <c r="M1529" s="22">
        <f>SUMIFS('[1]pvwatts_Cov KY, 7.0815 kWDC, Ro'!$M$33:$M$8792,'[1]pvwatts_Cov KY, 7.0815 kWDC, Ro'!$Q$33:$Q$8792,N1529,'[1]pvwatts_Cov KY, 7.0815 kWDC, Ro'!$R$33:$R$8792,O1529,'[1]pvwatts_Cov KY, 7.0815 kWDC, Ro'!$S$33:$S$8792,C1529)</f>
        <v>4.2588350000000004</v>
      </c>
      <c r="N1529">
        <f t="shared" si="70"/>
        <v>6</v>
      </c>
      <c r="O1529">
        <f t="shared" si="71"/>
        <v>3</v>
      </c>
    </row>
    <row r="1530" spans="1:15">
      <c r="A1530" s="5" t="s">
        <v>3</v>
      </c>
      <c r="B1530" s="8">
        <v>44350</v>
      </c>
      <c r="C1530" s="9">
        <v>17</v>
      </c>
      <c r="D1530" s="10">
        <v>147903.90412729583</v>
      </c>
      <c r="E1530" s="11"/>
      <c r="F1530" s="11"/>
      <c r="G1530" s="11"/>
      <c r="H1530" s="11"/>
      <c r="I1530" s="11"/>
      <c r="J1530" s="11"/>
      <c r="K1530" s="11"/>
      <c r="L1530" s="5">
        <f t="shared" si="69"/>
        <v>1.1014999999999999</v>
      </c>
      <c r="M1530" s="22">
        <f>SUMIFS('[1]pvwatts_Cov KY, 7.0815 kWDC, Ro'!$M$33:$M$8792,'[1]pvwatts_Cov KY, 7.0815 kWDC, Ro'!$Q$33:$Q$8792,N1530,'[1]pvwatts_Cov KY, 7.0815 kWDC, Ro'!$R$33:$R$8792,O1530,'[1]pvwatts_Cov KY, 7.0815 kWDC, Ro'!$S$33:$S$8792,C1530)</f>
        <v>3.6661329999999999</v>
      </c>
      <c r="N1530">
        <f t="shared" si="70"/>
        <v>6</v>
      </c>
      <c r="O1530">
        <f t="shared" si="71"/>
        <v>3</v>
      </c>
    </row>
    <row r="1531" spans="1:15">
      <c r="A1531" s="5" t="s">
        <v>3</v>
      </c>
      <c r="B1531" s="8">
        <v>44350</v>
      </c>
      <c r="C1531" s="9">
        <v>18</v>
      </c>
      <c r="D1531" s="10">
        <v>167761.94953389833</v>
      </c>
      <c r="E1531" s="11"/>
      <c r="F1531" s="11"/>
      <c r="G1531" s="11"/>
      <c r="H1531" s="11"/>
      <c r="I1531" s="11"/>
      <c r="J1531" s="11"/>
      <c r="K1531" s="11"/>
      <c r="L1531" s="5">
        <f t="shared" si="69"/>
        <v>1.24939</v>
      </c>
      <c r="M1531" s="22">
        <f>SUMIFS('[1]pvwatts_Cov KY, 7.0815 kWDC, Ro'!$M$33:$M$8792,'[1]pvwatts_Cov KY, 7.0815 kWDC, Ro'!$Q$33:$Q$8792,N1531,'[1]pvwatts_Cov KY, 7.0815 kWDC, Ro'!$R$33:$R$8792,O1531,'[1]pvwatts_Cov KY, 7.0815 kWDC, Ro'!$S$33:$S$8792,C1531)</f>
        <v>2.8068140000000001</v>
      </c>
      <c r="N1531">
        <f t="shared" si="70"/>
        <v>6</v>
      </c>
      <c r="O1531">
        <f t="shared" si="71"/>
        <v>3</v>
      </c>
    </row>
    <row r="1532" spans="1:15">
      <c r="A1532" s="5" t="s">
        <v>3</v>
      </c>
      <c r="B1532" s="8">
        <v>44350</v>
      </c>
      <c r="C1532" s="9">
        <v>19</v>
      </c>
      <c r="D1532" s="10">
        <v>169756.98527461171</v>
      </c>
      <c r="E1532" s="11"/>
      <c r="F1532" s="11"/>
      <c r="G1532" s="11"/>
      <c r="H1532" s="11"/>
      <c r="I1532" s="11"/>
      <c r="J1532" s="11"/>
      <c r="K1532" s="11"/>
      <c r="L1532" s="5">
        <f t="shared" si="69"/>
        <v>1.26424</v>
      </c>
      <c r="M1532" s="22">
        <f>SUMIFS('[1]pvwatts_Cov KY, 7.0815 kWDC, Ro'!$M$33:$M$8792,'[1]pvwatts_Cov KY, 7.0815 kWDC, Ro'!$Q$33:$Q$8792,N1532,'[1]pvwatts_Cov KY, 7.0815 kWDC, Ro'!$R$33:$R$8792,O1532,'[1]pvwatts_Cov KY, 7.0815 kWDC, Ro'!$S$33:$S$8792,C1532)</f>
        <v>1.688842</v>
      </c>
      <c r="N1532">
        <f t="shared" si="70"/>
        <v>6</v>
      </c>
      <c r="O1532">
        <f t="shared" si="71"/>
        <v>3</v>
      </c>
    </row>
    <row r="1533" spans="1:15">
      <c r="A1533" s="5" t="s">
        <v>3</v>
      </c>
      <c r="B1533" s="8">
        <v>44350</v>
      </c>
      <c r="C1533" s="9">
        <v>20</v>
      </c>
      <c r="D1533" s="10">
        <v>165199.84601702297</v>
      </c>
      <c r="E1533" s="11"/>
      <c r="F1533" s="11"/>
      <c r="G1533" s="11"/>
      <c r="H1533" s="11"/>
      <c r="I1533" s="11"/>
      <c r="J1533" s="11"/>
      <c r="K1533" s="11"/>
      <c r="L1533" s="5">
        <f t="shared" si="69"/>
        <v>1.23031</v>
      </c>
      <c r="M1533" s="22">
        <f>SUMIFS('[1]pvwatts_Cov KY, 7.0815 kWDC, Ro'!$M$33:$M$8792,'[1]pvwatts_Cov KY, 7.0815 kWDC, Ro'!$Q$33:$Q$8792,N1533,'[1]pvwatts_Cov KY, 7.0815 kWDC, Ro'!$R$33:$R$8792,O1533,'[1]pvwatts_Cov KY, 7.0815 kWDC, Ro'!$S$33:$S$8792,C1533)</f>
        <v>0.62295800000000001</v>
      </c>
      <c r="N1533">
        <f t="shared" si="70"/>
        <v>6</v>
      </c>
      <c r="O1533">
        <f t="shared" si="71"/>
        <v>3</v>
      </c>
    </row>
    <row r="1534" spans="1:15">
      <c r="A1534" s="5" t="s">
        <v>3</v>
      </c>
      <c r="B1534" s="8">
        <v>44350</v>
      </c>
      <c r="C1534" s="9">
        <v>21</v>
      </c>
      <c r="D1534" s="10">
        <v>161447.65980083268</v>
      </c>
      <c r="E1534" s="11"/>
      <c r="F1534" s="11"/>
      <c r="G1534" s="11"/>
      <c r="H1534" s="11"/>
      <c r="I1534" s="11"/>
      <c r="J1534" s="11"/>
      <c r="K1534" s="11"/>
      <c r="L1534" s="5">
        <f t="shared" si="69"/>
        <v>1.2023600000000001</v>
      </c>
      <c r="M1534" s="22">
        <f>SUMIFS('[1]pvwatts_Cov KY, 7.0815 kWDC, Ro'!$M$33:$M$8792,'[1]pvwatts_Cov KY, 7.0815 kWDC, Ro'!$Q$33:$Q$8792,N1534,'[1]pvwatts_Cov KY, 7.0815 kWDC, Ro'!$R$33:$R$8792,O1534,'[1]pvwatts_Cov KY, 7.0815 kWDC, Ro'!$S$33:$S$8792,C1534)</f>
        <v>6.1679999999999999E-2</v>
      </c>
      <c r="N1534">
        <f t="shared" si="70"/>
        <v>6</v>
      </c>
      <c r="O1534">
        <f t="shared" si="71"/>
        <v>3</v>
      </c>
    </row>
    <row r="1535" spans="1:15">
      <c r="A1535" s="5" t="s">
        <v>3</v>
      </c>
      <c r="B1535" s="8">
        <v>44350</v>
      </c>
      <c r="C1535" s="9">
        <v>22</v>
      </c>
      <c r="D1535" s="10">
        <v>157675.70220028938</v>
      </c>
      <c r="E1535" s="11"/>
      <c r="F1535" s="11"/>
      <c r="G1535" s="11"/>
      <c r="H1535" s="11"/>
      <c r="I1535" s="11"/>
      <c r="J1535" s="11"/>
      <c r="K1535" s="11"/>
      <c r="L1535" s="5">
        <f t="shared" si="69"/>
        <v>1.1742699999999999</v>
      </c>
      <c r="M1535" s="22">
        <f>SUMIFS('[1]pvwatts_Cov KY, 7.0815 kWDC, Ro'!$M$33:$M$8792,'[1]pvwatts_Cov KY, 7.0815 kWDC, Ro'!$Q$33:$Q$8792,N1535,'[1]pvwatts_Cov KY, 7.0815 kWDC, Ro'!$R$33:$R$8792,O1535,'[1]pvwatts_Cov KY, 7.0815 kWDC, Ro'!$S$33:$S$8792,C1535)</f>
        <v>0</v>
      </c>
      <c r="N1535">
        <f t="shared" si="70"/>
        <v>6</v>
      </c>
      <c r="O1535">
        <f t="shared" si="71"/>
        <v>3</v>
      </c>
    </row>
    <row r="1536" spans="1:15">
      <c r="A1536" s="5" t="s">
        <v>3</v>
      </c>
      <c r="B1536" s="8">
        <v>44350</v>
      </c>
      <c r="C1536" s="9">
        <v>23</v>
      </c>
      <c r="D1536" s="10">
        <v>145944.29075562509</v>
      </c>
      <c r="E1536" s="11"/>
      <c r="F1536" s="11"/>
      <c r="G1536" s="11"/>
      <c r="H1536" s="11"/>
      <c r="I1536" s="11"/>
      <c r="J1536" s="11"/>
      <c r="K1536" s="11"/>
      <c r="L1536" s="5">
        <f t="shared" si="69"/>
        <v>1.0869</v>
      </c>
      <c r="M1536" s="22">
        <f>SUMIFS('[1]pvwatts_Cov KY, 7.0815 kWDC, Ro'!$M$33:$M$8792,'[1]pvwatts_Cov KY, 7.0815 kWDC, Ro'!$Q$33:$Q$8792,N1536,'[1]pvwatts_Cov KY, 7.0815 kWDC, Ro'!$R$33:$R$8792,O1536,'[1]pvwatts_Cov KY, 7.0815 kWDC, Ro'!$S$33:$S$8792,C1536)</f>
        <v>0</v>
      </c>
      <c r="N1536">
        <f t="shared" si="70"/>
        <v>6</v>
      </c>
      <c r="O1536">
        <f t="shared" si="71"/>
        <v>3</v>
      </c>
    </row>
    <row r="1537" spans="1:15">
      <c r="A1537" s="5" t="s">
        <v>3</v>
      </c>
      <c r="B1537" s="8">
        <v>44350</v>
      </c>
      <c r="C1537" s="9">
        <v>24</v>
      </c>
      <c r="D1537" s="10">
        <v>125424.28760002658</v>
      </c>
      <c r="E1537" s="11"/>
      <c r="F1537" s="11"/>
      <c r="G1537" s="11"/>
      <c r="H1537" s="11"/>
      <c r="I1537" s="11"/>
      <c r="J1537" s="11"/>
      <c r="K1537" s="11"/>
      <c r="L1537" s="5">
        <f t="shared" si="69"/>
        <v>0.93408000000000002</v>
      </c>
      <c r="M1537" s="22">
        <f>SUMIFS('[1]pvwatts_Cov KY, 7.0815 kWDC, Ro'!$M$33:$M$8792,'[1]pvwatts_Cov KY, 7.0815 kWDC, Ro'!$Q$33:$Q$8792,N1537,'[1]pvwatts_Cov KY, 7.0815 kWDC, Ro'!$R$33:$R$8792,O1537,'[1]pvwatts_Cov KY, 7.0815 kWDC, Ro'!$S$33:$S$8792,C1537)</f>
        <v>0</v>
      </c>
      <c r="N1537">
        <f t="shared" si="70"/>
        <v>6</v>
      </c>
      <c r="O1537">
        <f t="shared" si="71"/>
        <v>3</v>
      </c>
    </row>
    <row r="1538" spans="1:15">
      <c r="A1538" s="5" t="s">
        <v>3</v>
      </c>
      <c r="B1538" s="8">
        <v>44351</v>
      </c>
      <c r="C1538" s="9">
        <v>1</v>
      </c>
      <c r="D1538" s="10">
        <v>106433.21335344446</v>
      </c>
      <c r="E1538" s="11"/>
      <c r="F1538" s="11"/>
      <c r="G1538" s="11"/>
      <c r="H1538" s="11"/>
      <c r="I1538" s="11"/>
      <c r="J1538" s="11"/>
      <c r="K1538" s="11"/>
      <c r="L1538" s="5">
        <f t="shared" ref="L1538:L1601" si="72">ROUND(D1538*$D$8764,5)</f>
        <v>0.79264999999999997</v>
      </c>
      <c r="M1538" s="22">
        <f>SUMIFS('[1]pvwatts_Cov KY, 7.0815 kWDC, Ro'!$M$33:$M$8792,'[1]pvwatts_Cov KY, 7.0815 kWDC, Ro'!$Q$33:$Q$8792,N1538,'[1]pvwatts_Cov KY, 7.0815 kWDC, Ro'!$R$33:$R$8792,O1538,'[1]pvwatts_Cov KY, 7.0815 kWDC, Ro'!$S$33:$S$8792,C1538)</f>
        <v>0</v>
      </c>
      <c r="N1538">
        <f t="shared" si="70"/>
        <v>6</v>
      </c>
      <c r="O1538">
        <f t="shared" si="71"/>
        <v>4</v>
      </c>
    </row>
    <row r="1539" spans="1:15">
      <c r="A1539" s="5" t="s">
        <v>3</v>
      </c>
      <c r="B1539" s="8">
        <v>44351</v>
      </c>
      <c r="C1539" s="9">
        <v>2</v>
      </c>
      <c r="D1539" s="10">
        <v>94032.916583911603</v>
      </c>
      <c r="E1539" s="11"/>
      <c r="F1539" s="11"/>
      <c r="G1539" s="11"/>
      <c r="H1539" s="11"/>
      <c r="I1539" s="11"/>
      <c r="J1539" s="11"/>
      <c r="K1539" s="11"/>
      <c r="L1539" s="5">
        <f t="shared" si="72"/>
        <v>0.70030000000000003</v>
      </c>
      <c r="M1539" s="22">
        <f>SUMIFS('[1]pvwatts_Cov KY, 7.0815 kWDC, Ro'!$M$33:$M$8792,'[1]pvwatts_Cov KY, 7.0815 kWDC, Ro'!$Q$33:$Q$8792,N1539,'[1]pvwatts_Cov KY, 7.0815 kWDC, Ro'!$R$33:$R$8792,O1539,'[1]pvwatts_Cov KY, 7.0815 kWDC, Ro'!$S$33:$S$8792,C1539)</f>
        <v>0</v>
      </c>
      <c r="N1539">
        <f t="shared" ref="N1539:N1602" si="73">MONTH(B1539)</f>
        <v>6</v>
      </c>
      <c r="O1539">
        <f t="shared" ref="O1539:O1602" si="74">DAY(B1539)</f>
        <v>4</v>
      </c>
    </row>
    <row r="1540" spans="1:15">
      <c r="A1540" s="5" t="s">
        <v>3</v>
      </c>
      <c r="B1540" s="8">
        <v>44351</v>
      </c>
      <c r="C1540" s="9">
        <v>3</v>
      </c>
      <c r="D1540" s="10">
        <v>86760.881515716348</v>
      </c>
      <c r="E1540" s="11"/>
      <c r="F1540" s="11"/>
      <c r="G1540" s="11"/>
      <c r="H1540" s="11"/>
      <c r="I1540" s="11"/>
      <c r="J1540" s="11"/>
      <c r="K1540" s="11"/>
      <c r="L1540" s="5">
        <f t="shared" si="72"/>
        <v>0.64614000000000005</v>
      </c>
      <c r="M1540" s="22">
        <f>SUMIFS('[1]pvwatts_Cov KY, 7.0815 kWDC, Ro'!$M$33:$M$8792,'[1]pvwatts_Cov KY, 7.0815 kWDC, Ro'!$Q$33:$Q$8792,N1540,'[1]pvwatts_Cov KY, 7.0815 kWDC, Ro'!$R$33:$R$8792,O1540,'[1]pvwatts_Cov KY, 7.0815 kWDC, Ro'!$S$33:$S$8792,C1540)</f>
        <v>0</v>
      </c>
      <c r="N1540">
        <f t="shared" si="73"/>
        <v>6</v>
      </c>
      <c r="O1540">
        <f t="shared" si="74"/>
        <v>4</v>
      </c>
    </row>
    <row r="1541" spans="1:15">
      <c r="A1541" s="5" t="s">
        <v>3</v>
      </c>
      <c r="B1541" s="8">
        <v>44351</v>
      </c>
      <c r="C1541" s="9">
        <v>4</v>
      </c>
      <c r="D1541" s="10">
        <v>83174.288334066616</v>
      </c>
      <c r="E1541" s="11"/>
      <c r="F1541" s="11"/>
      <c r="G1541" s="11"/>
      <c r="H1541" s="11"/>
      <c r="I1541" s="11"/>
      <c r="J1541" s="11"/>
      <c r="K1541" s="11"/>
      <c r="L1541" s="5">
        <f t="shared" si="72"/>
        <v>0.61943000000000004</v>
      </c>
      <c r="M1541" s="22">
        <f>SUMIFS('[1]pvwatts_Cov KY, 7.0815 kWDC, Ro'!$M$33:$M$8792,'[1]pvwatts_Cov KY, 7.0815 kWDC, Ro'!$Q$33:$Q$8792,N1541,'[1]pvwatts_Cov KY, 7.0815 kWDC, Ro'!$R$33:$R$8792,O1541,'[1]pvwatts_Cov KY, 7.0815 kWDC, Ro'!$S$33:$S$8792,C1541)</f>
        <v>0</v>
      </c>
      <c r="N1541">
        <f t="shared" si="73"/>
        <v>6</v>
      </c>
      <c r="O1541">
        <f t="shared" si="74"/>
        <v>4</v>
      </c>
    </row>
    <row r="1542" spans="1:15">
      <c r="A1542" s="5" t="s">
        <v>3</v>
      </c>
      <c r="B1542" s="8">
        <v>44351</v>
      </c>
      <c r="C1542" s="9">
        <v>5</v>
      </c>
      <c r="D1542" s="10">
        <v>82217.917213488457</v>
      </c>
      <c r="E1542" s="11"/>
      <c r="F1542" s="11"/>
      <c r="G1542" s="11"/>
      <c r="H1542" s="11"/>
      <c r="I1542" s="11"/>
      <c r="J1542" s="11"/>
      <c r="K1542" s="11"/>
      <c r="L1542" s="5">
        <f t="shared" si="72"/>
        <v>0.61231000000000002</v>
      </c>
      <c r="M1542" s="22">
        <f>SUMIFS('[1]pvwatts_Cov KY, 7.0815 kWDC, Ro'!$M$33:$M$8792,'[1]pvwatts_Cov KY, 7.0815 kWDC, Ro'!$Q$33:$Q$8792,N1542,'[1]pvwatts_Cov KY, 7.0815 kWDC, Ro'!$R$33:$R$8792,O1542,'[1]pvwatts_Cov KY, 7.0815 kWDC, Ro'!$S$33:$S$8792,C1542)</f>
        <v>0</v>
      </c>
      <c r="N1542">
        <f t="shared" si="73"/>
        <v>6</v>
      </c>
      <c r="O1542">
        <f t="shared" si="74"/>
        <v>4</v>
      </c>
    </row>
    <row r="1543" spans="1:15">
      <c r="A1543" s="5" t="s">
        <v>3</v>
      </c>
      <c r="B1543" s="8">
        <v>44351</v>
      </c>
      <c r="C1543" s="9">
        <v>6</v>
      </c>
      <c r="D1543" s="10">
        <v>85829.555235272855</v>
      </c>
      <c r="E1543" s="11"/>
      <c r="F1543" s="11"/>
      <c r="G1543" s="11"/>
      <c r="H1543" s="11"/>
      <c r="I1543" s="11"/>
      <c r="J1543" s="11"/>
      <c r="K1543" s="11"/>
      <c r="L1543" s="5">
        <f t="shared" si="72"/>
        <v>0.63919999999999999</v>
      </c>
      <c r="M1543" s="22">
        <f>SUMIFS('[1]pvwatts_Cov KY, 7.0815 kWDC, Ro'!$M$33:$M$8792,'[1]pvwatts_Cov KY, 7.0815 kWDC, Ro'!$Q$33:$Q$8792,N1543,'[1]pvwatts_Cov KY, 7.0815 kWDC, Ro'!$R$33:$R$8792,O1543,'[1]pvwatts_Cov KY, 7.0815 kWDC, Ro'!$S$33:$S$8792,C1543)</f>
        <v>0</v>
      </c>
      <c r="N1543">
        <f t="shared" si="73"/>
        <v>6</v>
      </c>
      <c r="O1543">
        <f t="shared" si="74"/>
        <v>4</v>
      </c>
    </row>
    <row r="1544" spans="1:15">
      <c r="A1544" s="5" t="s">
        <v>3</v>
      </c>
      <c r="B1544" s="8">
        <v>44351</v>
      </c>
      <c r="C1544" s="9">
        <v>7</v>
      </c>
      <c r="D1544" s="10">
        <v>94745.045069191809</v>
      </c>
      <c r="E1544" s="11"/>
      <c r="F1544" s="11"/>
      <c r="G1544" s="11"/>
      <c r="H1544" s="11"/>
      <c r="I1544" s="11"/>
      <c r="J1544" s="11"/>
      <c r="K1544" s="11"/>
      <c r="L1544" s="5">
        <f t="shared" si="72"/>
        <v>0.7056</v>
      </c>
      <c r="M1544" s="22">
        <f>SUMIFS('[1]pvwatts_Cov KY, 7.0815 kWDC, Ro'!$M$33:$M$8792,'[1]pvwatts_Cov KY, 7.0815 kWDC, Ro'!$Q$33:$Q$8792,N1544,'[1]pvwatts_Cov KY, 7.0815 kWDC, Ro'!$R$33:$R$8792,O1544,'[1]pvwatts_Cov KY, 7.0815 kWDC, Ro'!$S$33:$S$8792,C1544)</f>
        <v>0</v>
      </c>
      <c r="N1544">
        <f t="shared" si="73"/>
        <v>6</v>
      </c>
      <c r="O1544">
        <f t="shared" si="74"/>
        <v>4</v>
      </c>
    </row>
    <row r="1545" spans="1:15">
      <c r="A1545" s="5" t="s">
        <v>3</v>
      </c>
      <c r="B1545" s="8">
        <v>44351</v>
      </c>
      <c r="C1545" s="9">
        <v>8</v>
      </c>
      <c r="D1545" s="10">
        <v>103997.14721761501</v>
      </c>
      <c r="E1545" s="11"/>
      <c r="F1545" s="11"/>
      <c r="G1545" s="11"/>
      <c r="H1545" s="11"/>
      <c r="I1545" s="11"/>
      <c r="J1545" s="11"/>
      <c r="K1545" s="11"/>
      <c r="L1545" s="5">
        <f t="shared" si="72"/>
        <v>0.77451000000000003</v>
      </c>
      <c r="M1545" s="22">
        <f>SUMIFS('[1]pvwatts_Cov KY, 7.0815 kWDC, Ro'!$M$33:$M$8792,'[1]pvwatts_Cov KY, 7.0815 kWDC, Ro'!$Q$33:$Q$8792,N1545,'[1]pvwatts_Cov KY, 7.0815 kWDC, Ro'!$R$33:$R$8792,O1545,'[1]pvwatts_Cov KY, 7.0815 kWDC, Ro'!$S$33:$S$8792,C1545)</f>
        <v>0.488568</v>
      </c>
      <c r="N1545">
        <f t="shared" si="73"/>
        <v>6</v>
      </c>
      <c r="O1545">
        <f t="shared" si="74"/>
        <v>4</v>
      </c>
    </row>
    <row r="1546" spans="1:15">
      <c r="A1546" s="5" t="s">
        <v>3</v>
      </c>
      <c r="B1546" s="8">
        <v>44351</v>
      </c>
      <c r="C1546" s="9">
        <v>9</v>
      </c>
      <c r="D1546" s="10">
        <v>112978.76786478327</v>
      </c>
      <c r="E1546" s="11"/>
      <c r="F1546" s="11"/>
      <c r="G1546" s="11"/>
      <c r="H1546" s="11"/>
      <c r="I1546" s="11"/>
      <c r="J1546" s="11"/>
      <c r="K1546" s="11"/>
      <c r="L1546" s="5">
        <f t="shared" si="72"/>
        <v>0.84140000000000004</v>
      </c>
      <c r="M1546" s="22">
        <f>SUMIFS('[1]pvwatts_Cov KY, 7.0815 kWDC, Ro'!$M$33:$M$8792,'[1]pvwatts_Cov KY, 7.0815 kWDC, Ro'!$Q$33:$Q$8792,N1546,'[1]pvwatts_Cov KY, 7.0815 kWDC, Ro'!$R$33:$R$8792,O1546,'[1]pvwatts_Cov KY, 7.0815 kWDC, Ro'!$S$33:$S$8792,C1546)</f>
        <v>1.4334469999999999</v>
      </c>
      <c r="N1546">
        <f t="shared" si="73"/>
        <v>6</v>
      </c>
      <c r="O1546">
        <f t="shared" si="74"/>
        <v>4</v>
      </c>
    </row>
    <row r="1547" spans="1:15">
      <c r="A1547" s="5" t="s">
        <v>3</v>
      </c>
      <c r="B1547" s="8">
        <v>44351</v>
      </c>
      <c r="C1547" s="9">
        <v>10</v>
      </c>
      <c r="D1547" s="10">
        <v>123651.96568654403</v>
      </c>
      <c r="E1547" s="11"/>
      <c r="F1547" s="11"/>
      <c r="G1547" s="11"/>
      <c r="H1547" s="11"/>
      <c r="I1547" s="11"/>
      <c r="J1547" s="11"/>
      <c r="K1547" s="11"/>
      <c r="L1547" s="5">
        <f t="shared" si="72"/>
        <v>0.92088000000000003</v>
      </c>
      <c r="M1547" s="22">
        <f>SUMIFS('[1]pvwatts_Cov KY, 7.0815 kWDC, Ro'!$M$33:$M$8792,'[1]pvwatts_Cov KY, 7.0815 kWDC, Ro'!$Q$33:$Q$8792,N1547,'[1]pvwatts_Cov KY, 7.0815 kWDC, Ro'!$R$33:$R$8792,O1547,'[1]pvwatts_Cov KY, 7.0815 kWDC, Ro'!$S$33:$S$8792,C1547)</f>
        <v>2.5182359999999999</v>
      </c>
      <c r="N1547">
        <f t="shared" si="73"/>
        <v>6</v>
      </c>
      <c r="O1547">
        <f t="shared" si="74"/>
        <v>4</v>
      </c>
    </row>
    <row r="1548" spans="1:15">
      <c r="A1548" s="5" t="s">
        <v>3</v>
      </c>
      <c r="B1548" s="8">
        <v>44351</v>
      </c>
      <c r="C1548" s="9">
        <v>11</v>
      </c>
      <c r="D1548" s="10">
        <v>136498.47663837625</v>
      </c>
      <c r="E1548" s="11"/>
      <c r="F1548" s="11"/>
      <c r="G1548" s="11"/>
      <c r="H1548" s="11"/>
      <c r="I1548" s="11"/>
      <c r="J1548" s="11"/>
      <c r="K1548" s="11"/>
      <c r="L1548" s="5">
        <f t="shared" si="72"/>
        <v>1.0165599999999999</v>
      </c>
      <c r="M1548" s="22">
        <f>SUMIFS('[1]pvwatts_Cov KY, 7.0815 kWDC, Ro'!$M$33:$M$8792,'[1]pvwatts_Cov KY, 7.0815 kWDC, Ro'!$Q$33:$Q$8792,N1548,'[1]pvwatts_Cov KY, 7.0815 kWDC, Ro'!$R$33:$R$8792,O1548,'[1]pvwatts_Cov KY, 7.0815 kWDC, Ro'!$S$33:$S$8792,C1548)</f>
        <v>2.3477420000000002</v>
      </c>
      <c r="N1548">
        <f t="shared" si="73"/>
        <v>6</v>
      </c>
      <c r="O1548">
        <f t="shared" si="74"/>
        <v>4</v>
      </c>
    </row>
    <row r="1549" spans="1:15">
      <c r="A1549" s="5" t="s">
        <v>3</v>
      </c>
      <c r="B1549" s="8">
        <v>44351</v>
      </c>
      <c r="C1549" s="9">
        <v>12</v>
      </c>
      <c r="D1549" s="10">
        <v>150768.45547405214</v>
      </c>
      <c r="E1549" s="11"/>
      <c r="F1549" s="11"/>
      <c r="G1549" s="11"/>
      <c r="H1549" s="11"/>
      <c r="I1549" s="11"/>
      <c r="J1549" s="11"/>
      <c r="K1549" s="11"/>
      <c r="L1549" s="5">
        <f t="shared" si="72"/>
        <v>1.12283</v>
      </c>
      <c r="M1549" s="22">
        <f>SUMIFS('[1]pvwatts_Cov KY, 7.0815 kWDC, Ro'!$M$33:$M$8792,'[1]pvwatts_Cov KY, 7.0815 kWDC, Ro'!$Q$33:$Q$8792,N1549,'[1]pvwatts_Cov KY, 7.0815 kWDC, Ro'!$R$33:$R$8792,O1549,'[1]pvwatts_Cov KY, 7.0815 kWDC, Ro'!$S$33:$S$8792,C1549)</f>
        <v>4.0047569999999997</v>
      </c>
      <c r="N1549">
        <f t="shared" si="73"/>
        <v>6</v>
      </c>
      <c r="O1549">
        <f t="shared" si="74"/>
        <v>4</v>
      </c>
    </row>
    <row r="1550" spans="1:15">
      <c r="A1550" s="5" t="s">
        <v>3</v>
      </c>
      <c r="B1550" s="8">
        <v>44351</v>
      </c>
      <c r="C1550" s="9">
        <v>13</v>
      </c>
      <c r="D1550" s="10">
        <v>165416.61971235901</v>
      </c>
      <c r="E1550" s="11"/>
      <c r="F1550" s="11"/>
      <c r="G1550" s="11"/>
      <c r="H1550" s="11"/>
      <c r="I1550" s="11"/>
      <c r="J1550" s="11"/>
      <c r="K1550" s="11"/>
      <c r="L1550" s="5">
        <f t="shared" si="72"/>
        <v>1.2319199999999999</v>
      </c>
      <c r="M1550" s="22">
        <f>SUMIFS('[1]pvwatts_Cov KY, 7.0815 kWDC, Ro'!$M$33:$M$8792,'[1]pvwatts_Cov KY, 7.0815 kWDC, Ro'!$Q$33:$Q$8792,N1550,'[1]pvwatts_Cov KY, 7.0815 kWDC, Ro'!$R$33:$R$8792,O1550,'[1]pvwatts_Cov KY, 7.0815 kWDC, Ro'!$S$33:$S$8792,C1550)</f>
        <v>4.3933220000000004</v>
      </c>
      <c r="N1550">
        <f t="shared" si="73"/>
        <v>6</v>
      </c>
      <c r="O1550">
        <f t="shared" si="74"/>
        <v>4</v>
      </c>
    </row>
    <row r="1551" spans="1:15">
      <c r="A1551" s="5" t="s">
        <v>3</v>
      </c>
      <c r="B1551" s="8">
        <v>44351</v>
      </c>
      <c r="C1551" s="9">
        <v>14</v>
      </c>
      <c r="D1551" s="10">
        <v>179334.84804545119</v>
      </c>
      <c r="E1551" s="11"/>
      <c r="F1551" s="11"/>
      <c r="G1551" s="11"/>
      <c r="H1551" s="11"/>
      <c r="I1551" s="11"/>
      <c r="J1551" s="11"/>
      <c r="K1551" s="11"/>
      <c r="L1551" s="5">
        <f t="shared" si="72"/>
        <v>1.3355699999999999</v>
      </c>
      <c r="M1551" s="22">
        <f>SUMIFS('[1]pvwatts_Cov KY, 7.0815 kWDC, Ro'!$M$33:$M$8792,'[1]pvwatts_Cov KY, 7.0815 kWDC, Ro'!$Q$33:$Q$8792,N1551,'[1]pvwatts_Cov KY, 7.0815 kWDC, Ro'!$R$33:$R$8792,O1551,'[1]pvwatts_Cov KY, 7.0815 kWDC, Ro'!$S$33:$S$8792,C1551)</f>
        <v>4.5456000000000003</v>
      </c>
      <c r="N1551">
        <f t="shared" si="73"/>
        <v>6</v>
      </c>
      <c r="O1551">
        <f t="shared" si="74"/>
        <v>4</v>
      </c>
    </row>
    <row r="1552" spans="1:15">
      <c r="A1552" s="5" t="s">
        <v>3</v>
      </c>
      <c r="B1552" s="8">
        <v>44351</v>
      </c>
      <c r="C1552" s="9">
        <v>15</v>
      </c>
      <c r="D1552" s="10">
        <v>195706.40836538121</v>
      </c>
      <c r="E1552" s="11"/>
      <c r="F1552" s="11"/>
      <c r="G1552" s="11"/>
      <c r="H1552" s="11"/>
      <c r="I1552" s="11"/>
      <c r="J1552" s="11"/>
      <c r="K1552" s="11"/>
      <c r="L1552" s="5">
        <f t="shared" si="72"/>
        <v>1.4575</v>
      </c>
      <c r="M1552" s="22">
        <f>SUMIFS('[1]pvwatts_Cov KY, 7.0815 kWDC, Ro'!$M$33:$M$8792,'[1]pvwatts_Cov KY, 7.0815 kWDC, Ro'!$Q$33:$Q$8792,N1552,'[1]pvwatts_Cov KY, 7.0815 kWDC, Ro'!$R$33:$R$8792,O1552,'[1]pvwatts_Cov KY, 7.0815 kWDC, Ro'!$S$33:$S$8792,C1552)</f>
        <v>4.4482619999999997</v>
      </c>
      <c r="N1552">
        <f t="shared" si="73"/>
        <v>6</v>
      </c>
      <c r="O1552">
        <f t="shared" si="74"/>
        <v>4</v>
      </c>
    </row>
    <row r="1553" spans="1:15">
      <c r="A1553" s="5" t="s">
        <v>3</v>
      </c>
      <c r="B1553" s="8">
        <v>44351</v>
      </c>
      <c r="C1553" s="9">
        <v>16</v>
      </c>
      <c r="D1553" s="10">
        <v>214844.18296102283</v>
      </c>
      <c r="E1553" s="11"/>
      <c r="F1553" s="11"/>
      <c r="G1553" s="11"/>
      <c r="H1553" s="11"/>
      <c r="I1553" s="11"/>
      <c r="J1553" s="11"/>
      <c r="K1553" s="11"/>
      <c r="L1553" s="5">
        <f t="shared" si="72"/>
        <v>1.6000300000000001</v>
      </c>
      <c r="M1553" s="22">
        <f>SUMIFS('[1]pvwatts_Cov KY, 7.0815 kWDC, Ro'!$M$33:$M$8792,'[1]pvwatts_Cov KY, 7.0815 kWDC, Ro'!$Q$33:$Q$8792,N1553,'[1]pvwatts_Cov KY, 7.0815 kWDC, Ro'!$R$33:$R$8792,O1553,'[1]pvwatts_Cov KY, 7.0815 kWDC, Ro'!$S$33:$S$8792,C1553)</f>
        <v>4.1339730000000001</v>
      </c>
      <c r="N1553">
        <f t="shared" si="73"/>
        <v>6</v>
      </c>
      <c r="O1553">
        <f t="shared" si="74"/>
        <v>4</v>
      </c>
    </row>
    <row r="1554" spans="1:15">
      <c r="A1554" s="5" t="s">
        <v>3</v>
      </c>
      <c r="B1554" s="8">
        <v>44351</v>
      </c>
      <c r="C1554" s="9">
        <v>17</v>
      </c>
      <c r="D1554" s="10">
        <v>234842.24326096231</v>
      </c>
      <c r="E1554" s="11"/>
      <c r="F1554" s="11"/>
      <c r="G1554" s="11"/>
      <c r="H1554" s="11"/>
      <c r="I1554" s="11"/>
      <c r="J1554" s="11"/>
      <c r="K1554" s="11"/>
      <c r="L1554" s="5">
        <f t="shared" si="72"/>
        <v>1.7489600000000001</v>
      </c>
      <c r="M1554" s="22">
        <f>SUMIFS('[1]pvwatts_Cov KY, 7.0815 kWDC, Ro'!$M$33:$M$8792,'[1]pvwatts_Cov KY, 7.0815 kWDC, Ro'!$Q$33:$Q$8792,N1554,'[1]pvwatts_Cov KY, 7.0815 kWDC, Ro'!$R$33:$R$8792,O1554,'[1]pvwatts_Cov KY, 7.0815 kWDC, Ro'!$S$33:$S$8792,C1554)</f>
        <v>3.5694439999999998</v>
      </c>
      <c r="N1554">
        <f t="shared" si="73"/>
        <v>6</v>
      </c>
      <c r="O1554">
        <f t="shared" si="74"/>
        <v>4</v>
      </c>
    </row>
    <row r="1555" spans="1:15">
      <c r="A1555" s="5" t="s">
        <v>3</v>
      </c>
      <c r="B1555" s="8">
        <v>44351</v>
      </c>
      <c r="C1555" s="9">
        <v>18</v>
      </c>
      <c r="D1555" s="10">
        <v>252013.22169024244</v>
      </c>
      <c r="E1555" s="11"/>
      <c r="F1555" s="11"/>
      <c r="G1555" s="11"/>
      <c r="H1555" s="11"/>
      <c r="I1555" s="11"/>
      <c r="J1555" s="11"/>
      <c r="K1555" s="11"/>
      <c r="L1555" s="5">
        <f t="shared" si="72"/>
        <v>1.8768400000000001</v>
      </c>
      <c r="M1555" s="22">
        <f>SUMIFS('[1]pvwatts_Cov KY, 7.0815 kWDC, Ro'!$M$33:$M$8792,'[1]pvwatts_Cov KY, 7.0815 kWDC, Ro'!$Q$33:$Q$8792,N1555,'[1]pvwatts_Cov KY, 7.0815 kWDC, Ro'!$R$33:$R$8792,O1555,'[1]pvwatts_Cov KY, 7.0815 kWDC, Ro'!$S$33:$S$8792,C1555)</f>
        <v>2.727147</v>
      </c>
      <c r="N1555">
        <f t="shared" si="73"/>
        <v>6</v>
      </c>
      <c r="O1555">
        <f t="shared" si="74"/>
        <v>4</v>
      </c>
    </row>
    <row r="1556" spans="1:15">
      <c r="A1556" s="5" t="s">
        <v>3</v>
      </c>
      <c r="B1556" s="8">
        <v>44351</v>
      </c>
      <c r="C1556" s="9">
        <v>19</v>
      </c>
      <c r="D1556" s="10">
        <v>258204.5950742928</v>
      </c>
      <c r="E1556" s="11"/>
      <c r="F1556" s="11"/>
      <c r="G1556" s="11"/>
      <c r="H1556" s="11"/>
      <c r="I1556" s="11"/>
      <c r="J1556" s="11"/>
      <c r="K1556" s="11"/>
      <c r="L1556" s="5">
        <f t="shared" si="72"/>
        <v>1.9229499999999999</v>
      </c>
      <c r="M1556" s="22">
        <f>SUMIFS('[1]pvwatts_Cov KY, 7.0815 kWDC, Ro'!$M$33:$M$8792,'[1]pvwatts_Cov KY, 7.0815 kWDC, Ro'!$Q$33:$Q$8792,N1556,'[1]pvwatts_Cov KY, 7.0815 kWDC, Ro'!$R$33:$R$8792,O1556,'[1]pvwatts_Cov KY, 7.0815 kWDC, Ro'!$S$33:$S$8792,C1556)</f>
        <v>1.2317009999999999</v>
      </c>
      <c r="N1556">
        <f t="shared" si="73"/>
        <v>6</v>
      </c>
      <c r="O1556">
        <f t="shared" si="74"/>
        <v>4</v>
      </c>
    </row>
    <row r="1557" spans="1:15">
      <c r="A1557" s="5" t="s">
        <v>3</v>
      </c>
      <c r="B1557" s="8">
        <v>44351</v>
      </c>
      <c r="C1557" s="9">
        <v>20</v>
      </c>
      <c r="D1557" s="10">
        <v>252555.6658392119</v>
      </c>
      <c r="E1557" s="11"/>
      <c r="F1557" s="11"/>
      <c r="G1557" s="11"/>
      <c r="H1557" s="11"/>
      <c r="I1557" s="11"/>
      <c r="J1557" s="11"/>
      <c r="K1557" s="11"/>
      <c r="L1557" s="5">
        <f t="shared" si="72"/>
        <v>1.8808800000000001</v>
      </c>
      <c r="M1557" s="22">
        <f>SUMIFS('[1]pvwatts_Cov KY, 7.0815 kWDC, Ro'!$M$33:$M$8792,'[1]pvwatts_Cov KY, 7.0815 kWDC, Ro'!$Q$33:$Q$8792,N1557,'[1]pvwatts_Cov KY, 7.0815 kWDC, Ro'!$R$33:$R$8792,O1557,'[1]pvwatts_Cov KY, 7.0815 kWDC, Ro'!$S$33:$S$8792,C1557)</f>
        <v>0.54867100000000002</v>
      </c>
      <c r="N1557">
        <f t="shared" si="73"/>
        <v>6</v>
      </c>
      <c r="O1557">
        <f t="shared" si="74"/>
        <v>4</v>
      </c>
    </row>
    <row r="1558" spans="1:15">
      <c r="A1558" s="5" t="s">
        <v>3</v>
      </c>
      <c r="B1558" s="8">
        <v>44351</v>
      </c>
      <c r="C1558" s="9">
        <v>21</v>
      </c>
      <c r="D1558" s="10">
        <v>237522.7005427641</v>
      </c>
      <c r="E1558" s="11"/>
      <c r="F1558" s="11"/>
      <c r="G1558" s="11"/>
      <c r="H1558" s="11"/>
      <c r="I1558" s="11"/>
      <c r="J1558" s="11"/>
      <c r="K1558" s="11"/>
      <c r="L1558" s="5">
        <f t="shared" si="72"/>
        <v>1.76892</v>
      </c>
      <c r="M1558" s="22">
        <f>SUMIFS('[1]pvwatts_Cov KY, 7.0815 kWDC, Ro'!$M$33:$M$8792,'[1]pvwatts_Cov KY, 7.0815 kWDC, Ro'!$Q$33:$Q$8792,N1558,'[1]pvwatts_Cov KY, 7.0815 kWDC, Ro'!$R$33:$R$8792,O1558,'[1]pvwatts_Cov KY, 7.0815 kWDC, Ro'!$S$33:$S$8792,C1558)</f>
        <v>5.5900999999999999E-2</v>
      </c>
      <c r="N1558">
        <f t="shared" si="73"/>
        <v>6</v>
      </c>
      <c r="O1558">
        <f t="shared" si="74"/>
        <v>4</v>
      </c>
    </row>
    <row r="1559" spans="1:15">
      <c r="A1559" s="5" t="s">
        <v>3</v>
      </c>
      <c r="B1559" s="8">
        <v>44351</v>
      </c>
      <c r="C1559" s="9">
        <v>22</v>
      </c>
      <c r="D1559" s="10">
        <v>223919.37028343324</v>
      </c>
      <c r="E1559" s="11"/>
      <c r="F1559" s="11"/>
      <c r="G1559" s="11"/>
      <c r="H1559" s="11"/>
      <c r="I1559" s="11"/>
      <c r="J1559" s="11"/>
      <c r="K1559" s="11"/>
      <c r="L1559" s="5">
        <f t="shared" si="72"/>
        <v>1.66761</v>
      </c>
      <c r="M1559" s="22">
        <f>SUMIFS('[1]pvwatts_Cov KY, 7.0815 kWDC, Ro'!$M$33:$M$8792,'[1]pvwatts_Cov KY, 7.0815 kWDC, Ro'!$Q$33:$Q$8792,N1559,'[1]pvwatts_Cov KY, 7.0815 kWDC, Ro'!$R$33:$R$8792,O1559,'[1]pvwatts_Cov KY, 7.0815 kWDC, Ro'!$S$33:$S$8792,C1559)</f>
        <v>0</v>
      </c>
      <c r="N1559">
        <f t="shared" si="73"/>
        <v>6</v>
      </c>
      <c r="O1559">
        <f t="shared" si="74"/>
        <v>4</v>
      </c>
    </row>
    <row r="1560" spans="1:15">
      <c r="A1560" s="5" t="s">
        <v>3</v>
      </c>
      <c r="B1560" s="8">
        <v>44351</v>
      </c>
      <c r="C1560" s="9">
        <v>23</v>
      </c>
      <c r="D1560" s="10">
        <v>207616.26447377165</v>
      </c>
      <c r="E1560" s="11"/>
      <c r="F1560" s="11"/>
      <c r="G1560" s="11"/>
      <c r="H1560" s="11"/>
      <c r="I1560" s="11"/>
      <c r="J1560" s="11"/>
      <c r="K1560" s="11"/>
      <c r="L1560" s="5">
        <f t="shared" si="72"/>
        <v>1.5462</v>
      </c>
      <c r="M1560" s="22">
        <f>SUMIFS('[1]pvwatts_Cov KY, 7.0815 kWDC, Ro'!$M$33:$M$8792,'[1]pvwatts_Cov KY, 7.0815 kWDC, Ro'!$Q$33:$Q$8792,N1560,'[1]pvwatts_Cov KY, 7.0815 kWDC, Ro'!$R$33:$R$8792,O1560,'[1]pvwatts_Cov KY, 7.0815 kWDC, Ro'!$S$33:$S$8792,C1560)</f>
        <v>0</v>
      </c>
      <c r="N1560">
        <f t="shared" si="73"/>
        <v>6</v>
      </c>
      <c r="O1560">
        <f t="shared" si="74"/>
        <v>4</v>
      </c>
    </row>
    <row r="1561" spans="1:15">
      <c r="A1561" s="5" t="s">
        <v>3</v>
      </c>
      <c r="B1561" s="8">
        <v>44351</v>
      </c>
      <c r="C1561" s="9">
        <v>24</v>
      </c>
      <c r="D1561" s="10">
        <v>182001.74828282051</v>
      </c>
      <c r="E1561" s="11"/>
      <c r="F1561" s="11"/>
      <c r="G1561" s="11"/>
      <c r="H1561" s="11"/>
      <c r="I1561" s="11"/>
      <c r="J1561" s="11"/>
      <c r="K1561" s="11"/>
      <c r="L1561" s="5">
        <f t="shared" si="72"/>
        <v>1.35544</v>
      </c>
      <c r="M1561" s="22">
        <f>SUMIFS('[1]pvwatts_Cov KY, 7.0815 kWDC, Ro'!$M$33:$M$8792,'[1]pvwatts_Cov KY, 7.0815 kWDC, Ro'!$Q$33:$Q$8792,N1561,'[1]pvwatts_Cov KY, 7.0815 kWDC, Ro'!$R$33:$R$8792,O1561,'[1]pvwatts_Cov KY, 7.0815 kWDC, Ro'!$S$33:$S$8792,C1561)</f>
        <v>0</v>
      </c>
      <c r="N1561">
        <f t="shared" si="73"/>
        <v>6</v>
      </c>
      <c r="O1561">
        <f t="shared" si="74"/>
        <v>4</v>
      </c>
    </row>
    <row r="1562" spans="1:15">
      <c r="A1562" s="5" t="s">
        <v>3</v>
      </c>
      <c r="B1562" s="8">
        <v>44352</v>
      </c>
      <c r="C1562" s="9">
        <v>1</v>
      </c>
      <c r="D1562" s="10">
        <v>155942.69583445785</v>
      </c>
      <c r="E1562" s="11"/>
      <c r="F1562" s="11"/>
      <c r="G1562" s="11"/>
      <c r="H1562" s="11"/>
      <c r="I1562" s="11"/>
      <c r="J1562" s="11"/>
      <c r="K1562" s="11"/>
      <c r="L1562" s="5">
        <f t="shared" si="72"/>
        <v>1.1613599999999999</v>
      </c>
      <c r="M1562" s="22">
        <f>SUMIFS('[1]pvwatts_Cov KY, 7.0815 kWDC, Ro'!$M$33:$M$8792,'[1]pvwatts_Cov KY, 7.0815 kWDC, Ro'!$Q$33:$Q$8792,N1562,'[1]pvwatts_Cov KY, 7.0815 kWDC, Ro'!$R$33:$R$8792,O1562,'[1]pvwatts_Cov KY, 7.0815 kWDC, Ro'!$S$33:$S$8792,C1562)</f>
        <v>0</v>
      </c>
      <c r="N1562">
        <f t="shared" si="73"/>
        <v>6</v>
      </c>
      <c r="O1562">
        <f t="shared" si="74"/>
        <v>5</v>
      </c>
    </row>
    <row r="1563" spans="1:15">
      <c r="A1563" s="5" t="s">
        <v>3</v>
      </c>
      <c r="B1563" s="8">
        <v>44352</v>
      </c>
      <c r="C1563" s="9">
        <v>2</v>
      </c>
      <c r="D1563" s="10">
        <v>134738.68210872999</v>
      </c>
      <c r="E1563" s="11"/>
      <c r="F1563" s="11"/>
      <c r="G1563" s="11"/>
      <c r="H1563" s="11"/>
      <c r="I1563" s="11"/>
      <c r="J1563" s="11"/>
      <c r="K1563" s="11"/>
      <c r="L1563" s="5">
        <f t="shared" si="72"/>
        <v>1.00345</v>
      </c>
      <c r="M1563" s="22">
        <f>SUMIFS('[1]pvwatts_Cov KY, 7.0815 kWDC, Ro'!$M$33:$M$8792,'[1]pvwatts_Cov KY, 7.0815 kWDC, Ro'!$Q$33:$Q$8792,N1563,'[1]pvwatts_Cov KY, 7.0815 kWDC, Ro'!$R$33:$R$8792,O1563,'[1]pvwatts_Cov KY, 7.0815 kWDC, Ro'!$S$33:$S$8792,C1563)</f>
        <v>0</v>
      </c>
      <c r="N1563">
        <f t="shared" si="73"/>
        <v>6</v>
      </c>
      <c r="O1563">
        <f t="shared" si="74"/>
        <v>5</v>
      </c>
    </row>
    <row r="1564" spans="1:15">
      <c r="A1564" s="5" t="s">
        <v>3</v>
      </c>
      <c r="B1564" s="8">
        <v>44352</v>
      </c>
      <c r="C1564" s="9">
        <v>3</v>
      </c>
      <c r="D1564" s="10">
        <v>119344.01362390007</v>
      </c>
      <c r="E1564" s="11"/>
      <c r="F1564" s="11"/>
      <c r="G1564" s="11"/>
      <c r="H1564" s="11"/>
      <c r="I1564" s="11"/>
      <c r="J1564" s="11"/>
      <c r="K1564" s="11"/>
      <c r="L1564" s="5">
        <f t="shared" si="72"/>
        <v>0.88880000000000003</v>
      </c>
      <c r="M1564" s="22">
        <f>SUMIFS('[1]pvwatts_Cov KY, 7.0815 kWDC, Ro'!$M$33:$M$8792,'[1]pvwatts_Cov KY, 7.0815 kWDC, Ro'!$Q$33:$Q$8792,N1564,'[1]pvwatts_Cov KY, 7.0815 kWDC, Ro'!$R$33:$R$8792,O1564,'[1]pvwatts_Cov KY, 7.0815 kWDC, Ro'!$S$33:$S$8792,C1564)</f>
        <v>0</v>
      </c>
      <c r="N1564">
        <f t="shared" si="73"/>
        <v>6</v>
      </c>
      <c r="O1564">
        <f t="shared" si="74"/>
        <v>5</v>
      </c>
    </row>
    <row r="1565" spans="1:15">
      <c r="A1565" s="5" t="s">
        <v>3</v>
      </c>
      <c r="B1565" s="8">
        <v>44352</v>
      </c>
      <c r="C1565" s="9">
        <v>4</v>
      </c>
      <c r="D1565" s="10">
        <v>108532.9808909452</v>
      </c>
      <c r="E1565" s="11"/>
      <c r="F1565" s="11"/>
      <c r="G1565" s="11"/>
      <c r="H1565" s="11"/>
      <c r="I1565" s="11"/>
      <c r="J1565" s="11"/>
      <c r="K1565" s="11"/>
      <c r="L1565" s="5">
        <f t="shared" si="72"/>
        <v>0.80828999999999995</v>
      </c>
      <c r="M1565" s="22">
        <f>SUMIFS('[1]pvwatts_Cov KY, 7.0815 kWDC, Ro'!$M$33:$M$8792,'[1]pvwatts_Cov KY, 7.0815 kWDC, Ro'!$Q$33:$Q$8792,N1565,'[1]pvwatts_Cov KY, 7.0815 kWDC, Ro'!$R$33:$R$8792,O1565,'[1]pvwatts_Cov KY, 7.0815 kWDC, Ro'!$S$33:$S$8792,C1565)</f>
        <v>0</v>
      </c>
      <c r="N1565">
        <f t="shared" si="73"/>
        <v>6</v>
      </c>
      <c r="O1565">
        <f t="shared" si="74"/>
        <v>5</v>
      </c>
    </row>
    <row r="1566" spans="1:15">
      <c r="A1566" s="5" t="s">
        <v>3</v>
      </c>
      <c r="B1566" s="8">
        <v>44352</v>
      </c>
      <c r="C1566" s="9">
        <v>5</v>
      </c>
      <c r="D1566" s="10">
        <v>100726.23233321767</v>
      </c>
      <c r="E1566" s="11"/>
      <c r="F1566" s="11"/>
      <c r="G1566" s="11"/>
      <c r="H1566" s="11"/>
      <c r="I1566" s="11"/>
      <c r="J1566" s="11"/>
      <c r="K1566" s="11"/>
      <c r="L1566" s="5">
        <f t="shared" si="72"/>
        <v>0.75014999999999998</v>
      </c>
      <c r="M1566" s="22">
        <f>SUMIFS('[1]pvwatts_Cov KY, 7.0815 kWDC, Ro'!$M$33:$M$8792,'[1]pvwatts_Cov KY, 7.0815 kWDC, Ro'!$Q$33:$Q$8792,N1566,'[1]pvwatts_Cov KY, 7.0815 kWDC, Ro'!$R$33:$R$8792,O1566,'[1]pvwatts_Cov KY, 7.0815 kWDC, Ro'!$S$33:$S$8792,C1566)</f>
        <v>0</v>
      </c>
      <c r="N1566">
        <f t="shared" si="73"/>
        <v>6</v>
      </c>
      <c r="O1566">
        <f t="shared" si="74"/>
        <v>5</v>
      </c>
    </row>
    <row r="1567" spans="1:15">
      <c r="A1567" s="5" t="s">
        <v>3</v>
      </c>
      <c r="B1567" s="8">
        <v>44352</v>
      </c>
      <c r="C1567" s="9">
        <v>6</v>
      </c>
      <c r="D1567" s="10">
        <v>96618.515208261975</v>
      </c>
      <c r="E1567" s="11"/>
      <c r="F1567" s="11"/>
      <c r="G1567" s="11"/>
      <c r="H1567" s="11"/>
      <c r="I1567" s="11"/>
      <c r="J1567" s="11"/>
      <c r="K1567" s="11"/>
      <c r="L1567" s="5">
        <f t="shared" si="72"/>
        <v>0.71955000000000002</v>
      </c>
      <c r="M1567" s="22">
        <f>SUMIFS('[1]pvwatts_Cov KY, 7.0815 kWDC, Ro'!$M$33:$M$8792,'[1]pvwatts_Cov KY, 7.0815 kWDC, Ro'!$Q$33:$Q$8792,N1567,'[1]pvwatts_Cov KY, 7.0815 kWDC, Ro'!$R$33:$R$8792,O1567,'[1]pvwatts_Cov KY, 7.0815 kWDC, Ro'!$S$33:$S$8792,C1567)</f>
        <v>0</v>
      </c>
      <c r="N1567">
        <f t="shared" si="73"/>
        <v>6</v>
      </c>
      <c r="O1567">
        <f t="shared" si="74"/>
        <v>5</v>
      </c>
    </row>
    <row r="1568" spans="1:15">
      <c r="A1568" s="5" t="s">
        <v>3</v>
      </c>
      <c r="B1568" s="8">
        <v>44352</v>
      </c>
      <c r="C1568" s="9">
        <v>7</v>
      </c>
      <c r="D1568" s="10">
        <v>97608.377151361259</v>
      </c>
      <c r="E1568" s="11"/>
      <c r="F1568" s="11"/>
      <c r="G1568" s="11"/>
      <c r="H1568" s="11"/>
      <c r="I1568" s="11"/>
      <c r="J1568" s="11"/>
      <c r="K1568" s="11"/>
      <c r="L1568" s="5">
        <f t="shared" si="72"/>
        <v>0.72692999999999997</v>
      </c>
      <c r="M1568" s="22">
        <f>SUMIFS('[1]pvwatts_Cov KY, 7.0815 kWDC, Ro'!$M$33:$M$8792,'[1]pvwatts_Cov KY, 7.0815 kWDC, Ro'!$Q$33:$Q$8792,N1568,'[1]pvwatts_Cov KY, 7.0815 kWDC, Ro'!$R$33:$R$8792,O1568,'[1]pvwatts_Cov KY, 7.0815 kWDC, Ro'!$S$33:$S$8792,C1568)</f>
        <v>0</v>
      </c>
      <c r="N1568">
        <f t="shared" si="73"/>
        <v>6</v>
      </c>
      <c r="O1568">
        <f t="shared" si="74"/>
        <v>5</v>
      </c>
    </row>
    <row r="1569" spans="1:15">
      <c r="A1569" s="5" t="s">
        <v>3</v>
      </c>
      <c r="B1569" s="8">
        <v>44352</v>
      </c>
      <c r="C1569" s="9">
        <v>8</v>
      </c>
      <c r="D1569" s="10">
        <v>110338.20494463474</v>
      </c>
      <c r="E1569" s="11"/>
      <c r="F1569" s="11"/>
      <c r="G1569" s="11"/>
      <c r="H1569" s="11"/>
      <c r="I1569" s="11"/>
      <c r="J1569" s="11"/>
      <c r="K1569" s="11"/>
      <c r="L1569" s="5">
        <f t="shared" si="72"/>
        <v>0.82172999999999996</v>
      </c>
      <c r="M1569" s="22">
        <f>SUMIFS('[1]pvwatts_Cov KY, 7.0815 kWDC, Ro'!$M$33:$M$8792,'[1]pvwatts_Cov KY, 7.0815 kWDC, Ro'!$Q$33:$Q$8792,N1569,'[1]pvwatts_Cov KY, 7.0815 kWDC, Ro'!$R$33:$R$8792,O1569,'[1]pvwatts_Cov KY, 7.0815 kWDC, Ro'!$S$33:$S$8792,C1569)</f>
        <v>0.46725499999999998</v>
      </c>
      <c r="N1569">
        <f t="shared" si="73"/>
        <v>6</v>
      </c>
      <c r="O1569">
        <f t="shared" si="74"/>
        <v>5</v>
      </c>
    </row>
    <row r="1570" spans="1:15">
      <c r="A1570" s="5" t="s">
        <v>3</v>
      </c>
      <c r="B1570" s="8">
        <v>44352</v>
      </c>
      <c r="C1570" s="9">
        <v>9</v>
      </c>
      <c r="D1570" s="10">
        <v>132983.62058002863</v>
      </c>
      <c r="E1570" s="11"/>
      <c r="F1570" s="11"/>
      <c r="G1570" s="11"/>
      <c r="H1570" s="11"/>
      <c r="I1570" s="11"/>
      <c r="J1570" s="11"/>
      <c r="K1570" s="11"/>
      <c r="L1570" s="5">
        <f t="shared" si="72"/>
        <v>0.99038000000000004</v>
      </c>
      <c r="M1570" s="22">
        <f>SUMIFS('[1]pvwatts_Cov KY, 7.0815 kWDC, Ro'!$M$33:$M$8792,'[1]pvwatts_Cov KY, 7.0815 kWDC, Ro'!$Q$33:$Q$8792,N1570,'[1]pvwatts_Cov KY, 7.0815 kWDC, Ro'!$R$33:$R$8792,O1570,'[1]pvwatts_Cov KY, 7.0815 kWDC, Ro'!$S$33:$S$8792,C1570)</f>
        <v>1.4398869999999999</v>
      </c>
      <c r="N1570">
        <f t="shared" si="73"/>
        <v>6</v>
      </c>
      <c r="O1570">
        <f t="shared" si="74"/>
        <v>5</v>
      </c>
    </row>
    <row r="1571" spans="1:15">
      <c r="A1571" s="5" t="s">
        <v>3</v>
      </c>
      <c r="B1571" s="8">
        <v>44352</v>
      </c>
      <c r="C1571" s="9">
        <v>10</v>
      </c>
      <c r="D1571" s="10">
        <v>157524.61817242959</v>
      </c>
      <c r="E1571" s="11"/>
      <c r="F1571" s="11"/>
      <c r="G1571" s="11"/>
      <c r="H1571" s="11"/>
      <c r="I1571" s="11"/>
      <c r="J1571" s="11"/>
      <c r="K1571" s="11"/>
      <c r="L1571" s="5">
        <f t="shared" si="72"/>
        <v>1.1731499999999999</v>
      </c>
      <c r="M1571" s="22">
        <f>SUMIFS('[1]pvwatts_Cov KY, 7.0815 kWDC, Ro'!$M$33:$M$8792,'[1]pvwatts_Cov KY, 7.0815 kWDC, Ro'!$Q$33:$Q$8792,N1571,'[1]pvwatts_Cov KY, 7.0815 kWDC, Ro'!$R$33:$R$8792,O1571,'[1]pvwatts_Cov KY, 7.0815 kWDC, Ro'!$S$33:$S$8792,C1571)</f>
        <v>2.531428</v>
      </c>
      <c r="N1571">
        <f t="shared" si="73"/>
        <v>6</v>
      </c>
      <c r="O1571">
        <f t="shared" si="74"/>
        <v>5</v>
      </c>
    </row>
    <row r="1572" spans="1:15">
      <c r="A1572" s="5" t="s">
        <v>3</v>
      </c>
      <c r="B1572" s="8">
        <v>44352</v>
      </c>
      <c r="C1572" s="9">
        <v>11</v>
      </c>
      <c r="D1572" s="10">
        <v>181371.15271703183</v>
      </c>
      <c r="E1572" s="11"/>
      <c r="F1572" s="11"/>
      <c r="G1572" s="11"/>
      <c r="H1572" s="11"/>
      <c r="I1572" s="11"/>
      <c r="J1572" s="11"/>
      <c r="K1572" s="11"/>
      <c r="L1572" s="5">
        <f t="shared" si="72"/>
        <v>1.3507400000000001</v>
      </c>
      <c r="M1572" s="22">
        <f>SUMIFS('[1]pvwatts_Cov KY, 7.0815 kWDC, Ro'!$M$33:$M$8792,'[1]pvwatts_Cov KY, 7.0815 kWDC, Ro'!$Q$33:$Q$8792,N1572,'[1]pvwatts_Cov KY, 7.0815 kWDC, Ro'!$R$33:$R$8792,O1572,'[1]pvwatts_Cov KY, 7.0815 kWDC, Ro'!$S$33:$S$8792,C1572)</f>
        <v>3.0849009999999999</v>
      </c>
      <c r="N1572">
        <f t="shared" si="73"/>
        <v>6</v>
      </c>
      <c r="O1572">
        <f t="shared" si="74"/>
        <v>5</v>
      </c>
    </row>
    <row r="1573" spans="1:15">
      <c r="A1573" s="5" t="s">
        <v>3</v>
      </c>
      <c r="B1573" s="8">
        <v>44352</v>
      </c>
      <c r="C1573" s="9">
        <v>12</v>
      </c>
      <c r="D1573" s="10">
        <v>201968.47766334229</v>
      </c>
      <c r="E1573" s="11"/>
      <c r="F1573" s="11"/>
      <c r="G1573" s="11"/>
      <c r="H1573" s="11"/>
      <c r="I1573" s="11"/>
      <c r="J1573" s="11"/>
      <c r="K1573" s="11"/>
      <c r="L1573" s="5">
        <f t="shared" si="72"/>
        <v>1.50414</v>
      </c>
      <c r="M1573" s="22">
        <f>SUMIFS('[1]pvwatts_Cov KY, 7.0815 kWDC, Ro'!$M$33:$M$8792,'[1]pvwatts_Cov KY, 7.0815 kWDC, Ro'!$Q$33:$Q$8792,N1573,'[1]pvwatts_Cov KY, 7.0815 kWDC, Ro'!$R$33:$R$8792,O1573,'[1]pvwatts_Cov KY, 7.0815 kWDC, Ro'!$S$33:$S$8792,C1573)</f>
        <v>3.758677</v>
      </c>
      <c r="N1573">
        <f t="shared" si="73"/>
        <v>6</v>
      </c>
      <c r="O1573">
        <f t="shared" si="74"/>
        <v>5</v>
      </c>
    </row>
    <row r="1574" spans="1:15">
      <c r="A1574" s="5" t="s">
        <v>3</v>
      </c>
      <c r="B1574" s="8">
        <v>44352</v>
      </c>
      <c r="C1574" s="9">
        <v>13</v>
      </c>
      <c r="D1574" s="10">
        <v>217420.13861955944</v>
      </c>
      <c r="E1574" s="11"/>
      <c r="F1574" s="11"/>
      <c r="G1574" s="11"/>
      <c r="H1574" s="11"/>
      <c r="I1574" s="11"/>
      <c r="J1574" s="11"/>
      <c r="K1574" s="11"/>
      <c r="L1574" s="5">
        <f t="shared" si="72"/>
        <v>1.61921</v>
      </c>
      <c r="M1574" s="22">
        <f>SUMIFS('[1]pvwatts_Cov KY, 7.0815 kWDC, Ro'!$M$33:$M$8792,'[1]pvwatts_Cov KY, 7.0815 kWDC, Ro'!$Q$33:$Q$8792,N1574,'[1]pvwatts_Cov KY, 7.0815 kWDC, Ro'!$R$33:$R$8792,O1574,'[1]pvwatts_Cov KY, 7.0815 kWDC, Ro'!$S$33:$S$8792,C1574)</f>
        <v>3.6867489999999998</v>
      </c>
      <c r="N1574">
        <f t="shared" si="73"/>
        <v>6</v>
      </c>
      <c r="O1574">
        <f t="shared" si="74"/>
        <v>5</v>
      </c>
    </row>
    <row r="1575" spans="1:15">
      <c r="A1575" s="5" t="s">
        <v>3</v>
      </c>
      <c r="B1575" s="8">
        <v>44352</v>
      </c>
      <c r="C1575" s="9">
        <v>14</v>
      </c>
      <c r="D1575" s="10">
        <v>231239.07301276352</v>
      </c>
      <c r="E1575" s="11"/>
      <c r="F1575" s="11"/>
      <c r="G1575" s="11"/>
      <c r="H1575" s="11"/>
      <c r="I1575" s="11"/>
      <c r="J1575" s="11"/>
      <c r="K1575" s="11"/>
      <c r="L1575" s="5">
        <f t="shared" si="72"/>
        <v>1.7221200000000001</v>
      </c>
      <c r="M1575" s="22">
        <f>SUMIFS('[1]pvwatts_Cov KY, 7.0815 kWDC, Ro'!$M$33:$M$8792,'[1]pvwatts_Cov KY, 7.0815 kWDC, Ro'!$Q$33:$Q$8792,N1575,'[1]pvwatts_Cov KY, 7.0815 kWDC, Ro'!$R$33:$R$8792,O1575,'[1]pvwatts_Cov KY, 7.0815 kWDC, Ro'!$S$33:$S$8792,C1575)</f>
        <v>3.7944089999999999</v>
      </c>
      <c r="N1575">
        <f t="shared" si="73"/>
        <v>6</v>
      </c>
      <c r="O1575">
        <f t="shared" si="74"/>
        <v>5</v>
      </c>
    </row>
    <row r="1576" spans="1:15">
      <c r="A1576" s="5" t="s">
        <v>3</v>
      </c>
      <c r="B1576" s="8">
        <v>44352</v>
      </c>
      <c r="C1576" s="9">
        <v>15</v>
      </c>
      <c r="D1576" s="10">
        <v>243418.62122434744</v>
      </c>
      <c r="E1576" s="11"/>
      <c r="F1576" s="11"/>
      <c r="G1576" s="11"/>
      <c r="H1576" s="11"/>
      <c r="I1576" s="11"/>
      <c r="J1576" s="11"/>
      <c r="K1576" s="11"/>
      <c r="L1576" s="5">
        <f t="shared" si="72"/>
        <v>1.8128299999999999</v>
      </c>
      <c r="M1576" s="22">
        <f>SUMIFS('[1]pvwatts_Cov KY, 7.0815 kWDC, Ro'!$M$33:$M$8792,'[1]pvwatts_Cov KY, 7.0815 kWDC, Ro'!$Q$33:$Q$8792,N1576,'[1]pvwatts_Cov KY, 7.0815 kWDC, Ro'!$R$33:$R$8792,O1576,'[1]pvwatts_Cov KY, 7.0815 kWDC, Ro'!$S$33:$S$8792,C1576)</f>
        <v>2.139138</v>
      </c>
      <c r="N1576">
        <f t="shared" si="73"/>
        <v>6</v>
      </c>
      <c r="O1576">
        <f t="shared" si="74"/>
        <v>5</v>
      </c>
    </row>
    <row r="1577" spans="1:15">
      <c r="A1577" s="5" t="s">
        <v>3</v>
      </c>
      <c r="B1577" s="8">
        <v>44352</v>
      </c>
      <c r="C1577" s="9">
        <v>16</v>
      </c>
      <c r="D1577" s="10">
        <v>256267.57845387707</v>
      </c>
      <c r="E1577" s="11"/>
      <c r="F1577" s="11"/>
      <c r="G1577" s="11"/>
      <c r="H1577" s="11"/>
      <c r="I1577" s="11"/>
      <c r="J1577" s="11"/>
      <c r="K1577" s="11"/>
      <c r="L1577" s="5">
        <f t="shared" si="72"/>
        <v>1.90852</v>
      </c>
      <c r="M1577" s="22">
        <f>SUMIFS('[1]pvwatts_Cov KY, 7.0815 kWDC, Ro'!$M$33:$M$8792,'[1]pvwatts_Cov KY, 7.0815 kWDC, Ro'!$Q$33:$Q$8792,N1577,'[1]pvwatts_Cov KY, 7.0815 kWDC, Ro'!$R$33:$R$8792,O1577,'[1]pvwatts_Cov KY, 7.0815 kWDC, Ro'!$S$33:$S$8792,C1577)</f>
        <v>2.9756170000000002</v>
      </c>
      <c r="N1577">
        <f t="shared" si="73"/>
        <v>6</v>
      </c>
      <c r="O1577">
        <f t="shared" si="74"/>
        <v>5</v>
      </c>
    </row>
    <row r="1578" spans="1:15">
      <c r="A1578" s="5" t="s">
        <v>3</v>
      </c>
      <c r="B1578" s="8">
        <v>44352</v>
      </c>
      <c r="C1578" s="9">
        <v>17</v>
      </c>
      <c r="D1578" s="10">
        <v>267783.13842851977</v>
      </c>
      <c r="E1578" s="11"/>
      <c r="F1578" s="11"/>
      <c r="G1578" s="11"/>
      <c r="H1578" s="11"/>
      <c r="I1578" s="11"/>
      <c r="J1578" s="11"/>
      <c r="K1578" s="11"/>
      <c r="L1578" s="5">
        <f t="shared" si="72"/>
        <v>1.9942800000000001</v>
      </c>
      <c r="M1578" s="22">
        <f>SUMIFS('[1]pvwatts_Cov KY, 7.0815 kWDC, Ro'!$M$33:$M$8792,'[1]pvwatts_Cov KY, 7.0815 kWDC, Ro'!$Q$33:$Q$8792,N1578,'[1]pvwatts_Cov KY, 7.0815 kWDC, Ro'!$R$33:$R$8792,O1578,'[1]pvwatts_Cov KY, 7.0815 kWDC, Ro'!$S$33:$S$8792,C1578)</f>
        <v>2.656101</v>
      </c>
      <c r="N1578">
        <f t="shared" si="73"/>
        <v>6</v>
      </c>
      <c r="O1578">
        <f t="shared" si="74"/>
        <v>5</v>
      </c>
    </row>
    <row r="1579" spans="1:15">
      <c r="A1579" s="5" t="s">
        <v>3</v>
      </c>
      <c r="B1579" s="8">
        <v>44352</v>
      </c>
      <c r="C1579" s="9">
        <v>18</v>
      </c>
      <c r="D1579" s="10">
        <v>277479.60154693498</v>
      </c>
      <c r="E1579" s="11"/>
      <c r="F1579" s="11"/>
      <c r="G1579" s="11"/>
      <c r="H1579" s="11"/>
      <c r="I1579" s="11"/>
      <c r="J1579" s="11"/>
      <c r="K1579" s="11"/>
      <c r="L1579" s="5">
        <f t="shared" si="72"/>
        <v>2.0664899999999999</v>
      </c>
      <c r="M1579" s="22">
        <f>SUMIFS('[1]pvwatts_Cov KY, 7.0815 kWDC, Ro'!$M$33:$M$8792,'[1]pvwatts_Cov KY, 7.0815 kWDC, Ro'!$Q$33:$Q$8792,N1579,'[1]pvwatts_Cov KY, 7.0815 kWDC, Ro'!$R$33:$R$8792,O1579,'[1]pvwatts_Cov KY, 7.0815 kWDC, Ro'!$S$33:$S$8792,C1579)</f>
        <v>2.6133769999999998</v>
      </c>
      <c r="N1579">
        <f t="shared" si="73"/>
        <v>6</v>
      </c>
      <c r="O1579">
        <f t="shared" si="74"/>
        <v>5</v>
      </c>
    </row>
    <row r="1580" spans="1:15">
      <c r="A1580" s="5" t="s">
        <v>3</v>
      </c>
      <c r="B1580" s="8">
        <v>44352</v>
      </c>
      <c r="C1580" s="9">
        <v>19</v>
      </c>
      <c r="D1580" s="10">
        <v>278904.24597465748</v>
      </c>
      <c r="E1580" s="11"/>
      <c r="F1580" s="11"/>
      <c r="G1580" s="11"/>
      <c r="H1580" s="11"/>
      <c r="I1580" s="11"/>
      <c r="J1580" s="11"/>
      <c r="K1580" s="11"/>
      <c r="L1580" s="5">
        <f t="shared" si="72"/>
        <v>2.0771000000000002</v>
      </c>
      <c r="M1580" s="22">
        <f>SUMIFS('[1]pvwatts_Cov KY, 7.0815 kWDC, Ro'!$M$33:$M$8792,'[1]pvwatts_Cov KY, 7.0815 kWDC, Ro'!$Q$33:$Q$8792,N1580,'[1]pvwatts_Cov KY, 7.0815 kWDC, Ro'!$R$33:$R$8792,O1580,'[1]pvwatts_Cov KY, 7.0815 kWDC, Ro'!$S$33:$S$8792,C1580)</f>
        <v>0.57947499999999996</v>
      </c>
      <c r="N1580">
        <f t="shared" si="73"/>
        <v>6</v>
      </c>
      <c r="O1580">
        <f t="shared" si="74"/>
        <v>5</v>
      </c>
    </row>
    <row r="1581" spans="1:15">
      <c r="A1581" s="5" t="s">
        <v>3</v>
      </c>
      <c r="B1581" s="8">
        <v>44352</v>
      </c>
      <c r="C1581" s="9">
        <v>20</v>
      </c>
      <c r="D1581" s="10">
        <v>269784.41175122542</v>
      </c>
      <c r="E1581" s="11"/>
      <c r="F1581" s="11"/>
      <c r="G1581" s="11"/>
      <c r="H1581" s="11"/>
      <c r="I1581" s="11"/>
      <c r="J1581" s="11"/>
      <c r="K1581" s="11"/>
      <c r="L1581" s="5">
        <f t="shared" si="72"/>
        <v>2.0091899999999998</v>
      </c>
      <c r="M1581" s="22">
        <f>SUMIFS('[1]pvwatts_Cov KY, 7.0815 kWDC, Ro'!$M$33:$M$8792,'[1]pvwatts_Cov KY, 7.0815 kWDC, Ro'!$Q$33:$Q$8792,N1581,'[1]pvwatts_Cov KY, 7.0815 kWDC, Ro'!$R$33:$R$8792,O1581,'[1]pvwatts_Cov KY, 7.0815 kWDC, Ro'!$S$33:$S$8792,C1581)</f>
        <v>0.18369199999999999</v>
      </c>
      <c r="N1581">
        <f t="shared" si="73"/>
        <v>6</v>
      </c>
      <c r="O1581">
        <f t="shared" si="74"/>
        <v>5</v>
      </c>
    </row>
    <row r="1582" spans="1:15">
      <c r="A1582" s="5" t="s">
        <v>3</v>
      </c>
      <c r="B1582" s="8">
        <v>44352</v>
      </c>
      <c r="C1582" s="9">
        <v>21</v>
      </c>
      <c r="D1582" s="10">
        <v>251778.1329806369</v>
      </c>
      <c r="E1582" s="11"/>
      <c r="F1582" s="11"/>
      <c r="G1582" s="11"/>
      <c r="H1582" s="11"/>
      <c r="I1582" s="11"/>
      <c r="J1582" s="11"/>
      <c r="K1582" s="11"/>
      <c r="L1582" s="5">
        <f t="shared" si="72"/>
        <v>1.8750899999999999</v>
      </c>
      <c r="M1582" s="22">
        <f>SUMIFS('[1]pvwatts_Cov KY, 7.0815 kWDC, Ro'!$M$33:$M$8792,'[1]pvwatts_Cov KY, 7.0815 kWDC, Ro'!$Q$33:$Q$8792,N1582,'[1]pvwatts_Cov KY, 7.0815 kWDC, Ro'!$R$33:$R$8792,O1582,'[1]pvwatts_Cov KY, 7.0815 kWDC, Ro'!$S$33:$S$8792,C1582)</f>
        <v>0</v>
      </c>
      <c r="N1582">
        <f t="shared" si="73"/>
        <v>6</v>
      </c>
      <c r="O1582">
        <f t="shared" si="74"/>
        <v>5</v>
      </c>
    </row>
    <row r="1583" spans="1:15">
      <c r="A1583" s="5" t="s">
        <v>3</v>
      </c>
      <c r="B1583" s="8">
        <v>44352</v>
      </c>
      <c r="C1583" s="9">
        <v>22</v>
      </c>
      <c r="D1583" s="10">
        <v>235642.33163303166</v>
      </c>
      <c r="E1583" s="11"/>
      <c r="F1583" s="11"/>
      <c r="G1583" s="11"/>
      <c r="H1583" s="11"/>
      <c r="I1583" s="11"/>
      <c r="J1583" s="11"/>
      <c r="K1583" s="11"/>
      <c r="L1583" s="5">
        <f t="shared" si="72"/>
        <v>1.75492</v>
      </c>
      <c r="M1583" s="22">
        <f>SUMIFS('[1]pvwatts_Cov KY, 7.0815 kWDC, Ro'!$M$33:$M$8792,'[1]pvwatts_Cov KY, 7.0815 kWDC, Ro'!$Q$33:$Q$8792,N1583,'[1]pvwatts_Cov KY, 7.0815 kWDC, Ro'!$R$33:$R$8792,O1583,'[1]pvwatts_Cov KY, 7.0815 kWDC, Ro'!$S$33:$S$8792,C1583)</f>
        <v>0</v>
      </c>
      <c r="N1583">
        <f t="shared" si="73"/>
        <v>6</v>
      </c>
      <c r="O1583">
        <f t="shared" si="74"/>
        <v>5</v>
      </c>
    </row>
    <row r="1584" spans="1:15">
      <c r="A1584" s="5" t="s">
        <v>3</v>
      </c>
      <c r="B1584" s="8">
        <v>44352</v>
      </c>
      <c r="C1584" s="9">
        <v>23</v>
      </c>
      <c r="D1584" s="10">
        <v>217634.86353873357</v>
      </c>
      <c r="E1584" s="11"/>
      <c r="F1584" s="11"/>
      <c r="G1584" s="11"/>
      <c r="H1584" s="11"/>
      <c r="I1584" s="11"/>
      <c r="J1584" s="11"/>
      <c r="K1584" s="11"/>
      <c r="L1584" s="5">
        <f t="shared" si="72"/>
        <v>1.6208100000000001</v>
      </c>
      <c r="M1584" s="22">
        <f>SUMIFS('[1]pvwatts_Cov KY, 7.0815 kWDC, Ro'!$M$33:$M$8792,'[1]pvwatts_Cov KY, 7.0815 kWDC, Ro'!$Q$33:$Q$8792,N1584,'[1]pvwatts_Cov KY, 7.0815 kWDC, Ro'!$R$33:$R$8792,O1584,'[1]pvwatts_Cov KY, 7.0815 kWDC, Ro'!$S$33:$S$8792,C1584)</f>
        <v>0</v>
      </c>
      <c r="N1584">
        <f t="shared" si="73"/>
        <v>6</v>
      </c>
      <c r="O1584">
        <f t="shared" si="74"/>
        <v>5</v>
      </c>
    </row>
    <row r="1585" spans="1:15">
      <c r="A1585" s="5" t="s">
        <v>3</v>
      </c>
      <c r="B1585" s="8">
        <v>44352</v>
      </c>
      <c r="C1585" s="9">
        <v>24</v>
      </c>
      <c r="D1585" s="10">
        <v>192190.85038125995</v>
      </c>
      <c r="E1585" s="11"/>
      <c r="F1585" s="11"/>
      <c r="G1585" s="11"/>
      <c r="H1585" s="11"/>
      <c r="I1585" s="11"/>
      <c r="J1585" s="11"/>
      <c r="K1585" s="11"/>
      <c r="L1585" s="5">
        <f t="shared" si="72"/>
        <v>1.4313199999999999</v>
      </c>
      <c r="M1585" s="22">
        <f>SUMIFS('[1]pvwatts_Cov KY, 7.0815 kWDC, Ro'!$M$33:$M$8792,'[1]pvwatts_Cov KY, 7.0815 kWDC, Ro'!$Q$33:$Q$8792,N1585,'[1]pvwatts_Cov KY, 7.0815 kWDC, Ro'!$R$33:$R$8792,O1585,'[1]pvwatts_Cov KY, 7.0815 kWDC, Ro'!$S$33:$S$8792,C1585)</f>
        <v>0</v>
      </c>
      <c r="N1585">
        <f t="shared" si="73"/>
        <v>6</v>
      </c>
      <c r="O1585">
        <f t="shared" si="74"/>
        <v>5</v>
      </c>
    </row>
    <row r="1586" spans="1:15">
      <c r="A1586" s="5" t="s">
        <v>3</v>
      </c>
      <c r="B1586" s="8">
        <v>44353</v>
      </c>
      <c r="C1586" s="9">
        <v>1</v>
      </c>
      <c r="D1586" s="10">
        <v>166421.7933704748</v>
      </c>
      <c r="E1586" s="11"/>
      <c r="F1586" s="11"/>
      <c r="G1586" s="11"/>
      <c r="H1586" s="11"/>
      <c r="I1586" s="11"/>
      <c r="J1586" s="11"/>
      <c r="K1586" s="11"/>
      <c r="L1586" s="5">
        <f t="shared" si="72"/>
        <v>1.2394099999999999</v>
      </c>
      <c r="M1586" s="22">
        <f>SUMIFS('[1]pvwatts_Cov KY, 7.0815 kWDC, Ro'!$M$33:$M$8792,'[1]pvwatts_Cov KY, 7.0815 kWDC, Ro'!$Q$33:$Q$8792,N1586,'[1]pvwatts_Cov KY, 7.0815 kWDC, Ro'!$R$33:$R$8792,O1586,'[1]pvwatts_Cov KY, 7.0815 kWDC, Ro'!$S$33:$S$8792,C1586)</f>
        <v>0</v>
      </c>
      <c r="N1586">
        <f t="shared" si="73"/>
        <v>6</v>
      </c>
      <c r="O1586">
        <f t="shared" si="74"/>
        <v>6</v>
      </c>
    </row>
    <row r="1587" spans="1:15">
      <c r="A1587" s="5" t="s">
        <v>3</v>
      </c>
      <c r="B1587" s="8">
        <v>44353</v>
      </c>
      <c r="C1587" s="9">
        <v>2</v>
      </c>
      <c r="D1587" s="10">
        <v>144440.83536372765</v>
      </c>
      <c r="E1587" s="11"/>
      <c r="F1587" s="11"/>
      <c r="G1587" s="11"/>
      <c r="H1587" s="11"/>
      <c r="I1587" s="11"/>
      <c r="J1587" s="11"/>
      <c r="K1587" s="11"/>
      <c r="L1587" s="5">
        <f t="shared" si="72"/>
        <v>1.0757099999999999</v>
      </c>
      <c r="M1587" s="22">
        <f>SUMIFS('[1]pvwatts_Cov KY, 7.0815 kWDC, Ro'!$M$33:$M$8792,'[1]pvwatts_Cov KY, 7.0815 kWDC, Ro'!$Q$33:$Q$8792,N1587,'[1]pvwatts_Cov KY, 7.0815 kWDC, Ro'!$R$33:$R$8792,O1587,'[1]pvwatts_Cov KY, 7.0815 kWDC, Ro'!$S$33:$S$8792,C1587)</f>
        <v>0</v>
      </c>
      <c r="N1587">
        <f t="shared" si="73"/>
        <v>6</v>
      </c>
      <c r="O1587">
        <f t="shared" si="74"/>
        <v>6</v>
      </c>
    </row>
    <row r="1588" spans="1:15">
      <c r="A1588" s="5" t="s">
        <v>3</v>
      </c>
      <c r="B1588" s="8">
        <v>44353</v>
      </c>
      <c r="C1588" s="9">
        <v>3</v>
      </c>
      <c r="D1588" s="10">
        <v>127602.84383018367</v>
      </c>
      <c r="E1588" s="11"/>
      <c r="F1588" s="11"/>
      <c r="G1588" s="11"/>
      <c r="H1588" s="11"/>
      <c r="I1588" s="11"/>
      <c r="J1588" s="11"/>
      <c r="K1588" s="11"/>
      <c r="L1588" s="5">
        <f t="shared" si="72"/>
        <v>0.95030999999999999</v>
      </c>
      <c r="M1588" s="22">
        <f>SUMIFS('[1]pvwatts_Cov KY, 7.0815 kWDC, Ro'!$M$33:$M$8792,'[1]pvwatts_Cov KY, 7.0815 kWDC, Ro'!$Q$33:$Q$8792,N1588,'[1]pvwatts_Cov KY, 7.0815 kWDC, Ro'!$R$33:$R$8792,O1588,'[1]pvwatts_Cov KY, 7.0815 kWDC, Ro'!$S$33:$S$8792,C1588)</f>
        <v>0</v>
      </c>
      <c r="N1588">
        <f t="shared" si="73"/>
        <v>6</v>
      </c>
      <c r="O1588">
        <f t="shared" si="74"/>
        <v>6</v>
      </c>
    </row>
    <row r="1589" spans="1:15">
      <c r="A1589" s="5" t="s">
        <v>3</v>
      </c>
      <c r="B1589" s="8">
        <v>44353</v>
      </c>
      <c r="C1589" s="9">
        <v>4</v>
      </c>
      <c r="D1589" s="10">
        <v>115722.00303222997</v>
      </c>
      <c r="E1589" s="11"/>
      <c r="F1589" s="11"/>
      <c r="G1589" s="11"/>
      <c r="H1589" s="11"/>
      <c r="I1589" s="11"/>
      <c r="J1589" s="11"/>
      <c r="K1589" s="11"/>
      <c r="L1589" s="5">
        <f t="shared" si="72"/>
        <v>0.86182999999999998</v>
      </c>
      <c r="M1589" s="22">
        <f>SUMIFS('[1]pvwatts_Cov KY, 7.0815 kWDC, Ro'!$M$33:$M$8792,'[1]pvwatts_Cov KY, 7.0815 kWDC, Ro'!$Q$33:$Q$8792,N1589,'[1]pvwatts_Cov KY, 7.0815 kWDC, Ro'!$R$33:$R$8792,O1589,'[1]pvwatts_Cov KY, 7.0815 kWDC, Ro'!$S$33:$S$8792,C1589)</f>
        <v>0</v>
      </c>
      <c r="N1589">
        <f t="shared" si="73"/>
        <v>6</v>
      </c>
      <c r="O1589">
        <f t="shared" si="74"/>
        <v>6</v>
      </c>
    </row>
    <row r="1590" spans="1:15">
      <c r="A1590" s="5" t="s">
        <v>3</v>
      </c>
      <c r="B1590" s="8">
        <v>44353</v>
      </c>
      <c r="C1590" s="9">
        <v>5</v>
      </c>
      <c r="D1590" s="10">
        <v>107931.64852447146</v>
      </c>
      <c r="E1590" s="11"/>
      <c r="F1590" s="11"/>
      <c r="G1590" s="11"/>
      <c r="H1590" s="11"/>
      <c r="I1590" s="11"/>
      <c r="J1590" s="11"/>
      <c r="K1590" s="11"/>
      <c r="L1590" s="5">
        <f t="shared" si="72"/>
        <v>0.80381000000000002</v>
      </c>
      <c r="M1590" s="22">
        <f>SUMIFS('[1]pvwatts_Cov KY, 7.0815 kWDC, Ro'!$M$33:$M$8792,'[1]pvwatts_Cov KY, 7.0815 kWDC, Ro'!$Q$33:$Q$8792,N1590,'[1]pvwatts_Cov KY, 7.0815 kWDC, Ro'!$R$33:$R$8792,O1590,'[1]pvwatts_Cov KY, 7.0815 kWDC, Ro'!$S$33:$S$8792,C1590)</f>
        <v>0</v>
      </c>
      <c r="N1590">
        <f t="shared" si="73"/>
        <v>6</v>
      </c>
      <c r="O1590">
        <f t="shared" si="74"/>
        <v>6</v>
      </c>
    </row>
    <row r="1591" spans="1:15">
      <c r="A1591" s="5" t="s">
        <v>3</v>
      </c>
      <c r="B1591" s="8">
        <v>44353</v>
      </c>
      <c r="C1591" s="9">
        <v>6</v>
      </c>
      <c r="D1591" s="10">
        <v>103258.40252906307</v>
      </c>
      <c r="E1591" s="11"/>
      <c r="F1591" s="11"/>
      <c r="G1591" s="11"/>
      <c r="H1591" s="11"/>
      <c r="I1591" s="11"/>
      <c r="J1591" s="11"/>
      <c r="K1591" s="11"/>
      <c r="L1591" s="5">
        <f t="shared" si="72"/>
        <v>0.76900000000000002</v>
      </c>
      <c r="M1591" s="22">
        <f>SUMIFS('[1]pvwatts_Cov KY, 7.0815 kWDC, Ro'!$M$33:$M$8792,'[1]pvwatts_Cov KY, 7.0815 kWDC, Ro'!$Q$33:$Q$8792,N1591,'[1]pvwatts_Cov KY, 7.0815 kWDC, Ro'!$R$33:$R$8792,O1591,'[1]pvwatts_Cov KY, 7.0815 kWDC, Ro'!$S$33:$S$8792,C1591)</f>
        <v>0</v>
      </c>
      <c r="N1591">
        <f t="shared" si="73"/>
        <v>6</v>
      </c>
      <c r="O1591">
        <f t="shared" si="74"/>
        <v>6</v>
      </c>
    </row>
    <row r="1592" spans="1:15">
      <c r="A1592" s="5" t="s">
        <v>3</v>
      </c>
      <c r="B1592" s="8">
        <v>44353</v>
      </c>
      <c r="C1592" s="9">
        <v>7</v>
      </c>
      <c r="D1592" s="10">
        <v>103436.0969979478</v>
      </c>
      <c r="E1592" s="11"/>
      <c r="F1592" s="11"/>
      <c r="G1592" s="11"/>
      <c r="H1592" s="11"/>
      <c r="I1592" s="11"/>
      <c r="J1592" s="11"/>
      <c r="K1592" s="11"/>
      <c r="L1592" s="5">
        <f t="shared" si="72"/>
        <v>0.77032999999999996</v>
      </c>
      <c r="M1592" s="22">
        <f>SUMIFS('[1]pvwatts_Cov KY, 7.0815 kWDC, Ro'!$M$33:$M$8792,'[1]pvwatts_Cov KY, 7.0815 kWDC, Ro'!$Q$33:$Q$8792,N1592,'[1]pvwatts_Cov KY, 7.0815 kWDC, Ro'!$R$33:$R$8792,O1592,'[1]pvwatts_Cov KY, 7.0815 kWDC, Ro'!$S$33:$S$8792,C1592)</f>
        <v>1.4877E-2</v>
      </c>
      <c r="N1592">
        <f t="shared" si="73"/>
        <v>6</v>
      </c>
      <c r="O1592">
        <f t="shared" si="74"/>
        <v>6</v>
      </c>
    </row>
    <row r="1593" spans="1:15">
      <c r="A1593" s="5" t="s">
        <v>3</v>
      </c>
      <c r="B1593" s="8">
        <v>44353</v>
      </c>
      <c r="C1593" s="9">
        <v>8</v>
      </c>
      <c r="D1593" s="10">
        <v>113553.04199841287</v>
      </c>
      <c r="E1593" s="11"/>
      <c r="F1593" s="11"/>
      <c r="G1593" s="11"/>
      <c r="H1593" s="11"/>
      <c r="I1593" s="11"/>
      <c r="J1593" s="11"/>
      <c r="K1593" s="11"/>
      <c r="L1593" s="5">
        <f t="shared" si="72"/>
        <v>0.84567000000000003</v>
      </c>
      <c r="M1593" s="22">
        <f>SUMIFS('[1]pvwatts_Cov KY, 7.0815 kWDC, Ro'!$M$33:$M$8792,'[1]pvwatts_Cov KY, 7.0815 kWDC, Ro'!$Q$33:$Q$8792,N1593,'[1]pvwatts_Cov KY, 7.0815 kWDC, Ro'!$R$33:$R$8792,O1593,'[1]pvwatts_Cov KY, 7.0815 kWDC, Ro'!$S$33:$S$8792,C1593)</f>
        <v>0.42682399999999998</v>
      </c>
      <c r="N1593">
        <f t="shared" si="73"/>
        <v>6</v>
      </c>
      <c r="O1593">
        <f t="shared" si="74"/>
        <v>6</v>
      </c>
    </row>
    <row r="1594" spans="1:15">
      <c r="A1594" s="5" t="s">
        <v>3</v>
      </c>
      <c r="B1594" s="8">
        <v>44353</v>
      </c>
      <c r="C1594" s="9">
        <v>9</v>
      </c>
      <c r="D1594" s="10">
        <v>130540.55954711953</v>
      </c>
      <c r="E1594" s="11"/>
      <c r="F1594" s="11"/>
      <c r="G1594" s="11"/>
      <c r="H1594" s="11"/>
      <c r="I1594" s="11"/>
      <c r="J1594" s="11"/>
      <c r="K1594" s="11"/>
      <c r="L1594" s="5">
        <f t="shared" si="72"/>
        <v>0.97218000000000004</v>
      </c>
      <c r="M1594" s="22">
        <f>SUMIFS('[1]pvwatts_Cov KY, 7.0815 kWDC, Ro'!$M$33:$M$8792,'[1]pvwatts_Cov KY, 7.0815 kWDC, Ro'!$Q$33:$Q$8792,N1594,'[1]pvwatts_Cov KY, 7.0815 kWDC, Ro'!$R$33:$R$8792,O1594,'[1]pvwatts_Cov KY, 7.0815 kWDC, Ro'!$S$33:$S$8792,C1594)</f>
        <v>1.5033129999999999</v>
      </c>
      <c r="N1594">
        <f t="shared" si="73"/>
        <v>6</v>
      </c>
      <c r="O1594">
        <f t="shared" si="74"/>
        <v>6</v>
      </c>
    </row>
    <row r="1595" spans="1:15">
      <c r="A1595" s="5" t="s">
        <v>3</v>
      </c>
      <c r="B1595" s="8">
        <v>44353</v>
      </c>
      <c r="C1595" s="9">
        <v>10</v>
      </c>
      <c r="D1595" s="10">
        <v>152795.18381125611</v>
      </c>
      <c r="E1595" s="11"/>
      <c r="F1595" s="11"/>
      <c r="G1595" s="11"/>
      <c r="H1595" s="11"/>
      <c r="I1595" s="11"/>
      <c r="J1595" s="11"/>
      <c r="K1595" s="11"/>
      <c r="L1595" s="5">
        <f t="shared" si="72"/>
        <v>1.13792</v>
      </c>
      <c r="M1595" s="22">
        <f>SUMIFS('[1]pvwatts_Cov KY, 7.0815 kWDC, Ro'!$M$33:$M$8792,'[1]pvwatts_Cov KY, 7.0815 kWDC, Ro'!$Q$33:$Q$8792,N1595,'[1]pvwatts_Cov KY, 7.0815 kWDC, Ro'!$R$33:$R$8792,O1595,'[1]pvwatts_Cov KY, 7.0815 kWDC, Ro'!$S$33:$S$8792,C1595)</f>
        <v>2.634312</v>
      </c>
      <c r="N1595">
        <f t="shared" si="73"/>
        <v>6</v>
      </c>
      <c r="O1595">
        <f t="shared" si="74"/>
        <v>6</v>
      </c>
    </row>
    <row r="1596" spans="1:15">
      <c r="A1596" s="5" t="s">
        <v>3</v>
      </c>
      <c r="B1596" s="8">
        <v>44353</v>
      </c>
      <c r="C1596" s="9">
        <v>11</v>
      </c>
      <c r="D1596" s="10">
        <v>169095.00587105801</v>
      </c>
      <c r="E1596" s="11"/>
      <c r="F1596" s="11"/>
      <c r="G1596" s="11"/>
      <c r="H1596" s="11"/>
      <c r="I1596" s="11"/>
      <c r="J1596" s="11"/>
      <c r="K1596" s="11"/>
      <c r="L1596" s="5">
        <f t="shared" si="72"/>
        <v>1.2593099999999999</v>
      </c>
      <c r="M1596" s="22">
        <f>SUMIFS('[1]pvwatts_Cov KY, 7.0815 kWDC, Ro'!$M$33:$M$8792,'[1]pvwatts_Cov KY, 7.0815 kWDC, Ro'!$Q$33:$Q$8792,N1596,'[1]pvwatts_Cov KY, 7.0815 kWDC, Ro'!$R$33:$R$8792,O1596,'[1]pvwatts_Cov KY, 7.0815 kWDC, Ro'!$S$33:$S$8792,C1596)</f>
        <v>3.4861080000000002</v>
      </c>
      <c r="N1596">
        <f t="shared" si="73"/>
        <v>6</v>
      </c>
      <c r="O1596">
        <f t="shared" si="74"/>
        <v>6</v>
      </c>
    </row>
    <row r="1597" spans="1:15">
      <c r="A1597" s="5" t="s">
        <v>3</v>
      </c>
      <c r="B1597" s="8">
        <v>44353</v>
      </c>
      <c r="C1597" s="9">
        <v>12</v>
      </c>
      <c r="D1597" s="10">
        <v>175125.41777054421</v>
      </c>
      <c r="E1597" s="11"/>
      <c r="F1597" s="11"/>
      <c r="G1597" s="11"/>
      <c r="H1597" s="11"/>
      <c r="I1597" s="11"/>
      <c r="J1597" s="11"/>
      <c r="K1597" s="11"/>
      <c r="L1597" s="5">
        <f t="shared" si="72"/>
        <v>1.3042199999999999</v>
      </c>
      <c r="M1597" s="22">
        <f>SUMIFS('[1]pvwatts_Cov KY, 7.0815 kWDC, Ro'!$M$33:$M$8792,'[1]pvwatts_Cov KY, 7.0815 kWDC, Ro'!$Q$33:$Q$8792,N1597,'[1]pvwatts_Cov KY, 7.0815 kWDC, Ro'!$R$33:$R$8792,O1597,'[1]pvwatts_Cov KY, 7.0815 kWDC, Ro'!$S$33:$S$8792,C1597)</f>
        <v>4.1138329999999996</v>
      </c>
      <c r="N1597">
        <f t="shared" si="73"/>
        <v>6</v>
      </c>
      <c r="O1597">
        <f t="shared" si="74"/>
        <v>6</v>
      </c>
    </row>
    <row r="1598" spans="1:15">
      <c r="A1598" s="5" t="s">
        <v>3</v>
      </c>
      <c r="B1598" s="8">
        <v>44353</v>
      </c>
      <c r="C1598" s="9">
        <v>13</v>
      </c>
      <c r="D1598" s="10">
        <v>198138.50178916909</v>
      </c>
      <c r="E1598" s="11"/>
      <c r="F1598" s="11"/>
      <c r="G1598" s="11"/>
      <c r="H1598" s="11"/>
      <c r="I1598" s="11"/>
      <c r="J1598" s="11"/>
      <c r="K1598" s="11"/>
      <c r="L1598" s="5">
        <f t="shared" si="72"/>
        <v>1.4756100000000001</v>
      </c>
      <c r="M1598" s="22">
        <f>SUMIFS('[1]pvwatts_Cov KY, 7.0815 kWDC, Ro'!$M$33:$M$8792,'[1]pvwatts_Cov KY, 7.0815 kWDC, Ro'!$Q$33:$Q$8792,N1598,'[1]pvwatts_Cov KY, 7.0815 kWDC, Ro'!$R$33:$R$8792,O1598,'[1]pvwatts_Cov KY, 7.0815 kWDC, Ro'!$S$33:$S$8792,C1598)</f>
        <v>4.4494309999999997</v>
      </c>
      <c r="N1598">
        <f t="shared" si="73"/>
        <v>6</v>
      </c>
      <c r="O1598">
        <f t="shared" si="74"/>
        <v>6</v>
      </c>
    </row>
    <row r="1599" spans="1:15">
      <c r="A1599" s="5" t="s">
        <v>3</v>
      </c>
      <c r="B1599" s="8">
        <v>44353</v>
      </c>
      <c r="C1599" s="9">
        <v>14</v>
      </c>
      <c r="D1599" s="10">
        <v>224169.45560497991</v>
      </c>
      <c r="E1599" s="11"/>
      <c r="F1599" s="11"/>
      <c r="G1599" s="11"/>
      <c r="H1599" s="11"/>
      <c r="I1599" s="11"/>
      <c r="J1599" s="11"/>
      <c r="K1599" s="11"/>
      <c r="L1599" s="5">
        <f t="shared" si="72"/>
        <v>1.66947</v>
      </c>
      <c r="M1599" s="22">
        <f>SUMIFS('[1]pvwatts_Cov KY, 7.0815 kWDC, Ro'!$M$33:$M$8792,'[1]pvwatts_Cov KY, 7.0815 kWDC, Ro'!$Q$33:$Q$8792,N1599,'[1]pvwatts_Cov KY, 7.0815 kWDC, Ro'!$R$33:$R$8792,O1599,'[1]pvwatts_Cov KY, 7.0815 kWDC, Ro'!$S$33:$S$8792,C1599)</f>
        <v>4.5374280000000002</v>
      </c>
      <c r="N1599">
        <f t="shared" si="73"/>
        <v>6</v>
      </c>
      <c r="O1599">
        <f t="shared" si="74"/>
        <v>6</v>
      </c>
    </row>
    <row r="1600" spans="1:15">
      <c r="A1600" s="5" t="s">
        <v>3</v>
      </c>
      <c r="B1600" s="8">
        <v>44353</v>
      </c>
      <c r="C1600" s="9">
        <v>15</v>
      </c>
      <c r="D1600" s="10">
        <v>245205.30331539008</v>
      </c>
      <c r="E1600" s="11"/>
      <c r="F1600" s="11"/>
      <c r="G1600" s="11"/>
      <c r="H1600" s="11"/>
      <c r="I1600" s="11"/>
      <c r="J1600" s="11"/>
      <c r="K1600" s="11"/>
      <c r="L1600" s="5">
        <f t="shared" si="72"/>
        <v>1.8261400000000001</v>
      </c>
      <c r="M1600" s="22">
        <f>SUMIFS('[1]pvwatts_Cov KY, 7.0815 kWDC, Ro'!$M$33:$M$8792,'[1]pvwatts_Cov KY, 7.0815 kWDC, Ro'!$Q$33:$Q$8792,N1600,'[1]pvwatts_Cov KY, 7.0815 kWDC, Ro'!$R$33:$R$8792,O1600,'[1]pvwatts_Cov KY, 7.0815 kWDC, Ro'!$S$33:$S$8792,C1600)</f>
        <v>4.0182989999999998</v>
      </c>
      <c r="N1600">
        <f t="shared" si="73"/>
        <v>6</v>
      </c>
      <c r="O1600">
        <f t="shared" si="74"/>
        <v>6</v>
      </c>
    </row>
    <row r="1601" spans="1:15">
      <c r="A1601" s="5" t="s">
        <v>3</v>
      </c>
      <c r="B1601" s="8">
        <v>44353</v>
      </c>
      <c r="C1601" s="9">
        <v>16</v>
      </c>
      <c r="D1601" s="10">
        <v>259223.16571534873</v>
      </c>
      <c r="E1601" s="11"/>
      <c r="F1601" s="11"/>
      <c r="G1601" s="11"/>
      <c r="H1601" s="11"/>
      <c r="I1601" s="11"/>
      <c r="J1601" s="11"/>
      <c r="K1601" s="11"/>
      <c r="L1601" s="5">
        <f t="shared" si="72"/>
        <v>1.9305300000000001</v>
      </c>
      <c r="M1601" s="22">
        <f>SUMIFS('[1]pvwatts_Cov KY, 7.0815 kWDC, Ro'!$M$33:$M$8792,'[1]pvwatts_Cov KY, 7.0815 kWDC, Ro'!$Q$33:$Q$8792,N1601,'[1]pvwatts_Cov KY, 7.0815 kWDC, Ro'!$R$33:$R$8792,O1601,'[1]pvwatts_Cov KY, 7.0815 kWDC, Ro'!$S$33:$S$8792,C1601)</f>
        <v>3.4029129999999999</v>
      </c>
      <c r="N1601">
        <f t="shared" si="73"/>
        <v>6</v>
      </c>
      <c r="O1601">
        <f t="shared" si="74"/>
        <v>6</v>
      </c>
    </row>
    <row r="1602" spans="1:15">
      <c r="A1602" s="5" t="s">
        <v>3</v>
      </c>
      <c r="B1602" s="8">
        <v>44353</v>
      </c>
      <c r="C1602" s="9">
        <v>17</v>
      </c>
      <c r="D1602" s="10">
        <v>268614.43906126352</v>
      </c>
      <c r="E1602" s="11"/>
      <c r="F1602" s="11"/>
      <c r="G1602" s="11"/>
      <c r="H1602" s="11"/>
      <c r="I1602" s="11"/>
      <c r="J1602" s="11"/>
      <c r="K1602" s="11"/>
      <c r="L1602" s="5">
        <f t="shared" ref="L1602:L1665" si="75">ROUND(D1602*$D$8764,5)</f>
        <v>2.00047</v>
      </c>
      <c r="M1602" s="22">
        <f>SUMIFS('[1]pvwatts_Cov KY, 7.0815 kWDC, Ro'!$M$33:$M$8792,'[1]pvwatts_Cov KY, 7.0815 kWDC, Ro'!$Q$33:$Q$8792,N1602,'[1]pvwatts_Cov KY, 7.0815 kWDC, Ro'!$R$33:$R$8792,O1602,'[1]pvwatts_Cov KY, 7.0815 kWDC, Ro'!$S$33:$S$8792,C1602)</f>
        <v>3.239487</v>
      </c>
      <c r="N1602">
        <f t="shared" si="73"/>
        <v>6</v>
      </c>
      <c r="O1602">
        <f t="shared" si="74"/>
        <v>6</v>
      </c>
    </row>
    <row r="1603" spans="1:15">
      <c r="A1603" s="5" t="s">
        <v>3</v>
      </c>
      <c r="B1603" s="8">
        <v>44353</v>
      </c>
      <c r="C1603" s="9">
        <v>18</v>
      </c>
      <c r="D1603" s="10">
        <v>284413.89253378758</v>
      </c>
      <c r="E1603" s="11"/>
      <c r="F1603" s="11"/>
      <c r="G1603" s="11"/>
      <c r="H1603" s="11"/>
      <c r="I1603" s="11"/>
      <c r="J1603" s="11"/>
      <c r="K1603" s="11"/>
      <c r="L1603" s="5">
        <f t="shared" si="75"/>
        <v>2.1181399999999999</v>
      </c>
      <c r="M1603" s="22">
        <f>SUMIFS('[1]pvwatts_Cov KY, 7.0815 kWDC, Ro'!$M$33:$M$8792,'[1]pvwatts_Cov KY, 7.0815 kWDC, Ro'!$Q$33:$Q$8792,N1603,'[1]pvwatts_Cov KY, 7.0815 kWDC, Ro'!$R$33:$R$8792,O1603,'[1]pvwatts_Cov KY, 7.0815 kWDC, Ro'!$S$33:$S$8792,C1603)</f>
        <v>2.3671929999999999</v>
      </c>
      <c r="N1603">
        <f t="shared" ref="N1603:N1666" si="76">MONTH(B1603)</f>
        <v>6</v>
      </c>
      <c r="O1603">
        <f t="shared" ref="O1603:O1666" si="77">DAY(B1603)</f>
        <v>6</v>
      </c>
    </row>
    <row r="1604" spans="1:15">
      <c r="A1604" s="5" t="s">
        <v>3</v>
      </c>
      <c r="B1604" s="8">
        <v>44353</v>
      </c>
      <c r="C1604" s="9">
        <v>19</v>
      </c>
      <c r="D1604" s="10">
        <v>289653.64282334049</v>
      </c>
      <c r="E1604" s="11"/>
      <c r="F1604" s="11"/>
      <c r="G1604" s="11"/>
      <c r="H1604" s="11"/>
      <c r="I1604" s="11"/>
      <c r="J1604" s="11"/>
      <c r="K1604" s="11"/>
      <c r="L1604" s="5">
        <f t="shared" si="75"/>
        <v>2.1571600000000002</v>
      </c>
      <c r="M1604" s="22">
        <f>SUMIFS('[1]pvwatts_Cov KY, 7.0815 kWDC, Ro'!$M$33:$M$8792,'[1]pvwatts_Cov KY, 7.0815 kWDC, Ro'!$Q$33:$Q$8792,N1604,'[1]pvwatts_Cov KY, 7.0815 kWDC, Ro'!$R$33:$R$8792,O1604,'[1]pvwatts_Cov KY, 7.0815 kWDC, Ro'!$S$33:$S$8792,C1604)</f>
        <v>1.5099039999999999</v>
      </c>
      <c r="N1604">
        <f t="shared" si="76"/>
        <v>6</v>
      </c>
      <c r="O1604">
        <f t="shared" si="77"/>
        <v>6</v>
      </c>
    </row>
    <row r="1605" spans="1:15">
      <c r="A1605" s="5" t="s">
        <v>3</v>
      </c>
      <c r="B1605" s="8">
        <v>44353</v>
      </c>
      <c r="C1605" s="9">
        <v>20</v>
      </c>
      <c r="D1605" s="10">
        <v>271517.91493091889</v>
      </c>
      <c r="E1605" s="11"/>
      <c r="F1605" s="11"/>
      <c r="G1605" s="11"/>
      <c r="H1605" s="11"/>
      <c r="I1605" s="11"/>
      <c r="J1605" s="11"/>
      <c r="K1605" s="11"/>
      <c r="L1605" s="5">
        <f t="shared" si="75"/>
        <v>2.0221</v>
      </c>
      <c r="M1605" s="22">
        <f>SUMIFS('[1]pvwatts_Cov KY, 7.0815 kWDC, Ro'!$M$33:$M$8792,'[1]pvwatts_Cov KY, 7.0815 kWDC, Ro'!$Q$33:$Q$8792,N1605,'[1]pvwatts_Cov KY, 7.0815 kWDC, Ro'!$R$33:$R$8792,O1605,'[1]pvwatts_Cov KY, 7.0815 kWDC, Ro'!$S$33:$S$8792,C1605)</f>
        <v>0.63073500000000005</v>
      </c>
      <c r="N1605">
        <f t="shared" si="76"/>
        <v>6</v>
      </c>
      <c r="O1605">
        <f t="shared" si="77"/>
        <v>6</v>
      </c>
    </row>
    <row r="1606" spans="1:15">
      <c r="A1606" s="5" t="s">
        <v>3</v>
      </c>
      <c r="B1606" s="8">
        <v>44353</v>
      </c>
      <c r="C1606" s="9">
        <v>21</v>
      </c>
      <c r="D1606" s="10">
        <v>253171.16773907459</v>
      </c>
      <c r="E1606" s="11"/>
      <c r="F1606" s="11"/>
      <c r="G1606" s="11"/>
      <c r="H1606" s="11"/>
      <c r="I1606" s="11"/>
      <c r="J1606" s="11"/>
      <c r="K1606" s="11"/>
      <c r="L1606" s="5">
        <f t="shared" si="75"/>
        <v>1.8854599999999999</v>
      </c>
      <c r="M1606" s="22">
        <f>SUMIFS('[1]pvwatts_Cov KY, 7.0815 kWDC, Ro'!$M$33:$M$8792,'[1]pvwatts_Cov KY, 7.0815 kWDC, Ro'!$Q$33:$Q$8792,N1606,'[1]pvwatts_Cov KY, 7.0815 kWDC, Ro'!$R$33:$R$8792,O1606,'[1]pvwatts_Cov KY, 7.0815 kWDC, Ro'!$S$33:$S$8792,C1606)</f>
        <v>6.3056000000000001E-2</v>
      </c>
      <c r="N1606">
        <f t="shared" si="76"/>
        <v>6</v>
      </c>
      <c r="O1606">
        <f t="shared" si="77"/>
        <v>6</v>
      </c>
    </row>
    <row r="1607" spans="1:15">
      <c r="A1607" s="5" t="s">
        <v>3</v>
      </c>
      <c r="B1607" s="8">
        <v>44353</v>
      </c>
      <c r="C1607" s="9">
        <v>22</v>
      </c>
      <c r="D1607" s="10">
        <v>240327.06386133586</v>
      </c>
      <c r="E1607" s="11"/>
      <c r="F1607" s="11"/>
      <c r="G1607" s="11"/>
      <c r="H1607" s="11"/>
      <c r="I1607" s="11"/>
      <c r="J1607" s="11"/>
      <c r="K1607" s="11"/>
      <c r="L1607" s="5">
        <f t="shared" si="75"/>
        <v>1.7898099999999999</v>
      </c>
      <c r="M1607" s="22">
        <f>SUMIFS('[1]pvwatts_Cov KY, 7.0815 kWDC, Ro'!$M$33:$M$8792,'[1]pvwatts_Cov KY, 7.0815 kWDC, Ro'!$Q$33:$Q$8792,N1607,'[1]pvwatts_Cov KY, 7.0815 kWDC, Ro'!$R$33:$R$8792,O1607,'[1]pvwatts_Cov KY, 7.0815 kWDC, Ro'!$S$33:$S$8792,C1607)</f>
        <v>0</v>
      </c>
      <c r="N1607">
        <f t="shared" si="76"/>
        <v>6</v>
      </c>
      <c r="O1607">
        <f t="shared" si="77"/>
        <v>6</v>
      </c>
    </row>
    <row r="1608" spans="1:15">
      <c r="A1608" s="5" t="s">
        <v>3</v>
      </c>
      <c r="B1608" s="8">
        <v>44353</v>
      </c>
      <c r="C1608" s="9">
        <v>23</v>
      </c>
      <c r="D1608" s="10">
        <v>217527.58277706991</v>
      </c>
      <c r="E1608" s="11"/>
      <c r="F1608" s="11"/>
      <c r="G1608" s="11"/>
      <c r="H1608" s="11"/>
      <c r="I1608" s="11"/>
      <c r="J1608" s="11"/>
      <c r="K1608" s="11"/>
      <c r="L1608" s="5">
        <f t="shared" si="75"/>
        <v>1.62001</v>
      </c>
      <c r="M1608" s="22">
        <f>SUMIFS('[1]pvwatts_Cov KY, 7.0815 kWDC, Ro'!$M$33:$M$8792,'[1]pvwatts_Cov KY, 7.0815 kWDC, Ro'!$Q$33:$Q$8792,N1608,'[1]pvwatts_Cov KY, 7.0815 kWDC, Ro'!$R$33:$R$8792,O1608,'[1]pvwatts_Cov KY, 7.0815 kWDC, Ro'!$S$33:$S$8792,C1608)</f>
        <v>0</v>
      </c>
      <c r="N1608">
        <f t="shared" si="76"/>
        <v>6</v>
      </c>
      <c r="O1608">
        <f t="shared" si="77"/>
        <v>6</v>
      </c>
    </row>
    <row r="1609" spans="1:15">
      <c r="A1609" s="5" t="s">
        <v>3</v>
      </c>
      <c r="B1609" s="8">
        <v>44353</v>
      </c>
      <c r="C1609" s="9">
        <v>24</v>
      </c>
      <c r="D1609" s="10">
        <v>186000.05109904477</v>
      </c>
      <c r="E1609" s="11"/>
      <c r="F1609" s="11"/>
      <c r="G1609" s="11"/>
      <c r="H1609" s="11"/>
      <c r="I1609" s="11"/>
      <c r="J1609" s="11"/>
      <c r="K1609" s="11"/>
      <c r="L1609" s="5">
        <f t="shared" si="75"/>
        <v>1.3852100000000001</v>
      </c>
      <c r="M1609" s="22">
        <f>SUMIFS('[1]pvwatts_Cov KY, 7.0815 kWDC, Ro'!$M$33:$M$8792,'[1]pvwatts_Cov KY, 7.0815 kWDC, Ro'!$Q$33:$Q$8792,N1609,'[1]pvwatts_Cov KY, 7.0815 kWDC, Ro'!$R$33:$R$8792,O1609,'[1]pvwatts_Cov KY, 7.0815 kWDC, Ro'!$S$33:$S$8792,C1609)</f>
        <v>0</v>
      </c>
      <c r="N1609">
        <f t="shared" si="76"/>
        <v>6</v>
      </c>
      <c r="O1609">
        <f t="shared" si="77"/>
        <v>6</v>
      </c>
    </row>
    <row r="1610" spans="1:15">
      <c r="A1610" s="5" t="s">
        <v>3</v>
      </c>
      <c r="B1610" s="8">
        <v>44354</v>
      </c>
      <c r="C1610" s="9">
        <v>1</v>
      </c>
      <c r="D1610" s="10">
        <v>158768.2525148674</v>
      </c>
      <c r="E1610" s="11"/>
      <c r="F1610" s="11"/>
      <c r="G1610" s="11"/>
      <c r="H1610" s="11"/>
      <c r="I1610" s="11"/>
      <c r="J1610" s="11"/>
      <c r="K1610" s="11"/>
      <c r="L1610" s="5">
        <f t="shared" si="75"/>
        <v>1.18241</v>
      </c>
      <c r="M1610" s="22">
        <f>SUMIFS('[1]pvwatts_Cov KY, 7.0815 kWDC, Ro'!$M$33:$M$8792,'[1]pvwatts_Cov KY, 7.0815 kWDC, Ro'!$Q$33:$Q$8792,N1610,'[1]pvwatts_Cov KY, 7.0815 kWDC, Ro'!$R$33:$R$8792,O1610,'[1]pvwatts_Cov KY, 7.0815 kWDC, Ro'!$S$33:$S$8792,C1610)</f>
        <v>0</v>
      </c>
      <c r="N1610">
        <f t="shared" si="76"/>
        <v>6</v>
      </c>
      <c r="O1610">
        <f t="shared" si="77"/>
        <v>7</v>
      </c>
    </row>
    <row r="1611" spans="1:15">
      <c r="A1611" s="5" t="s">
        <v>3</v>
      </c>
      <c r="B1611" s="8">
        <v>44354</v>
      </c>
      <c r="C1611" s="9">
        <v>2</v>
      </c>
      <c r="D1611" s="10">
        <v>139875.17419937401</v>
      </c>
      <c r="E1611" s="11"/>
      <c r="F1611" s="11"/>
      <c r="G1611" s="11"/>
      <c r="H1611" s="11"/>
      <c r="I1611" s="11"/>
      <c r="J1611" s="11"/>
      <c r="K1611" s="11"/>
      <c r="L1611" s="5">
        <f t="shared" si="75"/>
        <v>1.0417000000000001</v>
      </c>
      <c r="M1611" s="22">
        <f>SUMIFS('[1]pvwatts_Cov KY, 7.0815 kWDC, Ro'!$M$33:$M$8792,'[1]pvwatts_Cov KY, 7.0815 kWDC, Ro'!$Q$33:$Q$8792,N1611,'[1]pvwatts_Cov KY, 7.0815 kWDC, Ro'!$R$33:$R$8792,O1611,'[1]pvwatts_Cov KY, 7.0815 kWDC, Ro'!$S$33:$S$8792,C1611)</f>
        <v>0</v>
      </c>
      <c r="N1611">
        <f t="shared" si="76"/>
        <v>6</v>
      </c>
      <c r="O1611">
        <f t="shared" si="77"/>
        <v>7</v>
      </c>
    </row>
    <row r="1612" spans="1:15">
      <c r="A1612" s="5" t="s">
        <v>3</v>
      </c>
      <c r="B1612" s="8">
        <v>44354</v>
      </c>
      <c r="C1612" s="9">
        <v>3</v>
      </c>
      <c r="D1612" s="10">
        <v>127292.57568830096</v>
      </c>
      <c r="E1612" s="11"/>
      <c r="F1612" s="11"/>
      <c r="G1612" s="11"/>
      <c r="H1612" s="11"/>
      <c r="I1612" s="11"/>
      <c r="J1612" s="11"/>
      <c r="K1612" s="11"/>
      <c r="L1612" s="5">
        <f t="shared" si="75"/>
        <v>0.94799999999999995</v>
      </c>
      <c r="M1612" s="22">
        <f>SUMIFS('[1]pvwatts_Cov KY, 7.0815 kWDC, Ro'!$M$33:$M$8792,'[1]pvwatts_Cov KY, 7.0815 kWDC, Ro'!$Q$33:$Q$8792,N1612,'[1]pvwatts_Cov KY, 7.0815 kWDC, Ro'!$R$33:$R$8792,O1612,'[1]pvwatts_Cov KY, 7.0815 kWDC, Ro'!$S$33:$S$8792,C1612)</f>
        <v>0</v>
      </c>
      <c r="N1612">
        <f t="shared" si="76"/>
        <v>6</v>
      </c>
      <c r="O1612">
        <f t="shared" si="77"/>
        <v>7</v>
      </c>
    </row>
    <row r="1613" spans="1:15">
      <c r="A1613" s="5" t="s">
        <v>3</v>
      </c>
      <c r="B1613" s="8">
        <v>44354</v>
      </c>
      <c r="C1613" s="9">
        <v>4</v>
      </c>
      <c r="D1613" s="10">
        <v>119332.10028193468</v>
      </c>
      <c r="E1613" s="11"/>
      <c r="F1613" s="11"/>
      <c r="G1613" s="11"/>
      <c r="H1613" s="11"/>
      <c r="I1613" s="11"/>
      <c r="J1613" s="11"/>
      <c r="K1613" s="11"/>
      <c r="L1613" s="5">
        <f t="shared" si="75"/>
        <v>0.88871</v>
      </c>
      <c r="M1613" s="22">
        <f>SUMIFS('[1]pvwatts_Cov KY, 7.0815 kWDC, Ro'!$M$33:$M$8792,'[1]pvwatts_Cov KY, 7.0815 kWDC, Ro'!$Q$33:$Q$8792,N1613,'[1]pvwatts_Cov KY, 7.0815 kWDC, Ro'!$R$33:$R$8792,O1613,'[1]pvwatts_Cov KY, 7.0815 kWDC, Ro'!$S$33:$S$8792,C1613)</f>
        <v>0</v>
      </c>
      <c r="N1613">
        <f t="shared" si="76"/>
        <v>6</v>
      </c>
      <c r="O1613">
        <f t="shared" si="77"/>
        <v>7</v>
      </c>
    </row>
    <row r="1614" spans="1:15">
      <c r="A1614" s="5" t="s">
        <v>3</v>
      </c>
      <c r="B1614" s="8">
        <v>44354</v>
      </c>
      <c r="C1614" s="9">
        <v>5</v>
      </c>
      <c r="D1614" s="10">
        <v>114804.16180236815</v>
      </c>
      <c r="E1614" s="11"/>
      <c r="F1614" s="11"/>
      <c r="G1614" s="11"/>
      <c r="H1614" s="11"/>
      <c r="I1614" s="11"/>
      <c r="J1614" s="11"/>
      <c r="K1614" s="11"/>
      <c r="L1614" s="5">
        <f t="shared" si="75"/>
        <v>0.85499000000000003</v>
      </c>
      <c r="M1614" s="22">
        <f>SUMIFS('[1]pvwatts_Cov KY, 7.0815 kWDC, Ro'!$M$33:$M$8792,'[1]pvwatts_Cov KY, 7.0815 kWDC, Ro'!$Q$33:$Q$8792,N1614,'[1]pvwatts_Cov KY, 7.0815 kWDC, Ro'!$R$33:$R$8792,O1614,'[1]pvwatts_Cov KY, 7.0815 kWDC, Ro'!$S$33:$S$8792,C1614)</f>
        <v>0</v>
      </c>
      <c r="N1614">
        <f t="shared" si="76"/>
        <v>6</v>
      </c>
      <c r="O1614">
        <f t="shared" si="77"/>
        <v>7</v>
      </c>
    </row>
    <row r="1615" spans="1:15">
      <c r="A1615" s="5" t="s">
        <v>3</v>
      </c>
      <c r="B1615" s="8">
        <v>44354</v>
      </c>
      <c r="C1615" s="9">
        <v>6</v>
      </c>
      <c r="D1615" s="10">
        <v>116429.30953748597</v>
      </c>
      <c r="E1615" s="11"/>
      <c r="F1615" s="11"/>
      <c r="G1615" s="11"/>
      <c r="H1615" s="11"/>
      <c r="I1615" s="11"/>
      <c r="J1615" s="11"/>
      <c r="K1615" s="11"/>
      <c r="L1615" s="5">
        <f t="shared" si="75"/>
        <v>0.86709000000000003</v>
      </c>
      <c r="M1615" s="22">
        <f>SUMIFS('[1]pvwatts_Cov KY, 7.0815 kWDC, Ro'!$M$33:$M$8792,'[1]pvwatts_Cov KY, 7.0815 kWDC, Ro'!$Q$33:$Q$8792,N1615,'[1]pvwatts_Cov KY, 7.0815 kWDC, Ro'!$R$33:$R$8792,O1615,'[1]pvwatts_Cov KY, 7.0815 kWDC, Ro'!$S$33:$S$8792,C1615)</f>
        <v>0</v>
      </c>
      <c r="N1615">
        <f t="shared" si="76"/>
        <v>6</v>
      </c>
      <c r="O1615">
        <f t="shared" si="77"/>
        <v>7</v>
      </c>
    </row>
    <row r="1616" spans="1:15">
      <c r="A1616" s="5" t="s">
        <v>3</v>
      </c>
      <c r="B1616" s="8">
        <v>44354</v>
      </c>
      <c r="C1616" s="9">
        <v>7</v>
      </c>
      <c r="D1616" s="10">
        <v>123968.48922314416</v>
      </c>
      <c r="E1616" s="11"/>
      <c r="F1616" s="11"/>
      <c r="G1616" s="11"/>
      <c r="H1616" s="11"/>
      <c r="I1616" s="11"/>
      <c r="J1616" s="11"/>
      <c r="K1616" s="11"/>
      <c r="L1616" s="5">
        <f t="shared" si="75"/>
        <v>0.92323999999999995</v>
      </c>
      <c r="M1616" s="22">
        <f>SUMIFS('[1]pvwatts_Cov KY, 7.0815 kWDC, Ro'!$M$33:$M$8792,'[1]pvwatts_Cov KY, 7.0815 kWDC, Ro'!$Q$33:$Q$8792,N1616,'[1]pvwatts_Cov KY, 7.0815 kWDC, Ro'!$R$33:$R$8792,O1616,'[1]pvwatts_Cov KY, 7.0815 kWDC, Ro'!$S$33:$S$8792,C1616)</f>
        <v>7.4219999999999998E-3</v>
      </c>
      <c r="N1616">
        <f t="shared" si="76"/>
        <v>6</v>
      </c>
      <c r="O1616">
        <f t="shared" si="77"/>
        <v>7</v>
      </c>
    </row>
    <row r="1617" spans="1:15">
      <c r="A1617" s="5" t="s">
        <v>3</v>
      </c>
      <c r="B1617" s="8">
        <v>44354</v>
      </c>
      <c r="C1617" s="9">
        <v>8</v>
      </c>
      <c r="D1617" s="10">
        <v>131711.67849100867</v>
      </c>
      <c r="E1617" s="11"/>
      <c r="F1617" s="11"/>
      <c r="G1617" s="11"/>
      <c r="H1617" s="11"/>
      <c r="I1617" s="11"/>
      <c r="J1617" s="11"/>
      <c r="K1617" s="11"/>
      <c r="L1617" s="5">
        <f t="shared" si="75"/>
        <v>0.98090999999999995</v>
      </c>
      <c r="M1617" s="22">
        <f>SUMIFS('[1]pvwatts_Cov KY, 7.0815 kWDC, Ro'!$M$33:$M$8792,'[1]pvwatts_Cov KY, 7.0815 kWDC, Ro'!$Q$33:$Q$8792,N1617,'[1]pvwatts_Cov KY, 7.0815 kWDC, Ro'!$R$33:$R$8792,O1617,'[1]pvwatts_Cov KY, 7.0815 kWDC, Ro'!$S$33:$S$8792,C1617)</f>
        <v>0.46724599999999999</v>
      </c>
      <c r="N1617">
        <f t="shared" si="76"/>
        <v>6</v>
      </c>
      <c r="O1617">
        <f t="shared" si="77"/>
        <v>7</v>
      </c>
    </row>
    <row r="1618" spans="1:15">
      <c r="A1618" s="5" t="s">
        <v>3</v>
      </c>
      <c r="B1618" s="8">
        <v>44354</v>
      </c>
      <c r="C1618" s="9">
        <v>9</v>
      </c>
      <c r="D1618" s="10">
        <v>138398.81757435185</v>
      </c>
      <c r="E1618" s="11"/>
      <c r="F1618" s="11"/>
      <c r="G1618" s="11"/>
      <c r="H1618" s="11"/>
      <c r="I1618" s="11"/>
      <c r="J1618" s="11"/>
      <c r="K1618" s="11"/>
      <c r="L1618" s="5">
        <f t="shared" si="75"/>
        <v>1.03071</v>
      </c>
      <c r="M1618" s="22">
        <f>SUMIFS('[1]pvwatts_Cov KY, 7.0815 kWDC, Ro'!$M$33:$M$8792,'[1]pvwatts_Cov KY, 7.0815 kWDC, Ro'!$Q$33:$Q$8792,N1618,'[1]pvwatts_Cov KY, 7.0815 kWDC, Ro'!$R$33:$R$8792,O1618,'[1]pvwatts_Cov KY, 7.0815 kWDC, Ro'!$S$33:$S$8792,C1618)</f>
        <v>1.4475990000000001</v>
      </c>
      <c r="N1618">
        <f t="shared" si="76"/>
        <v>6</v>
      </c>
      <c r="O1618">
        <f t="shared" si="77"/>
        <v>7</v>
      </c>
    </row>
    <row r="1619" spans="1:15">
      <c r="A1619" s="5" t="s">
        <v>3</v>
      </c>
      <c r="B1619" s="8">
        <v>44354</v>
      </c>
      <c r="C1619" s="9">
        <v>10</v>
      </c>
      <c r="D1619" s="10">
        <v>150187.36968336976</v>
      </c>
      <c r="E1619" s="11"/>
      <c r="F1619" s="11"/>
      <c r="G1619" s="11"/>
      <c r="H1619" s="11"/>
      <c r="I1619" s="11"/>
      <c r="J1619" s="11"/>
      <c r="K1619" s="11"/>
      <c r="L1619" s="5">
        <f t="shared" si="75"/>
        <v>1.1185</v>
      </c>
      <c r="M1619" s="22">
        <f>SUMIFS('[1]pvwatts_Cov KY, 7.0815 kWDC, Ro'!$M$33:$M$8792,'[1]pvwatts_Cov KY, 7.0815 kWDC, Ro'!$Q$33:$Q$8792,N1619,'[1]pvwatts_Cov KY, 7.0815 kWDC, Ro'!$R$33:$R$8792,O1619,'[1]pvwatts_Cov KY, 7.0815 kWDC, Ro'!$S$33:$S$8792,C1619)</f>
        <v>2.5308290000000002</v>
      </c>
      <c r="N1619">
        <f t="shared" si="76"/>
        <v>6</v>
      </c>
      <c r="O1619">
        <f t="shared" si="77"/>
        <v>7</v>
      </c>
    </row>
    <row r="1620" spans="1:15">
      <c r="A1620" s="5" t="s">
        <v>3</v>
      </c>
      <c r="B1620" s="8">
        <v>44354</v>
      </c>
      <c r="C1620" s="9">
        <v>11</v>
      </c>
      <c r="D1620" s="10">
        <v>160795.43421963032</v>
      </c>
      <c r="E1620" s="11"/>
      <c r="F1620" s="11"/>
      <c r="G1620" s="11"/>
      <c r="H1620" s="11"/>
      <c r="I1620" s="11"/>
      <c r="J1620" s="11"/>
      <c r="K1620" s="11"/>
      <c r="L1620" s="5">
        <f t="shared" si="75"/>
        <v>1.1975</v>
      </c>
      <c r="M1620" s="22">
        <f>SUMIFS('[1]pvwatts_Cov KY, 7.0815 kWDC, Ro'!$M$33:$M$8792,'[1]pvwatts_Cov KY, 7.0815 kWDC, Ro'!$Q$33:$Q$8792,N1620,'[1]pvwatts_Cov KY, 7.0815 kWDC, Ro'!$R$33:$R$8792,O1620,'[1]pvwatts_Cov KY, 7.0815 kWDC, Ro'!$S$33:$S$8792,C1620)</f>
        <v>3.3844669999999999</v>
      </c>
      <c r="N1620">
        <f t="shared" si="76"/>
        <v>6</v>
      </c>
      <c r="O1620">
        <f t="shared" si="77"/>
        <v>7</v>
      </c>
    </row>
    <row r="1621" spans="1:15">
      <c r="A1621" s="5" t="s">
        <v>3</v>
      </c>
      <c r="B1621" s="8">
        <v>44354</v>
      </c>
      <c r="C1621" s="9">
        <v>12</v>
      </c>
      <c r="D1621" s="10">
        <v>182540.58558678321</v>
      </c>
      <c r="E1621" s="11"/>
      <c r="F1621" s="11"/>
      <c r="G1621" s="11"/>
      <c r="H1621" s="11"/>
      <c r="I1621" s="11"/>
      <c r="J1621" s="11"/>
      <c r="K1621" s="11"/>
      <c r="L1621" s="5">
        <f t="shared" si="75"/>
        <v>1.35945</v>
      </c>
      <c r="M1621" s="22">
        <f>SUMIFS('[1]pvwatts_Cov KY, 7.0815 kWDC, Ro'!$M$33:$M$8792,'[1]pvwatts_Cov KY, 7.0815 kWDC, Ro'!$Q$33:$Q$8792,N1621,'[1]pvwatts_Cov KY, 7.0815 kWDC, Ro'!$R$33:$R$8792,O1621,'[1]pvwatts_Cov KY, 7.0815 kWDC, Ro'!$S$33:$S$8792,C1621)</f>
        <v>4.0106989999999998</v>
      </c>
      <c r="N1621">
        <f t="shared" si="76"/>
        <v>6</v>
      </c>
      <c r="O1621">
        <f t="shared" si="77"/>
        <v>7</v>
      </c>
    </row>
    <row r="1622" spans="1:15">
      <c r="A1622" s="5" t="s">
        <v>3</v>
      </c>
      <c r="B1622" s="8">
        <v>44354</v>
      </c>
      <c r="C1622" s="9">
        <v>13</v>
      </c>
      <c r="D1622" s="10">
        <v>202934.32374536406</v>
      </c>
      <c r="E1622" s="11"/>
      <c r="F1622" s="11"/>
      <c r="G1622" s="11"/>
      <c r="H1622" s="11"/>
      <c r="I1622" s="11"/>
      <c r="J1622" s="11"/>
      <c r="K1622" s="11"/>
      <c r="L1622" s="5">
        <f t="shared" si="75"/>
        <v>1.5113300000000001</v>
      </c>
      <c r="M1622" s="22">
        <f>SUMIFS('[1]pvwatts_Cov KY, 7.0815 kWDC, Ro'!$M$33:$M$8792,'[1]pvwatts_Cov KY, 7.0815 kWDC, Ro'!$Q$33:$Q$8792,N1622,'[1]pvwatts_Cov KY, 7.0815 kWDC, Ro'!$R$33:$R$8792,O1622,'[1]pvwatts_Cov KY, 7.0815 kWDC, Ro'!$S$33:$S$8792,C1622)</f>
        <v>4.3767139999999998</v>
      </c>
      <c r="N1622">
        <f t="shared" si="76"/>
        <v>6</v>
      </c>
      <c r="O1622">
        <f t="shared" si="77"/>
        <v>7</v>
      </c>
    </row>
    <row r="1623" spans="1:15">
      <c r="A1623" s="5" t="s">
        <v>3</v>
      </c>
      <c r="B1623" s="8">
        <v>44354</v>
      </c>
      <c r="C1623" s="9">
        <v>14</v>
      </c>
      <c r="D1623" s="10">
        <v>214262.48227467077</v>
      </c>
      <c r="E1623" s="11"/>
      <c r="F1623" s="11"/>
      <c r="G1623" s="11"/>
      <c r="H1623" s="11"/>
      <c r="I1623" s="11"/>
      <c r="J1623" s="11"/>
      <c r="K1623" s="11"/>
      <c r="L1623" s="5">
        <f t="shared" si="75"/>
        <v>1.5956900000000001</v>
      </c>
      <c r="M1623" s="22">
        <f>SUMIFS('[1]pvwatts_Cov KY, 7.0815 kWDC, Ro'!$M$33:$M$8792,'[1]pvwatts_Cov KY, 7.0815 kWDC, Ro'!$Q$33:$Q$8792,N1623,'[1]pvwatts_Cov KY, 7.0815 kWDC, Ro'!$R$33:$R$8792,O1623,'[1]pvwatts_Cov KY, 7.0815 kWDC, Ro'!$S$33:$S$8792,C1623)</f>
        <v>4.4802660000000003</v>
      </c>
      <c r="N1623">
        <f t="shared" si="76"/>
        <v>6</v>
      </c>
      <c r="O1623">
        <f t="shared" si="77"/>
        <v>7</v>
      </c>
    </row>
    <row r="1624" spans="1:15">
      <c r="A1624" s="5" t="s">
        <v>3</v>
      </c>
      <c r="B1624" s="8">
        <v>44354</v>
      </c>
      <c r="C1624" s="9">
        <v>15</v>
      </c>
      <c r="D1624" s="10">
        <v>216572.85162796019</v>
      </c>
      <c r="E1624" s="11"/>
      <c r="F1624" s="11"/>
      <c r="G1624" s="11"/>
      <c r="H1624" s="11"/>
      <c r="I1624" s="11"/>
      <c r="J1624" s="11"/>
      <c r="K1624" s="11"/>
      <c r="L1624" s="5">
        <f t="shared" si="75"/>
        <v>1.6129</v>
      </c>
      <c r="M1624" s="22">
        <f>SUMIFS('[1]pvwatts_Cov KY, 7.0815 kWDC, Ro'!$M$33:$M$8792,'[1]pvwatts_Cov KY, 7.0815 kWDC, Ro'!$Q$33:$Q$8792,N1624,'[1]pvwatts_Cov KY, 7.0815 kWDC, Ro'!$R$33:$R$8792,O1624,'[1]pvwatts_Cov KY, 7.0815 kWDC, Ro'!$S$33:$S$8792,C1624)</f>
        <v>4.3366899999999999</v>
      </c>
      <c r="N1624">
        <f t="shared" si="76"/>
        <v>6</v>
      </c>
      <c r="O1624">
        <f t="shared" si="77"/>
        <v>7</v>
      </c>
    </row>
    <row r="1625" spans="1:15">
      <c r="A1625" s="5" t="s">
        <v>3</v>
      </c>
      <c r="B1625" s="8">
        <v>44354</v>
      </c>
      <c r="C1625" s="9">
        <v>16</v>
      </c>
      <c r="D1625" s="10">
        <v>230178.43420203152</v>
      </c>
      <c r="E1625" s="11"/>
      <c r="F1625" s="11"/>
      <c r="G1625" s="11"/>
      <c r="H1625" s="11"/>
      <c r="I1625" s="11"/>
      <c r="J1625" s="11"/>
      <c r="K1625" s="11"/>
      <c r="L1625" s="5">
        <f t="shared" si="75"/>
        <v>1.7142299999999999</v>
      </c>
      <c r="M1625" s="22">
        <f>SUMIFS('[1]pvwatts_Cov KY, 7.0815 kWDC, Ro'!$M$33:$M$8792,'[1]pvwatts_Cov KY, 7.0815 kWDC, Ro'!$Q$33:$Q$8792,N1625,'[1]pvwatts_Cov KY, 7.0815 kWDC, Ro'!$R$33:$R$8792,O1625,'[1]pvwatts_Cov KY, 7.0815 kWDC, Ro'!$S$33:$S$8792,C1625)</f>
        <v>3.9969209999999999</v>
      </c>
      <c r="N1625">
        <f t="shared" si="76"/>
        <v>6</v>
      </c>
      <c r="O1625">
        <f t="shared" si="77"/>
        <v>7</v>
      </c>
    </row>
    <row r="1626" spans="1:15">
      <c r="A1626" s="5" t="s">
        <v>3</v>
      </c>
      <c r="B1626" s="8">
        <v>44354</v>
      </c>
      <c r="C1626" s="9">
        <v>17</v>
      </c>
      <c r="D1626" s="10">
        <v>240752.29380571959</v>
      </c>
      <c r="E1626" s="11"/>
      <c r="F1626" s="11"/>
      <c r="G1626" s="11"/>
      <c r="H1626" s="11"/>
      <c r="I1626" s="11"/>
      <c r="J1626" s="11"/>
      <c r="K1626" s="11"/>
      <c r="L1626" s="5">
        <f t="shared" si="75"/>
        <v>1.79297</v>
      </c>
      <c r="M1626" s="22">
        <f>SUMIFS('[1]pvwatts_Cov KY, 7.0815 kWDC, Ro'!$M$33:$M$8792,'[1]pvwatts_Cov KY, 7.0815 kWDC, Ro'!$Q$33:$Q$8792,N1626,'[1]pvwatts_Cov KY, 7.0815 kWDC, Ro'!$R$33:$R$8792,O1626,'[1]pvwatts_Cov KY, 7.0815 kWDC, Ro'!$S$33:$S$8792,C1626)</f>
        <v>3.4218549999999999</v>
      </c>
      <c r="N1626">
        <f t="shared" si="76"/>
        <v>6</v>
      </c>
      <c r="O1626">
        <f t="shared" si="77"/>
        <v>7</v>
      </c>
    </row>
    <row r="1627" spans="1:15">
      <c r="A1627" s="5" t="s">
        <v>3</v>
      </c>
      <c r="B1627" s="8">
        <v>44354</v>
      </c>
      <c r="C1627" s="9">
        <v>18</v>
      </c>
      <c r="D1627" s="10">
        <v>253817.4055681657</v>
      </c>
      <c r="E1627" s="11"/>
      <c r="F1627" s="11"/>
      <c r="G1627" s="11"/>
      <c r="H1627" s="11"/>
      <c r="I1627" s="11"/>
      <c r="J1627" s="11"/>
      <c r="K1627" s="11"/>
      <c r="L1627" s="5">
        <f t="shared" si="75"/>
        <v>1.8902699999999999</v>
      </c>
      <c r="M1627" s="22">
        <f>SUMIFS('[1]pvwatts_Cov KY, 7.0815 kWDC, Ro'!$M$33:$M$8792,'[1]pvwatts_Cov KY, 7.0815 kWDC, Ro'!$Q$33:$Q$8792,N1627,'[1]pvwatts_Cov KY, 7.0815 kWDC, Ro'!$R$33:$R$8792,O1627,'[1]pvwatts_Cov KY, 7.0815 kWDC, Ro'!$S$33:$S$8792,C1627)</f>
        <v>2.1662300000000001</v>
      </c>
      <c r="N1627">
        <f t="shared" si="76"/>
        <v>6</v>
      </c>
      <c r="O1627">
        <f t="shared" si="77"/>
        <v>7</v>
      </c>
    </row>
    <row r="1628" spans="1:15">
      <c r="A1628" s="5" t="s">
        <v>3</v>
      </c>
      <c r="B1628" s="8">
        <v>44354</v>
      </c>
      <c r="C1628" s="9">
        <v>19</v>
      </c>
      <c r="D1628" s="10">
        <v>258807.25472181538</v>
      </c>
      <c r="E1628" s="11"/>
      <c r="F1628" s="11"/>
      <c r="G1628" s="11"/>
      <c r="H1628" s="11"/>
      <c r="I1628" s="11"/>
      <c r="J1628" s="11"/>
      <c r="K1628" s="11"/>
      <c r="L1628" s="5">
        <f t="shared" si="75"/>
        <v>1.92743</v>
      </c>
      <c r="M1628" s="22">
        <f>SUMIFS('[1]pvwatts_Cov KY, 7.0815 kWDC, Ro'!$M$33:$M$8792,'[1]pvwatts_Cov KY, 7.0815 kWDC, Ro'!$Q$33:$Q$8792,N1628,'[1]pvwatts_Cov KY, 7.0815 kWDC, Ro'!$R$33:$R$8792,O1628,'[1]pvwatts_Cov KY, 7.0815 kWDC, Ro'!$S$33:$S$8792,C1628)</f>
        <v>1.644191</v>
      </c>
      <c r="N1628">
        <f t="shared" si="76"/>
        <v>6</v>
      </c>
      <c r="O1628">
        <f t="shared" si="77"/>
        <v>7</v>
      </c>
    </row>
    <row r="1629" spans="1:15">
      <c r="A1629" s="5" t="s">
        <v>3</v>
      </c>
      <c r="B1629" s="8">
        <v>44354</v>
      </c>
      <c r="C1629" s="9">
        <v>20</v>
      </c>
      <c r="D1629" s="10">
        <v>258746.89971673655</v>
      </c>
      <c r="E1629" s="11"/>
      <c r="F1629" s="11"/>
      <c r="G1629" s="11"/>
      <c r="H1629" s="11"/>
      <c r="I1629" s="11"/>
      <c r="J1629" s="11"/>
      <c r="K1629" s="11"/>
      <c r="L1629" s="5">
        <f t="shared" si="75"/>
        <v>1.92699</v>
      </c>
      <c r="M1629" s="22">
        <f>SUMIFS('[1]pvwatts_Cov KY, 7.0815 kWDC, Ro'!$M$33:$M$8792,'[1]pvwatts_Cov KY, 7.0815 kWDC, Ro'!$Q$33:$Q$8792,N1629,'[1]pvwatts_Cov KY, 7.0815 kWDC, Ro'!$R$33:$R$8792,O1629,'[1]pvwatts_Cov KY, 7.0815 kWDC, Ro'!$S$33:$S$8792,C1629)</f>
        <v>0.63587000000000005</v>
      </c>
      <c r="N1629">
        <f t="shared" si="76"/>
        <v>6</v>
      </c>
      <c r="O1629">
        <f t="shared" si="77"/>
        <v>7</v>
      </c>
    </row>
    <row r="1630" spans="1:15">
      <c r="A1630" s="5" t="s">
        <v>3</v>
      </c>
      <c r="B1630" s="8">
        <v>44354</v>
      </c>
      <c r="C1630" s="9">
        <v>21</v>
      </c>
      <c r="D1630" s="10">
        <v>248711.48879235814</v>
      </c>
      <c r="E1630" s="11"/>
      <c r="F1630" s="11"/>
      <c r="G1630" s="11"/>
      <c r="H1630" s="11"/>
      <c r="I1630" s="11"/>
      <c r="J1630" s="11"/>
      <c r="K1630" s="11"/>
      <c r="L1630" s="5">
        <f t="shared" si="75"/>
        <v>1.85225</v>
      </c>
      <c r="M1630" s="22">
        <f>SUMIFS('[1]pvwatts_Cov KY, 7.0815 kWDC, Ro'!$M$33:$M$8792,'[1]pvwatts_Cov KY, 7.0815 kWDC, Ro'!$Q$33:$Q$8792,N1630,'[1]pvwatts_Cov KY, 7.0815 kWDC, Ro'!$R$33:$R$8792,O1630,'[1]pvwatts_Cov KY, 7.0815 kWDC, Ro'!$S$33:$S$8792,C1630)</f>
        <v>5.9367999999999997E-2</v>
      </c>
      <c r="N1630">
        <f t="shared" si="76"/>
        <v>6</v>
      </c>
      <c r="O1630">
        <f t="shared" si="77"/>
        <v>7</v>
      </c>
    </row>
    <row r="1631" spans="1:15">
      <c r="A1631" s="5" t="s">
        <v>3</v>
      </c>
      <c r="B1631" s="8">
        <v>44354</v>
      </c>
      <c r="C1631" s="9">
        <v>22</v>
      </c>
      <c r="D1631" s="10">
        <v>236122.0168138989</v>
      </c>
      <c r="E1631" s="11"/>
      <c r="F1631" s="11"/>
      <c r="G1631" s="11"/>
      <c r="H1631" s="11"/>
      <c r="I1631" s="11"/>
      <c r="J1631" s="11"/>
      <c r="K1631" s="11"/>
      <c r="L1631" s="5">
        <f t="shared" si="75"/>
        <v>1.7584900000000001</v>
      </c>
      <c r="M1631" s="22">
        <f>SUMIFS('[1]pvwatts_Cov KY, 7.0815 kWDC, Ro'!$M$33:$M$8792,'[1]pvwatts_Cov KY, 7.0815 kWDC, Ro'!$Q$33:$Q$8792,N1631,'[1]pvwatts_Cov KY, 7.0815 kWDC, Ro'!$R$33:$R$8792,O1631,'[1]pvwatts_Cov KY, 7.0815 kWDC, Ro'!$S$33:$S$8792,C1631)</f>
        <v>0</v>
      </c>
      <c r="N1631">
        <f t="shared" si="76"/>
        <v>6</v>
      </c>
      <c r="O1631">
        <f t="shared" si="77"/>
        <v>7</v>
      </c>
    </row>
    <row r="1632" spans="1:15">
      <c r="A1632" s="5" t="s">
        <v>3</v>
      </c>
      <c r="B1632" s="8">
        <v>44354</v>
      </c>
      <c r="C1632" s="9">
        <v>23</v>
      </c>
      <c r="D1632" s="10">
        <v>216109.04359564165</v>
      </c>
      <c r="E1632" s="11"/>
      <c r="F1632" s="11"/>
      <c r="G1632" s="11"/>
      <c r="H1632" s="11"/>
      <c r="I1632" s="11"/>
      <c r="J1632" s="11"/>
      <c r="K1632" s="11"/>
      <c r="L1632" s="5">
        <f t="shared" si="75"/>
        <v>1.60945</v>
      </c>
      <c r="M1632" s="22">
        <f>SUMIFS('[1]pvwatts_Cov KY, 7.0815 kWDC, Ro'!$M$33:$M$8792,'[1]pvwatts_Cov KY, 7.0815 kWDC, Ro'!$Q$33:$Q$8792,N1632,'[1]pvwatts_Cov KY, 7.0815 kWDC, Ro'!$R$33:$R$8792,O1632,'[1]pvwatts_Cov KY, 7.0815 kWDC, Ro'!$S$33:$S$8792,C1632)</f>
        <v>0</v>
      </c>
      <c r="N1632">
        <f t="shared" si="76"/>
        <v>6</v>
      </c>
      <c r="O1632">
        <f t="shared" si="77"/>
        <v>7</v>
      </c>
    </row>
    <row r="1633" spans="1:15">
      <c r="A1633" s="5" t="s">
        <v>3</v>
      </c>
      <c r="B1633" s="8">
        <v>44354</v>
      </c>
      <c r="C1633" s="9">
        <v>24</v>
      </c>
      <c r="D1633" s="10">
        <v>186458.21740009153</v>
      </c>
      <c r="E1633" s="11"/>
      <c r="F1633" s="11"/>
      <c r="G1633" s="11"/>
      <c r="H1633" s="11"/>
      <c r="I1633" s="11"/>
      <c r="J1633" s="11"/>
      <c r="K1633" s="11"/>
      <c r="L1633" s="5">
        <f t="shared" si="75"/>
        <v>1.38862</v>
      </c>
      <c r="M1633" s="22">
        <f>SUMIFS('[1]pvwatts_Cov KY, 7.0815 kWDC, Ro'!$M$33:$M$8792,'[1]pvwatts_Cov KY, 7.0815 kWDC, Ro'!$Q$33:$Q$8792,N1633,'[1]pvwatts_Cov KY, 7.0815 kWDC, Ro'!$R$33:$R$8792,O1633,'[1]pvwatts_Cov KY, 7.0815 kWDC, Ro'!$S$33:$S$8792,C1633)</f>
        <v>0</v>
      </c>
      <c r="N1633">
        <f t="shared" si="76"/>
        <v>6</v>
      </c>
      <c r="O1633">
        <f t="shared" si="77"/>
        <v>7</v>
      </c>
    </row>
    <row r="1634" spans="1:15">
      <c r="A1634" s="5" t="s">
        <v>3</v>
      </c>
      <c r="B1634" s="8">
        <v>44355</v>
      </c>
      <c r="C1634" s="9">
        <v>1</v>
      </c>
      <c r="D1634" s="10">
        <v>159711.36132869174</v>
      </c>
      <c r="E1634" s="11"/>
      <c r="F1634" s="11"/>
      <c r="G1634" s="11"/>
      <c r="H1634" s="11"/>
      <c r="I1634" s="11"/>
      <c r="J1634" s="11"/>
      <c r="K1634" s="11"/>
      <c r="L1634" s="5">
        <f t="shared" si="75"/>
        <v>1.18943</v>
      </c>
      <c r="M1634" s="22">
        <f>SUMIFS('[1]pvwatts_Cov KY, 7.0815 kWDC, Ro'!$M$33:$M$8792,'[1]pvwatts_Cov KY, 7.0815 kWDC, Ro'!$Q$33:$Q$8792,N1634,'[1]pvwatts_Cov KY, 7.0815 kWDC, Ro'!$R$33:$R$8792,O1634,'[1]pvwatts_Cov KY, 7.0815 kWDC, Ro'!$S$33:$S$8792,C1634)</f>
        <v>0</v>
      </c>
      <c r="N1634">
        <f t="shared" si="76"/>
        <v>6</v>
      </c>
      <c r="O1634">
        <f t="shared" si="77"/>
        <v>8</v>
      </c>
    </row>
    <row r="1635" spans="1:15">
      <c r="A1635" s="5" t="s">
        <v>3</v>
      </c>
      <c r="B1635" s="8">
        <v>44355</v>
      </c>
      <c r="C1635" s="9">
        <v>2</v>
      </c>
      <c r="D1635" s="10">
        <v>141822.46504518692</v>
      </c>
      <c r="E1635" s="11"/>
      <c r="F1635" s="11"/>
      <c r="G1635" s="11"/>
      <c r="H1635" s="11"/>
      <c r="I1635" s="11"/>
      <c r="J1635" s="11"/>
      <c r="K1635" s="11"/>
      <c r="L1635" s="5">
        <f t="shared" si="75"/>
        <v>1.0562100000000001</v>
      </c>
      <c r="M1635" s="22">
        <f>SUMIFS('[1]pvwatts_Cov KY, 7.0815 kWDC, Ro'!$M$33:$M$8792,'[1]pvwatts_Cov KY, 7.0815 kWDC, Ro'!$Q$33:$Q$8792,N1635,'[1]pvwatts_Cov KY, 7.0815 kWDC, Ro'!$R$33:$R$8792,O1635,'[1]pvwatts_Cov KY, 7.0815 kWDC, Ro'!$S$33:$S$8792,C1635)</f>
        <v>0</v>
      </c>
      <c r="N1635">
        <f t="shared" si="76"/>
        <v>6</v>
      </c>
      <c r="O1635">
        <f t="shared" si="77"/>
        <v>8</v>
      </c>
    </row>
    <row r="1636" spans="1:15">
      <c r="A1636" s="5" t="s">
        <v>3</v>
      </c>
      <c r="B1636" s="8">
        <v>44355</v>
      </c>
      <c r="C1636" s="9">
        <v>3</v>
      </c>
      <c r="D1636" s="10">
        <v>129956.93552739031</v>
      </c>
      <c r="E1636" s="11"/>
      <c r="F1636" s="11"/>
      <c r="G1636" s="11"/>
      <c r="H1636" s="11"/>
      <c r="I1636" s="11"/>
      <c r="J1636" s="11"/>
      <c r="K1636" s="11"/>
      <c r="L1636" s="5">
        <f t="shared" si="75"/>
        <v>0.96784000000000003</v>
      </c>
      <c r="M1636" s="22">
        <f>SUMIFS('[1]pvwatts_Cov KY, 7.0815 kWDC, Ro'!$M$33:$M$8792,'[1]pvwatts_Cov KY, 7.0815 kWDC, Ro'!$Q$33:$Q$8792,N1636,'[1]pvwatts_Cov KY, 7.0815 kWDC, Ro'!$R$33:$R$8792,O1636,'[1]pvwatts_Cov KY, 7.0815 kWDC, Ro'!$S$33:$S$8792,C1636)</f>
        <v>0</v>
      </c>
      <c r="N1636">
        <f t="shared" si="76"/>
        <v>6</v>
      </c>
      <c r="O1636">
        <f t="shared" si="77"/>
        <v>8</v>
      </c>
    </row>
    <row r="1637" spans="1:15">
      <c r="A1637" s="5" t="s">
        <v>3</v>
      </c>
      <c r="B1637" s="8">
        <v>44355</v>
      </c>
      <c r="C1637" s="9">
        <v>4</v>
      </c>
      <c r="D1637" s="10">
        <v>121446.05742356346</v>
      </c>
      <c r="E1637" s="11"/>
      <c r="F1637" s="11"/>
      <c r="G1637" s="11"/>
      <c r="H1637" s="11"/>
      <c r="I1637" s="11"/>
      <c r="J1637" s="11"/>
      <c r="K1637" s="11"/>
      <c r="L1637" s="5">
        <f t="shared" si="75"/>
        <v>0.90444999999999998</v>
      </c>
      <c r="M1637" s="22">
        <f>SUMIFS('[1]pvwatts_Cov KY, 7.0815 kWDC, Ro'!$M$33:$M$8792,'[1]pvwatts_Cov KY, 7.0815 kWDC, Ro'!$Q$33:$Q$8792,N1637,'[1]pvwatts_Cov KY, 7.0815 kWDC, Ro'!$R$33:$R$8792,O1637,'[1]pvwatts_Cov KY, 7.0815 kWDC, Ro'!$S$33:$S$8792,C1637)</f>
        <v>0</v>
      </c>
      <c r="N1637">
        <f t="shared" si="76"/>
        <v>6</v>
      </c>
      <c r="O1637">
        <f t="shared" si="77"/>
        <v>8</v>
      </c>
    </row>
    <row r="1638" spans="1:15">
      <c r="A1638" s="5" t="s">
        <v>3</v>
      </c>
      <c r="B1638" s="8">
        <v>44355</v>
      </c>
      <c r="C1638" s="9">
        <v>5</v>
      </c>
      <c r="D1638" s="10">
        <v>116815.26206528228</v>
      </c>
      <c r="E1638" s="11"/>
      <c r="F1638" s="11"/>
      <c r="G1638" s="11"/>
      <c r="H1638" s="11"/>
      <c r="I1638" s="11"/>
      <c r="J1638" s="11"/>
      <c r="K1638" s="11"/>
      <c r="L1638" s="5">
        <f t="shared" si="75"/>
        <v>0.86997000000000002</v>
      </c>
      <c r="M1638" s="22">
        <f>SUMIFS('[1]pvwatts_Cov KY, 7.0815 kWDC, Ro'!$M$33:$M$8792,'[1]pvwatts_Cov KY, 7.0815 kWDC, Ro'!$Q$33:$Q$8792,N1638,'[1]pvwatts_Cov KY, 7.0815 kWDC, Ro'!$R$33:$R$8792,O1638,'[1]pvwatts_Cov KY, 7.0815 kWDC, Ro'!$S$33:$S$8792,C1638)</f>
        <v>0</v>
      </c>
      <c r="N1638">
        <f t="shared" si="76"/>
        <v>6</v>
      </c>
      <c r="O1638">
        <f t="shared" si="77"/>
        <v>8</v>
      </c>
    </row>
    <row r="1639" spans="1:15">
      <c r="A1639" s="5" t="s">
        <v>3</v>
      </c>
      <c r="B1639" s="8">
        <v>44355</v>
      </c>
      <c r="C1639" s="9">
        <v>6</v>
      </c>
      <c r="D1639" s="10">
        <v>117631.22814633926</v>
      </c>
      <c r="E1639" s="11"/>
      <c r="F1639" s="11"/>
      <c r="G1639" s="11"/>
      <c r="H1639" s="11"/>
      <c r="I1639" s="11"/>
      <c r="J1639" s="11"/>
      <c r="K1639" s="11"/>
      <c r="L1639" s="5">
        <f t="shared" si="75"/>
        <v>0.87604000000000004</v>
      </c>
      <c r="M1639" s="22">
        <f>SUMIFS('[1]pvwatts_Cov KY, 7.0815 kWDC, Ro'!$M$33:$M$8792,'[1]pvwatts_Cov KY, 7.0815 kWDC, Ro'!$Q$33:$Q$8792,N1639,'[1]pvwatts_Cov KY, 7.0815 kWDC, Ro'!$R$33:$R$8792,O1639,'[1]pvwatts_Cov KY, 7.0815 kWDC, Ro'!$S$33:$S$8792,C1639)</f>
        <v>0</v>
      </c>
      <c r="N1639">
        <f t="shared" si="76"/>
        <v>6</v>
      </c>
      <c r="O1639">
        <f t="shared" si="77"/>
        <v>8</v>
      </c>
    </row>
    <row r="1640" spans="1:15">
      <c r="A1640" s="5" t="s">
        <v>3</v>
      </c>
      <c r="B1640" s="8">
        <v>44355</v>
      </c>
      <c r="C1640" s="9">
        <v>7</v>
      </c>
      <c r="D1640" s="10">
        <v>125181.65318283603</v>
      </c>
      <c r="E1640" s="11"/>
      <c r="F1640" s="11"/>
      <c r="G1640" s="11"/>
      <c r="H1640" s="11"/>
      <c r="I1640" s="11"/>
      <c r="J1640" s="11"/>
      <c r="K1640" s="11"/>
      <c r="L1640" s="5">
        <f t="shared" si="75"/>
        <v>0.93227000000000004</v>
      </c>
      <c r="M1640" s="22">
        <f>SUMIFS('[1]pvwatts_Cov KY, 7.0815 kWDC, Ro'!$M$33:$M$8792,'[1]pvwatts_Cov KY, 7.0815 kWDC, Ro'!$Q$33:$Q$8792,N1640,'[1]pvwatts_Cov KY, 7.0815 kWDC, Ro'!$R$33:$R$8792,O1640,'[1]pvwatts_Cov KY, 7.0815 kWDC, Ro'!$S$33:$S$8792,C1640)</f>
        <v>4.0419999999999996E-3</v>
      </c>
      <c r="N1640">
        <f t="shared" si="76"/>
        <v>6</v>
      </c>
      <c r="O1640">
        <f t="shared" si="77"/>
        <v>8</v>
      </c>
    </row>
    <row r="1641" spans="1:15">
      <c r="A1641" s="5" t="s">
        <v>3</v>
      </c>
      <c r="B1641" s="8">
        <v>44355</v>
      </c>
      <c r="C1641" s="9">
        <v>8</v>
      </c>
      <c r="D1641" s="10">
        <v>133831.81505597723</v>
      </c>
      <c r="E1641" s="11"/>
      <c r="F1641" s="11"/>
      <c r="G1641" s="11"/>
      <c r="H1641" s="11"/>
      <c r="I1641" s="11"/>
      <c r="J1641" s="11"/>
      <c r="K1641" s="11"/>
      <c r="L1641" s="5">
        <f t="shared" si="75"/>
        <v>0.99670000000000003</v>
      </c>
      <c r="M1641" s="22">
        <f>SUMIFS('[1]pvwatts_Cov KY, 7.0815 kWDC, Ro'!$M$33:$M$8792,'[1]pvwatts_Cov KY, 7.0815 kWDC, Ro'!$Q$33:$Q$8792,N1641,'[1]pvwatts_Cov KY, 7.0815 kWDC, Ro'!$R$33:$R$8792,O1641,'[1]pvwatts_Cov KY, 7.0815 kWDC, Ro'!$S$33:$S$8792,C1641)</f>
        <v>0.45232899999999998</v>
      </c>
      <c r="N1641">
        <f t="shared" si="76"/>
        <v>6</v>
      </c>
      <c r="O1641">
        <f t="shared" si="77"/>
        <v>8</v>
      </c>
    </row>
    <row r="1642" spans="1:15">
      <c r="A1642" s="5" t="s">
        <v>3</v>
      </c>
      <c r="B1642" s="8">
        <v>44355</v>
      </c>
      <c r="C1642" s="9">
        <v>9</v>
      </c>
      <c r="D1642" s="10">
        <v>139068.2928733147</v>
      </c>
      <c r="E1642" s="11"/>
      <c r="F1642" s="11"/>
      <c r="G1642" s="11"/>
      <c r="H1642" s="11"/>
      <c r="I1642" s="11"/>
      <c r="J1642" s="11"/>
      <c r="K1642" s="11"/>
      <c r="L1642" s="5">
        <f t="shared" si="75"/>
        <v>1.03569</v>
      </c>
      <c r="M1642" s="22">
        <f>SUMIFS('[1]pvwatts_Cov KY, 7.0815 kWDC, Ro'!$M$33:$M$8792,'[1]pvwatts_Cov KY, 7.0815 kWDC, Ro'!$Q$33:$Q$8792,N1642,'[1]pvwatts_Cov KY, 7.0815 kWDC, Ro'!$R$33:$R$8792,O1642,'[1]pvwatts_Cov KY, 7.0815 kWDC, Ro'!$S$33:$S$8792,C1642)</f>
        <v>1.438096</v>
      </c>
      <c r="N1642">
        <f t="shared" si="76"/>
        <v>6</v>
      </c>
      <c r="O1642">
        <f t="shared" si="77"/>
        <v>8</v>
      </c>
    </row>
    <row r="1643" spans="1:15">
      <c r="A1643" s="5" t="s">
        <v>3</v>
      </c>
      <c r="B1643" s="8">
        <v>44355</v>
      </c>
      <c r="C1643" s="9">
        <v>10</v>
      </c>
      <c r="D1643" s="10">
        <v>149698.02989291991</v>
      </c>
      <c r="E1643" s="11"/>
      <c r="F1643" s="11"/>
      <c r="G1643" s="11"/>
      <c r="H1643" s="11"/>
      <c r="I1643" s="11"/>
      <c r="J1643" s="11"/>
      <c r="K1643" s="11"/>
      <c r="L1643" s="5">
        <f t="shared" si="75"/>
        <v>1.11486</v>
      </c>
      <c r="M1643" s="22">
        <f>SUMIFS('[1]pvwatts_Cov KY, 7.0815 kWDC, Ro'!$M$33:$M$8792,'[1]pvwatts_Cov KY, 7.0815 kWDC, Ro'!$Q$33:$Q$8792,N1643,'[1]pvwatts_Cov KY, 7.0815 kWDC, Ro'!$R$33:$R$8792,O1643,'[1]pvwatts_Cov KY, 7.0815 kWDC, Ro'!$S$33:$S$8792,C1643)</f>
        <v>2.531841</v>
      </c>
      <c r="N1643">
        <f t="shared" si="76"/>
        <v>6</v>
      </c>
      <c r="O1643">
        <f t="shared" si="77"/>
        <v>8</v>
      </c>
    </row>
    <row r="1644" spans="1:15">
      <c r="A1644" s="5" t="s">
        <v>3</v>
      </c>
      <c r="B1644" s="8">
        <v>44355</v>
      </c>
      <c r="C1644" s="9">
        <v>11</v>
      </c>
      <c r="D1644" s="10">
        <v>168890.77621372542</v>
      </c>
      <c r="E1644" s="11"/>
      <c r="F1644" s="11"/>
      <c r="G1644" s="11"/>
      <c r="H1644" s="11"/>
      <c r="I1644" s="11"/>
      <c r="J1644" s="11"/>
      <c r="K1644" s="11"/>
      <c r="L1644" s="5">
        <f t="shared" si="75"/>
        <v>1.25779</v>
      </c>
      <c r="M1644" s="22">
        <f>SUMIFS('[1]pvwatts_Cov KY, 7.0815 kWDC, Ro'!$M$33:$M$8792,'[1]pvwatts_Cov KY, 7.0815 kWDC, Ro'!$Q$33:$Q$8792,N1644,'[1]pvwatts_Cov KY, 7.0815 kWDC, Ro'!$R$33:$R$8792,O1644,'[1]pvwatts_Cov KY, 7.0815 kWDC, Ro'!$S$33:$S$8792,C1644)</f>
        <v>3.41181</v>
      </c>
      <c r="N1644">
        <f t="shared" si="76"/>
        <v>6</v>
      </c>
      <c r="O1644">
        <f t="shared" si="77"/>
        <v>8</v>
      </c>
    </row>
    <row r="1645" spans="1:15">
      <c r="A1645" s="5" t="s">
        <v>3</v>
      </c>
      <c r="B1645" s="8">
        <v>44355</v>
      </c>
      <c r="C1645" s="9">
        <v>12</v>
      </c>
      <c r="D1645" s="10">
        <v>191674.25678444383</v>
      </c>
      <c r="E1645" s="11"/>
      <c r="F1645" s="11"/>
      <c r="G1645" s="11"/>
      <c r="H1645" s="11"/>
      <c r="I1645" s="11"/>
      <c r="J1645" s="11"/>
      <c r="K1645" s="11"/>
      <c r="L1645" s="5">
        <f t="shared" si="75"/>
        <v>1.42747</v>
      </c>
      <c r="M1645" s="22">
        <f>SUMIFS('[1]pvwatts_Cov KY, 7.0815 kWDC, Ro'!$M$33:$M$8792,'[1]pvwatts_Cov KY, 7.0815 kWDC, Ro'!$Q$33:$Q$8792,N1645,'[1]pvwatts_Cov KY, 7.0815 kWDC, Ro'!$R$33:$R$8792,O1645,'[1]pvwatts_Cov KY, 7.0815 kWDC, Ro'!$S$33:$S$8792,C1645)</f>
        <v>4.0754469999999996</v>
      </c>
      <c r="N1645">
        <f t="shared" si="76"/>
        <v>6</v>
      </c>
      <c r="O1645">
        <f t="shared" si="77"/>
        <v>8</v>
      </c>
    </row>
    <row r="1646" spans="1:15">
      <c r="A1646" s="5" t="s">
        <v>3</v>
      </c>
      <c r="B1646" s="8">
        <v>44355</v>
      </c>
      <c r="C1646" s="9">
        <v>13</v>
      </c>
      <c r="D1646" s="10">
        <v>206925.52758864639</v>
      </c>
      <c r="E1646" s="11"/>
      <c r="F1646" s="11"/>
      <c r="G1646" s="11"/>
      <c r="H1646" s="11"/>
      <c r="I1646" s="11"/>
      <c r="J1646" s="11"/>
      <c r="K1646" s="11"/>
      <c r="L1646" s="5">
        <f t="shared" si="75"/>
        <v>1.54105</v>
      </c>
      <c r="M1646" s="22">
        <f>SUMIFS('[1]pvwatts_Cov KY, 7.0815 kWDC, Ro'!$M$33:$M$8792,'[1]pvwatts_Cov KY, 7.0815 kWDC, Ro'!$Q$33:$Q$8792,N1646,'[1]pvwatts_Cov KY, 7.0815 kWDC, Ro'!$R$33:$R$8792,O1646,'[1]pvwatts_Cov KY, 7.0815 kWDC, Ro'!$S$33:$S$8792,C1646)</f>
        <v>4.4555999999999996</v>
      </c>
      <c r="N1646">
        <f t="shared" si="76"/>
        <v>6</v>
      </c>
      <c r="O1646">
        <f t="shared" si="77"/>
        <v>8</v>
      </c>
    </row>
    <row r="1647" spans="1:15">
      <c r="A1647" s="5" t="s">
        <v>3</v>
      </c>
      <c r="B1647" s="8">
        <v>44355</v>
      </c>
      <c r="C1647" s="9">
        <v>14</v>
      </c>
      <c r="D1647" s="10">
        <v>216550.19397778154</v>
      </c>
      <c r="E1647" s="11"/>
      <c r="F1647" s="11"/>
      <c r="G1647" s="11"/>
      <c r="H1647" s="11"/>
      <c r="I1647" s="11"/>
      <c r="J1647" s="11"/>
      <c r="K1647" s="11"/>
      <c r="L1647" s="5">
        <f t="shared" si="75"/>
        <v>1.61273</v>
      </c>
      <c r="M1647" s="22">
        <f>SUMIFS('[1]pvwatts_Cov KY, 7.0815 kWDC, Ro'!$M$33:$M$8792,'[1]pvwatts_Cov KY, 7.0815 kWDC, Ro'!$Q$33:$Q$8792,N1647,'[1]pvwatts_Cov KY, 7.0815 kWDC, Ro'!$R$33:$R$8792,O1647,'[1]pvwatts_Cov KY, 7.0815 kWDC, Ro'!$S$33:$S$8792,C1647)</f>
        <v>3.7791429999999999</v>
      </c>
      <c r="N1647">
        <f t="shared" si="76"/>
        <v>6</v>
      </c>
      <c r="O1647">
        <f t="shared" si="77"/>
        <v>8</v>
      </c>
    </row>
    <row r="1648" spans="1:15">
      <c r="A1648" s="5" t="s">
        <v>3</v>
      </c>
      <c r="B1648" s="8">
        <v>44355</v>
      </c>
      <c r="C1648" s="9">
        <v>15</v>
      </c>
      <c r="D1648" s="10">
        <v>223383.87273407841</v>
      </c>
      <c r="E1648" s="11"/>
      <c r="F1648" s="11"/>
      <c r="G1648" s="11"/>
      <c r="H1648" s="11"/>
      <c r="I1648" s="11"/>
      <c r="J1648" s="11"/>
      <c r="K1648" s="11"/>
      <c r="L1648" s="5">
        <f t="shared" si="75"/>
        <v>1.6636200000000001</v>
      </c>
      <c r="M1648" s="22">
        <f>SUMIFS('[1]pvwatts_Cov KY, 7.0815 kWDC, Ro'!$M$33:$M$8792,'[1]pvwatts_Cov KY, 7.0815 kWDC, Ro'!$Q$33:$Q$8792,N1648,'[1]pvwatts_Cov KY, 7.0815 kWDC, Ro'!$R$33:$R$8792,O1648,'[1]pvwatts_Cov KY, 7.0815 kWDC, Ro'!$S$33:$S$8792,C1648)</f>
        <v>3.9927320000000002</v>
      </c>
      <c r="N1648">
        <f t="shared" si="76"/>
        <v>6</v>
      </c>
      <c r="O1648">
        <f t="shared" si="77"/>
        <v>8</v>
      </c>
    </row>
    <row r="1649" spans="1:15">
      <c r="A1649" s="5" t="s">
        <v>3</v>
      </c>
      <c r="B1649" s="8">
        <v>44355</v>
      </c>
      <c r="C1649" s="9">
        <v>16</v>
      </c>
      <c r="D1649" s="10">
        <v>229646.25395430592</v>
      </c>
      <c r="E1649" s="11"/>
      <c r="F1649" s="11"/>
      <c r="G1649" s="11"/>
      <c r="H1649" s="11"/>
      <c r="I1649" s="11"/>
      <c r="J1649" s="11"/>
      <c r="K1649" s="11"/>
      <c r="L1649" s="5">
        <f t="shared" si="75"/>
        <v>1.7102599999999999</v>
      </c>
      <c r="M1649" s="22">
        <f>SUMIFS('[1]pvwatts_Cov KY, 7.0815 kWDC, Ro'!$M$33:$M$8792,'[1]pvwatts_Cov KY, 7.0815 kWDC, Ro'!$Q$33:$Q$8792,N1649,'[1]pvwatts_Cov KY, 7.0815 kWDC, Ro'!$R$33:$R$8792,O1649,'[1]pvwatts_Cov KY, 7.0815 kWDC, Ro'!$S$33:$S$8792,C1649)</f>
        <v>3.9725950000000001</v>
      </c>
      <c r="N1649">
        <f t="shared" si="76"/>
        <v>6</v>
      </c>
      <c r="O1649">
        <f t="shared" si="77"/>
        <v>8</v>
      </c>
    </row>
    <row r="1650" spans="1:15">
      <c r="A1650" s="5" t="s">
        <v>3</v>
      </c>
      <c r="B1650" s="8">
        <v>44355</v>
      </c>
      <c r="C1650" s="9">
        <v>17</v>
      </c>
      <c r="D1650" s="10">
        <v>236487.68886388413</v>
      </c>
      <c r="E1650" s="11"/>
      <c r="F1650" s="11"/>
      <c r="G1650" s="11"/>
      <c r="H1650" s="11"/>
      <c r="I1650" s="11"/>
      <c r="J1650" s="11"/>
      <c r="K1650" s="11"/>
      <c r="L1650" s="5">
        <f t="shared" si="75"/>
        <v>1.7612099999999999</v>
      </c>
      <c r="M1650" s="22">
        <f>SUMIFS('[1]pvwatts_Cov KY, 7.0815 kWDC, Ro'!$M$33:$M$8792,'[1]pvwatts_Cov KY, 7.0815 kWDC, Ro'!$Q$33:$Q$8792,N1650,'[1]pvwatts_Cov KY, 7.0815 kWDC, Ro'!$R$33:$R$8792,O1650,'[1]pvwatts_Cov KY, 7.0815 kWDC, Ro'!$S$33:$S$8792,C1650)</f>
        <v>3.393653</v>
      </c>
      <c r="N1650">
        <f t="shared" si="76"/>
        <v>6</v>
      </c>
      <c r="O1650">
        <f t="shared" si="77"/>
        <v>8</v>
      </c>
    </row>
    <row r="1651" spans="1:15">
      <c r="A1651" s="5" t="s">
        <v>3</v>
      </c>
      <c r="B1651" s="8">
        <v>44355</v>
      </c>
      <c r="C1651" s="9">
        <v>18</v>
      </c>
      <c r="D1651" s="10">
        <v>241801.85853460108</v>
      </c>
      <c r="E1651" s="11"/>
      <c r="F1651" s="11"/>
      <c r="G1651" s="11"/>
      <c r="H1651" s="11"/>
      <c r="I1651" s="11"/>
      <c r="J1651" s="11"/>
      <c r="K1651" s="11"/>
      <c r="L1651" s="5">
        <f t="shared" si="75"/>
        <v>1.8007899999999999</v>
      </c>
      <c r="M1651" s="22">
        <f>SUMIFS('[1]pvwatts_Cov KY, 7.0815 kWDC, Ro'!$M$33:$M$8792,'[1]pvwatts_Cov KY, 7.0815 kWDC, Ro'!$Q$33:$Q$8792,N1651,'[1]pvwatts_Cov KY, 7.0815 kWDC, Ro'!$R$33:$R$8792,O1651,'[1]pvwatts_Cov KY, 7.0815 kWDC, Ro'!$S$33:$S$8792,C1651)</f>
        <v>2.2035480000000001</v>
      </c>
      <c r="N1651">
        <f t="shared" si="76"/>
        <v>6</v>
      </c>
      <c r="O1651">
        <f t="shared" si="77"/>
        <v>8</v>
      </c>
    </row>
    <row r="1652" spans="1:15">
      <c r="A1652" s="5" t="s">
        <v>3</v>
      </c>
      <c r="B1652" s="8">
        <v>44355</v>
      </c>
      <c r="C1652" s="9">
        <v>19</v>
      </c>
      <c r="D1652" s="10">
        <v>238899.55158893138</v>
      </c>
      <c r="E1652" s="11"/>
      <c r="F1652" s="11"/>
      <c r="G1652" s="11"/>
      <c r="H1652" s="11"/>
      <c r="I1652" s="11"/>
      <c r="J1652" s="11"/>
      <c r="K1652" s="11"/>
      <c r="L1652" s="5">
        <f t="shared" si="75"/>
        <v>1.7791699999999999</v>
      </c>
      <c r="M1652" s="22">
        <f>SUMIFS('[1]pvwatts_Cov KY, 7.0815 kWDC, Ro'!$M$33:$M$8792,'[1]pvwatts_Cov KY, 7.0815 kWDC, Ro'!$Q$33:$Q$8792,N1652,'[1]pvwatts_Cov KY, 7.0815 kWDC, Ro'!$R$33:$R$8792,O1652,'[1]pvwatts_Cov KY, 7.0815 kWDC, Ro'!$S$33:$S$8792,C1652)</f>
        <v>1.558246</v>
      </c>
      <c r="N1652">
        <f t="shared" si="76"/>
        <v>6</v>
      </c>
      <c r="O1652">
        <f t="shared" si="77"/>
        <v>8</v>
      </c>
    </row>
    <row r="1653" spans="1:15">
      <c r="A1653" s="5" t="s">
        <v>3</v>
      </c>
      <c r="B1653" s="8">
        <v>44355</v>
      </c>
      <c r="C1653" s="9">
        <v>20</v>
      </c>
      <c r="D1653" s="10">
        <v>231871.8414528133</v>
      </c>
      <c r="E1653" s="11"/>
      <c r="F1653" s="11"/>
      <c r="G1653" s="11"/>
      <c r="H1653" s="11"/>
      <c r="I1653" s="11"/>
      <c r="J1653" s="11"/>
      <c r="K1653" s="11"/>
      <c r="L1653" s="5">
        <f t="shared" si="75"/>
        <v>1.7268399999999999</v>
      </c>
      <c r="M1653" s="22">
        <f>SUMIFS('[1]pvwatts_Cov KY, 7.0815 kWDC, Ro'!$M$33:$M$8792,'[1]pvwatts_Cov KY, 7.0815 kWDC, Ro'!$Q$33:$Q$8792,N1653,'[1]pvwatts_Cov KY, 7.0815 kWDC, Ro'!$R$33:$R$8792,O1653,'[1]pvwatts_Cov KY, 7.0815 kWDC, Ro'!$S$33:$S$8792,C1653)</f>
        <v>0.58375699999999997</v>
      </c>
      <c r="N1653">
        <f t="shared" si="76"/>
        <v>6</v>
      </c>
      <c r="O1653">
        <f t="shared" si="77"/>
        <v>8</v>
      </c>
    </row>
    <row r="1654" spans="1:15">
      <c r="A1654" s="5" t="s">
        <v>3</v>
      </c>
      <c r="B1654" s="8">
        <v>44355</v>
      </c>
      <c r="C1654" s="9">
        <v>21</v>
      </c>
      <c r="D1654" s="10">
        <v>225063.7942564172</v>
      </c>
      <c r="E1654" s="11"/>
      <c r="F1654" s="11"/>
      <c r="G1654" s="11"/>
      <c r="H1654" s="11"/>
      <c r="I1654" s="11"/>
      <c r="J1654" s="11"/>
      <c r="K1654" s="11"/>
      <c r="L1654" s="5">
        <f t="shared" si="75"/>
        <v>1.6761299999999999</v>
      </c>
      <c r="M1654" s="22">
        <f>SUMIFS('[1]pvwatts_Cov KY, 7.0815 kWDC, Ro'!$M$33:$M$8792,'[1]pvwatts_Cov KY, 7.0815 kWDC, Ro'!$Q$33:$Q$8792,N1654,'[1]pvwatts_Cov KY, 7.0815 kWDC, Ro'!$R$33:$R$8792,O1654,'[1]pvwatts_Cov KY, 7.0815 kWDC, Ro'!$S$33:$S$8792,C1654)</f>
        <v>6.7728999999999998E-2</v>
      </c>
      <c r="N1654">
        <f t="shared" si="76"/>
        <v>6</v>
      </c>
      <c r="O1654">
        <f t="shared" si="77"/>
        <v>8</v>
      </c>
    </row>
    <row r="1655" spans="1:15">
      <c r="A1655" s="5" t="s">
        <v>3</v>
      </c>
      <c r="B1655" s="8">
        <v>44355</v>
      </c>
      <c r="C1655" s="9">
        <v>22</v>
      </c>
      <c r="D1655" s="10">
        <v>218939.9222101621</v>
      </c>
      <c r="E1655" s="11"/>
      <c r="F1655" s="11"/>
      <c r="G1655" s="11"/>
      <c r="H1655" s="11"/>
      <c r="I1655" s="11"/>
      <c r="J1655" s="11"/>
      <c r="K1655" s="11"/>
      <c r="L1655" s="5">
        <f t="shared" si="75"/>
        <v>1.63053</v>
      </c>
      <c r="M1655" s="22">
        <f>SUMIFS('[1]pvwatts_Cov KY, 7.0815 kWDC, Ro'!$M$33:$M$8792,'[1]pvwatts_Cov KY, 7.0815 kWDC, Ro'!$Q$33:$Q$8792,N1655,'[1]pvwatts_Cov KY, 7.0815 kWDC, Ro'!$R$33:$R$8792,O1655,'[1]pvwatts_Cov KY, 7.0815 kWDC, Ro'!$S$33:$S$8792,C1655)</f>
        <v>0</v>
      </c>
      <c r="N1655">
        <f t="shared" si="76"/>
        <v>6</v>
      </c>
      <c r="O1655">
        <f t="shared" si="77"/>
        <v>8</v>
      </c>
    </row>
    <row r="1656" spans="1:15">
      <c r="A1656" s="5" t="s">
        <v>3</v>
      </c>
      <c r="B1656" s="8">
        <v>44355</v>
      </c>
      <c r="C1656" s="9">
        <v>23</v>
      </c>
      <c r="D1656" s="10">
        <v>203160.20665885622</v>
      </c>
      <c r="E1656" s="11"/>
      <c r="F1656" s="11"/>
      <c r="G1656" s="11"/>
      <c r="H1656" s="11"/>
      <c r="I1656" s="11"/>
      <c r="J1656" s="11"/>
      <c r="K1656" s="11"/>
      <c r="L1656" s="5">
        <f t="shared" si="75"/>
        <v>1.51301</v>
      </c>
      <c r="M1656" s="22">
        <f>SUMIFS('[1]pvwatts_Cov KY, 7.0815 kWDC, Ro'!$M$33:$M$8792,'[1]pvwatts_Cov KY, 7.0815 kWDC, Ro'!$Q$33:$Q$8792,N1656,'[1]pvwatts_Cov KY, 7.0815 kWDC, Ro'!$R$33:$R$8792,O1656,'[1]pvwatts_Cov KY, 7.0815 kWDC, Ro'!$S$33:$S$8792,C1656)</f>
        <v>0</v>
      </c>
      <c r="N1656">
        <f t="shared" si="76"/>
        <v>6</v>
      </c>
      <c r="O1656">
        <f t="shared" si="77"/>
        <v>8</v>
      </c>
    </row>
    <row r="1657" spans="1:15">
      <c r="A1657" s="5" t="s">
        <v>3</v>
      </c>
      <c r="B1657" s="8">
        <v>44355</v>
      </c>
      <c r="C1657" s="9">
        <v>24</v>
      </c>
      <c r="D1657" s="10">
        <v>178191.07996168872</v>
      </c>
      <c r="E1657" s="11"/>
      <c r="F1657" s="11"/>
      <c r="G1657" s="11"/>
      <c r="H1657" s="11"/>
      <c r="I1657" s="11"/>
      <c r="J1657" s="11"/>
      <c r="K1657" s="11"/>
      <c r="L1657" s="5">
        <f t="shared" si="75"/>
        <v>1.3270599999999999</v>
      </c>
      <c r="M1657" s="22">
        <f>SUMIFS('[1]pvwatts_Cov KY, 7.0815 kWDC, Ro'!$M$33:$M$8792,'[1]pvwatts_Cov KY, 7.0815 kWDC, Ro'!$Q$33:$Q$8792,N1657,'[1]pvwatts_Cov KY, 7.0815 kWDC, Ro'!$R$33:$R$8792,O1657,'[1]pvwatts_Cov KY, 7.0815 kWDC, Ro'!$S$33:$S$8792,C1657)</f>
        <v>0</v>
      </c>
      <c r="N1657">
        <f t="shared" si="76"/>
        <v>6</v>
      </c>
      <c r="O1657">
        <f t="shared" si="77"/>
        <v>8</v>
      </c>
    </row>
    <row r="1658" spans="1:15">
      <c r="A1658" s="5" t="s">
        <v>3</v>
      </c>
      <c r="B1658" s="8">
        <v>44356</v>
      </c>
      <c r="C1658" s="9">
        <v>1</v>
      </c>
      <c r="D1658" s="10">
        <v>154377.7980403059</v>
      </c>
      <c r="E1658" s="11"/>
      <c r="F1658" s="11"/>
      <c r="G1658" s="11"/>
      <c r="H1658" s="11"/>
      <c r="I1658" s="11"/>
      <c r="J1658" s="11"/>
      <c r="K1658" s="11"/>
      <c r="L1658" s="5">
        <f t="shared" si="75"/>
        <v>1.14971</v>
      </c>
      <c r="M1658" s="22">
        <f>SUMIFS('[1]pvwatts_Cov KY, 7.0815 kWDC, Ro'!$M$33:$M$8792,'[1]pvwatts_Cov KY, 7.0815 kWDC, Ro'!$Q$33:$Q$8792,N1658,'[1]pvwatts_Cov KY, 7.0815 kWDC, Ro'!$R$33:$R$8792,O1658,'[1]pvwatts_Cov KY, 7.0815 kWDC, Ro'!$S$33:$S$8792,C1658)</f>
        <v>0</v>
      </c>
      <c r="N1658">
        <f t="shared" si="76"/>
        <v>6</v>
      </c>
      <c r="O1658">
        <f t="shared" si="77"/>
        <v>9</v>
      </c>
    </row>
    <row r="1659" spans="1:15">
      <c r="A1659" s="5" t="s">
        <v>3</v>
      </c>
      <c r="B1659" s="8">
        <v>44356</v>
      </c>
      <c r="C1659" s="9">
        <v>2</v>
      </c>
      <c r="D1659" s="10">
        <v>137463.17800606656</v>
      </c>
      <c r="E1659" s="11"/>
      <c r="F1659" s="11"/>
      <c r="G1659" s="11"/>
      <c r="H1659" s="11"/>
      <c r="I1659" s="11"/>
      <c r="J1659" s="11"/>
      <c r="K1659" s="11"/>
      <c r="L1659" s="5">
        <f t="shared" si="75"/>
        <v>1.0237400000000001</v>
      </c>
      <c r="M1659" s="22">
        <f>SUMIFS('[1]pvwatts_Cov KY, 7.0815 kWDC, Ro'!$M$33:$M$8792,'[1]pvwatts_Cov KY, 7.0815 kWDC, Ro'!$Q$33:$Q$8792,N1659,'[1]pvwatts_Cov KY, 7.0815 kWDC, Ro'!$R$33:$R$8792,O1659,'[1]pvwatts_Cov KY, 7.0815 kWDC, Ro'!$S$33:$S$8792,C1659)</f>
        <v>0</v>
      </c>
      <c r="N1659">
        <f t="shared" si="76"/>
        <v>6</v>
      </c>
      <c r="O1659">
        <f t="shared" si="77"/>
        <v>9</v>
      </c>
    </row>
    <row r="1660" spans="1:15">
      <c r="A1660" s="5" t="s">
        <v>3</v>
      </c>
      <c r="B1660" s="8">
        <v>44356</v>
      </c>
      <c r="C1660" s="9">
        <v>3</v>
      </c>
      <c r="D1660" s="10">
        <v>125406.17987951632</v>
      </c>
      <c r="E1660" s="11"/>
      <c r="F1660" s="11"/>
      <c r="G1660" s="11"/>
      <c r="H1660" s="11"/>
      <c r="I1660" s="11"/>
      <c r="J1660" s="11"/>
      <c r="K1660" s="11"/>
      <c r="L1660" s="5">
        <f t="shared" si="75"/>
        <v>0.93394999999999995</v>
      </c>
      <c r="M1660" s="22">
        <f>SUMIFS('[1]pvwatts_Cov KY, 7.0815 kWDC, Ro'!$M$33:$M$8792,'[1]pvwatts_Cov KY, 7.0815 kWDC, Ro'!$Q$33:$Q$8792,N1660,'[1]pvwatts_Cov KY, 7.0815 kWDC, Ro'!$R$33:$R$8792,O1660,'[1]pvwatts_Cov KY, 7.0815 kWDC, Ro'!$S$33:$S$8792,C1660)</f>
        <v>0</v>
      </c>
      <c r="N1660">
        <f t="shared" si="76"/>
        <v>6</v>
      </c>
      <c r="O1660">
        <f t="shared" si="77"/>
        <v>9</v>
      </c>
    </row>
    <row r="1661" spans="1:15">
      <c r="A1661" s="5" t="s">
        <v>3</v>
      </c>
      <c r="B1661" s="8">
        <v>44356</v>
      </c>
      <c r="C1661" s="9">
        <v>4</v>
      </c>
      <c r="D1661" s="10">
        <v>118365.63049618644</v>
      </c>
      <c r="E1661" s="11"/>
      <c r="F1661" s="11"/>
      <c r="G1661" s="11"/>
      <c r="H1661" s="11"/>
      <c r="I1661" s="11"/>
      <c r="J1661" s="11"/>
      <c r="K1661" s="11"/>
      <c r="L1661" s="5">
        <f t="shared" si="75"/>
        <v>0.88151000000000002</v>
      </c>
      <c r="M1661" s="22">
        <f>SUMIFS('[1]pvwatts_Cov KY, 7.0815 kWDC, Ro'!$M$33:$M$8792,'[1]pvwatts_Cov KY, 7.0815 kWDC, Ro'!$Q$33:$Q$8792,N1661,'[1]pvwatts_Cov KY, 7.0815 kWDC, Ro'!$R$33:$R$8792,O1661,'[1]pvwatts_Cov KY, 7.0815 kWDC, Ro'!$S$33:$S$8792,C1661)</f>
        <v>0</v>
      </c>
      <c r="N1661">
        <f t="shared" si="76"/>
        <v>6</v>
      </c>
      <c r="O1661">
        <f t="shared" si="77"/>
        <v>9</v>
      </c>
    </row>
    <row r="1662" spans="1:15">
      <c r="A1662" s="5" t="s">
        <v>3</v>
      </c>
      <c r="B1662" s="8">
        <v>44356</v>
      </c>
      <c r="C1662" s="9">
        <v>5</v>
      </c>
      <c r="D1662" s="10">
        <v>115200.05352474164</v>
      </c>
      <c r="E1662" s="11"/>
      <c r="F1662" s="11"/>
      <c r="G1662" s="11"/>
      <c r="H1662" s="11"/>
      <c r="I1662" s="11"/>
      <c r="J1662" s="11"/>
      <c r="K1662" s="11"/>
      <c r="L1662" s="5">
        <f t="shared" si="75"/>
        <v>0.85794000000000004</v>
      </c>
      <c r="M1662" s="22">
        <f>SUMIFS('[1]pvwatts_Cov KY, 7.0815 kWDC, Ro'!$M$33:$M$8792,'[1]pvwatts_Cov KY, 7.0815 kWDC, Ro'!$Q$33:$Q$8792,N1662,'[1]pvwatts_Cov KY, 7.0815 kWDC, Ro'!$R$33:$R$8792,O1662,'[1]pvwatts_Cov KY, 7.0815 kWDC, Ro'!$S$33:$S$8792,C1662)</f>
        <v>0</v>
      </c>
      <c r="N1662">
        <f t="shared" si="76"/>
        <v>6</v>
      </c>
      <c r="O1662">
        <f t="shared" si="77"/>
        <v>9</v>
      </c>
    </row>
    <row r="1663" spans="1:15">
      <c r="A1663" s="5" t="s">
        <v>3</v>
      </c>
      <c r="B1663" s="8">
        <v>44356</v>
      </c>
      <c r="C1663" s="9">
        <v>6</v>
      </c>
      <c r="D1663" s="10">
        <v>117398.10453127326</v>
      </c>
      <c r="E1663" s="11"/>
      <c r="F1663" s="11"/>
      <c r="G1663" s="11"/>
      <c r="H1663" s="11"/>
      <c r="I1663" s="11"/>
      <c r="J1663" s="11"/>
      <c r="K1663" s="11"/>
      <c r="L1663" s="5">
        <f t="shared" si="75"/>
        <v>0.87431000000000003</v>
      </c>
      <c r="M1663" s="22">
        <f>SUMIFS('[1]pvwatts_Cov KY, 7.0815 kWDC, Ro'!$M$33:$M$8792,'[1]pvwatts_Cov KY, 7.0815 kWDC, Ro'!$Q$33:$Q$8792,N1663,'[1]pvwatts_Cov KY, 7.0815 kWDC, Ro'!$R$33:$R$8792,O1663,'[1]pvwatts_Cov KY, 7.0815 kWDC, Ro'!$S$33:$S$8792,C1663)</f>
        <v>0</v>
      </c>
      <c r="N1663">
        <f t="shared" si="76"/>
        <v>6</v>
      </c>
      <c r="O1663">
        <f t="shared" si="77"/>
        <v>9</v>
      </c>
    </row>
    <row r="1664" spans="1:15">
      <c r="A1664" s="5" t="s">
        <v>3</v>
      </c>
      <c r="B1664" s="8">
        <v>44356</v>
      </c>
      <c r="C1664" s="9">
        <v>7</v>
      </c>
      <c r="D1664" s="10">
        <v>124930.78315515709</v>
      </c>
      <c r="E1664" s="11"/>
      <c r="F1664" s="11"/>
      <c r="G1664" s="11"/>
      <c r="H1664" s="11"/>
      <c r="I1664" s="11"/>
      <c r="J1664" s="11"/>
      <c r="K1664" s="11"/>
      <c r="L1664" s="5">
        <f t="shared" si="75"/>
        <v>0.93040999999999996</v>
      </c>
      <c r="M1664" s="22">
        <f>SUMIFS('[1]pvwatts_Cov KY, 7.0815 kWDC, Ro'!$M$33:$M$8792,'[1]pvwatts_Cov KY, 7.0815 kWDC, Ro'!$Q$33:$Q$8792,N1664,'[1]pvwatts_Cov KY, 7.0815 kWDC, Ro'!$R$33:$R$8792,O1664,'[1]pvwatts_Cov KY, 7.0815 kWDC, Ro'!$S$33:$S$8792,C1664)</f>
        <v>0</v>
      </c>
      <c r="N1664">
        <f t="shared" si="76"/>
        <v>6</v>
      </c>
      <c r="O1664">
        <f t="shared" si="77"/>
        <v>9</v>
      </c>
    </row>
    <row r="1665" spans="1:15">
      <c r="A1665" s="5" t="s">
        <v>3</v>
      </c>
      <c r="B1665" s="8">
        <v>44356</v>
      </c>
      <c r="C1665" s="9">
        <v>8</v>
      </c>
      <c r="D1665" s="10">
        <v>132816.61295795784</v>
      </c>
      <c r="E1665" s="11"/>
      <c r="F1665" s="11"/>
      <c r="G1665" s="11"/>
      <c r="H1665" s="11"/>
      <c r="I1665" s="11"/>
      <c r="J1665" s="11"/>
      <c r="K1665" s="11"/>
      <c r="L1665" s="5">
        <f t="shared" si="75"/>
        <v>0.98914000000000002</v>
      </c>
      <c r="M1665" s="22">
        <f>SUMIFS('[1]pvwatts_Cov KY, 7.0815 kWDC, Ro'!$M$33:$M$8792,'[1]pvwatts_Cov KY, 7.0815 kWDC, Ro'!$Q$33:$Q$8792,N1665,'[1]pvwatts_Cov KY, 7.0815 kWDC, Ro'!$R$33:$R$8792,O1665,'[1]pvwatts_Cov KY, 7.0815 kWDC, Ro'!$S$33:$S$8792,C1665)</f>
        <v>0.44222499999999998</v>
      </c>
      <c r="N1665">
        <f t="shared" si="76"/>
        <v>6</v>
      </c>
      <c r="O1665">
        <f t="shared" si="77"/>
        <v>9</v>
      </c>
    </row>
    <row r="1666" spans="1:15">
      <c r="A1666" s="5" t="s">
        <v>3</v>
      </c>
      <c r="B1666" s="8">
        <v>44356</v>
      </c>
      <c r="C1666" s="9">
        <v>9</v>
      </c>
      <c r="D1666" s="10">
        <v>137671.98519796404</v>
      </c>
      <c r="E1666" s="11"/>
      <c r="F1666" s="11"/>
      <c r="G1666" s="11"/>
      <c r="H1666" s="11"/>
      <c r="I1666" s="11"/>
      <c r="J1666" s="11"/>
      <c r="K1666" s="11"/>
      <c r="L1666" s="5">
        <f t="shared" ref="L1666:L1729" si="78">ROUND(D1666*$D$8764,5)</f>
        <v>1.0253000000000001</v>
      </c>
      <c r="M1666" s="22">
        <f>SUMIFS('[1]pvwatts_Cov KY, 7.0815 kWDC, Ro'!$M$33:$M$8792,'[1]pvwatts_Cov KY, 7.0815 kWDC, Ro'!$Q$33:$Q$8792,N1666,'[1]pvwatts_Cov KY, 7.0815 kWDC, Ro'!$R$33:$R$8792,O1666,'[1]pvwatts_Cov KY, 7.0815 kWDC, Ro'!$S$33:$S$8792,C1666)</f>
        <v>1.4594240000000001</v>
      </c>
      <c r="N1666">
        <f t="shared" si="76"/>
        <v>6</v>
      </c>
      <c r="O1666">
        <f t="shared" si="77"/>
        <v>9</v>
      </c>
    </row>
    <row r="1667" spans="1:15">
      <c r="A1667" s="5" t="s">
        <v>3</v>
      </c>
      <c r="B1667" s="8">
        <v>44356</v>
      </c>
      <c r="C1667" s="9">
        <v>10</v>
      </c>
      <c r="D1667" s="10">
        <v>141865.8812562009</v>
      </c>
      <c r="E1667" s="11"/>
      <c r="F1667" s="11"/>
      <c r="G1667" s="11"/>
      <c r="H1667" s="11"/>
      <c r="I1667" s="11"/>
      <c r="J1667" s="11"/>
      <c r="K1667" s="11"/>
      <c r="L1667" s="5">
        <f t="shared" si="78"/>
        <v>1.05653</v>
      </c>
      <c r="M1667" s="22">
        <f>SUMIFS('[1]pvwatts_Cov KY, 7.0815 kWDC, Ro'!$M$33:$M$8792,'[1]pvwatts_Cov KY, 7.0815 kWDC, Ro'!$Q$33:$Q$8792,N1667,'[1]pvwatts_Cov KY, 7.0815 kWDC, Ro'!$R$33:$R$8792,O1667,'[1]pvwatts_Cov KY, 7.0815 kWDC, Ro'!$S$33:$S$8792,C1667)</f>
        <v>2.5825089999999999</v>
      </c>
      <c r="N1667">
        <f t="shared" ref="N1667:N1730" si="79">MONTH(B1667)</f>
        <v>6</v>
      </c>
      <c r="O1667">
        <f t="shared" ref="O1667:O1730" si="80">DAY(B1667)</f>
        <v>9</v>
      </c>
    </row>
    <row r="1668" spans="1:15">
      <c r="A1668" s="5" t="s">
        <v>3</v>
      </c>
      <c r="B1668" s="8">
        <v>44356</v>
      </c>
      <c r="C1668" s="9">
        <v>11</v>
      </c>
      <c r="D1668" s="10">
        <v>147379.4226714345</v>
      </c>
      <c r="E1668" s="11"/>
      <c r="F1668" s="11"/>
      <c r="G1668" s="11"/>
      <c r="H1668" s="11"/>
      <c r="I1668" s="11"/>
      <c r="J1668" s="11"/>
      <c r="K1668" s="11"/>
      <c r="L1668" s="5">
        <f t="shared" si="78"/>
        <v>1.0975900000000001</v>
      </c>
      <c r="M1668" s="22">
        <f>SUMIFS('[1]pvwatts_Cov KY, 7.0815 kWDC, Ro'!$M$33:$M$8792,'[1]pvwatts_Cov KY, 7.0815 kWDC, Ro'!$Q$33:$Q$8792,N1668,'[1]pvwatts_Cov KY, 7.0815 kWDC, Ro'!$R$33:$R$8792,O1668,'[1]pvwatts_Cov KY, 7.0815 kWDC, Ro'!$S$33:$S$8792,C1668)</f>
        <v>3.447946</v>
      </c>
      <c r="N1668">
        <f t="shared" si="79"/>
        <v>6</v>
      </c>
      <c r="O1668">
        <f t="shared" si="80"/>
        <v>9</v>
      </c>
    </row>
    <row r="1669" spans="1:15">
      <c r="A1669" s="5" t="s">
        <v>3</v>
      </c>
      <c r="B1669" s="8">
        <v>44356</v>
      </c>
      <c r="C1669" s="9">
        <v>12</v>
      </c>
      <c r="D1669" s="10">
        <v>151255.60306028317</v>
      </c>
      <c r="E1669" s="11"/>
      <c r="F1669" s="11"/>
      <c r="G1669" s="11"/>
      <c r="H1669" s="11"/>
      <c r="I1669" s="11"/>
      <c r="J1669" s="11"/>
      <c r="K1669" s="11"/>
      <c r="L1669" s="5">
        <f t="shared" si="78"/>
        <v>1.12646</v>
      </c>
      <c r="M1669" s="22">
        <f>SUMIFS('[1]pvwatts_Cov KY, 7.0815 kWDC, Ro'!$M$33:$M$8792,'[1]pvwatts_Cov KY, 7.0815 kWDC, Ro'!$Q$33:$Q$8792,N1669,'[1]pvwatts_Cov KY, 7.0815 kWDC, Ro'!$R$33:$R$8792,O1669,'[1]pvwatts_Cov KY, 7.0815 kWDC, Ro'!$S$33:$S$8792,C1669)</f>
        <v>4.0182450000000003</v>
      </c>
      <c r="N1669">
        <f t="shared" si="79"/>
        <v>6</v>
      </c>
      <c r="O1669">
        <f t="shared" si="80"/>
        <v>9</v>
      </c>
    </row>
    <row r="1670" spans="1:15">
      <c r="A1670" s="5" t="s">
        <v>3</v>
      </c>
      <c r="B1670" s="8">
        <v>44356</v>
      </c>
      <c r="C1670" s="9">
        <v>13</v>
      </c>
      <c r="D1670" s="10">
        <v>156576.57014877014</v>
      </c>
      <c r="E1670" s="11"/>
      <c r="F1670" s="11"/>
      <c r="G1670" s="11"/>
      <c r="H1670" s="11"/>
      <c r="I1670" s="11"/>
      <c r="J1670" s="11"/>
      <c r="K1670" s="11"/>
      <c r="L1670" s="5">
        <f t="shared" si="78"/>
        <v>1.16608</v>
      </c>
      <c r="M1670" s="22">
        <f>SUMIFS('[1]pvwatts_Cov KY, 7.0815 kWDC, Ro'!$M$33:$M$8792,'[1]pvwatts_Cov KY, 7.0815 kWDC, Ro'!$Q$33:$Q$8792,N1670,'[1]pvwatts_Cov KY, 7.0815 kWDC, Ro'!$R$33:$R$8792,O1670,'[1]pvwatts_Cov KY, 7.0815 kWDC, Ro'!$S$33:$S$8792,C1670)</f>
        <v>4.3966770000000004</v>
      </c>
      <c r="N1670">
        <f t="shared" si="79"/>
        <v>6</v>
      </c>
      <c r="O1670">
        <f t="shared" si="80"/>
        <v>9</v>
      </c>
    </row>
    <row r="1671" spans="1:15">
      <c r="A1671" s="5" t="s">
        <v>3</v>
      </c>
      <c r="B1671" s="8">
        <v>44356</v>
      </c>
      <c r="C1671" s="9">
        <v>14</v>
      </c>
      <c r="D1671" s="10">
        <v>159398.90576953287</v>
      </c>
      <c r="E1671" s="11"/>
      <c r="F1671" s="11"/>
      <c r="G1671" s="11"/>
      <c r="H1671" s="11"/>
      <c r="I1671" s="11"/>
      <c r="J1671" s="11"/>
      <c r="K1671" s="11"/>
      <c r="L1671" s="5">
        <f t="shared" si="78"/>
        <v>1.1871</v>
      </c>
      <c r="M1671" s="22">
        <f>SUMIFS('[1]pvwatts_Cov KY, 7.0815 kWDC, Ro'!$M$33:$M$8792,'[1]pvwatts_Cov KY, 7.0815 kWDC, Ro'!$Q$33:$Q$8792,N1671,'[1]pvwatts_Cov KY, 7.0815 kWDC, Ro'!$R$33:$R$8792,O1671,'[1]pvwatts_Cov KY, 7.0815 kWDC, Ro'!$S$33:$S$8792,C1671)</f>
        <v>4.488321</v>
      </c>
      <c r="N1671">
        <f t="shared" si="79"/>
        <v>6</v>
      </c>
      <c r="O1671">
        <f t="shared" si="80"/>
        <v>9</v>
      </c>
    </row>
    <row r="1672" spans="1:15">
      <c r="A1672" s="5" t="s">
        <v>3</v>
      </c>
      <c r="B1672" s="8">
        <v>44356</v>
      </c>
      <c r="C1672" s="9">
        <v>15</v>
      </c>
      <c r="D1672" s="10">
        <v>167247.96610841257</v>
      </c>
      <c r="E1672" s="11"/>
      <c r="F1672" s="11"/>
      <c r="G1672" s="11"/>
      <c r="H1672" s="11"/>
      <c r="I1672" s="11"/>
      <c r="J1672" s="11"/>
      <c r="K1672" s="11"/>
      <c r="L1672" s="5">
        <f t="shared" si="78"/>
        <v>1.24556</v>
      </c>
      <c r="M1672" s="22">
        <f>SUMIFS('[1]pvwatts_Cov KY, 7.0815 kWDC, Ro'!$M$33:$M$8792,'[1]pvwatts_Cov KY, 7.0815 kWDC, Ro'!$Q$33:$Q$8792,N1672,'[1]pvwatts_Cov KY, 7.0815 kWDC, Ro'!$R$33:$R$8792,O1672,'[1]pvwatts_Cov KY, 7.0815 kWDC, Ro'!$S$33:$S$8792,C1672)</f>
        <v>4.3635020000000004</v>
      </c>
      <c r="N1672">
        <f t="shared" si="79"/>
        <v>6</v>
      </c>
      <c r="O1672">
        <f t="shared" si="80"/>
        <v>9</v>
      </c>
    </row>
    <row r="1673" spans="1:15">
      <c r="A1673" s="5" t="s">
        <v>3</v>
      </c>
      <c r="B1673" s="8">
        <v>44356</v>
      </c>
      <c r="C1673" s="9">
        <v>16</v>
      </c>
      <c r="D1673" s="10">
        <v>176022.45049803637</v>
      </c>
      <c r="E1673" s="11"/>
      <c r="F1673" s="11"/>
      <c r="G1673" s="11"/>
      <c r="H1673" s="11"/>
      <c r="I1673" s="11"/>
      <c r="J1673" s="11"/>
      <c r="K1673" s="11"/>
      <c r="L1673" s="5">
        <f t="shared" si="78"/>
        <v>1.31091</v>
      </c>
      <c r="M1673" s="22">
        <f>SUMIFS('[1]pvwatts_Cov KY, 7.0815 kWDC, Ro'!$M$33:$M$8792,'[1]pvwatts_Cov KY, 7.0815 kWDC, Ro'!$Q$33:$Q$8792,N1673,'[1]pvwatts_Cov KY, 7.0815 kWDC, Ro'!$R$33:$R$8792,O1673,'[1]pvwatts_Cov KY, 7.0815 kWDC, Ro'!$S$33:$S$8792,C1673)</f>
        <v>4.0192870000000003</v>
      </c>
      <c r="N1673">
        <f t="shared" si="79"/>
        <v>6</v>
      </c>
      <c r="O1673">
        <f t="shared" si="80"/>
        <v>9</v>
      </c>
    </row>
    <row r="1674" spans="1:15">
      <c r="A1674" s="5" t="s">
        <v>3</v>
      </c>
      <c r="B1674" s="8">
        <v>44356</v>
      </c>
      <c r="C1674" s="9">
        <v>17</v>
      </c>
      <c r="D1674" s="10">
        <v>190535.49823583092</v>
      </c>
      <c r="E1674" s="11"/>
      <c r="F1674" s="11"/>
      <c r="G1674" s="11"/>
      <c r="H1674" s="11"/>
      <c r="I1674" s="11"/>
      <c r="J1674" s="11"/>
      <c r="K1674" s="11"/>
      <c r="L1674" s="5">
        <f t="shared" si="78"/>
        <v>1.41899</v>
      </c>
      <c r="M1674" s="22">
        <f>SUMIFS('[1]pvwatts_Cov KY, 7.0815 kWDC, Ro'!$M$33:$M$8792,'[1]pvwatts_Cov KY, 7.0815 kWDC, Ro'!$Q$33:$Q$8792,N1674,'[1]pvwatts_Cov KY, 7.0815 kWDC, Ro'!$R$33:$R$8792,O1674,'[1]pvwatts_Cov KY, 7.0815 kWDC, Ro'!$S$33:$S$8792,C1674)</f>
        <v>3.4329299999999998</v>
      </c>
      <c r="N1674">
        <f t="shared" si="79"/>
        <v>6</v>
      </c>
      <c r="O1674">
        <f t="shared" si="80"/>
        <v>9</v>
      </c>
    </row>
    <row r="1675" spans="1:15">
      <c r="A1675" s="5" t="s">
        <v>3</v>
      </c>
      <c r="B1675" s="8">
        <v>44356</v>
      </c>
      <c r="C1675" s="9">
        <v>18</v>
      </c>
      <c r="D1675" s="10">
        <v>209098.48716852002</v>
      </c>
      <c r="E1675" s="11"/>
      <c r="F1675" s="11"/>
      <c r="G1675" s="11"/>
      <c r="H1675" s="11"/>
      <c r="I1675" s="11"/>
      <c r="J1675" s="11"/>
      <c r="K1675" s="11"/>
      <c r="L1675" s="5">
        <f t="shared" si="78"/>
        <v>1.55724</v>
      </c>
      <c r="M1675" s="22">
        <f>SUMIFS('[1]pvwatts_Cov KY, 7.0815 kWDC, Ro'!$M$33:$M$8792,'[1]pvwatts_Cov KY, 7.0815 kWDC, Ro'!$Q$33:$Q$8792,N1675,'[1]pvwatts_Cov KY, 7.0815 kWDC, Ro'!$R$33:$R$8792,O1675,'[1]pvwatts_Cov KY, 7.0815 kWDC, Ro'!$S$33:$S$8792,C1675)</f>
        <v>2.6487370000000001</v>
      </c>
      <c r="N1675">
        <f t="shared" si="79"/>
        <v>6</v>
      </c>
      <c r="O1675">
        <f t="shared" si="80"/>
        <v>9</v>
      </c>
    </row>
    <row r="1676" spans="1:15">
      <c r="A1676" s="5" t="s">
        <v>3</v>
      </c>
      <c r="B1676" s="8">
        <v>44356</v>
      </c>
      <c r="C1676" s="9">
        <v>19</v>
      </c>
      <c r="D1676" s="10">
        <v>219242.14961586398</v>
      </c>
      <c r="E1676" s="11"/>
      <c r="F1676" s="11"/>
      <c r="G1676" s="11"/>
      <c r="H1676" s="11"/>
      <c r="I1676" s="11"/>
      <c r="J1676" s="11"/>
      <c r="K1676" s="11"/>
      <c r="L1676" s="5">
        <f t="shared" si="78"/>
        <v>1.6327799999999999</v>
      </c>
      <c r="M1676" s="22">
        <f>SUMIFS('[1]pvwatts_Cov KY, 7.0815 kWDC, Ro'!$M$33:$M$8792,'[1]pvwatts_Cov KY, 7.0815 kWDC, Ro'!$Q$33:$Q$8792,N1676,'[1]pvwatts_Cov KY, 7.0815 kWDC, Ro'!$R$33:$R$8792,O1676,'[1]pvwatts_Cov KY, 7.0815 kWDC, Ro'!$S$33:$S$8792,C1676)</f>
        <v>1.653238</v>
      </c>
      <c r="N1676">
        <f t="shared" si="79"/>
        <v>6</v>
      </c>
      <c r="O1676">
        <f t="shared" si="80"/>
        <v>9</v>
      </c>
    </row>
    <row r="1677" spans="1:15">
      <c r="A1677" s="5" t="s">
        <v>3</v>
      </c>
      <c r="B1677" s="8">
        <v>44356</v>
      </c>
      <c r="C1677" s="9">
        <v>20</v>
      </c>
      <c r="D1677" s="10">
        <v>217444.19648532453</v>
      </c>
      <c r="E1677" s="11"/>
      <c r="F1677" s="11"/>
      <c r="G1677" s="11"/>
      <c r="H1677" s="11"/>
      <c r="I1677" s="11"/>
      <c r="J1677" s="11"/>
      <c r="K1677" s="11"/>
      <c r="L1677" s="5">
        <f t="shared" si="78"/>
        <v>1.6193900000000001</v>
      </c>
      <c r="M1677" s="22">
        <f>SUMIFS('[1]pvwatts_Cov KY, 7.0815 kWDC, Ro'!$M$33:$M$8792,'[1]pvwatts_Cov KY, 7.0815 kWDC, Ro'!$Q$33:$Q$8792,N1677,'[1]pvwatts_Cov KY, 7.0815 kWDC, Ro'!$R$33:$R$8792,O1677,'[1]pvwatts_Cov KY, 7.0815 kWDC, Ro'!$S$33:$S$8792,C1677)</f>
        <v>0.648648</v>
      </c>
      <c r="N1677">
        <f t="shared" si="79"/>
        <v>6</v>
      </c>
      <c r="O1677">
        <f t="shared" si="80"/>
        <v>9</v>
      </c>
    </row>
    <row r="1678" spans="1:15">
      <c r="A1678" s="5" t="s">
        <v>3</v>
      </c>
      <c r="B1678" s="8">
        <v>44356</v>
      </c>
      <c r="C1678" s="9">
        <v>21</v>
      </c>
      <c r="D1678" s="10">
        <v>212493.48617133111</v>
      </c>
      <c r="E1678" s="11"/>
      <c r="F1678" s="11"/>
      <c r="G1678" s="11"/>
      <c r="H1678" s="11"/>
      <c r="I1678" s="11"/>
      <c r="J1678" s="11"/>
      <c r="K1678" s="11"/>
      <c r="L1678" s="5">
        <f t="shared" si="78"/>
        <v>1.5825199999999999</v>
      </c>
      <c r="M1678" s="22">
        <f>SUMIFS('[1]pvwatts_Cov KY, 7.0815 kWDC, Ro'!$M$33:$M$8792,'[1]pvwatts_Cov KY, 7.0815 kWDC, Ro'!$Q$33:$Q$8792,N1678,'[1]pvwatts_Cov KY, 7.0815 kWDC, Ro'!$R$33:$R$8792,O1678,'[1]pvwatts_Cov KY, 7.0815 kWDC, Ro'!$S$33:$S$8792,C1678)</f>
        <v>7.0346000000000006E-2</v>
      </c>
      <c r="N1678">
        <f t="shared" si="79"/>
        <v>6</v>
      </c>
      <c r="O1678">
        <f t="shared" si="80"/>
        <v>9</v>
      </c>
    </row>
    <row r="1679" spans="1:15">
      <c r="A1679" s="5" t="s">
        <v>3</v>
      </c>
      <c r="B1679" s="8">
        <v>44356</v>
      </c>
      <c r="C1679" s="9">
        <v>22</v>
      </c>
      <c r="D1679" s="10">
        <v>208344.22811532658</v>
      </c>
      <c r="E1679" s="11"/>
      <c r="F1679" s="11"/>
      <c r="G1679" s="11"/>
      <c r="H1679" s="11"/>
      <c r="I1679" s="11"/>
      <c r="J1679" s="11"/>
      <c r="K1679" s="11"/>
      <c r="L1679" s="5">
        <f t="shared" si="78"/>
        <v>1.55162</v>
      </c>
      <c r="M1679" s="22">
        <f>SUMIFS('[1]pvwatts_Cov KY, 7.0815 kWDC, Ro'!$M$33:$M$8792,'[1]pvwatts_Cov KY, 7.0815 kWDC, Ro'!$Q$33:$Q$8792,N1679,'[1]pvwatts_Cov KY, 7.0815 kWDC, Ro'!$R$33:$R$8792,O1679,'[1]pvwatts_Cov KY, 7.0815 kWDC, Ro'!$S$33:$S$8792,C1679)</f>
        <v>0</v>
      </c>
      <c r="N1679">
        <f t="shared" si="79"/>
        <v>6</v>
      </c>
      <c r="O1679">
        <f t="shared" si="80"/>
        <v>9</v>
      </c>
    </row>
    <row r="1680" spans="1:15">
      <c r="A1680" s="5" t="s">
        <v>3</v>
      </c>
      <c r="B1680" s="8">
        <v>44356</v>
      </c>
      <c r="C1680" s="9">
        <v>23</v>
      </c>
      <c r="D1680" s="10">
        <v>195030.22750242869</v>
      </c>
      <c r="E1680" s="11"/>
      <c r="F1680" s="11"/>
      <c r="G1680" s="11"/>
      <c r="H1680" s="11"/>
      <c r="I1680" s="11"/>
      <c r="J1680" s="11"/>
      <c r="K1680" s="11"/>
      <c r="L1680" s="5">
        <f t="shared" si="78"/>
        <v>1.4524600000000001</v>
      </c>
      <c r="M1680" s="22">
        <f>SUMIFS('[1]pvwatts_Cov KY, 7.0815 kWDC, Ro'!$M$33:$M$8792,'[1]pvwatts_Cov KY, 7.0815 kWDC, Ro'!$Q$33:$Q$8792,N1680,'[1]pvwatts_Cov KY, 7.0815 kWDC, Ro'!$R$33:$R$8792,O1680,'[1]pvwatts_Cov KY, 7.0815 kWDC, Ro'!$S$33:$S$8792,C1680)</f>
        <v>0</v>
      </c>
      <c r="N1680">
        <f t="shared" si="79"/>
        <v>6</v>
      </c>
      <c r="O1680">
        <f t="shared" si="80"/>
        <v>9</v>
      </c>
    </row>
    <row r="1681" spans="1:15">
      <c r="A1681" s="5" t="s">
        <v>3</v>
      </c>
      <c r="B1681" s="8">
        <v>44356</v>
      </c>
      <c r="C1681" s="9">
        <v>24</v>
      </c>
      <c r="D1681" s="10">
        <v>170154.39740707938</v>
      </c>
      <c r="E1681" s="11"/>
      <c r="F1681" s="11"/>
      <c r="G1681" s="11"/>
      <c r="H1681" s="11"/>
      <c r="I1681" s="11"/>
      <c r="J1681" s="11"/>
      <c r="K1681" s="11"/>
      <c r="L1681" s="5">
        <f t="shared" si="78"/>
        <v>1.2672000000000001</v>
      </c>
      <c r="M1681" s="22">
        <f>SUMIFS('[1]pvwatts_Cov KY, 7.0815 kWDC, Ro'!$M$33:$M$8792,'[1]pvwatts_Cov KY, 7.0815 kWDC, Ro'!$Q$33:$Q$8792,N1681,'[1]pvwatts_Cov KY, 7.0815 kWDC, Ro'!$R$33:$R$8792,O1681,'[1]pvwatts_Cov KY, 7.0815 kWDC, Ro'!$S$33:$S$8792,C1681)</f>
        <v>0</v>
      </c>
      <c r="N1681">
        <f t="shared" si="79"/>
        <v>6</v>
      </c>
      <c r="O1681">
        <f t="shared" si="80"/>
        <v>9</v>
      </c>
    </row>
    <row r="1682" spans="1:15">
      <c r="A1682" s="5" t="s">
        <v>3</v>
      </c>
      <c r="B1682" s="8">
        <v>44357</v>
      </c>
      <c r="C1682" s="9">
        <v>1</v>
      </c>
      <c r="D1682" s="10">
        <v>148001.0827058584</v>
      </c>
      <c r="E1682" s="11"/>
      <c r="F1682" s="11"/>
      <c r="G1682" s="11"/>
      <c r="H1682" s="11"/>
      <c r="I1682" s="11"/>
      <c r="J1682" s="11"/>
      <c r="K1682" s="11"/>
      <c r="L1682" s="5">
        <f t="shared" si="78"/>
        <v>1.10222</v>
      </c>
      <c r="M1682" s="22">
        <f>SUMIFS('[1]pvwatts_Cov KY, 7.0815 kWDC, Ro'!$M$33:$M$8792,'[1]pvwatts_Cov KY, 7.0815 kWDC, Ro'!$Q$33:$Q$8792,N1682,'[1]pvwatts_Cov KY, 7.0815 kWDC, Ro'!$R$33:$R$8792,O1682,'[1]pvwatts_Cov KY, 7.0815 kWDC, Ro'!$S$33:$S$8792,C1682)</f>
        <v>0</v>
      </c>
      <c r="N1682">
        <f t="shared" si="79"/>
        <v>6</v>
      </c>
      <c r="O1682">
        <f t="shared" si="80"/>
        <v>10</v>
      </c>
    </row>
    <row r="1683" spans="1:15">
      <c r="A1683" s="5" t="s">
        <v>3</v>
      </c>
      <c r="B1683" s="8">
        <v>44357</v>
      </c>
      <c r="C1683" s="9">
        <v>2</v>
      </c>
      <c r="D1683" s="10">
        <v>131202.66187079222</v>
      </c>
      <c r="E1683" s="11"/>
      <c r="F1683" s="11"/>
      <c r="G1683" s="11"/>
      <c r="H1683" s="11"/>
      <c r="I1683" s="11"/>
      <c r="J1683" s="11"/>
      <c r="K1683" s="11"/>
      <c r="L1683" s="5">
        <f t="shared" si="78"/>
        <v>0.97711999999999999</v>
      </c>
      <c r="M1683" s="22">
        <f>SUMIFS('[1]pvwatts_Cov KY, 7.0815 kWDC, Ro'!$M$33:$M$8792,'[1]pvwatts_Cov KY, 7.0815 kWDC, Ro'!$Q$33:$Q$8792,N1683,'[1]pvwatts_Cov KY, 7.0815 kWDC, Ro'!$R$33:$R$8792,O1683,'[1]pvwatts_Cov KY, 7.0815 kWDC, Ro'!$S$33:$S$8792,C1683)</f>
        <v>0</v>
      </c>
      <c r="N1683">
        <f t="shared" si="79"/>
        <v>6</v>
      </c>
      <c r="O1683">
        <f t="shared" si="80"/>
        <v>10</v>
      </c>
    </row>
    <row r="1684" spans="1:15">
      <c r="A1684" s="5" t="s">
        <v>3</v>
      </c>
      <c r="B1684" s="8">
        <v>44357</v>
      </c>
      <c r="C1684" s="9">
        <v>3</v>
      </c>
      <c r="D1684" s="10">
        <v>120908.55249059529</v>
      </c>
      <c r="E1684" s="11"/>
      <c r="F1684" s="11"/>
      <c r="G1684" s="11"/>
      <c r="H1684" s="11"/>
      <c r="I1684" s="11"/>
      <c r="J1684" s="11"/>
      <c r="K1684" s="11"/>
      <c r="L1684" s="5">
        <f t="shared" si="78"/>
        <v>0.90044999999999997</v>
      </c>
      <c r="M1684" s="22">
        <f>SUMIFS('[1]pvwatts_Cov KY, 7.0815 kWDC, Ro'!$M$33:$M$8792,'[1]pvwatts_Cov KY, 7.0815 kWDC, Ro'!$Q$33:$Q$8792,N1684,'[1]pvwatts_Cov KY, 7.0815 kWDC, Ro'!$R$33:$R$8792,O1684,'[1]pvwatts_Cov KY, 7.0815 kWDC, Ro'!$S$33:$S$8792,C1684)</f>
        <v>0</v>
      </c>
      <c r="N1684">
        <f t="shared" si="79"/>
        <v>6</v>
      </c>
      <c r="O1684">
        <f t="shared" si="80"/>
        <v>10</v>
      </c>
    </row>
    <row r="1685" spans="1:15">
      <c r="A1685" s="5" t="s">
        <v>3</v>
      </c>
      <c r="B1685" s="8">
        <v>44357</v>
      </c>
      <c r="C1685" s="9">
        <v>4</v>
      </c>
      <c r="D1685" s="10">
        <v>114903.69356492499</v>
      </c>
      <c r="E1685" s="11"/>
      <c r="F1685" s="11"/>
      <c r="G1685" s="11"/>
      <c r="H1685" s="11"/>
      <c r="I1685" s="11"/>
      <c r="J1685" s="11"/>
      <c r="K1685" s="11"/>
      <c r="L1685" s="5">
        <f t="shared" si="78"/>
        <v>0.85572999999999999</v>
      </c>
      <c r="M1685" s="22">
        <f>SUMIFS('[1]pvwatts_Cov KY, 7.0815 kWDC, Ro'!$M$33:$M$8792,'[1]pvwatts_Cov KY, 7.0815 kWDC, Ro'!$Q$33:$Q$8792,N1685,'[1]pvwatts_Cov KY, 7.0815 kWDC, Ro'!$R$33:$R$8792,O1685,'[1]pvwatts_Cov KY, 7.0815 kWDC, Ro'!$S$33:$S$8792,C1685)</f>
        <v>0</v>
      </c>
      <c r="N1685">
        <f t="shared" si="79"/>
        <v>6</v>
      </c>
      <c r="O1685">
        <f t="shared" si="80"/>
        <v>10</v>
      </c>
    </row>
    <row r="1686" spans="1:15">
      <c r="A1686" s="5" t="s">
        <v>3</v>
      </c>
      <c r="B1686" s="8">
        <v>44357</v>
      </c>
      <c r="C1686" s="9">
        <v>5</v>
      </c>
      <c r="D1686" s="10">
        <v>112512.01505275203</v>
      </c>
      <c r="E1686" s="11"/>
      <c r="F1686" s="11"/>
      <c r="G1686" s="11"/>
      <c r="H1686" s="11"/>
      <c r="I1686" s="11"/>
      <c r="J1686" s="11"/>
      <c r="K1686" s="11"/>
      <c r="L1686" s="5">
        <f t="shared" si="78"/>
        <v>0.83792</v>
      </c>
      <c r="M1686" s="22">
        <f>SUMIFS('[1]pvwatts_Cov KY, 7.0815 kWDC, Ro'!$M$33:$M$8792,'[1]pvwatts_Cov KY, 7.0815 kWDC, Ro'!$Q$33:$Q$8792,N1686,'[1]pvwatts_Cov KY, 7.0815 kWDC, Ro'!$R$33:$R$8792,O1686,'[1]pvwatts_Cov KY, 7.0815 kWDC, Ro'!$S$33:$S$8792,C1686)</f>
        <v>0</v>
      </c>
      <c r="N1686">
        <f t="shared" si="79"/>
        <v>6</v>
      </c>
      <c r="O1686">
        <f t="shared" si="80"/>
        <v>10</v>
      </c>
    </row>
    <row r="1687" spans="1:15">
      <c r="A1687" s="5" t="s">
        <v>3</v>
      </c>
      <c r="B1687" s="8">
        <v>44357</v>
      </c>
      <c r="C1687" s="9">
        <v>6</v>
      </c>
      <c r="D1687" s="10">
        <v>114951.19691734336</v>
      </c>
      <c r="E1687" s="11"/>
      <c r="F1687" s="11"/>
      <c r="G1687" s="11"/>
      <c r="H1687" s="11"/>
      <c r="I1687" s="11"/>
      <c r="J1687" s="11"/>
      <c r="K1687" s="11"/>
      <c r="L1687" s="5">
        <f t="shared" si="78"/>
        <v>0.85607999999999995</v>
      </c>
      <c r="M1687" s="22">
        <f>SUMIFS('[1]pvwatts_Cov KY, 7.0815 kWDC, Ro'!$M$33:$M$8792,'[1]pvwatts_Cov KY, 7.0815 kWDC, Ro'!$Q$33:$Q$8792,N1687,'[1]pvwatts_Cov KY, 7.0815 kWDC, Ro'!$R$33:$R$8792,O1687,'[1]pvwatts_Cov KY, 7.0815 kWDC, Ro'!$S$33:$S$8792,C1687)</f>
        <v>0</v>
      </c>
      <c r="N1687">
        <f t="shared" si="79"/>
        <v>6</v>
      </c>
      <c r="O1687">
        <f t="shared" si="80"/>
        <v>10</v>
      </c>
    </row>
    <row r="1688" spans="1:15">
      <c r="A1688" s="5" t="s">
        <v>3</v>
      </c>
      <c r="B1688" s="8">
        <v>44357</v>
      </c>
      <c r="C1688" s="9">
        <v>7</v>
      </c>
      <c r="D1688" s="10">
        <v>123321.53144894584</v>
      </c>
      <c r="E1688" s="11"/>
      <c r="F1688" s="11"/>
      <c r="G1688" s="11"/>
      <c r="H1688" s="11"/>
      <c r="I1688" s="11"/>
      <c r="J1688" s="11"/>
      <c r="K1688" s="11"/>
      <c r="L1688" s="5">
        <f t="shared" si="78"/>
        <v>0.91842000000000001</v>
      </c>
      <c r="M1688" s="22">
        <f>SUMIFS('[1]pvwatts_Cov KY, 7.0815 kWDC, Ro'!$M$33:$M$8792,'[1]pvwatts_Cov KY, 7.0815 kWDC, Ro'!$Q$33:$Q$8792,N1688,'[1]pvwatts_Cov KY, 7.0815 kWDC, Ro'!$R$33:$R$8792,O1688,'[1]pvwatts_Cov KY, 7.0815 kWDC, Ro'!$S$33:$S$8792,C1688)</f>
        <v>0</v>
      </c>
      <c r="N1688">
        <f t="shared" si="79"/>
        <v>6</v>
      </c>
      <c r="O1688">
        <f t="shared" si="80"/>
        <v>10</v>
      </c>
    </row>
    <row r="1689" spans="1:15">
      <c r="A1689" s="5" t="s">
        <v>3</v>
      </c>
      <c r="B1689" s="8">
        <v>44357</v>
      </c>
      <c r="C1689" s="9">
        <v>8</v>
      </c>
      <c r="D1689" s="10">
        <v>133289.98179669876</v>
      </c>
      <c r="E1689" s="11"/>
      <c r="F1689" s="11"/>
      <c r="G1689" s="11"/>
      <c r="H1689" s="11"/>
      <c r="I1689" s="11"/>
      <c r="J1689" s="11"/>
      <c r="K1689" s="11"/>
      <c r="L1689" s="5">
        <f t="shared" si="78"/>
        <v>0.99265999999999999</v>
      </c>
      <c r="M1689" s="22">
        <f>SUMIFS('[1]pvwatts_Cov KY, 7.0815 kWDC, Ro'!$M$33:$M$8792,'[1]pvwatts_Cov KY, 7.0815 kWDC, Ro'!$Q$33:$Q$8792,N1689,'[1]pvwatts_Cov KY, 7.0815 kWDC, Ro'!$R$33:$R$8792,O1689,'[1]pvwatts_Cov KY, 7.0815 kWDC, Ro'!$S$33:$S$8792,C1689)</f>
        <v>0.46138200000000001</v>
      </c>
      <c r="N1689">
        <f t="shared" si="79"/>
        <v>6</v>
      </c>
      <c r="O1689">
        <f t="shared" si="80"/>
        <v>10</v>
      </c>
    </row>
    <row r="1690" spans="1:15">
      <c r="A1690" s="5" t="s">
        <v>3</v>
      </c>
      <c r="B1690" s="8">
        <v>44357</v>
      </c>
      <c r="C1690" s="9">
        <v>9</v>
      </c>
      <c r="D1690" s="10">
        <v>141461.22098756125</v>
      </c>
      <c r="E1690" s="11"/>
      <c r="F1690" s="11"/>
      <c r="G1690" s="11"/>
      <c r="H1690" s="11"/>
      <c r="I1690" s="11"/>
      <c r="J1690" s="11"/>
      <c r="K1690" s="11"/>
      <c r="L1690" s="5">
        <f t="shared" si="78"/>
        <v>1.0535099999999999</v>
      </c>
      <c r="M1690" s="22">
        <f>SUMIFS('[1]pvwatts_Cov KY, 7.0815 kWDC, Ro'!$M$33:$M$8792,'[1]pvwatts_Cov KY, 7.0815 kWDC, Ro'!$Q$33:$Q$8792,N1690,'[1]pvwatts_Cov KY, 7.0815 kWDC, Ro'!$R$33:$R$8792,O1690,'[1]pvwatts_Cov KY, 7.0815 kWDC, Ro'!$S$33:$S$8792,C1690)</f>
        <v>1.4117960000000001</v>
      </c>
      <c r="N1690">
        <f t="shared" si="79"/>
        <v>6</v>
      </c>
      <c r="O1690">
        <f t="shared" si="80"/>
        <v>10</v>
      </c>
    </row>
    <row r="1691" spans="1:15">
      <c r="A1691" s="5" t="s">
        <v>3</v>
      </c>
      <c r="B1691" s="8">
        <v>44357</v>
      </c>
      <c r="C1691" s="9">
        <v>10</v>
      </c>
      <c r="D1691" s="10">
        <v>152339.84325312258</v>
      </c>
      <c r="E1691" s="11"/>
      <c r="F1691" s="11"/>
      <c r="G1691" s="11"/>
      <c r="H1691" s="11"/>
      <c r="I1691" s="11"/>
      <c r="J1691" s="11"/>
      <c r="K1691" s="11"/>
      <c r="L1691" s="5">
        <f t="shared" si="78"/>
        <v>1.13453</v>
      </c>
      <c r="M1691" s="22">
        <f>SUMIFS('[1]pvwatts_Cov KY, 7.0815 kWDC, Ro'!$M$33:$M$8792,'[1]pvwatts_Cov KY, 7.0815 kWDC, Ro'!$Q$33:$Q$8792,N1691,'[1]pvwatts_Cov KY, 7.0815 kWDC, Ro'!$R$33:$R$8792,O1691,'[1]pvwatts_Cov KY, 7.0815 kWDC, Ro'!$S$33:$S$8792,C1691)</f>
        <v>2.4811290000000001</v>
      </c>
      <c r="N1691">
        <f t="shared" si="79"/>
        <v>6</v>
      </c>
      <c r="O1691">
        <f t="shared" si="80"/>
        <v>10</v>
      </c>
    </row>
    <row r="1692" spans="1:15">
      <c r="A1692" s="5" t="s">
        <v>3</v>
      </c>
      <c r="B1692" s="8">
        <v>44357</v>
      </c>
      <c r="C1692" s="9">
        <v>11</v>
      </c>
      <c r="D1692" s="10">
        <v>167242.77811783203</v>
      </c>
      <c r="E1692" s="11"/>
      <c r="F1692" s="11"/>
      <c r="G1692" s="11"/>
      <c r="H1692" s="11"/>
      <c r="I1692" s="11"/>
      <c r="J1692" s="11"/>
      <c r="K1692" s="11"/>
      <c r="L1692" s="5">
        <f t="shared" si="78"/>
        <v>1.24552</v>
      </c>
      <c r="M1692" s="22">
        <f>SUMIFS('[1]pvwatts_Cov KY, 7.0815 kWDC, Ro'!$M$33:$M$8792,'[1]pvwatts_Cov KY, 7.0815 kWDC, Ro'!$Q$33:$Q$8792,N1692,'[1]pvwatts_Cov KY, 7.0815 kWDC, Ro'!$R$33:$R$8792,O1692,'[1]pvwatts_Cov KY, 7.0815 kWDC, Ro'!$S$33:$S$8792,C1692)</f>
        <v>3.3404020000000001</v>
      </c>
      <c r="N1692">
        <f t="shared" si="79"/>
        <v>6</v>
      </c>
      <c r="O1692">
        <f t="shared" si="80"/>
        <v>10</v>
      </c>
    </row>
    <row r="1693" spans="1:15">
      <c r="A1693" s="5" t="s">
        <v>3</v>
      </c>
      <c r="B1693" s="8">
        <v>44357</v>
      </c>
      <c r="C1693" s="9">
        <v>12</v>
      </c>
      <c r="D1693" s="10">
        <v>185244.97494518841</v>
      </c>
      <c r="E1693" s="11"/>
      <c r="F1693" s="11"/>
      <c r="G1693" s="11"/>
      <c r="H1693" s="11"/>
      <c r="I1693" s="11"/>
      <c r="J1693" s="11"/>
      <c r="K1693" s="11"/>
      <c r="L1693" s="5">
        <f t="shared" si="78"/>
        <v>1.3795900000000001</v>
      </c>
      <c r="M1693" s="22">
        <f>SUMIFS('[1]pvwatts_Cov KY, 7.0815 kWDC, Ro'!$M$33:$M$8792,'[1]pvwatts_Cov KY, 7.0815 kWDC, Ro'!$Q$33:$Q$8792,N1693,'[1]pvwatts_Cov KY, 7.0815 kWDC, Ro'!$R$33:$R$8792,O1693,'[1]pvwatts_Cov KY, 7.0815 kWDC, Ro'!$S$33:$S$8792,C1693)</f>
        <v>3.4380609999999998</v>
      </c>
      <c r="N1693">
        <f t="shared" si="79"/>
        <v>6</v>
      </c>
      <c r="O1693">
        <f t="shared" si="80"/>
        <v>10</v>
      </c>
    </row>
    <row r="1694" spans="1:15">
      <c r="A1694" s="5" t="s">
        <v>3</v>
      </c>
      <c r="B1694" s="8">
        <v>44357</v>
      </c>
      <c r="C1694" s="9">
        <v>13</v>
      </c>
      <c r="D1694" s="10">
        <v>197982.37336207402</v>
      </c>
      <c r="E1694" s="11"/>
      <c r="F1694" s="11"/>
      <c r="G1694" s="11"/>
      <c r="H1694" s="11"/>
      <c r="I1694" s="11"/>
      <c r="J1694" s="11"/>
      <c r="K1694" s="11"/>
      <c r="L1694" s="5">
        <f t="shared" si="78"/>
        <v>1.47445</v>
      </c>
      <c r="M1694" s="22">
        <f>SUMIFS('[1]pvwatts_Cov KY, 7.0815 kWDC, Ro'!$M$33:$M$8792,'[1]pvwatts_Cov KY, 7.0815 kWDC, Ro'!$Q$33:$Q$8792,N1694,'[1]pvwatts_Cov KY, 7.0815 kWDC, Ro'!$R$33:$R$8792,O1694,'[1]pvwatts_Cov KY, 7.0815 kWDC, Ro'!$S$33:$S$8792,C1694)</f>
        <v>3.6244700000000001</v>
      </c>
      <c r="N1694">
        <f t="shared" si="79"/>
        <v>6</v>
      </c>
      <c r="O1694">
        <f t="shared" si="80"/>
        <v>10</v>
      </c>
    </row>
    <row r="1695" spans="1:15">
      <c r="A1695" s="5" t="s">
        <v>3</v>
      </c>
      <c r="B1695" s="8">
        <v>44357</v>
      </c>
      <c r="C1695" s="9">
        <v>14</v>
      </c>
      <c r="D1695" s="10">
        <v>204565.19568454349</v>
      </c>
      <c r="E1695" s="11"/>
      <c r="F1695" s="11"/>
      <c r="G1695" s="11"/>
      <c r="H1695" s="11"/>
      <c r="I1695" s="11"/>
      <c r="J1695" s="11"/>
      <c r="K1695" s="11"/>
      <c r="L1695" s="5">
        <f t="shared" si="78"/>
        <v>1.5234700000000001</v>
      </c>
      <c r="M1695" s="22">
        <f>SUMIFS('[1]pvwatts_Cov KY, 7.0815 kWDC, Ro'!$M$33:$M$8792,'[1]pvwatts_Cov KY, 7.0815 kWDC, Ro'!$Q$33:$Q$8792,N1695,'[1]pvwatts_Cov KY, 7.0815 kWDC, Ro'!$R$33:$R$8792,O1695,'[1]pvwatts_Cov KY, 7.0815 kWDC, Ro'!$S$33:$S$8792,C1695)</f>
        <v>1.6860710000000001</v>
      </c>
      <c r="N1695">
        <f t="shared" si="79"/>
        <v>6</v>
      </c>
      <c r="O1695">
        <f t="shared" si="80"/>
        <v>10</v>
      </c>
    </row>
    <row r="1696" spans="1:15">
      <c r="A1696" s="5" t="s">
        <v>3</v>
      </c>
      <c r="B1696" s="8">
        <v>44357</v>
      </c>
      <c r="C1696" s="9">
        <v>15</v>
      </c>
      <c r="D1696" s="10">
        <v>213071.61062274847</v>
      </c>
      <c r="E1696" s="11"/>
      <c r="F1696" s="11"/>
      <c r="G1696" s="11"/>
      <c r="H1696" s="11"/>
      <c r="I1696" s="11"/>
      <c r="J1696" s="11"/>
      <c r="K1696" s="11"/>
      <c r="L1696" s="5">
        <f t="shared" si="78"/>
        <v>1.5868199999999999</v>
      </c>
      <c r="M1696" s="22">
        <f>SUMIFS('[1]pvwatts_Cov KY, 7.0815 kWDC, Ro'!$M$33:$M$8792,'[1]pvwatts_Cov KY, 7.0815 kWDC, Ro'!$Q$33:$Q$8792,N1696,'[1]pvwatts_Cov KY, 7.0815 kWDC, Ro'!$R$33:$R$8792,O1696,'[1]pvwatts_Cov KY, 7.0815 kWDC, Ro'!$S$33:$S$8792,C1696)</f>
        <v>4.0836750000000004</v>
      </c>
      <c r="N1696">
        <f t="shared" si="79"/>
        <v>6</v>
      </c>
      <c r="O1696">
        <f t="shared" si="80"/>
        <v>10</v>
      </c>
    </row>
    <row r="1697" spans="1:15">
      <c r="A1697" s="5" t="s">
        <v>3</v>
      </c>
      <c r="B1697" s="8">
        <v>44357</v>
      </c>
      <c r="C1697" s="9">
        <v>16</v>
      </c>
      <c r="D1697" s="10">
        <v>225581.36553499085</v>
      </c>
      <c r="E1697" s="11"/>
      <c r="F1697" s="11"/>
      <c r="G1697" s="11"/>
      <c r="H1697" s="11"/>
      <c r="I1697" s="11"/>
      <c r="J1697" s="11"/>
      <c r="K1697" s="11"/>
      <c r="L1697" s="5">
        <f t="shared" si="78"/>
        <v>1.6799900000000001</v>
      </c>
      <c r="M1697" s="22">
        <f>SUMIFS('[1]pvwatts_Cov KY, 7.0815 kWDC, Ro'!$M$33:$M$8792,'[1]pvwatts_Cov KY, 7.0815 kWDC, Ro'!$Q$33:$Q$8792,N1697,'[1]pvwatts_Cov KY, 7.0815 kWDC, Ro'!$R$33:$R$8792,O1697,'[1]pvwatts_Cov KY, 7.0815 kWDC, Ro'!$S$33:$S$8792,C1697)</f>
        <v>3.7244969999999999</v>
      </c>
      <c r="N1697">
        <f t="shared" si="79"/>
        <v>6</v>
      </c>
      <c r="O1697">
        <f t="shared" si="80"/>
        <v>10</v>
      </c>
    </row>
    <row r="1698" spans="1:15">
      <c r="A1698" s="5" t="s">
        <v>3</v>
      </c>
      <c r="B1698" s="8">
        <v>44357</v>
      </c>
      <c r="C1698" s="9">
        <v>17</v>
      </c>
      <c r="D1698" s="10">
        <v>237420.35298623986</v>
      </c>
      <c r="E1698" s="11"/>
      <c r="F1698" s="11"/>
      <c r="G1698" s="11"/>
      <c r="H1698" s="11"/>
      <c r="I1698" s="11"/>
      <c r="J1698" s="11"/>
      <c r="K1698" s="11"/>
      <c r="L1698" s="5">
        <f t="shared" si="78"/>
        <v>1.76816</v>
      </c>
      <c r="M1698" s="22">
        <f>SUMIFS('[1]pvwatts_Cov KY, 7.0815 kWDC, Ro'!$M$33:$M$8792,'[1]pvwatts_Cov KY, 7.0815 kWDC, Ro'!$Q$33:$Q$8792,N1698,'[1]pvwatts_Cov KY, 7.0815 kWDC, Ro'!$R$33:$R$8792,O1698,'[1]pvwatts_Cov KY, 7.0815 kWDC, Ro'!$S$33:$S$8792,C1698)</f>
        <v>2.6888719999999999</v>
      </c>
      <c r="N1698">
        <f t="shared" si="79"/>
        <v>6</v>
      </c>
      <c r="O1698">
        <f t="shared" si="80"/>
        <v>10</v>
      </c>
    </row>
    <row r="1699" spans="1:15">
      <c r="A1699" s="5" t="s">
        <v>3</v>
      </c>
      <c r="B1699" s="8">
        <v>44357</v>
      </c>
      <c r="C1699" s="9">
        <v>18</v>
      </c>
      <c r="D1699" s="10">
        <v>262814.04134185467</v>
      </c>
      <c r="E1699" s="11"/>
      <c r="F1699" s="11"/>
      <c r="G1699" s="11"/>
      <c r="H1699" s="11"/>
      <c r="I1699" s="11"/>
      <c r="J1699" s="11"/>
      <c r="K1699" s="11"/>
      <c r="L1699" s="5">
        <f t="shared" si="78"/>
        <v>1.9572799999999999</v>
      </c>
      <c r="M1699" s="22">
        <f>SUMIFS('[1]pvwatts_Cov KY, 7.0815 kWDC, Ro'!$M$33:$M$8792,'[1]pvwatts_Cov KY, 7.0815 kWDC, Ro'!$Q$33:$Q$8792,N1699,'[1]pvwatts_Cov KY, 7.0815 kWDC, Ro'!$R$33:$R$8792,O1699,'[1]pvwatts_Cov KY, 7.0815 kWDC, Ro'!$S$33:$S$8792,C1699)</f>
        <v>1.9267939999999999</v>
      </c>
      <c r="N1699">
        <f t="shared" si="79"/>
        <v>6</v>
      </c>
      <c r="O1699">
        <f t="shared" si="80"/>
        <v>10</v>
      </c>
    </row>
    <row r="1700" spans="1:15">
      <c r="A1700" s="5" t="s">
        <v>3</v>
      </c>
      <c r="B1700" s="8">
        <v>44357</v>
      </c>
      <c r="C1700" s="9">
        <v>19</v>
      </c>
      <c r="D1700" s="10">
        <v>267125.04584391427</v>
      </c>
      <c r="E1700" s="11"/>
      <c r="F1700" s="11"/>
      <c r="G1700" s="11"/>
      <c r="H1700" s="11"/>
      <c r="I1700" s="11"/>
      <c r="J1700" s="11"/>
      <c r="K1700" s="11"/>
      <c r="L1700" s="5">
        <f t="shared" si="78"/>
        <v>1.9893799999999999</v>
      </c>
      <c r="M1700" s="22">
        <f>SUMIFS('[1]pvwatts_Cov KY, 7.0815 kWDC, Ro'!$M$33:$M$8792,'[1]pvwatts_Cov KY, 7.0815 kWDC, Ro'!$Q$33:$Q$8792,N1700,'[1]pvwatts_Cov KY, 7.0815 kWDC, Ro'!$R$33:$R$8792,O1700,'[1]pvwatts_Cov KY, 7.0815 kWDC, Ro'!$S$33:$S$8792,C1700)</f>
        <v>0.67413800000000001</v>
      </c>
      <c r="N1700">
        <f t="shared" si="79"/>
        <v>6</v>
      </c>
      <c r="O1700">
        <f t="shared" si="80"/>
        <v>10</v>
      </c>
    </row>
    <row r="1701" spans="1:15">
      <c r="A1701" s="5" t="s">
        <v>3</v>
      </c>
      <c r="B1701" s="8">
        <v>44357</v>
      </c>
      <c r="C1701" s="9">
        <v>20</v>
      </c>
      <c r="D1701" s="10">
        <v>258262.7043819539</v>
      </c>
      <c r="E1701" s="11"/>
      <c r="F1701" s="11"/>
      <c r="G1701" s="11"/>
      <c r="H1701" s="11"/>
      <c r="I1701" s="11"/>
      <c r="J1701" s="11"/>
      <c r="K1701" s="11"/>
      <c r="L1701" s="5">
        <f t="shared" si="78"/>
        <v>1.9233800000000001</v>
      </c>
      <c r="M1701" s="22">
        <f>SUMIFS('[1]pvwatts_Cov KY, 7.0815 kWDC, Ro'!$M$33:$M$8792,'[1]pvwatts_Cov KY, 7.0815 kWDC, Ro'!$Q$33:$Q$8792,N1701,'[1]pvwatts_Cov KY, 7.0815 kWDC, Ro'!$R$33:$R$8792,O1701,'[1]pvwatts_Cov KY, 7.0815 kWDC, Ro'!$S$33:$S$8792,C1701)</f>
        <v>2.3737000000000001E-2</v>
      </c>
      <c r="N1701">
        <f t="shared" si="79"/>
        <v>6</v>
      </c>
      <c r="O1701">
        <f t="shared" si="80"/>
        <v>10</v>
      </c>
    </row>
    <row r="1702" spans="1:15">
      <c r="A1702" s="5" t="s">
        <v>3</v>
      </c>
      <c r="B1702" s="8">
        <v>44357</v>
      </c>
      <c r="C1702" s="9">
        <v>21</v>
      </c>
      <c r="D1702" s="10">
        <v>250048.87222190396</v>
      </c>
      <c r="E1702" s="11"/>
      <c r="F1702" s="11"/>
      <c r="G1702" s="11"/>
      <c r="H1702" s="11"/>
      <c r="I1702" s="11"/>
      <c r="J1702" s="11"/>
      <c r="K1702" s="11"/>
      <c r="L1702" s="5">
        <f t="shared" si="78"/>
        <v>1.8622099999999999</v>
      </c>
      <c r="M1702" s="22">
        <f>SUMIFS('[1]pvwatts_Cov KY, 7.0815 kWDC, Ro'!$M$33:$M$8792,'[1]pvwatts_Cov KY, 7.0815 kWDC, Ro'!$Q$33:$Q$8792,N1702,'[1]pvwatts_Cov KY, 7.0815 kWDC, Ro'!$R$33:$R$8792,O1702,'[1]pvwatts_Cov KY, 7.0815 kWDC, Ro'!$S$33:$S$8792,C1702)</f>
        <v>0</v>
      </c>
      <c r="N1702">
        <f t="shared" si="79"/>
        <v>6</v>
      </c>
      <c r="O1702">
        <f t="shared" si="80"/>
        <v>10</v>
      </c>
    </row>
    <row r="1703" spans="1:15">
      <c r="A1703" s="5" t="s">
        <v>3</v>
      </c>
      <c r="B1703" s="8">
        <v>44357</v>
      </c>
      <c r="C1703" s="9">
        <v>22</v>
      </c>
      <c r="D1703" s="10">
        <v>242400.69382711273</v>
      </c>
      <c r="E1703" s="11"/>
      <c r="F1703" s="11"/>
      <c r="G1703" s="11"/>
      <c r="H1703" s="11"/>
      <c r="I1703" s="11"/>
      <c r="J1703" s="11"/>
      <c r="K1703" s="11"/>
      <c r="L1703" s="5">
        <f t="shared" si="78"/>
        <v>1.80525</v>
      </c>
      <c r="M1703" s="22">
        <f>SUMIFS('[1]pvwatts_Cov KY, 7.0815 kWDC, Ro'!$M$33:$M$8792,'[1]pvwatts_Cov KY, 7.0815 kWDC, Ro'!$Q$33:$Q$8792,N1703,'[1]pvwatts_Cov KY, 7.0815 kWDC, Ro'!$R$33:$R$8792,O1703,'[1]pvwatts_Cov KY, 7.0815 kWDC, Ro'!$S$33:$S$8792,C1703)</f>
        <v>0</v>
      </c>
      <c r="N1703">
        <f t="shared" si="79"/>
        <v>6</v>
      </c>
      <c r="O1703">
        <f t="shared" si="80"/>
        <v>10</v>
      </c>
    </row>
    <row r="1704" spans="1:15">
      <c r="A1704" s="5" t="s">
        <v>3</v>
      </c>
      <c r="B1704" s="8">
        <v>44357</v>
      </c>
      <c r="C1704" s="9">
        <v>23</v>
      </c>
      <c r="D1704" s="10">
        <v>224948.13408135003</v>
      </c>
      <c r="E1704" s="11"/>
      <c r="F1704" s="11"/>
      <c r="G1704" s="11"/>
      <c r="H1704" s="11"/>
      <c r="I1704" s="11"/>
      <c r="J1704" s="11"/>
      <c r="K1704" s="11"/>
      <c r="L1704" s="5">
        <f t="shared" si="78"/>
        <v>1.67527</v>
      </c>
      <c r="M1704" s="22">
        <f>SUMIFS('[1]pvwatts_Cov KY, 7.0815 kWDC, Ro'!$M$33:$M$8792,'[1]pvwatts_Cov KY, 7.0815 kWDC, Ro'!$Q$33:$Q$8792,N1704,'[1]pvwatts_Cov KY, 7.0815 kWDC, Ro'!$R$33:$R$8792,O1704,'[1]pvwatts_Cov KY, 7.0815 kWDC, Ro'!$S$33:$S$8792,C1704)</f>
        <v>0</v>
      </c>
      <c r="N1704">
        <f t="shared" si="79"/>
        <v>6</v>
      </c>
      <c r="O1704">
        <f t="shared" si="80"/>
        <v>10</v>
      </c>
    </row>
    <row r="1705" spans="1:15">
      <c r="A1705" s="5" t="s">
        <v>3</v>
      </c>
      <c r="B1705" s="8">
        <v>44357</v>
      </c>
      <c r="C1705" s="9">
        <v>24</v>
      </c>
      <c r="D1705" s="10">
        <v>197006.76994395562</v>
      </c>
      <c r="E1705" s="11"/>
      <c r="F1705" s="11"/>
      <c r="G1705" s="11"/>
      <c r="H1705" s="11"/>
      <c r="I1705" s="11"/>
      <c r="J1705" s="11"/>
      <c r="K1705" s="11"/>
      <c r="L1705" s="5">
        <f t="shared" si="78"/>
        <v>1.4671799999999999</v>
      </c>
      <c r="M1705" s="22">
        <f>SUMIFS('[1]pvwatts_Cov KY, 7.0815 kWDC, Ro'!$M$33:$M$8792,'[1]pvwatts_Cov KY, 7.0815 kWDC, Ro'!$Q$33:$Q$8792,N1705,'[1]pvwatts_Cov KY, 7.0815 kWDC, Ro'!$R$33:$R$8792,O1705,'[1]pvwatts_Cov KY, 7.0815 kWDC, Ro'!$S$33:$S$8792,C1705)</f>
        <v>0</v>
      </c>
      <c r="N1705">
        <f t="shared" si="79"/>
        <v>6</v>
      </c>
      <c r="O1705">
        <f t="shared" si="80"/>
        <v>10</v>
      </c>
    </row>
    <row r="1706" spans="1:15">
      <c r="A1706" s="5" t="s">
        <v>3</v>
      </c>
      <c r="B1706" s="8">
        <v>44358</v>
      </c>
      <c r="C1706" s="9">
        <v>1</v>
      </c>
      <c r="D1706" s="10">
        <v>170790.03195544941</v>
      </c>
      <c r="E1706" s="11"/>
      <c r="F1706" s="11"/>
      <c r="G1706" s="11"/>
      <c r="H1706" s="11"/>
      <c r="I1706" s="11"/>
      <c r="J1706" s="11"/>
      <c r="K1706" s="11"/>
      <c r="L1706" s="5">
        <f t="shared" si="78"/>
        <v>1.2719400000000001</v>
      </c>
      <c r="M1706" s="22">
        <f>SUMIFS('[1]pvwatts_Cov KY, 7.0815 kWDC, Ro'!$M$33:$M$8792,'[1]pvwatts_Cov KY, 7.0815 kWDC, Ro'!$Q$33:$Q$8792,N1706,'[1]pvwatts_Cov KY, 7.0815 kWDC, Ro'!$R$33:$R$8792,O1706,'[1]pvwatts_Cov KY, 7.0815 kWDC, Ro'!$S$33:$S$8792,C1706)</f>
        <v>0</v>
      </c>
      <c r="N1706">
        <f t="shared" si="79"/>
        <v>6</v>
      </c>
      <c r="O1706">
        <f t="shared" si="80"/>
        <v>11</v>
      </c>
    </row>
    <row r="1707" spans="1:15">
      <c r="A1707" s="5" t="s">
        <v>3</v>
      </c>
      <c r="B1707" s="8">
        <v>44358</v>
      </c>
      <c r="C1707" s="9">
        <v>2</v>
      </c>
      <c r="D1707" s="10">
        <v>151422.66655417674</v>
      </c>
      <c r="E1707" s="11"/>
      <c r="F1707" s="11"/>
      <c r="G1707" s="11"/>
      <c r="H1707" s="11"/>
      <c r="I1707" s="11"/>
      <c r="J1707" s="11"/>
      <c r="K1707" s="11"/>
      <c r="L1707" s="5">
        <f t="shared" si="78"/>
        <v>1.1276999999999999</v>
      </c>
      <c r="M1707" s="22">
        <f>SUMIFS('[1]pvwatts_Cov KY, 7.0815 kWDC, Ro'!$M$33:$M$8792,'[1]pvwatts_Cov KY, 7.0815 kWDC, Ro'!$Q$33:$Q$8792,N1707,'[1]pvwatts_Cov KY, 7.0815 kWDC, Ro'!$R$33:$R$8792,O1707,'[1]pvwatts_Cov KY, 7.0815 kWDC, Ro'!$S$33:$S$8792,C1707)</f>
        <v>0</v>
      </c>
      <c r="N1707">
        <f t="shared" si="79"/>
        <v>6</v>
      </c>
      <c r="O1707">
        <f t="shared" si="80"/>
        <v>11</v>
      </c>
    </row>
    <row r="1708" spans="1:15">
      <c r="A1708" s="5" t="s">
        <v>3</v>
      </c>
      <c r="B1708" s="8">
        <v>44358</v>
      </c>
      <c r="C1708" s="9">
        <v>3</v>
      </c>
      <c r="D1708" s="10">
        <v>137844.84310259554</v>
      </c>
      <c r="E1708" s="11"/>
      <c r="F1708" s="11"/>
      <c r="G1708" s="11"/>
      <c r="H1708" s="11"/>
      <c r="I1708" s="11"/>
      <c r="J1708" s="11"/>
      <c r="K1708" s="11"/>
      <c r="L1708" s="5">
        <f t="shared" si="78"/>
        <v>1.02658</v>
      </c>
      <c r="M1708" s="22">
        <f>SUMIFS('[1]pvwatts_Cov KY, 7.0815 kWDC, Ro'!$M$33:$M$8792,'[1]pvwatts_Cov KY, 7.0815 kWDC, Ro'!$Q$33:$Q$8792,N1708,'[1]pvwatts_Cov KY, 7.0815 kWDC, Ro'!$R$33:$R$8792,O1708,'[1]pvwatts_Cov KY, 7.0815 kWDC, Ro'!$S$33:$S$8792,C1708)</f>
        <v>0</v>
      </c>
      <c r="N1708">
        <f t="shared" si="79"/>
        <v>6</v>
      </c>
      <c r="O1708">
        <f t="shared" si="80"/>
        <v>11</v>
      </c>
    </row>
    <row r="1709" spans="1:15">
      <c r="A1709" s="5" t="s">
        <v>3</v>
      </c>
      <c r="B1709" s="8">
        <v>44358</v>
      </c>
      <c r="C1709" s="9">
        <v>4</v>
      </c>
      <c r="D1709" s="10">
        <v>130300.94519779427</v>
      </c>
      <c r="E1709" s="11"/>
      <c r="F1709" s="11"/>
      <c r="G1709" s="11"/>
      <c r="H1709" s="11"/>
      <c r="I1709" s="11"/>
      <c r="J1709" s="11"/>
      <c r="K1709" s="11"/>
      <c r="L1709" s="5">
        <f t="shared" si="78"/>
        <v>0.97040000000000004</v>
      </c>
      <c r="M1709" s="22">
        <f>SUMIFS('[1]pvwatts_Cov KY, 7.0815 kWDC, Ro'!$M$33:$M$8792,'[1]pvwatts_Cov KY, 7.0815 kWDC, Ro'!$Q$33:$Q$8792,N1709,'[1]pvwatts_Cov KY, 7.0815 kWDC, Ro'!$R$33:$R$8792,O1709,'[1]pvwatts_Cov KY, 7.0815 kWDC, Ro'!$S$33:$S$8792,C1709)</f>
        <v>0</v>
      </c>
      <c r="N1709">
        <f t="shared" si="79"/>
        <v>6</v>
      </c>
      <c r="O1709">
        <f t="shared" si="80"/>
        <v>11</v>
      </c>
    </row>
    <row r="1710" spans="1:15">
      <c r="A1710" s="5" t="s">
        <v>3</v>
      </c>
      <c r="B1710" s="8">
        <v>44358</v>
      </c>
      <c r="C1710" s="9">
        <v>5</v>
      </c>
      <c r="D1710" s="10">
        <v>126186.00399960876</v>
      </c>
      <c r="E1710" s="11"/>
      <c r="F1710" s="11"/>
      <c r="G1710" s="11"/>
      <c r="H1710" s="11"/>
      <c r="I1710" s="11"/>
      <c r="J1710" s="11"/>
      <c r="K1710" s="11"/>
      <c r="L1710" s="5">
        <f t="shared" si="78"/>
        <v>0.93974999999999997</v>
      </c>
      <c r="M1710" s="22">
        <f>SUMIFS('[1]pvwatts_Cov KY, 7.0815 kWDC, Ro'!$M$33:$M$8792,'[1]pvwatts_Cov KY, 7.0815 kWDC, Ro'!$Q$33:$Q$8792,N1710,'[1]pvwatts_Cov KY, 7.0815 kWDC, Ro'!$R$33:$R$8792,O1710,'[1]pvwatts_Cov KY, 7.0815 kWDC, Ro'!$S$33:$S$8792,C1710)</f>
        <v>0</v>
      </c>
      <c r="N1710">
        <f t="shared" si="79"/>
        <v>6</v>
      </c>
      <c r="O1710">
        <f t="shared" si="80"/>
        <v>11</v>
      </c>
    </row>
    <row r="1711" spans="1:15">
      <c r="A1711" s="5" t="s">
        <v>3</v>
      </c>
      <c r="B1711" s="8">
        <v>44358</v>
      </c>
      <c r="C1711" s="9">
        <v>6</v>
      </c>
      <c r="D1711" s="10">
        <v>126480.0539539435</v>
      </c>
      <c r="E1711" s="11"/>
      <c r="F1711" s="11"/>
      <c r="G1711" s="11"/>
      <c r="H1711" s="11"/>
      <c r="I1711" s="11"/>
      <c r="J1711" s="11"/>
      <c r="K1711" s="11"/>
      <c r="L1711" s="5">
        <f t="shared" si="78"/>
        <v>0.94194</v>
      </c>
      <c r="M1711" s="22">
        <f>SUMIFS('[1]pvwatts_Cov KY, 7.0815 kWDC, Ro'!$M$33:$M$8792,'[1]pvwatts_Cov KY, 7.0815 kWDC, Ro'!$Q$33:$Q$8792,N1711,'[1]pvwatts_Cov KY, 7.0815 kWDC, Ro'!$R$33:$R$8792,O1711,'[1]pvwatts_Cov KY, 7.0815 kWDC, Ro'!$S$33:$S$8792,C1711)</f>
        <v>0</v>
      </c>
      <c r="N1711">
        <f t="shared" si="79"/>
        <v>6</v>
      </c>
      <c r="O1711">
        <f t="shared" si="80"/>
        <v>11</v>
      </c>
    </row>
    <row r="1712" spans="1:15">
      <c r="A1712" s="5" t="s">
        <v>3</v>
      </c>
      <c r="B1712" s="8">
        <v>44358</v>
      </c>
      <c r="C1712" s="9">
        <v>7</v>
      </c>
      <c r="D1712" s="10">
        <v>132123.95071258783</v>
      </c>
      <c r="E1712" s="11"/>
      <c r="F1712" s="11"/>
      <c r="G1712" s="11"/>
      <c r="H1712" s="11"/>
      <c r="I1712" s="11"/>
      <c r="J1712" s="11"/>
      <c r="K1712" s="11"/>
      <c r="L1712" s="5">
        <f t="shared" si="78"/>
        <v>0.98397999999999997</v>
      </c>
      <c r="M1712" s="22">
        <f>SUMIFS('[1]pvwatts_Cov KY, 7.0815 kWDC, Ro'!$M$33:$M$8792,'[1]pvwatts_Cov KY, 7.0815 kWDC, Ro'!$Q$33:$Q$8792,N1712,'[1]pvwatts_Cov KY, 7.0815 kWDC, Ro'!$R$33:$R$8792,O1712,'[1]pvwatts_Cov KY, 7.0815 kWDC, Ro'!$S$33:$S$8792,C1712)</f>
        <v>0</v>
      </c>
      <c r="N1712">
        <f t="shared" si="79"/>
        <v>6</v>
      </c>
      <c r="O1712">
        <f t="shared" si="80"/>
        <v>11</v>
      </c>
    </row>
    <row r="1713" spans="1:15">
      <c r="A1713" s="5" t="s">
        <v>3</v>
      </c>
      <c r="B1713" s="8">
        <v>44358</v>
      </c>
      <c r="C1713" s="9">
        <v>8</v>
      </c>
      <c r="D1713" s="10">
        <v>141735.51804475731</v>
      </c>
      <c r="E1713" s="11"/>
      <c r="F1713" s="11"/>
      <c r="G1713" s="11"/>
      <c r="H1713" s="11"/>
      <c r="I1713" s="11"/>
      <c r="J1713" s="11"/>
      <c r="K1713" s="11"/>
      <c r="L1713" s="5">
        <f t="shared" si="78"/>
        <v>1.0555600000000001</v>
      </c>
      <c r="M1713" s="22">
        <f>SUMIFS('[1]pvwatts_Cov KY, 7.0815 kWDC, Ro'!$M$33:$M$8792,'[1]pvwatts_Cov KY, 7.0815 kWDC, Ro'!$Q$33:$Q$8792,N1713,'[1]pvwatts_Cov KY, 7.0815 kWDC, Ro'!$R$33:$R$8792,O1713,'[1]pvwatts_Cov KY, 7.0815 kWDC, Ro'!$S$33:$S$8792,C1713)</f>
        <v>1.4565E-2</v>
      </c>
      <c r="N1713">
        <f t="shared" si="79"/>
        <v>6</v>
      </c>
      <c r="O1713">
        <f t="shared" si="80"/>
        <v>11</v>
      </c>
    </row>
    <row r="1714" spans="1:15">
      <c r="A1714" s="5" t="s">
        <v>3</v>
      </c>
      <c r="B1714" s="8">
        <v>44358</v>
      </c>
      <c r="C1714" s="9">
        <v>9</v>
      </c>
      <c r="D1714" s="10">
        <v>149041.69554071932</v>
      </c>
      <c r="E1714" s="11"/>
      <c r="F1714" s="11"/>
      <c r="G1714" s="11"/>
      <c r="H1714" s="11"/>
      <c r="I1714" s="11"/>
      <c r="J1714" s="11"/>
      <c r="K1714" s="11"/>
      <c r="L1714" s="5">
        <f t="shared" si="78"/>
        <v>1.1099699999999999</v>
      </c>
      <c r="M1714" s="22">
        <f>SUMIFS('[1]pvwatts_Cov KY, 7.0815 kWDC, Ro'!$M$33:$M$8792,'[1]pvwatts_Cov KY, 7.0815 kWDC, Ro'!$Q$33:$Q$8792,N1714,'[1]pvwatts_Cov KY, 7.0815 kWDC, Ro'!$R$33:$R$8792,O1714,'[1]pvwatts_Cov KY, 7.0815 kWDC, Ro'!$S$33:$S$8792,C1714)</f>
        <v>1.1555409999999999</v>
      </c>
      <c r="N1714">
        <f t="shared" si="79"/>
        <v>6</v>
      </c>
      <c r="O1714">
        <f t="shared" si="80"/>
        <v>11</v>
      </c>
    </row>
    <row r="1715" spans="1:15">
      <c r="A1715" s="5" t="s">
        <v>3</v>
      </c>
      <c r="B1715" s="8">
        <v>44358</v>
      </c>
      <c r="C1715" s="9">
        <v>10</v>
      </c>
      <c r="D1715" s="10">
        <v>162842.40744323214</v>
      </c>
      <c r="E1715" s="11"/>
      <c r="F1715" s="11"/>
      <c r="G1715" s="11"/>
      <c r="H1715" s="11"/>
      <c r="I1715" s="11"/>
      <c r="J1715" s="11"/>
      <c r="K1715" s="11"/>
      <c r="L1715" s="5">
        <f t="shared" si="78"/>
        <v>1.21275</v>
      </c>
      <c r="M1715" s="22">
        <f>SUMIFS('[1]pvwatts_Cov KY, 7.0815 kWDC, Ro'!$M$33:$M$8792,'[1]pvwatts_Cov KY, 7.0815 kWDC, Ro'!$Q$33:$Q$8792,N1715,'[1]pvwatts_Cov KY, 7.0815 kWDC, Ro'!$R$33:$R$8792,O1715,'[1]pvwatts_Cov KY, 7.0815 kWDC, Ro'!$S$33:$S$8792,C1715)</f>
        <v>2.6151520000000001</v>
      </c>
      <c r="N1715">
        <f t="shared" si="79"/>
        <v>6</v>
      </c>
      <c r="O1715">
        <f t="shared" si="80"/>
        <v>11</v>
      </c>
    </row>
    <row r="1716" spans="1:15">
      <c r="A1716" s="5" t="s">
        <v>3</v>
      </c>
      <c r="B1716" s="8">
        <v>44358</v>
      </c>
      <c r="C1716" s="9">
        <v>11</v>
      </c>
      <c r="D1716" s="10">
        <v>187233.55627925502</v>
      </c>
      <c r="E1716" s="11"/>
      <c r="F1716" s="11"/>
      <c r="G1716" s="11"/>
      <c r="H1716" s="11"/>
      <c r="I1716" s="11"/>
      <c r="J1716" s="11"/>
      <c r="K1716" s="11"/>
      <c r="L1716" s="5">
        <f t="shared" si="78"/>
        <v>1.3944000000000001</v>
      </c>
      <c r="M1716" s="22">
        <f>SUMIFS('[1]pvwatts_Cov KY, 7.0815 kWDC, Ro'!$M$33:$M$8792,'[1]pvwatts_Cov KY, 7.0815 kWDC, Ro'!$Q$33:$Q$8792,N1716,'[1]pvwatts_Cov KY, 7.0815 kWDC, Ro'!$R$33:$R$8792,O1716,'[1]pvwatts_Cov KY, 7.0815 kWDC, Ro'!$S$33:$S$8792,C1716)</f>
        <v>1.8528929999999999</v>
      </c>
      <c r="N1716">
        <f t="shared" si="79"/>
        <v>6</v>
      </c>
      <c r="O1716">
        <f t="shared" si="80"/>
        <v>11</v>
      </c>
    </row>
    <row r="1717" spans="1:15">
      <c r="A1717" s="5" t="s">
        <v>3</v>
      </c>
      <c r="B1717" s="8">
        <v>44358</v>
      </c>
      <c r="C1717" s="9">
        <v>12</v>
      </c>
      <c r="D1717" s="10">
        <v>204725.57145840224</v>
      </c>
      <c r="E1717" s="11"/>
      <c r="F1717" s="11"/>
      <c r="G1717" s="11"/>
      <c r="H1717" s="11"/>
      <c r="I1717" s="11"/>
      <c r="J1717" s="11"/>
      <c r="K1717" s="11"/>
      <c r="L1717" s="5">
        <f t="shared" si="78"/>
        <v>1.52467</v>
      </c>
      <c r="M1717" s="22">
        <f>SUMIFS('[1]pvwatts_Cov KY, 7.0815 kWDC, Ro'!$M$33:$M$8792,'[1]pvwatts_Cov KY, 7.0815 kWDC, Ro'!$Q$33:$Q$8792,N1717,'[1]pvwatts_Cov KY, 7.0815 kWDC, Ro'!$R$33:$R$8792,O1717,'[1]pvwatts_Cov KY, 7.0815 kWDC, Ro'!$S$33:$S$8792,C1717)</f>
        <v>4.161295</v>
      </c>
      <c r="N1717">
        <f t="shared" si="79"/>
        <v>6</v>
      </c>
      <c r="O1717">
        <f t="shared" si="80"/>
        <v>11</v>
      </c>
    </row>
    <row r="1718" spans="1:15">
      <c r="A1718" s="5" t="s">
        <v>3</v>
      </c>
      <c r="B1718" s="8">
        <v>44358</v>
      </c>
      <c r="C1718" s="9">
        <v>13</v>
      </c>
      <c r="D1718" s="10">
        <v>224544.88664531536</v>
      </c>
      <c r="E1718" s="11"/>
      <c r="F1718" s="11"/>
      <c r="G1718" s="11"/>
      <c r="H1718" s="11"/>
      <c r="I1718" s="11"/>
      <c r="J1718" s="11"/>
      <c r="K1718" s="11"/>
      <c r="L1718" s="5">
        <f t="shared" si="78"/>
        <v>1.6722699999999999</v>
      </c>
      <c r="M1718" s="22">
        <f>SUMIFS('[1]pvwatts_Cov KY, 7.0815 kWDC, Ro'!$M$33:$M$8792,'[1]pvwatts_Cov KY, 7.0815 kWDC, Ro'!$Q$33:$Q$8792,N1718,'[1]pvwatts_Cov KY, 7.0815 kWDC, Ro'!$R$33:$R$8792,O1718,'[1]pvwatts_Cov KY, 7.0815 kWDC, Ro'!$S$33:$S$8792,C1718)</f>
        <v>4.5471089999999998</v>
      </c>
      <c r="N1718">
        <f t="shared" si="79"/>
        <v>6</v>
      </c>
      <c r="O1718">
        <f t="shared" si="80"/>
        <v>11</v>
      </c>
    </row>
    <row r="1719" spans="1:15">
      <c r="A1719" s="5" t="s">
        <v>3</v>
      </c>
      <c r="B1719" s="8">
        <v>44358</v>
      </c>
      <c r="C1719" s="9">
        <v>14</v>
      </c>
      <c r="D1719" s="10">
        <v>237919.64183280431</v>
      </c>
      <c r="E1719" s="11"/>
      <c r="F1719" s="11"/>
      <c r="G1719" s="11"/>
      <c r="H1719" s="11"/>
      <c r="I1719" s="11"/>
      <c r="J1719" s="11"/>
      <c r="K1719" s="11"/>
      <c r="L1719" s="5">
        <f t="shared" si="78"/>
        <v>1.7718799999999999</v>
      </c>
      <c r="M1719" s="22">
        <f>SUMIFS('[1]pvwatts_Cov KY, 7.0815 kWDC, Ro'!$M$33:$M$8792,'[1]pvwatts_Cov KY, 7.0815 kWDC, Ro'!$Q$33:$Q$8792,N1719,'[1]pvwatts_Cov KY, 7.0815 kWDC, Ro'!$R$33:$R$8792,O1719,'[1]pvwatts_Cov KY, 7.0815 kWDC, Ro'!$S$33:$S$8792,C1719)</f>
        <v>4.6525379999999998</v>
      </c>
      <c r="N1719">
        <f t="shared" si="79"/>
        <v>6</v>
      </c>
      <c r="O1719">
        <f t="shared" si="80"/>
        <v>11</v>
      </c>
    </row>
    <row r="1720" spans="1:15">
      <c r="A1720" s="5" t="s">
        <v>3</v>
      </c>
      <c r="B1720" s="8">
        <v>44358</v>
      </c>
      <c r="C1720" s="9">
        <v>15</v>
      </c>
      <c r="D1720" s="10">
        <v>242486.44466087667</v>
      </c>
      <c r="E1720" s="11"/>
      <c r="F1720" s="11"/>
      <c r="G1720" s="11"/>
      <c r="H1720" s="11"/>
      <c r="I1720" s="11"/>
      <c r="J1720" s="11"/>
      <c r="K1720" s="11"/>
      <c r="L1720" s="5">
        <f t="shared" si="78"/>
        <v>1.80589</v>
      </c>
      <c r="M1720" s="22">
        <f>SUMIFS('[1]pvwatts_Cov KY, 7.0815 kWDC, Ro'!$M$33:$M$8792,'[1]pvwatts_Cov KY, 7.0815 kWDC, Ro'!$Q$33:$Q$8792,N1720,'[1]pvwatts_Cov KY, 7.0815 kWDC, Ro'!$R$33:$R$8792,O1720,'[1]pvwatts_Cov KY, 7.0815 kWDC, Ro'!$S$33:$S$8792,C1720)</f>
        <v>4.5997450000000004</v>
      </c>
      <c r="N1720">
        <f t="shared" si="79"/>
        <v>6</v>
      </c>
      <c r="O1720">
        <f t="shared" si="80"/>
        <v>11</v>
      </c>
    </row>
    <row r="1721" spans="1:15">
      <c r="A1721" s="5" t="s">
        <v>3</v>
      </c>
      <c r="B1721" s="8">
        <v>44358</v>
      </c>
      <c r="C1721" s="9">
        <v>16</v>
      </c>
      <c r="D1721" s="10">
        <v>247062.44342171351</v>
      </c>
      <c r="E1721" s="11"/>
      <c r="F1721" s="11"/>
      <c r="G1721" s="11"/>
      <c r="H1721" s="11"/>
      <c r="I1721" s="11"/>
      <c r="J1721" s="11"/>
      <c r="K1721" s="11"/>
      <c r="L1721" s="5">
        <f t="shared" si="78"/>
        <v>1.8399700000000001</v>
      </c>
      <c r="M1721" s="22">
        <f>SUMIFS('[1]pvwatts_Cov KY, 7.0815 kWDC, Ro'!$M$33:$M$8792,'[1]pvwatts_Cov KY, 7.0815 kWDC, Ro'!$Q$33:$Q$8792,N1721,'[1]pvwatts_Cov KY, 7.0815 kWDC, Ro'!$R$33:$R$8792,O1721,'[1]pvwatts_Cov KY, 7.0815 kWDC, Ro'!$S$33:$S$8792,C1721)</f>
        <v>4.2508319999999999</v>
      </c>
      <c r="N1721">
        <f t="shared" si="79"/>
        <v>6</v>
      </c>
      <c r="O1721">
        <f t="shared" si="80"/>
        <v>11</v>
      </c>
    </row>
    <row r="1722" spans="1:15">
      <c r="A1722" s="5" t="s">
        <v>3</v>
      </c>
      <c r="B1722" s="8">
        <v>44358</v>
      </c>
      <c r="C1722" s="9">
        <v>17</v>
      </c>
      <c r="D1722" s="10">
        <v>239446.5252377975</v>
      </c>
      <c r="E1722" s="11"/>
      <c r="F1722" s="11"/>
      <c r="G1722" s="11"/>
      <c r="H1722" s="11"/>
      <c r="I1722" s="11"/>
      <c r="J1722" s="11"/>
      <c r="K1722" s="11"/>
      <c r="L1722" s="5">
        <f t="shared" si="78"/>
        <v>1.78325</v>
      </c>
      <c r="M1722" s="22">
        <f>SUMIFS('[1]pvwatts_Cov KY, 7.0815 kWDC, Ro'!$M$33:$M$8792,'[1]pvwatts_Cov KY, 7.0815 kWDC, Ro'!$Q$33:$Q$8792,N1722,'[1]pvwatts_Cov KY, 7.0815 kWDC, Ro'!$R$33:$R$8792,O1722,'[1]pvwatts_Cov KY, 7.0815 kWDC, Ro'!$S$33:$S$8792,C1722)</f>
        <v>2.9773459999999998</v>
      </c>
      <c r="N1722">
        <f t="shared" si="79"/>
        <v>6</v>
      </c>
      <c r="O1722">
        <f t="shared" si="80"/>
        <v>11</v>
      </c>
    </row>
    <row r="1723" spans="1:15">
      <c r="A1723" s="5" t="s">
        <v>3</v>
      </c>
      <c r="B1723" s="8">
        <v>44358</v>
      </c>
      <c r="C1723" s="9">
        <v>18</v>
      </c>
      <c r="D1723" s="10">
        <v>237826.62859817367</v>
      </c>
      <c r="E1723" s="11"/>
      <c r="F1723" s="11"/>
      <c r="G1723" s="11"/>
      <c r="H1723" s="11"/>
      <c r="I1723" s="11"/>
      <c r="J1723" s="11"/>
      <c r="K1723" s="11"/>
      <c r="L1723" s="5">
        <f t="shared" si="78"/>
        <v>1.77118</v>
      </c>
      <c r="M1723" s="22">
        <f>SUMIFS('[1]pvwatts_Cov KY, 7.0815 kWDC, Ro'!$M$33:$M$8792,'[1]pvwatts_Cov KY, 7.0815 kWDC, Ro'!$Q$33:$Q$8792,N1723,'[1]pvwatts_Cov KY, 7.0815 kWDC, Ro'!$R$33:$R$8792,O1723,'[1]pvwatts_Cov KY, 7.0815 kWDC, Ro'!$S$33:$S$8792,C1723)</f>
        <v>2.8316499999999998</v>
      </c>
      <c r="N1723">
        <f t="shared" si="79"/>
        <v>6</v>
      </c>
      <c r="O1723">
        <f t="shared" si="80"/>
        <v>11</v>
      </c>
    </row>
    <row r="1724" spans="1:15">
      <c r="A1724" s="5" t="s">
        <v>3</v>
      </c>
      <c r="B1724" s="8">
        <v>44358</v>
      </c>
      <c r="C1724" s="9">
        <v>19</v>
      </c>
      <c r="D1724" s="10">
        <v>234133.10656998909</v>
      </c>
      <c r="E1724" s="11"/>
      <c r="F1724" s="11"/>
      <c r="G1724" s="11"/>
      <c r="H1724" s="11"/>
      <c r="I1724" s="11"/>
      <c r="J1724" s="11"/>
      <c r="K1724" s="11"/>
      <c r="L1724" s="5">
        <f t="shared" si="78"/>
        <v>1.7436799999999999</v>
      </c>
      <c r="M1724" s="22">
        <f>SUMIFS('[1]pvwatts_Cov KY, 7.0815 kWDC, Ro'!$M$33:$M$8792,'[1]pvwatts_Cov KY, 7.0815 kWDC, Ro'!$Q$33:$Q$8792,N1724,'[1]pvwatts_Cov KY, 7.0815 kWDC, Ro'!$R$33:$R$8792,O1724,'[1]pvwatts_Cov KY, 7.0815 kWDC, Ro'!$S$33:$S$8792,C1724)</f>
        <v>1.762132</v>
      </c>
      <c r="N1724">
        <f t="shared" si="79"/>
        <v>6</v>
      </c>
      <c r="O1724">
        <f t="shared" si="80"/>
        <v>11</v>
      </c>
    </row>
    <row r="1725" spans="1:15">
      <c r="A1725" s="5" t="s">
        <v>3</v>
      </c>
      <c r="B1725" s="8">
        <v>44358</v>
      </c>
      <c r="C1725" s="9">
        <v>20</v>
      </c>
      <c r="D1725" s="10">
        <v>230343.16096717949</v>
      </c>
      <c r="E1725" s="11"/>
      <c r="F1725" s="11"/>
      <c r="G1725" s="11"/>
      <c r="H1725" s="11"/>
      <c r="I1725" s="11"/>
      <c r="J1725" s="11"/>
      <c r="K1725" s="11"/>
      <c r="L1725" s="5">
        <f t="shared" si="78"/>
        <v>1.7154499999999999</v>
      </c>
      <c r="M1725" s="22">
        <f>SUMIFS('[1]pvwatts_Cov KY, 7.0815 kWDC, Ro'!$M$33:$M$8792,'[1]pvwatts_Cov KY, 7.0815 kWDC, Ro'!$Q$33:$Q$8792,N1725,'[1]pvwatts_Cov KY, 7.0815 kWDC, Ro'!$R$33:$R$8792,O1725,'[1]pvwatts_Cov KY, 7.0815 kWDC, Ro'!$S$33:$S$8792,C1725)</f>
        <v>0.64404899999999998</v>
      </c>
      <c r="N1725">
        <f t="shared" si="79"/>
        <v>6</v>
      </c>
      <c r="O1725">
        <f t="shared" si="80"/>
        <v>11</v>
      </c>
    </row>
    <row r="1726" spans="1:15">
      <c r="A1726" s="5" t="s">
        <v>3</v>
      </c>
      <c r="B1726" s="8">
        <v>44358</v>
      </c>
      <c r="C1726" s="9">
        <v>21</v>
      </c>
      <c r="D1726" s="10">
        <v>226965.74566097267</v>
      </c>
      <c r="E1726" s="11"/>
      <c r="F1726" s="11"/>
      <c r="G1726" s="11"/>
      <c r="H1726" s="11"/>
      <c r="I1726" s="11"/>
      <c r="J1726" s="11"/>
      <c r="K1726" s="11"/>
      <c r="L1726" s="5">
        <f t="shared" si="78"/>
        <v>1.6902999999999999</v>
      </c>
      <c r="M1726" s="22">
        <f>SUMIFS('[1]pvwatts_Cov KY, 7.0815 kWDC, Ro'!$M$33:$M$8792,'[1]pvwatts_Cov KY, 7.0815 kWDC, Ro'!$Q$33:$Q$8792,N1726,'[1]pvwatts_Cov KY, 7.0815 kWDC, Ro'!$R$33:$R$8792,O1726,'[1]pvwatts_Cov KY, 7.0815 kWDC, Ro'!$S$33:$S$8792,C1726)</f>
        <v>9.0059E-2</v>
      </c>
      <c r="N1726">
        <f t="shared" si="79"/>
        <v>6</v>
      </c>
      <c r="O1726">
        <f t="shared" si="80"/>
        <v>11</v>
      </c>
    </row>
    <row r="1727" spans="1:15">
      <c r="A1727" s="5" t="s">
        <v>3</v>
      </c>
      <c r="B1727" s="8">
        <v>44358</v>
      </c>
      <c r="C1727" s="9">
        <v>22</v>
      </c>
      <c r="D1727" s="10">
        <v>219252.37872035374</v>
      </c>
      <c r="E1727" s="11"/>
      <c r="F1727" s="11"/>
      <c r="G1727" s="11"/>
      <c r="H1727" s="11"/>
      <c r="I1727" s="11"/>
      <c r="J1727" s="11"/>
      <c r="K1727" s="11"/>
      <c r="L1727" s="5">
        <f t="shared" si="78"/>
        <v>1.6328499999999999</v>
      </c>
      <c r="M1727" s="22">
        <f>SUMIFS('[1]pvwatts_Cov KY, 7.0815 kWDC, Ro'!$M$33:$M$8792,'[1]pvwatts_Cov KY, 7.0815 kWDC, Ro'!$Q$33:$Q$8792,N1727,'[1]pvwatts_Cov KY, 7.0815 kWDC, Ro'!$R$33:$R$8792,O1727,'[1]pvwatts_Cov KY, 7.0815 kWDC, Ro'!$S$33:$S$8792,C1727)</f>
        <v>0</v>
      </c>
      <c r="N1727">
        <f t="shared" si="79"/>
        <v>6</v>
      </c>
      <c r="O1727">
        <f t="shared" si="80"/>
        <v>11</v>
      </c>
    </row>
    <row r="1728" spans="1:15">
      <c r="A1728" s="5" t="s">
        <v>3</v>
      </c>
      <c r="B1728" s="8">
        <v>44358</v>
      </c>
      <c r="C1728" s="9">
        <v>23</v>
      </c>
      <c r="D1728" s="10">
        <v>208547.91875795784</v>
      </c>
      <c r="E1728" s="11"/>
      <c r="F1728" s="11"/>
      <c r="G1728" s="11"/>
      <c r="H1728" s="11"/>
      <c r="I1728" s="11"/>
      <c r="J1728" s="11"/>
      <c r="K1728" s="11"/>
      <c r="L1728" s="5">
        <f t="shared" si="78"/>
        <v>1.5531299999999999</v>
      </c>
      <c r="M1728" s="22">
        <f>SUMIFS('[1]pvwatts_Cov KY, 7.0815 kWDC, Ro'!$M$33:$M$8792,'[1]pvwatts_Cov KY, 7.0815 kWDC, Ro'!$Q$33:$Q$8792,N1728,'[1]pvwatts_Cov KY, 7.0815 kWDC, Ro'!$R$33:$R$8792,O1728,'[1]pvwatts_Cov KY, 7.0815 kWDC, Ro'!$S$33:$S$8792,C1728)</f>
        <v>0</v>
      </c>
      <c r="N1728">
        <f t="shared" si="79"/>
        <v>6</v>
      </c>
      <c r="O1728">
        <f t="shared" si="80"/>
        <v>11</v>
      </c>
    </row>
    <row r="1729" spans="1:15">
      <c r="A1729" s="5" t="s">
        <v>3</v>
      </c>
      <c r="B1729" s="8">
        <v>44358</v>
      </c>
      <c r="C1729" s="9">
        <v>24</v>
      </c>
      <c r="D1729" s="10">
        <v>187699.25340988013</v>
      </c>
      <c r="E1729" s="11"/>
      <c r="F1729" s="11"/>
      <c r="G1729" s="11"/>
      <c r="H1729" s="11"/>
      <c r="I1729" s="11"/>
      <c r="J1729" s="11"/>
      <c r="K1729" s="11"/>
      <c r="L1729" s="5">
        <f t="shared" si="78"/>
        <v>1.3978699999999999</v>
      </c>
      <c r="M1729" s="22">
        <f>SUMIFS('[1]pvwatts_Cov KY, 7.0815 kWDC, Ro'!$M$33:$M$8792,'[1]pvwatts_Cov KY, 7.0815 kWDC, Ro'!$Q$33:$Q$8792,N1729,'[1]pvwatts_Cov KY, 7.0815 kWDC, Ro'!$R$33:$R$8792,O1729,'[1]pvwatts_Cov KY, 7.0815 kWDC, Ro'!$S$33:$S$8792,C1729)</f>
        <v>0</v>
      </c>
      <c r="N1729">
        <f t="shared" si="79"/>
        <v>6</v>
      </c>
      <c r="O1729">
        <f t="shared" si="80"/>
        <v>11</v>
      </c>
    </row>
    <row r="1730" spans="1:15">
      <c r="A1730" s="5" t="s">
        <v>3</v>
      </c>
      <c r="B1730" s="8">
        <v>44359</v>
      </c>
      <c r="C1730" s="9">
        <v>1</v>
      </c>
      <c r="D1730" s="10">
        <v>165118.46866526164</v>
      </c>
      <c r="E1730" s="11"/>
      <c r="F1730" s="11"/>
      <c r="G1730" s="11"/>
      <c r="H1730" s="11"/>
      <c r="I1730" s="11"/>
      <c r="J1730" s="11"/>
      <c r="K1730" s="11"/>
      <c r="L1730" s="5">
        <f t="shared" ref="L1730:L1793" si="81">ROUND(D1730*$D$8764,5)</f>
        <v>1.2297</v>
      </c>
      <c r="M1730" s="22">
        <f>SUMIFS('[1]pvwatts_Cov KY, 7.0815 kWDC, Ro'!$M$33:$M$8792,'[1]pvwatts_Cov KY, 7.0815 kWDC, Ro'!$Q$33:$Q$8792,N1730,'[1]pvwatts_Cov KY, 7.0815 kWDC, Ro'!$R$33:$R$8792,O1730,'[1]pvwatts_Cov KY, 7.0815 kWDC, Ro'!$S$33:$S$8792,C1730)</f>
        <v>0</v>
      </c>
      <c r="N1730">
        <f t="shared" si="79"/>
        <v>6</v>
      </c>
      <c r="O1730">
        <f t="shared" si="80"/>
        <v>12</v>
      </c>
    </row>
    <row r="1731" spans="1:15">
      <c r="A1731" s="5" t="s">
        <v>3</v>
      </c>
      <c r="B1731" s="8">
        <v>44359</v>
      </c>
      <c r="C1731" s="9">
        <v>2</v>
      </c>
      <c r="D1731" s="10">
        <v>145523.48530653902</v>
      </c>
      <c r="E1731" s="11"/>
      <c r="F1731" s="11"/>
      <c r="G1731" s="11"/>
      <c r="H1731" s="11"/>
      <c r="I1731" s="11"/>
      <c r="J1731" s="11"/>
      <c r="K1731" s="11"/>
      <c r="L1731" s="5">
        <f t="shared" si="81"/>
        <v>1.0837699999999999</v>
      </c>
      <c r="M1731" s="22">
        <f>SUMIFS('[1]pvwatts_Cov KY, 7.0815 kWDC, Ro'!$M$33:$M$8792,'[1]pvwatts_Cov KY, 7.0815 kWDC, Ro'!$Q$33:$Q$8792,N1731,'[1]pvwatts_Cov KY, 7.0815 kWDC, Ro'!$R$33:$R$8792,O1731,'[1]pvwatts_Cov KY, 7.0815 kWDC, Ro'!$S$33:$S$8792,C1731)</f>
        <v>0</v>
      </c>
      <c r="N1731">
        <f t="shared" ref="N1731:N1794" si="82">MONTH(B1731)</f>
        <v>6</v>
      </c>
      <c r="O1731">
        <f t="shared" ref="O1731:O1794" si="83">DAY(B1731)</f>
        <v>12</v>
      </c>
    </row>
    <row r="1732" spans="1:15">
      <c r="A1732" s="5" t="s">
        <v>3</v>
      </c>
      <c r="B1732" s="8">
        <v>44359</v>
      </c>
      <c r="C1732" s="9">
        <v>3</v>
      </c>
      <c r="D1732" s="10">
        <v>131893.00916636156</v>
      </c>
      <c r="E1732" s="11"/>
      <c r="F1732" s="11"/>
      <c r="G1732" s="11"/>
      <c r="H1732" s="11"/>
      <c r="I1732" s="11"/>
      <c r="J1732" s="11"/>
      <c r="K1732" s="11"/>
      <c r="L1732" s="5">
        <f t="shared" si="81"/>
        <v>0.98226000000000002</v>
      </c>
      <c r="M1732" s="22">
        <f>SUMIFS('[1]pvwatts_Cov KY, 7.0815 kWDC, Ro'!$M$33:$M$8792,'[1]pvwatts_Cov KY, 7.0815 kWDC, Ro'!$Q$33:$Q$8792,N1732,'[1]pvwatts_Cov KY, 7.0815 kWDC, Ro'!$R$33:$R$8792,O1732,'[1]pvwatts_Cov KY, 7.0815 kWDC, Ro'!$S$33:$S$8792,C1732)</f>
        <v>0</v>
      </c>
      <c r="N1732">
        <f t="shared" si="82"/>
        <v>6</v>
      </c>
      <c r="O1732">
        <f t="shared" si="83"/>
        <v>12</v>
      </c>
    </row>
    <row r="1733" spans="1:15">
      <c r="A1733" s="5" t="s">
        <v>3</v>
      </c>
      <c r="B1733" s="8">
        <v>44359</v>
      </c>
      <c r="C1733" s="9">
        <v>4</v>
      </c>
      <c r="D1733" s="10">
        <v>121645.31171640435</v>
      </c>
      <c r="E1733" s="11"/>
      <c r="F1733" s="11"/>
      <c r="G1733" s="11"/>
      <c r="H1733" s="11"/>
      <c r="I1733" s="11"/>
      <c r="J1733" s="11"/>
      <c r="K1733" s="11"/>
      <c r="L1733" s="5">
        <f t="shared" si="81"/>
        <v>0.90593999999999997</v>
      </c>
      <c r="M1733" s="22">
        <f>SUMIFS('[1]pvwatts_Cov KY, 7.0815 kWDC, Ro'!$M$33:$M$8792,'[1]pvwatts_Cov KY, 7.0815 kWDC, Ro'!$Q$33:$Q$8792,N1733,'[1]pvwatts_Cov KY, 7.0815 kWDC, Ro'!$R$33:$R$8792,O1733,'[1]pvwatts_Cov KY, 7.0815 kWDC, Ro'!$S$33:$S$8792,C1733)</f>
        <v>0</v>
      </c>
      <c r="N1733">
        <f t="shared" si="82"/>
        <v>6</v>
      </c>
      <c r="O1733">
        <f t="shared" si="83"/>
        <v>12</v>
      </c>
    </row>
    <row r="1734" spans="1:15">
      <c r="A1734" s="5" t="s">
        <v>3</v>
      </c>
      <c r="B1734" s="8">
        <v>44359</v>
      </c>
      <c r="C1734" s="9">
        <v>5</v>
      </c>
      <c r="D1734" s="10">
        <v>114974.77351549489</v>
      </c>
      <c r="E1734" s="11"/>
      <c r="F1734" s="11"/>
      <c r="G1734" s="11"/>
      <c r="H1734" s="11"/>
      <c r="I1734" s="11"/>
      <c r="J1734" s="11"/>
      <c r="K1734" s="11"/>
      <c r="L1734" s="5">
        <f t="shared" si="81"/>
        <v>0.85626000000000002</v>
      </c>
      <c r="M1734" s="22">
        <f>SUMIFS('[1]pvwatts_Cov KY, 7.0815 kWDC, Ro'!$M$33:$M$8792,'[1]pvwatts_Cov KY, 7.0815 kWDC, Ro'!$Q$33:$Q$8792,N1734,'[1]pvwatts_Cov KY, 7.0815 kWDC, Ro'!$R$33:$R$8792,O1734,'[1]pvwatts_Cov KY, 7.0815 kWDC, Ro'!$S$33:$S$8792,C1734)</f>
        <v>0</v>
      </c>
      <c r="N1734">
        <f t="shared" si="82"/>
        <v>6</v>
      </c>
      <c r="O1734">
        <f t="shared" si="83"/>
        <v>12</v>
      </c>
    </row>
    <row r="1735" spans="1:15">
      <c r="A1735" s="5" t="s">
        <v>3</v>
      </c>
      <c r="B1735" s="8">
        <v>44359</v>
      </c>
      <c r="C1735" s="9">
        <v>6</v>
      </c>
      <c r="D1735" s="10">
        <v>112031.8340025911</v>
      </c>
      <c r="E1735" s="11"/>
      <c r="F1735" s="11"/>
      <c r="G1735" s="11"/>
      <c r="H1735" s="11"/>
      <c r="I1735" s="11"/>
      <c r="J1735" s="11"/>
      <c r="K1735" s="11"/>
      <c r="L1735" s="5">
        <f t="shared" si="81"/>
        <v>0.83433999999999997</v>
      </c>
      <c r="M1735" s="22">
        <f>SUMIFS('[1]pvwatts_Cov KY, 7.0815 kWDC, Ro'!$M$33:$M$8792,'[1]pvwatts_Cov KY, 7.0815 kWDC, Ro'!$Q$33:$Q$8792,N1735,'[1]pvwatts_Cov KY, 7.0815 kWDC, Ro'!$R$33:$R$8792,O1735,'[1]pvwatts_Cov KY, 7.0815 kWDC, Ro'!$S$33:$S$8792,C1735)</f>
        <v>0</v>
      </c>
      <c r="N1735">
        <f t="shared" si="82"/>
        <v>6</v>
      </c>
      <c r="O1735">
        <f t="shared" si="83"/>
        <v>12</v>
      </c>
    </row>
    <row r="1736" spans="1:15">
      <c r="A1736" s="5" t="s">
        <v>3</v>
      </c>
      <c r="B1736" s="8">
        <v>44359</v>
      </c>
      <c r="C1736" s="9">
        <v>7</v>
      </c>
      <c r="D1736" s="10">
        <v>114369.92381226009</v>
      </c>
      <c r="E1736" s="11"/>
      <c r="F1736" s="11"/>
      <c r="G1736" s="11"/>
      <c r="H1736" s="11"/>
      <c r="I1736" s="11"/>
      <c r="J1736" s="11"/>
      <c r="K1736" s="11"/>
      <c r="L1736" s="5">
        <f t="shared" si="81"/>
        <v>0.85175999999999996</v>
      </c>
      <c r="M1736" s="22">
        <f>SUMIFS('[1]pvwatts_Cov KY, 7.0815 kWDC, Ro'!$M$33:$M$8792,'[1]pvwatts_Cov KY, 7.0815 kWDC, Ro'!$Q$33:$Q$8792,N1736,'[1]pvwatts_Cov KY, 7.0815 kWDC, Ro'!$R$33:$R$8792,O1736,'[1]pvwatts_Cov KY, 7.0815 kWDC, Ro'!$S$33:$S$8792,C1736)</f>
        <v>9.5759999999999994E-3</v>
      </c>
      <c r="N1736">
        <f t="shared" si="82"/>
        <v>6</v>
      </c>
      <c r="O1736">
        <f t="shared" si="83"/>
        <v>12</v>
      </c>
    </row>
    <row r="1737" spans="1:15">
      <c r="A1737" s="5" t="s">
        <v>3</v>
      </c>
      <c r="B1737" s="8">
        <v>44359</v>
      </c>
      <c r="C1737" s="9">
        <v>8</v>
      </c>
      <c r="D1737" s="10">
        <v>124226.58749882625</v>
      </c>
      <c r="E1737" s="11"/>
      <c r="F1737" s="11"/>
      <c r="G1737" s="11"/>
      <c r="H1737" s="11"/>
      <c r="I1737" s="11"/>
      <c r="J1737" s="11"/>
      <c r="K1737" s="11"/>
      <c r="L1737" s="5">
        <f t="shared" si="81"/>
        <v>0.92515999999999998</v>
      </c>
      <c r="M1737" s="22">
        <f>SUMIFS('[1]pvwatts_Cov KY, 7.0815 kWDC, Ro'!$M$33:$M$8792,'[1]pvwatts_Cov KY, 7.0815 kWDC, Ro'!$Q$33:$Q$8792,N1737,'[1]pvwatts_Cov KY, 7.0815 kWDC, Ro'!$R$33:$R$8792,O1737,'[1]pvwatts_Cov KY, 7.0815 kWDC, Ro'!$S$33:$S$8792,C1737)</f>
        <v>0.12066499999999999</v>
      </c>
      <c r="N1737">
        <f t="shared" si="82"/>
        <v>6</v>
      </c>
      <c r="O1737">
        <f t="shared" si="83"/>
        <v>12</v>
      </c>
    </row>
    <row r="1738" spans="1:15">
      <c r="A1738" s="5" t="s">
        <v>3</v>
      </c>
      <c r="B1738" s="8">
        <v>44359</v>
      </c>
      <c r="C1738" s="9">
        <v>9</v>
      </c>
      <c r="D1738" s="10">
        <v>143918.76955783824</v>
      </c>
      <c r="E1738" s="11"/>
      <c r="F1738" s="11"/>
      <c r="G1738" s="11"/>
      <c r="H1738" s="11"/>
      <c r="I1738" s="11"/>
      <c r="J1738" s="11"/>
      <c r="K1738" s="11"/>
      <c r="L1738" s="5">
        <f t="shared" si="81"/>
        <v>1.07182</v>
      </c>
      <c r="M1738" s="22">
        <f>SUMIFS('[1]pvwatts_Cov KY, 7.0815 kWDC, Ro'!$M$33:$M$8792,'[1]pvwatts_Cov KY, 7.0815 kWDC, Ro'!$Q$33:$Q$8792,N1738,'[1]pvwatts_Cov KY, 7.0815 kWDC, Ro'!$R$33:$R$8792,O1738,'[1]pvwatts_Cov KY, 7.0815 kWDC, Ro'!$S$33:$S$8792,C1738)</f>
        <v>0.41632599999999997</v>
      </c>
      <c r="N1738">
        <f t="shared" si="82"/>
        <v>6</v>
      </c>
      <c r="O1738">
        <f t="shared" si="83"/>
        <v>12</v>
      </c>
    </row>
    <row r="1739" spans="1:15">
      <c r="A1739" s="5" t="s">
        <v>3</v>
      </c>
      <c r="B1739" s="8">
        <v>44359</v>
      </c>
      <c r="C1739" s="9">
        <v>10</v>
      </c>
      <c r="D1739" s="10">
        <v>175347.8204945816</v>
      </c>
      <c r="E1739" s="11"/>
      <c r="F1739" s="11"/>
      <c r="G1739" s="11"/>
      <c r="H1739" s="11"/>
      <c r="I1739" s="11"/>
      <c r="J1739" s="11"/>
      <c r="K1739" s="11"/>
      <c r="L1739" s="5">
        <f t="shared" si="81"/>
        <v>1.3058799999999999</v>
      </c>
      <c r="M1739" s="22">
        <f>SUMIFS('[1]pvwatts_Cov KY, 7.0815 kWDC, Ro'!$M$33:$M$8792,'[1]pvwatts_Cov KY, 7.0815 kWDC, Ro'!$Q$33:$Q$8792,N1739,'[1]pvwatts_Cov KY, 7.0815 kWDC, Ro'!$R$33:$R$8792,O1739,'[1]pvwatts_Cov KY, 7.0815 kWDC, Ro'!$S$33:$S$8792,C1739)</f>
        <v>0.73678900000000003</v>
      </c>
      <c r="N1739">
        <f t="shared" si="82"/>
        <v>6</v>
      </c>
      <c r="O1739">
        <f t="shared" si="83"/>
        <v>12</v>
      </c>
    </row>
    <row r="1740" spans="1:15">
      <c r="A1740" s="5" t="s">
        <v>3</v>
      </c>
      <c r="B1740" s="8">
        <v>44359</v>
      </c>
      <c r="C1740" s="9">
        <v>11</v>
      </c>
      <c r="D1740" s="10">
        <v>205530.70567049549</v>
      </c>
      <c r="E1740" s="11"/>
      <c r="F1740" s="11"/>
      <c r="G1740" s="11"/>
      <c r="H1740" s="11"/>
      <c r="I1740" s="11"/>
      <c r="J1740" s="11"/>
      <c r="K1740" s="11"/>
      <c r="L1740" s="5">
        <f t="shared" si="81"/>
        <v>1.5306599999999999</v>
      </c>
      <c r="M1740" s="22">
        <f>SUMIFS('[1]pvwatts_Cov KY, 7.0815 kWDC, Ro'!$M$33:$M$8792,'[1]pvwatts_Cov KY, 7.0815 kWDC, Ro'!$Q$33:$Q$8792,N1740,'[1]pvwatts_Cov KY, 7.0815 kWDC, Ro'!$R$33:$R$8792,O1740,'[1]pvwatts_Cov KY, 7.0815 kWDC, Ro'!$S$33:$S$8792,C1740)</f>
        <v>3.6294979999999999</v>
      </c>
      <c r="N1740">
        <f t="shared" si="82"/>
        <v>6</v>
      </c>
      <c r="O1740">
        <f t="shared" si="83"/>
        <v>12</v>
      </c>
    </row>
    <row r="1741" spans="1:15">
      <c r="A1741" s="5" t="s">
        <v>3</v>
      </c>
      <c r="B1741" s="8">
        <v>44359</v>
      </c>
      <c r="C1741" s="9">
        <v>12</v>
      </c>
      <c r="D1741" s="10">
        <v>235845.8114732106</v>
      </c>
      <c r="E1741" s="11"/>
      <c r="F1741" s="11"/>
      <c r="G1741" s="11"/>
      <c r="H1741" s="11"/>
      <c r="I1741" s="11"/>
      <c r="J1741" s="11"/>
      <c r="K1741" s="11"/>
      <c r="L1741" s="5">
        <f t="shared" si="81"/>
        <v>1.7564299999999999</v>
      </c>
      <c r="M1741" s="22">
        <f>SUMIFS('[1]pvwatts_Cov KY, 7.0815 kWDC, Ro'!$M$33:$M$8792,'[1]pvwatts_Cov KY, 7.0815 kWDC, Ro'!$Q$33:$Q$8792,N1741,'[1]pvwatts_Cov KY, 7.0815 kWDC, Ro'!$R$33:$R$8792,O1741,'[1]pvwatts_Cov KY, 7.0815 kWDC, Ro'!$S$33:$S$8792,C1741)</f>
        <v>4.312665</v>
      </c>
      <c r="N1741">
        <f t="shared" si="82"/>
        <v>6</v>
      </c>
      <c r="O1741">
        <f t="shared" si="83"/>
        <v>12</v>
      </c>
    </row>
    <row r="1742" spans="1:15">
      <c r="A1742" s="5" t="s">
        <v>3</v>
      </c>
      <c r="B1742" s="8">
        <v>44359</v>
      </c>
      <c r="C1742" s="9">
        <v>13</v>
      </c>
      <c r="D1742" s="10">
        <v>259796.04101030534</v>
      </c>
      <c r="E1742" s="11"/>
      <c r="F1742" s="11"/>
      <c r="G1742" s="11"/>
      <c r="H1742" s="11"/>
      <c r="I1742" s="11"/>
      <c r="J1742" s="11"/>
      <c r="K1742" s="11"/>
      <c r="L1742" s="5">
        <f t="shared" si="81"/>
        <v>1.9348000000000001</v>
      </c>
      <c r="M1742" s="22">
        <f>SUMIFS('[1]pvwatts_Cov KY, 7.0815 kWDC, Ro'!$M$33:$M$8792,'[1]pvwatts_Cov KY, 7.0815 kWDC, Ro'!$Q$33:$Q$8792,N1742,'[1]pvwatts_Cov KY, 7.0815 kWDC, Ro'!$R$33:$R$8792,O1742,'[1]pvwatts_Cov KY, 7.0815 kWDC, Ro'!$S$33:$S$8792,C1742)</f>
        <v>4.7488849999999996</v>
      </c>
      <c r="N1742">
        <f t="shared" si="82"/>
        <v>6</v>
      </c>
      <c r="O1742">
        <f t="shared" si="83"/>
        <v>12</v>
      </c>
    </row>
    <row r="1743" spans="1:15">
      <c r="A1743" s="5" t="s">
        <v>3</v>
      </c>
      <c r="B1743" s="8">
        <v>44359</v>
      </c>
      <c r="C1743" s="9">
        <v>14</v>
      </c>
      <c r="D1743" s="10">
        <v>277634.45546495012</v>
      </c>
      <c r="E1743" s="11"/>
      <c r="F1743" s="11"/>
      <c r="G1743" s="11"/>
      <c r="H1743" s="11"/>
      <c r="I1743" s="11"/>
      <c r="J1743" s="11"/>
      <c r="K1743" s="11"/>
      <c r="L1743" s="5">
        <f t="shared" si="81"/>
        <v>2.06765</v>
      </c>
      <c r="M1743" s="22">
        <f>SUMIFS('[1]pvwatts_Cov KY, 7.0815 kWDC, Ro'!$M$33:$M$8792,'[1]pvwatts_Cov KY, 7.0815 kWDC, Ro'!$Q$33:$Q$8792,N1743,'[1]pvwatts_Cov KY, 7.0815 kWDC, Ro'!$R$33:$R$8792,O1743,'[1]pvwatts_Cov KY, 7.0815 kWDC, Ro'!$S$33:$S$8792,C1743)</f>
        <v>4.9290209999999997</v>
      </c>
      <c r="N1743">
        <f t="shared" si="82"/>
        <v>6</v>
      </c>
      <c r="O1743">
        <f t="shared" si="83"/>
        <v>12</v>
      </c>
    </row>
    <row r="1744" spans="1:15">
      <c r="A1744" s="5" t="s">
        <v>3</v>
      </c>
      <c r="B1744" s="8">
        <v>44359</v>
      </c>
      <c r="C1744" s="9">
        <v>15</v>
      </c>
      <c r="D1744" s="10">
        <v>290762.66699052887</v>
      </c>
      <c r="E1744" s="11"/>
      <c r="F1744" s="11"/>
      <c r="G1744" s="11"/>
      <c r="H1744" s="11"/>
      <c r="I1744" s="11"/>
      <c r="J1744" s="11"/>
      <c r="K1744" s="11"/>
      <c r="L1744" s="5">
        <f t="shared" si="81"/>
        <v>2.1654200000000001</v>
      </c>
      <c r="M1744" s="22">
        <f>SUMIFS('[1]pvwatts_Cov KY, 7.0815 kWDC, Ro'!$M$33:$M$8792,'[1]pvwatts_Cov KY, 7.0815 kWDC, Ro'!$Q$33:$Q$8792,N1744,'[1]pvwatts_Cov KY, 7.0815 kWDC, Ro'!$R$33:$R$8792,O1744,'[1]pvwatts_Cov KY, 7.0815 kWDC, Ro'!$S$33:$S$8792,C1744)</f>
        <v>4.8615490000000001</v>
      </c>
      <c r="N1744">
        <f t="shared" si="82"/>
        <v>6</v>
      </c>
      <c r="O1744">
        <f t="shared" si="83"/>
        <v>12</v>
      </c>
    </row>
    <row r="1745" spans="1:15">
      <c r="A1745" s="5" t="s">
        <v>3</v>
      </c>
      <c r="B1745" s="8">
        <v>44359</v>
      </c>
      <c r="C1745" s="9">
        <v>16</v>
      </c>
      <c r="D1745" s="10">
        <v>297360.36857977026</v>
      </c>
      <c r="E1745" s="11"/>
      <c r="F1745" s="11"/>
      <c r="G1745" s="11"/>
      <c r="H1745" s="11"/>
      <c r="I1745" s="11"/>
      <c r="J1745" s="11"/>
      <c r="K1745" s="11"/>
      <c r="L1745" s="5">
        <f t="shared" si="81"/>
        <v>2.21455</v>
      </c>
      <c r="M1745" s="22">
        <f>SUMIFS('[1]pvwatts_Cov KY, 7.0815 kWDC, Ro'!$M$33:$M$8792,'[1]pvwatts_Cov KY, 7.0815 kWDC, Ro'!$Q$33:$Q$8792,N1745,'[1]pvwatts_Cov KY, 7.0815 kWDC, Ro'!$R$33:$R$8792,O1745,'[1]pvwatts_Cov KY, 7.0815 kWDC, Ro'!$S$33:$S$8792,C1745)</f>
        <v>4.5423429999999998</v>
      </c>
      <c r="N1745">
        <f t="shared" si="82"/>
        <v>6</v>
      </c>
      <c r="O1745">
        <f t="shared" si="83"/>
        <v>12</v>
      </c>
    </row>
    <row r="1746" spans="1:15">
      <c r="A1746" s="5" t="s">
        <v>3</v>
      </c>
      <c r="B1746" s="8">
        <v>44359</v>
      </c>
      <c r="C1746" s="9">
        <v>17</v>
      </c>
      <c r="D1746" s="10">
        <v>307471.69341588172</v>
      </c>
      <c r="E1746" s="11"/>
      <c r="F1746" s="11"/>
      <c r="G1746" s="11"/>
      <c r="H1746" s="11"/>
      <c r="I1746" s="11"/>
      <c r="J1746" s="11"/>
      <c r="K1746" s="11"/>
      <c r="L1746" s="5">
        <f t="shared" si="81"/>
        <v>2.28986</v>
      </c>
      <c r="M1746" s="22">
        <f>SUMIFS('[1]pvwatts_Cov KY, 7.0815 kWDC, Ro'!$M$33:$M$8792,'[1]pvwatts_Cov KY, 7.0815 kWDC, Ro'!$Q$33:$Q$8792,N1746,'[1]pvwatts_Cov KY, 7.0815 kWDC, Ro'!$R$33:$R$8792,O1746,'[1]pvwatts_Cov KY, 7.0815 kWDC, Ro'!$S$33:$S$8792,C1746)</f>
        <v>3.219951</v>
      </c>
      <c r="N1746">
        <f t="shared" si="82"/>
        <v>6</v>
      </c>
      <c r="O1746">
        <f t="shared" si="83"/>
        <v>12</v>
      </c>
    </row>
    <row r="1747" spans="1:15">
      <c r="A1747" s="5" t="s">
        <v>3</v>
      </c>
      <c r="B1747" s="8">
        <v>44359</v>
      </c>
      <c r="C1747" s="9">
        <v>18</v>
      </c>
      <c r="D1747" s="10">
        <v>314358.60354006971</v>
      </c>
      <c r="E1747" s="11"/>
      <c r="F1747" s="11"/>
      <c r="G1747" s="11"/>
      <c r="H1747" s="11"/>
      <c r="I1747" s="11"/>
      <c r="J1747" s="11"/>
      <c r="K1747" s="11"/>
      <c r="L1747" s="5">
        <f t="shared" si="81"/>
        <v>2.3411499999999998</v>
      </c>
      <c r="M1747" s="22">
        <f>SUMIFS('[1]pvwatts_Cov KY, 7.0815 kWDC, Ro'!$M$33:$M$8792,'[1]pvwatts_Cov KY, 7.0815 kWDC, Ro'!$Q$33:$Q$8792,N1747,'[1]pvwatts_Cov KY, 7.0815 kWDC, Ro'!$R$33:$R$8792,O1747,'[1]pvwatts_Cov KY, 7.0815 kWDC, Ro'!$S$33:$S$8792,C1747)</f>
        <v>2.6210360000000001</v>
      </c>
      <c r="N1747">
        <f t="shared" si="82"/>
        <v>6</v>
      </c>
      <c r="O1747">
        <f t="shared" si="83"/>
        <v>12</v>
      </c>
    </row>
    <row r="1748" spans="1:15">
      <c r="A1748" s="5" t="s">
        <v>3</v>
      </c>
      <c r="B1748" s="8">
        <v>44359</v>
      </c>
      <c r="C1748" s="9">
        <v>19</v>
      </c>
      <c r="D1748" s="10">
        <v>304043.67976301449</v>
      </c>
      <c r="E1748" s="11"/>
      <c r="F1748" s="11"/>
      <c r="G1748" s="11"/>
      <c r="H1748" s="11"/>
      <c r="I1748" s="11"/>
      <c r="J1748" s="11"/>
      <c r="K1748" s="11"/>
      <c r="L1748" s="5">
        <f t="shared" si="81"/>
        <v>2.2643300000000002</v>
      </c>
      <c r="M1748" s="22">
        <f>SUMIFS('[1]pvwatts_Cov KY, 7.0815 kWDC, Ro'!$M$33:$M$8792,'[1]pvwatts_Cov KY, 7.0815 kWDC, Ro'!$Q$33:$Q$8792,N1748,'[1]pvwatts_Cov KY, 7.0815 kWDC, Ro'!$R$33:$R$8792,O1748,'[1]pvwatts_Cov KY, 7.0815 kWDC, Ro'!$S$33:$S$8792,C1748)</f>
        <v>1.7660180000000001</v>
      </c>
      <c r="N1748">
        <f t="shared" si="82"/>
        <v>6</v>
      </c>
      <c r="O1748">
        <f t="shared" si="83"/>
        <v>12</v>
      </c>
    </row>
    <row r="1749" spans="1:15">
      <c r="A1749" s="5" t="s">
        <v>3</v>
      </c>
      <c r="B1749" s="8">
        <v>44359</v>
      </c>
      <c r="C1749" s="9">
        <v>20</v>
      </c>
      <c r="D1749" s="10">
        <v>291165.83176832227</v>
      </c>
      <c r="E1749" s="11"/>
      <c r="F1749" s="11"/>
      <c r="G1749" s="11"/>
      <c r="H1749" s="11"/>
      <c r="I1749" s="11"/>
      <c r="J1749" s="11"/>
      <c r="K1749" s="11"/>
      <c r="L1749" s="5">
        <f t="shared" si="81"/>
        <v>2.1684199999999998</v>
      </c>
      <c r="M1749" s="22">
        <f>SUMIFS('[1]pvwatts_Cov KY, 7.0815 kWDC, Ro'!$M$33:$M$8792,'[1]pvwatts_Cov KY, 7.0815 kWDC, Ro'!$Q$33:$Q$8792,N1749,'[1]pvwatts_Cov KY, 7.0815 kWDC, Ro'!$R$33:$R$8792,O1749,'[1]pvwatts_Cov KY, 7.0815 kWDC, Ro'!$S$33:$S$8792,C1749)</f>
        <v>0.66069900000000004</v>
      </c>
      <c r="N1749">
        <f t="shared" si="82"/>
        <v>6</v>
      </c>
      <c r="O1749">
        <f t="shared" si="83"/>
        <v>12</v>
      </c>
    </row>
    <row r="1750" spans="1:15">
      <c r="A1750" s="5" t="s">
        <v>3</v>
      </c>
      <c r="B1750" s="8">
        <v>44359</v>
      </c>
      <c r="C1750" s="9">
        <v>21</v>
      </c>
      <c r="D1750" s="10">
        <v>278253.43143477238</v>
      </c>
      <c r="E1750" s="11"/>
      <c r="F1750" s="11"/>
      <c r="G1750" s="11"/>
      <c r="H1750" s="11"/>
      <c r="I1750" s="11"/>
      <c r="J1750" s="11"/>
      <c r="K1750" s="11"/>
      <c r="L1750" s="5">
        <f t="shared" si="81"/>
        <v>2.07226</v>
      </c>
      <c r="M1750" s="22">
        <f>SUMIFS('[1]pvwatts_Cov KY, 7.0815 kWDC, Ro'!$M$33:$M$8792,'[1]pvwatts_Cov KY, 7.0815 kWDC, Ro'!$Q$33:$Q$8792,N1750,'[1]pvwatts_Cov KY, 7.0815 kWDC, Ro'!$R$33:$R$8792,O1750,'[1]pvwatts_Cov KY, 7.0815 kWDC, Ro'!$S$33:$S$8792,C1750)</f>
        <v>8.2226999999999995E-2</v>
      </c>
      <c r="N1750">
        <f t="shared" si="82"/>
        <v>6</v>
      </c>
      <c r="O1750">
        <f t="shared" si="83"/>
        <v>12</v>
      </c>
    </row>
    <row r="1751" spans="1:15">
      <c r="A1751" s="5" t="s">
        <v>3</v>
      </c>
      <c r="B1751" s="8">
        <v>44359</v>
      </c>
      <c r="C1751" s="9">
        <v>22</v>
      </c>
      <c r="D1751" s="10">
        <v>266901.50257853011</v>
      </c>
      <c r="E1751" s="11"/>
      <c r="F1751" s="11"/>
      <c r="G1751" s="11"/>
      <c r="H1751" s="11"/>
      <c r="I1751" s="11"/>
      <c r="J1751" s="11"/>
      <c r="K1751" s="11"/>
      <c r="L1751" s="5">
        <f t="shared" si="81"/>
        <v>1.9877199999999999</v>
      </c>
      <c r="M1751" s="22">
        <f>SUMIFS('[1]pvwatts_Cov KY, 7.0815 kWDC, Ro'!$M$33:$M$8792,'[1]pvwatts_Cov KY, 7.0815 kWDC, Ro'!$Q$33:$Q$8792,N1751,'[1]pvwatts_Cov KY, 7.0815 kWDC, Ro'!$R$33:$R$8792,O1751,'[1]pvwatts_Cov KY, 7.0815 kWDC, Ro'!$S$33:$S$8792,C1751)</f>
        <v>0</v>
      </c>
      <c r="N1751">
        <f t="shared" si="82"/>
        <v>6</v>
      </c>
      <c r="O1751">
        <f t="shared" si="83"/>
        <v>12</v>
      </c>
    </row>
    <row r="1752" spans="1:15">
      <c r="A1752" s="5" t="s">
        <v>3</v>
      </c>
      <c r="B1752" s="8">
        <v>44359</v>
      </c>
      <c r="C1752" s="9">
        <v>23</v>
      </c>
      <c r="D1752" s="10">
        <v>251533.97217059144</v>
      </c>
      <c r="E1752" s="11"/>
      <c r="F1752" s="11"/>
      <c r="G1752" s="11"/>
      <c r="H1752" s="11"/>
      <c r="I1752" s="11"/>
      <c r="J1752" s="11"/>
      <c r="K1752" s="11"/>
      <c r="L1752" s="5">
        <f t="shared" si="81"/>
        <v>1.87327</v>
      </c>
      <c r="M1752" s="22">
        <f>SUMIFS('[1]pvwatts_Cov KY, 7.0815 kWDC, Ro'!$M$33:$M$8792,'[1]pvwatts_Cov KY, 7.0815 kWDC, Ro'!$Q$33:$Q$8792,N1752,'[1]pvwatts_Cov KY, 7.0815 kWDC, Ro'!$R$33:$R$8792,O1752,'[1]pvwatts_Cov KY, 7.0815 kWDC, Ro'!$S$33:$S$8792,C1752)</f>
        <v>0</v>
      </c>
      <c r="N1752">
        <f t="shared" si="82"/>
        <v>6</v>
      </c>
      <c r="O1752">
        <f t="shared" si="83"/>
        <v>12</v>
      </c>
    </row>
    <row r="1753" spans="1:15">
      <c r="A1753" s="5" t="s">
        <v>3</v>
      </c>
      <c r="B1753" s="8">
        <v>44359</v>
      </c>
      <c r="C1753" s="9">
        <v>24</v>
      </c>
      <c r="D1753" s="10">
        <v>228063.40363644954</v>
      </c>
      <c r="E1753" s="11"/>
      <c r="F1753" s="11"/>
      <c r="G1753" s="11"/>
      <c r="H1753" s="11"/>
      <c r="I1753" s="11"/>
      <c r="J1753" s="11"/>
      <c r="K1753" s="11"/>
      <c r="L1753" s="5">
        <f t="shared" si="81"/>
        <v>1.6984699999999999</v>
      </c>
      <c r="M1753" s="22">
        <f>SUMIFS('[1]pvwatts_Cov KY, 7.0815 kWDC, Ro'!$M$33:$M$8792,'[1]pvwatts_Cov KY, 7.0815 kWDC, Ro'!$Q$33:$Q$8792,N1753,'[1]pvwatts_Cov KY, 7.0815 kWDC, Ro'!$R$33:$R$8792,O1753,'[1]pvwatts_Cov KY, 7.0815 kWDC, Ro'!$S$33:$S$8792,C1753)</f>
        <v>0</v>
      </c>
      <c r="N1753">
        <f t="shared" si="82"/>
        <v>6</v>
      </c>
      <c r="O1753">
        <f t="shared" si="83"/>
        <v>12</v>
      </c>
    </row>
    <row r="1754" spans="1:15">
      <c r="A1754" s="5" t="s">
        <v>3</v>
      </c>
      <c r="B1754" s="8">
        <v>44360</v>
      </c>
      <c r="C1754" s="9">
        <v>1</v>
      </c>
      <c r="D1754" s="10">
        <v>203591.34036042049</v>
      </c>
      <c r="E1754" s="11"/>
      <c r="F1754" s="11"/>
      <c r="G1754" s="11"/>
      <c r="H1754" s="11"/>
      <c r="I1754" s="11"/>
      <c r="J1754" s="11"/>
      <c r="K1754" s="11"/>
      <c r="L1754" s="5">
        <f t="shared" si="81"/>
        <v>1.5162199999999999</v>
      </c>
      <c r="M1754" s="22">
        <f>SUMIFS('[1]pvwatts_Cov KY, 7.0815 kWDC, Ro'!$M$33:$M$8792,'[1]pvwatts_Cov KY, 7.0815 kWDC, Ro'!$Q$33:$Q$8792,N1754,'[1]pvwatts_Cov KY, 7.0815 kWDC, Ro'!$R$33:$R$8792,O1754,'[1]pvwatts_Cov KY, 7.0815 kWDC, Ro'!$S$33:$S$8792,C1754)</f>
        <v>0</v>
      </c>
      <c r="N1754">
        <f t="shared" si="82"/>
        <v>6</v>
      </c>
      <c r="O1754">
        <f t="shared" si="83"/>
        <v>13</v>
      </c>
    </row>
    <row r="1755" spans="1:15">
      <c r="A1755" s="5" t="s">
        <v>3</v>
      </c>
      <c r="B1755" s="8">
        <v>44360</v>
      </c>
      <c r="C1755" s="9">
        <v>2</v>
      </c>
      <c r="D1755" s="10">
        <v>182919.32898654995</v>
      </c>
      <c r="E1755" s="11"/>
      <c r="F1755" s="11"/>
      <c r="G1755" s="11"/>
      <c r="H1755" s="11"/>
      <c r="I1755" s="11"/>
      <c r="J1755" s="11"/>
      <c r="K1755" s="11"/>
      <c r="L1755" s="5">
        <f t="shared" si="81"/>
        <v>1.3622700000000001</v>
      </c>
      <c r="M1755" s="22">
        <f>SUMIFS('[1]pvwatts_Cov KY, 7.0815 kWDC, Ro'!$M$33:$M$8792,'[1]pvwatts_Cov KY, 7.0815 kWDC, Ro'!$Q$33:$Q$8792,N1755,'[1]pvwatts_Cov KY, 7.0815 kWDC, Ro'!$R$33:$R$8792,O1755,'[1]pvwatts_Cov KY, 7.0815 kWDC, Ro'!$S$33:$S$8792,C1755)</f>
        <v>0</v>
      </c>
      <c r="N1755">
        <f t="shared" si="82"/>
        <v>6</v>
      </c>
      <c r="O1755">
        <f t="shared" si="83"/>
        <v>13</v>
      </c>
    </row>
    <row r="1756" spans="1:15">
      <c r="A1756" s="5" t="s">
        <v>3</v>
      </c>
      <c r="B1756" s="8">
        <v>44360</v>
      </c>
      <c r="C1756" s="9">
        <v>3</v>
      </c>
      <c r="D1756" s="10">
        <v>167543.67193825665</v>
      </c>
      <c r="E1756" s="11"/>
      <c r="F1756" s="11"/>
      <c r="G1756" s="11"/>
      <c r="H1756" s="11"/>
      <c r="I1756" s="11"/>
      <c r="J1756" s="11"/>
      <c r="K1756" s="11"/>
      <c r="L1756" s="5">
        <f t="shared" si="81"/>
        <v>1.24776</v>
      </c>
      <c r="M1756" s="22">
        <f>SUMIFS('[1]pvwatts_Cov KY, 7.0815 kWDC, Ro'!$M$33:$M$8792,'[1]pvwatts_Cov KY, 7.0815 kWDC, Ro'!$Q$33:$Q$8792,N1756,'[1]pvwatts_Cov KY, 7.0815 kWDC, Ro'!$R$33:$R$8792,O1756,'[1]pvwatts_Cov KY, 7.0815 kWDC, Ro'!$S$33:$S$8792,C1756)</f>
        <v>0</v>
      </c>
      <c r="N1756">
        <f t="shared" si="82"/>
        <v>6</v>
      </c>
      <c r="O1756">
        <f t="shared" si="83"/>
        <v>13</v>
      </c>
    </row>
    <row r="1757" spans="1:15">
      <c r="A1757" s="5" t="s">
        <v>3</v>
      </c>
      <c r="B1757" s="8">
        <v>44360</v>
      </c>
      <c r="C1757" s="9">
        <v>4</v>
      </c>
      <c r="D1757" s="10">
        <v>154843.03681365529</v>
      </c>
      <c r="E1757" s="11"/>
      <c r="F1757" s="11"/>
      <c r="G1757" s="11"/>
      <c r="H1757" s="11"/>
      <c r="I1757" s="11"/>
      <c r="J1757" s="11"/>
      <c r="K1757" s="11"/>
      <c r="L1757" s="5">
        <f t="shared" si="81"/>
        <v>1.15317</v>
      </c>
      <c r="M1757" s="22">
        <f>SUMIFS('[1]pvwatts_Cov KY, 7.0815 kWDC, Ro'!$M$33:$M$8792,'[1]pvwatts_Cov KY, 7.0815 kWDC, Ro'!$Q$33:$Q$8792,N1757,'[1]pvwatts_Cov KY, 7.0815 kWDC, Ro'!$R$33:$R$8792,O1757,'[1]pvwatts_Cov KY, 7.0815 kWDC, Ro'!$S$33:$S$8792,C1757)</f>
        <v>0</v>
      </c>
      <c r="N1757">
        <f t="shared" si="82"/>
        <v>6</v>
      </c>
      <c r="O1757">
        <f t="shared" si="83"/>
        <v>13</v>
      </c>
    </row>
    <row r="1758" spans="1:15">
      <c r="A1758" s="5" t="s">
        <v>3</v>
      </c>
      <c r="B1758" s="8">
        <v>44360</v>
      </c>
      <c r="C1758" s="9">
        <v>5</v>
      </c>
      <c r="D1758" s="10">
        <v>144993.92120375155</v>
      </c>
      <c r="E1758" s="11"/>
      <c r="F1758" s="11"/>
      <c r="G1758" s="11"/>
      <c r="H1758" s="11"/>
      <c r="I1758" s="11"/>
      <c r="J1758" s="11"/>
      <c r="K1758" s="11"/>
      <c r="L1758" s="5">
        <f t="shared" si="81"/>
        <v>1.07982</v>
      </c>
      <c r="M1758" s="22">
        <f>SUMIFS('[1]pvwatts_Cov KY, 7.0815 kWDC, Ro'!$M$33:$M$8792,'[1]pvwatts_Cov KY, 7.0815 kWDC, Ro'!$Q$33:$Q$8792,N1758,'[1]pvwatts_Cov KY, 7.0815 kWDC, Ro'!$R$33:$R$8792,O1758,'[1]pvwatts_Cov KY, 7.0815 kWDC, Ro'!$S$33:$S$8792,C1758)</f>
        <v>0</v>
      </c>
      <c r="N1758">
        <f t="shared" si="82"/>
        <v>6</v>
      </c>
      <c r="O1758">
        <f t="shared" si="83"/>
        <v>13</v>
      </c>
    </row>
    <row r="1759" spans="1:15">
      <c r="A1759" s="5" t="s">
        <v>3</v>
      </c>
      <c r="B1759" s="8">
        <v>44360</v>
      </c>
      <c r="C1759" s="9">
        <v>6</v>
      </c>
      <c r="D1759" s="10">
        <v>138358.58919792713</v>
      </c>
      <c r="E1759" s="11"/>
      <c r="F1759" s="11"/>
      <c r="G1759" s="11"/>
      <c r="H1759" s="11"/>
      <c r="I1759" s="11"/>
      <c r="J1759" s="11"/>
      <c r="K1759" s="11"/>
      <c r="L1759" s="5">
        <f t="shared" si="81"/>
        <v>1.03041</v>
      </c>
      <c r="M1759" s="22">
        <f>SUMIFS('[1]pvwatts_Cov KY, 7.0815 kWDC, Ro'!$M$33:$M$8792,'[1]pvwatts_Cov KY, 7.0815 kWDC, Ro'!$Q$33:$Q$8792,N1759,'[1]pvwatts_Cov KY, 7.0815 kWDC, Ro'!$R$33:$R$8792,O1759,'[1]pvwatts_Cov KY, 7.0815 kWDC, Ro'!$S$33:$S$8792,C1759)</f>
        <v>0</v>
      </c>
      <c r="N1759">
        <f t="shared" si="82"/>
        <v>6</v>
      </c>
      <c r="O1759">
        <f t="shared" si="83"/>
        <v>13</v>
      </c>
    </row>
    <row r="1760" spans="1:15">
      <c r="A1760" s="5" t="s">
        <v>3</v>
      </c>
      <c r="B1760" s="8">
        <v>44360</v>
      </c>
      <c r="C1760" s="9">
        <v>7</v>
      </c>
      <c r="D1760" s="10">
        <v>135702.44588676695</v>
      </c>
      <c r="E1760" s="11"/>
      <c r="F1760" s="11"/>
      <c r="G1760" s="11"/>
      <c r="H1760" s="11"/>
      <c r="I1760" s="11"/>
      <c r="J1760" s="11"/>
      <c r="K1760" s="11"/>
      <c r="L1760" s="5">
        <f t="shared" si="81"/>
        <v>1.0106299999999999</v>
      </c>
      <c r="M1760" s="22">
        <f>SUMIFS('[1]pvwatts_Cov KY, 7.0815 kWDC, Ro'!$M$33:$M$8792,'[1]pvwatts_Cov KY, 7.0815 kWDC, Ro'!$Q$33:$Q$8792,N1760,'[1]pvwatts_Cov KY, 7.0815 kWDC, Ro'!$R$33:$R$8792,O1760,'[1]pvwatts_Cov KY, 7.0815 kWDC, Ro'!$S$33:$S$8792,C1760)</f>
        <v>8.9599999999999999E-4</v>
      </c>
      <c r="N1760">
        <f t="shared" si="82"/>
        <v>6</v>
      </c>
      <c r="O1760">
        <f t="shared" si="83"/>
        <v>13</v>
      </c>
    </row>
    <row r="1761" spans="1:15">
      <c r="A1761" s="5" t="s">
        <v>3</v>
      </c>
      <c r="B1761" s="8">
        <v>44360</v>
      </c>
      <c r="C1761" s="9">
        <v>8</v>
      </c>
      <c r="D1761" s="10">
        <v>148169.77223041549</v>
      </c>
      <c r="E1761" s="11"/>
      <c r="F1761" s="11"/>
      <c r="G1761" s="11"/>
      <c r="H1761" s="11"/>
      <c r="I1761" s="11"/>
      <c r="J1761" s="11"/>
      <c r="K1761" s="11"/>
      <c r="L1761" s="5">
        <f t="shared" si="81"/>
        <v>1.10348</v>
      </c>
      <c r="M1761" s="22">
        <f>SUMIFS('[1]pvwatts_Cov KY, 7.0815 kWDC, Ro'!$M$33:$M$8792,'[1]pvwatts_Cov KY, 7.0815 kWDC, Ro'!$Q$33:$Q$8792,N1761,'[1]pvwatts_Cov KY, 7.0815 kWDC, Ro'!$R$33:$R$8792,O1761,'[1]pvwatts_Cov KY, 7.0815 kWDC, Ro'!$S$33:$S$8792,C1761)</f>
        <v>0.40968700000000002</v>
      </c>
      <c r="N1761">
        <f t="shared" si="82"/>
        <v>6</v>
      </c>
      <c r="O1761">
        <f t="shared" si="83"/>
        <v>13</v>
      </c>
    </row>
    <row r="1762" spans="1:15">
      <c r="A1762" s="5" t="s">
        <v>3</v>
      </c>
      <c r="B1762" s="8">
        <v>44360</v>
      </c>
      <c r="C1762" s="9">
        <v>9</v>
      </c>
      <c r="D1762" s="10">
        <v>179114.48907356197</v>
      </c>
      <c r="E1762" s="11"/>
      <c r="F1762" s="11"/>
      <c r="G1762" s="11"/>
      <c r="H1762" s="11"/>
      <c r="I1762" s="11"/>
      <c r="J1762" s="11"/>
      <c r="K1762" s="11"/>
      <c r="L1762" s="5">
        <f t="shared" si="81"/>
        <v>1.3339300000000001</v>
      </c>
      <c r="M1762" s="22">
        <f>SUMIFS('[1]pvwatts_Cov KY, 7.0815 kWDC, Ro'!$M$33:$M$8792,'[1]pvwatts_Cov KY, 7.0815 kWDC, Ro'!$Q$33:$Q$8792,N1762,'[1]pvwatts_Cov KY, 7.0815 kWDC, Ro'!$R$33:$R$8792,O1762,'[1]pvwatts_Cov KY, 7.0815 kWDC, Ro'!$S$33:$S$8792,C1762)</f>
        <v>0.68850599999999995</v>
      </c>
      <c r="N1762">
        <f t="shared" si="82"/>
        <v>6</v>
      </c>
      <c r="O1762">
        <f t="shared" si="83"/>
        <v>13</v>
      </c>
    </row>
    <row r="1763" spans="1:15">
      <c r="A1763" s="5" t="s">
        <v>3</v>
      </c>
      <c r="B1763" s="8">
        <v>44360</v>
      </c>
      <c r="C1763" s="9">
        <v>10</v>
      </c>
      <c r="D1763" s="10">
        <v>212375.33111059028</v>
      </c>
      <c r="E1763" s="11"/>
      <c r="F1763" s="11"/>
      <c r="G1763" s="11"/>
      <c r="H1763" s="11"/>
      <c r="I1763" s="11"/>
      <c r="J1763" s="11"/>
      <c r="K1763" s="11"/>
      <c r="L1763" s="5">
        <f t="shared" si="81"/>
        <v>1.5816399999999999</v>
      </c>
      <c r="M1763" s="22">
        <f>SUMIFS('[1]pvwatts_Cov KY, 7.0815 kWDC, Ro'!$M$33:$M$8792,'[1]pvwatts_Cov KY, 7.0815 kWDC, Ro'!$Q$33:$Q$8792,N1763,'[1]pvwatts_Cov KY, 7.0815 kWDC, Ro'!$R$33:$R$8792,O1763,'[1]pvwatts_Cov KY, 7.0815 kWDC, Ro'!$S$33:$S$8792,C1763)</f>
        <v>1.5866659999999999</v>
      </c>
      <c r="N1763">
        <f t="shared" si="82"/>
        <v>6</v>
      </c>
      <c r="O1763">
        <f t="shared" si="83"/>
        <v>13</v>
      </c>
    </row>
    <row r="1764" spans="1:15">
      <c r="A1764" s="5" t="s">
        <v>3</v>
      </c>
      <c r="B1764" s="8">
        <v>44360</v>
      </c>
      <c r="C1764" s="9">
        <v>11</v>
      </c>
      <c r="D1764" s="10">
        <v>243039.723937954</v>
      </c>
      <c r="E1764" s="11"/>
      <c r="F1764" s="11"/>
      <c r="G1764" s="11"/>
      <c r="H1764" s="11"/>
      <c r="I1764" s="11"/>
      <c r="J1764" s="11"/>
      <c r="K1764" s="11"/>
      <c r="L1764" s="5">
        <f t="shared" si="81"/>
        <v>1.8100099999999999</v>
      </c>
      <c r="M1764" s="22">
        <f>SUMIFS('[1]pvwatts_Cov KY, 7.0815 kWDC, Ro'!$M$33:$M$8792,'[1]pvwatts_Cov KY, 7.0815 kWDC, Ro'!$Q$33:$Q$8792,N1764,'[1]pvwatts_Cov KY, 7.0815 kWDC, Ro'!$R$33:$R$8792,O1764,'[1]pvwatts_Cov KY, 7.0815 kWDC, Ro'!$S$33:$S$8792,C1764)</f>
        <v>3.7097479999999998</v>
      </c>
      <c r="N1764">
        <f t="shared" si="82"/>
        <v>6</v>
      </c>
      <c r="O1764">
        <f t="shared" si="83"/>
        <v>13</v>
      </c>
    </row>
    <row r="1765" spans="1:15">
      <c r="A1765" s="5" t="s">
        <v>3</v>
      </c>
      <c r="B1765" s="8">
        <v>44360</v>
      </c>
      <c r="C1765" s="9">
        <v>12</v>
      </c>
      <c r="D1765" s="10">
        <v>268787.05552108306</v>
      </c>
      <c r="E1765" s="11"/>
      <c r="F1765" s="11"/>
      <c r="G1765" s="11"/>
      <c r="H1765" s="11"/>
      <c r="I1765" s="11"/>
      <c r="J1765" s="11"/>
      <c r="K1765" s="11"/>
      <c r="L1765" s="5">
        <f t="shared" si="81"/>
        <v>2.00176</v>
      </c>
      <c r="M1765" s="22">
        <f>SUMIFS('[1]pvwatts_Cov KY, 7.0815 kWDC, Ro'!$M$33:$M$8792,'[1]pvwatts_Cov KY, 7.0815 kWDC, Ro'!$Q$33:$Q$8792,N1765,'[1]pvwatts_Cov KY, 7.0815 kWDC, Ro'!$R$33:$R$8792,O1765,'[1]pvwatts_Cov KY, 7.0815 kWDC, Ro'!$S$33:$S$8792,C1765)</f>
        <v>4.3675360000000003</v>
      </c>
      <c r="N1765">
        <f t="shared" si="82"/>
        <v>6</v>
      </c>
      <c r="O1765">
        <f t="shared" si="83"/>
        <v>13</v>
      </c>
    </row>
    <row r="1766" spans="1:15">
      <c r="A1766" s="5" t="s">
        <v>3</v>
      </c>
      <c r="B1766" s="8">
        <v>44360</v>
      </c>
      <c r="C1766" s="9">
        <v>13</v>
      </c>
      <c r="D1766" s="10">
        <v>291937.68824035168</v>
      </c>
      <c r="E1766" s="11"/>
      <c r="F1766" s="11"/>
      <c r="G1766" s="11"/>
      <c r="H1766" s="11"/>
      <c r="I1766" s="11"/>
      <c r="J1766" s="11"/>
      <c r="K1766" s="11"/>
      <c r="L1766" s="5">
        <f t="shared" si="81"/>
        <v>2.1741700000000002</v>
      </c>
      <c r="M1766" s="22">
        <f>SUMIFS('[1]pvwatts_Cov KY, 7.0815 kWDC, Ro'!$M$33:$M$8792,'[1]pvwatts_Cov KY, 7.0815 kWDC, Ro'!$Q$33:$Q$8792,N1766,'[1]pvwatts_Cov KY, 7.0815 kWDC, Ro'!$R$33:$R$8792,O1766,'[1]pvwatts_Cov KY, 7.0815 kWDC, Ro'!$S$33:$S$8792,C1766)</f>
        <v>4.7485119999999998</v>
      </c>
      <c r="N1766">
        <f t="shared" si="82"/>
        <v>6</v>
      </c>
      <c r="O1766">
        <f t="shared" si="83"/>
        <v>13</v>
      </c>
    </row>
    <row r="1767" spans="1:15">
      <c r="A1767" s="5" t="s">
        <v>3</v>
      </c>
      <c r="B1767" s="8">
        <v>44360</v>
      </c>
      <c r="C1767" s="9">
        <v>14</v>
      </c>
      <c r="D1767" s="10">
        <v>306999.04452562309</v>
      </c>
      <c r="E1767" s="11"/>
      <c r="F1767" s="11"/>
      <c r="G1767" s="11"/>
      <c r="H1767" s="11"/>
      <c r="I1767" s="11"/>
      <c r="J1767" s="11"/>
      <c r="K1767" s="11"/>
      <c r="L1767" s="5">
        <f t="shared" si="81"/>
        <v>2.28634</v>
      </c>
      <c r="M1767" s="22">
        <f>SUMIFS('[1]pvwatts_Cov KY, 7.0815 kWDC, Ro'!$M$33:$M$8792,'[1]pvwatts_Cov KY, 7.0815 kWDC, Ro'!$Q$33:$Q$8792,N1767,'[1]pvwatts_Cov KY, 7.0815 kWDC, Ro'!$R$33:$R$8792,O1767,'[1]pvwatts_Cov KY, 7.0815 kWDC, Ro'!$S$33:$S$8792,C1767)</f>
        <v>4.9019729999999999</v>
      </c>
      <c r="N1767">
        <f t="shared" si="82"/>
        <v>6</v>
      </c>
      <c r="O1767">
        <f t="shared" si="83"/>
        <v>13</v>
      </c>
    </row>
    <row r="1768" spans="1:15">
      <c r="A1768" s="5" t="s">
        <v>3</v>
      </c>
      <c r="B1768" s="8">
        <v>44360</v>
      </c>
      <c r="C1768" s="9">
        <v>15</v>
      </c>
      <c r="D1768" s="10">
        <v>316608.24938805879</v>
      </c>
      <c r="E1768" s="11"/>
      <c r="F1768" s="11"/>
      <c r="G1768" s="11"/>
      <c r="H1768" s="11"/>
      <c r="I1768" s="11"/>
      <c r="J1768" s="11"/>
      <c r="K1768" s="11"/>
      <c r="L1768" s="5">
        <f t="shared" si="81"/>
        <v>2.3578999999999999</v>
      </c>
      <c r="M1768" s="22">
        <f>SUMIFS('[1]pvwatts_Cov KY, 7.0815 kWDC, Ro'!$M$33:$M$8792,'[1]pvwatts_Cov KY, 7.0815 kWDC, Ro'!$Q$33:$Q$8792,N1768,'[1]pvwatts_Cov KY, 7.0815 kWDC, Ro'!$R$33:$R$8792,O1768,'[1]pvwatts_Cov KY, 7.0815 kWDC, Ro'!$S$33:$S$8792,C1768)</f>
        <v>4.7594500000000002</v>
      </c>
      <c r="N1768">
        <f t="shared" si="82"/>
        <v>6</v>
      </c>
      <c r="O1768">
        <f t="shared" si="83"/>
        <v>13</v>
      </c>
    </row>
    <row r="1769" spans="1:15">
      <c r="A1769" s="5" t="s">
        <v>3</v>
      </c>
      <c r="B1769" s="8">
        <v>44360</v>
      </c>
      <c r="C1769" s="9">
        <v>16</v>
      </c>
      <c r="D1769" s="10">
        <v>317549.6824819952</v>
      </c>
      <c r="E1769" s="11"/>
      <c r="F1769" s="11"/>
      <c r="G1769" s="11"/>
      <c r="H1769" s="11"/>
      <c r="I1769" s="11"/>
      <c r="J1769" s="11"/>
      <c r="K1769" s="11"/>
      <c r="L1769" s="5">
        <f t="shared" si="81"/>
        <v>2.3649100000000001</v>
      </c>
      <c r="M1769" s="22">
        <f>SUMIFS('[1]pvwatts_Cov KY, 7.0815 kWDC, Ro'!$M$33:$M$8792,'[1]pvwatts_Cov KY, 7.0815 kWDC, Ro'!$Q$33:$Q$8792,N1769,'[1]pvwatts_Cov KY, 7.0815 kWDC, Ro'!$R$33:$R$8792,O1769,'[1]pvwatts_Cov KY, 7.0815 kWDC, Ro'!$S$33:$S$8792,C1769)</f>
        <v>4.4383869999999996</v>
      </c>
      <c r="N1769">
        <f t="shared" si="82"/>
        <v>6</v>
      </c>
      <c r="O1769">
        <f t="shared" si="83"/>
        <v>13</v>
      </c>
    </row>
    <row r="1770" spans="1:15">
      <c r="A1770" s="5" t="s">
        <v>3</v>
      </c>
      <c r="B1770" s="8">
        <v>44360</v>
      </c>
      <c r="C1770" s="9">
        <v>17</v>
      </c>
      <c r="D1770" s="10">
        <v>331001.03867141827</v>
      </c>
      <c r="E1770" s="11"/>
      <c r="F1770" s="11"/>
      <c r="G1770" s="11"/>
      <c r="H1770" s="11"/>
      <c r="I1770" s="11"/>
      <c r="J1770" s="11"/>
      <c r="K1770" s="11"/>
      <c r="L1770" s="5">
        <f t="shared" si="81"/>
        <v>2.46509</v>
      </c>
      <c r="M1770" s="22">
        <f>SUMIFS('[1]pvwatts_Cov KY, 7.0815 kWDC, Ro'!$M$33:$M$8792,'[1]pvwatts_Cov KY, 7.0815 kWDC, Ro'!$Q$33:$Q$8792,N1770,'[1]pvwatts_Cov KY, 7.0815 kWDC, Ro'!$R$33:$R$8792,O1770,'[1]pvwatts_Cov KY, 7.0815 kWDC, Ro'!$S$33:$S$8792,C1770)</f>
        <v>3.8448880000000001</v>
      </c>
      <c r="N1770">
        <f t="shared" si="82"/>
        <v>6</v>
      </c>
      <c r="O1770">
        <f t="shared" si="83"/>
        <v>13</v>
      </c>
    </row>
    <row r="1771" spans="1:15">
      <c r="A1771" s="5" t="s">
        <v>3</v>
      </c>
      <c r="B1771" s="8">
        <v>44360</v>
      </c>
      <c r="C1771" s="9">
        <v>18</v>
      </c>
      <c r="D1771" s="10">
        <v>338576.85667034041</v>
      </c>
      <c r="E1771" s="11"/>
      <c r="F1771" s="11"/>
      <c r="G1771" s="11"/>
      <c r="H1771" s="11"/>
      <c r="I1771" s="11"/>
      <c r="J1771" s="11"/>
      <c r="K1771" s="11"/>
      <c r="L1771" s="5">
        <f t="shared" si="81"/>
        <v>2.5215100000000001</v>
      </c>
      <c r="M1771" s="22">
        <f>SUMIFS('[1]pvwatts_Cov KY, 7.0815 kWDC, Ro'!$M$33:$M$8792,'[1]pvwatts_Cov KY, 7.0815 kWDC, Ro'!$Q$33:$Q$8792,N1771,'[1]pvwatts_Cov KY, 7.0815 kWDC, Ro'!$R$33:$R$8792,O1771,'[1]pvwatts_Cov KY, 7.0815 kWDC, Ro'!$S$33:$S$8792,C1771)</f>
        <v>2.9951310000000002</v>
      </c>
      <c r="N1771">
        <f t="shared" si="82"/>
        <v>6</v>
      </c>
      <c r="O1771">
        <f t="shared" si="83"/>
        <v>13</v>
      </c>
    </row>
    <row r="1772" spans="1:15">
      <c r="A1772" s="5" t="s">
        <v>3</v>
      </c>
      <c r="B1772" s="8">
        <v>44360</v>
      </c>
      <c r="C1772" s="9">
        <v>19</v>
      </c>
      <c r="D1772" s="10">
        <v>341260.86614508647</v>
      </c>
      <c r="E1772" s="11"/>
      <c r="F1772" s="11"/>
      <c r="G1772" s="11"/>
      <c r="H1772" s="11"/>
      <c r="I1772" s="11"/>
      <c r="J1772" s="11"/>
      <c r="K1772" s="11"/>
      <c r="L1772" s="5">
        <f t="shared" si="81"/>
        <v>2.5415000000000001</v>
      </c>
      <c r="M1772" s="22">
        <f>SUMIFS('[1]pvwatts_Cov KY, 7.0815 kWDC, Ro'!$M$33:$M$8792,'[1]pvwatts_Cov KY, 7.0815 kWDC, Ro'!$Q$33:$Q$8792,N1772,'[1]pvwatts_Cov KY, 7.0815 kWDC, Ro'!$R$33:$R$8792,O1772,'[1]pvwatts_Cov KY, 7.0815 kWDC, Ro'!$S$33:$S$8792,C1772)</f>
        <v>1.859407</v>
      </c>
      <c r="N1772">
        <f t="shared" si="82"/>
        <v>6</v>
      </c>
      <c r="O1772">
        <f t="shared" si="83"/>
        <v>13</v>
      </c>
    </row>
    <row r="1773" spans="1:15">
      <c r="A1773" s="5" t="s">
        <v>3</v>
      </c>
      <c r="B1773" s="8">
        <v>44360</v>
      </c>
      <c r="C1773" s="9">
        <v>20</v>
      </c>
      <c r="D1773" s="10">
        <v>335758.42129006231</v>
      </c>
      <c r="E1773" s="11"/>
      <c r="F1773" s="11"/>
      <c r="G1773" s="11"/>
      <c r="H1773" s="11"/>
      <c r="I1773" s="11"/>
      <c r="J1773" s="11"/>
      <c r="K1773" s="11"/>
      <c r="L1773" s="5">
        <f t="shared" si="81"/>
        <v>2.5005199999999999</v>
      </c>
      <c r="M1773" s="22">
        <f>SUMIFS('[1]pvwatts_Cov KY, 7.0815 kWDC, Ro'!$M$33:$M$8792,'[1]pvwatts_Cov KY, 7.0815 kWDC, Ro'!$Q$33:$Q$8792,N1773,'[1]pvwatts_Cov KY, 7.0815 kWDC, Ro'!$R$33:$R$8792,O1773,'[1]pvwatts_Cov KY, 7.0815 kWDC, Ro'!$S$33:$S$8792,C1773)</f>
        <v>0.67147000000000001</v>
      </c>
      <c r="N1773">
        <f t="shared" si="82"/>
        <v>6</v>
      </c>
      <c r="O1773">
        <f t="shared" si="83"/>
        <v>13</v>
      </c>
    </row>
    <row r="1774" spans="1:15">
      <c r="A1774" s="5" t="s">
        <v>3</v>
      </c>
      <c r="B1774" s="8">
        <v>44360</v>
      </c>
      <c r="C1774" s="9">
        <v>21</v>
      </c>
      <c r="D1774" s="10">
        <v>320384.1829116444</v>
      </c>
      <c r="E1774" s="11"/>
      <c r="F1774" s="11"/>
      <c r="G1774" s="11"/>
      <c r="H1774" s="11"/>
      <c r="I1774" s="11"/>
      <c r="J1774" s="11"/>
      <c r="K1774" s="11"/>
      <c r="L1774" s="5">
        <f t="shared" si="81"/>
        <v>2.3860199999999998</v>
      </c>
      <c r="M1774" s="22">
        <f>SUMIFS('[1]pvwatts_Cov KY, 7.0815 kWDC, Ro'!$M$33:$M$8792,'[1]pvwatts_Cov KY, 7.0815 kWDC, Ro'!$Q$33:$Q$8792,N1774,'[1]pvwatts_Cov KY, 7.0815 kWDC, Ro'!$R$33:$R$8792,O1774,'[1]pvwatts_Cov KY, 7.0815 kWDC, Ro'!$S$33:$S$8792,C1774)</f>
        <v>8.9882000000000004E-2</v>
      </c>
      <c r="N1774">
        <f t="shared" si="82"/>
        <v>6</v>
      </c>
      <c r="O1774">
        <f t="shared" si="83"/>
        <v>13</v>
      </c>
    </row>
    <row r="1775" spans="1:15">
      <c r="A1775" s="5" t="s">
        <v>3</v>
      </c>
      <c r="B1775" s="8">
        <v>44360</v>
      </c>
      <c r="C1775" s="9">
        <v>22</v>
      </c>
      <c r="D1775" s="10">
        <v>301186.82141315035</v>
      </c>
      <c r="E1775" s="11"/>
      <c r="F1775" s="11"/>
      <c r="G1775" s="11"/>
      <c r="H1775" s="11"/>
      <c r="I1775" s="11"/>
      <c r="J1775" s="11"/>
      <c r="K1775" s="11"/>
      <c r="L1775" s="5">
        <f t="shared" si="81"/>
        <v>2.2430500000000002</v>
      </c>
      <c r="M1775" s="22">
        <f>SUMIFS('[1]pvwatts_Cov KY, 7.0815 kWDC, Ro'!$M$33:$M$8792,'[1]pvwatts_Cov KY, 7.0815 kWDC, Ro'!$Q$33:$Q$8792,N1775,'[1]pvwatts_Cov KY, 7.0815 kWDC, Ro'!$R$33:$R$8792,O1775,'[1]pvwatts_Cov KY, 7.0815 kWDC, Ro'!$S$33:$S$8792,C1775)</f>
        <v>0</v>
      </c>
      <c r="N1775">
        <f t="shared" si="82"/>
        <v>6</v>
      </c>
      <c r="O1775">
        <f t="shared" si="83"/>
        <v>13</v>
      </c>
    </row>
    <row r="1776" spans="1:15">
      <c r="A1776" s="5" t="s">
        <v>3</v>
      </c>
      <c r="B1776" s="8">
        <v>44360</v>
      </c>
      <c r="C1776" s="9">
        <v>23</v>
      </c>
      <c r="D1776" s="10">
        <v>272816.81900425209</v>
      </c>
      <c r="E1776" s="11"/>
      <c r="F1776" s="11"/>
      <c r="G1776" s="11"/>
      <c r="H1776" s="11"/>
      <c r="I1776" s="11"/>
      <c r="J1776" s="11"/>
      <c r="K1776" s="11"/>
      <c r="L1776" s="5">
        <f t="shared" si="81"/>
        <v>2.0317699999999999</v>
      </c>
      <c r="M1776" s="22">
        <f>SUMIFS('[1]pvwatts_Cov KY, 7.0815 kWDC, Ro'!$M$33:$M$8792,'[1]pvwatts_Cov KY, 7.0815 kWDC, Ro'!$Q$33:$Q$8792,N1776,'[1]pvwatts_Cov KY, 7.0815 kWDC, Ro'!$R$33:$R$8792,O1776,'[1]pvwatts_Cov KY, 7.0815 kWDC, Ro'!$S$33:$S$8792,C1776)</f>
        <v>0</v>
      </c>
      <c r="N1776">
        <f t="shared" si="82"/>
        <v>6</v>
      </c>
      <c r="O1776">
        <f t="shared" si="83"/>
        <v>13</v>
      </c>
    </row>
    <row r="1777" spans="1:15">
      <c r="A1777" s="5" t="s">
        <v>3</v>
      </c>
      <c r="B1777" s="8">
        <v>44360</v>
      </c>
      <c r="C1777" s="9">
        <v>24</v>
      </c>
      <c r="D1777" s="10">
        <v>231919.21362375244</v>
      </c>
      <c r="E1777" s="11"/>
      <c r="F1777" s="11"/>
      <c r="G1777" s="11"/>
      <c r="H1777" s="11"/>
      <c r="I1777" s="11"/>
      <c r="J1777" s="11"/>
      <c r="K1777" s="11"/>
      <c r="L1777" s="5">
        <f t="shared" si="81"/>
        <v>1.72719</v>
      </c>
      <c r="M1777" s="22">
        <f>SUMIFS('[1]pvwatts_Cov KY, 7.0815 kWDC, Ro'!$M$33:$M$8792,'[1]pvwatts_Cov KY, 7.0815 kWDC, Ro'!$Q$33:$Q$8792,N1777,'[1]pvwatts_Cov KY, 7.0815 kWDC, Ro'!$R$33:$R$8792,O1777,'[1]pvwatts_Cov KY, 7.0815 kWDC, Ro'!$S$33:$S$8792,C1777)</f>
        <v>0</v>
      </c>
      <c r="N1777">
        <f t="shared" si="82"/>
        <v>6</v>
      </c>
      <c r="O1777">
        <f t="shared" si="83"/>
        <v>13</v>
      </c>
    </row>
    <row r="1778" spans="1:15">
      <c r="A1778" s="5" t="s">
        <v>3</v>
      </c>
      <c r="B1778" s="8">
        <v>44361</v>
      </c>
      <c r="C1778" s="9">
        <v>1</v>
      </c>
      <c r="D1778" s="10">
        <v>195232.07718954113</v>
      </c>
      <c r="E1778" s="11"/>
      <c r="F1778" s="11"/>
      <c r="G1778" s="11"/>
      <c r="H1778" s="11"/>
      <c r="I1778" s="11"/>
      <c r="J1778" s="11"/>
      <c r="K1778" s="11"/>
      <c r="L1778" s="5">
        <f t="shared" si="81"/>
        <v>1.45397</v>
      </c>
      <c r="M1778" s="22">
        <f>SUMIFS('[1]pvwatts_Cov KY, 7.0815 kWDC, Ro'!$M$33:$M$8792,'[1]pvwatts_Cov KY, 7.0815 kWDC, Ro'!$Q$33:$Q$8792,N1778,'[1]pvwatts_Cov KY, 7.0815 kWDC, Ro'!$R$33:$R$8792,O1778,'[1]pvwatts_Cov KY, 7.0815 kWDC, Ro'!$S$33:$S$8792,C1778)</f>
        <v>0</v>
      </c>
      <c r="N1778">
        <f t="shared" si="82"/>
        <v>6</v>
      </c>
      <c r="O1778">
        <f t="shared" si="83"/>
        <v>14</v>
      </c>
    </row>
    <row r="1779" spans="1:15">
      <c r="A1779" s="5" t="s">
        <v>3</v>
      </c>
      <c r="B1779" s="8">
        <v>44361</v>
      </c>
      <c r="C1779" s="9">
        <v>2</v>
      </c>
      <c r="D1779" s="10">
        <v>167087.33252418356</v>
      </c>
      <c r="E1779" s="11"/>
      <c r="F1779" s="11"/>
      <c r="G1779" s="11"/>
      <c r="H1779" s="11"/>
      <c r="I1779" s="11"/>
      <c r="J1779" s="11"/>
      <c r="K1779" s="11"/>
      <c r="L1779" s="5">
        <f t="shared" si="81"/>
        <v>1.2443599999999999</v>
      </c>
      <c r="M1779" s="22">
        <f>SUMIFS('[1]pvwatts_Cov KY, 7.0815 kWDC, Ro'!$M$33:$M$8792,'[1]pvwatts_Cov KY, 7.0815 kWDC, Ro'!$Q$33:$Q$8792,N1779,'[1]pvwatts_Cov KY, 7.0815 kWDC, Ro'!$R$33:$R$8792,O1779,'[1]pvwatts_Cov KY, 7.0815 kWDC, Ro'!$S$33:$S$8792,C1779)</f>
        <v>0</v>
      </c>
      <c r="N1779">
        <f t="shared" si="82"/>
        <v>6</v>
      </c>
      <c r="O1779">
        <f t="shared" si="83"/>
        <v>14</v>
      </c>
    </row>
    <row r="1780" spans="1:15">
      <c r="A1780" s="5" t="s">
        <v>3</v>
      </c>
      <c r="B1780" s="8">
        <v>44361</v>
      </c>
      <c r="C1780" s="9">
        <v>3</v>
      </c>
      <c r="D1780" s="10">
        <v>147195.71974679621</v>
      </c>
      <c r="E1780" s="11"/>
      <c r="F1780" s="11"/>
      <c r="G1780" s="11"/>
      <c r="H1780" s="11"/>
      <c r="I1780" s="11"/>
      <c r="J1780" s="11"/>
      <c r="K1780" s="11"/>
      <c r="L1780" s="5">
        <f t="shared" si="81"/>
        <v>1.09622</v>
      </c>
      <c r="M1780" s="22">
        <f>SUMIFS('[1]pvwatts_Cov KY, 7.0815 kWDC, Ro'!$M$33:$M$8792,'[1]pvwatts_Cov KY, 7.0815 kWDC, Ro'!$Q$33:$Q$8792,N1780,'[1]pvwatts_Cov KY, 7.0815 kWDC, Ro'!$R$33:$R$8792,O1780,'[1]pvwatts_Cov KY, 7.0815 kWDC, Ro'!$S$33:$S$8792,C1780)</f>
        <v>0</v>
      </c>
      <c r="N1780">
        <f t="shared" si="82"/>
        <v>6</v>
      </c>
      <c r="O1780">
        <f t="shared" si="83"/>
        <v>14</v>
      </c>
    </row>
    <row r="1781" spans="1:15">
      <c r="A1781" s="5" t="s">
        <v>3</v>
      </c>
      <c r="B1781" s="8">
        <v>44361</v>
      </c>
      <c r="C1781" s="9">
        <v>4</v>
      </c>
      <c r="D1781" s="10">
        <v>133003.73789107072</v>
      </c>
      <c r="E1781" s="11"/>
      <c r="F1781" s="11"/>
      <c r="G1781" s="11"/>
      <c r="H1781" s="11"/>
      <c r="I1781" s="11"/>
      <c r="J1781" s="11"/>
      <c r="K1781" s="11"/>
      <c r="L1781" s="5">
        <f t="shared" si="81"/>
        <v>0.99053000000000002</v>
      </c>
      <c r="M1781" s="22">
        <f>SUMIFS('[1]pvwatts_Cov KY, 7.0815 kWDC, Ro'!$M$33:$M$8792,'[1]pvwatts_Cov KY, 7.0815 kWDC, Ro'!$Q$33:$Q$8792,N1781,'[1]pvwatts_Cov KY, 7.0815 kWDC, Ro'!$R$33:$R$8792,O1781,'[1]pvwatts_Cov KY, 7.0815 kWDC, Ro'!$S$33:$S$8792,C1781)</f>
        <v>0</v>
      </c>
      <c r="N1781">
        <f t="shared" si="82"/>
        <v>6</v>
      </c>
      <c r="O1781">
        <f t="shared" si="83"/>
        <v>14</v>
      </c>
    </row>
    <row r="1782" spans="1:15">
      <c r="A1782" s="5" t="s">
        <v>3</v>
      </c>
      <c r="B1782" s="8">
        <v>44361</v>
      </c>
      <c r="C1782" s="9">
        <v>5</v>
      </c>
      <c r="D1782" s="10">
        <v>123648.75791525423</v>
      </c>
      <c r="E1782" s="11"/>
      <c r="F1782" s="11"/>
      <c r="G1782" s="11"/>
      <c r="H1782" s="11"/>
      <c r="I1782" s="11"/>
      <c r="J1782" s="11"/>
      <c r="K1782" s="11"/>
      <c r="L1782" s="5">
        <f t="shared" si="81"/>
        <v>0.92086000000000001</v>
      </c>
      <c r="M1782" s="22">
        <f>SUMIFS('[1]pvwatts_Cov KY, 7.0815 kWDC, Ro'!$M$33:$M$8792,'[1]pvwatts_Cov KY, 7.0815 kWDC, Ro'!$Q$33:$Q$8792,N1782,'[1]pvwatts_Cov KY, 7.0815 kWDC, Ro'!$R$33:$R$8792,O1782,'[1]pvwatts_Cov KY, 7.0815 kWDC, Ro'!$S$33:$S$8792,C1782)</f>
        <v>0</v>
      </c>
      <c r="N1782">
        <f t="shared" si="82"/>
        <v>6</v>
      </c>
      <c r="O1782">
        <f t="shared" si="83"/>
        <v>14</v>
      </c>
    </row>
    <row r="1783" spans="1:15">
      <c r="A1783" s="5" t="s">
        <v>3</v>
      </c>
      <c r="B1783" s="8">
        <v>44361</v>
      </c>
      <c r="C1783" s="9">
        <v>6</v>
      </c>
      <c r="D1783" s="10">
        <v>119727.88676622571</v>
      </c>
      <c r="E1783" s="11"/>
      <c r="F1783" s="11"/>
      <c r="G1783" s="11"/>
      <c r="H1783" s="11"/>
      <c r="I1783" s="11"/>
      <c r="J1783" s="11"/>
      <c r="K1783" s="11"/>
      <c r="L1783" s="5">
        <f t="shared" si="81"/>
        <v>0.89166000000000001</v>
      </c>
      <c r="M1783" s="22">
        <f>SUMIFS('[1]pvwatts_Cov KY, 7.0815 kWDC, Ro'!$M$33:$M$8792,'[1]pvwatts_Cov KY, 7.0815 kWDC, Ro'!$Q$33:$Q$8792,N1783,'[1]pvwatts_Cov KY, 7.0815 kWDC, Ro'!$R$33:$R$8792,O1783,'[1]pvwatts_Cov KY, 7.0815 kWDC, Ro'!$S$33:$S$8792,C1783)</f>
        <v>0</v>
      </c>
      <c r="N1783">
        <f t="shared" si="82"/>
        <v>6</v>
      </c>
      <c r="O1783">
        <f t="shared" si="83"/>
        <v>14</v>
      </c>
    </row>
    <row r="1784" spans="1:15">
      <c r="A1784" s="5" t="s">
        <v>3</v>
      </c>
      <c r="B1784" s="8">
        <v>44361</v>
      </c>
      <c r="C1784" s="9">
        <v>7</v>
      </c>
      <c r="D1784" s="10">
        <v>123019.41561616372</v>
      </c>
      <c r="E1784" s="11"/>
      <c r="F1784" s="11"/>
      <c r="G1784" s="11"/>
      <c r="H1784" s="11"/>
      <c r="I1784" s="11"/>
      <c r="J1784" s="11"/>
      <c r="K1784" s="11"/>
      <c r="L1784" s="5">
        <f t="shared" si="81"/>
        <v>0.91617000000000004</v>
      </c>
      <c r="M1784" s="22">
        <f>SUMIFS('[1]pvwatts_Cov KY, 7.0815 kWDC, Ro'!$M$33:$M$8792,'[1]pvwatts_Cov KY, 7.0815 kWDC, Ro'!$Q$33:$Q$8792,N1784,'[1]pvwatts_Cov KY, 7.0815 kWDC, Ro'!$R$33:$R$8792,O1784,'[1]pvwatts_Cov KY, 7.0815 kWDC, Ro'!$S$33:$S$8792,C1784)</f>
        <v>1.2322E-2</v>
      </c>
      <c r="N1784">
        <f t="shared" si="82"/>
        <v>6</v>
      </c>
      <c r="O1784">
        <f t="shared" si="83"/>
        <v>14</v>
      </c>
    </row>
    <row r="1785" spans="1:15">
      <c r="A1785" s="5" t="s">
        <v>3</v>
      </c>
      <c r="B1785" s="8">
        <v>44361</v>
      </c>
      <c r="C1785" s="9">
        <v>8</v>
      </c>
      <c r="D1785" s="10">
        <v>134670.52593178998</v>
      </c>
      <c r="E1785" s="11"/>
      <c r="F1785" s="11"/>
      <c r="G1785" s="11"/>
      <c r="H1785" s="11"/>
      <c r="I1785" s="11"/>
      <c r="J1785" s="11"/>
      <c r="K1785" s="11"/>
      <c r="L1785" s="5">
        <f t="shared" si="81"/>
        <v>1.0029399999999999</v>
      </c>
      <c r="M1785" s="22">
        <f>SUMIFS('[1]pvwatts_Cov KY, 7.0815 kWDC, Ro'!$M$33:$M$8792,'[1]pvwatts_Cov KY, 7.0815 kWDC, Ro'!$Q$33:$Q$8792,N1785,'[1]pvwatts_Cov KY, 7.0815 kWDC, Ro'!$R$33:$R$8792,O1785,'[1]pvwatts_Cov KY, 7.0815 kWDC, Ro'!$S$33:$S$8792,C1785)</f>
        <v>0.40653899999999998</v>
      </c>
      <c r="N1785">
        <f t="shared" si="82"/>
        <v>6</v>
      </c>
      <c r="O1785">
        <f t="shared" si="83"/>
        <v>14</v>
      </c>
    </row>
    <row r="1786" spans="1:15">
      <c r="A1786" s="5" t="s">
        <v>3</v>
      </c>
      <c r="B1786" s="8">
        <v>44361</v>
      </c>
      <c r="C1786" s="9">
        <v>9</v>
      </c>
      <c r="D1786" s="10">
        <v>149841.24076519223</v>
      </c>
      <c r="E1786" s="11"/>
      <c r="F1786" s="11"/>
      <c r="G1786" s="11"/>
      <c r="H1786" s="11"/>
      <c r="I1786" s="11"/>
      <c r="J1786" s="11"/>
      <c r="K1786" s="11"/>
      <c r="L1786" s="5">
        <f t="shared" si="81"/>
        <v>1.11592</v>
      </c>
      <c r="M1786" s="22">
        <f>SUMIFS('[1]pvwatts_Cov KY, 7.0815 kWDC, Ro'!$M$33:$M$8792,'[1]pvwatts_Cov KY, 7.0815 kWDC, Ro'!$Q$33:$Q$8792,N1786,'[1]pvwatts_Cov KY, 7.0815 kWDC, Ro'!$R$33:$R$8792,O1786,'[1]pvwatts_Cov KY, 7.0815 kWDC, Ro'!$S$33:$S$8792,C1786)</f>
        <v>1.4256089999999999</v>
      </c>
      <c r="N1786">
        <f t="shared" si="82"/>
        <v>6</v>
      </c>
      <c r="O1786">
        <f t="shared" si="83"/>
        <v>14</v>
      </c>
    </row>
    <row r="1787" spans="1:15">
      <c r="A1787" s="5" t="s">
        <v>3</v>
      </c>
      <c r="B1787" s="8">
        <v>44361</v>
      </c>
      <c r="C1787" s="9">
        <v>10</v>
      </c>
      <c r="D1787" s="10">
        <v>169761.65612401819</v>
      </c>
      <c r="E1787" s="11"/>
      <c r="F1787" s="11"/>
      <c r="G1787" s="11"/>
      <c r="H1787" s="11"/>
      <c r="I1787" s="11"/>
      <c r="J1787" s="11"/>
      <c r="K1787" s="11"/>
      <c r="L1787" s="5">
        <f t="shared" si="81"/>
        <v>1.2642800000000001</v>
      </c>
      <c r="M1787" s="22">
        <f>SUMIFS('[1]pvwatts_Cov KY, 7.0815 kWDC, Ro'!$M$33:$M$8792,'[1]pvwatts_Cov KY, 7.0815 kWDC, Ro'!$Q$33:$Q$8792,N1787,'[1]pvwatts_Cov KY, 7.0815 kWDC, Ro'!$R$33:$R$8792,O1787,'[1]pvwatts_Cov KY, 7.0815 kWDC, Ro'!$S$33:$S$8792,C1787)</f>
        <v>2.1871960000000001</v>
      </c>
      <c r="N1787">
        <f t="shared" si="82"/>
        <v>6</v>
      </c>
      <c r="O1787">
        <f t="shared" si="83"/>
        <v>14</v>
      </c>
    </row>
    <row r="1788" spans="1:15">
      <c r="A1788" s="5" t="s">
        <v>3</v>
      </c>
      <c r="B1788" s="8">
        <v>44361</v>
      </c>
      <c r="C1788" s="9">
        <v>11</v>
      </c>
      <c r="D1788" s="10">
        <v>191985.16148057047</v>
      </c>
      <c r="E1788" s="11"/>
      <c r="F1788" s="11"/>
      <c r="G1788" s="11"/>
      <c r="H1788" s="11"/>
      <c r="I1788" s="11"/>
      <c r="J1788" s="11"/>
      <c r="K1788" s="11"/>
      <c r="L1788" s="5">
        <f t="shared" si="81"/>
        <v>1.4297899999999999</v>
      </c>
      <c r="M1788" s="22">
        <f>SUMIFS('[1]pvwatts_Cov KY, 7.0815 kWDC, Ro'!$M$33:$M$8792,'[1]pvwatts_Cov KY, 7.0815 kWDC, Ro'!$Q$33:$Q$8792,N1788,'[1]pvwatts_Cov KY, 7.0815 kWDC, Ro'!$R$33:$R$8792,O1788,'[1]pvwatts_Cov KY, 7.0815 kWDC, Ro'!$S$33:$S$8792,C1788)</f>
        <v>3.29508</v>
      </c>
      <c r="N1788">
        <f t="shared" si="82"/>
        <v>6</v>
      </c>
      <c r="O1788">
        <f t="shared" si="83"/>
        <v>14</v>
      </c>
    </row>
    <row r="1789" spans="1:15">
      <c r="A1789" s="5" t="s">
        <v>3</v>
      </c>
      <c r="B1789" s="8">
        <v>44361</v>
      </c>
      <c r="C1789" s="9">
        <v>12</v>
      </c>
      <c r="D1789" s="10">
        <v>212685.86792682926</v>
      </c>
      <c r="E1789" s="11"/>
      <c r="F1789" s="11"/>
      <c r="G1789" s="11"/>
      <c r="H1789" s="11"/>
      <c r="I1789" s="11"/>
      <c r="J1789" s="11"/>
      <c r="K1789" s="11"/>
      <c r="L1789" s="5">
        <f t="shared" si="81"/>
        <v>1.58395</v>
      </c>
      <c r="M1789" s="22">
        <f>SUMIFS('[1]pvwatts_Cov KY, 7.0815 kWDC, Ro'!$M$33:$M$8792,'[1]pvwatts_Cov KY, 7.0815 kWDC, Ro'!$Q$33:$Q$8792,N1789,'[1]pvwatts_Cov KY, 7.0815 kWDC, Ro'!$R$33:$R$8792,O1789,'[1]pvwatts_Cov KY, 7.0815 kWDC, Ro'!$S$33:$S$8792,C1789)</f>
        <v>3.887807</v>
      </c>
      <c r="N1789">
        <f t="shared" si="82"/>
        <v>6</v>
      </c>
      <c r="O1789">
        <f t="shared" si="83"/>
        <v>14</v>
      </c>
    </row>
    <row r="1790" spans="1:15">
      <c r="A1790" s="5" t="s">
        <v>3</v>
      </c>
      <c r="B1790" s="8">
        <v>44361</v>
      </c>
      <c r="C1790" s="9">
        <v>13</v>
      </c>
      <c r="D1790" s="10">
        <v>230241.51338156263</v>
      </c>
      <c r="E1790" s="11"/>
      <c r="F1790" s="11"/>
      <c r="G1790" s="11"/>
      <c r="H1790" s="11"/>
      <c r="I1790" s="11"/>
      <c r="J1790" s="11"/>
      <c r="K1790" s="11"/>
      <c r="L1790" s="5">
        <f t="shared" si="81"/>
        <v>1.7146999999999999</v>
      </c>
      <c r="M1790" s="22">
        <f>SUMIFS('[1]pvwatts_Cov KY, 7.0815 kWDC, Ro'!$M$33:$M$8792,'[1]pvwatts_Cov KY, 7.0815 kWDC, Ro'!$Q$33:$Q$8792,N1790,'[1]pvwatts_Cov KY, 7.0815 kWDC, Ro'!$R$33:$R$8792,O1790,'[1]pvwatts_Cov KY, 7.0815 kWDC, Ro'!$S$33:$S$8792,C1790)</f>
        <v>4.1684749999999999</v>
      </c>
      <c r="N1790">
        <f t="shared" si="82"/>
        <v>6</v>
      </c>
      <c r="O1790">
        <f t="shared" si="83"/>
        <v>14</v>
      </c>
    </row>
    <row r="1791" spans="1:15">
      <c r="A1791" s="5" t="s">
        <v>3</v>
      </c>
      <c r="B1791" s="8">
        <v>44361</v>
      </c>
      <c r="C1791" s="9">
        <v>14</v>
      </c>
      <c r="D1791" s="10">
        <v>250058.69992393552</v>
      </c>
      <c r="E1791" s="11"/>
      <c r="F1791" s="11"/>
      <c r="G1791" s="11"/>
      <c r="H1791" s="11"/>
      <c r="I1791" s="11"/>
      <c r="J1791" s="11"/>
      <c r="K1791" s="11"/>
      <c r="L1791" s="5">
        <f t="shared" si="81"/>
        <v>1.8622799999999999</v>
      </c>
      <c r="M1791" s="22">
        <f>SUMIFS('[1]pvwatts_Cov KY, 7.0815 kWDC, Ro'!$M$33:$M$8792,'[1]pvwatts_Cov KY, 7.0815 kWDC, Ro'!$Q$33:$Q$8792,N1791,'[1]pvwatts_Cov KY, 7.0815 kWDC, Ro'!$R$33:$R$8792,O1791,'[1]pvwatts_Cov KY, 7.0815 kWDC, Ro'!$S$33:$S$8792,C1791)</f>
        <v>4.4375109999999998</v>
      </c>
      <c r="N1791">
        <f t="shared" si="82"/>
        <v>6</v>
      </c>
      <c r="O1791">
        <f t="shared" si="83"/>
        <v>14</v>
      </c>
    </row>
    <row r="1792" spans="1:15">
      <c r="A1792" s="5" t="s">
        <v>3</v>
      </c>
      <c r="B1792" s="8">
        <v>44361</v>
      </c>
      <c r="C1792" s="9">
        <v>15</v>
      </c>
      <c r="D1792" s="10">
        <v>268088.07468023978</v>
      </c>
      <c r="E1792" s="11"/>
      <c r="F1792" s="11"/>
      <c r="G1792" s="11"/>
      <c r="H1792" s="11"/>
      <c r="I1792" s="11"/>
      <c r="J1792" s="11"/>
      <c r="K1792" s="11"/>
      <c r="L1792" s="5">
        <f t="shared" si="81"/>
        <v>1.99655</v>
      </c>
      <c r="M1792" s="22">
        <f>SUMIFS('[1]pvwatts_Cov KY, 7.0815 kWDC, Ro'!$M$33:$M$8792,'[1]pvwatts_Cov KY, 7.0815 kWDC, Ro'!$Q$33:$Q$8792,N1792,'[1]pvwatts_Cov KY, 7.0815 kWDC, Ro'!$R$33:$R$8792,O1792,'[1]pvwatts_Cov KY, 7.0815 kWDC, Ro'!$S$33:$S$8792,C1792)</f>
        <v>4.1576969999999998</v>
      </c>
      <c r="N1792">
        <f t="shared" si="82"/>
        <v>6</v>
      </c>
      <c r="O1792">
        <f t="shared" si="83"/>
        <v>14</v>
      </c>
    </row>
    <row r="1793" spans="1:15">
      <c r="A1793" s="5" t="s">
        <v>3</v>
      </c>
      <c r="B1793" s="8">
        <v>44361</v>
      </c>
      <c r="C1793" s="9">
        <v>16</v>
      </c>
      <c r="D1793" s="10">
        <v>286151.33826477884</v>
      </c>
      <c r="E1793" s="11"/>
      <c r="F1793" s="11"/>
      <c r="G1793" s="11"/>
      <c r="H1793" s="11"/>
      <c r="I1793" s="11"/>
      <c r="J1793" s="11"/>
      <c r="K1793" s="11"/>
      <c r="L1793" s="5">
        <f t="shared" si="81"/>
        <v>2.1310799999999999</v>
      </c>
      <c r="M1793" s="22">
        <f>SUMIFS('[1]pvwatts_Cov KY, 7.0815 kWDC, Ro'!$M$33:$M$8792,'[1]pvwatts_Cov KY, 7.0815 kWDC, Ro'!$Q$33:$Q$8792,N1793,'[1]pvwatts_Cov KY, 7.0815 kWDC, Ro'!$R$33:$R$8792,O1793,'[1]pvwatts_Cov KY, 7.0815 kWDC, Ro'!$S$33:$S$8792,C1793)</f>
        <v>3.8938519999999999</v>
      </c>
      <c r="N1793">
        <f t="shared" si="82"/>
        <v>6</v>
      </c>
      <c r="O1793">
        <f t="shared" si="83"/>
        <v>14</v>
      </c>
    </row>
    <row r="1794" spans="1:15">
      <c r="A1794" s="5" t="s">
        <v>3</v>
      </c>
      <c r="B1794" s="8">
        <v>44361</v>
      </c>
      <c r="C1794" s="9">
        <v>17</v>
      </c>
      <c r="D1794" s="10">
        <v>305077.94617548573</v>
      </c>
      <c r="E1794" s="11"/>
      <c r="F1794" s="11"/>
      <c r="G1794" s="11"/>
      <c r="H1794" s="11"/>
      <c r="I1794" s="11"/>
      <c r="J1794" s="11"/>
      <c r="K1794" s="11"/>
      <c r="L1794" s="5">
        <f t="shared" ref="L1794:L1857" si="84">ROUND(D1794*$D$8764,5)</f>
        <v>2.27203</v>
      </c>
      <c r="M1794" s="22">
        <f>SUMIFS('[1]pvwatts_Cov KY, 7.0815 kWDC, Ro'!$M$33:$M$8792,'[1]pvwatts_Cov KY, 7.0815 kWDC, Ro'!$Q$33:$Q$8792,N1794,'[1]pvwatts_Cov KY, 7.0815 kWDC, Ro'!$R$33:$R$8792,O1794,'[1]pvwatts_Cov KY, 7.0815 kWDC, Ro'!$S$33:$S$8792,C1794)</f>
        <v>3.4239799999999998</v>
      </c>
      <c r="N1794">
        <f t="shared" si="82"/>
        <v>6</v>
      </c>
      <c r="O1794">
        <f t="shared" si="83"/>
        <v>14</v>
      </c>
    </row>
    <row r="1795" spans="1:15">
      <c r="A1795" s="5" t="s">
        <v>3</v>
      </c>
      <c r="B1795" s="8">
        <v>44361</v>
      </c>
      <c r="C1795" s="9">
        <v>18</v>
      </c>
      <c r="D1795" s="10">
        <v>320651.97739561799</v>
      </c>
      <c r="E1795" s="11"/>
      <c r="F1795" s="11"/>
      <c r="G1795" s="11"/>
      <c r="H1795" s="11"/>
      <c r="I1795" s="11"/>
      <c r="J1795" s="11"/>
      <c r="K1795" s="11"/>
      <c r="L1795" s="5">
        <f t="shared" si="84"/>
        <v>2.38802</v>
      </c>
      <c r="M1795" s="22">
        <f>SUMIFS('[1]pvwatts_Cov KY, 7.0815 kWDC, Ro'!$M$33:$M$8792,'[1]pvwatts_Cov KY, 7.0815 kWDC, Ro'!$Q$33:$Q$8792,N1795,'[1]pvwatts_Cov KY, 7.0815 kWDC, Ro'!$R$33:$R$8792,O1795,'[1]pvwatts_Cov KY, 7.0815 kWDC, Ro'!$S$33:$S$8792,C1795)</f>
        <v>2.6866469999999998</v>
      </c>
      <c r="N1795">
        <f t="shared" ref="N1795:N1858" si="85">MONTH(B1795)</f>
        <v>6</v>
      </c>
      <c r="O1795">
        <f t="shared" ref="O1795:O1858" si="86">DAY(B1795)</f>
        <v>14</v>
      </c>
    </row>
    <row r="1796" spans="1:15">
      <c r="A1796" s="5" t="s">
        <v>3</v>
      </c>
      <c r="B1796" s="8">
        <v>44361</v>
      </c>
      <c r="C1796" s="9">
        <v>19</v>
      </c>
      <c r="D1796" s="10">
        <v>323135.03770752373</v>
      </c>
      <c r="E1796" s="11"/>
      <c r="F1796" s="11"/>
      <c r="G1796" s="11"/>
      <c r="H1796" s="11"/>
      <c r="I1796" s="11"/>
      <c r="J1796" s="11"/>
      <c r="K1796" s="11"/>
      <c r="L1796" s="5">
        <f t="shared" si="84"/>
        <v>2.4065099999999999</v>
      </c>
      <c r="M1796" s="22">
        <f>SUMIFS('[1]pvwatts_Cov KY, 7.0815 kWDC, Ro'!$M$33:$M$8792,'[1]pvwatts_Cov KY, 7.0815 kWDC, Ro'!$Q$33:$Q$8792,N1796,'[1]pvwatts_Cov KY, 7.0815 kWDC, Ro'!$R$33:$R$8792,O1796,'[1]pvwatts_Cov KY, 7.0815 kWDC, Ro'!$S$33:$S$8792,C1796)</f>
        <v>1.856244</v>
      </c>
      <c r="N1796">
        <f t="shared" si="85"/>
        <v>6</v>
      </c>
      <c r="O1796">
        <f t="shared" si="86"/>
        <v>14</v>
      </c>
    </row>
    <row r="1797" spans="1:15">
      <c r="A1797" s="5" t="s">
        <v>3</v>
      </c>
      <c r="B1797" s="8">
        <v>44361</v>
      </c>
      <c r="C1797" s="9">
        <v>20</v>
      </c>
      <c r="D1797" s="10">
        <v>311438.99623666803</v>
      </c>
      <c r="E1797" s="11"/>
      <c r="F1797" s="11"/>
      <c r="G1797" s="11"/>
      <c r="H1797" s="11"/>
      <c r="I1797" s="11"/>
      <c r="J1797" s="11"/>
      <c r="K1797" s="11"/>
      <c r="L1797" s="5">
        <f t="shared" si="84"/>
        <v>2.3193999999999999</v>
      </c>
      <c r="M1797" s="22">
        <f>SUMIFS('[1]pvwatts_Cov KY, 7.0815 kWDC, Ro'!$M$33:$M$8792,'[1]pvwatts_Cov KY, 7.0815 kWDC, Ro'!$Q$33:$Q$8792,N1797,'[1]pvwatts_Cov KY, 7.0815 kWDC, Ro'!$R$33:$R$8792,O1797,'[1]pvwatts_Cov KY, 7.0815 kWDC, Ro'!$S$33:$S$8792,C1797)</f>
        <v>0.67681599999999997</v>
      </c>
      <c r="N1797">
        <f t="shared" si="85"/>
        <v>6</v>
      </c>
      <c r="O1797">
        <f t="shared" si="86"/>
        <v>14</v>
      </c>
    </row>
    <row r="1798" spans="1:15">
      <c r="A1798" s="5" t="s">
        <v>3</v>
      </c>
      <c r="B1798" s="8">
        <v>44361</v>
      </c>
      <c r="C1798" s="9">
        <v>21</v>
      </c>
      <c r="D1798" s="10">
        <v>289391.73715812317</v>
      </c>
      <c r="E1798" s="11"/>
      <c r="F1798" s="11"/>
      <c r="G1798" s="11"/>
      <c r="H1798" s="11"/>
      <c r="I1798" s="11"/>
      <c r="J1798" s="11"/>
      <c r="K1798" s="11"/>
      <c r="L1798" s="5">
        <f t="shared" si="84"/>
        <v>2.1552099999999998</v>
      </c>
      <c r="M1798" s="22">
        <f>SUMIFS('[1]pvwatts_Cov KY, 7.0815 kWDC, Ro'!$M$33:$M$8792,'[1]pvwatts_Cov KY, 7.0815 kWDC, Ro'!$Q$33:$Q$8792,N1798,'[1]pvwatts_Cov KY, 7.0815 kWDC, Ro'!$R$33:$R$8792,O1798,'[1]pvwatts_Cov KY, 7.0815 kWDC, Ro'!$S$33:$S$8792,C1798)</f>
        <v>9.1403999999999999E-2</v>
      </c>
      <c r="N1798">
        <f t="shared" si="85"/>
        <v>6</v>
      </c>
      <c r="O1798">
        <f t="shared" si="86"/>
        <v>14</v>
      </c>
    </row>
    <row r="1799" spans="1:15">
      <c r="A1799" s="5" t="s">
        <v>3</v>
      </c>
      <c r="B1799" s="8">
        <v>44361</v>
      </c>
      <c r="C1799" s="9">
        <v>22</v>
      </c>
      <c r="D1799" s="10">
        <v>269080.66356903675</v>
      </c>
      <c r="E1799" s="11"/>
      <c r="F1799" s="11"/>
      <c r="G1799" s="11"/>
      <c r="H1799" s="11"/>
      <c r="I1799" s="11"/>
      <c r="J1799" s="11"/>
      <c r="K1799" s="11"/>
      <c r="L1799" s="5">
        <f t="shared" si="84"/>
        <v>2.0039400000000001</v>
      </c>
      <c r="M1799" s="22">
        <f>SUMIFS('[1]pvwatts_Cov KY, 7.0815 kWDC, Ro'!$M$33:$M$8792,'[1]pvwatts_Cov KY, 7.0815 kWDC, Ro'!$Q$33:$Q$8792,N1799,'[1]pvwatts_Cov KY, 7.0815 kWDC, Ro'!$R$33:$R$8792,O1799,'[1]pvwatts_Cov KY, 7.0815 kWDC, Ro'!$S$33:$S$8792,C1799)</f>
        <v>0</v>
      </c>
      <c r="N1799">
        <f t="shared" si="85"/>
        <v>6</v>
      </c>
      <c r="O1799">
        <f t="shared" si="86"/>
        <v>14</v>
      </c>
    </row>
    <row r="1800" spans="1:15">
      <c r="A1800" s="5" t="s">
        <v>3</v>
      </c>
      <c r="B1800" s="8">
        <v>44361</v>
      </c>
      <c r="C1800" s="9">
        <v>23</v>
      </c>
      <c r="D1800" s="10">
        <v>241809.69330508474</v>
      </c>
      <c r="E1800" s="11"/>
      <c r="F1800" s="11"/>
      <c r="G1800" s="11"/>
      <c r="H1800" s="11"/>
      <c r="I1800" s="11"/>
      <c r="J1800" s="11"/>
      <c r="K1800" s="11"/>
      <c r="L1800" s="5">
        <f t="shared" si="84"/>
        <v>1.8008500000000001</v>
      </c>
      <c r="M1800" s="22">
        <f>SUMIFS('[1]pvwatts_Cov KY, 7.0815 kWDC, Ro'!$M$33:$M$8792,'[1]pvwatts_Cov KY, 7.0815 kWDC, Ro'!$Q$33:$Q$8792,N1800,'[1]pvwatts_Cov KY, 7.0815 kWDC, Ro'!$R$33:$R$8792,O1800,'[1]pvwatts_Cov KY, 7.0815 kWDC, Ro'!$S$33:$S$8792,C1800)</f>
        <v>0</v>
      </c>
      <c r="N1800">
        <f t="shared" si="85"/>
        <v>6</v>
      </c>
      <c r="O1800">
        <f t="shared" si="86"/>
        <v>14</v>
      </c>
    </row>
    <row r="1801" spans="1:15">
      <c r="A1801" s="5" t="s">
        <v>3</v>
      </c>
      <c r="B1801" s="8">
        <v>44361</v>
      </c>
      <c r="C1801" s="9">
        <v>24</v>
      </c>
      <c r="D1801" s="10">
        <v>204961.63833815625</v>
      </c>
      <c r="E1801" s="11"/>
      <c r="F1801" s="11"/>
      <c r="G1801" s="11"/>
      <c r="H1801" s="11"/>
      <c r="I1801" s="11"/>
      <c r="J1801" s="11"/>
      <c r="K1801" s="11"/>
      <c r="L1801" s="5">
        <f t="shared" si="84"/>
        <v>1.52643</v>
      </c>
      <c r="M1801" s="22">
        <f>SUMIFS('[1]pvwatts_Cov KY, 7.0815 kWDC, Ro'!$M$33:$M$8792,'[1]pvwatts_Cov KY, 7.0815 kWDC, Ro'!$Q$33:$Q$8792,N1801,'[1]pvwatts_Cov KY, 7.0815 kWDC, Ro'!$R$33:$R$8792,O1801,'[1]pvwatts_Cov KY, 7.0815 kWDC, Ro'!$S$33:$S$8792,C1801)</f>
        <v>0</v>
      </c>
      <c r="N1801">
        <f t="shared" si="85"/>
        <v>6</v>
      </c>
      <c r="O1801">
        <f t="shared" si="86"/>
        <v>14</v>
      </c>
    </row>
    <row r="1802" spans="1:15">
      <c r="A1802" s="5" t="s">
        <v>3</v>
      </c>
      <c r="B1802" s="8">
        <v>44362</v>
      </c>
      <c r="C1802" s="9">
        <v>1</v>
      </c>
      <c r="D1802" s="10">
        <v>172294.36111656972</v>
      </c>
      <c r="E1802" s="11"/>
      <c r="F1802" s="11"/>
      <c r="G1802" s="11"/>
      <c r="H1802" s="11"/>
      <c r="I1802" s="11"/>
      <c r="J1802" s="11"/>
      <c r="K1802" s="11"/>
      <c r="L1802" s="5">
        <f t="shared" si="84"/>
        <v>1.2831399999999999</v>
      </c>
      <c r="M1802" s="22">
        <f>SUMIFS('[1]pvwatts_Cov KY, 7.0815 kWDC, Ro'!$M$33:$M$8792,'[1]pvwatts_Cov KY, 7.0815 kWDC, Ro'!$Q$33:$Q$8792,N1802,'[1]pvwatts_Cov KY, 7.0815 kWDC, Ro'!$R$33:$R$8792,O1802,'[1]pvwatts_Cov KY, 7.0815 kWDC, Ro'!$S$33:$S$8792,C1802)</f>
        <v>0</v>
      </c>
      <c r="N1802">
        <f t="shared" si="85"/>
        <v>6</v>
      </c>
      <c r="O1802">
        <f t="shared" si="86"/>
        <v>15</v>
      </c>
    </row>
    <row r="1803" spans="1:15">
      <c r="A1803" s="5" t="s">
        <v>3</v>
      </c>
      <c r="B1803" s="8">
        <v>44362</v>
      </c>
      <c r="C1803" s="9">
        <v>2</v>
      </c>
      <c r="D1803" s="10">
        <v>147819.28618738556</v>
      </c>
      <c r="E1803" s="11"/>
      <c r="F1803" s="11"/>
      <c r="G1803" s="11"/>
      <c r="H1803" s="11"/>
      <c r="I1803" s="11"/>
      <c r="J1803" s="11"/>
      <c r="K1803" s="11"/>
      <c r="L1803" s="5">
        <f t="shared" si="84"/>
        <v>1.10087</v>
      </c>
      <c r="M1803" s="22">
        <f>SUMIFS('[1]pvwatts_Cov KY, 7.0815 kWDC, Ro'!$M$33:$M$8792,'[1]pvwatts_Cov KY, 7.0815 kWDC, Ro'!$Q$33:$Q$8792,N1803,'[1]pvwatts_Cov KY, 7.0815 kWDC, Ro'!$R$33:$R$8792,O1803,'[1]pvwatts_Cov KY, 7.0815 kWDC, Ro'!$S$33:$S$8792,C1803)</f>
        <v>0</v>
      </c>
      <c r="N1803">
        <f t="shared" si="85"/>
        <v>6</v>
      </c>
      <c r="O1803">
        <f t="shared" si="86"/>
        <v>15</v>
      </c>
    </row>
    <row r="1804" spans="1:15">
      <c r="A1804" s="5" t="s">
        <v>3</v>
      </c>
      <c r="B1804" s="8">
        <v>44362</v>
      </c>
      <c r="C1804" s="9">
        <v>3</v>
      </c>
      <c r="D1804" s="10">
        <v>130105.37380810401</v>
      </c>
      <c r="E1804" s="11"/>
      <c r="F1804" s="11"/>
      <c r="G1804" s="11"/>
      <c r="H1804" s="11"/>
      <c r="I1804" s="11"/>
      <c r="J1804" s="11"/>
      <c r="K1804" s="11"/>
      <c r="L1804" s="5">
        <f t="shared" si="84"/>
        <v>0.96894000000000002</v>
      </c>
      <c r="M1804" s="22">
        <f>SUMIFS('[1]pvwatts_Cov KY, 7.0815 kWDC, Ro'!$M$33:$M$8792,'[1]pvwatts_Cov KY, 7.0815 kWDC, Ro'!$Q$33:$Q$8792,N1804,'[1]pvwatts_Cov KY, 7.0815 kWDC, Ro'!$R$33:$R$8792,O1804,'[1]pvwatts_Cov KY, 7.0815 kWDC, Ro'!$S$33:$S$8792,C1804)</f>
        <v>0</v>
      </c>
      <c r="N1804">
        <f t="shared" si="85"/>
        <v>6</v>
      </c>
      <c r="O1804">
        <f t="shared" si="86"/>
        <v>15</v>
      </c>
    </row>
    <row r="1805" spans="1:15">
      <c r="A1805" s="5" t="s">
        <v>3</v>
      </c>
      <c r="B1805" s="8">
        <v>44362</v>
      </c>
      <c r="C1805" s="9">
        <v>4</v>
      </c>
      <c r="D1805" s="10">
        <v>117680.60737371552</v>
      </c>
      <c r="E1805" s="11"/>
      <c r="F1805" s="11"/>
      <c r="G1805" s="11"/>
      <c r="H1805" s="11"/>
      <c r="I1805" s="11"/>
      <c r="J1805" s="11"/>
      <c r="K1805" s="11"/>
      <c r="L1805" s="5">
        <f t="shared" si="84"/>
        <v>0.87641000000000002</v>
      </c>
      <c r="M1805" s="22">
        <f>SUMIFS('[1]pvwatts_Cov KY, 7.0815 kWDC, Ro'!$M$33:$M$8792,'[1]pvwatts_Cov KY, 7.0815 kWDC, Ro'!$Q$33:$Q$8792,N1805,'[1]pvwatts_Cov KY, 7.0815 kWDC, Ro'!$R$33:$R$8792,O1805,'[1]pvwatts_Cov KY, 7.0815 kWDC, Ro'!$S$33:$S$8792,C1805)</f>
        <v>0</v>
      </c>
      <c r="N1805">
        <f t="shared" si="85"/>
        <v>6</v>
      </c>
      <c r="O1805">
        <f t="shared" si="86"/>
        <v>15</v>
      </c>
    </row>
    <row r="1806" spans="1:15">
      <c r="A1806" s="5" t="s">
        <v>3</v>
      </c>
      <c r="B1806" s="8">
        <v>44362</v>
      </c>
      <c r="C1806" s="9">
        <v>5</v>
      </c>
      <c r="D1806" s="10">
        <v>110283.92439606095</v>
      </c>
      <c r="E1806" s="11"/>
      <c r="F1806" s="11"/>
      <c r="G1806" s="11"/>
      <c r="H1806" s="11"/>
      <c r="I1806" s="11"/>
      <c r="J1806" s="11"/>
      <c r="K1806" s="11"/>
      <c r="L1806" s="5">
        <f t="shared" si="84"/>
        <v>0.82133</v>
      </c>
      <c r="M1806" s="22">
        <f>SUMIFS('[1]pvwatts_Cov KY, 7.0815 kWDC, Ro'!$M$33:$M$8792,'[1]pvwatts_Cov KY, 7.0815 kWDC, Ro'!$Q$33:$Q$8792,N1806,'[1]pvwatts_Cov KY, 7.0815 kWDC, Ro'!$R$33:$R$8792,O1806,'[1]pvwatts_Cov KY, 7.0815 kWDC, Ro'!$S$33:$S$8792,C1806)</f>
        <v>0</v>
      </c>
      <c r="N1806">
        <f t="shared" si="85"/>
        <v>6</v>
      </c>
      <c r="O1806">
        <f t="shared" si="86"/>
        <v>15</v>
      </c>
    </row>
    <row r="1807" spans="1:15">
      <c r="A1807" s="5" t="s">
        <v>3</v>
      </c>
      <c r="B1807" s="8">
        <v>44362</v>
      </c>
      <c r="C1807" s="9">
        <v>6</v>
      </c>
      <c r="D1807" s="10">
        <v>108525.06779972538</v>
      </c>
      <c r="E1807" s="11"/>
      <c r="F1807" s="11"/>
      <c r="G1807" s="11"/>
      <c r="H1807" s="11"/>
      <c r="I1807" s="11"/>
      <c r="J1807" s="11"/>
      <c r="K1807" s="11"/>
      <c r="L1807" s="5">
        <f t="shared" si="84"/>
        <v>0.80823</v>
      </c>
      <c r="M1807" s="22">
        <f>SUMIFS('[1]pvwatts_Cov KY, 7.0815 kWDC, Ro'!$M$33:$M$8792,'[1]pvwatts_Cov KY, 7.0815 kWDC, Ro'!$Q$33:$Q$8792,N1807,'[1]pvwatts_Cov KY, 7.0815 kWDC, Ro'!$R$33:$R$8792,O1807,'[1]pvwatts_Cov KY, 7.0815 kWDC, Ro'!$S$33:$S$8792,C1807)</f>
        <v>0</v>
      </c>
      <c r="N1807">
        <f t="shared" si="85"/>
        <v>6</v>
      </c>
      <c r="O1807">
        <f t="shared" si="86"/>
        <v>15</v>
      </c>
    </row>
    <row r="1808" spans="1:15">
      <c r="A1808" s="5" t="s">
        <v>3</v>
      </c>
      <c r="B1808" s="8">
        <v>44362</v>
      </c>
      <c r="C1808" s="9">
        <v>7</v>
      </c>
      <c r="D1808" s="10">
        <v>113443.69916754267</v>
      </c>
      <c r="E1808" s="11"/>
      <c r="F1808" s="11"/>
      <c r="G1808" s="11"/>
      <c r="H1808" s="11"/>
      <c r="I1808" s="11"/>
      <c r="J1808" s="11"/>
      <c r="K1808" s="11"/>
      <c r="L1808" s="5">
        <f t="shared" si="84"/>
        <v>0.84486000000000006</v>
      </c>
      <c r="M1808" s="22">
        <f>SUMIFS('[1]pvwatts_Cov KY, 7.0815 kWDC, Ro'!$M$33:$M$8792,'[1]pvwatts_Cov KY, 7.0815 kWDC, Ro'!$Q$33:$Q$8792,N1808,'[1]pvwatts_Cov KY, 7.0815 kWDC, Ro'!$R$33:$R$8792,O1808,'[1]pvwatts_Cov KY, 7.0815 kWDC, Ro'!$S$33:$S$8792,C1808)</f>
        <v>4.1260000000000003E-3</v>
      </c>
      <c r="N1808">
        <f t="shared" si="85"/>
        <v>6</v>
      </c>
      <c r="O1808">
        <f t="shared" si="86"/>
        <v>15</v>
      </c>
    </row>
    <row r="1809" spans="1:15">
      <c r="A1809" s="5" t="s">
        <v>3</v>
      </c>
      <c r="B1809" s="8">
        <v>44362</v>
      </c>
      <c r="C1809" s="9">
        <v>8</v>
      </c>
      <c r="D1809" s="10">
        <v>124044.5742386981</v>
      </c>
      <c r="E1809" s="11"/>
      <c r="F1809" s="11"/>
      <c r="G1809" s="11"/>
      <c r="H1809" s="11"/>
      <c r="I1809" s="11"/>
      <c r="J1809" s="11"/>
      <c r="K1809" s="11"/>
      <c r="L1809" s="5">
        <f t="shared" si="84"/>
        <v>0.92381000000000002</v>
      </c>
      <c r="M1809" s="22">
        <f>SUMIFS('[1]pvwatts_Cov KY, 7.0815 kWDC, Ro'!$M$33:$M$8792,'[1]pvwatts_Cov KY, 7.0815 kWDC, Ro'!$Q$33:$Q$8792,N1809,'[1]pvwatts_Cov KY, 7.0815 kWDC, Ro'!$R$33:$R$8792,O1809,'[1]pvwatts_Cov KY, 7.0815 kWDC, Ro'!$S$33:$S$8792,C1809)</f>
        <v>0.40448499999999998</v>
      </c>
      <c r="N1809">
        <f t="shared" si="85"/>
        <v>6</v>
      </c>
      <c r="O1809">
        <f t="shared" si="86"/>
        <v>15</v>
      </c>
    </row>
    <row r="1810" spans="1:15">
      <c r="A1810" s="5" t="s">
        <v>3</v>
      </c>
      <c r="B1810" s="8">
        <v>44362</v>
      </c>
      <c r="C1810" s="9">
        <v>9</v>
      </c>
      <c r="D1810" s="10">
        <v>135298.44438200555</v>
      </c>
      <c r="E1810" s="11"/>
      <c r="F1810" s="11"/>
      <c r="G1810" s="11"/>
      <c r="H1810" s="11"/>
      <c r="I1810" s="11"/>
      <c r="J1810" s="11"/>
      <c r="K1810" s="11"/>
      <c r="L1810" s="5">
        <f t="shared" si="84"/>
        <v>1.00762</v>
      </c>
      <c r="M1810" s="22">
        <f>SUMIFS('[1]pvwatts_Cov KY, 7.0815 kWDC, Ro'!$M$33:$M$8792,'[1]pvwatts_Cov KY, 7.0815 kWDC, Ro'!$Q$33:$Q$8792,N1810,'[1]pvwatts_Cov KY, 7.0815 kWDC, Ro'!$R$33:$R$8792,O1810,'[1]pvwatts_Cov KY, 7.0815 kWDC, Ro'!$S$33:$S$8792,C1810)</f>
        <v>1.1166659999999999</v>
      </c>
      <c r="N1810">
        <f t="shared" si="85"/>
        <v>6</v>
      </c>
      <c r="O1810">
        <f t="shared" si="86"/>
        <v>15</v>
      </c>
    </row>
    <row r="1811" spans="1:15">
      <c r="A1811" s="5" t="s">
        <v>3</v>
      </c>
      <c r="B1811" s="8">
        <v>44362</v>
      </c>
      <c r="C1811" s="9">
        <v>10</v>
      </c>
      <c r="D1811" s="10">
        <v>147886.36991752055</v>
      </c>
      <c r="E1811" s="11"/>
      <c r="F1811" s="11"/>
      <c r="G1811" s="11"/>
      <c r="H1811" s="11"/>
      <c r="I1811" s="11"/>
      <c r="J1811" s="11"/>
      <c r="K1811" s="11"/>
      <c r="L1811" s="5">
        <f t="shared" si="84"/>
        <v>1.10137</v>
      </c>
      <c r="M1811" s="22">
        <f>SUMIFS('[1]pvwatts_Cov KY, 7.0815 kWDC, Ro'!$M$33:$M$8792,'[1]pvwatts_Cov KY, 7.0815 kWDC, Ro'!$Q$33:$Q$8792,N1811,'[1]pvwatts_Cov KY, 7.0815 kWDC, Ro'!$R$33:$R$8792,O1811,'[1]pvwatts_Cov KY, 7.0815 kWDC, Ro'!$S$33:$S$8792,C1811)</f>
        <v>0.258631</v>
      </c>
      <c r="N1811">
        <f t="shared" si="85"/>
        <v>6</v>
      </c>
      <c r="O1811">
        <f t="shared" si="86"/>
        <v>15</v>
      </c>
    </row>
    <row r="1812" spans="1:15">
      <c r="A1812" s="5" t="s">
        <v>3</v>
      </c>
      <c r="B1812" s="8">
        <v>44362</v>
      </c>
      <c r="C1812" s="9">
        <v>11</v>
      </c>
      <c r="D1812" s="10">
        <v>161892.71007006289</v>
      </c>
      <c r="E1812" s="11"/>
      <c r="F1812" s="11"/>
      <c r="G1812" s="11"/>
      <c r="H1812" s="11"/>
      <c r="I1812" s="11"/>
      <c r="J1812" s="11"/>
      <c r="K1812" s="11"/>
      <c r="L1812" s="5">
        <f t="shared" si="84"/>
        <v>1.2056800000000001</v>
      </c>
      <c r="M1812" s="22">
        <f>SUMIFS('[1]pvwatts_Cov KY, 7.0815 kWDC, Ro'!$M$33:$M$8792,'[1]pvwatts_Cov KY, 7.0815 kWDC, Ro'!$Q$33:$Q$8792,N1812,'[1]pvwatts_Cov KY, 7.0815 kWDC, Ro'!$R$33:$R$8792,O1812,'[1]pvwatts_Cov KY, 7.0815 kWDC, Ro'!$S$33:$S$8792,C1812)</f>
        <v>0.30710199999999999</v>
      </c>
      <c r="N1812">
        <f t="shared" si="85"/>
        <v>6</v>
      </c>
      <c r="O1812">
        <f t="shared" si="86"/>
        <v>15</v>
      </c>
    </row>
    <row r="1813" spans="1:15">
      <c r="A1813" s="5" t="s">
        <v>3</v>
      </c>
      <c r="B1813" s="8">
        <v>44362</v>
      </c>
      <c r="C1813" s="9">
        <v>12</v>
      </c>
      <c r="D1813" s="10">
        <v>175409.72054762152</v>
      </c>
      <c r="E1813" s="11"/>
      <c r="F1813" s="11"/>
      <c r="G1813" s="11"/>
      <c r="H1813" s="11"/>
      <c r="I1813" s="11"/>
      <c r="J1813" s="11"/>
      <c r="K1813" s="11"/>
      <c r="L1813" s="5">
        <f t="shared" si="84"/>
        <v>1.3063400000000001</v>
      </c>
      <c r="M1813" s="22">
        <f>SUMIFS('[1]pvwatts_Cov KY, 7.0815 kWDC, Ro'!$M$33:$M$8792,'[1]pvwatts_Cov KY, 7.0815 kWDC, Ro'!$Q$33:$Q$8792,N1813,'[1]pvwatts_Cov KY, 7.0815 kWDC, Ro'!$R$33:$R$8792,O1813,'[1]pvwatts_Cov KY, 7.0815 kWDC, Ro'!$S$33:$S$8792,C1813)</f>
        <v>0.38721</v>
      </c>
      <c r="N1813">
        <f t="shared" si="85"/>
        <v>6</v>
      </c>
      <c r="O1813">
        <f t="shared" si="86"/>
        <v>15</v>
      </c>
    </row>
    <row r="1814" spans="1:15">
      <c r="A1814" s="5" t="s">
        <v>3</v>
      </c>
      <c r="B1814" s="8">
        <v>44362</v>
      </c>
      <c r="C1814" s="9">
        <v>13</v>
      </c>
      <c r="D1814" s="10">
        <v>188093.00312804137</v>
      </c>
      <c r="E1814" s="11"/>
      <c r="F1814" s="11"/>
      <c r="G1814" s="11"/>
      <c r="H1814" s="11"/>
      <c r="I1814" s="11"/>
      <c r="J1814" s="11"/>
      <c r="K1814" s="11"/>
      <c r="L1814" s="5">
        <f t="shared" si="84"/>
        <v>1.4008</v>
      </c>
      <c r="M1814" s="22">
        <f>SUMIFS('[1]pvwatts_Cov KY, 7.0815 kWDC, Ro'!$M$33:$M$8792,'[1]pvwatts_Cov KY, 7.0815 kWDC, Ro'!$Q$33:$Q$8792,N1814,'[1]pvwatts_Cov KY, 7.0815 kWDC, Ro'!$R$33:$R$8792,O1814,'[1]pvwatts_Cov KY, 7.0815 kWDC, Ro'!$S$33:$S$8792,C1814)</f>
        <v>0.58526999999999996</v>
      </c>
      <c r="N1814">
        <f t="shared" si="85"/>
        <v>6</v>
      </c>
      <c r="O1814">
        <f t="shared" si="86"/>
        <v>15</v>
      </c>
    </row>
    <row r="1815" spans="1:15">
      <c r="A1815" s="5" t="s">
        <v>3</v>
      </c>
      <c r="B1815" s="8">
        <v>44362</v>
      </c>
      <c r="C1815" s="9">
        <v>14</v>
      </c>
      <c r="D1815" s="10">
        <v>197585.05419915254</v>
      </c>
      <c r="E1815" s="11"/>
      <c r="F1815" s="11"/>
      <c r="G1815" s="11"/>
      <c r="H1815" s="11"/>
      <c r="I1815" s="11"/>
      <c r="J1815" s="11"/>
      <c r="K1815" s="11"/>
      <c r="L1815" s="5">
        <f t="shared" si="84"/>
        <v>1.47149</v>
      </c>
      <c r="M1815" s="22">
        <f>SUMIFS('[1]pvwatts_Cov KY, 7.0815 kWDC, Ro'!$M$33:$M$8792,'[1]pvwatts_Cov KY, 7.0815 kWDC, Ro'!$Q$33:$Q$8792,N1815,'[1]pvwatts_Cov KY, 7.0815 kWDC, Ro'!$R$33:$R$8792,O1815,'[1]pvwatts_Cov KY, 7.0815 kWDC, Ro'!$S$33:$S$8792,C1815)</f>
        <v>1.4462630000000001</v>
      </c>
      <c r="N1815">
        <f t="shared" si="85"/>
        <v>6</v>
      </c>
      <c r="O1815">
        <f t="shared" si="86"/>
        <v>15</v>
      </c>
    </row>
    <row r="1816" spans="1:15">
      <c r="A1816" s="5" t="s">
        <v>3</v>
      </c>
      <c r="B1816" s="8">
        <v>44362</v>
      </c>
      <c r="C1816" s="9">
        <v>15</v>
      </c>
      <c r="D1816" s="10">
        <v>207109.95110212304</v>
      </c>
      <c r="E1816" s="11"/>
      <c r="F1816" s="11"/>
      <c r="G1816" s="11"/>
      <c r="H1816" s="11"/>
      <c r="I1816" s="11"/>
      <c r="J1816" s="11"/>
      <c r="K1816" s="11"/>
      <c r="L1816" s="5">
        <f t="shared" si="84"/>
        <v>1.54243</v>
      </c>
      <c r="M1816" s="22">
        <f>SUMIFS('[1]pvwatts_Cov KY, 7.0815 kWDC, Ro'!$M$33:$M$8792,'[1]pvwatts_Cov KY, 7.0815 kWDC, Ro'!$Q$33:$Q$8792,N1816,'[1]pvwatts_Cov KY, 7.0815 kWDC, Ro'!$R$33:$R$8792,O1816,'[1]pvwatts_Cov KY, 7.0815 kWDC, Ro'!$S$33:$S$8792,C1816)</f>
        <v>1.2629030000000001</v>
      </c>
      <c r="N1816">
        <f t="shared" si="85"/>
        <v>6</v>
      </c>
      <c r="O1816">
        <f t="shared" si="86"/>
        <v>15</v>
      </c>
    </row>
    <row r="1817" spans="1:15">
      <c r="A1817" s="5" t="s">
        <v>3</v>
      </c>
      <c r="B1817" s="8">
        <v>44362</v>
      </c>
      <c r="C1817" s="9">
        <v>16</v>
      </c>
      <c r="D1817" s="10">
        <v>220753.08973254886</v>
      </c>
      <c r="E1817" s="11"/>
      <c r="F1817" s="11"/>
      <c r="G1817" s="11"/>
      <c r="H1817" s="11"/>
      <c r="I1817" s="11"/>
      <c r="J1817" s="11"/>
      <c r="K1817" s="11"/>
      <c r="L1817" s="5">
        <f t="shared" si="84"/>
        <v>1.6440300000000001</v>
      </c>
      <c r="M1817" s="22">
        <f>SUMIFS('[1]pvwatts_Cov KY, 7.0815 kWDC, Ro'!$M$33:$M$8792,'[1]pvwatts_Cov KY, 7.0815 kWDC, Ro'!$Q$33:$Q$8792,N1817,'[1]pvwatts_Cov KY, 7.0815 kWDC, Ro'!$R$33:$R$8792,O1817,'[1]pvwatts_Cov KY, 7.0815 kWDC, Ro'!$S$33:$S$8792,C1817)</f>
        <v>1.008901</v>
      </c>
      <c r="N1817">
        <f t="shared" si="85"/>
        <v>6</v>
      </c>
      <c r="O1817">
        <f t="shared" si="86"/>
        <v>15</v>
      </c>
    </row>
    <row r="1818" spans="1:15">
      <c r="A1818" s="5" t="s">
        <v>3</v>
      </c>
      <c r="B1818" s="8">
        <v>44362</v>
      </c>
      <c r="C1818" s="9">
        <v>17</v>
      </c>
      <c r="D1818" s="10">
        <v>237847.96057990313</v>
      </c>
      <c r="E1818" s="11"/>
      <c r="F1818" s="11"/>
      <c r="G1818" s="11"/>
      <c r="H1818" s="11"/>
      <c r="I1818" s="11"/>
      <c r="J1818" s="11"/>
      <c r="K1818" s="11"/>
      <c r="L1818" s="5">
        <f t="shared" si="84"/>
        <v>1.7713399999999999</v>
      </c>
      <c r="M1818" s="22">
        <f>SUMIFS('[1]pvwatts_Cov KY, 7.0815 kWDC, Ro'!$M$33:$M$8792,'[1]pvwatts_Cov KY, 7.0815 kWDC, Ro'!$Q$33:$Q$8792,N1818,'[1]pvwatts_Cov KY, 7.0815 kWDC, Ro'!$R$33:$R$8792,O1818,'[1]pvwatts_Cov KY, 7.0815 kWDC, Ro'!$S$33:$S$8792,C1818)</f>
        <v>0.83606499999999995</v>
      </c>
      <c r="N1818">
        <f t="shared" si="85"/>
        <v>6</v>
      </c>
      <c r="O1818">
        <f t="shared" si="86"/>
        <v>15</v>
      </c>
    </row>
    <row r="1819" spans="1:15">
      <c r="A1819" s="5" t="s">
        <v>3</v>
      </c>
      <c r="B1819" s="8">
        <v>44362</v>
      </c>
      <c r="C1819" s="9">
        <v>18</v>
      </c>
      <c r="D1819" s="10">
        <v>254498.90095174365</v>
      </c>
      <c r="E1819" s="11"/>
      <c r="F1819" s="11"/>
      <c r="G1819" s="11"/>
      <c r="H1819" s="11"/>
      <c r="I1819" s="11"/>
      <c r="J1819" s="11"/>
      <c r="K1819" s="11"/>
      <c r="L1819" s="5">
        <f t="shared" si="84"/>
        <v>1.8953500000000001</v>
      </c>
      <c r="M1819" s="22">
        <f>SUMIFS('[1]pvwatts_Cov KY, 7.0815 kWDC, Ro'!$M$33:$M$8792,'[1]pvwatts_Cov KY, 7.0815 kWDC, Ro'!$Q$33:$Q$8792,N1819,'[1]pvwatts_Cov KY, 7.0815 kWDC, Ro'!$R$33:$R$8792,O1819,'[1]pvwatts_Cov KY, 7.0815 kWDC, Ro'!$S$33:$S$8792,C1819)</f>
        <v>1.061124</v>
      </c>
      <c r="N1819">
        <f t="shared" si="85"/>
        <v>6</v>
      </c>
      <c r="O1819">
        <f t="shared" si="86"/>
        <v>15</v>
      </c>
    </row>
    <row r="1820" spans="1:15">
      <c r="A1820" s="5" t="s">
        <v>3</v>
      </c>
      <c r="B1820" s="8">
        <v>44362</v>
      </c>
      <c r="C1820" s="9">
        <v>19</v>
      </c>
      <c r="D1820" s="10">
        <v>254108.51598891956</v>
      </c>
      <c r="E1820" s="11"/>
      <c r="F1820" s="11"/>
      <c r="G1820" s="11"/>
      <c r="H1820" s="11"/>
      <c r="I1820" s="11"/>
      <c r="J1820" s="11"/>
      <c r="K1820" s="11"/>
      <c r="L1820" s="5">
        <f t="shared" si="84"/>
        <v>1.8924399999999999</v>
      </c>
      <c r="M1820" s="22">
        <f>SUMIFS('[1]pvwatts_Cov KY, 7.0815 kWDC, Ro'!$M$33:$M$8792,'[1]pvwatts_Cov KY, 7.0815 kWDC, Ro'!$Q$33:$Q$8792,N1820,'[1]pvwatts_Cov KY, 7.0815 kWDC, Ro'!$R$33:$R$8792,O1820,'[1]pvwatts_Cov KY, 7.0815 kWDC, Ro'!$S$33:$S$8792,C1820)</f>
        <v>1.0853710000000001</v>
      </c>
      <c r="N1820">
        <f t="shared" si="85"/>
        <v>6</v>
      </c>
      <c r="O1820">
        <f t="shared" si="86"/>
        <v>15</v>
      </c>
    </row>
    <row r="1821" spans="1:15">
      <c r="A1821" s="5" t="s">
        <v>3</v>
      </c>
      <c r="B1821" s="8">
        <v>44362</v>
      </c>
      <c r="C1821" s="9">
        <v>20</v>
      </c>
      <c r="D1821" s="10">
        <v>248003.20794439112</v>
      </c>
      <c r="E1821" s="11"/>
      <c r="F1821" s="11"/>
      <c r="G1821" s="11"/>
      <c r="H1821" s="11"/>
      <c r="I1821" s="11"/>
      <c r="J1821" s="11"/>
      <c r="K1821" s="11"/>
      <c r="L1821" s="5">
        <f t="shared" si="84"/>
        <v>1.84697</v>
      </c>
      <c r="M1821" s="22">
        <f>SUMIFS('[1]pvwatts_Cov KY, 7.0815 kWDC, Ro'!$M$33:$M$8792,'[1]pvwatts_Cov KY, 7.0815 kWDC, Ro'!$Q$33:$Q$8792,N1821,'[1]pvwatts_Cov KY, 7.0815 kWDC, Ro'!$R$33:$R$8792,O1821,'[1]pvwatts_Cov KY, 7.0815 kWDC, Ro'!$S$33:$S$8792,C1821)</f>
        <v>0.58857599999999999</v>
      </c>
      <c r="N1821">
        <f t="shared" si="85"/>
        <v>6</v>
      </c>
      <c r="O1821">
        <f t="shared" si="86"/>
        <v>15</v>
      </c>
    </row>
    <row r="1822" spans="1:15">
      <c r="A1822" s="5" t="s">
        <v>3</v>
      </c>
      <c r="B1822" s="8">
        <v>44362</v>
      </c>
      <c r="C1822" s="9">
        <v>21</v>
      </c>
      <c r="D1822" s="10">
        <v>235205.84031949448</v>
      </c>
      <c r="E1822" s="11"/>
      <c r="F1822" s="11"/>
      <c r="G1822" s="11"/>
      <c r="H1822" s="11"/>
      <c r="I1822" s="11"/>
      <c r="J1822" s="11"/>
      <c r="K1822" s="11"/>
      <c r="L1822" s="5">
        <f t="shared" si="84"/>
        <v>1.7516700000000001</v>
      </c>
      <c r="M1822" s="22">
        <f>SUMIFS('[1]pvwatts_Cov KY, 7.0815 kWDC, Ro'!$M$33:$M$8792,'[1]pvwatts_Cov KY, 7.0815 kWDC, Ro'!$Q$33:$Q$8792,N1822,'[1]pvwatts_Cov KY, 7.0815 kWDC, Ro'!$R$33:$R$8792,O1822,'[1]pvwatts_Cov KY, 7.0815 kWDC, Ro'!$S$33:$S$8792,C1822)</f>
        <v>9.7341999999999998E-2</v>
      </c>
      <c r="N1822">
        <f t="shared" si="85"/>
        <v>6</v>
      </c>
      <c r="O1822">
        <f t="shared" si="86"/>
        <v>15</v>
      </c>
    </row>
    <row r="1823" spans="1:15">
      <c r="A1823" s="5" t="s">
        <v>3</v>
      </c>
      <c r="B1823" s="8">
        <v>44362</v>
      </c>
      <c r="C1823" s="9">
        <v>22</v>
      </c>
      <c r="D1823" s="10">
        <v>220665.16860113389</v>
      </c>
      <c r="E1823" s="11"/>
      <c r="F1823" s="11"/>
      <c r="G1823" s="11"/>
      <c r="H1823" s="11"/>
      <c r="I1823" s="11"/>
      <c r="J1823" s="11"/>
      <c r="K1823" s="11"/>
      <c r="L1823" s="5">
        <f t="shared" si="84"/>
        <v>1.6433800000000001</v>
      </c>
      <c r="M1823" s="22">
        <f>SUMIFS('[1]pvwatts_Cov KY, 7.0815 kWDC, Ro'!$M$33:$M$8792,'[1]pvwatts_Cov KY, 7.0815 kWDC, Ro'!$Q$33:$Q$8792,N1823,'[1]pvwatts_Cov KY, 7.0815 kWDC, Ro'!$R$33:$R$8792,O1823,'[1]pvwatts_Cov KY, 7.0815 kWDC, Ro'!$S$33:$S$8792,C1823)</f>
        <v>0</v>
      </c>
      <c r="N1823">
        <f t="shared" si="85"/>
        <v>6</v>
      </c>
      <c r="O1823">
        <f t="shared" si="86"/>
        <v>15</v>
      </c>
    </row>
    <row r="1824" spans="1:15">
      <c r="A1824" s="5" t="s">
        <v>3</v>
      </c>
      <c r="B1824" s="8">
        <v>44362</v>
      </c>
      <c r="C1824" s="9">
        <v>23</v>
      </c>
      <c r="D1824" s="10">
        <v>200021.13674043288</v>
      </c>
      <c r="E1824" s="11"/>
      <c r="F1824" s="11"/>
      <c r="G1824" s="11"/>
      <c r="H1824" s="11"/>
      <c r="I1824" s="11"/>
      <c r="J1824" s="11"/>
      <c r="K1824" s="11"/>
      <c r="L1824" s="5">
        <f t="shared" si="84"/>
        <v>1.48963</v>
      </c>
      <c r="M1824" s="22">
        <f>SUMIFS('[1]pvwatts_Cov KY, 7.0815 kWDC, Ro'!$M$33:$M$8792,'[1]pvwatts_Cov KY, 7.0815 kWDC, Ro'!$Q$33:$Q$8792,N1824,'[1]pvwatts_Cov KY, 7.0815 kWDC, Ro'!$R$33:$R$8792,O1824,'[1]pvwatts_Cov KY, 7.0815 kWDC, Ro'!$S$33:$S$8792,C1824)</f>
        <v>0</v>
      </c>
      <c r="N1824">
        <f t="shared" si="85"/>
        <v>6</v>
      </c>
      <c r="O1824">
        <f t="shared" si="86"/>
        <v>15</v>
      </c>
    </row>
    <row r="1825" spans="1:15">
      <c r="A1825" s="5" t="s">
        <v>3</v>
      </c>
      <c r="B1825" s="8">
        <v>44362</v>
      </c>
      <c r="C1825" s="9">
        <v>24</v>
      </c>
      <c r="D1825" s="10">
        <v>169288.59347647344</v>
      </c>
      <c r="E1825" s="11"/>
      <c r="F1825" s="11"/>
      <c r="G1825" s="11"/>
      <c r="H1825" s="11"/>
      <c r="I1825" s="11"/>
      <c r="J1825" s="11"/>
      <c r="K1825" s="11"/>
      <c r="L1825" s="5">
        <f t="shared" si="84"/>
        <v>1.2607600000000001</v>
      </c>
      <c r="M1825" s="22">
        <f>SUMIFS('[1]pvwatts_Cov KY, 7.0815 kWDC, Ro'!$M$33:$M$8792,'[1]pvwatts_Cov KY, 7.0815 kWDC, Ro'!$Q$33:$Q$8792,N1825,'[1]pvwatts_Cov KY, 7.0815 kWDC, Ro'!$R$33:$R$8792,O1825,'[1]pvwatts_Cov KY, 7.0815 kWDC, Ro'!$S$33:$S$8792,C1825)</f>
        <v>0</v>
      </c>
      <c r="N1825">
        <f t="shared" si="85"/>
        <v>6</v>
      </c>
      <c r="O1825">
        <f t="shared" si="86"/>
        <v>15</v>
      </c>
    </row>
    <row r="1826" spans="1:15">
      <c r="A1826" s="5" t="s">
        <v>3</v>
      </c>
      <c r="B1826" s="8">
        <v>44363</v>
      </c>
      <c r="C1826" s="9">
        <v>1</v>
      </c>
      <c r="D1826" s="10">
        <v>143297.64260272103</v>
      </c>
      <c r="E1826" s="11"/>
      <c r="F1826" s="11"/>
      <c r="G1826" s="11"/>
      <c r="H1826" s="11"/>
      <c r="I1826" s="11"/>
      <c r="J1826" s="11"/>
      <c r="K1826" s="11"/>
      <c r="L1826" s="5">
        <f t="shared" si="84"/>
        <v>1.0671900000000001</v>
      </c>
      <c r="M1826" s="22">
        <f>SUMIFS('[1]pvwatts_Cov KY, 7.0815 kWDC, Ro'!$M$33:$M$8792,'[1]pvwatts_Cov KY, 7.0815 kWDC, Ro'!$Q$33:$Q$8792,N1826,'[1]pvwatts_Cov KY, 7.0815 kWDC, Ro'!$R$33:$R$8792,O1826,'[1]pvwatts_Cov KY, 7.0815 kWDC, Ro'!$S$33:$S$8792,C1826)</f>
        <v>0</v>
      </c>
      <c r="N1826">
        <f t="shared" si="85"/>
        <v>6</v>
      </c>
      <c r="O1826">
        <f t="shared" si="86"/>
        <v>16</v>
      </c>
    </row>
    <row r="1827" spans="1:15">
      <c r="A1827" s="5" t="s">
        <v>3</v>
      </c>
      <c r="B1827" s="8">
        <v>44363</v>
      </c>
      <c r="C1827" s="9">
        <v>2</v>
      </c>
      <c r="D1827" s="10">
        <v>123673.11916576359</v>
      </c>
      <c r="E1827" s="11"/>
      <c r="F1827" s="11"/>
      <c r="G1827" s="11"/>
      <c r="H1827" s="11"/>
      <c r="I1827" s="11"/>
      <c r="J1827" s="11"/>
      <c r="K1827" s="11"/>
      <c r="L1827" s="5">
        <f t="shared" si="84"/>
        <v>0.92103999999999997</v>
      </c>
      <c r="M1827" s="22">
        <f>SUMIFS('[1]pvwatts_Cov KY, 7.0815 kWDC, Ro'!$M$33:$M$8792,'[1]pvwatts_Cov KY, 7.0815 kWDC, Ro'!$Q$33:$Q$8792,N1827,'[1]pvwatts_Cov KY, 7.0815 kWDC, Ro'!$R$33:$R$8792,O1827,'[1]pvwatts_Cov KY, 7.0815 kWDC, Ro'!$S$33:$S$8792,C1827)</f>
        <v>0</v>
      </c>
      <c r="N1827">
        <f t="shared" si="85"/>
        <v>6</v>
      </c>
      <c r="O1827">
        <f t="shared" si="86"/>
        <v>16</v>
      </c>
    </row>
    <row r="1828" spans="1:15">
      <c r="A1828" s="5" t="s">
        <v>3</v>
      </c>
      <c r="B1828" s="8">
        <v>44363</v>
      </c>
      <c r="C1828" s="9">
        <v>3</v>
      </c>
      <c r="D1828" s="10">
        <v>111461.26065692729</v>
      </c>
      <c r="E1828" s="11"/>
      <c r="F1828" s="11"/>
      <c r="G1828" s="11"/>
      <c r="H1828" s="11"/>
      <c r="I1828" s="11"/>
      <c r="J1828" s="11"/>
      <c r="K1828" s="11"/>
      <c r="L1828" s="5">
        <f t="shared" si="84"/>
        <v>0.83008999999999999</v>
      </c>
      <c r="M1828" s="22">
        <f>SUMIFS('[1]pvwatts_Cov KY, 7.0815 kWDC, Ro'!$M$33:$M$8792,'[1]pvwatts_Cov KY, 7.0815 kWDC, Ro'!$Q$33:$Q$8792,N1828,'[1]pvwatts_Cov KY, 7.0815 kWDC, Ro'!$R$33:$R$8792,O1828,'[1]pvwatts_Cov KY, 7.0815 kWDC, Ro'!$S$33:$S$8792,C1828)</f>
        <v>0</v>
      </c>
      <c r="N1828">
        <f t="shared" si="85"/>
        <v>6</v>
      </c>
      <c r="O1828">
        <f t="shared" si="86"/>
        <v>16</v>
      </c>
    </row>
    <row r="1829" spans="1:15">
      <c r="A1829" s="5" t="s">
        <v>3</v>
      </c>
      <c r="B1829" s="8">
        <v>44363</v>
      </c>
      <c r="C1829" s="9">
        <v>4</v>
      </c>
      <c r="D1829" s="10">
        <v>103320.77799139255</v>
      </c>
      <c r="E1829" s="11"/>
      <c r="F1829" s="11"/>
      <c r="G1829" s="11"/>
      <c r="H1829" s="11"/>
      <c r="I1829" s="11"/>
      <c r="J1829" s="11"/>
      <c r="K1829" s="11"/>
      <c r="L1829" s="5">
        <f t="shared" si="84"/>
        <v>0.76946999999999999</v>
      </c>
      <c r="M1829" s="22">
        <f>SUMIFS('[1]pvwatts_Cov KY, 7.0815 kWDC, Ro'!$M$33:$M$8792,'[1]pvwatts_Cov KY, 7.0815 kWDC, Ro'!$Q$33:$Q$8792,N1829,'[1]pvwatts_Cov KY, 7.0815 kWDC, Ro'!$R$33:$R$8792,O1829,'[1]pvwatts_Cov KY, 7.0815 kWDC, Ro'!$S$33:$S$8792,C1829)</f>
        <v>0</v>
      </c>
      <c r="N1829">
        <f t="shared" si="85"/>
        <v>6</v>
      </c>
      <c r="O1829">
        <f t="shared" si="86"/>
        <v>16</v>
      </c>
    </row>
    <row r="1830" spans="1:15">
      <c r="A1830" s="5" t="s">
        <v>3</v>
      </c>
      <c r="B1830" s="8">
        <v>44363</v>
      </c>
      <c r="C1830" s="9">
        <v>5</v>
      </c>
      <c r="D1830" s="10">
        <v>98691.676769495942</v>
      </c>
      <c r="E1830" s="11"/>
      <c r="F1830" s="11"/>
      <c r="G1830" s="11"/>
      <c r="H1830" s="11"/>
      <c r="I1830" s="11"/>
      <c r="J1830" s="11"/>
      <c r="K1830" s="11"/>
      <c r="L1830" s="5">
        <f t="shared" si="84"/>
        <v>0.73499000000000003</v>
      </c>
      <c r="M1830" s="22">
        <f>SUMIFS('[1]pvwatts_Cov KY, 7.0815 kWDC, Ro'!$M$33:$M$8792,'[1]pvwatts_Cov KY, 7.0815 kWDC, Ro'!$Q$33:$Q$8792,N1830,'[1]pvwatts_Cov KY, 7.0815 kWDC, Ro'!$R$33:$R$8792,O1830,'[1]pvwatts_Cov KY, 7.0815 kWDC, Ro'!$S$33:$S$8792,C1830)</f>
        <v>0</v>
      </c>
      <c r="N1830">
        <f t="shared" si="85"/>
        <v>6</v>
      </c>
      <c r="O1830">
        <f t="shared" si="86"/>
        <v>16</v>
      </c>
    </row>
    <row r="1831" spans="1:15">
      <c r="A1831" s="5" t="s">
        <v>3</v>
      </c>
      <c r="B1831" s="8">
        <v>44363</v>
      </c>
      <c r="C1831" s="9">
        <v>6</v>
      </c>
      <c r="D1831" s="10">
        <v>99650.941591751311</v>
      </c>
      <c r="E1831" s="11"/>
      <c r="F1831" s="11"/>
      <c r="G1831" s="11"/>
      <c r="H1831" s="11"/>
      <c r="I1831" s="11"/>
      <c r="J1831" s="11"/>
      <c r="K1831" s="11"/>
      <c r="L1831" s="5">
        <f t="shared" si="84"/>
        <v>0.74214000000000002</v>
      </c>
      <c r="M1831" s="22">
        <f>SUMIFS('[1]pvwatts_Cov KY, 7.0815 kWDC, Ro'!$M$33:$M$8792,'[1]pvwatts_Cov KY, 7.0815 kWDC, Ro'!$Q$33:$Q$8792,N1831,'[1]pvwatts_Cov KY, 7.0815 kWDC, Ro'!$R$33:$R$8792,O1831,'[1]pvwatts_Cov KY, 7.0815 kWDC, Ro'!$S$33:$S$8792,C1831)</f>
        <v>0</v>
      </c>
      <c r="N1831">
        <f t="shared" si="85"/>
        <v>6</v>
      </c>
      <c r="O1831">
        <f t="shared" si="86"/>
        <v>16</v>
      </c>
    </row>
    <row r="1832" spans="1:15">
      <c r="A1832" s="5" t="s">
        <v>3</v>
      </c>
      <c r="B1832" s="8">
        <v>44363</v>
      </c>
      <c r="C1832" s="9">
        <v>7</v>
      </c>
      <c r="D1832" s="10">
        <v>105865.6347361956</v>
      </c>
      <c r="E1832" s="11"/>
      <c r="F1832" s="11"/>
      <c r="G1832" s="11"/>
      <c r="H1832" s="11"/>
      <c r="I1832" s="11"/>
      <c r="J1832" s="11"/>
      <c r="K1832" s="11"/>
      <c r="L1832" s="5">
        <f t="shared" si="84"/>
        <v>0.78842000000000001</v>
      </c>
      <c r="M1832" s="22">
        <f>SUMIFS('[1]pvwatts_Cov KY, 7.0815 kWDC, Ro'!$M$33:$M$8792,'[1]pvwatts_Cov KY, 7.0815 kWDC, Ro'!$Q$33:$Q$8792,N1832,'[1]pvwatts_Cov KY, 7.0815 kWDC, Ro'!$R$33:$R$8792,O1832,'[1]pvwatts_Cov KY, 7.0815 kWDC, Ro'!$S$33:$S$8792,C1832)</f>
        <v>1.1735000000000001E-2</v>
      </c>
      <c r="N1832">
        <f t="shared" si="85"/>
        <v>6</v>
      </c>
      <c r="O1832">
        <f t="shared" si="86"/>
        <v>16</v>
      </c>
    </row>
    <row r="1833" spans="1:15">
      <c r="A1833" s="5" t="s">
        <v>3</v>
      </c>
      <c r="B1833" s="8">
        <v>44363</v>
      </c>
      <c r="C1833" s="9">
        <v>8</v>
      </c>
      <c r="D1833" s="10">
        <v>114177.30067417174</v>
      </c>
      <c r="E1833" s="11"/>
      <c r="F1833" s="11"/>
      <c r="G1833" s="11"/>
      <c r="H1833" s="11"/>
      <c r="I1833" s="11"/>
      <c r="J1833" s="11"/>
      <c r="K1833" s="11"/>
      <c r="L1833" s="5">
        <f t="shared" si="84"/>
        <v>0.85031999999999996</v>
      </c>
      <c r="M1833" s="22">
        <f>SUMIFS('[1]pvwatts_Cov KY, 7.0815 kWDC, Ro'!$M$33:$M$8792,'[1]pvwatts_Cov KY, 7.0815 kWDC, Ro'!$Q$33:$Q$8792,N1833,'[1]pvwatts_Cov KY, 7.0815 kWDC, Ro'!$R$33:$R$8792,O1833,'[1]pvwatts_Cov KY, 7.0815 kWDC, Ro'!$S$33:$S$8792,C1833)</f>
        <v>0.38689899999999999</v>
      </c>
      <c r="N1833">
        <f t="shared" si="85"/>
        <v>6</v>
      </c>
      <c r="O1833">
        <f t="shared" si="86"/>
        <v>16</v>
      </c>
    </row>
    <row r="1834" spans="1:15">
      <c r="A1834" s="5" t="s">
        <v>3</v>
      </c>
      <c r="B1834" s="8">
        <v>44363</v>
      </c>
      <c r="C1834" s="9">
        <v>9</v>
      </c>
      <c r="D1834" s="10">
        <v>125045.57866959486</v>
      </c>
      <c r="E1834" s="11"/>
      <c r="F1834" s="11"/>
      <c r="G1834" s="11"/>
      <c r="H1834" s="11"/>
      <c r="I1834" s="11"/>
      <c r="J1834" s="11"/>
      <c r="K1834" s="11"/>
      <c r="L1834" s="5">
        <f t="shared" si="84"/>
        <v>0.93125999999999998</v>
      </c>
      <c r="M1834" s="22">
        <f>SUMIFS('[1]pvwatts_Cov KY, 7.0815 kWDC, Ro'!$M$33:$M$8792,'[1]pvwatts_Cov KY, 7.0815 kWDC, Ro'!$Q$33:$Q$8792,N1834,'[1]pvwatts_Cov KY, 7.0815 kWDC, Ro'!$R$33:$R$8792,O1834,'[1]pvwatts_Cov KY, 7.0815 kWDC, Ro'!$S$33:$S$8792,C1834)</f>
        <v>1.548143</v>
      </c>
      <c r="N1834">
        <f t="shared" si="85"/>
        <v>6</v>
      </c>
      <c r="O1834">
        <f t="shared" si="86"/>
        <v>16</v>
      </c>
    </row>
    <row r="1835" spans="1:15">
      <c r="A1835" s="5" t="s">
        <v>3</v>
      </c>
      <c r="B1835" s="8">
        <v>44363</v>
      </c>
      <c r="C1835" s="9">
        <v>10</v>
      </c>
      <c r="D1835" s="10">
        <v>136089.05778917644</v>
      </c>
      <c r="E1835" s="11"/>
      <c r="F1835" s="11"/>
      <c r="G1835" s="11"/>
      <c r="H1835" s="11"/>
      <c r="I1835" s="11"/>
      <c r="J1835" s="11"/>
      <c r="K1835" s="11"/>
      <c r="L1835" s="5">
        <f t="shared" si="84"/>
        <v>1.0135099999999999</v>
      </c>
      <c r="M1835" s="22">
        <f>SUMIFS('[1]pvwatts_Cov KY, 7.0815 kWDC, Ro'!$M$33:$M$8792,'[1]pvwatts_Cov KY, 7.0815 kWDC, Ro'!$Q$33:$Q$8792,N1835,'[1]pvwatts_Cov KY, 7.0815 kWDC, Ro'!$R$33:$R$8792,O1835,'[1]pvwatts_Cov KY, 7.0815 kWDC, Ro'!$S$33:$S$8792,C1835)</f>
        <v>2.7750819999999998</v>
      </c>
      <c r="N1835">
        <f t="shared" si="85"/>
        <v>6</v>
      </c>
      <c r="O1835">
        <f t="shared" si="86"/>
        <v>16</v>
      </c>
    </row>
    <row r="1836" spans="1:15">
      <c r="A1836" s="5" t="s">
        <v>3</v>
      </c>
      <c r="B1836" s="8">
        <v>44363</v>
      </c>
      <c r="C1836" s="9">
        <v>11</v>
      </c>
      <c r="D1836" s="10">
        <v>147488.78114319671</v>
      </c>
      <c r="E1836" s="11"/>
      <c r="F1836" s="11"/>
      <c r="G1836" s="11"/>
      <c r="H1836" s="11"/>
      <c r="I1836" s="11"/>
      <c r="J1836" s="11"/>
      <c r="K1836" s="11"/>
      <c r="L1836" s="5">
        <f t="shared" si="84"/>
        <v>1.0984</v>
      </c>
      <c r="M1836" s="22">
        <f>SUMIFS('[1]pvwatts_Cov KY, 7.0815 kWDC, Ro'!$M$33:$M$8792,'[1]pvwatts_Cov KY, 7.0815 kWDC, Ro'!$Q$33:$Q$8792,N1836,'[1]pvwatts_Cov KY, 7.0815 kWDC, Ro'!$R$33:$R$8792,O1836,'[1]pvwatts_Cov KY, 7.0815 kWDC, Ro'!$S$33:$S$8792,C1836)</f>
        <v>3.6805569999999999</v>
      </c>
      <c r="N1836">
        <f t="shared" si="85"/>
        <v>6</v>
      </c>
      <c r="O1836">
        <f t="shared" si="86"/>
        <v>16</v>
      </c>
    </row>
    <row r="1837" spans="1:15">
      <c r="A1837" s="5" t="s">
        <v>3</v>
      </c>
      <c r="B1837" s="8">
        <v>44363</v>
      </c>
      <c r="C1837" s="9">
        <v>12</v>
      </c>
      <c r="D1837" s="10">
        <v>159039.25667165447</v>
      </c>
      <c r="E1837" s="11"/>
      <c r="F1837" s="11"/>
      <c r="G1837" s="11"/>
      <c r="H1837" s="11"/>
      <c r="I1837" s="11"/>
      <c r="J1837" s="11"/>
      <c r="K1837" s="11"/>
      <c r="L1837" s="5">
        <f t="shared" si="84"/>
        <v>1.1844300000000001</v>
      </c>
      <c r="M1837" s="22">
        <f>SUMIFS('[1]pvwatts_Cov KY, 7.0815 kWDC, Ro'!$M$33:$M$8792,'[1]pvwatts_Cov KY, 7.0815 kWDC, Ro'!$Q$33:$Q$8792,N1837,'[1]pvwatts_Cov KY, 7.0815 kWDC, Ro'!$R$33:$R$8792,O1837,'[1]pvwatts_Cov KY, 7.0815 kWDC, Ro'!$S$33:$S$8792,C1837)</f>
        <v>4.3463200000000004</v>
      </c>
      <c r="N1837">
        <f t="shared" si="85"/>
        <v>6</v>
      </c>
      <c r="O1837">
        <f t="shared" si="86"/>
        <v>16</v>
      </c>
    </row>
    <row r="1838" spans="1:15">
      <c r="A1838" s="5" t="s">
        <v>3</v>
      </c>
      <c r="B1838" s="8">
        <v>44363</v>
      </c>
      <c r="C1838" s="9">
        <v>13</v>
      </c>
      <c r="D1838" s="10">
        <v>170905.43626118379</v>
      </c>
      <c r="E1838" s="11"/>
      <c r="F1838" s="11"/>
      <c r="G1838" s="11"/>
      <c r="H1838" s="11"/>
      <c r="I1838" s="11"/>
      <c r="J1838" s="11"/>
      <c r="K1838" s="11"/>
      <c r="L1838" s="5">
        <f t="shared" si="84"/>
        <v>1.2727999999999999</v>
      </c>
      <c r="M1838" s="22">
        <f>SUMIFS('[1]pvwatts_Cov KY, 7.0815 kWDC, Ro'!$M$33:$M$8792,'[1]pvwatts_Cov KY, 7.0815 kWDC, Ro'!$Q$33:$Q$8792,N1838,'[1]pvwatts_Cov KY, 7.0815 kWDC, Ro'!$R$33:$R$8792,O1838,'[1]pvwatts_Cov KY, 7.0815 kWDC, Ro'!$S$33:$S$8792,C1838)</f>
        <v>4.7290289999999997</v>
      </c>
      <c r="N1838">
        <f t="shared" si="85"/>
        <v>6</v>
      </c>
      <c r="O1838">
        <f t="shared" si="86"/>
        <v>16</v>
      </c>
    </row>
    <row r="1839" spans="1:15">
      <c r="A1839" s="5" t="s">
        <v>3</v>
      </c>
      <c r="B1839" s="8">
        <v>44363</v>
      </c>
      <c r="C1839" s="9">
        <v>14</v>
      </c>
      <c r="D1839" s="10">
        <v>181456.47241357114</v>
      </c>
      <c r="E1839" s="11"/>
      <c r="F1839" s="11"/>
      <c r="G1839" s="11"/>
      <c r="H1839" s="11"/>
      <c r="I1839" s="11"/>
      <c r="J1839" s="11"/>
      <c r="K1839" s="11"/>
      <c r="L1839" s="5">
        <f t="shared" si="84"/>
        <v>1.35137</v>
      </c>
      <c r="M1839" s="22">
        <f>SUMIFS('[1]pvwatts_Cov KY, 7.0815 kWDC, Ro'!$M$33:$M$8792,'[1]pvwatts_Cov KY, 7.0815 kWDC, Ro'!$Q$33:$Q$8792,N1839,'[1]pvwatts_Cov KY, 7.0815 kWDC, Ro'!$R$33:$R$8792,O1839,'[1]pvwatts_Cov KY, 7.0815 kWDC, Ro'!$S$33:$S$8792,C1839)</f>
        <v>4.9186079999999999</v>
      </c>
      <c r="N1839">
        <f t="shared" si="85"/>
        <v>6</v>
      </c>
      <c r="O1839">
        <f t="shared" si="86"/>
        <v>16</v>
      </c>
    </row>
    <row r="1840" spans="1:15">
      <c r="A1840" s="5" t="s">
        <v>3</v>
      </c>
      <c r="B1840" s="8">
        <v>44363</v>
      </c>
      <c r="C1840" s="9">
        <v>15</v>
      </c>
      <c r="D1840" s="10">
        <v>194309.51862443899</v>
      </c>
      <c r="E1840" s="11"/>
      <c r="F1840" s="11"/>
      <c r="G1840" s="11"/>
      <c r="H1840" s="11"/>
      <c r="I1840" s="11"/>
      <c r="J1840" s="11"/>
      <c r="K1840" s="11"/>
      <c r="L1840" s="5">
        <f t="shared" si="84"/>
        <v>1.4471000000000001</v>
      </c>
      <c r="M1840" s="22">
        <f>SUMIFS('[1]pvwatts_Cov KY, 7.0815 kWDC, Ro'!$M$33:$M$8792,'[1]pvwatts_Cov KY, 7.0815 kWDC, Ro'!$Q$33:$Q$8792,N1840,'[1]pvwatts_Cov KY, 7.0815 kWDC, Ro'!$R$33:$R$8792,O1840,'[1]pvwatts_Cov KY, 7.0815 kWDC, Ro'!$S$33:$S$8792,C1840)</f>
        <v>4.8118970000000001</v>
      </c>
      <c r="N1840">
        <f t="shared" si="85"/>
        <v>6</v>
      </c>
      <c r="O1840">
        <f t="shared" si="86"/>
        <v>16</v>
      </c>
    </row>
    <row r="1841" spans="1:15">
      <c r="A1841" s="5" t="s">
        <v>3</v>
      </c>
      <c r="B1841" s="8">
        <v>44363</v>
      </c>
      <c r="C1841" s="9">
        <v>16</v>
      </c>
      <c r="D1841" s="10">
        <v>211626.94999022616</v>
      </c>
      <c r="E1841" s="11"/>
      <c r="F1841" s="11"/>
      <c r="G1841" s="11"/>
      <c r="H1841" s="11"/>
      <c r="I1841" s="11"/>
      <c r="J1841" s="11"/>
      <c r="K1841" s="11"/>
      <c r="L1841" s="5">
        <f t="shared" si="84"/>
        <v>1.5760700000000001</v>
      </c>
      <c r="M1841" s="22">
        <f>SUMIFS('[1]pvwatts_Cov KY, 7.0815 kWDC, Ro'!$M$33:$M$8792,'[1]pvwatts_Cov KY, 7.0815 kWDC, Ro'!$Q$33:$Q$8792,N1841,'[1]pvwatts_Cov KY, 7.0815 kWDC, Ro'!$R$33:$R$8792,O1841,'[1]pvwatts_Cov KY, 7.0815 kWDC, Ro'!$S$33:$S$8792,C1841)</f>
        <v>3.239557</v>
      </c>
      <c r="N1841">
        <f t="shared" si="85"/>
        <v>6</v>
      </c>
      <c r="O1841">
        <f t="shared" si="86"/>
        <v>16</v>
      </c>
    </row>
    <row r="1842" spans="1:15">
      <c r="A1842" s="5" t="s">
        <v>3</v>
      </c>
      <c r="B1842" s="8">
        <v>44363</v>
      </c>
      <c r="C1842" s="9">
        <v>17</v>
      </c>
      <c r="D1842" s="10">
        <v>231473.07751844771</v>
      </c>
      <c r="E1842" s="11"/>
      <c r="F1842" s="11"/>
      <c r="G1842" s="11"/>
      <c r="H1842" s="11"/>
      <c r="I1842" s="11"/>
      <c r="J1842" s="11"/>
      <c r="K1842" s="11"/>
      <c r="L1842" s="5">
        <f t="shared" si="84"/>
        <v>1.72387</v>
      </c>
      <c r="M1842" s="22">
        <f>SUMIFS('[1]pvwatts_Cov KY, 7.0815 kWDC, Ro'!$M$33:$M$8792,'[1]pvwatts_Cov KY, 7.0815 kWDC, Ro'!$Q$33:$Q$8792,N1842,'[1]pvwatts_Cov KY, 7.0815 kWDC, Ro'!$R$33:$R$8792,O1842,'[1]pvwatts_Cov KY, 7.0815 kWDC, Ro'!$S$33:$S$8792,C1842)</f>
        <v>3.8544040000000002</v>
      </c>
      <c r="N1842">
        <f t="shared" si="85"/>
        <v>6</v>
      </c>
      <c r="O1842">
        <f t="shared" si="86"/>
        <v>16</v>
      </c>
    </row>
    <row r="1843" spans="1:15">
      <c r="A1843" s="5" t="s">
        <v>3</v>
      </c>
      <c r="B1843" s="8">
        <v>44363</v>
      </c>
      <c r="C1843" s="9">
        <v>18</v>
      </c>
      <c r="D1843" s="10">
        <v>250050.45466824397</v>
      </c>
      <c r="E1843" s="11"/>
      <c r="F1843" s="11"/>
      <c r="G1843" s="11"/>
      <c r="H1843" s="11"/>
      <c r="I1843" s="11"/>
      <c r="J1843" s="11"/>
      <c r="K1843" s="11"/>
      <c r="L1843" s="5">
        <f t="shared" si="84"/>
        <v>1.86222</v>
      </c>
      <c r="M1843" s="22">
        <f>SUMIFS('[1]pvwatts_Cov KY, 7.0815 kWDC, Ro'!$M$33:$M$8792,'[1]pvwatts_Cov KY, 7.0815 kWDC, Ro'!$Q$33:$Q$8792,N1843,'[1]pvwatts_Cov KY, 7.0815 kWDC, Ro'!$R$33:$R$8792,O1843,'[1]pvwatts_Cov KY, 7.0815 kWDC, Ro'!$S$33:$S$8792,C1843)</f>
        <v>1.711463</v>
      </c>
      <c r="N1843">
        <f t="shared" si="85"/>
        <v>6</v>
      </c>
      <c r="O1843">
        <f t="shared" si="86"/>
        <v>16</v>
      </c>
    </row>
    <row r="1844" spans="1:15">
      <c r="A1844" s="5" t="s">
        <v>3</v>
      </c>
      <c r="B1844" s="8">
        <v>44363</v>
      </c>
      <c r="C1844" s="9">
        <v>19</v>
      </c>
      <c r="D1844" s="10">
        <v>257246.40331336737</v>
      </c>
      <c r="E1844" s="11"/>
      <c r="F1844" s="11"/>
      <c r="G1844" s="11"/>
      <c r="H1844" s="11"/>
      <c r="I1844" s="11"/>
      <c r="J1844" s="11"/>
      <c r="K1844" s="11"/>
      <c r="L1844" s="5">
        <f t="shared" si="84"/>
        <v>1.91581</v>
      </c>
      <c r="M1844" s="22">
        <f>SUMIFS('[1]pvwatts_Cov KY, 7.0815 kWDC, Ro'!$M$33:$M$8792,'[1]pvwatts_Cov KY, 7.0815 kWDC, Ro'!$Q$33:$Q$8792,N1844,'[1]pvwatts_Cov KY, 7.0815 kWDC, Ro'!$R$33:$R$8792,O1844,'[1]pvwatts_Cov KY, 7.0815 kWDC, Ro'!$S$33:$S$8792,C1844)</f>
        <v>1.8483970000000001</v>
      </c>
      <c r="N1844">
        <f t="shared" si="85"/>
        <v>6</v>
      </c>
      <c r="O1844">
        <f t="shared" si="86"/>
        <v>16</v>
      </c>
    </row>
    <row r="1845" spans="1:15">
      <c r="A1845" s="5" t="s">
        <v>3</v>
      </c>
      <c r="B1845" s="8">
        <v>44363</v>
      </c>
      <c r="C1845" s="9">
        <v>20</v>
      </c>
      <c r="D1845" s="10">
        <v>251572.03740737023</v>
      </c>
      <c r="E1845" s="11"/>
      <c r="F1845" s="11"/>
      <c r="G1845" s="11"/>
      <c r="H1845" s="11"/>
      <c r="I1845" s="11"/>
      <c r="J1845" s="11"/>
      <c r="K1845" s="11"/>
      <c r="L1845" s="5">
        <f t="shared" si="84"/>
        <v>1.87355</v>
      </c>
      <c r="M1845" s="22">
        <f>SUMIFS('[1]pvwatts_Cov KY, 7.0815 kWDC, Ro'!$M$33:$M$8792,'[1]pvwatts_Cov KY, 7.0815 kWDC, Ro'!$Q$33:$Q$8792,N1845,'[1]pvwatts_Cov KY, 7.0815 kWDC, Ro'!$R$33:$R$8792,O1845,'[1]pvwatts_Cov KY, 7.0815 kWDC, Ro'!$S$33:$S$8792,C1845)</f>
        <v>0.64756100000000005</v>
      </c>
      <c r="N1845">
        <f t="shared" si="85"/>
        <v>6</v>
      </c>
      <c r="O1845">
        <f t="shared" si="86"/>
        <v>16</v>
      </c>
    </row>
    <row r="1846" spans="1:15">
      <c r="A1846" s="5" t="s">
        <v>3</v>
      </c>
      <c r="B1846" s="8">
        <v>44363</v>
      </c>
      <c r="C1846" s="9">
        <v>21</v>
      </c>
      <c r="D1846" s="10">
        <v>236454.88072573525</v>
      </c>
      <c r="E1846" s="11"/>
      <c r="F1846" s="11"/>
      <c r="G1846" s="11"/>
      <c r="H1846" s="11"/>
      <c r="I1846" s="11"/>
      <c r="J1846" s="11"/>
      <c r="K1846" s="11"/>
      <c r="L1846" s="5">
        <f t="shared" si="84"/>
        <v>1.7609699999999999</v>
      </c>
      <c r="M1846" s="22">
        <f>SUMIFS('[1]pvwatts_Cov KY, 7.0815 kWDC, Ro'!$M$33:$M$8792,'[1]pvwatts_Cov KY, 7.0815 kWDC, Ro'!$Q$33:$Q$8792,N1846,'[1]pvwatts_Cov KY, 7.0815 kWDC, Ro'!$R$33:$R$8792,O1846,'[1]pvwatts_Cov KY, 7.0815 kWDC, Ro'!$S$33:$S$8792,C1846)</f>
        <v>8.5966000000000001E-2</v>
      </c>
      <c r="N1846">
        <f t="shared" si="85"/>
        <v>6</v>
      </c>
      <c r="O1846">
        <f t="shared" si="86"/>
        <v>16</v>
      </c>
    </row>
    <row r="1847" spans="1:15">
      <c r="A1847" s="5" t="s">
        <v>3</v>
      </c>
      <c r="B1847" s="8">
        <v>44363</v>
      </c>
      <c r="C1847" s="9">
        <v>22</v>
      </c>
      <c r="D1847" s="10">
        <v>214893.87562517714</v>
      </c>
      <c r="E1847" s="11"/>
      <c r="F1847" s="11"/>
      <c r="G1847" s="11"/>
      <c r="H1847" s="11"/>
      <c r="I1847" s="11"/>
      <c r="J1847" s="11"/>
      <c r="K1847" s="11"/>
      <c r="L1847" s="5">
        <f t="shared" si="84"/>
        <v>1.6004</v>
      </c>
      <c r="M1847" s="22">
        <f>SUMIFS('[1]pvwatts_Cov KY, 7.0815 kWDC, Ro'!$M$33:$M$8792,'[1]pvwatts_Cov KY, 7.0815 kWDC, Ro'!$Q$33:$Q$8792,N1847,'[1]pvwatts_Cov KY, 7.0815 kWDC, Ro'!$R$33:$R$8792,O1847,'[1]pvwatts_Cov KY, 7.0815 kWDC, Ro'!$S$33:$S$8792,C1847)</f>
        <v>0</v>
      </c>
      <c r="N1847">
        <f t="shared" si="85"/>
        <v>6</v>
      </c>
      <c r="O1847">
        <f t="shared" si="86"/>
        <v>16</v>
      </c>
    </row>
    <row r="1848" spans="1:15">
      <c r="A1848" s="5" t="s">
        <v>3</v>
      </c>
      <c r="B1848" s="8">
        <v>44363</v>
      </c>
      <c r="C1848" s="9">
        <v>23</v>
      </c>
      <c r="D1848" s="10">
        <v>197756.58075208173</v>
      </c>
      <c r="E1848" s="11"/>
      <c r="F1848" s="11"/>
      <c r="G1848" s="11"/>
      <c r="H1848" s="11"/>
      <c r="I1848" s="11"/>
      <c r="J1848" s="11"/>
      <c r="K1848" s="11"/>
      <c r="L1848" s="5">
        <f t="shared" si="84"/>
        <v>1.4727699999999999</v>
      </c>
      <c r="M1848" s="22">
        <f>SUMIFS('[1]pvwatts_Cov KY, 7.0815 kWDC, Ro'!$M$33:$M$8792,'[1]pvwatts_Cov KY, 7.0815 kWDC, Ro'!$Q$33:$Q$8792,N1848,'[1]pvwatts_Cov KY, 7.0815 kWDC, Ro'!$R$33:$R$8792,O1848,'[1]pvwatts_Cov KY, 7.0815 kWDC, Ro'!$S$33:$S$8792,C1848)</f>
        <v>0</v>
      </c>
      <c r="N1848">
        <f t="shared" si="85"/>
        <v>6</v>
      </c>
      <c r="O1848">
        <f t="shared" si="86"/>
        <v>16</v>
      </c>
    </row>
    <row r="1849" spans="1:15">
      <c r="A1849" s="5" t="s">
        <v>3</v>
      </c>
      <c r="B1849" s="8">
        <v>44363</v>
      </c>
      <c r="C1849" s="9">
        <v>24</v>
      </c>
      <c r="D1849" s="10">
        <v>165582.43867142563</v>
      </c>
      <c r="E1849" s="11"/>
      <c r="F1849" s="11"/>
      <c r="G1849" s="11"/>
      <c r="H1849" s="11"/>
      <c r="I1849" s="11"/>
      <c r="J1849" s="11"/>
      <c r="K1849" s="11"/>
      <c r="L1849" s="5">
        <f t="shared" si="84"/>
        <v>1.23315</v>
      </c>
      <c r="M1849" s="22">
        <f>SUMIFS('[1]pvwatts_Cov KY, 7.0815 kWDC, Ro'!$M$33:$M$8792,'[1]pvwatts_Cov KY, 7.0815 kWDC, Ro'!$Q$33:$Q$8792,N1849,'[1]pvwatts_Cov KY, 7.0815 kWDC, Ro'!$R$33:$R$8792,O1849,'[1]pvwatts_Cov KY, 7.0815 kWDC, Ro'!$S$33:$S$8792,C1849)</f>
        <v>0</v>
      </c>
      <c r="N1849">
        <f t="shared" si="85"/>
        <v>6</v>
      </c>
      <c r="O1849">
        <f t="shared" si="86"/>
        <v>16</v>
      </c>
    </row>
    <row r="1850" spans="1:15">
      <c r="A1850" s="5" t="s">
        <v>3</v>
      </c>
      <c r="B1850" s="8">
        <v>44364</v>
      </c>
      <c r="C1850" s="9">
        <v>1</v>
      </c>
      <c r="D1850" s="10">
        <v>137138.43601734779</v>
      </c>
      <c r="E1850" s="11"/>
      <c r="F1850" s="11"/>
      <c r="G1850" s="11"/>
      <c r="H1850" s="11"/>
      <c r="I1850" s="11"/>
      <c r="J1850" s="11"/>
      <c r="K1850" s="11"/>
      <c r="L1850" s="5">
        <f t="shared" si="84"/>
        <v>1.02132</v>
      </c>
      <c r="M1850" s="22">
        <f>SUMIFS('[1]pvwatts_Cov KY, 7.0815 kWDC, Ro'!$M$33:$M$8792,'[1]pvwatts_Cov KY, 7.0815 kWDC, Ro'!$Q$33:$Q$8792,N1850,'[1]pvwatts_Cov KY, 7.0815 kWDC, Ro'!$R$33:$R$8792,O1850,'[1]pvwatts_Cov KY, 7.0815 kWDC, Ro'!$S$33:$S$8792,C1850)</f>
        <v>0</v>
      </c>
      <c r="N1850">
        <f t="shared" si="85"/>
        <v>6</v>
      </c>
      <c r="O1850">
        <f t="shared" si="86"/>
        <v>17</v>
      </c>
    </row>
    <row r="1851" spans="1:15">
      <c r="A1851" s="5" t="s">
        <v>3</v>
      </c>
      <c r="B1851" s="8">
        <v>44364</v>
      </c>
      <c r="C1851" s="9">
        <v>2</v>
      </c>
      <c r="D1851" s="10">
        <v>117872.08872408904</v>
      </c>
      <c r="E1851" s="11"/>
      <c r="F1851" s="11"/>
      <c r="G1851" s="11"/>
      <c r="H1851" s="11"/>
      <c r="I1851" s="11"/>
      <c r="J1851" s="11"/>
      <c r="K1851" s="11"/>
      <c r="L1851" s="5">
        <f t="shared" si="84"/>
        <v>0.87783999999999995</v>
      </c>
      <c r="M1851" s="22">
        <f>SUMIFS('[1]pvwatts_Cov KY, 7.0815 kWDC, Ro'!$M$33:$M$8792,'[1]pvwatts_Cov KY, 7.0815 kWDC, Ro'!$Q$33:$Q$8792,N1851,'[1]pvwatts_Cov KY, 7.0815 kWDC, Ro'!$R$33:$R$8792,O1851,'[1]pvwatts_Cov KY, 7.0815 kWDC, Ro'!$S$33:$S$8792,C1851)</f>
        <v>0</v>
      </c>
      <c r="N1851">
        <f t="shared" si="85"/>
        <v>6</v>
      </c>
      <c r="O1851">
        <f t="shared" si="86"/>
        <v>17</v>
      </c>
    </row>
    <row r="1852" spans="1:15">
      <c r="A1852" s="5" t="s">
        <v>3</v>
      </c>
      <c r="B1852" s="8">
        <v>44364</v>
      </c>
      <c r="C1852" s="9">
        <v>3</v>
      </c>
      <c r="D1852" s="10">
        <v>105631.3225725728</v>
      </c>
      <c r="E1852" s="11"/>
      <c r="F1852" s="11"/>
      <c r="G1852" s="11"/>
      <c r="H1852" s="11"/>
      <c r="I1852" s="11"/>
      <c r="J1852" s="11"/>
      <c r="K1852" s="11"/>
      <c r="L1852" s="5">
        <f t="shared" si="84"/>
        <v>0.78668000000000005</v>
      </c>
      <c r="M1852" s="22">
        <f>SUMIFS('[1]pvwatts_Cov KY, 7.0815 kWDC, Ro'!$M$33:$M$8792,'[1]pvwatts_Cov KY, 7.0815 kWDC, Ro'!$Q$33:$Q$8792,N1852,'[1]pvwatts_Cov KY, 7.0815 kWDC, Ro'!$R$33:$R$8792,O1852,'[1]pvwatts_Cov KY, 7.0815 kWDC, Ro'!$S$33:$S$8792,C1852)</f>
        <v>0</v>
      </c>
      <c r="N1852">
        <f t="shared" si="85"/>
        <v>6</v>
      </c>
      <c r="O1852">
        <f t="shared" si="86"/>
        <v>17</v>
      </c>
    </row>
    <row r="1853" spans="1:15">
      <c r="A1853" s="5" t="s">
        <v>3</v>
      </c>
      <c r="B1853" s="8">
        <v>44364</v>
      </c>
      <c r="C1853" s="9">
        <v>4</v>
      </c>
      <c r="D1853" s="10">
        <v>98140.415730319495</v>
      </c>
      <c r="E1853" s="11"/>
      <c r="F1853" s="11"/>
      <c r="G1853" s="11"/>
      <c r="H1853" s="11"/>
      <c r="I1853" s="11"/>
      <c r="J1853" s="11"/>
      <c r="K1853" s="11"/>
      <c r="L1853" s="5">
        <f t="shared" si="84"/>
        <v>0.73089000000000004</v>
      </c>
      <c r="M1853" s="22">
        <f>SUMIFS('[1]pvwatts_Cov KY, 7.0815 kWDC, Ro'!$M$33:$M$8792,'[1]pvwatts_Cov KY, 7.0815 kWDC, Ro'!$Q$33:$Q$8792,N1853,'[1]pvwatts_Cov KY, 7.0815 kWDC, Ro'!$R$33:$R$8792,O1853,'[1]pvwatts_Cov KY, 7.0815 kWDC, Ro'!$S$33:$S$8792,C1853)</f>
        <v>0</v>
      </c>
      <c r="N1853">
        <f t="shared" si="85"/>
        <v>6</v>
      </c>
      <c r="O1853">
        <f t="shared" si="86"/>
        <v>17</v>
      </c>
    </row>
    <row r="1854" spans="1:15">
      <c r="A1854" s="5" t="s">
        <v>3</v>
      </c>
      <c r="B1854" s="8">
        <v>44364</v>
      </c>
      <c r="C1854" s="9">
        <v>5</v>
      </c>
      <c r="D1854" s="10">
        <v>94263.238514055396</v>
      </c>
      <c r="E1854" s="11"/>
      <c r="F1854" s="11"/>
      <c r="G1854" s="11"/>
      <c r="H1854" s="11"/>
      <c r="I1854" s="11"/>
      <c r="J1854" s="11"/>
      <c r="K1854" s="11"/>
      <c r="L1854" s="5">
        <f t="shared" si="84"/>
        <v>0.70201000000000002</v>
      </c>
      <c r="M1854" s="22">
        <f>SUMIFS('[1]pvwatts_Cov KY, 7.0815 kWDC, Ro'!$M$33:$M$8792,'[1]pvwatts_Cov KY, 7.0815 kWDC, Ro'!$Q$33:$Q$8792,N1854,'[1]pvwatts_Cov KY, 7.0815 kWDC, Ro'!$R$33:$R$8792,O1854,'[1]pvwatts_Cov KY, 7.0815 kWDC, Ro'!$S$33:$S$8792,C1854)</f>
        <v>0</v>
      </c>
      <c r="N1854">
        <f t="shared" si="85"/>
        <v>6</v>
      </c>
      <c r="O1854">
        <f t="shared" si="86"/>
        <v>17</v>
      </c>
    </row>
    <row r="1855" spans="1:15">
      <c r="A1855" s="5" t="s">
        <v>3</v>
      </c>
      <c r="B1855" s="8">
        <v>44364</v>
      </c>
      <c r="C1855" s="9">
        <v>6</v>
      </c>
      <c r="D1855" s="10">
        <v>95799.366725875501</v>
      </c>
      <c r="E1855" s="11"/>
      <c r="F1855" s="11"/>
      <c r="G1855" s="11"/>
      <c r="H1855" s="11"/>
      <c r="I1855" s="11"/>
      <c r="J1855" s="11"/>
      <c r="K1855" s="11"/>
      <c r="L1855" s="5">
        <f t="shared" si="84"/>
        <v>0.71345000000000003</v>
      </c>
      <c r="M1855" s="22">
        <f>SUMIFS('[1]pvwatts_Cov KY, 7.0815 kWDC, Ro'!$M$33:$M$8792,'[1]pvwatts_Cov KY, 7.0815 kWDC, Ro'!$Q$33:$Q$8792,N1855,'[1]pvwatts_Cov KY, 7.0815 kWDC, Ro'!$R$33:$R$8792,O1855,'[1]pvwatts_Cov KY, 7.0815 kWDC, Ro'!$S$33:$S$8792,C1855)</f>
        <v>0</v>
      </c>
      <c r="N1855">
        <f t="shared" si="85"/>
        <v>6</v>
      </c>
      <c r="O1855">
        <f t="shared" si="86"/>
        <v>17</v>
      </c>
    </row>
    <row r="1856" spans="1:15">
      <c r="A1856" s="5" t="s">
        <v>3</v>
      </c>
      <c r="B1856" s="8">
        <v>44364</v>
      </c>
      <c r="C1856" s="9">
        <v>7</v>
      </c>
      <c r="D1856" s="10">
        <v>102412.62910263982</v>
      </c>
      <c r="E1856" s="11"/>
      <c r="F1856" s="11"/>
      <c r="G1856" s="11"/>
      <c r="H1856" s="11"/>
      <c r="I1856" s="11"/>
      <c r="J1856" s="11"/>
      <c r="K1856" s="11"/>
      <c r="L1856" s="5">
        <f t="shared" si="84"/>
        <v>0.76271</v>
      </c>
      <c r="M1856" s="22">
        <f>SUMIFS('[1]pvwatts_Cov KY, 7.0815 kWDC, Ro'!$M$33:$M$8792,'[1]pvwatts_Cov KY, 7.0815 kWDC, Ro'!$Q$33:$Q$8792,N1856,'[1]pvwatts_Cov KY, 7.0815 kWDC, Ro'!$R$33:$R$8792,O1856,'[1]pvwatts_Cov KY, 7.0815 kWDC, Ro'!$S$33:$S$8792,C1856)</f>
        <v>1.4439E-2</v>
      </c>
      <c r="N1856">
        <f t="shared" si="85"/>
        <v>6</v>
      </c>
      <c r="O1856">
        <f t="shared" si="86"/>
        <v>17</v>
      </c>
    </row>
    <row r="1857" spans="1:15">
      <c r="A1857" s="5" t="s">
        <v>3</v>
      </c>
      <c r="B1857" s="8">
        <v>44364</v>
      </c>
      <c r="C1857" s="9">
        <v>8</v>
      </c>
      <c r="D1857" s="10">
        <v>112367.41580443514</v>
      </c>
      <c r="E1857" s="11"/>
      <c r="F1857" s="11"/>
      <c r="G1857" s="11"/>
      <c r="H1857" s="11"/>
      <c r="I1857" s="11"/>
      <c r="J1857" s="11"/>
      <c r="K1857" s="11"/>
      <c r="L1857" s="5">
        <f t="shared" si="84"/>
        <v>0.83684000000000003</v>
      </c>
      <c r="M1857" s="22">
        <f>SUMIFS('[1]pvwatts_Cov KY, 7.0815 kWDC, Ro'!$M$33:$M$8792,'[1]pvwatts_Cov KY, 7.0815 kWDC, Ro'!$Q$33:$Q$8792,N1857,'[1]pvwatts_Cov KY, 7.0815 kWDC, Ro'!$R$33:$R$8792,O1857,'[1]pvwatts_Cov KY, 7.0815 kWDC, Ro'!$S$33:$S$8792,C1857)</f>
        <v>0.15032999999999999</v>
      </c>
      <c r="N1857">
        <f t="shared" si="85"/>
        <v>6</v>
      </c>
      <c r="O1857">
        <f t="shared" si="86"/>
        <v>17</v>
      </c>
    </row>
    <row r="1858" spans="1:15">
      <c r="A1858" s="5" t="s">
        <v>3</v>
      </c>
      <c r="B1858" s="8">
        <v>44364</v>
      </c>
      <c r="C1858" s="9">
        <v>9</v>
      </c>
      <c r="D1858" s="10">
        <v>122873.11204277151</v>
      </c>
      <c r="E1858" s="11"/>
      <c r="F1858" s="11"/>
      <c r="G1858" s="11"/>
      <c r="H1858" s="11"/>
      <c r="I1858" s="11"/>
      <c r="J1858" s="11"/>
      <c r="K1858" s="11"/>
      <c r="L1858" s="5">
        <f t="shared" ref="L1858:L1921" si="87">ROUND(D1858*$D$8764,5)</f>
        <v>0.91508</v>
      </c>
      <c r="M1858" s="22">
        <f>SUMIFS('[1]pvwatts_Cov KY, 7.0815 kWDC, Ro'!$M$33:$M$8792,'[1]pvwatts_Cov KY, 7.0815 kWDC, Ro'!$Q$33:$Q$8792,N1858,'[1]pvwatts_Cov KY, 7.0815 kWDC, Ro'!$R$33:$R$8792,O1858,'[1]pvwatts_Cov KY, 7.0815 kWDC, Ro'!$S$33:$S$8792,C1858)</f>
        <v>0.96269700000000002</v>
      </c>
      <c r="N1858">
        <f t="shared" si="85"/>
        <v>6</v>
      </c>
      <c r="O1858">
        <f t="shared" si="86"/>
        <v>17</v>
      </c>
    </row>
    <row r="1859" spans="1:15">
      <c r="A1859" s="5" t="s">
        <v>3</v>
      </c>
      <c r="B1859" s="8">
        <v>44364</v>
      </c>
      <c r="C1859" s="9">
        <v>10</v>
      </c>
      <c r="D1859" s="10">
        <v>135802.88811022116</v>
      </c>
      <c r="E1859" s="11"/>
      <c r="F1859" s="11"/>
      <c r="G1859" s="11"/>
      <c r="H1859" s="11"/>
      <c r="I1859" s="11"/>
      <c r="J1859" s="11"/>
      <c r="K1859" s="11"/>
      <c r="L1859" s="5">
        <f t="shared" si="87"/>
        <v>1.0113799999999999</v>
      </c>
      <c r="M1859" s="22">
        <f>SUMIFS('[1]pvwatts_Cov KY, 7.0815 kWDC, Ro'!$M$33:$M$8792,'[1]pvwatts_Cov KY, 7.0815 kWDC, Ro'!$Q$33:$Q$8792,N1859,'[1]pvwatts_Cov KY, 7.0815 kWDC, Ro'!$R$33:$R$8792,O1859,'[1]pvwatts_Cov KY, 7.0815 kWDC, Ro'!$S$33:$S$8792,C1859)</f>
        <v>2.6218910000000002</v>
      </c>
      <c r="N1859">
        <f t="shared" ref="N1859:N1922" si="88">MONTH(B1859)</f>
        <v>6</v>
      </c>
      <c r="O1859">
        <f t="shared" ref="O1859:O1922" si="89">DAY(B1859)</f>
        <v>17</v>
      </c>
    </row>
    <row r="1860" spans="1:15">
      <c r="A1860" s="5" t="s">
        <v>3</v>
      </c>
      <c r="B1860" s="8">
        <v>44364</v>
      </c>
      <c r="C1860" s="9">
        <v>11</v>
      </c>
      <c r="D1860" s="10">
        <v>151260.89141552738</v>
      </c>
      <c r="E1860" s="11"/>
      <c r="F1860" s="11"/>
      <c r="G1860" s="11"/>
      <c r="H1860" s="11"/>
      <c r="I1860" s="11"/>
      <c r="J1860" s="11"/>
      <c r="K1860" s="11"/>
      <c r="L1860" s="5">
        <f t="shared" si="87"/>
        <v>1.1265000000000001</v>
      </c>
      <c r="M1860" s="22">
        <f>SUMIFS('[1]pvwatts_Cov KY, 7.0815 kWDC, Ro'!$M$33:$M$8792,'[1]pvwatts_Cov KY, 7.0815 kWDC, Ro'!$Q$33:$Q$8792,N1860,'[1]pvwatts_Cov KY, 7.0815 kWDC, Ro'!$R$33:$R$8792,O1860,'[1]pvwatts_Cov KY, 7.0815 kWDC, Ro'!$S$33:$S$8792,C1860)</f>
        <v>3.030408</v>
      </c>
      <c r="N1860">
        <f t="shared" si="88"/>
        <v>6</v>
      </c>
      <c r="O1860">
        <f t="shared" si="89"/>
        <v>17</v>
      </c>
    </row>
    <row r="1861" spans="1:15">
      <c r="A1861" s="5" t="s">
        <v>3</v>
      </c>
      <c r="B1861" s="8">
        <v>44364</v>
      </c>
      <c r="C1861" s="9">
        <v>12</v>
      </c>
      <c r="D1861" s="10">
        <v>168142.21787304376</v>
      </c>
      <c r="E1861" s="11"/>
      <c r="F1861" s="11"/>
      <c r="G1861" s="11"/>
      <c r="H1861" s="11"/>
      <c r="I1861" s="11"/>
      <c r="J1861" s="11"/>
      <c r="K1861" s="11"/>
      <c r="L1861" s="5">
        <f t="shared" si="87"/>
        <v>1.2522200000000001</v>
      </c>
      <c r="M1861" s="22">
        <f>SUMIFS('[1]pvwatts_Cov KY, 7.0815 kWDC, Ro'!$M$33:$M$8792,'[1]pvwatts_Cov KY, 7.0815 kWDC, Ro'!$Q$33:$Q$8792,N1861,'[1]pvwatts_Cov KY, 7.0815 kWDC, Ro'!$R$33:$R$8792,O1861,'[1]pvwatts_Cov KY, 7.0815 kWDC, Ro'!$S$33:$S$8792,C1861)</f>
        <v>2.8571879999999998</v>
      </c>
      <c r="N1861">
        <f t="shared" si="88"/>
        <v>6</v>
      </c>
      <c r="O1861">
        <f t="shared" si="89"/>
        <v>17</v>
      </c>
    </row>
    <row r="1862" spans="1:15">
      <c r="A1862" s="5" t="s">
        <v>3</v>
      </c>
      <c r="B1862" s="8">
        <v>44364</v>
      </c>
      <c r="C1862" s="9">
        <v>13</v>
      </c>
      <c r="D1862" s="10">
        <v>185284.67568468375</v>
      </c>
      <c r="E1862" s="11"/>
      <c r="F1862" s="11"/>
      <c r="G1862" s="11"/>
      <c r="H1862" s="11"/>
      <c r="I1862" s="11"/>
      <c r="J1862" s="11"/>
      <c r="K1862" s="11"/>
      <c r="L1862" s="5">
        <f t="shared" si="87"/>
        <v>1.37988</v>
      </c>
      <c r="M1862" s="22">
        <f>SUMIFS('[1]pvwatts_Cov KY, 7.0815 kWDC, Ro'!$M$33:$M$8792,'[1]pvwatts_Cov KY, 7.0815 kWDC, Ro'!$Q$33:$Q$8792,N1862,'[1]pvwatts_Cov KY, 7.0815 kWDC, Ro'!$R$33:$R$8792,O1862,'[1]pvwatts_Cov KY, 7.0815 kWDC, Ro'!$S$33:$S$8792,C1862)</f>
        <v>4.4820149999999996</v>
      </c>
      <c r="N1862">
        <f t="shared" si="88"/>
        <v>6</v>
      </c>
      <c r="O1862">
        <f t="shared" si="89"/>
        <v>17</v>
      </c>
    </row>
    <row r="1863" spans="1:15">
      <c r="A1863" s="5" t="s">
        <v>3</v>
      </c>
      <c r="B1863" s="8">
        <v>44364</v>
      </c>
      <c r="C1863" s="9">
        <v>14</v>
      </c>
      <c r="D1863" s="10">
        <v>200920.2623786098</v>
      </c>
      <c r="E1863" s="11"/>
      <c r="F1863" s="11"/>
      <c r="G1863" s="11"/>
      <c r="H1863" s="11"/>
      <c r="I1863" s="11"/>
      <c r="J1863" s="11"/>
      <c r="K1863" s="11"/>
      <c r="L1863" s="5">
        <f t="shared" si="87"/>
        <v>1.4963299999999999</v>
      </c>
      <c r="M1863" s="22">
        <f>SUMIFS('[1]pvwatts_Cov KY, 7.0815 kWDC, Ro'!$M$33:$M$8792,'[1]pvwatts_Cov KY, 7.0815 kWDC, Ro'!$Q$33:$Q$8792,N1863,'[1]pvwatts_Cov KY, 7.0815 kWDC, Ro'!$R$33:$R$8792,O1863,'[1]pvwatts_Cov KY, 7.0815 kWDC, Ro'!$S$33:$S$8792,C1863)</f>
        <v>4.6266540000000003</v>
      </c>
      <c r="N1863">
        <f t="shared" si="88"/>
        <v>6</v>
      </c>
      <c r="O1863">
        <f t="shared" si="89"/>
        <v>17</v>
      </c>
    </row>
    <row r="1864" spans="1:15">
      <c r="A1864" s="5" t="s">
        <v>3</v>
      </c>
      <c r="B1864" s="8">
        <v>44364</v>
      </c>
      <c r="C1864" s="9">
        <v>15</v>
      </c>
      <c r="D1864" s="10">
        <v>217747.50105643566</v>
      </c>
      <c r="E1864" s="11"/>
      <c r="F1864" s="11"/>
      <c r="G1864" s="11"/>
      <c r="H1864" s="11"/>
      <c r="I1864" s="11"/>
      <c r="J1864" s="11"/>
      <c r="K1864" s="11"/>
      <c r="L1864" s="5">
        <f t="shared" si="87"/>
        <v>1.62165</v>
      </c>
      <c r="M1864" s="22">
        <f>SUMIFS('[1]pvwatts_Cov KY, 7.0815 kWDC, Ro'!$M$33:$M$8792,'[1]pvwatts_Cov KY, 7.0815 kWDC, Ro'!$Q$33:$Q$8792,N1864,'[1]pvwatts_Cov KY, 7.0815 kWDC, Ro'!$R$33:$R$8792,O1864,'[1]pvwatts_Cov KY, 7.0815 kWDC, Ro'!$S$33:$S$8792,C1864)</f>
        <v>4.5643229999999999</v>
      </c>
      <c r="N1864">
        <f t="shared" si="88"/>
        <v>6</v>
      </c>
      <c r="O1864">
        <f t="shared" si="89"/>
        <v>17</v>
      </c>
    </row>
    <row r="1865" spans="1:15">
      <c r="A1865" s="5" t="s">
        <v>3</v>
      </c>
      <c r="B1865" s="8">
        <v>44364</v>
      </c>
      <c r="C1865" s="9">
        <v>16</v>
      </c>
      <c r="D1865" s="10">
        <v>238406.57895598831</v>
      </c>
      <c r="E1865" s="11"/>
      <c r="F1865" s="11"/>
      <c r="G1865" s="11"/>
      <c r="H1865" s="11"/>
      <c r="I1865" s="11"/>
      <c r="J1865" s="11"/>
      <c r="K1865" s="11"/>
      <c r="L1865" s="5">
        <f t="shared" si="87"/>
        <v>1.7755000000000001</v>
      </c>
      <c r="M1865" s="22">
        <f>SUMIFS('[1]pvwatts_Cov KY, 7.0815 kWDC, Ro'!$M$33:$M$8792,'[1]pvwatts_Cov KY, 7.0815 kWDC, Ro'!$Q$33:$Q$8792,N1865,'[1]pvwatts_Cov KY, 7.0815 kWDC, Ro'!$R$33:$R$8792,O1865,'[1]pvwatts_Cov KY, 7.0815 kWDC, Ro'!$S$33:$S$8792,C1865)</f>
        <v>4.2521690000000003</v>
      </c>
      <c r="N1865">
        <f t="shared" si="88"/>
        <v>6</v>
      </c>
      <c r="O1865">
        <f t="shared" si="89"/>
        <v>17</v>
      </c>
    </row>
    <row r="1866" spans="1:15">
      <c r="A1866" s="5" t="s">
        <v>3</v>
      </c>
      <c r="B1866" s="8">
        <v>44364</v>
      </c>
      <c r="C1866" s="9">
        <v>17</v>
      </c>
      <c r="D1866" s="10">
        <v>261347.24159886022</v>
      </c>
      <c r="E1866" s="11"/>
      <c r="F1866" s="11"/>
      <c r="G1866" s="11"/>
      <c r="H1866" s="11"/>
      <c r="I1866" s="11"/>
      <c r="J1866" s="11"/>
      <c r="K1866" s="11"/>
      <c r="L1866" s="5">
        <f t="shared" si="87"/>
        <v>1.94635</v>
      </c>
      <c r="M1866" s="22">
        <f>SUMIFS('[1]pvwatts_Cov KY, 7.0815 kWDC, Ro'!$M$33:$M$8792,'[1]pvwatts_Cov KY, 7.0815 kWDC, Ro'!$Q$33:$Q$8792,N1866,'[1]pvwatts_Cov KY, 7.0815 kWDC, Ro'!$R$33:$R$8792,O1866,'[1]pvwatts_Cov KY, 7.0815 kWDC, Ro'!$S$33:$S$8792,C1866)</f>
        <v>3.6747200000000002</v>
      </c>
      <c r="N1866">
        <f t="shared" si="88"/>
        <v>6</v>
      </c>
      <c r="O1866">
        <f t="shared" si="89"/>
        <v>17</v>
      </c>
    </row>
    <row r="1867" spans="1:15">
      <c r="A1867" s="5" t="s">
        <v>3</v>
      </c>
      <c r="B1867" s="8">
        <v>44364</v>
      </c>
      <c r="C1867" s="9">
        <v>18</v>
      </c>
      <c r="D1867" s="10">
        <v>282854.60581928777</v>
      </c>
      <c r="E1867" s="11"/>
      <c r="F1867" s="11"/>
      <c r="G1867" s="11"/>
      <c r="H1867" s="11"/>
      <c r="I1867" s="11"/>
      <c r="J1867" s="11"/>
      <c r="K1867" s="11"/>
      <c r="L1867" s="5">
        <f t="shared" si="87"/>
        <v>2.1065200000000002</v>
      </c>
      <c r="M1867" s="22">
        <f>SUMIFS('[1]pvwatts_Cov KY, 7.0815 kWDC, Ro'!$M$33:$M$8792,'[1]pvwatts_Cov KY, 7.0815 kWDC, Ro'!$Q$33:$Q$8792,N1867,'[1]pvwatts_Cov KY, 7.0815 kWDC, Ro'!$R$33:$R$8792,O1867,'[1]pvwatts_Cov KY, 7.0815 kWDC, Ro'!$S$33:$S$8792,C1867)</f>
        <v>2.7043659999999998</v>
      </c>
      <c r="N1867">
        <f t="shared" si="88"/>
        <v>6</v>
      </c>
      <c r="O1867">
        <f t="shared" si="89"/>
        <v>17</v>
      </c>
    </row>
    <row r="1868" spans="1:15">
      <c r="A1868" s="5" t="s">
        <v>3</v>
      </c>
      <c r="B1868" s="8">
        <v>44364</v>
      </c>
      <c r="C1868" s="9">
        <v>19</v>
      </c>
      <c r="D1868" s="10">
        <v>291031.17998518428</v>
      </c>
      <c r="E1868" s="11"/>
      <c r="F1868" s="11"/>
      <c r="G1868" s="11"/>
      <c r="H1868" s="11"/>
      <c r="I1868" s="11"/>
      <c r="J1868" s="11"/>
      <c r="K1868" s="11"/>
      <c r="L1868" s="5">
        <f t="shared" si="87"/>
        <v>2.1674199999999999</v>
      </c>
      <c r="M1868" s="22">
        <f>SUMIFS('[1]pvwatts_Cov KY, 7.0815 kWDC, Ro'!$M$33:$M$8792,'[1]pvwatts_Cov KY, 7.0815 kWDC, Ro'!$Q$33:$Q$8792,N1868,'[1]pvwatts_Cov KY, 7.0815 kWDC, Ro'!$R$33:$R$8792,O1868,'[1]pvwatts_Cov KY, 7.0815 kWDC, Ro'!$S$33:$S$8792,C1868)</f>
        <v>1.4266920000000001</v>
      </c>
      <c r="N1868">
        <f t="shared" si="88"/>
        <v>6</v>
      </c>
      <c r="O1868">
        <f t="shared" si="89"/>
        <v>17</v>
      </c>
    </row>
    <row r="1869" spans="1:15">
      <c r="A1869" s="5" t="s">
        <v>3</v>
      </c>
      <c r="B1869" s="8">
        <v>44364</v>
      </c>
      <c r="C1869" s="9">
        <v>20</v>
      </c>
      <c r="D1869" s="10">
        <v>285832.11649418302</v>
      </c>
      <c r="E1869" s="11"/>
      <c r="F1869" s="11"/>
      <c r="G1869" s="11"/>
      <c r="H1869" s="11"/>
      <c r="I1869" s="11"/>
      <c r="J1869" s="11"/>
      <c r="K1869" s="11"/>
      <c r="L1869" s="5">
        <f t="shared" si="87"/>
        <v>2.1286999999999998</v>
      </c>
      <c r="M1869" s="22">
        <f>SUMIFS('[1]pvwatts_Cov KY, 7.0815 kWDC, Ro'!$M$33:$M$8792,'[1]pvwatts_Cov KY, 7.0815 kWDC, Ro'!$Q$33:$Q$8792,N1869,'[1]pvwatts_Cov KY, 7.0815 kWDC, Ro'!$R$33:$R$8792,O1869,'[1]pvwatts_Cov KY, 7.0815 kWDC, Ro'!$S$33:$S$8792,C1869)</f>
        <v>0.57690799999999998</v>
      </c>
      <c r="N1869">
        <f t="shared" si="88"/>
        <v>6</v>
      </c>
      <c r="O1869">
        <f t="shared" si="89"/>
        <v>17</v>
      </c>
    </row>
    <row r="1870" spans="1:15">
      <c r="A1870" s="5" t="s">
        <v>3</v>
      </c>
      <c r="B1870" s="8">
        <v>44364</v>
      </c>
      <c r="C1870" s="9">
        <v>21</v>
      </c>
      <c r="D1870" s="10">
        <v>270118.5941007057</v>
      </c>
      <c r="E1870" s="11"/>
      <c r="F1870" s="11"/>
      <c r="G1870" s="11"/>
      <c r="H1870" s="11"/>
      <c r="I1870" s="11"/>
      <c r="J1870" s="11"/>
      <c r="K1870" s="11"/>
      <c r="L1870" s="5">
        <f t="shared" si="87"/>
        <v>2.0116700000000001</v>
      </c>
      <c r="M1870" s="22">
        <f>SUMIFS('[1]pvwatts_Cov KY, 7.0815 kWDC, Ro'!$M$33:$M$8792,'[1]pvwatts_Cov KY, 7.0815 kWDC, Ro'!$Q$33:$Q$8792,N1870,'[1]pvwatts_Cov KY, 7.0815 kWDC, Ro'!$R$33:$R$8792,O1870,'[1]pvwatts_Cov KY, 7.0815 kWDC, Ro'!$S$33:$S$8792,C1870)</f>
        <v>0.104306</v>
      </c>
      <c r="N1870">
        <f t="shared" si="88"/>
        <v>6</v>
      </c>
      <c r="O1870">
        <f t="shared" si="89"/>
        <v>17</v>
      </c>
    </row>
    <row r="1871" spans="1:15">
      <c r="A1871" s="5" t="s">
        <v>3</v>
      </c>
      <c r="B1871" s="8">
        <v>44364</v>
      </c>
      <c r="C1871" s="9">
        <v>22</v>
      </c>
      <c r="D1871" s="10">
        <v>253708.09564292361</v>
      </c>
      <c r="E1871" s="11"/>
      <c r="F1871" s="11"/>
      <c r="G1871" s="11"/>
      <c r="H1871" s="11"/>
      <c r="I1871" s="11"/>
      <c r="J1871" s="11"/>
      <c r="K1871" s="11"/>
      <c r="L1871" s="5">
        <f t="shared" si="87"/>
        <v>1.8894599999999999</v>
      </c>
      <c r="M1871" s="22">
        <f>SUMIFS('[1]pvwatts_Cov KY, 7.0815 kWDC, Ro'!$M$33:$M$8792,'[1]pvwatts_Cov KY, 7.0815 kWDC, Ro'!$Q$33:$Q$8792,N1871,'[1]pvwatts_Cov KY, 7.0815 kWDC, Ro'!$R$33:$R$8792,O1871,'[1]pvwatts_Cov KY, 7.0815 kWDC, Ro'!$S$33:$S$8792,C1871)</f>
        <v>0</v>
      </c>
      <c r="N1871">
        <f t="shared" si="88"/>
        <v>6</v>
      </c>
      <c r="O1871">
        <f t="shared" si="89"/>
        <v>17</v>
      </c>
    </row>
    <row r="1872" spans="1:15">
      <c r="A1872" s="5" t="s">
        <v>3</v>
      </c>
      <c r="B1872" s="8">
        <v>44364</v>
      </c>
      <c r="C1872" s="9">
        <v>23</v>
      </c>
      <c r="D1872" s="10">
        <v>231895.08434757573</v>
      </c>
      <c r="E1872" s="11"/>
      <c r="F1872" s="11"/>
      <c r="G1872" s="11"/>
      <c r="H1872" s="11"/>
      <c r="I1872" s="11"/>
      <c r="J1872" s="11"/>
      <c r="K1872" s="11"/>
      <c r="L1872" s="5">
        <f t="shared" si="87"/>
        <v>1.7270099999999999</v>
      </c>
      <c r="M1872" s="22">
        <f>SUMIFS('[1]pvwatts_Cov KY, 7.0815 kWDC, Ro'!$M$33:$M$8792,'[1]pvwatts_Cov KY, 7.0815 kWDC, Ro'!$Q$33:$Q$8792,N1872,'[1]pvwatts_Cov KY, 7.0815 kWDC, Ro'!$R$33:$R$8792,O1872,'[1]pvwatts_Cov KY, 7.0815 kWDC, Ro'!$S$33:$S$8792,C1872)</f>
        <v>0</v>
      </c>
      <c r="N1872">
        <f t="shared" si="88"/>
        <v>6</v>
      </c>
      <c r="O1872">
        <f t="shared" si="89"/>
        <v>17</v>
      </c>
    </row>
    <row r="1873" spans="1:15">
      <c r="A1873" s="5" t="s">
        <v>3</v>
      </c>
      <c r="B1873" s="8">
        <v>44364</v>
      </c>
      <c r="C1873" s="9">
        <v>24</v>
      </c>
      <c r="D1873" s="10">
        <v>198796.36001800478</v>
      </c>
      <c r="E1873" s="11"/>
      <c r="F1873" s="11"/>
      <c r="G1873" s="11"/>
      <c r="H1873" s="11"/>
      <c r="I1873" s="11"/>
      <c r="J1873" s="11"/>
      <c r="K1873" s="11"/>
      <c r="L1873" s="5">
        <f t="shared" si="87"/>
        <v>1.48051</v>
      </c>
      <c r="M1873" s="22">
        <f>SUMIFS('[1]pvwatts_Cov KY, 7.0815 kWDC, Ro'!$M$33:$M$8792,'[1]pvwatts_Cov KY, 7.0815 kWDC, Ro'!$Q$33:$Q$8792,N1873,'[1]pvwatts_Cov KY, 7.0815 kWDC, Ro'!$R$33:$R$8792,O1873,'[1]pvwatts_Cov KY, 7.0815 kWDC, Ro'!$S$33:$S$8792,C1873)</f>
        <v>0</v>
      </c>
      <c r="N1873">
        <f t="shared" si="88"/>
        <v>6</v>
      </c>
      <c r="O1873">
        <f t="shared" si="89"/>
        <v>17</v>
      </c>
    </row>
    <row r="1874" spans="1:15">
      <c r="A1874" s="5" t="s">
        <v>3</v>
      </c>
      <c r="B1874" s="8">
        <v>44365</v>
      </c>
      <c r="C1874" s="9">
        <v>1</v>
      </c>
      <c r="D1874" s="10">
        <v>169159.76445842438</v>
      </c>
      <c r="E1874" s="11"/>
      <c r="F1874" s="11"/>
      <c r="G1874" s="11"/>
      <c r="H1874" s="11"/>
      <c r="I1874" s="11"/>
      <c r="J1874" s="11"/>
      <c r="K1874" s="11"/>
      <c r="L1874" s="5">
        <f t="shared" si="87"/>
        <v>1.2598</v>
      </c>
      <c r="M1874" s="22">
        <f>SUMIFS('[1]pvwatts_Cov KY, 7.0815 kWDC, Ro'!$M$33:$M$8792,'[1]pvwatts_Cov KY, 7.0815 kWDC, Ro'!$Q$33:$Q$8792,N1874,'[1]pvwatts_Cov KY, 7.0815 kWDC, Ro'!$R$33:$R$8792,O1874,'[1]pvwatts_Cov KY, 7.0815 kWDC, Ro'!$S$33:$S$8792,C1874)</f>
        <v>0</v>
      </c>
      <c r="N1874">
        <f t="shared" si="88"/>
        <v>6</v>
      </c>
      <c r="O1874">
        <f t="shared" si="89"/>
        <v>18</v>
      </c>
    </row>
    <row r="1875" spans="1:15">
      <c r="A1875" s="5" t="s">
        <v>3</v>
      </c>
      <c r="B1875" s="8">
        <v>44365</v>
      </c>
      <c r="C1875" s="9">
        <v>2</v>
      </c>
      <c r="D1875" s="10">
        <v>146057.01557900256</v>
      </c>
      <c r="E1875" s="11"/>
      <c r="F1875" s="11"/>
      <c r="G1875" s="11"/>
      <c r="H1875" s="11"/>
      <c r="I1875" s="11"/>
      <c r="J1875" s="11"/>
      <c r="K1875" s="11"/>
      <c r="L1875" s="5">
        <f t="shared" si="87"/>
        <v>1.0877399999999999</v>
      </c>
      <c r="M1875" s="22">
        <f>SUMIFS('[1]pvwatts_Cov KY, 7.0815 kWDC, Ro'!$M$33:$M$8792,'[1]pvwatts_Cov KY, 7.0815 kWDC, Ro'!$Q$33:$Q$8792,N1875,'[1]pvwatts_Cov KY, 7.0815 kWDC, Ro'!$R$33:$R$8792,O1875,'[1]pvwatts_Cov KY, 7.0815 kWDC, Ro'!$S$33:$S$8792,C1875)</f>
        <v>0</v>
      </c>
      <c r="N1875">
        <f t="shared" si="88"/>
        <v>6</v>
      </c>
      <c r="O1875">
        <f t="shared" si="89"/>
        <v>18</v>
      </c>
    </row>
    <row r="1876" spans="1:15">
      <c r="A1876" s="5" t="s">
        <v>3</v>
      </c>
      <c r="B1876" s="8">
        <v>44365</v>
      </c>
      <c r="C1876" s="9">
        <v>3</v>
      </c>
      <c r="D1876" s="10">
        <v>130127.28652437549</v>
      </c>
      <c r="E1876" s="11"/>
      <c r="F1876" s="11"/>
      <c r="G1876" s="11"/>
      <c r="H1876" s="11"/>
      <c r="I1876" s="11"/>
      <c r="J1876" s="11"/>
      <c r="K1876" s="11"/>
      <c r="L1876" s="5">
        <f t="shared" si="87"/>
        <v>0.96911000000000003</v>
      </c>
      <c r="M1876" s="22">
        <f>SUMIFS('[1]pvwatts_Cov KY, 7.0815 kWDC, Ro'!$M$33:$M$8792,'[1]pvwatts_Cov KY, 7.0815 kWDC, Ro'!$Q$33:$Q$8792,N1876,'[1]pvwatts_Cov KY, 7.0815 kWDC, Ro'!$R$33:$R$8792,O1876,'[1]pvwatts_Cov KY, 7.0815 kWDC, Ro'!$S$33:$S$8792,C1876)</f>
        <v>0</v>
      </c>
      <c r="N1876">
        <f t="shared" si="88"/>
        <v>6</v>
      </c>
      <c r="O1876">
        <f t="shared" si="89"/>
        <v>18</v>
      </c>
    </row>
    <row r="1877" spans="1:15">
      <c r="A1877" s="5" t="s">
        <v>3</v>
      </c>
      <c r="B1877" s="8">
        <v>44365</v>
      </c>
      <c r="C1877" s="9">
        <v>4</v>
      </c>
      <c r="D1877" s="10">
        <v>119183.96759200969</v>
      </c>
      <c r="E1877" s="11"/>
      <c r="F1877" s="11"/>
      <c r="G1877" s="11"/>
      <c r="H1877" s="11"/>
      <c r="I1877" s="11"/>
      <c r="J1877" s="11"/>
      <c r="K1877" s="11"/>
      <c r="L1877" s="5">
        <f t="shared" si="87"/>
        <v>0.88761000000000001</v>
      </c>
      <c r="M1877" s="22">
        <f>SUMIFS('[1]pvwatts_Cov KY, 7.0815 kWDC, Ro'!$M$33:$M$8792,'[1]pvwatts_Cov KY, 7.0815 kWDC, Ro'!$Q$33:$Q$8792,N1877,'[1]pvwatts_Cov KY, 7.0815 kWDC, Ro'!$R$33:$R$8792,O1877,'[1]pvwatts_Cov KY, 7.0815 kWDC, Ro'!$S$33:$S$8792,C1877)</f>
        <v>0</v>
      </c>
      <c r="N1877">
        <f t="shared" si="88"/>
        <v>6</v>
      </c>
      <c r="O1877">
        <f t="shared" si="89"/>
        <v>18</v>
      </c>
    </row>
    <row r="1878" spans="1:15">
      <c r="A1878" s="5" t="s">
        <v>3</v>
      </c>
      <c r="B1878" s="8">
        <v>44365</v>
      </c>
      <c r="C1878" s="9">
        <v>5</v>
      </c>
      <c r="D1878" s="10">
        <v>113890.62973671233</v>
      </c>
      <c r="E1878" s="11"/>
      <c r="F1878" s="11"/>
      <c r="G1878" s="11"/>
      <c r="H1878" s="11"/>
      <c r="I1878" s="11"/>
      <c r="J1878" s="11"/>
      <c r="K1878" s="11"/>
      <c r="L1878" s="5">
        <f t="shared" si="87"/>
        <v>0.84819</v>
      </c>
      <c r="M1878" s="22">
        <f>SUMIFS('[1]pvwatts_Cov KY, 7.0815 kWDC, Ro'!$M$33:$M$8792,'[1]pvwatts_Cov KY, 7.0815 kWDC, Ro'!$Q$33:$Q$8792,N1878,'[1]pvwatts_Cov KY, 7.0815 kWDC, Ro'!$R$33:$R$8792,O1878,'[1]pvwatts_Cov KY, 7.0815 kWDC, Ro'!$S$33:$S$8792,C1878)</f>
        <v>0</v>
      </c>
      <c r="N1878">
        <f t="shared" si="88"/>
        <v>6</v>
      </c>
      <c r="O1878">
        <f t="shared" si="89"/>
        <v>18</v>
      </c>
    </row>
    <row r="1879" spans="1:15">
      <c r="A1879" s="5" t="s">
        <v>3</v>
      </c>
      <c r="B1879" s="8">
        <v>44365</v>
      </c>
      <c r="C1879" s="9">
        <v>6</v>
      </c>
      <c r="D1879" s="10">
        <v>112979.94259694089</v>
      </c>
      <c r="E1879" s="11"/>
      <c r="F1879" s="11"/>
      <c r="G1879" s="11"/>
      <c r="H1879" s="11"/>
      <c r="I1879" s="11"/>
      <c r="J1879" s="11"/>
      <c r="K1879" s="11"/>
      <c r="L1879" s="5">
        <f t="shared" si="87"/>
        <v>0.84140000000000004</v>
      </c>
      <c r="M1879" s="22">
        <f>SUMIFS('[1]pvwatts_Cov KY, 7.0815 kWDC, Ro'!$M$33:$M$8792,'[1]pvwatts_Cov KY, 7.0815 kWDC, Ro'!$Q$33:$Q$8792,N1879,'[1]pvwatts_Cov KY, 7.0815 kWDC, Ro'!$R$33:$R$8792,O1879,'[1]pvwatts_Cov KY, 7.0815 kWDC, Ro'!$S$33:$S$8792,C1879)</f>
        <v>0</v>
      </c>
      <c r="N1879">
        <f t="shared" si="88"/>
        <v>6</v>
      </c>
      <c r="O1879">
        <f t="shared" si="89"/>
        <v>18</v>
      </c>
    </row>
    <row r="1880" spans="1:15">
      <c r="A1880" s="5" t="s">
        <v>3</v>
      </c>
      <c r="B1880" s="8">
        <v>44365</v>
      </c>
      <c r="C1880" s="9">
        <v>7</v>
      </c>
      <c r="D1880" s="10">
        <v>118101.14021337035</v>
      </c>
      <c r="E1880" s="11"/>
      <c r="F1880" s="11"/>
      <c r="G1880" s="11"/>
      <c r="H1880" s="11"/>
      <c r="I1880" s="11"/>
      <c r="J1880" s="11"/>
      <c r="K1880" s="11"/>
      <c r="L1880" s="5">
        <f t="shared" si="87"/>
        <v>0.87953999999999999</v>
      </c>
      <c r="M1880" s="22">
        <f>SUMIFS('[1]pvwatts_Cov KY, 7.0815 kWDC, Ro'!$M$33:$M$8792,'[1]pvwatts_Cov KY, 7.0815 kWDC, Ro'!$Q$33:$Q$8792,N1880,'[1]pvwatts_Cov KY, 7.0815 kWDC, Ro'!$R$33:$R$8792,O1880,'[1]pvwatts_Cov KY, 7.0815 kWDC, Ro'!$S$33:$S$8792,C1880)</f>
        <v>0</v>
      </c>
      <c r="N1880">
        <f t="shared" si="88"/>
        <v>6</v>
      </c>
      <c r="O1880">
        <f t="shared" si="89"/>
        <v>18</v>
      </c>
    </row>
    <row r="1881" spans="1:15">
      <c r="A1881" s="5" t="s">
        <v>3</v>
      </c>
      <c r="B1881" s="8">
        <v>44365</v>
      </c>
      <c r="C1881" s="9">
        <v>8</v>
      </c>
      <c r="D1881" s="10">
        <v>129293.91730737318</v>
      </c>
      <c r="E1881" s="11"/>
      <c r="F1881" s="11"/>
      <c r="G1881" s="11"/>
      <c r="H1881" s="11"/>
      <c r="I1881" s="11"/>
      <c r="J1881" s="11"/>
      <c r="K1881" s="11"/>
      <c r="L1881" s="5">
        <f t="shared" si="87"/>
        <v>0.96289999999999998</v>
      </c>
      <c r="M1881" s="22">
        <f>SUMIFS('[1]pvwatts_Cov KY, 7.0815 kWDC, Ro'!$M$33:$M$8792,'[1]pvwatts_Cov KY, 7.0815 kWDC, Ro'!$Q$33:$Q$8792,N1881,'[1]pvwatts_Cov KY, 7.0815 kWDC, Ro'!$R$33:$R$8792,O1881,'[1]pvwatts_Cov KY, 7.0815 kWDC, Ro'!$S$33:$S$8792,C1881)</f>
        <v>6.0134E-2</v>
      </c>
      <c r="N1881">
        <f t="shared" si="88"/>
        <v>6</v>
      </c>
      <c r="O1881">
        <f t="shared" si="89"/>
        <v>18</v>
      </c>
    </row>
    <row r="1882" spans="1:15">
      <c r="A1882" s="5" t="s">
        <v>3</v>
      </c>
      <c r="B1882" s="8">
        <v>44365</v>
      </c>
      <c r="C1882" s="9">
        <v>9</v>
      </c>
      <c r="D1882" s="10">
        <v>140299.556199374</v>
      </c>
      <c r="E1882" s="11"/>
      <c r="F1882" s="11"/>
      <c r="G1882" s="11"/>
      <c r="H1882" s="11"/>
      <c r="I1882" s="11"/>
      <c r="J1882" s="11"/>
      <c r="K1882" s="11"/>
      <c r="L1882" s="5">
        <f t="shared" si="87"/>
        <v>1.0448599999999999</v>
      </c>
      <c r="M1882" s="22">
        <f>SUMIFS('[1]pvwatts_Cov KY, 7.0815 kWDC, Ro'!$M$33:$M$8792,'[1]pvwatts_Cov KY, 7.0815 kWDC, Ro'!$Q$33:$Q$8792,N1882,'[1]pvwatts_Cov KY, 7.0815 kWDC, Ro'!$R$33:$R$8792,O1882,'[1]pvwatts_Cov KY, 7.0815 kWDC, Ro'!$S$33:$S$8792,C1882)</f>
        <v>0.28743800000000003</v>
      </c>
      <c r="N1882">
        <f t="shared" si="88"/>
        <v>6</v>
      </c>
      <c r="O1882">
        <f t="shared" si="89"/>
        <v>18</v>
      </c>
    </row>
    <row r="1883" spans="1:15">
      <c r="A1883" s="5" t="s">
        <v>3</v>
      </c>
      <c r="B1883" s="8">
        <v>44365</v>
      </c>
      <c r="C1883" s="9">
        <v>10</v>
      </c>
      <c r="D1883" s="10">
        <v>159599.43525757396</v>
      </c>
      <c r="E1883" s="11"/>
      <c r="F1883" s="11"/>
      <c r="G1883" s="11"/>
      <c r="H1883" s="11"/>
      <c r="I1883" s="11"/>
      <c r="J1883" s="11"/>
      <c r="K1883" s="11"/>
      <c r="L1883" s="5">
        <f t="shared" si="87"/>
        <v>1.1886000000000001</v>
      </c>
      <c r="M1883" s="22">
        <f>SUMIFS('[1]pvwatts_Cov KY, 7.0815 kWDC, Ro'!$M$33:$M$8792,'[1]pvwatts_Cov KY, 7.0815 kWDC, Ro'!$Q$33:$Q$8792,N1883,'[1]pvwatts_Cov KY, 7.0815 kWDC, Ro'!$R$33:$R$8792,O1883,'[1]pvwatts_Cov KY, 7.0815 kWDC, Ro'!$S$33:$S$8792,C1883)</f>
        <v>0.48296299999999998</v>
      </c>
      <c r="N1883">
        <f t="shared" si="88"/>
        <v>6</v>
      </c>
      <c r="O1883">
        <f t="shared" si="89"/>
        <v>18</v>
      </c>
    </row>
    <row r="1884" spans="1:15">
      <c r="A1884" s="5" t="s">
        <v>3</v>
      </c>
      <c r="B1884" s="8">
        <v>44365</v>
      </c>
      <c r="C1884" s="9">
        <v>11</v>
      </c>
      <c r="D1884" s="10">
        <v>170396.1626974399</v>
      </c>
      <c r="E1884" s="11"/>
      <c r="F1884" s="11"/>
      <c r="G1884" s="11"/>
      <c r="H1884" s="11"/>
      <c r="I1884" s="11"/>
      <c r="J1884" s="11"/>
      <c r="K1884" s="11"/>
      <c r="L1884" s="5">
        <f t="shared" si="87"/>
        <v>1.2689999999999999</v>
      </c>
      <c r="M1884" s="22">
        <f>SUMIFS('[1]pvwatts_Cov KY, 7.0815 kWDC, Ro'!$M$33:$M$8792,'[1]pvwatts_Cov KY, 7.0815 kWDC, Ro'!$Q$33:$Q$8792,N1884,'[1]pvwatts_Cov KY, 7.0815 kWDC, Ro'!$R$33:$R$8792,O1884,'[1]pvwatts_Cov KY, 7.0815 kWDC, Ro'!$S$33:$S$8792,C1884)</f>
        <v>0.99078500000000003</v>
      </c>
      <c r="N1884">
        <f t="shared" si="88"/>
        <v>6</v>
      </c>
      <c r="O1884">
        <f t="shared" si="89"/>
        <v>18</v>
      </c>
    </row>
    <row r="1885" spans="1:15">
      <c r="A1885" s="5" t="s">
        <v>3</v>
      </c>
      <c r="B1885" s="8">
        <v>44365</v>
      </c>
      <c r="C1885" s="9">
        <v>12</v>
      </c>
      <c r="D1885" s="10">
        <v>172806.78880910057</v>
      </c>
      <c r="E1885" s="11"/>
      <c r="F1885" s="11"/>
      <c r="G1885" s="11"/>
      <c r="H1885" s="11"/>
      <c r="I1885" s="11"/>
      <c r="J1885" s="11"/>
      <c r="K1885" s="11"/>
      <c r="L1885" s="5">
        <f t="shared" si="87"/>
        <v>1.2869600000000001</v>
      </c>
      <c r="M1885" s="22">
        <f>SUMIFS('[1]pvwatts_Cov KY, 7.0815 kWDC, Ro'!$M$33:$M$8792,'[1]pvwatts_Cov KY, 7.0815 kWDC, Ro'!$Q$33:$Q$8792,N1885,'[1]pvwatts_Cov KY, 7.0815 kWDC, Ro'!$R$33:$R$8792,O1885,'[1]pvwatts_Cov KY, 7.0815 kWDC, Ro'!$S$33:$S$8792,C1885)</f>
        <v>1.387821</v>
      </c>
      <c r="N1885">
        <f t="shared" si="88"/>
        <v>6</v>
      </c>
      <c r="O1885">
        <f t="shared" si="89"/>
        <v>18</v>
      </c>
    </row>
    <row r="1886" spans="1:15">
      <c r="A1886" s="5" t="s">
        <v>3</v>
      </c>
      <c r="B1886" s="8">
        <v>44365</v>
      </c>
      <c r="C1886" s="9">
        <v>13</v>
      </c>
      <c r="D1886" s="10">
        <v>172247.40906776709</v>
      </c>
      <c r="E1886" s="11"/>
      <c r="F1886" s="11"/>
      <c r="G1886" s="11"/>
      <c r="H1886" s="11"/>
      <c r="I1886" s="11"/>
      <c r="J1886" s="11"/>
      <c r="K1886" s="11"/>
      <c r="L1886" s="5">
        <f t="shared" si="87"/>
        <v>1.2827900000000001</v>
      </c>
      <c r="M1886" s="22">
        <f>SUMIFS('[1]pvwatts_Cov KY, 7.0815 kWDC, Ro'!$M$33:$M$8792,'[1]pvwatts_Cov KY, 7.0815 kWDC, Ro'!$Q$33:$Q$8792,N1886,'[1]pvwatts_Cov KY, 7.0815 kWDC, Ro'!$R$33:$R$8792,O1886,'[1]pvwatts_Cov KY, 7.0815 kWDC, Ro'!$S$33:$S$8792,C1886)</f>
        <v>0.85502299999999998</v>
      </c>
      <c r="N1886">
        <f t="shared" si="88"/>
        <v>6</v>
      </c>
      <c r="O1886">
        <f t="shared" si="89"/>
        <v>18</v>
      </c>
    </row>
    <row r="1887" spans="1:15">
      <c r="A1887" s="5" t="s">
        <v>3</v>
      </c>
      <c r="B1887" s="8">
        <v>44365</v>
      </c>
      <c r="C1887" s="9">
        <v>14</v>
      </c>
      <c r="D1887" s="10">
        <v>187413.61112766492</v>
      </c>
      <c r="E1887" s="11"/>
      <c r="F1887" s="11"/>
      <c r="G1887" s="11"/>
      <c r="H1887" s="11"/>
      <c r="I1887" s="11"/>
      <c r="J1887" s="11"/>
      <c r="K1887" s="11"/>
      <c r="L1887" s="5">
        <f t="shared" si="87"/>
        <v>1.39574</v>
      </c>
      <c r="M1887" s="22">
        <f>SUMIFS('[1]pvwatts_Cov KY, 7.0815 kWDC, Ro'!$M$33:$M$8792,'[1]pvwatts_Cov KY, 7.0815 kWDC, Ro'!$Q$33:$Q$8792,N1887,'[1]pvwatts_Cov KY, 7.0815 kWDC, Ro'!$R$33:$R$8792,O1887,'[1]pvwatts_Cov KY, 7.0815 kWDC, Ro'!$S$33:$S$8792,C1887)</f>
        <v>1.656766</v>
      </c>
      <c r="N1887">
        <f t="shared" si="88"/>
        <v>6</v>
      </c>
      <c r="O1887">
        <f t="shared" si="89"/>
        <v>18</v>
      </c>
    </row>
    <row r="1888" spans="1:15">
      <c r="A1888" s="5" t="s">
        <v>3</v>
      </c>
      <c r="B1888" s="8">
        <v>44365</v>
      </c>
      <c r="C1888" s="9">
        <v>15</v>
      </c>
      <c r="D1888" s="10">
        <v>214119.67736670998</v>
      </c>
      <c r="E1888" s="11"/>
      <c r="F1888" s="11"/>
      <c r="G1888" s="11"/>
      <c r="H1888" s="11"/>
      <c r="I1888" s="11"/>
      <c r="J1888" s="11"/>
      <c r="K1888" s="11"/>
      <c r="L1888" s="5">
        <f t="shared" si="87"/>
        <v>1.59463</v>
      </c>
      <c r="M1888" s="22">
        <f>SUMIFS('[1]pvwatts_Cov KY, 7.0815 kWDC, Ro'!$M$33:$M$8792,'[1]pvwatts_Cov KY, 7.0815 kWDC, Ro'!$Q$33:$Q$8792,N1888,'[1]pvwatts_Cov KY, 7.0815 kWDC, Ro'!$R$33:$R$8792,O1888,'[1]pvwatts_Cov KY, 7.0815 kWDC, Ro'!$S$33:$S$8792,C1888)</f>
        <v>2.3222290000000001</v>
      </c>
      <c r="N1888">
        <f t="shared" si="88"/>
        <v>6</v>
      </c>
      <c r="O1888">
        <f t="shared" si="89"/>
        <v>18</v>
      </c>
    </row>
    <row r="1889" spans="1:15">
      <c r="A1889" s="5" t="s">
        <v>3</v>
      </c>
      <c r="B1889" s="8">
        <v>44365</v>
      </c>
      <c r="C1889" s="9">
        <v>16</v>
      </c>
      <c r="D1889" s="10">
        <v>244554.25863966809</v>
      </c>
      <c r="E1889" s="11"/>
      <c r="F1889" s="11"/>
      <c r="G1889" s="11"/>
      <c r="H1889" s="11"/>
      <c r="I1889" s="11"/>
      <c r="J1889" s="11"/>
      <c r="K1889" s="11"/>
      <c r="L1889" s="5">
        <f t="shared" si="87"/>
        <v>1.8212900000000001</v>
      </c>
      <c r="M1889" s="22">
        <f>SUMIFS('[1]pvwatts_Cov KY, 7.0815 kWDC, Ro'!$M$33:$M$8792,'[1]pvwatts_Cov KY, 7.0815 kWDC, Ro'!$Q$33:$Q$8792,N1889,'[1]pvwatts_Cov KY, 7.0815 kWDC, Ro'!$R$33:$R$8792,O1889,'[1]pvwatts_Cov KY, 7.0815 kWDC, Ro'!$S$33:$S$8792,C1889)</f>
        <v>3.767074</v>
      </c>
      <c r="N1889">
        <f t="shared" si="88"/>
        <v>6</v>
      </c>
      <c r="O1889">
        <f t="shared" si="89"/>
        <v>18</v>
      </c>
    </row>
    <row r="1890" spans="1:15">
      <c r="A1890" s="5" t="s">
        <v>3</v>
      </c>
      <c r="B1890" s="8">
        <v>44365</v>
      </c>
      <c r="C1890" s="9">
        <v>17</v>
      </c>
      <c r="D1890" s="10">
        <v>276671.38173575269</v>
      </c>
      <c r="E1890" s="11"/>
      <c r="F1890" s="11"/>
      <c r="G1890" s="11"/>
      <c r="H1890" s="11"/>
      <c r="I1890" s="11"/>
      <c r="J1890" s="11"/>
      <c r="K1890" s="11"/>
      <c r="L1890" s="5">
        <f t="shared" si="87"/>
        <v>2.0604800000000001</v>
      </c>
      <c r="M1890" s="22">
        <f>SUMIFS('[1]pvwatts_Cov KY, 7.0815 kWDC, Ro'!$M$33:$M$8792,'[1]pvwatts_Cov KY, 7.0815 kWDC, Ro'!$Q$33:$Q$8792,N1890,'[1]pvwatts_Cov KY, 7.0815 kWDC, Ro'!$R$33:$R$8792,O1890,'[1]pvwatts_Cov KY, 7.0815 kWDC, Ro'!$S$33:$S$8792,C1890)</f>
        <v>2.4297170000000001</v>
      </c>
      <c r="N1890">
        <f t="shared" si="88"/>
        <v>6</v>
      </c>
      <c r="O1890">
        <f t="shared" si="89"/>
        <v>18</v>
      </c>
    </row>
    <row r="1891" spans="1:15">
      <c r="A1891" s="5" t="s">
        <v>3</v>
      </c>
      <c r="B1891" s="8">
        <v>44365</v>
      </c>
      <c r="C1891" s="9">
        <v>18</v>
      </c>
      <c r="D1891" s="10">
        <v>299791.55179105891</v>
      </c>
      <c r="E1891" s="11"/>
      <c r="F1891" s="11"/>
      <c r="G1891" s="11"/>
      <c r="H1891" s="11"/>
      <c r="I1891" s="11"/>
      <c r="J1891" s="11"/>
      <c r="K1891" s="11"/>
      <c r="L1891" s="5">
        <f t="shared" si="87"/>
        <v>2.2326600000000001</v>
      </c>
      <c r="M1891" s="22">
        <f>SUMIFS('[1]pvwatts_Cov KY, 7.0815 kWDC, Ro'!$M$33:$M$8792,'[1]pvwatts_Cov KY, 7.0815 kWDC, Ro'!$Q$33:$Q$8792,N1891,'[1]pvwatts_Cov KY, 7.0815 kWDC, Ro'!$R$33:$R$8792,O1891,'[1]pvwatts_Cov KY, 7.0815 kWDC, Ro'!$S$33:$S$8792,C1891)</f>
        <v>2.0300799999999999</v>
      </c>
      <c r="N1891">
        <f t="shared" si="88"/>
        <v>6</v>
      </c>
      <c r="O1891">
        <f t="shared" si="89"/>
        <v>18</v>
      </c>
    </row>
    <row r="1892" spans="1:15">
      <c r="A1892" s="5" t="s">
        <v>3</v>
      </c>
      <c r="B1892" s="8">
        <v>44365</v>
      </c>
      <c r="C1892" s="9">
        <v>19</v>
      </c>
      <c r="D1892" s="10">
        <v>305296.46901015769</v>
      </c>
      <c r="E1892" s="11"/>
      <c r="F1892" s="11"/>
      <c r="G1892" s="11"/>
      <c r="H1892" s="11"/>
      <c r="I1892" s="11"/>
      <c r="J1892" s="11"/>
      <c r="K1892" s="11"/>
      <c r="L1892" s="5">
        <f t="shared" si="87"/>
        <v>2.27366</v>
      </c>
      <c r="M1892" s="22">
        <f>SUMIFS('[1]pvwatts_Cov KY, 7.0815 kWDC, Ro'!$M$33:$M$8792,'[1]pvwatts_Cov KY, 7.0815 kWDC, Ro'!$Q$33:$Q$8792,N1892,'[1]pvwatts_Cov KY, 7.0815 kWDC, Ro'!$R$33:$R$8792,O1892,'[1]pvwatts_Cov KY, 7.0815 kWDC, Ro'!$S$33:$S$8792,C1892)</f>
        <v>1.477554</v>
      </c>
      <c r="N1892">
        <f t="shared" si="88"/>
        <v>6</v>
      </c>
      <c r="O1892">
        <f t="shared" si="89"/>
        <v>18</v>
      </c>
    </row>
    <row r="1893" spans="1:15">
      <c r="A1893" s="5" t="s">
        <v>3</v>
      </c>
      <c r="B1893" s="8">
        <v>44365</v>
      </c>
      <c r="C1893" s="9">
        <v>20</v>
      </c>
      <c r="D1893" s="10">
        <v>294578.04324214556</v>
      </c>
      <c r="E1893" s="11"/>
      <c r="F1893" s="11"/>
      <c r="G1893" s="11"/>
      <c r="H1893" s="11"/>
      <c r="I1893" s="11"/>
      <c r="J1893" s="11"/>
      <c r="K1893" s="11"/>
      <c r="L1893" s="5">
        <f t="shared" si="87"/>
        <v>2.1938300000000002</v>
      </c>
      <c r="M1893" s="22">
        <f>SUMIFS('[1]pvwatts_Cov KY, 7.0815 kWDC, Ro'!$M$33:$M$8792,'[1]pvwatts_Cov KY, 7.0815 kWDC, Ro'!$Q$33:$Q$8792,N1893,'[1]pvwatts_Cov KY, 7.0815 kWDC, Ro'!$R$33:$R$8792,O1893,'[1]pvwatts_Cov KY, 7.0815 kWDC, Ro'!$S$33:$S$8792,C1893)</f>
        <v>0.30198700000000001</v>
      </c>
      <c r="N1893">
        <f t="shared" si="88"/>
        <v>6</v>
      </c>
      <c r="O1893">
        <f t="shared" si="89"/>
        <v>18</v>
      </c>
    </row>
    <row r="1894" spans="1:15">
      <c r="A1894" s="5" t="s">
        <v>3</v>
      </c>
      <c r="B1894" s="8">
        <v>44365</v>
      </c>
      <c r="C1894" s="9">
        <v>21</v>
      </c>
      <c r="D1894" s="10">
        <v>282626.45778069453</v>
      </c>
      <c r="E1894" s="11"/>
      <c r="F1894" s="11"/>
      <c r="G1894" s="11"/>
      <c r="H1894" s="11"/>
      <c r="I1894" s="11"/>
      <c r="J1894" s="11"/>
      <c r="K1894" s="11"/>
      <c r="L1894" s="5">
        <f t="shared" si="87"/>
        <v>2.1048300000000002</v>
      </c>
      <c r="M1894" s="22">
        <f>SUMIFS('[1]pvwatts_Cov KY, 7.0815 kWDC, Ro'!$M$33:$M$8792,'[1]pvwatts_Cov KY, 7.0815 kWDC, Ro'!$Q$33:$Q$8792,N1894,'[1]pvwatts_Cov KY, 7.0815 kWDC, Ro'!$R$33:$R$8792,O1894,'[1]pvwatts_Cov KY, 7.0815 kWDC, Ro'!$S$33:$S$8792,C1894)</f>
        <v>2.9055000000000001E-2</v>
      </c>
      <c r="N1894">
        <f t="shared" si="88"/>
        <v>6</v>
      </c>
      <c r="O1894">
        <f t="shared" si="89"/>
        <v>18</v>
      </c>
    </row>
    <row r="1895" spans="1:15">
      <c r="A1895" s="5" t="s">
        <v>3</v>
      </c>
      <c r="B1895" s="8">
        <v>44365</v>
      </c>
      <c r="C1895" s="9">
        <v>22</v>
      </c>
      <c r="D1895" s="10">
        <v>257334.24999192407</v>
      </c>
      <c r="E1895" s="11"/>
      <c r="F1895" s="11"/>
      <c r="G1895" s="11"/>
      <c r="H1895" s="11"/>
      <c r="I1895" s="11"/>
      <c r="J1895" s="11"/>
      <c r="K1895" s="11"/>
      <c r="L1895" s="5">
        <f t="shared" si="87"/>
        <v>1.9164600000000001</v>
      </c>
      <c r="M1895" s="22">
        <f>SUMIFS('[1]pvwatts_Cov KY, 7.0815 kWDC, Ro'!$M$33:$M$8792,'[1]pvwatts_Cov KY, 7.0815 kWDC, Ro'!$Q$33:$Q$8792,N1895,'[1]pvwatts_Cov KY, 7.0815 kWDC, Ro'!$R$33:$R$8792,O1895,'[1]pvwatts_Cov KY, 7.0815 kWDC, Ro'!$S$33:$S$8792,C1895)</f>
        <v>0</v>
      </c>
      <c r="N1895">
        <f t="shared" si="88"/>
        <v>6</v>
      </c>
      <c r="O1895">
        <f t="shared" si="89"/>
        <v>18</v>
      </c>
    </row>
    <row r="1896" spans="1:15">
      <c r="A1896" s="5" t="s">
        <v>3</v>
      </c>
      <c r="B1896" s="8">
        <v>44365</v>
      </c>
      <c r="C1896" s="9">
        <v>23</v>
      </c>
      <c r="D1896" s="10">
        <v>220221.96705362308</v>
      </c>
      <c r="E1896" s="11"/>
      <c r="F1896" s="11"/>
      <c r="G1896" s="11"/>
      <c r="H1896" s="11"/>
      <c r="I1896" s="11"/>
      <c r="J1896" s="11"/>
      <c r="K1896" s="11"/>
      <c r="L1896" s="5">
        <f t="shared" si="87"/>
        <v>1.64008</v>
      </c>
      <c r="M1896" s="22">
        <f>SUMIFS('[1]pvwatts_Cov KY, 7.0815 kWDC, Ro'!$M$33:$M$8792,'[1]pvwatts_Cov KY, 7.0815 kWDC, Ro'!$Q$33:$Q$8792,N1896,'[1]pvwatts_Cov KY, 7.0815 kWDC, Ro'!$R$33:$R$8792,O1896,'[1]pvwatts_Cov KY, 7.0815 kWDC, Ro'!$S$33:$S$8792,C1896)</f>
        <v>0</v>
      </c>
      <c r="N1896">
        <f t="shared" si="88"/>
        <v>6</v>
      </c>
      <c r="O1896">
        <f t="shared" si="89"/>
        <v>18</v>
      </c>
    </row>
    <row r="1897" spans="1:15">
      <c r="A1897" s="5" t="s">
        <v>3</v>
      </c>
      <c r="B1897" s="8">
        <v>44365</v>
      </c>
      <c r="C1897" s="9">
        <v>24</v>
      </c>
      <c r="D1897" s="10">
        <v>193472.95565942241</v>
      </c>
      <c r="E1897" s="11"/>
      <c r="F1897" s="11"/>
      <c r="G1897" s="11"/>
      <c r="H1897" s="11"/>
      <c r="I1897" s="11"/>
      <c r="J1897" s="11"/>
      <c r="K1897" s="11"/>
      <c r="L1897" s="5">
        <f t="shared" si="87"/>
        <v>1.4408700000000001</v>
      </c>
      <c r="M1897" s="22">
        <f>SUMIFS('[1]pvwatts_Cov KY, 7.0815 kWDC, Ro'!$M$33:$M$8792,'[1]pvwatts_Cov KY, 7.0815 kWDC, Ro'!$Q$33:$Q$8792,N1897,'[1]pvwatts_Cov KY, 7.0815 kWDC, Ro'!$R$33:$R$8792,O1897,'[1]pvwatts_Cov KY, 7.0815 kWDC, Ro'!$S$33:$S$8792,C1897)</f>
        <v>0</v>
      </c>
      <c r="N1897">
        <f t="shared" si="88"/>
        <v>6</v>
      </c>
      <c r="O1897">
        <f t="shared" si="89"/>
        <v>18</v>
      </c>
    </row>
    <row r="1898" spans="1:15">
      <c r="A1898" s="5" t="s">
        <v>3</v>
      </c>
      <c r="B1898" s="8">
        <v>44366</v>
      </c>
      <c r="C1898" s="9">
        <v>1</v>
      </c>
      <c r="D1898" s="10">
        <v>166690.56712469735</v>
      </c>
      <c r="E1898" s="11"/>
      <c r="F1898" s="11"/>
      <c r="G1898" s="11"/>
      <c r="H1898" s="11"/>
      <c r="I1898" s="11"/>
      <c r="J1898" s="11"/>
      <c r="K1898" s="11"/>
      <c r="L1898" s="5">
        <f t="shared" si="87"/>
        <v>1.2414099999999999</v>
      </c>
      <c r="M1898" s="22">
        <f>SUMIFS('[1]pvwatts_Cov KY, 7.0815 kWDC, Ro'!$M$33:$M$8792,'[1]pvwatts_Cov KY, 7.0815 kWDC, Ro'!$Q$33:$Q$8792,N1898,'[1]pvwatts_Cov KY, 7.0815 kWDC, Ro'!$R$33:$R$8792,O1898,'[1]pvwatts_Cov KY, 7.0815 kWDC, Ro'!$S$33:$S$8792,C1898)</f>
        <v>0</v>
      </c>
      <c r="N1898">
        <f t="shared" si="88"/>
        <v>6</v>
      </c>
      <c r="O1898">
        <f t="shared" si="89"/>
        <v>19</v>
      </c>
    </row>
    <row r="1899" spans="1:15">
      <c r="A1899" s="5" t="s">
        <v>3</v>
      </c>
      <c r="B1899" s="8">
        <v>44366</v>
      </c>
      <c r="C1899" s="9">
        <v>2</v>
      </c>
      <c r="D1899" s="10">
        <v>146840.65888317191</v>
      </c>
      <c r="E1899" s="11"/>
      <c r="F1899" s="11"/>
      <c r="G1899" s="11"/>
      <c r="H1899" s="11"/>
      <c r="I1899" s="11"/>
      <c r="J1899" s="11"/>
      <c r="K1899" s="11"/>
      <c r="L1899" s="5">
        <f t="shared" si="87"/>
        <v>1.09358</v>
      </c>
      <c r="M1899" s="22">
        <f>SUMIFS('[1]pvwatts_Cov KY, 7.0815 kWDC, Ro'!$M$33:$M$8792,'[1]pvwatts_Cov KY, 7.0815 kWDC, Ro'!$Q$33:$Q$8792,N1899,'[1]pvwatts_Cov KY, 7.0815 kWDC, Ro'!$R$33:$R$8792,O1899,'[1]pvwatts_Cov KY, 7.0815 kWDC, Ro'!$S$33:$S$8792,C1899)</f>
        <v>0</v>
      </c>
      <c r="N1899">
        <f t="shared" si="88"/>
        <v>6</v>
      </c>
      <c r="O1899">
        <f t="shared" si="89"/>
        <v>19</v>
      </c>
    </row>
    <row r="1900" spans="1:15">
      <c r="A1900" s="5" t="s">
        <v>3</v>
      </c>
      <c r="B1900" s="8">
        <v>44366</v>
      </c>
      <c r="C1900" s="9">
        <v>3</v>
      </c>
      <c r="D1900" s="10">
        <v>132147.69700968522</v>
      </c>
      <c r="E1900" s="11"/>
      <c r="F1900" s="11"/>
      <c r="G1900" s="11"/>
      <c r="H1900" s="11"/>
      <c r="I1900" s="11"/>
      <c r="J1900" s="11"/>
      <c r="K1900" s="11"/>
      <c r="L1900" s="5">
        <f t="shared" si="87"/>
        <v>0.98414999999999997</v>
      </c>
      <c r="M1900" s="22">
        <f>SUMIFS('[1]pvwatts_Cov KY, 7.0815 kWDC, Ro'!$M$33:$M$8792,'[1]pvwatts_Cov KY, 7.0815 kWDC, Ro'!$Q$33:$Q$8792,N1900,'[1]pvwatts_Cov KY, 7.0815 kWDC, Ro'!$R$33:$R$8792,O1900,'[1]pvwatts_Cov KY, 7.0815 kWDC, Ro'!$S$33:$S$8792,C1900)</f>
        <v>0</v>
      </c>
      <c r="N1900">
        <f t="shared" si="88"/>
        <v>6</v>
      </c>
      <c r="O1900">
        <f t="shared" si="89"/>
        <v>19</v>
      </c>
    </row>
    <row r="1901" spans="1:15">
      <c r="A1901" s="5" t="s">
        <v>3</v>
      </c>
      <c r="B1901" s="8">
        <v>44366</v>
      </c>
      <c r="C1901" s="9">
        <v>4</v>
      </c>
      <c r="D1901" s="10">
        <v>123112.71845096852</v>
      </c>
      <c r="E1901" s="11"/>
      <c r="F1901" s="11"/>
      <c r="G1901" s="11"/>
      <c r="H1901" s="11"/>
      <c r="I1901" s="11"/>
      <c r="J1901" s="11"/>
      <c r="K1901" s="11"/>
      <c r="L1901" s="5">
        <f t="shared" si="87"/>
        <v>0.91686999999999996</v>
      </c>
      <c r="M1901" s="22">
        <f>SUMIFS('[1]pvwatts_Cov KY, 7.0815 kWDC, Ro'!$M$33:$M$8792,'[1]pvwatts_Cov KY, 7.0815 kWDC, Ro'!$Q$33:$Q$8792,N1901,'[1]pvwatts_Cov KY, 7.0815 kWDC, Ro'!$R$33:$R$8792,O1901,'[1]pvwatts_Cov KY, 7.0815 kWDC, Ro'!$S$33:$S$8792,C1901)</f>
        <v>0</v>
      </c>
      <c r="N1901">
        <f t="shared" si="88"/>
        <v>6</v>
      </c>
      <c r="O1901">
        <f t="shared" si="89"/>
        <v>19</v>
      </c>
    </row>
    <row r="1902" spans="1:15">
      <c r="A1902" s="5" t="s">
        <v>3</v>
      </c>
      <c r="B1902" s="8">
        <v>44366</v>
      </c>
      <c r="C1902" s="9">
        <v>5</v>
      </c>
      <c r="D1902" s="10">
        <v>116270.52715617434</v>
      </c>
      <c r="E1902" s="11"/>
      <c r="F1902" s="11"/>
      <c r="G1902" s="11"/>
      <c r="H1902" s="11"/>
      <c r="I1902" s="11"/>
      <c r="J1902" s="11"/>
      <c r="K1902" s="11"/>
      <c r="L1902" s="5">
        <f t="shared" si="87"/>
        <v>0.86590999999999996</v>
      </c>
      <c r="M1902" s="22">
        <f>SUMIFS('[1]pvwatts_Cov KY, 7.0815 kWDC, Ro'!$M$33:$M$8792,'[1]pvwatts_Cov KY, 7.0815 kWDC, Ro'!$Q$33:$Q$8792,N1902,'[1]pvwatts_Cov KY, 7.0815 kWDC, Ro'!$R$33:$R$8792,O1902,'[1]pvwatts_Cov KY, 7.0815 kWDC, Ro'!$S$33:$S$8792,C1902)</f>
        <v>0</v>
      </c>
      <c r="N1902">
        <f t="shared" si="88"/>
        <v>6</v>
      </c>
      <c r="O1902">
        <f t="shared" si="89"/>
        <v>19</v>
      </c>
    </row>
    <row r="1903" spans="1:15">
      <c r="A1903" s="5" t="s">
        <v>3</v>
      </c>
      <c r="B1903" s="8">
        <v>44366</v>
      </c>
      <c r="C1903" s="9">
        <v>6</v>
      </c>
      <c r="D1903" s="10">
        <v>111338.10841828087</v>
      </c>
      <c r="E1903" s="11"/>
      <c r="F1903" s="11"/>
      <c r="G1903" s="11"/>
      <c r="H1903" s="11"/>
      <c r="I1903" s="11"/>
      <c r="J1903" s="11"/>
      <c r="K1903" s="11"/>
      <c r="L1903" s="5">
        <f t="shared" si="87"/>
        <v>0.82918000000000003</v>
      </c>
      <c r="M1903" s="22">
        <f>SUMIFS('[1]pvwatts_Cov KY, 7.0815 kWDC, Ro'!$M$33:$M$8792,'[1]pvwatts_Cov KY, 7.0815 kWDC, Ro'!$Q$33:$Q$8792,N1903,'[1]pvwatts_Cov KY, 7.0815 kWDC, Ro'!$R$33:$R$8792,O1903,'[1]pvwatts_Cov KY, 7.0815 kWDC, Ro'!$S$33:$S$8792,C1903)</f>
        <v>0</v>
      </c>
      <c r="N1903">
        <f t="shared" si="88"/>
        <v>6</v>
      </c>
      <c r="O1903">
        <f t="shared" si="89"/>
        <v>19</v>
      </c>
    </row>
    <row r="1904" spans="1:15">
      <c r="A1904" s="5" t="s">
        <v>3</v>
      </c>
      <c r="B1904" s="8">
        <v>44366</v>
      </c>
      <c r="C1904" s="9">
        <v>7</v>
      </c>
      <c r="D1904" s="10">
        <v>111224.30619975786</v>
      </c>
      <c r="E1904" s="11"/>
      <c r="F1904" s="11"/>
      <c r="G1904" s="11"/>
      <c r="H1904" s="11"/>
      <c r="I1904" s="11"/>
      <c r="J1904" s="11"/>
      <c r="K1904" s="11"/>
      <c r="L1904" s="5">
        <f t="shared" si="87"/>
        <v>0.82833000000000001</v>
      </c>
      <c r="M1904" s="22">
        <f>SUMIFS('[1]pvwatts_Cov KY, 7.0815 kWDC, Ro'!$M$33:$M$8792,'[1]pvwatts_Cov KY, 7.0815 kWDC, Ro'!$Q$33:$Q$8792,N1904,'[1]pvwatts_Cov KY, 7.0815 kWDC, Ro'!$R$33:$R$8792,O1904,'[1]pvwatts_Cov KY, 7.0815 kWDC, Ro'!$S$33:$S$8792,C1904)</f>
        <v>0</v>
      </c>
      <c r="N1904">
        <f t="shared" si="88"/>
        <v>6</v>
      </c>
      <c r="O1904">
        <f t="shared" si="89"/>
        <v>19</v>
      </c>
    </row>
    <row r="1905" spans="1:15">
      <c r="A1905" s="5" t="s">
        <v>3</v>
      </c>
      <c r="B1905" s="8">
        <v>44366</v>
      </c>
      <c r="C1905" s="9">
        <v>8</v>
      </c>
      <c r="D1905" s="10">
        <v>115677.29500363197</v>
      </c>
      <c r="E1905" s="11"/>
      <c r="F1905" s="11"/>
      <c r="G1905" s="11"/>
      <c r="H1905" s="11"/>
      <c r="I1905" s="11"/>
      <c r="J1905" s="11"/>
      <c r="K1905" s="11"/>
      <c r="L1905" s="5">
        <f t="shared" si="87"/>
        <v>0.86148999999999998</v>
      </c>
      <c r="M1905" s="22">
        <f>SUMIFS('[1]pvwatts_Cov KY, 7.0815 kWDC, Ro'!$M$33:$M$8792,'[1]pvwatts_Cov KY, 7.0815 kWDC, Ro'!$Q$33:$Q$8792,N1905,'[1]pvwatts_Cov KY, 7.0815 kWDC, Ro'!$R$33:$R$8792,O1905,'[1]pvwatts_Cov KY, 7.0815 kWDC, Ro'!$S$33:$S$8792,C1905)</f>
        <v>0.16543099999999999</v>
      </c>
      <c r="N1905">
        <f t="shared" si="88"/>
        <v>6</v>
      </c>
      <c r="O1905">
        <f t="shared" si="89"/>
        <v>19</v>
      </c>
    </row>
    <row r="1906" spans="1:15">
      <c r="A1906" s="5" t="s">
        <v>3</v>
      </c>
      <c r="B1906" s="8">
        <v>44366</v>
      </c>
      <c r="C1906" s="9">
        <v>9</v>
      </c>
      <c r="D1906" s="10">
        <v>125858.99404418886</v>
      </c>
      <c r="E1906" s="11"/>
      <c r="F1906" s="11"/>
      <c r="G1906" s="11"/>
      <c r="H1906" s="11"/>
      <c r="I1906" s="11"/>
      <c r="J1906" s="11"/>
      <c r="K1906" s="11"/>
      <c r="L1906" s="5">
        <f t="shared" si="87"/>
        <v>0.93732000000000004</v>
      </c>
      <c r="M1906" s="22">
        <f>SUMIFS('[1]pvwatts_Cov KY, 7.0815 kWDC, Ro'!$M$33:$M$8792,'[1]pvwatts_Cov KY, 7.0815 kWDC, Ro'!$Q$33:$Q$8792,N1906,'[1]pvwatts_Cov KY, 7.0815 kWDC, Ro'!$R$33:$R$8792,O1906,'[1]pvwatts_Cov KY, 7.0815 kWDC, Ro'!$S$33:$S$8792,C1906)</f>
        <v>0.350242</v>
      </c>
      <c r="N1906">
        <f t="shared" si="88"/>
        <v>6</v>
      </c>
      <c r="O1906">
        <f t="shared" si="89"/>
        <v>19</v>
      </c>
    </row>
    <row r="1907" spans="1:15">
      <c r="A1907" s="5" t="s">
        <v>3</v>
      </c>
      <c r="B1907" s="8">
        <v>44366</v>
      </c>
      <c r="C1907" s="9">
        <v>10</v>
      </c>
      <c r="D1907" s="10">
        <v>136242.57819067797</v>
      </c>
      <c r="E1907" s="11"/>
      <c r="F1907" s="11"/>
      <c r="G1907" s="11"/>
      <c r="H1907" s="11"/>
      <c r="I1907" s="11"/>
      <c r="J1907" s="11"/>
      <c r="K1907" s="11"/>
      <c r="L1907" s="5">
        <f t="shared" si="87"/>
        <v>1.0146500000000001</v>
      </c>
      <c r="M1907" s="22">
        <f>SUMIFS('[1]pvwatts_Cov KY, 7.0815 kWDC, Ro'!$M$33:$M$8792,'[1]pvwatts_Cov KY, 7.0815 kWDC, Ro'!$Q$33:$Q$8792,N1907,'[1]pvwatts_Cov KY, 7.0815 kWDC, Ro'!$R$33:$R$8792,O1907,'[1]pvwatts_Cov KY, 7.0815 kWDC, Ro'!$S$33:$S$8792,C1907)</f>
        <v>9.9113000000000007E-2</v>
      </c>
      <c r="N1907">
        <f t="shared" si="88"/>
        <v>6</v>
      </c>
      <c r="O1907">
        <f t="shared" si="89"/>
        <v>19</v>
      </c>
    </row>
    <row r="1908" spans="1:15">
      <c r="A1908" s="5" t="s">
        <v>3</v>
      </c>
      <c r="B1908" s="8">
        <v>44366</v>
      </c>
      <c r="C1908" s="9">
        <v>11</v>
      </c>
      <c r="D1908" s="10">
        <v>156767.24059019369</v>
      </c>
      <c r="E1908" s="11"/>
      <c r="F1908" s="11"/>
      <c r="G1908" s="11"/>
      <c r="H1908" s="11"/>
      <c r="I1908" s="11"/>
      <c r="J1908" s="11"/>
      <c r="K1908" s="11"/>
      <c r="L1908" s="5">
        <f t="shared" si="87"/>
        <v>1.1675</v>
      </c>
      <c r="M1908" s="22">
        <f>SUMIFS('[1]pvwatts_Cov KY, 7.0815 kWDC, Ro'!$M$33:$M$8792,'[1]pvwatts_Cov KY, 7.0815 kWDC, Ro'!$Q$33:$Q$8792,N1908,'[1]pvwatts_Cov KY, 7.0815 kWDC, Ro'!$R$33:$R$8792,O1908,'[1]pvwatts_Cov KY, 7.0815 kWDC, Ro'!$S$33:$S$8792,C1908)</f>
        <v>0.38573200000000002</v>
      </c>
      <c r="N1908">
        <f t="shared" si="88"/>
        <v>6</v>
      </c>
      <c r="O1908">
        <f t="shared" si="89"/>
        <v>19</v>
      </c>
    </row>
    <row r="1909" spans="1:15">
      <c r="A1909" s="5" t="s">
        <v>3</v>
      </c>
      <c r="B1909" s="8">
        <v>44366</v>
      </c>
      <c r="C1909" s="9">
        <v>12</v>
      </c>
      <c r="D1909" s="10">
        <v>183093.20010532686</v>
      </c>
      <c r="E1909" s="11"/>
      <c r="F1909" s="11"/>
      <c r="G1909" s="11"/>
      <c r="H1909" s="11"/>
      <c r="I1909" s="11"/>
      <c r="J1909" s="11"/>
      <c r="K1909" s="11"/>
      <c r="L1909" s="5">
        <f t="shared" si="87"/>
        <v>1.3635600000000001</v>
      </c>
      <c r="M1909" s="22">
        <f>SUMIFS('[1]pvwatts_Cov KY, 7.0815 kWDC, Ro'!$M$33:$M$8792,'[1]pvwatts_Cov KY, 7.0815 kWDC, Ro'!$Q$33:$Q$8792,N1909,'[1]pvwatts_Cov KY, 7.0815 kWDC, Ro'!$R$33:$R$8792,O1909,'[1]pvwatts_Cov KY, 7.0815 kWDC, Ro'!$S$33:$S$8792,C1909)</f>
        <v>1.821204</v>
      </c>
      <c r="N1909">
        <f t="shared" si="88"/>
        <v>6</v>
      </c>
      <c r="O1909">
        <f t="shared" si="89"/>
        <v>19</v>
      </c>
    </row>
    <row r="1910" spans="1:15">
      <c r="A1910" s="5" t="s">
        <v>3</v>
      </c>
      <c r="B1910" s="8">
        <v>44366</v>
      </c>
      <c r="C1910" s="9">
        <v>13</v>
      </c>
      <c r="D1910" s="10">
        <v>198581.37139285711</v>
      </c>
      <c r="E1910" s="11"/>
      <c r="F1910" s="11"/>
      <c r="G1910" s="11"/>
      <c r="H1910" s="11"/>
      <c r="I1910" s="11"/>
      <c r="J1910" s="11"/>
      <c r="K1910" s="11"/>
      <c r="L1910" s="5">
        <f t="shared" si="87"/>
        <v>1.4789099999999999</v>
      </c>
      <c r="M1910" s="22">
        <f>SUMIFS('[1]pvwatts_Cov KY, 7.0815 kWDC, Ro'!$M$33:$M$8792,'[1]pvwatts_Cov KY, 7.0815 kWDC, Ro'!$Q$33:$Q$8792,N1910,'[1]pvwatts_Cov KY, 7.0815 kWDC, Ro'!$R$33:$R$8792,O1910,'[1]pvwatts_Cov KY, 7.0815 kWDC, Ro'!$S$33:$S$8792,C1910)</f>
        <v>3.2039070000000001</v>
      </c>
      <c r="N1910">
        <f t="shared" si="88"/>
        <v>6</v>
      </c>
      <c r="O1910">
        <f t="shared" si="89"/>
        <v>19</v>
      </c>
    </row>
    <row r="1911" spans="1:15">
      <c r="A1911" s="5" t="s">
        <v>3</v>
      </c>
      <c r="B1911" s="8">
        <v>44366</v>
      </c>
      <c r="C1911" s="9">
        <v>14</v>
      </c>
      <c r="D1911" s="10">
        <v>197308.25409806296</v>
      </c>
      <c r="E1911" s="11"/>
      <c r="F1911" s="11"/>
      <c r="G1911" s="11"/>
      <c r="H1911" s="11"/>
      <c r="I1911" s="11"/>
      <c r="J1911" s="11"/>
      <c r="K1911" s="11"/>
      <c r="L1911" s="5">
        <f t="shared" si="87"/>
        <v>1.46943</v>
      </c>
      <c r="M1911" s="22">
        <f>SUMIFS('[1]pvwatts_Cov KY, 7.0815 kWDC, Ro'!$M$33:$M$8792,'[1]pvwatts_Cov KY, 7.0815 kWDC, Ro'!$Q$33:$Q$8792,N1911,'[1]pvwatts_Cov KY, 7.0815 kWDC, Ro'!$R$33:$R$8792,O1911,'[1]pvwatts_Cov KY, 7.0815 kWDC, Ro'!$S$33:$S$8792,C1911)</f>
        <v>1.343753</v>
      </c>
      <c r="N1911">
        <f t="shared" si="88"/>
        <v>6</v>
      </c>
      <c r="O1911">
        <f t="shared" si="89"/>
        <v>19</v>
      </c>
    </row>
    <row r="1912" spans="1:15">
      <c r="A1912" s="5" t="s">
        <v>3</v>
      </c>
      <c r="B1912" s="8">
        <v>44366</v>
      </c>
      <c r="C1912" s="9">
        <v>15</v>
      </c>
      <c r="D1912" s="10">
        <v>194783.18952542375</v>
      </c>
      <c r="E1912" s="11"/>
      <c r="F1912" s="11"/>
      <c r="G1912" s="11"/>
      <c r="H1912" s="11"/>
      <c r="I1912" s="11"/>
      <c r="J1912" s="11"/>
      <c r="K1912" s="11"/>
      <c r="L1912" s="5">
        <f t="shared" si="87"/>
        <v>1.45062</v>
      </c>
      <c r="M1912" s="22">
        <f>SUMIFS('[1]pvwatts_Cov KY, 7.0815 kWDC, Ro'!$M$33:$M$8792,'[1]pvwatts_Cov KY, 7.0815 kWDC, Ro'!$Q$33:$Q$8792,N1912,'[1]pvwatts_Cov KY, 7.0815 kWDC, Ro'!$R$33:$R$8792,O1912,'[1]pvwatts_Cov KY, 7.0815 kWDC, Ro'!$S$33:$S$8792,C1912)</f>
        <v>0.50610599999999994</v>
      </c>
      <c r="N1912">
        <f t="shared" si="88"/>
        <v>6</v>
      </c>
      <c r="O1912">
        <f t="shared" si="89"/>
        <v>19</v>
      </c>
    </row>
    <row r="1913" spans="1:15">
      <c r="A1913" s="5" t="s">
        <v>3</v>
      </c>
      <c r="B1913" s="8">
        <v>44366</v>
      </c>
      <c r="C1913" s="9">
        <v>16</v>
      </c>
      <c r="D1913" s="10">
        <v>210652.48750968522</v>
      </c>
      <c r="E1913" s="11"/>
      <c r="F1913" s="11"/>
      <c r="G1913" s="11"/>
      <c r="H1913" s="11"/>
      <c r="I1913" s="11"/>
      <c r="J1913" s="11"/>
      <c r="K1913" s="11"/>
      <c r="L1913" s="5">
        <f t="shared" si="87"/>
        <v>1.56881</v>
      </c>
      <c r="M1913" s="22">
        <f>SUMIFS('[1]pvwatts_Cov KY, 7.0815 kWDC, Ro'!$M$33:$M$8792,'[1]pvwatts_Cov KY, 7.0815 kWDC, Ro'!$Q$33:$Q$8792,N1913,'[1]pvwatts_Cov KY, 7.0815 kWDC, Ro'!$R$33:$R$8792,O1913,'[1]pvwatts_Cov KY, 7.0815 kWDC, Ro'!$S$33:$S$8792,C1913)</f>
        <v>1.4221900000000001</v>
      </c>
      <c r="N1913">
        <f t="shared" si="88"/>
        <v>6</v>
      </c>
      <c r="O1913">
        <f t="shared" si="89"/>
        <v>19</v>
      </c>
    </row>
    <row r="1914" spans="1:15">
      <c r="A1914" s="5" t="s">
        <v>3</v>
      </c>
      <c r="B1914" s="8">
        <v>44366</v>
      </c>
      <c r="C1914" s="9">
        <v>17</v>
      </c>
      <c r="D1914" s="10">
        <v>230396.75970520583</v>
      </c>
      <c r="E1914" s="11"/>
      <c r="F1914" s="11"/>
      <c r="G1914" s="11"/>
      <c r="H1914" s="11"/>
      <c r="I1914" s="11"/>
      <c r="J1914" s="11"/>
      <c r="K1914" s="11"/>
      <c r="L1914" s="5">
        <f t="shared" si="87"/>
        <v>1.7158500000000001</v>
      </c>
      <c r="M1914" s="22">
        <f>SUMIFS('[1]pvwatts_Cov KY, 7.0815 kWDC, Ro'!$M$33:$M$8792,'[1]pvwatts_Cov KY, 7.0815 kWDC, Ro'!$Q$33:$Q$8792,N1914,'[1]pvwatts_Cov KY, 7.0815 kWDC, Ro'!$R$33:$R$8792,O1914,'[1]pvwatts_Cov KY, 7.0815 kWDC, Ro'!$S$33:$S$8792,C1914)</f>
        <v>1.9456359999999999</v>
      </c>
      <c r="N1914">
        <f t="shared" si="88"/>
        <v>6</v>
      </c>
      <c r="O1914">
        <f t="shared" si="89"/>
        <v>19</v>
      </c>
    </row>
    <row r="1915" spans="1:15">
      <c r="A1915" s="5" t="s">
        <v>3</v>
      </c>
      <c r="B1915" s="8">
        <v>44366</v>
      </c>
      <c r="C1915" s="9">
        <v>18</v>
      </c>
      <c r="D1915" s="10">
        <v>250718.43608656176</v>
      </c>
      <c r="E1915" s="11"/>
      <c r="F1915" s="11"/>
      <c r="G1915" s="11"/>
      <c r="H1915" s="11"/>
      <c r="I1915" s="11"/>
      <c r="J1915" s="11"/>
      <c r="K1915" s="11"/>
      <c r="L1915" s="5">
        <f t="shared" si="87"/>
        <v>1.8671899999999999</v>
      </c>
      <c r="M1915" s="22">
        <f>SUMIFS('[1]pvwatts_Cov KY, 7.0815 kWDC, Ro'!$M$33:$M$8792,'[1]pvwatts_Cov KY, 7.0815 kWDC, Ro'!$Q$33:$Q$8792,N1915,'[1]pvwatts_Cov KY, 7.0815 kWDC, Ro'!$R$33:$R$8792,O1915,'[1]pvwatts_Cov KY, 7.0815 kWDC, Ro'!$S$33:$S$8792,C1915)</f>
        <v>1.156547</v>
      </c>
      <c r="N1915">
        <f t="shared" si="88"/>
        <v>6</v>
      </c>
      <c r="O1915">
        <f t="shared" si="89"/>
        <v>19</v>
      </c>
    </row>
    <row r="1916" spans="1:15">
      <c r="A1916" s="5" t="s">
        <v>3</v>
      </c>
      <c r="B1916" s="8">
        <v>44366</v>
      </c>
      <c r="C1916" s="9">
        <v>19</v>
      </c>
      <c r="D1916" s="10">
        <v>259014.00592372881</v>
      </c>
      <c r="E1916" s="11"/>
      <c r="F1916" s="11"/>
      <c r="G1916" s="11"/>
      <c r="H1916" s="11"/>
      <c r="I1916" s="11"/>
      <c r="J1916" s="11"/>
      <c r="K1916" s="11"/>
      <c r="L1916" s="5">
        <f t="shared" si="87"/>
        <v>1.9289700000000001</v>
      </c>
      <c r="M1916" s="22">
        <f>SUMIFS('[1]pvwatts_Cov KY, 7.0815 kWDC, Ro'!$M$33:$M$8792,'[1]pvwatts_Cov KY, 7.0815 kWDC, Ro'!$Q$33:$Q$8792,N1916,'[1]pvwatts_Cov KY, 7.0815 kWDC, Ro'!$R$33:$R$8792,O1916,'[1]pvwatts_Cov KY, 7.0815 kWDC, Ro'!$S$33:$S$8792,C1916)</f>
        <v>1.7072940000000001</v>
      </c>
      <c r="N1916">
        <f t="shared" si="88"/>
        <v>6</v>
      </c>
      <c r="O1916">
        <f t="shared" si="89"/>
        <v>19</v>
      </c>
    </row>
    <row r="1917" spans="1:15">
      <c r="A1917" s="5" t="s">
        <v>3</v>
      </c>
      <c r="B1917" s="8">
        <v>44366</v>
      </c>
      <c r="C1917" s="9">
        <v>20</v>
      </c>
      <c r="D1917" s="10">
        <v>254886.16178571427</v>
      </c>
      <c r="E1917" s="11"/>
      <c r="F1917" s="11"/>
      <c r="G1917" s="11"/>
      <c r="H1917" s="11"/>
      <c r="I1917" s="11"/>
      <c r="J1917" s="11"/>
      <c r="K1917" s="11"/>
      <c r="L1917" s="5">
        <f t="shared" si="87"/>
        <v>1.8982300000000001</v>
      </c>
      <c r="M1917" s="22">
        <f>SUMIFS('[1]pvwatts_Cov KY, 7.0815 kWDC, Ro'!$M$33:$M$8792,'[1]pvwatts_Cov KY, 7.0815 kWDC, Ro'!$Q$33:$Q$8792,N1917,'[1]pvwatts_Cov KY, 7.0815 kWDC, Ro'!$R$33:$R$8792,O1917,'[1]pvwatts_Cov KY, 7.0815 kWDC, Ro'!$S$33:$S$8792,C1917)</f>
        <v>0.55030900000000005</v>
      </c>
      <c r="N1917">
        <f t="shared" si="88"/>
        <v>6</v>
      </c>
      <c r="O1917">
        <f t="shared" si="89"/>
        <v>19</v>
      </c>
    </row>
    <row r="1918" spans="1:15">
      <c r="A1918" s="5" t="s">
        <v>3</v>
      </c>
      <c r="B1918" s="8">
        <v>44366</v>
      </c>
      <c r="C1918" s="9">
        <v>21</v>
      </c>
      <c r="D1918" s="10">
        <v>243305.4847251816</v>
      </c>
      <c r="E1918" s="11"/>
      <c r="F1918" s="11"/>
      <c r="G1918" s="11"/>
      <c r="H1918" s="11"/>
      <c r="I1918" s="11"/>
      <c r="J1918" s="11"/>
      <c r="K1918" s="11"/>
      <c r="L1918" s="5">
        <f t="shared" si="87"/>
        <v>1.81199</v>
      </c>
      <c r="M1918" s="22">
        <f>SUMIFS('[1]pvwatts_Cov KY, 7.0815 kWDC, Ro'!$M$33:$M$8792,'[1]pvwatts_Cov KY, 7.0815 kWDC, Ro'!$Q$33:$Q$8792,N1918,'[1]pvwatts_Cov KY, 7.0815 kWDC, Ro'!$R$33:$R$8792,O1918,'[1]pvwatts_Cov KY, 7.0815 kWDC, Ro'!$S$33:$S$8792,C1918)</f>
        <v>0.110946</v>
      </c>
      <c r="N1918">
        <f t="shared" si="88"/>
        <v>6</v>
      </c>
      <c r="O1918">
        <f t="shared" si="89"/>
        <v>19</v>
      </c>
    </row>
    <row r="1919" spans="1:15">
      <c r="A1919" s="5" t="s">
        <v>3</v>
      </c>
      <c r="B1919" s="8">
        <v>44366</v>
      </c>
      <c r="C1919" s="9">
        <v>22</v>
      </c>
      <c r="D1919" s="10">
        <v>233104.92748426151</v>
      </c>
      <c r="E1919" s="11"/>
      <c r="F1919" s="11"/>
      <c r="G1919" s="11"/>
      <c r="H1919" s="11"/>
      <c r="I1919" s="11"/>
      <c r="J1919" s="11"/>
      <c r="K1919" s="11"/>
      <c r="L1919" s="5">
        <f t="shared" si="87"/>
        <v>1.7360199999999999</v>
      </c>
      <c r="M1919" s="22">
        <f>SUMIFS('[1]pvwatts_Cov KY, 7.0815 kWDC, Ro'!$M$33:$M$8792,'[1]pvwatts_Cov KY, 7.0815 kWDC, Ro'!$Q$33:$Q$8792,N1919,'[1]pvwatts_Cov KY, 7.0815 kWDC, Ro'!$R$33:$R$8792,O1919,'[1]pvwatts_Cov KY, 7.0815 kWDC, Ro'!$S$33:$S$8792,C1919)</f>
        <v>0</v>
      </c>
      <c r="N1919">
        <f t="shared" si="88"/>
        <v>6</v>
      </c>
      <c r="O1919">
        <f t="shared" si="89"/>
        <v>19</v>
      </c>
    </row>
    <row r="1920" spans="1:15">
      <c r="A1920" s="5" t="s">
        <v>3</v>
      </c>
      <c r="B1920" s="8">
        <v>44366</v>
      </c>
      <c r="C1920" s="9">
        <v>23</v>
      </c>
      <c r="D1920" s="10">
        <v>222529.9064933414</v>
      </c>
      <c r="E1920" s="11"/>
      <c r="F1920" s="11"/>
      <c r="G1920" s="11"/>
      <c r="H1920" s="11"/>
      <c r="I1920" s="11"/>
      <c r="J1920" s="11"/>
      <c r="K1920" s="11"/>
      <c r="L1920" s="5">
        <f t="shared" si="87"/>
        <v>1.65726</v>
      </c>
      <c r="M1920" s="22">
        <f>SUMIFS('[1]pvwatts_Cov KY, 7.0815 kWDC, Ro'!$M$33:$M$8792,'[1]pvwatts_Cov KY, 7.0815 kWDC, Ro'!$Q$33:$Q$8792,N1920,'[1]pvwatts_Cov KY, 7.0815 kWDC, Ro'!$R$33:$R$8792,O1920,'[1]pvwatts_Cov KY, 7.0815 kWDC, Ro'!$S$33:$S$8792,C1920)</f>
        <v>0</v>
      </c>
      <c r="N1920">
        <f t="shared" si="88"/>
        <v>6</v>
      </c>
      <c r="O1920">
        <f t="shared" si="89"/>
        <v>19</v>
      </c>
    </row>
    <row r="1921" spans="1:15">
      <c r="A1921" s="5" t="s">
        <v>3</v>
      </c>
      <c r="B1921" s="8">
        <v>44366</v>
      </c>
      <c r="C1921" s="9">
        <v>24</v>
      </c>
      <c r="D1921" s="10">
        <v>201274.32953934625</v>
      </c>
      <c r="E1921" s="11"/>
      <c r="F1921" s="11"/>
      <c r="G1921" s="11"/>
      <c r="H1921" s="11"/>
      <c r="I1921" s="11"/>
      <c r="J1921" s="11"/>
      <c r="K1921" s="11"/>
      <c r="L1921" s="5">
        <f t="shared" si="87"/>
        <v>1.4989699999999999</v>
      </c>
      <c r="M1921" s="22">
        <f>SUMIFS('[1]pvwatts_Cov KY, 7.0815 kWDC, Ro'!$M$33:$M$8792,'[1]pvwatts_Cov KY, 7.0815 kWDC, Ro'!$Q$33:$Q$8792,N1921,'[1]pvwatts_Cov KY, 7.0815 kWDC, Ro'!$R$33:$R$8792,O1921,'[1]pvwatts_Cov KY, 7.0815 kWDC, Ro'!$S$33:$S$8792,C1921)</f>
        <v>0</v>
      </c>
      <c r="N1921">
        <f t="shared" si="88"/>
        <v>6</v>
      </c>
      <c r="O1921">
        <f t="shared" si="89"/>
        <v>19</v>
      </c>
    </row>
    <row r="1922" spans="1:15">
      <c r="A1922" s="5" t="s">
        <v>3</v>
      </c>
      <c r="B1922" s="8">
        <v>44367</v>
      </c>
      <c r="C1922" s="9">
        <v>1</v>
      </c>
      <c r="D1922" s="10">
        <v>178353.51715053446</v>
      </c>
      <c r="E1922" s="11"/>
      <c r="F1922" s="11"/>
      <c r="G1922" s="11"/>
      <c r="H1922" s="11"/>
      <c r="I1922" s="11"/>
      <c r="J1922" s="11"/>
      <c r="K1922" s="11"/>
      <c r="L1922" s="5">
        <f t="shared" ref="L1922:L1985" si="90">ROUND(D1922*$D$8764,5)</f>
        <v>1.3282700000000001</v>
      </c>
      <c r="M1922" s="22">
        <f>SUMIFS('[1]pvwatts_Cov KY, 7.0815 kWDC, Ro'!$M$33:$M$8792,'[1]pvwatts_Cov KY, 7.0815 kWDC, Ro'!$Q$33:$Q$8792,N1922,'[1]pvwatts_Cov KY, 7.0815 kWDC, Ro'!$R$33:$R$8792,O1922,'[1]pvwatts_Cov KY, 7.0815 kWDC, Ro'!$S$33:$S$8792,C1922)</f>
        <v>0</v>
      </c>
      <c r="N1922">
        <f t="shared" si="88"/>
        <v>6</v>
      </c>
      <c r="O1922">
        <f t="shared" si="89"/>
        <v>20</v>
      </c>
    </row>
    <row r="1923" spans="1:15">
      <c r="A1923" s="5" t="s">
        <v>3</v>
      </c>
      <c r="B1923" s="8">
        <v>44367</v>
      </c>
      <c r="C1923" s="9">
        <v>2</v>
      </c>
      <c r="D1923" s="10">
        <v>159718.57693623399</v>
      </c>
      <c r="E1923" s="11"/>
      <c r="F1923" s="11"/>
      <c r="G1923" s="11"/>
      <c r="H1923" s="11"/>
      <c r="I1923" s="11"/>
      <c r="J1923" s="11"/>
      <c r="K1923" s="11"/>
      <c r="L1923" s="5">
        <f t="shared" si="90"/>
        <v>1.1894800000000001</v>
      </c>
      <c r="M1923" s="22">
        <f>SUMIFS('[1]pvwatts_Cov KY, 7.0815 kWDC, Ro'!$M$33:$M$8792,'[1]pvwatts_Cov KY, 7.0815 kWDC, Ro'!$Q$33:$Q$8792,N1923,'[1]pvwatts_Cov KY, 7.0815 kWDC, Ro'!$R$33:$R$8792,O1923,'[1]pvwatts_Cov KY, 7.0815 kWDC, Ro'!$S$33:$S$8792,C1923)</f>
        <v>0</v>
      </c>
      <c r="N1923">
        <f t="shared" ref="N1923:N1986" si="91">MONTH(B1923)</f>
        <v>6</v>
      </c>
      <c r="O1923">
        <f t="shared" ref="O1923:O1986" si="92">DAY(B1923)</f>
        <v>20</v>
      </c>
    </row>
    <row r="1924" spans="1:15">
      <c r="A1924" s="5" t="s">
        <v>3</v>
      </c>
      <c r="B1924" s="8">
        <v>44367</v>
      </c>
      <c r="C1924" s="9">
        <v>3</v>
      </c>
      <c r="D1924" s="10">
        <v>146829.20963868627</v>
      </c>
      <c r="E1924" s="11"/>
      <c r="F1924" s="11"/>
      <c r="G1924" s="11"/>
      <c r="H1924" s="11"/>
      <c r="I1924" s="11"/>
      <c r="J1924" s="11"/>
      <c r="K1924" s="11"/>
      <c r="L1924" s="5">
        <f t="shared" si="90"/>
        <v>1.0934900000000001</v>
      </c>
      <c r="M1924" s="22">
        <f>SUMIFS('[1]pvwatts_Cov KY, 7.0815 kWDC, Ro'!$M$33:$M$8792,'[1]pvwatts_Cov KY, 7.0815 kWDC, Ro'!$Q$33:$Q$8792,N1924,'[1]pvwatts_Cov KY, 7.0815 kWDC, Ro'!$R$33:$R$8792,O1924,'[1]pvwatts_Cov KY, 7.0815 kWDC, Ro'!$S$33:$S$8792,C1924)</f>
        <v>0</v>
      </c>
      <c r="N1924">
        <f t="shared" si="91"/>
        <v>6</v>
      </c>
      <c r="O1924">
        <f t="shared" si="92"/>
        <v>20</v>
      </c>
    </row>
    <row r="1925" spans="1:15">
      <c r="A1925" s="5" t="s">
        <v>3</v>
      </c>
      <c r="B1925" s="8">
        <v>44367</v>
      </c>
      <c r="C1925" s="9">
        <v>4</v>
      </c>
      <c r="D1925" s="10">
        <v>137606.66542937609</v>
      </c>
      <c r="E1925" s="11"/>
      <c r="F1925" s="11"/>
      <c r="G1925" s="11"/>
      <c r="H1925" s="11"/>
      <c r="I1925" s="11"/>
      <c r="J1925" s="11"/>
      <c r="K1925" s="11"/>
      <c r="L1925" s="5">
        <f t="shared" si="90"/>
        <v>1.02481</v>
      </c>
      <c r="M1925" s="22">
        <f>SUMIFS('[1]pvwatts_Cov KY, 7.0815 kWDC, Ro'!$M$33:$M$8792,'[1]pvwatts_Cov KY, 7.0815 kWDC, Ro'!$Q$33:$Q$8792,N1925,'[1]pvwatts_Cov KY, 7.0815 kWDC, Ro'!$R$33:$R$8792,O1925,'[1]pvwatts_Cov KY, 7.0815 kWDC, Ro'!$S$33:$S$8792,C1925)</f>
        <v>0</v>
      </c>
      <c r="N1925">
        <f t="shared" si="91"/>
        <v>6</v>
      </c>
      <c r="O1925">
        <f t="shared" si="92"/>
        <v>20</v>
      </c>
    </row>
    <row r="1926" spans="1:15">
      <c r="A1926" s="5" t="s">
        <v>3</v>
      </c>
      <c r="B1926" s="8">
        <v>44367</v>
      </c>
      <c r="C1926" s="9">
        <v>5</v>
      </c>
      <c r="D1926" s="10">
        <v>130177.05585399072</v>
      </c>
      <c r="E1926" s="11"/>
      <c r="F1926" s="11"/>
      <c r="G1926" s="11"/>
      <c r="H1926" s="11"/>
      <c r="I1926" s="11"/>
      <c r="J1926" s="11"/>
      <c r="K1926" s="11"/>
      <c r="L1926" s="5">
        <f t="shared" si="90"/>
        <v>0.96948000000000001</v>
      </c>
      <c r="M1926" s="22">
        <f>SUMIFS('[1]pvwatts_Cov KY, 7.0815 kWDC, Ro'!$M$33:$M$8792,'[1]pvwatts_Cov KY, 7.0815 kWDC, Ro'!$Q$33:$Q$8792,N1926,'[1]pvwatts_Cov KY, 7.0815 kWDC, Ro'!$R$33:$R$8792,O1926,'[1]pvwatts_Cov KY, 7.0815 kWDC, Ro'!$S$33:$S$8792,C1926)</f>
        <v>0</v>
      </c>
      <c r="N1926">
        <f t="shared" si="91"/>
        <v>6</v>
      </c>
      <c r="O1926">
        <f t="shared" si="92"/>
        <v>20</v>
      </c>
    </row>
    <row r="1927" spans="1:15">
      <c r="A1927" s="5" t="s">
        <v>3</v>
      </c>
      <c r="B1927" s="8">
        <v>44367</v>
      </c>
      <c r="C1927" s="9">
        <v>6</v>
      </c>
      <c r="D1927" s="10">
        <v>125579.82915542136</v>
      </c>
      <c r="E1927" s="11"/>
      <c r="F1927" s="11"/>
      <c r="G1927" s="11"/>
      <c r="H1927" s="11"/>
      <c r="I1927" s="11"/>
      <c r="J1927" s="11"/>
      <c r="K1927" s="11"/>
      <c r="L1927" s="5">
        <f t="shared" si="90"/>
        <v>0.93523999999999996</v>
      </c>
      <c r="M1927" s="22">
        <f>SUMIFS('[1]pvwatts_Cov KY, 7.0815 kWDC, Ro'!$M$33:$M$8792,'[1]pvwatts_Cov KY, 7.0815 kWDC, Ro'!$Q$33:$Q$8792,N1927,'[1]pvwatts_Cov KY, 7.0815 kWDC, Ro'!$R$33:$R$8792,O1927,'[1]pvwatts_Cov KY, 7.0815 kWDC, Ro'!$S$33:$S$8792,C1927)</f>
        <v>0</v>
      </c>
      <c r="N1927">
        <f t="shared" si="91"/>
        <v>6</v>
      </c>
      <c r="O1927">
        <f t="shared" si="92"/>
        <v>20</v>
      </c>
    </row>
    <row r="1928" spans="1:15">
      <c r="A1928" s="5" t="s">
        <v>3</v>
      </c>
      <c r="B1928" s="8">
        <v>44367</v>
      </c>
      <c r="C1928" s="9">
        <v>7</v>
      </c>
      <c r="D1928" s="10">
        <v>125750.19535315655</v>
      </c>
      <c r="E1928" s="11"/>
      <c r="F1928" s="11"/>
      <c r="G1928" s="11"/>
      <c r="H1928" s="11"/>
      <c r="I1928" s="11"/>
      <c r="J1928" s="11"/>
      <c r="K1928" s="11"/>
      <c r="L1928" s="5">
        <f t="shared" si="90"/>
        <v>0.93650999999999995</v>
      </c>
      <c r="M1928" s="22">
        <f>SUMIFS('[1]pvwatts_Cov KY, 7.0815 kWDC, Ro'!$M$33:$M$8792,'[1]pvwatts_Cov KY, 7.0815 kWDC, Ro'!$Q$33:$Q$8792,N1928,'[1]pvwatts_Cov KY, 7.0815 kWDC, Ro'!$R$33:$R$8792,O1928,'[1]pvwatts_Cov KY, 7.0815 kWDC, Ro'!$S$33:$S$8792,C1928)</f>
        <v>0</v>
      </c>
      <c r="N1928">
        <f t="shared" si="91"/>
        <v>6</v>
      </c>
      <c r="O1928">
        <f t="shared" si="92"/>
        <v>20</v>
      </c>
    </row>
    <row r="1929" spans="1:15">
      <c r="A1929" s="5" t="s">
        <v>3</v>
      </c>
      <c r="B1929" s="8">
        <v>44367</v>
      </c>
      <c r="C1929" s="9">
        <v>8</v>
      </c>
      <c r="D1929" s="10">
        <v>141187.89319291472</v>
      </c>
      <c r="E1929" s="11"/>
      <c r="F1929" s="11"/>
      <c r="G1929" s="11"/>
      <c r="H1929" s="11"/>
      <c r="I1929" s="11"/>
      <c r="J1929" s="11"/>
      <c r="K1929" s="11"/>
      <c r="L1929" s="5">
        <f t="shared" si="90"/>
        <v>1.05148</v>
      </c>
      <c r="M1929" s="22">
        <f>SUMIFS('[1]pvwatts_Cov KY, 7.0815 kWDC, Ro'!$M$33:$M$8792,'[1]pvwatts_Cov KY, 7.0815 kWDC, Ro'!$Q$33:$Q$8792,N1929,'[1]pvwatts_Cov KY, 7.0815 kWDC, Ro'!$R$33:$R$8792,O1929,'[1]pvwatts_Cov KY, 7.0815 kWDC, Ro'!$S$33:$S$8792,C1929)</f>
        <v>8.5917999999999994E-2</v>
      </c>
      <c r="N1929">
        <f t="shared" si="91"/>
        <v>6</v>
      </c>
      <c r="O1929">
        <f t="shared" si="92"/>
        <v>20</v>
      </c>
    </row>
    <row r="1930" spans="1:15">
      <c r="A1930" s="5" t="s">
        <v>3</v>
      </c>
      <c r="B1930" s="8">
        <v>44367</v>
      </c>
      <c r="C1930" s="9">
        <v>9</v>
      </c>
      <c r="D1930" s="10">
        <v>170554.68106002331</v>
      </c>
      <c r="E1930" s="11"/>
      <c r="F1930" s="11"/>
      <c r="G1930" s="11"/>
      <c r="H1930" s="11"/>
      <c r="I1930" s="11"/>
      <c r="J1930" s="11"/>
      <c r="K1930" s="11"/>
      <c r="L1930" s="5">
        <f t="shared" si="90"/>
        <v>1.2701800000000001</v>
      </c>
      <c r="M1930" s="22">
        <f>SUMIFS('[1]pvwatts_Cov KY, 7.0815 kWDC, Ro'!$M$33:$M$8792,'[1]pvwatts_Cov KY, 7.0815 kWDC, Ro'!$Q$33:$Q$8792,N1930,'[1]pvwatts_Cov KY, 7.0815 kWDC, Ro'!$R$33:$R$8792,O1930,'[1]pvwatts_Cov KY, 7.0815 kWDC, Ro'!$S$33:$S$8792,C1930)</f>
        <v>7.4846999999999997E-2</v>
      </c>
      <c r="N1930">
        <f t="shared" si="91"/>
        <v>6</v>
      </c>
      <c r="O1930">
        <f t="shared" si="92"/>
        <v>20</v>
      </c>
    </row>
    <row r="1931" spans="1:15">
      <c r="A1931" s="5" t="s">
        <v>3</v>
      </c>
      <c r="B1931" s="8">
        <v>44367</v>
      </c>
      <c r="C1931" s="9">
        <v>10</v>
      </c>
      <c r="D1931" s="10">
        <v>193056.47397437695</v>
      </c>
      <c r="E1931" s="11"/>
      <c r="F1931" s="11"/>
      <c r="G1931" s="11"/>
      <c r="H1931" s="11"/>
      <c r="I1931" s="11"/>
      <c r="J1931" s="11"/>
      <c r="K1931" s="11"/>
      <c r="L1931" s="5">
        <f t="shared" si="90"/>
        <v>1.4377599999999999</v>
      </c>
      <c r="M1931" s="22">
        <f>SUMIFS('[1]pvwatts_Cov KY, 7.0815 kWDC, Ro'!$M$33:$M$8792,'[1]pvwatts_Cov KY, 7.0815 kWDC, Ro'!$Q$33:$Q$8792,N1931,'[1]pvwatts_Cov KY, 7.0815 kWDC, Ro'!$R$33:$R$8792,O1931,'[1]pvwatts_Cov KY, 7.0815 kWDC, Ro'!$S$33:$S$8792,C1931)</f>
        <v>9.851E-2</v>
      </c>
      <c r="N1931">
        <f t="shared" si="91"/>
        <v>6</v>
      </c>
      <c r="O1931">
        <f t="shared" si="92"/>
        <v>20</v>
      </c>
    </row>
    <row r="1932" spans="1:15">
      <c r="A1932" s="5" t="s">
        <v>3</v>
      </c>
      <c r="B1932" s="8">
        <v>44367</v>
      </c>
      <c r="C1932" s="9">
        <v>11</v>
      </c>
      <c r="D1932" s="10">
        <v>227147.30842973042</v>
      </c>
      <c r="E1932" s="11"/>
      <c r="F1932" s="11"/>
      <c r="G1932" s="11"/>
      <c r="H1932" s="11"/>
      <c r="I1932" s="11"/>
      <c r="J1932" s="11"/>
      <c r="K1932" s="11"/>
      <c r="L1932" s="5">
        <f t="shared" si="90"/>
        <v>1.6916500000000001</v>
      </c>
      <c r="M1932" s="22">
        <f>SUMIFS('[1]pvwatts_Cov KY, 7.0815 kWDC, Ro'!$M$33:$M$8792,'[1]pvwatts_Cov KY, 7.0815 kWDC, Ro'!$Q$33:$Q$8792,N1932,'[1]pvwatts_Cov KY, 7.0815 kWDC, Ro'!$R$33:$R$8792,O1932,'[1]pvwatts_Cov KY, 7.0815 kWDC, Ro'!$S$33:$S$8792,C1932)</f>
        <v>0.53980499999999998</v>
      </c>
      <c r="N1932">
        <f t="shared" si="91"/>
        <v>6</v>
      </c>
      <c r="O1932">
        <f t="shared" si="92"/>
        <v>20</v>
      </c>
    </row>
    <row r="1933" spans="1:15">
      <c r="A1933" s="5" t="s">
        <v>3</v>
      </c>
      <c r="B1933" s="8">
        <v>44367</v>
      </c>
      <c r="C1933" s="9">
        <v>12</v>
      </c>
      <c r="D1933" s="10">
        <v>252320.02447934507</v>
      </c>
      <c r="E1933" s="11"/>
      <c r="F1933" s="11"/>
      <c r="G1933" s="11"/>
      <c r="H1933" s="11"/>
      <c r="I1933" s="11"/>
      <c r="J1933" s="11"/>
      <c r="K1933" s="11"/>
      <c r="L1933" s="5">
        <f t="shared" si="90"/>
        <v>1.8791199999999999</v>
      </c>
      <c r="M1933" s="22">
        <f>SUMIFS('[1]pvwatts_Cov KY, 7.0815 kWDC, Ro'!$M$33:$M$8792,'[1]pvwatts_Cov KY, 7.0815 kWDC, Ro'!$Q$33:$Q$8792,N1933,'[1]pvwatts_Cov KY, 7.0815 kWDC, Ro'!$R$33:$R$8792,O1933,'[1]pvwatts_Cov KY, 7.0815 kWDC, Ro'!$S$33:$S$8792,C1933)</f>
        <v>0.28233200000000003</v>
      </c>
      <c r="N1933">
        <f t="shared" si="91"/>
        <v>6</v>
      </c>
      <c r="O1933">
        <f t="shared" si="92"/>
        <v>20</v>
      </c>
    </row>
    <row r="1934" spans="1:15">
      <c r="A1934" s="5" t="s">
        <v>3</v>
      </c>
      <c r="B1934" s="8">
        <v>44367</v>
      </c>
      <c r="C1934" s="9">
        <v>13</v>
      </c>
      <c r="D1934" s="10">
        <v>271294.23249830218</v>
      </c>
      <c r="E1934" s="11"/>
      <c r="F1934" s="11"/>
      <c r="G1934" s="11"/>
      <c r="H1934" s="11"/>
      <c r="I1934" s="11"/>
      <c r="J1934" s="11"/>
      <c r="K1934" s="11"/>
      <c r="L1934" s="5">
        <f t="shared" si="90"/>
        <v>2.0204300000000002</v>
      </c>
      <c r="M1934" s="22">
        <f>SUMIFS('[1]pvwatts_Cov KY, 7.0815 kWDC, Ro'!$M$33:$M$8792,'[1]pvwatts_Cov KY, 7.0815 kWDC, Ro'!$Q$33:$Q$8792,N1934,'[1]pvwatts_Cov KY, 7.0815 kWDC, Ro'!$R$33:$R$8792,O1934,'[1]pvwatts_Cov KY, 7.0815 kWDC, Ro'!$S$33:$S$8792,C1934)</f>
        <v>0.478796</v>
      </c>
      <c r="N1934">
        <f t="shared" si="91"/>
        <v>6</v>
      </c>
      <c r="O1934">
        <f t="shared" si="92"/>
        <v>20</v>
      </c>
    </row>
    <row r="1935" spans="1:15">
      <c r="A1935" s="5" t="s">
        <v>3</v>
      </c>
      <c r="B1935" s="8">
        <v>44367</v>
      </c>
      <c r="C1935" s="9">
        <v>14</v>
      </c>
      <c r="D1935" s="10">
        <v>283227.64908418473</v>
      </c>
      <c r="E1935" s="11"/>
      <c r="F1935" s="11"/>
      <c r="G1935" s="11"/>
      <c r="H1935" s="11"/>
      <c r="I1935" s="11"/>
      <c r="J1935" s="11"/>
      <c r="K1935" s="11"/>
      <c r="L1935" s="5">
        <f t="shared" si="90"/>
        <v>2.1093000000000002</v>
      </c>
      <c r="M1935" s="22">
        <f>SUMIFS('[1]pvwatts_Cov KY, 7.0815 kWDC, Ro'!$M$33:$M$8792,'[1]pvwatts_Cov KY, 7.0815 kWDC, Ro'!$Q$33:$Q$8792,N1935,'[1]pvwatts_Cov KY, 7.0815 kWDC, Ro'!$R$33:$R$8792,O1935,'[1]pvwatts_Cov KY, 7.0815 kWDC, Ro'!$S$33:$S$8792,C1935)</f>
        <v>2.2885779999999998</v>
      </c>
      <c r="N1935">
        <f t="shared" si="91"/>
        <v>6</v>
      </c>
      <c r="O1935">
        <f t="shared" si="92"/>
        <v>20</v>
      </c>
    </row>
    <row r="1936" spans="1:15">
      <c r="A1936" s="5" t="s">
        <v>3</v>
      </c>
      <c r="B1936" s="8">
        <v>44367</v>
      </c>
      <c r="C1936" s="9">
        <v>15</v>
      </c>
      <c r="D1936" s="10">
        <v>293760.20635707647</v>
      </c>
      <c r="E1936" s="11"/>
      <c r="F1936" s="11"/>
      <c r="G1936" s="11"/>
      <c r="H1936" s="11"/>
      <c r="I1936" s="11"/>
      <c r="J1936" s="11"/>
      <c r="K1936" s="11"/>
      <c r="L1936" s="5">
        <f t="shared" si="90"/>
        <v>2.1877399999999998</v>
      </c>
      <c r="M1936" s="22">
        <f>SUMIFS('[1]pvwatts_Cov KY, 7.0815 kWDC, Ro'!$M$33:$M$8792,'[1]pvwatts_Cov KY, 7.0815 kWDC, Ro'!$Q$33:$Q$8792,N1936,'[1]pvwatts_Cov KY, 7.0815 kWDC, Ro'!$R$33:$R$8792,O1936,'[1]pvwatts_Cov KY, 7.0815 kWDC, Ro'!$S$33:$S$8792,C1936)</f>
        <v>2.9446180000000002</v>
      </c>
      <c r="N1936">
        <f t="shared" si="91"/>
        <v>6</v>
      </c>
      <c r="O1936">
        <f t="shared" si="92"/>
        <v>20</v>
      </c>
    </row>
    <row r="1937" spans="1:15">
      <c r="A1937" s="5" t="s">
        <v>3</v>
      </c>
      <c r="B1937" s="8">
        <v>44367</v>
      </c>
      <c r="C1937" s="9">
        <v>16</v>
      </c>
      <c r="D1937" s="10">
        <v>304571.60170417966</v>
      </c>
      <c r="E1937" s="11"/>
      <c r="F1937" s="11"/>
      <c r="G1937" s="11"/>
      <c r="H1937" s="11"/>
      <c r="I1937" s="11"/>
      <c r="J1937" s="11"/>
      <c r="K1937" s="11"/>
      <c r="L1937" s="5">
        <f t="shared" si="90"/>
        <v>2.2682600000000002</v>
      </c>
      <c r="M1937" s="22">
        <f>SUMIFS('[1]pvwatts_Cov KY, 7.0815 kWDC, Ro'!$M$33:$M$8792,'[1]pvwatts_Cov KY, 7.0815 kWDC, Ro'!$Q$33:$Q$8792,N1937,'[1]pvwatts_Cov KY, 7.0815 kWDC, Ro'!$R$33:$R$8792,O1937,'[1]pvwatts_Cov KY, 7.0815 kWDC, Ro'!$S$33:$S$8792,C1937)</f>
        <v>3.143497</v>
      </c>
      <c r="N1937">
        <f t="shared" si="91"/>
        <v>6</v>
      </c>
      <c r="O1937">
        <f t="shared" si="92"/>
        <v>20</v>
      </c>
    </row>
    <row r="1938" spans="1:15">
      <c r="A1938" s="5" t="s">
        <v>3</v>
      </c>
      <c r="B1938" s="8">
        <v>44367</v>
      </c>
      <c r="C1938" s="9">
        <v>17</v>
      </c>
      <c r="D1938" s="10">
        <v>316700.49161733006</v>
      </c>
      <c r="E1938" s="11"/>
      <c r="F1938" s="11"/>
      <c r="G1938" s="11"/>
      <c r="H1938" s="11"/>
      <c r="I1938" s="11"/>
      <c r="J1938" s="11"/>
      <c r="K1938" s="11"/>
      <c r="L1938" s="5">
        <f t="shared" si="90"/>
        <v>2.35859</v>
      </c>
      <c r="M1938" s="22">
        <f>SUMIFS('[1]pvwatts_Cov KY, 7.0815 kWDC, Ro'!$M$33:$M$8792,'[1]pvwatts_Cov KY, 7.0815 kWDC, Ro'!$Q$33:$Q$8792,N1938,'[1]pvwatts_Cov KY, 7.0815 kWDC, Ro'!$R$33:$R$8792,O1938,'[1]pvwatts_Cov KY, 7.0815 kWDC, Ro'!$S$33:$S$8792,C1938)</f>
        <v>2.5567280000000001</v>
      </c>
      <c r="N1938">
        <f t="shared" si="91"/>
        <v>6</v>
      </c>
      <c r="O1938">
        <f t="shared" si="92"/>
        <v>20</v>
      </c>
    </row>
    <row r="1939" spans="1:15">
      <c r="A1939" s="5" t="s">
        <v>3</v>
      </c>
      <c r="B1939" s="8">
        <v>44367</v>
      </c>
      <c r="C1939" s="9">
        <v>18</v>
      </c>
      <c r="D1939" s="10">
        <v>324278.71653228905</v>
      </c>
      <c r="E1939" s="11"/>
      <c r="F1939" s="11"/>
      <c r="G1939" s="11"/>
      <c r="H1939" s="11"/>
      <c r="I1939" s="11"/>
      <c r="J1939" s="11"/>
      <c r="K1939" s="11"/>
      <c r="L1939" s="5">
        <f t="shared" si="90"/>
        <v>2.4150299999999998</v>
      </c>
      <c r="M1939" s="22">
        <f>SUMIFS('[1]pvwatts_Cov KY, 7.0815 kWDC, Ro'!$M$33:$M$8792,'[1]pvwatts_Cov KY, 7.0815 kWDC, Ro'!$Q$33:$Q$8792,N1939,'[1]pvwatts_Cov KY, 7.0815 kWDC, Ro'!$R$33:$R$8792,O1939,'[1]pvwatts_Cov KY, 7.0815 kWDC, Ro'!$S$33:$S$8792,C1939)</f>
        <v>1.701824</v>
      </c>
      <c r="N1939">
        <f t="shared" si="91"/>
        <v>6</v>
      </c>
      <c r="O1939">
        <f t="shared" si="92"/>
        <v>20</v>
      </c>
    </row>
    <row r="1940" spans="1:15">
      <c r="A1940" s="5" t="s">
        <v>3</v>
      </c>
      <c r="B1940" s="8">
        <v>44367</v>
      </c>
      <c r="C1940" s="9">
        <v>19</v>
      </c>
      <c r="D1940" s="10">
        <v>324417.77140354633</v>
      </c>
      <c r="E1940" s="11"/>
      <c r="F1940" s="11"/>
      <c r="G1940" s="11"/>
      <c r="H1940" s="11"/>
      <c r="I1940" s="11"/>
      <c r="J1940" s="11"/>
      <c r="K1940" s="11"/>
      <c r="L1940" s="5">
        <f t="shared" si="90"/>
        <v>2.4160599999999999</v>
      </c>
      <c r="M1940" s="22">
        <f>SUMIFS('[1]pvwatts_Cov KY, 7.0815 kWDC, Ro'!$M$33:$M$8792,'[1]pvwatts_Cov KY, 7.0815 kWDC, Ro'!$Q$33:$Q$8792,N1940,'[1]pvwatts_Cov KY, 7.0815 kWDC, Ro'!$R$33:$R$8792,O1940,'[1]pvwatts_Cov KY, 7.0815 kWDC, Ro'!$S$33:$S$8792,C1940)</f>
        <v>0.90008500000000002</v>
      </c>
      <c r="N1940">
        <f t="shared" si="91"/>
        <v>6</v>
      </c>
      <c r="O1940">
        <f t="shared" si="92"/>
        <v>20</v>
      </c>
    </row>
    <row r="1941" spans="1:15">
      <c r="A1941" s="5" t="s">
        <v>3</v>
      </c>
      <c r="B1941" s="8">
        <v>44367</v>
      </c>
      <c r="C1941" s="9">
        <v>20</v>
      </c>
      <c r="D1941" s="10">
        <v>318345.8830952135</v>
      </c>
      <c r="E1941" s="11"/>
      <c r="F1941" s="11"/>
      <c r="G1941" s="11"/>
      <c r="H1941" s="11"/>
      <c r="I1941" s="11"/>
      <c r="J1941" s="11"/>
      <c r="K1941" s="11"/>
      <c r="L1941" s="5">
        <f t="shared" si="90"/>
        <v>2.3708399999999998</v>
      </c>
      <c r="M1941" s="22">
        <f>SUMIFS('[1]pvwatts_Cov KY, 7.0815 kWDC, Ro'!$M$33:$M$8792,'[1]pvwatts_Cov KY, 7.0815 kWDC, Ro'!$Q$33:$Q$8792,N1941,'[1]pvwatts_Cov KY, 7.0815 kWDC, Ro'!$R$33:$R$8792,O1941,'[1]pvwatts_Cov KY, 7.0815 kWDC, Ro'!$S$33:$S$8792,C1941)</f>
        <v>0.45299</v>
      </c>
      <c r="N1941">
        <f t="shared" si="91"/>
        <v>6</v>
      </c>
      <c r="O1941">
        <f t="shared" si="92"/>
        <v>20</v>
      </c>
    </row>
    <row r="1942" spans="1:15">
      <c r="A1942" s="5" t="s">
        <v>3</v>
      </c>
      <c r="B1942" s="8">
        <v>44367</v>
      </c>
      <c r="C1942" s="9">
        <v>21</v>
      </c>
      <c r="D1942" s="10">
        <v>308201.84074082412</v>
      </c>
      <c r="E1942" s="11"/>
      <c r="F1942" s="11"/>
      <c r="G1942" s="11"/>
      <c r="H1942" s="11"/>
      <c r="I1942" s="11"/>
      <c r="J1942" s="11"/>
      <c r="K1942" s="11"/>
      <c r="L1942" s="5">
        <f t="shared" si="90"/>
        <v>2.2953000000000001</v>
      </c>
      <c r="M1942" s="22">
        <f>SUMIFS('[1]pvwatts_Cov KY, 7.0815 kWDC, Ro'!$M$33:$M$8792,'[1]pvwatts_Cov KY, 7.0815 kWDC, Ro'!$Q$33:$Q$8792,N1942,'[1]pvwatts_Cov KY, 7.0815 kWDC, Ro'!$R$33:$R$8792,O1942,'[1]pvwatts_Cov KY, 7.0815 kWDC, Ro'!$S$33:$S$8792,C1942)</f>
        <v>2.4188000000000001E-2</v>
      </c>
      <c r="N1942">
        <f t="shared" si="91"/>
        <v>6</v>
      </c>
      <c r="O1942">
        <f t="shared" si="92"/>
        <v>20</v>
      </c>
    </row>
    <row r="1943" spans="1:15">
      <c r="A1943" s="5" t="s">
        <v>3</v>
      </c>
      <c r="B1943" s="8">
        <v>44367</v>
      </c>
      <c r="C1943" s="9">
        <v>22</v>
      </c>
      <c r="D1943" s="10">
        <v>297310.64699477353</v>
      </c>
      <c r="E1943" s="11"/>
      <c r="F1943" s="11"/>
      <c r="G1943" s="11"/>
      <c r="H1943" s="11"/>
      <c r="I1943" s="11"/>
      <c r="J1943" s="11"/>
      <c r="K1943" s="11"/>
      <c r="L1943" s="5">
        <f t="shared" si="90"/>
        <v>2.2141799999999998</v>
      </c>
      <c r="M1943" s="22">
        <f>SUMIFS('[1]pvwatts_Cov KY, 7.0815 kWDC, Ro'!$M$33:$M$8792,'[1]pvwatts_Cov KY, 7.0815 kWDC, Ro'!$Q$33:$Q$8792,N1943,'[1]pvwatts_Cov KY, 7.0815 kWDC, Ro'!$R$33:$R$8792,O1943,'[1]pvwatts_Cov KY, 7.0815 kWDC, Ro'!$S$33:$S$8792,C1943)</f>
        <v>0</v>
      </c>
      <c r="N1943">
        <f t="shared" si="91"/>
        <v>6</v>
      </c>
      <c r="O1943">
        <f t="shared" si="92"/>
        <v>20</v>
      </c>
    </row>
    <row r="1944" spans="1:15">
      <c r="A1944" s="5" t="s">
        <v>3</v>
      </c>
      <c r="B1944" s="8">
        <v>44367</v>
      </c>
      <c r="C1944" s="9">
        <v>23</v>
      </c>
      <c r="D1944" s="10">
        <v>276084.06378908787</v>
      </c>
      <c r="E1944" s="11"/>
      <c r="F1944" s="11"/>
      <c r="G1944" s="11"/>
      <c r="H1944" s="11"/>
      <c r="I1944" s="11"/>
      <c r="J1944" s="11"/>
      <c r="K1944" s="11"/>
      <c r="L1944" s="5">
        <f t="shared" si="90"/>
        <v>2.0560999999999998</v>
      </c>
      <c r="M1944" s="22">
        <f>SUMIFS('[1]pvwatts_Cov KY, 7.0815 kWDC, Ro'!$M$33:$M$8792,'[1]pvwatts_Cov KY, 7.0815 kWDC, Ro'!$Q$33:$Q$8792,N1944,'[1]pvwatts_Cov KY, 7.0815 kWDC, Ro'!$R$33:$R$8792,O1944,'[1]pvwatts_Cov KY, 7.0815 kWDC, Ro'!$S$33:$S$8792,C1944)</f>
        <v>0</v>
      </c>
      <c r="N1944">
        <f t="shared" si="91"/>
        <v>6</v>
      </c>
      <c r="O1944">
        <f t="shared" si="92"/>
        <v>20</v>
      </c>
    </row>
    <row r="1945" spans="1:15">
      <c r="A1945" s="5" t="s">
        <v>3</v>
      </c>
      <c r="B1945" s="8">
        <v>44367</v>
      </c>
      <c r="C1945" s="9">
        <v>24</v>
      </c>
      <c r="D1945" s="10">
        <v>243196.47987074056</v>
      </c>
      <c r="E1945" s="11"/>
      <c r="F1945" s="11"/>
      <c r="G1945" s="11"/>
      <c r="H1945" s="11"/>
      <c r="I1945" s="11"/>
      <c r="J1945" s="11"/>
      <c r="K1945" s="11"/>
      <c r="L1945" s="5">
        <f t="shared" si="90"/>
        <v>1.81118</v>
      </c>
      <c r="M1945" s="22">
        <f>SUMIFS('[1]pvwatts_Cov KY, 7.0815 kWDC, Ro'!$M$33:$M$8792,'[1]pvwatts_Cov KY, 7.0815 kWDC, Ro'!$Q$33:$Q$8792,N1945,'[1]pvwatts_Cov KY, 7.0815 kWDC, Ro'!$R$33:$R$8792,O1945,'[1]pvwatts_Cov KY, 7.0815 kWDC, Ro'!$S$33:$S$8792,C1945)</f>
        <v>0</v>
      </c>
      <c r="N1945">
        <f t="shared" si="91"/>
        <v>6</v>
      </c>
      <c r="O1945">
        <f t="shared" si="92"/>
        <v>20</v>
      </c>
    </row>
    <row r="1946" spans="1:15">
      <c r="A1946" s="5" t="s">
        <v>3</v>
      </c>
      <c r="B1946" s="8">
        <v>44368</v>
      </c>
      <c r="C1946" s="9">
        <v>1</v>
      </c>
      <c r="D1946" s="10">
        <v>212951.85115049017</v>
      </c>
      <c r="E1946" s="11"/>
      <c r="F1946" s="11"/>
      <c r="G1946" s="11"/>
      <c r="H1946" s="11"/>
      <c r="I1946" s="11"/>
      <c r="J1946" s="11"/>
      <c r="K1946" s="11"/>
      <c r="L1946" s="5">
        <f t="shared" si="90"/>
        <v>1.5859300000000001</v>
      </c>
      <c r="M1946" s="22">
        <f>SUMIFS('[1]pvwatts_Cov KY, 7.0815 kWDC, Ro'!$M$33:$M$8792,'[1]pvwatts_Cov KY, 7.0815 kWDC, Ro'!$Q$33:$Q$8792,N1946,'[1]pvwatts_Cov KY, 7.0815 kWDC, Ro'!$R$33:$R$8792,O1946,'[1]pvwatts_Cov KY, 7.0815 kWDC, Ro'!$S$33:$S$8792,C1946)</f>
        <v>0</v>
      </c>
      <c r="N1946">
        <f t="shared" si="91"/>
        <v>6</v>
      </c>
      <c r="O1946">
        <f t="shared" si="92"/>
        <v>21</v>
      </c>
    </row>
    <row r="1947" spans="1:15">
      <c r="A1947" s="5" t="s">
        <v>3</v>
      </c>
      <c r="B1947" s="8">
        <v>44368</v>
      </c>
      <c r="C1947" s="9">
        <v>2</v>
      </c>
      <c r="D1947" s="10">
        <v>190788.50258005818</v>
      </c>
      <c r="E1947" s="11"/>
      <c r="F1947" s="11"/>
      <c r="G1947" s="11"/>
      <c r="H1947" s="11"/>
      <c r="I1947" s="11"/>
      <c r="J1947" s="11"/>
      <c r="K1947" s="11"/>
      <c r="L1947" s="5">
        <f t="shared" si="90"/>
        <v>1.4208700000000001</v>
      </c>
      <c r="M1947" s="22">
        <f>SUMIFS('[1]pvwatts_Cov KY, 7.0815 kWDC, Ro'!$M$33:$M$8792,'[1]pvwatts_Cov KY, 7.0815 kWDC, Ro'!$Q$33:$Q$8792,N1947,'[1]pvwatts_Cov KY, 7.0815 kWDC, Ro'!$R$33:$R$8792,O1947,'[1]pvwatts_Cov KY, 7.0815 kWDC, Ro'!$S$33:$S$8792,C1947)</f>
        <v>0</v>
      </c>
      <c r="N1947">
        <f t="shared" si="91"/>
        <v>6</v>
      </c>
      <c r="O1947">
        <f t="shared" si="92"/>
        <v>21</v>
      </c>
    </row>
    <row r="1948" spans="1:15">
      <c r="A1948" s="5" t="s">
        <v>3</v>
      </c>
      <c r="B1948" s="8">
        <v>44368</v>
      </c>
      <c r="C1948" s="9">
        <v>3</v>
      </c>
      <c r="D1948" s="10">
        <v>176889.81718054245</v>
      </c>
      <c r="E1948" s="11"/>
      <c r="F1948" s="11"/>
      <c r="G1948" s="11"/>
      <c r="H1948" s="11"/>
      <c r="I1948" s="11"/>
      <c r="J1948" s="11"/>
      <c r="K1948" s="11"/>
      <c r="L1948" s="5">
        <f t="shared" si="90"/>
        <v>1.3173600000000001</v>
      </c>
      <c r="M1948" s="22">
        <f>SUMIFS('[1]pvwatts_Cov KY, 7.0815 kWDC, Ro'!$M$33:$M$8792,'[1]pvwatts_Cov KY, 7.0815 kWDC, Ro'!$Q$33:$Q$8792,N1948,'[1]pvwatts_Cov KY, 7.0815 kWDC, Ro'!$R$33:$R$8792,O1948,'[1]pvwatts_Cov KY, 7.0815 kWDC, Ro'!$S$33:$S$8792,C1948)</f>
        <v>0</v>
      </c>
      <c r="N1948">
        <f t="shared" si="91"/>
        <v>6</v>
      </c>
      <c r="O1948">
        <f t="shared" si="92"/>
        <v>21</v>
      </c>
    </row>
    <row r="1949" spans="1:15">
      <c r="A1949" s="5" t="s">
        <v>3</v>
      </c>
      <c r="B1949" s="8">
        <v>44368</v>
      </c>
      <c r="C1949" s="9">
        <v>4</v>
      </c>
      <c r="D1949" s="10">
        <v>167654.74863882654</v>
      </c>
      <c r="E1949" s="11"/>
      <c r="F1949" s="11"/>
      <c r="G1949" s="11"/>
      <c r="H1949" s="11"/>
      <c r="I1949" s="11"/>
      <c r="J1949" s="11"/>
      <c r="K1949" s="11"/>
      <c r="L1949" s="5">
        <f t="shared" si="90"/>
        <v>1.2485900000000001</v>
      </c>
      <c r="M1949" s="22">
        <f>SUMIFS('[1]pvwatts_Cov KY, 7.0815 kWDC, Ro'!$M$33:$M$8792,'[1]pvwatts_Cov KY, 7.0815 kWDC, Ro'!$Q$33:$Q$8792,N1949,'[1]pvwatts_Cov KY, 7.0815 kWDC, Ro'!$R$33:$R$8792,O1949,'[1]pvwatts_Cov KY, 7.0815 kWDC, Ro'!$S$33:$S$8792,C1949)</f>
        <v>0</v>
      </c>
      <c r="N1949">
        <f t="shared" si="91"/>
        <v>6</v>
      </c>
      <c r="O1949">
        <f t="shared" si="92"/>
        <v>21</v>
      </c>
    </row>
    <row r="1950" spans="1:15">
      <c r="A1950" s="5" t="s">
        <v>3</v>
      </c>
      <c r="B1950" s="8">
        <v>44368</v>
      </c>
      <c r="C1950" s="9">
        <v>5</v>
      </c>
      <c r="D1950" s="10">
        <v>163136.52858814888</v>
      </c>
      <c r="E1950" s="11"/>
      <c r="F1950" s="11"/>
      <c r="G1950" s="11"/>
      <c r="H1950" s="11"/>
      <c r="I1950" s="11"/>
      <c r="J1950" s="11"/>
      <c r="K1950" s="11"/>
      <c r="L1950" s="5">
        <f t="shared" si="90"/>
        <v>1.2149399999999999</v>
      </c>
      <c r="M1950" s="22">
        <f>SUMIFS('[1]pvwatts_Cov KY, 7.0815 kWDC, Ro'!$M$33:$M$8792,'[1]pvwatts_Cov KY, 7.0815 kWDC, Ro'!$Q$33:$Q$8792,N1950,'[1]pvwatts_Cov KY, 7.0815 kWDC, Ro'!$R$33:$R$8792,O1950,'[1]pvwatts_Cov KY, 7.0815 kWDC, Ro'!$S$33:$S$8792,C1950)</f>
        <v>0</v>
      </c>
      <c r="N1950">
        <f t="shared" si="91"/>
        <v>6</v>
      </c>
      <c r="O1950">
        <f t="shared" si="92"/>
        <v>21</v>
      </c>
    </row>
    <row r="1951" spans="1:15">
      <c r="A1951" s="5" t="s">
        <v>3</v>
      </c>
      <c r="B1951" s="8">
        <v>44368</v>
      </c>
      <c r="C1951" s="9">
        <v>6</v>
      </c>
      <c r="D1951" s="10">
        <v>162289.60467234839</v>
      </c>
      <c r="E1951" s="11"/>
      <c r="F1951" s="11"/>
      <c r="G1951" s="11"/>
      <c r="H1951" s="11"/>
      <c r="I1951" s="11"/>
      <c r="J1951" s="11"/>
      <c r="K1951" s="11"/>
      <c r="L1951" s="5">
        <f t="shared" si="90"/>
        <v>1.2086300000000001</v>
      </c>
      <c r="M1951" s="22">
        <f>SUMIFS('[1]pvwatts_Cov KY, 7.0815 kWDC, Ro'!$M$33:$M$8792,'[1]pvwatts_Cov KY, 7.0815 kWDC, Ro'!$Q$33:$Q$8792,N1951,'[1]pvwatts_Cov KY, 7.0815 kWDC, Ro'!$R$33:$R$8792,O1951,'[1]pvwatts_Cov KY, 7.0815 kWDC, Ro'!$S$33:$S$8792,C1951)</f>
        <v>0</v>
      </c>
      <c r="N1951">
        <f t="shared" si="91"/>
        <v>6</v>
      </c>
      <c r="O1951">
        <f t="shared" si="92"/>
        <v>21</v>
      </c>
    </row>
    <row r="1952" spans="1:15">
      <c r="A1952" s="5" t="s">
        <v>3</v>
      </c>
      <c r="B1952" s="8">
        <v>44368</v>
      </c>
      <c r="C1952" s="9">
        <v>7</v>
      </c>
      <c r="D1952" s="10">
        <v>165114.91926345747</v>
      </c>
      <c r="E1952" s="11"/>
      <c r="F1952" s="11"/>
      <c r="G1952" s="11"/>
      <c r="H1952" s="11"/>
      <c r="I1952" s="11"/>
      <c r="J1952" s="11"/>
      <c r="K1952" s="11"/>
      <c r="L1952" s="5">
        <f t="shared" si="90"/>
        <v>1.22967</v>
      </c>
      <c r="M1952" s="22">
        <f>SUMIFS('[1]pvwatts_Cov KY, 7.0815 kWDC, Ro'!$M$33:$M$8792,'[1]pvwatts_Cov KY, 7.0815 kWDC, Ro'!$Q$33:$Q$8792,N1952,'[1]pvwatts_Cov KY, 7.0815 kWDC, Ro'!$R$33:$R$8792,O1952,'[1]pvwatts_Cov KY, 7.0815 kWDC, Ro'!$S$33:$S$8792,C1952)</f>
        <v>0</v>
      </c>
      <c r="N1952">
        <f t="shared" si="91"/>
        <v>6</v>
      </c>
      <c r="O1952">
        <f t="shared" si="92"/>
        <v>21</v>
      </c>
    </row>
    <row r="1953" spans="1:15">
      <c r="A1953" s="5" t="s">
        <v>3</v>
      </c>
      <c r="B1953" s="8">
        <v>44368</v>
      </c>
      <c r="C1953" s="9">
        <v>8</v>
      </c>
      <c r="D1953" s="10">
        <v>175148.71102654579</v>
      </c>
      <c r="E1953" s="11"/>
      <c r="F1953" s="11"/>
      <c r="G1953" s="11"/>
      <c r="H1953" s="11"/>
      <c r="I1953" s="11"/>
      <c r="J1953" s="11"/>
      <c r="K1953" s="11"/>
      <c r="L1953" s="5">
        <f t="shared" si="90"/>
        <v>1.3044</v>
      </c>
      <c r="M1953" s="22">
        <f>SUMIFS('[1]pvwatts_Cov KY, 7.0815 kWDC, Ro'!$M$33:$M$8792,'[1]pvwatts_Cov KY, 7.0815 kWDC, Ro'!$Q$33:$Q$8792,N1953,'[1]pvwatts_Cov KY, 7.0815 kWDC, Ro'!$R$33:$R$8792,O1953,'[1]pvwatts_Cov KY, 7.0815 kWDC, Ro'!$S$33:$S$8792,C1953)</f>
        <v>0.220442</v>
      </c>
      <c r="N1953">
        <f t="shared" si="91"/>
        <v>6</v>
      </c>
      <c r="O1953">
        <f t="shared" si="92"/>
        <v>21</v>
      </c>
    </row>
    <row r="1954" spans="1:15">
      <c r="A1954" s="5" t="s">
        <v>3</v>
      </c>
      <c r="B1954" s="8">
        <v>44368</v>
      </c>
      <c r="C1954" s="9">
        <v>9</v>
      </c>
      <c r="D1954" s="10">
        <v>183567.27316235311</v>
      </c>
      <c r="E1954" s="11"/>
      <c r="F1954" s="11"/>
      <c r="G1954" s="11"/>
      <c r="H1954" s="11"/>
      <c r="I1954" s="11"/>
      <c r="J1954" s="11"/>
      <c r="K1954" s="11"/>
      <c r="L1954" s="5">
        <f t="shared" si="90"/>
        <v>1.3670899999999999</v>
      </c>
      <c r="M1954" s="22">
        <f>SUMIFS('[1]pvwatts_Cov KY, 7.0815 kWDC, Ro'!$M$33:$M$8792,'[1]pvwatts_Cov KY, 7.0815 kWDC, Ro'!$Q$33:$Q$8792,N1954,'[1]pvwatts_Cov KY, 7.0815 kWDC, Ro'!$R$33:$R$8792,O1954,'[1]pvwatts_Cov KY, 7.0815 kWDC, Ro'!$S$33:$S$8792,C1954)</f>
        <v>1.409559</v>
      </c>
      <c r="N1954">
        <f t="shared" si="91"/>
        <v>6</v>
      </c>
      <c r="O1954">
        <f t="shared" si="92"/>
        <v>21</v>
      </c>
    </row>
    <row r="1955" spans="1:15">
      <c r="A1955" s="5" t="s">
        <v>3</v>
      </c>
      <c r="B1955" s="8">
        <v>44368</v>
      </c>
      <c r="C1955" s="9">
        <v>10</v>
      </c>
      <c r="D1955" s="10">
        <v>205494.6789272796</v>
      </c>
      <c r="E1955" s="11"/>
      <c r="F1955" s="11"/>
      <c r="G1955" s="11"/>
      <c r="H1955" s="11"/>
      <c r="I1955" s="11"/>
      <c r="J1955" s="11"/>
      <c r="K1955" s="11"/>
      <c r="L1955" s="5">
        <f t="shared" si="90"/>
        <v>1.5304</v>
      </c>
      <c r="M1955" s="22">
        <f>SUMIFS('[1]pvwatts_Cov KY, 7.0815 kWDC, Ro'!$M$33:$M$8792,'[1]pvwatts_Cov KY, 7.0815 kWDC, Ro'!$Q$33:$Q$8792,N1955,'[1]pvwatts_Cov KY, 7.0815 kWDC, Ro'!$R$33:$R$8792,O1955,'[1]pvwatts_Cov KY, 7.0815 kWDC, Ro'!$S$33:$S$8792,C1955)</f>
        <v>2.539701</v>
      </c>
      <c r="N1955">
        <f t="shared" si="91"/>
        <v>6</v>
      </c>
      <c r="O1955">
        <f t="shared" si="92"/>
        <v>21</v>
      </c>
    </row>
    <row r="1956" spans="1:15">
      <c r="A1956" s="5" t="s">
        <v>3</v>
      </c>
      <c r="B1956" s="8">
        <v>44368</v>
      </c>
      <c r="C1956" s="9">
        <v>11</v>
      </c>
      <c r="D1956" s="10">
        <v>229159.68791756482</v>
      </c>
      <c r="E1956" s="11"/>
      <c r="F1956" s="11"/>
      <c r="G1956" s="11"/>
      <c r="H1956" s="11"/>
      <c r="I1956" s="11"/>
      <c r="J1956" s="11"/>
      <c r="K1956" s="11"/>
      <c r="L1956" s="5">
        <f t="shared" si="90"/>
        <v>1.7066399999999999</v>
      </c>
      <c r="M1956" s="22">
        <f>SUMIFS('[1]pvwatts_Cov KY, 7.0815 kWDC, Ro'!$M$33:$M$8792,'[1]pvwatts_Cov KY, 7.0815 kWDC, Ro'!$Q$33:$Q$8792,N1956,'[1]pvwatts_Cov KY, 7.0815 kWDC, Ro'!$R$33:$R$8792,O1956,'[1]pvwatts_Cov KY, 7.0815 kWDC, Ro'!$S$33:$S$8792,C1956)</f>
        <v>3.4210590000000001</v>
      </c>
      <c r="N1956">
        <f t="shared" si="91"/>
        <v>6</v>
      </c>
      <c r="O1956">
        <f t="shared" si="92"/>
        <v>21</v>
      </c>
    </row>
    <row r="1957" spans="1:15">
      <c r="A1957" s="5" t="s">
        <v>3</v>
      </c>
      <c r="B1957" s="8">
        <v>44368</v>
      </c>
      <c r="C1957" s="9">
        <v>12</v>
      </c>
      <c r="D1957" s="10">
        <v>248782.16168413748</v>
      </c>
      <c r="E1957" s="11"/>
      <c r="F1957" s="11"/>
      <c r="G1957" s="11"/>
      <c r="H1957" s="11"/>
      <c r="I1957" s="11"/>
      <c r="J1957" s="11"/>
      <c r="K1957" s="11"/>
      <c r="L1957" s="5">
        <f t="shared" si="90"/>
        <v>1.85277</v>
      </c>
      <c r="M1957" s="22">
        <f>SUMIFS('[1]pvwatts_Cov KY, 7.0815 kWDC, Ro'!$M$33:$M$8792,'[1]pvwatts_Cov KY, 7.0815 kWDC, Ro'!$Q$33:$Q$8792,N1957,'[1]pvwatts_Cov KY, 7.0815 kWDC, Ro'!$R$33:$R$8792,O1957,'[1]pvwatts_Cov KY, 7.0815 kWDC, Ro'!$S$33:$S$8792,C1957)</f>
        <v>4.0764379999999996</v>
      </c>
      <c r="N1957">
        <f t="shared" si="91"/>
        <v>6</v>
      </c>
      <c r="O1957">
        <f t="shared" si="92"/>
        <v>21</v>
      </c>
    </row>
    <row r="1958" spans="1:15">
      <c r="A1958" s="5" t="s">
        <v>3</v>
      </c>
      <c r="B1958" s="8">
        <v>44368</v>
      </c>
      <c r="C1958" s="9">
        <v>13</v>
      </c>
      <c r="D1958" s="10">
        <v>257474.19701278571</v>
      </c>
      <c r="E1958" s="11"/>
      <c r="F1958" s="11"/>
      <c r="G1958" s="11"/>
      <c r="H1958" s="11"/>
      <c r="I1958" s="11"/>
      <c r="J1958" s="11"/>
      <c r="K1958" s="11"/>
      <c r="L1958" s="5">
        <f t="shared" si="90"/>
        <v>1.91751</v>
      </c>
      <c r="M1958" s="22">
        <f>SUMIFS('[1]pvwatts_Cov KY, 7.0815 kWDC, Ro'!$M$33:$M$8792,'[1]pvwatts_Cov KY, 7.0815 kWDC, Ro'!$Q$33:$Q$8792,N1958,'[1]pvwatts_Cov KY, 7.0815 kWDC, Ro'!$R$33:$R$8792,O1958,'[1]pvwatts_Cov KY, 7.0815 kWDC, Ro'!$S$33:$S$8792,C1958)</f>
        <v>4.4643670000000002</v>
      </c>
      <c r="N1958">
        <f t="shared" si="91"/>
        <v>6</v>
      </c>
      <c r="O1958">
        <f t="shared" si="92"/>
        <v>21</v>
      </c>
    </row>
    <row r="1959" spans="1:15">
      <c r="A1959" s="5" t="s">
        <v>3</v>
      </c>
      <c r="B1959" s="8">
        <v>44368</v>
      </c>
      <c r="C1959" s="9">
        <v>14</v>
      </c>
      <c r="D1959" s="10">
        <v>255885.83142945729</v>
      </c>
      <c r="E1959" s="11"/>
      <c r="F1959" s="11"/>
      <c r="G1959" s="11"/>
      <c r="H1959" s="11"/>
      <c r="I1959" s="11"/>
      <c r="J1959" s="11"/>
      <c r="K1959" s="11"/>
      <c r="L1959" s="5">
        <f t="shared" si="90"/>
        <v>1.90568</v>
      </c>
      <c r="M1959" s="22">
        <f>SUMIFS('[1]pvwatts_Cov KY, 7.0815 kWDC, Ro'!$M$33:$M$8792,'[1]pvwatts_Cov KY, 7.0815 kWDC, Ro'!$Q$33:$Q$8792,N1959,'[1]pvwatts_Cov KY, 7.0815 kWDC, Ro'!$R$33:$R$8792,O1959,'[1]pvwatts_Cov KY, 7.0815 kWDC, Ro'!$S$33:$S$8792,C1959)</f>
        <v>4.6306380000000003</v>
      </c>
      <c r="N1959">
        <f t="shared" si="91"/>
        <v>6</v>
      </c>
      <c r="O1959">
        <f t="shared" si="92"/>
        <v>21</v>
      </c>
    </row>
    <row r="1960" spans="1:15">
      <c r="A1960" s="5" t="s">
        <v>3</v>
      </c>
      <c r="B1960" s="8">
        <v>44368</v>
      </c>
      <c r="C1960" s="9">
        <v>15</v>
      </c>
      <c r="D1960" s="10">
        <v>247344.02169753585</v>
      </c>
      <c r="E1960" s="11"/>
      <c r="F1960" s="11"/>
      <c r="G1960" s="11"/>
      <c r="H1960" s="11"/>
      <c r="I1960" s="11"/>
      <c r="J1960" s="11"/>
      <c r="K1960" s="11"/>
      <c r="L1960" s="5">
        <f t="shared" si="90"/>
        <v>1.84206</v>
      </c>
      <c r="M1960" s="22">
        <f>SUMIFS('[1]pvwatts_Cov KY, 7.0815 kWDC, Ro'!$M$33:$M$8792,'[1]pvwatts_Cov KY, 7.0815 kWDC, Ro'!$Q$33:$Q$8792,N1960,'[1]pvwatts_Cov KY, 7.0815 kWDC, Ro'!$R$33:$R$8792,O1960,'[1]pvwatts_Cov KY, 7.0815 kWDC, Ro'!$S$33:$S$8792,C1960)</f>
        <v>2.249895</v>
      </c>
      <c r="N1960">
        <f t="shared" si="91"/>
        <v>6</v>
      </c>
      <c r="O1960">
        <f t="shared" si="92"/>
        <v>21</v>
      </c>
    </row>
    <row r="1961" spans="1:15">
      <c r="A1961" s="5" t="s">
        <v>3</v>
      </c>
      <c r="B1961" s="8">
        <v>44368</v>
      </c>
      <c r="C1961" s="9">
        <v>16</v>
      </c>
      <c r="D1961" s="10">
        <v>242993.38036559528</v>
      </c>
      <c r="E1961" s="11"/>
      <c r="F1961" s="11"/>
      <c r="G1961" s="11"/>
      <c r="H1961" s="11"/>
      <c r="I1961" s="11"/>
      <c r="J1961" s="11"/>
      <c r="K1961" s="11"/>
      <c r="L1961" s="5">
        <f t="shared" si="90"/>
        <v>1.80966</v>
      </c>
      <c r="M1961" s="22">
        <f>SUMIFS('[1]pvwatts_Cov KY, 7.0815 kWDC, Ro'!$M$33:$M$8792,'[1]pvwatts_Cov KY, 7.0815 kWDC, Ro'!$Q$33:$Q$8792,N1961,'[1]pvwatts_Cov KY, 7.0815 kWDC, Ro'!$R$33:$R$8792,O1961,'[1]pvwatts_Cov KY, 7.0815 kWDC, Ro'!$S$33:$S$8792,C1961)</f>
        <v>0.46437899999999999</v>
      </c>
      <c r="N1961">
        <f t="shared" si="91"/>
        <v>6</v>
      </c>
      <c r="O1961">
        <f t="shared" si="92"/>
        <v>21</v>
      </c>
    </row>
    <row r="1962" spans="1:15">
      <c r="A1962" s="5" t="s">
        <v>3</v>
      </c>
      <c r="B1962" s="8">
        <v>44368</v>
      </c>
      <c r="C1962" s="9">
        <v>17</v>
      </c>
      <c r="D1962" s="10">
        <v>239676.16739211156</v>
      </c>
      <c r="E1962" s="11"/>
      <c r="F1962" s="11"/>
      <c r="G1962" s="11"/>
      <c r="H1962" s="11"/>
      <c r="I1962" s="11"/>
      <c r="J1962" s="11"/>
      <c r="K1962" s="11"/>
      <c r="L1962" s="5">
        <f t="shared" si="90"/>
        <v>1.7849600000000001</v>
      </c>
      <c r="M1962" s="22">
        <f>SUMIFS('[1]pvwatts_Cov KY, 7.0815 kWDC, Ro'!$M$33:$M$8792,'[1]pvwatts_Cov KY, 7.0815 kWDC, Ro'!$Q$33:$Q$8792,N1962,'[1]pvwatts_Cov KY, 7.0815 kWDC, Ro'!$R$33:$R$8792,O1962,'[1]pvwatts_Cov KY, 7.0815 kWDC, Ro'!$S$33:$S$8792,C1962)</f>
        <v>0.35894599999999999</v>
      </c>
      <c r="N1962">
        <f t="shared" si="91"/>
        <v>6</v>
      </c>
      <c r="O1962">
        <f t="shared" si="92"/>
        <v>21</v>
      </c>
    </row>
    <row r="1963" spans="1:15">
      <c r="A1963" s="5" t="s">
        <v>3</v>
      </c>
      <c r="B1963" s="8">
        <v>44368</v>
      </c>
      <c r="C1963" s="9">
        <v>18</v>
      </c>
      <c r="D1963" s="10">
        <v>242357.81335362163</v>
      </c>
      <c r="E1963" s="11"/>
      <c r="F1963" s="11"/>
      <c r="G1963" s="11"/>
      <c r="H1963" s="11"/>
      <c r="I1963" s="11"/>
      <c r="J1963" s="11"/>
      <c r="K1963" s="11"/>
      <c r="L1963" s="5">
        <f t="shared" si="90"/>
        <v>1.8049299999999999</v>
      </c>
      <c r="M1963" s="22">
        <f>SUMIFS('[1]pvwatts_Cov KY, 7.0815 kWDC, Ro'!$M$33:$M$8792,'[1]pvwatts_Cov KY, 7.0815 kWDC, Ro'!$Q$33:$Q$8792,N1963,'[1]pvwatts_Cov KY, 7.0815 kWDC, Ro'!$R$33:$R$8792,O1963,'[1]pvwatts_Cov KY, 7.0815 kWDC, Ro'!$S$33:$S$8792,C1963)</f>
        <v>0.72297400000000001</v>
      </c>
      <c r="N1963">
        <f t="shared" si="91"/>
        <v>6</v>
      </c>
      <c r="O1963">
        <f t="shared" si="92"/>
        <v>21</v>
      </c>
    </row>
    <row r="1964" spans="1:15">
      <c r="A1964" s="5" t="s">
        <v>3</v>
      </c>
      <c r="B1964" s="8">
        <v>44368</v>
      </c>
      <c r="C1964" s="9">
        <v>19</v>
      </c>
      <c r="D1964" s="10">
        <v>237146.37413024862</v>
      </c>
      <c r="E1964" s="11"/>
      <c r="F1964" s="11"/>
      <c r="G1964" s="11"/>
      <c r="H1964" s="11"/>
      <c r="I1964" s="11"/>
      <c r="J1964" s="11"/>
      <c r="K1964" s="11"/>
      <c r="L1964" s="5">
        <f t="shared" si="90"/>
        <v>1.7661199999999999</v>
      </c>
      <c r="M1964" s="22">
        <f>SUMIFS('[1]pvwatts_Cov KY, 7.0815 kWDC, Ro'!$M$33:$M$8792,'[1]pvwatts_Cov KY, 7.0815 kWDC, Ro'!$Q$33:$Q$8792,N1964,'[1]pvwatts_Cov KY, 7.0815 kWDC, Ro'!$R$33:$R$8792,O1964,'[1]pvwatts_Cov KY, 7.0815 kWDC, Ro'!$S$33:$S$8792,C1964)</f>
        <v>0.58499999999999996</v>
      </c>
      <c r="N1964">
        <f t="shared" si="91"/>
        <v>6</v>
      </c>
      <c r="O1964">
        <f t="shared" si="92"/>
        <v>21</v>
      </c>
    </row>
    <row r="1965" spans="1:15">
      <c r="A1965" s="5" t="s">
        <v>3</v>
      </c>
      <c r="B1965" s="8">
        <v>44368</v>
      </c>
      <c r="C1965" s="9">
        <v>20</v>
      </c>
      <c r="D1965" s="10">
        <v>224345.9822110302</v>
      </c>
      <c r="E1965" s="11"/>
      <c r="F1965" s="11"/>
      <c r="G1965" s="11"/>
      <c r="H1965" s="11"/>
      <c r="I1965" s="11"/>
      <c r="J1965" s="11"/>
      <c r="K1965" s="11"/>
      <c r="L1965" s="5">
        <f t="shared" si="90"/>
        <v>1.67079</v>
      </c>
      <c r="M1965" s="22">
        <f>SUMIFS('[1]pvwatts_Cov KY, 7.0815 kWDC, Ro'!$M$33:$M$8792,'[1]pvwatts_Cov KY, 7.0815 kWDC, Ro'!$Q$33:$Q$8792,N1965,'[1]pvwatts_Cov KY, 7.0815 kWDC, Ro'!$R$33:$R$8792,O1965,'[1]pvwatts_Cov KY, 7.0815 kWDC, Ro'!$S$33:$S$8792,C1965)</f>
        <v>0.52081200000000005</v>
      </c>
      <c r="N1965">
        <f t="shared" si="91"/>
        <v>6</v>
      </c>
      <c r="O1965">
        <f t="shared" si="92"/>
        <v>21</v>
      </c>
    </row>
    <row r="1966" spans="1:15">
      <c r="A1966" s="5" t="s">
        <v>3</v>
      </c>
      <c r="B1966" s="8">
        <v>44368</v>
      </c>
      <c r="C1966" s="9">
        <v>21</v>
      </c>
      <c r="D1966" s="10">
        <v>211966.19738764543</v>
      </c>
      <c r="E1966" s="11"/>
      <c r="F1966" s="11"/>
      <c r="G1966" s="11"/>
      <c r="H1966" s="11"/>
      <c r="I1966" s="11"/>
      <c r="J1966" s="11"/>
      <c r="K1966" s="11"/>
      <c r="L1966" s="5">
        <f t="shared" si="90"/>
        <v>1.5785899999999999</v>
      </c>
      <c r="M1966" s="22">
        <f>SUMIFS('[1]pvwatts_Cov KY, 7.0815 kWDC, Ro'!$M$33:$M$8792,'[1]pvwatts_Cov KY, 7.0815 kWDC, Ro'!$Q$33:$Q$8792,N1966,'[1]pvwatts_Cov KY, 7.0815 kWDC, Ro'!$R$33:$R$8792,O1966,'[1]pvwatts_Cov KY, 7.0815 kWDC, Ro'!$S$33:$S$8792,C1966)</f>
        <v>8.5177000000000003E-2</v>
      </c>
      <c r="N1966">
        <f t="shared" si="91"/>
        <v>6</v>
      </c>
      <c r="O1966">
        <f t="shared" si="92"/>
        <v>21</v>
      </c>
    </row>
    <row r="1967" spans="1:15">
      <c r="A1967" s="5" t="s">
        <v>3</v>
      </c>
      <c r="B1967" s="8">
        <v>44368</v>
      </c>
      <c r="C1967" s="9">
        <v>22</v>
      </c>
      <c r="D1967" s="10">
        <v>200184.95555284061</v>
      </c>
      <c r="E1967" s="11"/>
      <c r="F1967" s="11"/>
      <c r="G1967" s="11"/>
      <c r="H1967" s="11"/>
      <c r="I1967" s="11"/>
      <c r="J1967" s="11"/>
      <c r="K1967" s="11"/>
      <c r="L1967" s="5">
        <f t="shared" si="90"/>
        <v>1.49085</v>
      </c>
      <c r="M1967" s="22">
        <f>SUMIFS('[1]pvwatts_Cov KY, 7.0815 kWDC, Ro'!$M$33:$M$8792,'[1]pvwatts_Cov KY, 7.0815 kWDC, Ro'!$Q$33:$Q$8792,N1967,'[1]pvwatts_Cov KY, 7.0815 kWDC, Ro'!$R$33:$R$8792,O1967,'[1]pvwatts_Cov KY, 7.0815 kWDC, Ro'!$S$33:$S$8792,C1967)</f>
        <v>0</v>
      </c>
      <c r="N1967">
        <f t="shared" si="91"/>
        <v>6</v>
      </c>
      <c r="O1967">
        <f t="shared" si="92"/>
        <v>21</v>
      </c>
    </row>
    <row r="1968" spans="1:15">
      <c r="A1968" s="5" t="s">
        <v>3</v>
      </c>
      <c r="B1968" s="8">
        <v>44368</v>
      </c>
      <c r="C1968" s="9">
        <v>23</v>
      </c>
      <c r="D1968" s="10">
        <v>179891.42074292802</v>
      </c>
      <c r="E1968" s="11"/>
      <c r="F1968" s="11"/>
      <c r="G1968" s="11"/>
      <c r="H1968" s="11"/>
      <c r="I1968" s="11"/>
      <c r="J1968" s="11"/>
      <c r="K1968" s="11"/>
      <c r="L1968" s="5">
        <f t="shared" si="90"/>
        <v>1.33972</v>
      </c>
      <c r="M1968" s="22">
        <f>SUMIFS('[1]pvwatts_Cov KY, 7.0815 kWDC, Ro'!$M$33:$M$8792,'[1]pvwatts_Cov KY, 7.0815 kWDC, Ro'!$Q$33:$Q$8792,N1968,'[1]pvwatts_Cov KY, 7.0815 kWDC, Ro'!$R$33:$R$8792,O1968,'[1]pvwatts_Cov KY, 7.0815 kWDC, Ro'!$S$33:$S$8792,C1968)</f>
        <v>0</v>
      </c>
      <c r="N1968">
        <f t="shared" si="91"/>
        <v>6</v>
      </c>
      <c r="O1968">
        <f t="shared" si="92"/>
        <v>21</v>
      </c>
    </row>
    <row r="1969" spans="1:15">
      <c r="A1969" s="5" t="s">
        <v>3</v>
      </c>
      <c r="B1969" s="8">
        <v>44368</v>
      </c>
      <c r="C1969" s="9">
        <v>24</v>
      </c>
      <c r="D1969" s="10">
        <v>154714.78755698929</v>
      </c>
      <c r="E1969" s="11"/>
      <c r="F1969" s="11"/>
      <c r="G1969" s="11"/>
      <c r="H1969" s="11"/>
      <c r="I1969" s="11"/>
      <c r="J1969" s="11"/>
      <c r="K1969" s="11"/>
      <c r="L1969" s="5">
        <f t="shared" si="90"/>
        <v>1.15222</v>
      </c>
      <c r="M1969" s="22">
        <f>SUMIFS('[1]pvwatts_Cov KY, 7.0815 kWDC, Ro'!$M$33:$M$8792,'[1]pvwatts_Cov KY, 7.0815 kWDC, Ro'!$Q$33:$Q$8792,N1969,'[1]pvwatts_Cov KY, 7.0815 kWDC, Ro'!$R$33:$R$8792,O1969,'[1]pvwatts_Cov KY, 7.0815 kWDC, Ro'!$S$33:$S$8792,C1969)</f>
        <v>0</v>
      </c>
      <c r="N1969">
        <f t="shared" si="91"/>
        <v>6</v>
      </c>
      <c r="O1969">
        <f t="shared" si="92"/>
        <v>21</v>
      </c>
    </row>
    <row r="1970" spans="1:15">
      <c r="A1970" s="5" t="s">
        <v>3</v>
      </c>
      <c r="B1970" s="8">
        <v>44369</v>
      </c>
      <c r="C1970" s="9">
        <v>1</v>
      </c>
      <c r="D1970" s="10">
        <v>133261.37836886552</v>
      </c>
      <c r="E1970" s="11"/>
      <c r="F1970" s="11"/>
      <c r="G1970" s="11"/>
      <c r="H1970" s="11"/>
      <c r="I1970" s="11"/>
      <c r="J1970" s="11"/>
      <c r="K1970" s="11"/>
      <c r="L1970" s="5">
        <f t="shared" si="90"/>
        <v>0.99245000000000005</v>
      </c>
      <c r="M1970" s="22">
        <f>SUMIFS('[1]pvwatts_Cov KY, 7.0815 kWDC, Ro'!$M$33:$M$8792,'[1]pvwatts_Cov KY, 7.0815 kWDC, Ro'!$Q$33:$Q$8792,N1970,'[1]pvwatts_Cov KY, 7.0815 kWDC, Ro'!$R$33:$R$8792,O1970,'[1]pvwatts_Cov KY, 7.0815 kWDC, Ro'!$S$33:$S$8792,C1970)</f>
        <v>0</v>
      </c>
      <c r="N1970">
        <f t="shared" si="91"/>
        <v>6</v>
      </c>
      <c r="O1970">
        <f t="shared" si="92"/>
        <v>22</v>
      </c>
    </row>
    <row r="1971" spans="1:15">
      <c r="A1971" s="5" t="s">
        <v>3</v>
      </c>
      <c r="B1971" s="8">
        <v>44369</v>
      </c>
      <c r="C1971" s="9">
        <v>2</v>
      </c>
      <c r="D1971" s="10">
        <v>117983.28674426417</v>
      </c>
      <c r="E1971" s="11"/>
      <c r="F1971" s="11"/>
      <c r="G1971" s="11"/>
      <c r="H1971" s="11"/>
      <c r="I1971" s="11"/>
      <c r="J1971" s="11"/>
      <c r="K1971" s="11"/>
      <c r="L1971" s="5">
        <f t="shared" si="90"/>
        <v>0.87866999999999995</v>
      </c>
      <c r="M1971" s="22">
        <f>SUMIFS('[1]pvwatts_Cov KY, 7.0815 kWDC, Ro'!$M$33:$M$8792,'[1]pvwatts_Cov KY, 7.0815 kWDC, Ro'!$Q$33:$Q$8792,N1971,'[1]pvwatts_Cov KY, 7.0815 kWDC, Ro'!$R$33:$R$8792,O1971,'[1]pvwatts_Cov KY, 7.0815 kWDC, Ro'!$S$33:$S$8792,C1971)</f>
        <v>0</v>
      </c>
      <c r="N1971">
        <f t="shared" si="91"/>
        <v>6</v>
      </c>
      <c r="O1971">
        <f t="shared" si="92"/>
        <v>22</v>
      </c>
    </row>
    <row r="1972" spans="1:15">
      <c r="A1972" s="5" t="s">
        <v>3</v>
      </c>
      <c r="B1972" s="8">
        <v>44369</v>
      </c>
      <c r="C1972" s="9">
        <v>3</v>
      </c>
      <c r="D1972" s="10">
        <v>107798.95477410973</v>
      </c>
      <c r="E1972" s="11"/>
      <c r="F1972" s="11"/>
      <c r="G1972" s="11"/>
      <c r="H1972" s="11"/>
      <c r="I1972" s="11"/>
      <c r="J1972" s="11"/>
      <c r="K1972" s="11"/>
      <c r="L1972" s="5">
        <f t="shared" si="90"/>
        <v>0.80281999999999998</v>
      </c>
      <c r="M1972" s="22">
        <f>SUMIFS('[1]pvwatts_Cov KY, 7.0815 kWDC, Ro'!$M$33:$M$8792,'[1]pvwatts_Cov KY, 7.0815 kWDC, Ro'!$Q$33:$Q$8792,N1972,'[1]pvwatts_Cov KY, 7.0815 kWDC, Ro'!$R$33:$R$8792,O1972,'[1]pvwatts_Cov KY, 7.0815 kWDC, Ro'!$S$33:$S$8792,C1972)</f>
        <v>0</v>
      </c>
      <c r="N1972">
        <f t="shared" si="91"/>
        <v>6</v>
      </c>
      <c r="O1972">
        <f t="shared" si="92"/>
        <v>22</v>
      </c>
    </row>
    <row r="1973" spans="1:15">
      <c r="A1973" s="5" t="s">
        <v>3</v>
      </c>
      <c r="B1973" s="8">
        <v>44369</v>
      </c>
      <c r="C1973" s="9">
        <v>4</v>
      </c>
      <c r="D1973" s="10">
        <v>100491.93266111292</v>
      </c>
      <c r="E1973" s="11"/>
      <c r="F1973" s="11"/>
      <c r="G1973" s="11"/>
      <c r="H1973" s="11"/>
      <c r="I1973" s="11"/>
      <c r="J1973" s="11"/>
      <c r="K1973" s="11"/>
      <c r="L1973" s="5">
        <f t="shared" si="90"/>
        <v>0.74839999999999995</v>
      </c>
      <c r="M1973" s="22">
        <f>SUMIFS('[1]pvwatts_Cov KY, 7.0815 kWDC, Ro'!$M$33:$M$8792,'[1]pvwatts_Cov KY, 7.0815 kWDC, Ro'!$Q$33:$Q$8792,N1973,'[1]pvwatts_Cov KY, 7.0815 kWDC, Ro'!$R$33:$R$8792,O1973,'[1]pvwatts_Cov KY, 7.0815 kWDC, Ro'!$S$33:$S$8792,C1973)</f>
        <v>0</v>
      </c>
      <c r="N1973">
        <f t="shared" si="91"/>
        <v>6</v>
      </c>
      <c r="O1973">
        <f t="shared" si="92"/>
        <v>22</v>
      </c>
    </row>
    <row r="1974" spans="1:15">
      <c r="A1974" s="5" t="s">
        <v>3</v>
      </c>
      <c r="B1974" s="8">
        <v>44369</v>
      </c>
      <c r="C1974" s="9">
        <v>5</v>
      </c>
      <c r="D1974" s="10">
        <v>96578.892275290855</v>
      </c>
      <c r="E1974" s="11"/>
      <c r="F1974" s="11"/>
      <c r="G1974" s="11"/>
      <c r="H1974" s="11"/>
      <c r="I1974" s="11"/>
      <c r="J1974" s="11"/>
      <c r="K1974" s="11"/>
      <c r="L1974" s="5">
        <f t="shared" si="90"/>
        <v>0.71926000000000001</v>
      </c>
      <c r="M1974" s="22">
        <f>SUMIFS('[1]pvwatts_Cov KY, 7.0815 kWDC, Ro'!$M$33:$M$8792,'[1]pvwatts_Cov KY, 7.0815 kWDC, Ro'!$Q$33:$Q$8792,N1974,'[1]pvwatts_Cov KY, 7.0815 kWDC, Ro'!$R$33:$R$8792,O1974,'[1]pvwatts_Cov KY, 7.0815 kWDC, Ro'!$S$33:$S$8792,C1974)</f>
        <v>0</v>
      </c>
      <c r="N1974">
        <f t="shared" si="91"/>
        <v>6</v>
      </c>
      <c r="O1974">
        <f t="shared" si="92"/>
        <v>22</v>
      </c>
    </row>
    <row r="1975" spans="1:15">
      <c r="A1975" s="5" t="s">
        <v>3</v>
      </c>
      <c r="B1975" s="8">
        <v>44369</v>
      </c>
      <c r="C1975" s="9">
        <v>6</v>
      </c>
      <c r="D1975" s="10">
        <v>96776.387392775941</v>
      </c>
      <c r="E1975" s="11"/>
      <c r="F1975" s="11"/>
      <c r="G1975" s="11"/>
      <c r="H1975" s="11"/>
      <c r="I1975" s="11"/>
      <c r="J1975" s="11"/>
      <c r="K1975" s="11"/>
      <c r="L1975" s="5">
        <f t="shared" si="90"/>
        <v>0.72072999999999998</v>
      </c>
      <c r="M1975" s="22">
        <f>SUMIFS('[1]pvwatts_Cov KY, 7.0815 kWDC, Ro'!$M$33:$M$8792,'[1]pvwatts_Cov KY, 7.0815 kWDC, Ro'!$Q$33:$Q$8792,N1975,'[1]pvwatts_Cov KY, 7.0815 kWDC, Ro'!$R$33:$R$8792,O1975,'[1]pvwatts_Cov KY, 7.0815 kWDC, Ro'!$S$33:$S$8792,C1975)</f>
        <v>0</v>
      </c>
      <c r="N1975">
        <f t="shared" si="91"/>
        <v>6</v>
      </c>
      <c r="O1975">
        <f t="shared" si="92"/>
        <v>22</v>
      </c>
    </row>
    <row r="1976" spans="1:15">
      <c r="A1976" s="5" t="s">
        <v>3</v>
      </c>
      <c r="B1976" s="8">
        <v>44369</v>
      </c>
      <c r="C1976" s="9">
        <v>7</v>
      </c>
      <c r="D1976" s="10">
        <v>102203.42259685231</v>
      </c>
      <c r="E1976" s="11"/>
      <c r="F1976" s="11"/>
      <c r="G1976" s="11"/>
      <c r="H1976" s="11"/>
      <c r="I1976" s="11"/>
      <c r="J1976" s="11"/>
      <c r="K1976" s="11"/>
      <c r="L1976" s="5">
        <f t="shared" si="90"/>
        <v>0.76114999999999999</v>
      </c>
      <c r="M1976" s="22">
        <f>SUMIFS('[1]pvwatts_Cov KY, 7.0815 kWDC, Ro'!$M$33:$M$8792,'[1]pvwatts_Cov KY, 7.0815 kWDC, Ro'!$Q$33:$Q$8792,N1976,'[1]pvwatts_Cov KY, 7.0815 kWDC, Ro'!$R$33:$R$8792,O1976,'[1]pvwatts_Cov KY, 7.0815 kWDC, Ro'!$S$33:$S$8792,C1976)</f>
        <v>2.0823000000000001E-2</v>
      </c>
      <c r="N1976">
        <f t="shared" si="91"/>
        <v>6</v>
      </c>
      <c r="O1976">
        <f t="shared" si="92"/>
        <v>22</v>
      </c>
    </row>
    <row r="1977" spans="1:15">
      <c r="A1977" s="5" t="s">
        <v>3</v>
      </c>
      <c r="B1977" s="8">
        <v>44369</v>
      </c>
      <c r="C1977" s="9">
        <v>8</v>
      </c>
      <c r="D1977" s="10">
        <v>109791.99461646636</v>
      </c>
      <c r="E1977" s="11"/>
      <c r="F1977" s="11"/>
      <c r="G1977" s="11"/>
      <c r="H1977" s="11"/>
      <c r="I1977" s="11"/>
      <c r="J1977" s="11"/>
      <c r="K1977" s="11"/>
      <c r="L1977" s="5">
        <f t="shared" si="90"/>
        <v>0.81766000000000005</v>
      </c>
      <c r="M1977" s="22">
        <f>SUMIFS('[1]pvwatts_Cov KY, 7.0815 kWDC, Ro'!$M$33:$M$8792,'[1]pvwatts_Cov KY, 7.0815 kWDC, Ro'!$Q$33:$Q$8792,N1977,'[1]pvwatts_Cov KY, 7.0815 kWDC, Ro'!$R$33:$R$8792,O1977,'[1]pvwatts_Cov KY, 7.0815 kWDC, Ro'!$S$33:$S$8792,C1977)</f>
        <v>1.4538000000000001E-2</v>
      </c>
      <c r="N1977">
        <f t="shared" si="91"/>
        <v>6</v>
      </c>
      <c r="O1977">
        <f t="shared" si="92"/>
        <v>22</v>
      </c>
    </row>
    <row r="1978" spans="1:15">
      <c r="A1978" s="5" t="s">
        <v>3</v>
      </c>
      <c r="B1978" s="8">
        <v>44369</v>
      </c>
      <c r="C1978" s="9">
        <v>9</v>
      </c>
      <c r="D1978" s="10">
        <v>116504.0841508076</v>
      </c>
      <c r="E1978" s="11"/>
      <c r="F1978" s="11"/>
      <c r="G1978" s="11"/>
      <c r="H1978" s="11"/>
      <c r="I1978" s="11"/>
      <c r="J1978" s="11"/>
      <c r="K1978" s="11"/>
      <c r="L1978" s="5">
        <f t="shared" si="90"/>
        <v>0.86765000000000003</v>
      </c>
      <c r="M1978" s="22">
        <f>SUMIFS('[1]pvwatts_Cov KY, 7.0815 kWDC, Ro'!$M$33:$M$8792,'[1]pvwatts_Cov KY, 7.0815 kWDC, Ro'!$Q$33:$Q$8792,N1978,'[1]pvwatts_Cov KY, 7.0815 kWDC, Ro'!$R$33:$R$8792,O1978,'[1]pvwatts_Cov KY, 7.0815 kWDC, Ro'!$S$33:$S$8792,C1978)</f>
        <v>0.35059499999999999</v>
      </c>
      <c r="N1978">
        <f t="shared" si="91"/>
        <v>6</v>
      </c>
      <c r="O1978">
        <f t="shared" si="92"/>
        <v>22</v>
      </c>
    </row>
    <row r="1979" spans="1:15">
      <c r="A1979" s="5" t="s">
        <v>3</v>
      </c>
      <c r="B1979" s="8">
        <v>44369</v>
      </c>
      <c r="C1979" s="9">
        <v>10</v>
      </c>
      <c r="D1979" s="10">
        <v>123247.77758042727</v>
      </c>
      <c r="E1979" s="11"/>
      <c r="F1979" s="11"/>
      <c r="G1979" s="11"/>
      <c r="H1979" s="11"/>
      <c r="I1979" s="11"/>
      <c r="J1979" s="11"/>
      <c r="K1979" s="11"/>
      <c r="L1979" s="5">
        <f t="shared" si="90"/>
        <v>0.91786999999999996</v>
      </c>
      <c r="M1979" s="22">
        <f>SUMIFS('[1]pvwatts_Cov KY, 7.0815 kWDC, Ro'!$M$33:$M$8792,'[1]pvwatts_Cov KY, 7.0815 kWDC, Ro'!$Q$33:$Q$8792,N1979,'[1]pvwatts_Cov KY, 7.0815 kWDC, Ro'!$R$33:$R$8792,O1979,'[1]pvwatts_Cov KY, 7.0815 kWDC, Ro'!$S$33:$S$8792,C1979)</f>
        <v>0.77848300000000004</v>
      </c>
      <c r="N1979">
        <f t="shared" si="91"/>
        <v>6</v>
      </c>
      <c r="O1979">
        <f t="shared" si="92"/>
        <v>22</v>
      </c>
    </row>
    <row r="1980" spans="1:15">
      <c r="A1980" s="5" t="s">
        <v>3</v>
      </c>
      <c r="B1980" s="8">
        <v>44369</v>
      </c>
      <c r="C1980" s="9">
        <v>11</v>
      </c>
      <c r="D1980" s="10">
        <v>129130.69832988839</v>
      </c>
      <c r="E1980" s="11"/>
      <c r="F1980" s="11"/>
      <c r="G1980" s="11"/>
      <c r="H1980" s="11"/>
      <c r="I1980" s="11"/>
      <c r="J1980" s="11"/>
      <c r="K1980" s="11"/>
      <c r="L1980" s="5">
        <f t="shared" si="90"/>
        <v>0.96167999999999998</v>
      </c>
      <c r="M1980" s="22">
        <f>SUMIFS('[1]pvwatts_Cov KY, 7.0815 kWDC, Ro'!$M$33:$M$8792,'[1]pvwatts_Cov KY, 7.0815 kWDC, Ro'!$Q$33:$Q$8792,N1980,'[1]pvwatts_Cov KY, 7.0815 kWDC, Ro'!$R$33:$R$8792,O1980,'[1]pvwatts_Cov KY, 7.0815 kWDC, Ro'!$S$33:$S$8792,C1980)</f>
        <v>1.3572</v>
      </c>
      <c r="N1980">
        <f t="shared" si="91"/>
        <v>6</v>
      </c>
      <c r="O1980">
        <f t="shared" si="92"/>
        <v>22</v>
      </c>
    </row>
    <row r="1981" spans="1:15">
      <c r="A1981" s="5" t="s">
        <v>3</v>
      </c>
      <c r="B1981" s="8">
        <v>44369</v>
      </c>
      <c r="C1981" s="9">
        <v>12</v>
      </c>
      <c r="D1981" s="10">
        <v>133082.08189544824</v>
      </c>
      <c r="E1981" s="11"/>
      <c r="F1981" s="11"/>
      <c r="G1981" s="11"/>
      <c r="H1981" s="11"/>
      <c r="I1981" s="11"/>
      <c r="J1981" s="11"/>
      <c r="K1981" s="11"/>
      <c r="L1981" s="5">
        <f t="shared" si="90"/>
        <v>0.99111000000000005</v>
      </c>
      <c r="M1981" s="22">
        <f>SUMIFS('[1]pvwatts_Cov KY, 7.0815 kWDC, Ro'!$M$33:$M$8792,'[1]pvwatts_Cov KY, 7.0815 kWDC, Ro'!$Q$33:$Q$8792,N1981,'[1]pvwatts_Cov KY, 7.0815 kWDC, Ro'!$R$33:$R$8792,O1981,'[1]pvwatts_Cov KY, 7.0815 kWDC, Ro'!$S$33:$S$8792,C1981)</f>
        <v>2.136244</v>
      </c>
      <c r="N1981">
        <f t="shared" si="91"/>
        <v>6</v>
      </c>
      <c r="O1981">
        <f t="shared" si="92"/>
        <v>22</v>
      </c>
    </row>
    <row r="1982" spans="1:15">
      <c r="A1982" s="5" t="s">
        <v>3</v>
      </c>
      <c r="B1982" s="8">
        <v>44369</v>
      </c>
      <c r="C1982" s="9">
        <v>13</v>
      </c>
      <c r="D1982" s="10">
        <v>136539.16539973719</v>
      </c>
      <c r="E1982" s="11"/>
      <c r="F1982" s="11"/>
      <c r="G1982" s="11"/>
      <c r="H1982" s="11"/>
      <c r="I1982" s="11"/>
      <c r="J1982" s="11"/>
      <c r="K1982" s="11"/>
      <c r="L1982" s="5">
        <f t="shared" si="90"/>
        <v>1.0168600000000001</v>
      </c>
      <c r="M1982" s="22">
        <f>SUMIFS('[1]pvwatts_Cov KY, 7.0815 kWDC, Ro'!$M$33:$M$8792,'[1]pvwatts_Cov KY, 7.0815 kWDC, Ro'!$Q$33:$Q$8792,N1982,'[1]pvwatts_Cov KY, 7.0815 kWDC, Ro'!$R$33:$R$8792,O1982,'[1]pvwatts_Cov KY, 7.0815 kWDC, Ro'!$S$33:$S$8792,C1982)</f>
        <v>2.2599960000000001</v>
      </c>
      <c r="N1982">
        <f t="shared" si="91"/>
        <v>6</v>
      </c>
      <c r="O1982">
        <f t="shared" si="92"/>
        <v>22</v>
      </c>
    </row>
    <row r="1983" spans="1:15">
      <c r="A1983" s="5" t="s">
        <v>3</v>
      </c>
      <c r="B1983" s="8">
        <v>44369</v>
      </c>
      <c r="C1983" s="9">
        <v>14</v>
      </c>
      <c r="D1983" s="10">
        <v>138023.05339104854</v>
      </c>
      <c r="E1983" s="11"/>
      <c r="F1983" s="11"/>
      <c r="G1983" s="11"/>
      <c r="H1983" s="11"/>
      <c r="I1983" s="11"/>
      <c r="J1983" s="11"/>
      <c r="K1983" s="11"/>
      <c r="L1983" s="5">
        <f t="shared" si="90"/>
        <v>1.0279100000000001</v>
      </c>
      <c r="M1983" s="22">
        <f>SUMIFS('[1]pvwatts_Cov KY, 7.0815 kWDC, Ro'!$M$33:$M$8792,'[1]pvwatts_Cov KY, 7.0815 kWDC, Ro'!$Q$33:$Q$8792,N1983,'[1]pvwatts_Cov KY, 7.0815 kWDC, Ro'!$R$33:$R$8792,O1983,'[1]pvwatts_Cov KY, 7.0815 kWDC, Ro'!$S$33:$S$8792,C1983)</f>
        <v>2.1153840000000002</v>
      </c>
      <c r="N1983">
        <f t="shared" si="91"/>
        <v>6</v>
      </c>
      <c r="O1983">
        <f t="shared" si="92"/>
        <v>22</v>
      </c>
    </row>
    <row r="1984" spans="1:15">
      <c r="A1984" s="5" t="s">
        <v>3</v>
      </c>
      <c r="B1984" s="8">
        <v>44369</v>
      </c>
      <c r="C1984" s="9">
        <v>15</v>
      </c>
      <c r="D1984" s="10">
        <v>141678.89129399695</v>
      </c>
      <c r="E1984" s="11"/>
      <c r="F1984" s="11"/>
      <c r="G1984" s="11"/>
      <c r="H1984" s="11"/>
      <c r="I1984" s="11"/>
      <c r="J1984" s="11"/>
      <c r="K1984" s="11"/>
      <c r="L1984" s="5">
        <f t="shared" si="90"/>
        <v>1.05514</v>
      </c>
      <c r="M1984" s="22">
        <f>SUMIFS('[1]pvwatts_Cov KY, 7.0815 kWDC, Ro'!$M$33:$M$8792,'[1]pvwatts_Cov KY, 7.0815 kWDC, Ro'!$Q$33:$Q$8792,N1984,'[1]pvwatts_Cov KY, 7.0815 kWDC, Ro'!$R$33:$R$8792,O1984,'[1]pvwatts_Cov KY, 7.0815 kWDC, Ro'!$S$33:$S$8792,C1984)</f>
        <v>2.2549969999999999</v>
      </c>
      <c r="N1984">
        <f t="shared" si="91"/>
        <v>6</v>
      </c>
      <c r="O1984">
        <f t="shared" si="92"/>
        <v>22</v>
      </c>
    </row>
    <row r="1985" spans="1:15">
      <c r="A1985" s="5" t="s">
        <v>3</v>
      </c>
      <c r="B1985" s="8">
        <v>44369</v>
      </c>
      <c r="C1985" s="9">
        <v>16</v>
      </c>
      <c r="D1985" s="10">
        <v>150807.01133467196</v>
      </c>
      <c r="E1985" s="11"/>
      <c r="F1985" s="11"/>
      <c r="G1985" s="11"/>
      <c r="H1985" s="11"/>
      <c r="I1985" s="11"/>
      <c r="J1985" s="11"/>
      <c r="K1985" s="11"/>
      <c r="L1985" s="5">
        <f t="shared" si="90"/>
        <v>1.1231199999999999</v>
      </c>
      <c r="M1985" s="22">
        <f>SUMIFS('[1]pvwatts_Cov KY, 7.0815 kWDC, Ro'!$M$33:$M$8792,'[1]pvwatts_Cov KY, 7.0815 kWDC, Ro'!$Q$33:$Q$8792,N1985,'[1]pvwatts_Cov KY, 7.0815 kWDC, Ro'!$R$33:$R$8792,O1985,'[1]pvwatts_Cov KY, 7.0815 kWDC, Ro'!$S$33:$S$8792,C1985)</f>
        <v>3.2355870000000002</v>
      </c>
      <c r="N1985">
        <f t="shared" si="91"/>
        <v>6</v>
      </c>
      <c r="O1985">
        <f t="shared" si="92"/>
        <v>22</v>
      </c>
    </row>
    <row r="1986" spans="1:15">
      <c r="A1986" s="5" t="s">
        <v>3</v>
      </c>
      <c r="B1986" s="8">
        <v>44369</v>
      </c>
      <c r="C1986" s="9">
        <v>17</v>
      </c>
      <c r="D1986" s="10">
        <v>165870.78737247534</v>
      </c>
      <c r="E1986" s="11"/>
      <c r="F1986" s="11"/>
      <c r="G1986" s="11"/>
      <c r="H1986" s="11"/>
      <c r="I1986" s="11"/>
      <c r="J1986" s="11"/>
      <c r="K1986" s="11"/>
      <c r="L1986" s="5">
        <f t="shared" ref="L1986:L2049" si="93">ROUND(D1986*$D$8764,5)</f>
        <v>1.2353000000000001</v>
      </c>
      <c r="M1986" s="22">
        <f>SUMIFS('[1]pvwatts_Cov KY, 7.0815 kWDC, Ro'!$M$33:$M$8792,'[1]pvwatts_Cov KY, 7.0815 kWDC, Ro'!$Q$33:$Q$8792,N1986,'[1]pvwatts_Cov KY, 7.0815 kWDC, Ro'!$R$33:$R$8792,O1986,'[1]pvwatts_Cov KY, 7.0815 kWDC, Ro'!$S$33:$S$8792,C1986)</f>
        <v>3.8043439999999999</v>
      </c>
      <c r="N1986">
        <f t="shared" si="91"/>
        <v>6</v>
      </c>
      <c r="O1986">
        <f t="shared" si="92"/>
        <v>22</v>
      </c>
    </row>
    <row r="1987" spans="1:15">
      <c r="A1987" s="5" t="s">
        <v>3</v>
      </c>
      <c r="B1987" s="8">
        <v>44369</v>
      </c>
      <c r="C1987" s="9">
        <v>18</v>
      </c>
      <c r="D1987" s="10">
        <v>182829.99162297734</v>
      </c>
      <c r="E1987" s="11"/>
      <c r="F1987" s="11"/>
      <c r="G1987" s="11"/>
      <c r="H1987" s="11"/>
      <c r="I1987" s="11"/>
      <c r="J1987" s="11"/>
      <c r="K1987" s="11"/>
      <c r="L1987" s="5">
        <f t="shared" si="93"/>
        <v>1.3615999999999999</v>
      </c>
      <c r="M1987" s="22">
        <f>SUMIFS('[1]pvwatts_Cov KY, 7.0815 kWDC, Ro'!$M$33:$M$8792,'[1]pvwatts_Cov KY, 7.0815 kWDC, Ro'!$Q$33:$Q$8792,N1987,'[1]pvwatts_Cov KY, 7.0815 kWDC, Ro'!$R$33:$R$8792,O1987,'[1]pvwatts_Cov KY, 7.0815 kWDC, Ro'!$S$33:$S$8792,C1987)</f>
        <v>2.9518360000000001</v>
      </c>
      <c r="N1987">
        <f t="shared" ref="N1987:N2050" si="94">MONTH(B1987)</f>
        <v>6</v>
      </c>
      <c r="O1987">
        <f t="shared" ref="O1987:O2050" si="95">DAY(B1987)</f>
        <v>22</v>
      </c>
    </row>
    <row r="1988" spans="1:15">
      <c r="A1988" s="5" t="s">
        <v>3</v>
      </c>
      <c r="B1988" s="8">
        <v>44369</v>
      </c>
      <c r="C1988" s="9">
        <v>19</v>
      </c>
      <c r="D1988" s="10">
        <v>190689.65388645689</v>
      </c>
      <c r="E1988" s="11"/>
      <c r="F1988" s="11"/>
      <c r="G1988" s="11"/>
      <c r="H1988" s="11"/>
      <c r="I1988" s="11"/>
      <c r="J1988" s="11"/>
      <c r="K1988" s="11"/>
      <c r="L1988" s="5">
        <f t="shared" si="93"/>
        <v>1.42014</v>
      </c>
      <c r="M1988" s="22">
        <f>SUMIFS('[1]pvwatts_Cov KY, 7.0815 kWDC, Ro'!$M$33:$M$8792,'[1]pvwatts_Cov KY, 7.0815 kWDC, Ro'!$Q$33:$Q$8792,N1988,'[1]pvwatts_Cov KY, 7.0815 kWDC, Ro'!$R$33:$R$8792,O1988,'[1]pvwatts_Cov KY, 7.0815 kWDC, Ro'!$S$33:$S$8792,C1988)</f>
        <v>1.4484760000000001</v>
      </c>
      <c r="N1988">
        <f t="shared" si="94"/>
        <v>6</v>
      </c>
      <c r="O1988">
        <f t="shared" si="95"/>
        <v>22</v>
      </c>
    </row>
    <row r="1989" spans="1:15">
      <c r="A1989" s="5" t="s">
        <v>3</v>
      </c>
      <c r="B1989" s="8">
        <v>44369</v>
      </c>
      <c r="C1989" s="9">
        <v>20</v>
      </c>
      <c r="D1989" s="10">
        <v>187419.71284112384</v>
      </c>
      <c r="E1989" s="11"/>
      <c r="F1989" s="11"/>
      <c r="G1989" s="11"/>
      <c r="H1989" s="11"/>
      <c r="I1989" s="11"/>
      <c r="J1989" s="11"/>
      <c r="K1989" s="11"/>
      <c r="L1989" s="5">
        <f t="shared" si="93"/>
        <v>1.3957900000000001</v>
      </c>
      <c r="M1989" s="22">
        <f>SUMIFS('[1]pvwatts_Cov KY, 7.0815 kWDC, Ro'!$M$33:$M$8792,'[1]pvwatts_Cov KY, 7.0815 kWDC, Ro'!$Q$33:$Q$8792,N1989,'[1]pvwatts_Cov KY, 7.0815 kWDC, Ro'!$R$33:$R$8792,O1989,'[1]pvwatts_Cov KY, 7.0815 kWDC, Ro'!$S$33:$S$8792,C1989)</f>
        <v>0.54474699999999998</v>
      </c>
      <c r="N1989">
        <f t="shared" si="94"/>
        <v>6</v>
      </c>
      <c r="O1989">
        <f t="shared" si="95"/>
        <v>22</v>
      </c>
    </row>
    <row r="1990" spans="1:15">
      <c r="A1990" s="5" t="s">
        <v>3</v>
      </c>
      <c r="B1990" s="8">
        <v>44369</v>
      </c>
      <c r="C1990" s="9">
        <v>21</v>
      </c>
      <c r="D1990" s="10">
        <v>176333.70681753085</v>
      </c>
      <c r="E1990" s="11"/>
      <c r="F1990" s="11"/>
      <c r="G1990" s="11"/>
      <c r="H1990" s="11"/>
      <c r="I1990" s="11"/>
      <c r="J1990" s="11"/>
      <c r="K1990" s="11"/>
      <c r="L1990" s="5">
        <f t="shared" si="93"/>
        <v>1.3132200000000001</v>
      </c>
      <c r="M1990" s="22">
        <f>SUMIFS('[1]pvwatts_Cov KY, 7.0815 kWDC, Ro'!$M$33:$M$8792,'[1]pvwatts_Cov KY, 7.0815 kWDC, Ro'!$Q$33:$Q$8792,N1990,'[1]pvwatts_Cov KY, 7.0815 kWDC, Ro'!$R$33:$R$8792,O1990,'[1]pvwatts_Cov KY, 7.0815 kWDC, Ro'!$S$33:$S$8792,C1990)</f>
        <v>2.0042000000000001E-2</v>
      </c>
      <c r="N1990">
        <f t="shared" si="94"/>
        <v>6</v>
      </c>
      <c r="O1990">
        <f t="shared" si="95"/>
        <v>22</v>
      </c>
    </row>
    <row r="1991" spans="1:15">
      <c r="A1991" s="5" t="s">
        <v>3</v>
      </c>
      <c r="B1991" s="8">
        <v>44369</v>
      </c>
      <c r="C1991" s="9">
        <v>22</v>
      </c>
      <c r="D1991" s="10">
        <v>167073.73478676993</v>
      </c>
      <c r="E1991" s="11"/>
      <c r="F1991" s="11"/>
      <c r="G1991" s="11"/>
      <c r="H1991" s="11"/>
      <c r="I1991" s="11"/>
      <c r="J1991" s="11"/>
      <c r="K1991" s="11"/>
      <c r="L1991" s="5">
        <f t="shared" si="93"/>
        <v>1.2442599999999999</v>
      </c>
      <c r="M1991" s="22">
        <f>SUMIFS('[1]pvwatts_Cov KY, 7.0815 kWDC, Ro'!$M$33:$M$8792,'[1]pvwatts_Cov KY, 7.0815 kWDC, Ro'!$Q$33:$Q$8792,N1991,'[1]pvwatts_Cov KY, 7.0815 kWDC, Ro'!$R$33:$R$8792,O1991,'[1]pvwatts_Cov KY, 7.0815 kWDC, Ro'!$S$33:$S$8792,C1991)</f>
        <v>0</v>
      </c>
      <c r="N1991">
        <f t="shared" si="94"/>
        <v>6</v>
      </c>
      <c r="O1991">
        <f t="shared" si="95"/>
        <v>22</v>
      </c>
    </row>
    <row r="1992" spans="1:15">
      <c r="A1992" s="5" t="s">
        <v>3</v>
      </c>
      <c r="B1992" s="8">
        <v>44369</v>
      </c>
      <c r="C1992" s="9">
        <v>23</v>
      </c>
      <c r="D1992" s="10">
        <v>152069.7315058244</v>
      </c>
      <c r="E1992" s="11"/>
      <c r="F1992" s="11"/>
      <c r="G1992" s="11"/>
      <c r="H1992" s="11"/>
      <c r="I1992" s="11"/>
      <c r="J1992" s="11"/>
      <c r="K1992" s="11"/>
      <c r="L1992" s="5">
        <f t="shared" si="93"/>
        <v>1.13252</v>
      </c>
      <c r="M1992" s="22">
        <f>SUMIFS('[1]pvwatts_Cov KY, 7.0815 kWDC, Ro'!$M$33:$M$8792,'[1]pvwatts_Cov KY, 7.0815 kWDC, Ro'!$Q$33:$Q$8792,N1992,'[1]pvwatts_Cov KY, 7.0815 kWDC, Ro'!$R$33:$R$8792,O1992,'[1]pvwatts_Cov KY, 7.0815 kWDC, Ro'!$S$33:$S$8792,C1992)</f>
        <v>0</v>
      </c>
      <c r="N1992">
        <f t="shared" si="94"/>
        <v>6</v>
      </c>
      <c r="O1992">
        <f t="shared" si="95"/>
        <v>22</v>
      </c>
    </row>
    <row r="1993" spans="1:15">
      <c r="A1993" s="5" t="s">
        <v>3</v>
      </c>
      <c r="B1993" s="8">
        <v>44369</v>
      </c>
      <c r="C1993" s="9">
        <v>24</v>
      </c>
      <c r="D1993" s="10">
        <v>127774.4029661386</v>
      </c>
      <c r="E1993" s="11"/>
      <c r="F1993" s="11"/>
      <c r="G1993" s="11"/>
      <c r="H1993" s="11"/>
      <c r="I1993" s="11"/>
      <c r="J1993" s="11"/>
      <c r="K1993" s="11"/>
      <c r="L1993" s="5">
        <f t="shared" si="93"/>
        <v>0.95157999999999998</v>
      </c>
      <c r="M1993" s="22">
        <f>SUMIFS('[1]pvwatts_Cov KY, 7.0815 kWDC, Ro'!$M$33:$M$8792,'[1]pvwatts_Cov KY, 7.0815 kWDC, Ro'!$Q$33:$Q$8792,N1993,'[1]pvwatts_Cov KY, 7.0815 kWDC, Ro'!$R$33:$R$8792,O1993,'[1]pvwatts_Cov KY, 7.0815 kWDC, Ro'!$S$33:$S$8792,C1993)</f>
        <v>0</v>
      </c>
      <c r="N1993">
        <f t="shared" si="94"/>
        <v>6</v>
      </c>
      <c r="O1993">
        <f t="shared" si="95"/>
        <v>22</v>
      </c>
    </row>
    <row r="1994" spans="1:15">
      <c r="A1994" s="5" t="s">
        <v>3</v>
      </c>
      <c r="B1994" s="8">
        <v>44370</v>
      </c>
      <c r="C1994" s="9">
        <v>1</v>
      </c>
      <c r="D1994" s="10">
        <v>107450.548079881</v>
      </c>
      <c r="E1994" s="11"/>
      <c r="F1994" s="11"/>
      <c r="G1994" s="11"/>
      <c r="H1994" s="11"/>
      <c r="I1994" s="11"/>
      <c r="J1994" s="11"/>
      <c r="K1994" s="11"/>
      <c r="L1994" s="5">
        <f t="shared" si="93"/>
        <v>0.80022000000000004</v>
      </c>
      <c r="M1994" s="22">
        <f>SUMIFS('[1]pvwatts_Cov KY, 7.0815 kWDC, Ro'!$M$33:$M$8792,'[1]pvwatts_Cov KY, 7.0815 kWDC, Ro'!$Q$33:$Q$8792,N1994,'[1]pvwatts_Cov KY, 7.0815 kWDC, Ro'!$R$33:$R$8792,O1994,'[1]pvwatts_Cov KY, 7.0815 kWDC, Ro'!$S$33:$S$8792,C1994)</f>
        <v>0</v>
      </c>
      <c r="N1994">
        <f t="shared" si="94"/>
        <v>6</v>
      </c>
      <c r="O1994">
        <f t="shared" si="95"/>
        <v>23</v>
      </c>
    </row>
    <row r="1995" spans="1:15">
      <c r="A1995" s="5" t="s">
        <v>3</v>
      </c>
      <c r="B1995" s="8">
        <v>44370</v>
      </c>
      <c r="C1995" s="9">
        <v>2</v>
      </c>
      <c r="D1995" s="10">
        <v>94115.29237734749</v>
      </c>
      <c r="E1995" s="11"/>
      <c r="F1995" s="11"/>
      <c r="G1995" s="11"/>
      <c r="H1995" s="11"/>
      <c r="I1995" s="11"/>
      <c r="J1995" s="11"/>
      <c r="K1995" s="11"/>
      <c r="L1995" s="5">
        <f t="shared" si="93"/>
        <v>0.70091000000000003</v>
      </c>
      <c r="M1995" s="22">
        <f>SUMIFS('[1]pvwatts_Cov KY, 7.0815 kWDC, Ro'!$M$33:$M$8792,'[1]pvwatts_Cov KY, 7.0815 kWDC, Ro'!$Q$33:$Q$8792,N1995,'[1]pvwatts_Cov KY, 7.0815 kWDC, Ro'!$R$33:$R$8792,O1995,'[1]pvwatts_Cov KY, 7.0815 kWDC, Ro'!$S$33:$S$8792,C1995)</f>
        <v>0</v>
      </c>
      <c r="N1995">
        <f t="shared" si="94"/>
        <v>6</v>
      </c>
      <c r="O1995">
        <f t="shared" si="95"/>
        <v>23</v>
      </c>
    </row>
    <row r="1996" spans="1:15">
      <c r="A1996" s="5" t="s">
        <v>3</v>
      </c>
      <c r="B1996" s="8">
        <v>44370</v>
      </c>
      <c r="C1996" s="9">
        <v>3</v>
      </c>
      <c r="D1996" s="10">
        <v>86442.9382513952</v>
      </c>
      <c r="E1996" s="11"/>
      <c r="F1996" s="11"/>
      <c r="G1996" s="11"/>
      <c r="H1996" s="11"/>
      <c r="I1996" s="11"/>
      <c r="J1996" s="11"/>
      <c r="K1996" s="11"/>
      <c r="L1996" s="5">
        <f t="shared" si="93"/>
        <v>0.64376999999999995</v>
      </c>
      <c r="M1996" s="22">
        <f>SUMIFS('[1]pvwatts_Cov KY, 7.0815 kWDC, Ro'!$M$33:$M$8792,'[1]pvwatts_Cov KY, 7.0815 kWDC, Ro'!$Q$33:$Q$8792,N1996,'[1]pvwatts_Cov KY, 7.0815 kWDC, Ro'!$R$33:$R$8792,O1996,'[1]pvwatts_Cov KY, 7.0815 kWDC, Ro'!$S$33:$S$8792,C1996)</f>
        <v>0</v>
      </c>
      <c r="N1996">
        <f t="shared" si="94"/>
        <v>6</v>
      </c>
      <c r="O1996">
        <f t="shared" si="95"/>
        <v>23</v>
      </c>
    </row>
    <row r="1997" spans="1:15">
      <c r="A1997" s="5" t="s">
        <v>3</v>
      </c>
      <c r="B1997" s="8">
        <v>44370</v>
      </c>
      <c r="C1997" s="9">
        <v>4</v>
      </c>
      <c r="D1997" s="10">
        <v>82316.962329290429</v>
      </c>
      <c r="E1997" s="11"/>
      <c r="F1997" s="11"/>
      <c r="G1997" s="11"/>
      <c r="H1997" s="11"/>
      <c r="I1997" s="11"/>
      <c r="J1997" s="11"/>
      <c r="K1997" s="11"/>
      <c r="L1997" s="5">
        <f t="shared" si="93"/>
        <v>0.61304999999999998</v>
      </c>
      <c r="M1997" s="22">
        <f>SUMIFS('[1]pvwatts_Cov KY, 7.0815 kWDC, Ro'!$M$33:$M$8792,'[1]pvwatts_Cov KY, 7.0815 kWDC, Ro'!$Q$33:$Q$8792,N1997,'[1]pvwatts_Cov KY, 7.0815 kWDC, Ro'!$R$33:$R$8792,O1997,'[1]pvwatts_Cov KY, 7.0815 kWDC, Ro'!$S$33:$S$8792,C1997)</f>
        <v>0</v>
      </c>
      <c r="N1997">
        <f t="shared" si="94"/>
        <v>6</v>
      </c>
      <c r="O1997">
        <f t="shared" si="95"/>
        <v>23</v>
      </c>
    </row>
    <row r="1998" spans="1:15">
      <c r="A1998" s="5" t="s">
        <v>3</v>
      </c>
      <c r="B1998" s="8">
        <v>44370</v>
      </c>
      <c r="C1998" s="9">
        <v>5</v>
      </c>
      <c r="D1998" s="10">
        <v>81378.443918081568</v>
      </c>
      <c r="E1998" s="11"/>
      <c r="F1998" s="11"/>
      <c r="G1998" s="11"/>
      <c r="H1998" s="11"/>
      <c r="I1998" s="11"/>
      <c r="J1998" s="11"/>
      <c r="K1998" s="11"/>
      <c r="L1998" s="5">
        <f t="shared" si="93"/>
        <v>0.60606000000000004</v>
      </c>
      <c r="M1998" s="22">
        <f>SUMIFS('[1]pvwatts_Cov KY, 7.0815 kWDC, Ro'!$M$33:$M$8792,'[1]pvwatts_Cov KY, 7.0815 kWDC, Ro'!$Q$33:$Q$8792,N1998,'[1]pvwatts_Cov KY, 7.0815 kWDC, Ro'!$R$33:$R$8792,O1998,'[1]pvwatts_Cov KY, 7.0815 kWDC, Ro'!$S$33:$S$8792,C1998)</f>
        <v>0</v>
      </c>
      <c r="N1998">
        <f t="shared" si="94"/>
        <v>6</v>
      </c>
      <c r="O1998">
        <f t="shared" si="95"/>
        <v>23</v>
      </c>
    </row>
    <row r="1999" spans="1:15">
      <c r="A1999" s="5" t="s">
        <v>3</v>
      </c>
      <c r="B1999" s="8">
        <v>44370</v>
      </c>
      <c r="C1999" s="9">
        <v>6</v>
      </c>
      <c r="D1999" s="10">
        <v>84444.304349495069</v>
      </c>
      <c r="E1999" s="11"/>
      <c r="F1999" s="11"/>
      <c r="G1999" s="11"/>
      <c r="H1999" s="11"/>
      <c r="I1999" s="11"/>
      <c r="J1999" s="11"/>
      <c r="K1999" s="11"/>
      <c r="L1999" s="5">
        <f t="shared" si="93"/>
        <v>0.62888999999999995</v>
      </c>
      <c r="M1999" s="22">
        <f>SUMIFS('[1]pvwatts_Cov KY, 7.0815 kWDC, Ro'!$M$33:$M$8792,'[1]pvwatts_Cov KY, 7.0815 kWDC, Ro'!$Q$33:$Q$8792,N1999,'[1]pvwatts_Cov KY, 7.0815 kWDC, Ro'!$R$33:$R$8792,O1999,'[1]pvwatts_Cov KY, 7.0815 kWDC, Ro'!$S$33:$S$8792,C1999)</f>
        <v>0</v>
      </c>
      <c r="N1999">
        <f t="shared" si="94"/>
        <v>6</v>
      </c>
      <c r="O1999">
        <f t="shared" si="95"/>
        <v>23</v>
      </c>
    </row>
    <row r="2000" spans="1:15">
      <c r="A2000" s="5" t="s">
        <v>3</v>
      </c>
      <c r="B2000" s="8">
        <v>44370</v>
      </c>
      <c r="C2000" s="9">
        <v>7</v>
      </c>
      <c r="D2000" s="10">
        <v>92180.408140886138</v>
      </c>
      <c r="E2000" s="11"/>
      <c r="F2000" s="11"/>
      <c r="G2000" s="11"/>
      <c r="H2000" s="11"/>
      <c r="I2000" s="11"/>
      <c r="J2000" s="11"/>
      <c r="K2000" s="11"/>
      <c r="L2000" s="5">
        <f t="shared" si="93"/>
        <v>0.6865</v>
      </c>
      <c r="M2000" s="22">
        <f>SUMIFS('[1]pvwatts_Cov KY, 7.0815 kWDC, Ro'!$M$33:$M$8792,'[1]pvwatts_Cov KY, 7.0815 kWDC, Ro'!$Q$33:$Q$8792,N2000,'[1]pvwatts_Cov KY, 7.0815 kWDC, Ro'!$R$33:$R$8792,O2000,'[1]pvwatts_Cov KY, 7.0815 kWDC, Ro'!$S$33:$S$8792,C2000)</f>
        <v>1.4225E-2</v>
      </c>
      <c r="N2000">
        <f t="shared" si="94"/>
        <v>6</v>
      </c>
      <c r="O2000">
        <f t="shared" si="95"/>
        <v>23</v>
      </c>
    </row>
    <row r="2001" spans="1:15">
      <c r="A2001" s="5" t="s">
        <v>3</v>
      </c>
      <c r="B2001" s="8">
        <v>44370</v>
      </c>
      <c r="C2001" s="9">
        <v>8</v>
      </c>
      <c r="D2001" s="10">
        <v>99845.964323776047</v>
      </c>
      <c r="E2001" s="11"/>
      <c r="F2001" s="11"/>
      <c r="G2001" s="11"/>
      <c r="H2001" s="11"/>
      <c r="I2001" s="11"/>
      <c r="J2001" s="11"/>
      <c r="K2001" s="11"/>
      <c r="L2001" s="5">
        <f t="shared" si="93"/>
        <v>0.74358999999999997</v>
      </c>
      <c r="M2001" s="22">
        <f>SUMIFS('[1]pvwatts_Cov KY, 7.0815 kWDC, Ro'!$M$33:$M$8792,'[1]pvwatts_Cov KY, 7.0815 kWDC, Ro'!$Q$33:$Q$8792,N2001,'[1]pvwatts_Cov KY, 7.0815 kWDC, Ro'!$R$33:$R$8792,O2001,'[1]pvwatts_Cov KY, 7.0815 kWDC, Ro'!$S$33:$S$8792,C2001)</f>
        <v>0.33291799999999999</v>
      </c>
      <c r="N2001">
        <f t="shared" si="94"/>
        <v>6</v>
      </c>
      <c r="O2001">
        <f t="shared" si="95"/>
        <v>23</v>
      </c>
    </row>
    <row r="2002" spans="1:15">
      <c r="A2002" s="5" t="s">
        <v>3</v>
      </c>
      <c r="B2002" s="8">
        <v>44370</v>
      </c>
      <c r="C2002" s="9">
        <v>9</v>
      </c>
      <c r="D2002" s="10">
        <v>103514.67379684639</v>
      </c>
      <c r="E2002" s="11"/>
      <c r="F2002" s="11"/>
      <c r="G2002" s="11"/>
      <c r="H2002" s="11"/>
      <c r="I2002" s="11"/>
      <c r="J2002" s="11"/>
      <c r="K2002" s="11"/>
      <c r="L2002" s="5">
        <f t="shared" si="93"/>
        <v>0.77090999999999998</v>
      </c>
      <c r="M2002" s="22">
        <f>SUMIFS('[1]pvwatts_Cov KY, 7.0815 kWDC, Ro'!$M$33:$M$8792,'[1]pvwatts_Cov KY, 7.0815 kWDC, Ro'!$Q$33:$Q$8792,N2002,'[1]pvwatts_Cov KY, 7.0815 kWDC, Ro'!$R$33:$R$8792,O2002,'[1]pvwatts_Cov KY, 7.0815 kWDC, Ro'!$S$33:$S$8792,C2002)</f>
        <v>1.4786550000000001</v>
      </c>
      <c r="N2002">
        <f t="shared" si="94"/>
        <v>6</v>
      </c>
      <c r="O2002">
        <f t="shared" si="95"/>
        <v>23</v>
      </c>
    </row>
    <row r="2003" spans="1:15">
      <c r="A2003" s="5" t="s">
        <v>3</v>
      </c>
      <c r="B2003" s="8">
        <v>44370</v>
      </c>
      <c r="C2003" s="9">
        <v>10</v>
      </c>
      <c r="D2003" s="10">
        <v>106987.74102487008</v>
      </c>
      <c r="E2003" s="11"/>
      <c r="F2003" s="11"/>
      <c r="G2003" s="11"/>
      <c r="H2003" s="11"/>
      <c r="I2003" s="11"/>
      <c r="J2003" s="11"/>
      <c r="K2003" s="11"/>
      <c r="L2003" s="5">
        <f t="shared" si="93"/>
        <v>0.79678000000000004</v>
      </c>
      <c r="M2003" s="22">
        <f>SUMIFS('[1]pvwatts_Cov KY, 7.0815 kWDC, Ro'!$M$33:$M$8792,'[1]pvwatts_Cov KY, 7.0815 kWDC, Ro'!$Q$33:$Q$8792,N2003,'[1]pvwatts_Cov KY, 7.0815 kWDC, Ro'!$R$33:$R$8792,O2003,'[1]pvwatts_Cov KY, 7.0815 kWDC, Ro'!$S$33:$S$8792,C2003)</f>
        <v>2.7118449999999998</v>
      </c>
      <c r="N2003">
        <f t="shared" si="94"/>
        <v>6</v>
      </c>
      <c r="O2003">
        <f t="shared" si="95"/>
        <v>23</v>
      </c>
    </row>
    <row r="2004" spans="1:15">
      <c r="A2004" s="5" t="s">
        <v>3</v>
      </c>
      <c r="B2004" s="8">
        <v>44370</v>
      </c>
      <c r="C2004" s="9">
        <v>11</v>
      </c>
      <c r="D2004" s="10">
        <v>113818.01221523799</v>
      </c>
      <c r="E2004" s="11"/>
      <c r="F2004" s="11"/>
      <c r="G2004" s="11"/>
      <c r="H2004" s="11"/>
      <c r="I2004" s="11"/>
      <c r="J2004" s="11"/>
      <c r="K2004" s="11"/>
      <c r="L2004" s="5">
        <f t="shared" si="93"/>
        <v>0.84765000000000001</v>
      </c>
      <c r="M2004" s="22">
        <f>SUMIFS('[1]pvwatts_Cov KY, 7.0815 kWDC, Ro'!$M$33:$M$8792,'[1]pvwatts_Cov KY, 7.0815 kWDC, Ro'!$Q$33:$Q$8792,N2004,'[1]pvwatts_Cov KY, 7.0815 kWDC, Ro'!$R$33:$R$8792,O2004,'[1]pvwatts_Cov KY, 7.0815 kWDC, Ro'!$S$33:$S$8792,C2004)</f>
        <v>0.81287100000000001</v>
      </c>
      <c r="N2004">
        <f t="shared" si="94"/>
        <v>6</v>
      </c>
      <c r="O2004">
        <f t="shared" si="95"/>
        <v>23</v>
      </c>
    </row>
    <row r="2005" spans="1:15">
      <c r="A2005" s="5" t="s">
        <v>3</v>
      </c>
      <c r="B2005" s="8">
        <v>44370</v>
      </c>
      <c r="C2005" s="9">
        <v>12</v>
      </c>
      <c r="D2005" s="10">
        <v>120837.5428567147</v>
      </c>
      <c r="E2005" s="11"/>
      <c r="F2005" s="11"/>
      <c r="G2005" s="11"/>
      <c r="H2005" s="11"/>
      <c r="I2005" s="11"/>
      <c r="J2005" s="11"/>
      <c r="K2005" s="11"/>
      <c r="L2005" s="5">
        <f t="shared" si="93"/>
        <v>0.89992000000000005</v>
      </c>
      <c r="M2005" s="22">
        <f>SUMIFS('[1]pvwatts_Cov KY, 7.0815 kWDC, Ro'!$M$33:$M$8792,'[1]pvwatts_Cov KY, 7.0815 kWDC, Ro'!$Q$33:$Q$8792,N2005,'[1]pvwatts_Cov KY, 7.0815 kWDC, Ro'!$R$33:$R$8792,O2005,'[1]pvwatts_Cov KY, 7.0815 kWDC, Ro'!$S$33:$S$8792,C2005)</f>
        <v>0.60002699999999998</v>
      </c>
      <c r="N2005">
        <f t="shared" si="94"/>
        <v>6</v>
      </c>
      <c r="O2005">
        <f t="shared" si="95"/>
        <v>23</v>
      </c>
    </row>
    <row r="2006" spans="1:15">
      <c r="A2006" s="5" t="s">
        <v>3</v>
      </c>
      <c r="B2006" s="8">
        <v>44370</v>
      </c>
      <c r="C2006" s="9">
        <v>13</v>
      </c>
      <c r="D2006" s="10">
        <v>128264.29515694205</v>
      </c>
      <c r="E2006" s="11"/>
      <c r="F2006" s="11"/>
      <c r="G2006" s="11"/>
      <c r="H2006" s="11"/>
      <c r="I2006" s="11"/>
      <c r="J2006" s="11"/>
      <c r="K2006" s="11"/>
      <c r="L2006" s="5">
        <f t="shared" si="93"/>
        <v>0.95523000000000002</v>
      </c>
      <c r="M2006" s="22">
        <f>SUMIFS('[1]pvwatts_Cov KY, 7.0815 kWDC, Ro'!$M$33:$M$8792,'[1]pvwatts_Cov KY, 7.0815 kWDC, Ro'!$Q$33:$Q$8792,N2006,'[1]pvwatts_Cov KY, 7.0815 kWDC, Ro'!$R$33:$R$8792,O2006,'[1]pvwatts_Cov KY, 7.0815 kWDC, Ro'!$S$33:$S$8792,C2006)</f>
        <v>1.9581550000000001</v>
      </c>
      <c r="N2006">
        <f t="shared" si="94"/>
        <v>6</v>
      </c>
      <c r="O2006">
        <f t="shared" si="95"/>
        <v>23</v>
      </c>
    </row>
    <row r="2007" spans="1:15">
      <c r="A2007" s="5" t="s">
        <v>3</v>
      </c>
      <c r="B2007" s="8">
        <v>44370</v>
      </c>
      <c r="C2007" s="9">
        <v>14</v>
      </c>
      <c r="D2007" s="10">
        <v>135095.06670603997</v>
      </c>
      <c r="E2007" s="11"/>
      <c r="F2007" s="11"/>
      <c r="G2007" s="11"/>
      <c r="H2007" s="11"/>
      <c r="I2007" s="11"/>
      <c r="J2007" s="11"/>
      <c r="K2007" s="11"/>
      <c r="L2007" s="5">
        <f t="shared" si="93"/>
        <v>1.0061</v>
      </c>
      <c r="M2007" s="22">
        <f>SUMIFS('[1]pvwatts_Cov KY, 7.0815 kWDC, Ro'!$M$33:$M$8792,'[1]pvwatts_Cov KY, 7.0815 kWDC, Ro'!$Q$33:$Q$8792,N2007,'[1]pvwatts_Cov KY, 7.0815 kWDC, Ro'!$R$33:$R$8792,O2007,'[1]pvwatts_Cov KY, 7.0815 kWDC, Ro'!$S$33:$S$8792,C2007)</f>
        <v>4.8817620000000002</v>
      </c>
      <c r="N2007">
        <f t="shared" si="94"/>
        <v>6</v>
      </c>
      <c r="O2007">
        <f t="shared" si="95"/>
        <v>23</v>
      </c>
    </row>
    <row r="2008" spans="1:15">
      <c r="A2008" s="5" t="s">
        <v>3</v>
      </c>
      <c r="B2008" s="8">
        <v>44370</v>
      </c>
      <c r="C2008" s="9">
        <v>15</v>
      </c>
      <c r="D2008" s="10">
        <v>145755.97732583564</v>
      </c>
      <c r="E2008" s="11"/>
      <c r="F2008" s="11"/>
      <c r="G2008" s="11"/>
      <c r="H2008" s="11"/>
      <c r="I2008" s="11"/>
      <c r="J2008" s="11"/>
      <c r="K2008" s="11"/>
      <c r="L2008" s="5">
        <f t="shared" si="93"/>
        <v>1.0854999999999999</v>
      </c>
      <c r="M2008" s="22">
        <f>SUMIFS('[1]pvwatts_Cov KY, 7.0815 kWDC, Ro'!$M$33:$M$8792,'[1]pvwatts_Cov KY, 7.0815 kWDC, Ro'!$Q$33:$Q$8792,N2008,'[1]pvwatts_Cov KY, 7.0815 kWDC, Ro'!$R$33:$R$8792,O2008,'[1]pvwatts_Cov KY, 7.0815 kWDC, Ro'!$S$33:$S$8792,C2008)</f>
        <v>3.2100240000000002</v>
      </c>
      <c r="N2008">
        <f t="shared" si="94"/>
        <v>6</v>
      </c>
      <c r="O2008">
        <f t="shared" si="95"/>
        <v>23</v>
      </c>
    </row>
    <row r="2009" spans="1:15">
      <c r="A2009" s="5" t="s">
        <v>3</v>
      </c>
      <c r="B2009" s="8">
        <v>44370</v>
      </c>
      <c r="C2009" s="9">
        <v>16</v>
      </c>
      <c r="D2009" s="10">
        <v>158670.96141945463</v>
      </c>
      <c r="E2009" s="11"/>
      <c r="F2009" s="11"/>
      <c r="G2009" s="11"/>
      <c r="H2009" s="11"/>
      <c r="I2009" s="11"/>
      <c r="J2009" s="11"/>
      <c r="K2009" s="11"/>
      <c r="L2009" s="5">
        <f t="shared" si="93"/>
        <v>1.1816800000000001</v>
      </c>
      <c r="M2009" s="22">
        <f>SUMIFS('[1]pvwatts_Cov KY, 7.0815 kWDC, Ro'!$M$33:$M$8792,'[1]pvwatts_Cov KY, 7.0815 kWDC, Ro'!$Q$33:$Q$8792,N2009,'[1]pvwatts_Cov KY, 7.0815 kWDC, Ro'!$R$33:$R$8792,O2009,'[1]pvwatts_Cov KY, 7.0815 kWDC, Ro'!$S$33:$S$8792,C2009)</f>
        <v>2.8902909999999999</v>
      </c>
      <c r="N2009">
        <f t="shared" si="94"/>
        <v>6</v>
      </c>
      <c r="O2009">
        <f t="shared" si="95"/>
        <v>23</v>
      </c>
    </row>
    <row r="2010" spans="1:15">
      <c r="A2010" s="5" t="s">
        <v>3</v>
      </c>
      <c r="B2010" s="8">
        <v>44370</v>
      </c>
      <c r="C2010" s="9">
        <v>17</v>
      </c>
      <c r="D2010" s="10">
        <v>172159.45867101222</v>
      </c>
      <c r="E2010" s="11"/>
      <c r="F2010" s="11"/>
      <c r="G2010" s="11"/>
      <c r="H2010" s="11"/>
      <c r="I2010" s="11"/>
      <c r="J2010" s="11"/>
      <c r="K2010" s="11"/>
      <c r="L2010" s="5">
        <f t="shared" si="93"/>
        <v>1.2821400000000001</v>
      </c>
      <c r="M2010" s="22">
        <f>SUMIFS('[1]pvwatts_Cov KY, 7.0815 kWDC, Ro'!$M$33:$M$8792,'[1]pvwatts_Cov KY, 7.0815 kWDC, Ro'!$Q$33:$Q$8792,N2010,'[1]pvwatts_Cov KY, 7.0815 kWDC, Ro'!$R$33:$R$8792,O2010,'[1]pvwatts_Cov KY, 7.0815 kWDC, Ro'!$S$33:$S$8792,C2010)</f>
        <v>3.8755389999999998</v>
      </c>
      <c r="N2010">
        <f t="shared" si="94"/>
        <v>6</v>
      </c>
      <c r="O2010">
        <f t="shared" si="95"/>
        <v>23</v>
      </c>
    </row>
    <row r="2011" spans="1:15">
      <c r="A2011" s="5" t="s">
        <v>3</v>
      </c>
      <c r="B2011" s="8">
        <v>44370</v>
      </c>
      <c r="C2011" s="9">
        <v>18</v>
      </c>
      <c r="D2011" s="10">
        <v>185932.24191838424</v>
      </c>
      <c r="E2011" s="11"/>
      <c r="F2011" s="11"/>
      <c r="G2011" s="11"/>
      <c r="H2011" s="11"/>
      <c r="I2011" s="11"/>
      <c r="J2011" s="11"/>
      <c r="K2011" s="11"/>
      <c r="L2011" s="5">
        <f t="shared" si="93"/>
        <v>1.3847100000000001</v>
      </c>
      <c r="M2011" s="22">
        <f>SUMIFS('[1]pvwatts_Cov KY, 7.0815 kWDC, Ro'!$M$33:$M$8792,'[1]pvwatts_Cov KY, 7.0815 kWDC, Ro'!$Q$33:$Q$8792,N2011,'[1]pvwatts_Cov KY, 7.0815 kWDC, Ro'!$R$33:$R$8792,O2011,'[1]pvwatts_Cov KY, 7.0815 kWDC, Ro'!$S$33:$S$8792,C2011)</f>
        <v>2.2056789999999999</v>
      </c>
      <c r="N2011">
        <f t="shared" si="94"/>
        <v>6</v>
      </c>
      <c r="O2011">
        <f t="shared" si="95"/>
        <v>23</v>
      </c>
    </row>
    <row r="2012" spans="1:15">
      <c r="A2012" s="5" t="s">
        <v>3</v>
      </c>
      <c r="B2012" s="8">
        <v>44370</v>
      </c>
      <c r="C2012" s="9">
        <v>19</v>
      </c>
      <c r="D2012" s="10">
        <v>200491.39588148141</v>
      </c>
      <c r="E2012" s="11"/>
      <c r="F2012" s="11"/>
      <c r="G2012" s="11"/>
      <c r="H2012" s="11"/>
      <c r="I2012" s="11"/>
      <c r="J2012" s="11"/>
      <c r="K2012" s="11"/>
      <c r="L2012" s="5">
        <f t="shared" si="93"/>
        <v>1.4931300000000001</v>
      </c>
      <c r="M2012" s="22">
        <f>SUMIFS('[1]pvwatts_Cov KY, 7.0815 kWDC, Ro'!$M$33:$M$8792,'[1]pvwatts_Cov KY, 7.0815 kWDC, Ro'!$Q$33:$Q$8792,N2012,'[1]pvwatts_Cov KY, 7.0815 kWDC, Ro'!$R$33:$R$8792,O2012,'[1]pvwatts_Cov KY, 7.0815 kWDC, Ro'!$S$33:$S$8792,C2012)</f>
        <v>1.5060309999999999</v>
      </c>
      <c r="N2012">
        <f t="shared" si="94"/>
        <v>6</v>
      </c>
      <c r="O2012">
        <f t="shared" si="95"/>
        <v>23</v>
      </c>
    </row>
    <row r="2013" spans="1:15">
      <c r="A2013" s="5" t="s">
        <v>3</v>
      </c>
      <c r="B2013" s="8">
        <v>44370</v>
      </c>
      <c r="C2013" s="9">
        <v>20</v>
      </c>
      <c r="D2013" s="10">
        <v>201981.86842962707</v>
      </c>
      <c r="E2013" s="11"/>
      <c r="F2013" s="11"/>
      <c r="G2013" s="11"/>
      <c r="H2013" s="11"/>
      <c r="I2013" s="11"/>
      <c r="J2013" s="11"/>
      <c r="K2013" s="11"/>
      <c r="L2013" s="5">
        <f t="shared" si="93"/>
        <v>1.50423</v>
      </c>
      <c r="M2013" s="22">
        <f>SUMIFS('[1]pvwatts_Cov KY, 7.0815 kWDC, Ro'!$M$33:$M$8792,'[1]pvwatts_Cov KY, 7.0815 kWDC, Ro'!$Q$33:$Q$8792,N2013,'[1]pvwatts_Cov KY, 7.0815 kWDC, Ro'!$R$33:$R$8792,O2013,'[1]pvwatts_Cov KY, 7.0815 kWDC, Ro'!$S$33:$S$8792,C2013)</f>
        <v>0.68203599999999998</v>
      </c>
      <c r="N2013">
        <f t="shared" si="94"/>
        <v>6</v>
      </c>
      <c r="O2013">
        <f t="shared" si="95"/>
        <v>23</v>
      </c>
    </row>
    <row r="2014" spans="1:15">
      <c r="A2014" s="5" t="s">
        <v>3</v>
      </c>
      <c r="B2014" s="8">
        <v>44370</v>
      </c>
      <c r="C2014" s="9">
        <v>21</v>
      </c>
      <c r="D2014" s="10">
        <v>193376.66431285065</v>
      </c>
      <c r="E2014" s="11"/>
      <c r="F2014" s="11"/>
      <c r="G2014" s="11"/>
      <c r="H2014" s="11"/>
      <c r="I2014" s="11"/>
      <c r="J2014" s="11"/>
      <c r="K2014" s="11"/>
      <c r="L2014" s="5">
        <f t="shared" si="93"/>
        <v>1.44015</v>
      </c>
      <c r="M2014" s="22">
        <f>SUMIFS('[1]pvwatts_Cov KY, 7.0815 kWDC, Ro'!$M$33:$M$8792,'[1]pvwatts_Cov KY, 7.0815 kWDC, Ro'!$Q$33:$Q$8792,N2014,'[1]pvwatts_Cov KY, 7.0815 kWDC, Ro'!$R$33:$R$8792,O2014,'[1]pvwatts_Cov KY, 7.0815 kWDC, Ro'!$S$33:$S$8792,C2014)</f>
        <v>9.0137999999999996E-2</v>
      </c>
      <c r="N2014">
        <f t="shared" si="94"/>
        <v>6</v>
      </c>
      <c r="O2014">
        <f t="shared" si="95"/>
        <v>23</v>
      </c>
    </row>
    <row r="2015" spans="1:15">
      <c r="A2015" s="5" t="s">
        <v>3</v>
      </c>
      <c r="B2015" s="8">
        <v>44370</v>
      </c>
      <c r="C2015" s="9">
        <v>22</v>
      </c>
      <c r="D2015" s="10">
        <v>183334.20798223146</v>
      </c>
      <c r="E2015" s="11"/>
      <c r="F2015" s="11"/>
      <c r="G2015" s="11"/>
      <c r="H2015" s="11"/>
      <c r="I2015" s="11"/>
      <c r="J2015" s="11"/>
      <c r="K2015" s="11"/>
      <c r="L2015" s="5">
        <f t="shared" si="93"/>
        <v>1.3653599999999999</v>
      </c>
      <c r="M2015" s="22">
        <f>SUMIFS('[1]pvwatts_Cov KY, 7.0815 kWDC, Ro'!$M$33:$M$8792,'[1]pvwatts_Cov KY, 7.0815 kWDC, Ro'!$Q$33:$Q$8792,N2015,'[1]pvwatts_Cov KY, 7.0815 kWDC, Ro'!$R$33:$R$8792,O2015,'[1]pvwatts_Cov KY, 7.0815 kWDC, Ro'!$S$33:$S$8792,C2015)</f>
        <v>0</v>
      </c>
      <c r="N2015">
        <f t="shared" si="94"/>
        <v>6</v>
      </c>
      <c r="O2015">
        <f t="shared" si="95"/>
        <v>23</v>
      </c>
    </row>
    <row r="2016" spans="1:15">
      <c r="A2016" s="5" t="s">
        <v>3</v>
      </c>
      <c r="B2016" s="8">
        <v>44370</v>
      </c>
      <c r="C2016" s="9">
        <v>23</v>
      </c>
      <c r="D2016" s="10">
        <v>168058.5383361631</v>
      </c>
      <c r="E2016" s="11"/>
      <c r="F2016" s="11"/>
      <c r="G2016" s="11"/>
      <c r="H2016" s="11"/>
      <c r="I2016" s="11"/>
      <c r="J2016" s="11"/>
      <c r="K2016" s="11"/>
      <c r="L2016" s="5">
        <f t="shared" si="93"/>
        <v>1.2516</v>
      </c>
      <c r="M2016" s="22">
        <f>SUMIFS('[1]pvwatts_Cov KY, 7.0815 kWDC, Ro'!$M$33:$M$8792,'[1]pvwatts_Cov KY, 7.0815 kWDC, Ro'!$Q$33:$Q$8792,N2016,'[1]pvwatts_Cov KY, 7.0815 kWDC, Ro'!$R$33:$R$8792,O2016,'[1]pvwatts_Cov KY, 7.0815 kWDC, Ro'!$S$33:$S$8792,C2016)</f>
        <v>0</v>
      </c>
      <c r="N2016">
        <f t="shared" si="94"/>
        <v>6</v>
      </c>
      <c r="O2016">
        <f t="shared" si="95"/>
        <v>23</v>
      </c>
    </row>
    <row r="2017" spans="1:15">
      <c r="A2017" s="5" t="s">
        <v>3</v>
      </c>
      <c r="B2017" s="8">
        <v>44370</v>
      </c>
      <c r="C2017" s="9">
        <v>24</v>
      </c>
      <c r="D2017" s="10">
        <v>142874.84438348934</v>
      </c>
      <c r="E2017" s="11"/>
      <c r="F2017" s="11"/>
      <c r="G2017" s="11"/>
      <c r="H2017" s="11"/>
      <c r="I2017" s="11"/>
      <c r="J2017" s="11"/>
      <c r="K2017" s="11"/>
      <c r="L2017" s="5">
        <f t="shared" si="93"/>
        <v>1.0640400000000001</v>
      </c>
      <c r="M2017" s="22">
        <f>SUMIFS('[1]pvwatts_Cov KY, 7.0815 kWDC, Ro'!$M$33:$M$8792,'[1]pvwatts_Cov KY, 7.0815 kWDC, Ro'!$Q$33:$Q$8792,N2017,'[1]pvwatts_Cov KY, 7.0815 kWDC, Ro'!$R$33:$R$8792,O2017,'[1]pvwatts_Cov KY, 7.0815 kWDC, Ro'!$S$33:$S$8792,C2017)</f>
        <v>0</v>
      </c>
      <c r="N2017">
        <f t="shared" si="94"/>
        <v>6</v>
      </c>
      <c r="O2017">
        <f t="shared" si="95"/>
        <v>23</v>
      </c>
    </row>
    <row r="2018" spans="1:15">
      <c r="A2018" s="5" t="s">
        <v>3</v>
      </c>
      <c r="B2018" s="8">
        <v>44371</v>
      </c>
      <c r="C2018" s="9">
        <v>1</v>
      </c>
      <c r="D2018" s="10">
        <v>120036.51670070278</v>
      </c>
      <c r="E2018" s="11"/>
      <c r="F2018" s="11"/>
      <c r="G2018" s="11"/>
      <c r="H2018" s="11"/>
      <c r="I2018" s="11"/>
      <c r="J2018" s="11"/>
      <c r="K2018" s="11"/>
      <c r="L2018" s="5">
        <f t="shared" si="93"/>
        <v>0.89395999999999998</v>
      </c>
      <c r="M2018" s="22">
        <f>SUMIFS('[1]pvwatts_Cov KY, 7.0815 kWDC, Ro'!$M$33:$M$8792,'[1]pvwatts_Cov KY, 7.0815 kWDC, Ro'!$Q$33:$Q$8792,N2018,'[1]pvwatts_Cov KY, 7.0815 kWDC, Ro'!$R$33:$R$8792,O2018,'[1]pvwatts_Cov KY, 7.0815 kWDC, Ro'!$S$33:$S$8792,C2018)</f>
        <v>0</v>
      </c>
      <c r="N2018">
        <f t="shared" si="94"/>
        <v>6</v>
      </c>
      <c r="O2018">
        <f t="shared" si="95"/>
        <v>24</v>
      </c>
    </row>
    <row r="2019" spans="1:15">
      <c r="A2019" s="5" t="s">
        <v>3</v>
      </c>
      <c r="B2019" s="8">
        <v>44371</v>
      </c>
      <c r="C2019" s="9">
        <v>2</v>
      </c>
      <c r="D2019" s="10">
        <v>104225.61497465747</v>
      </c>
      <c r="E2019" s="11"/>
      <c r="F2019" s="11"/>
      <c r="G2019" s="11"/>
      <c r="H2019" s="11"/>
      <c r="I2019" s="11"/>
      <c r="J2019" s="11"/>
      <c r="K2019" s="11"/>
      <c r="L2019" s="5">
        <f t="shared" si="93"/>
        <v>0.77620999999999996</v>
      </c>
      <c r="M2019" s="22">
        <f>SUMIFS('[1]pvwatts_Cov KY, 7.0815 kWDC, Ro'!$M$33:$M$8792,'[1]pvwatts_Cov KY, 7.0815 kWDC, Ro'!$Q$33:$Q$8792,N2019,'[1]pvwatts_Cov KY, 7.0815 kWDC, Ro'!$R$33:$R$8792,O2019,'[1]pvwatts_Cov KY, 7.0815 kWDC, Ro'!$S$33:$S$8792,C2019)</f>
        <v>0</v>
      </c>
      <c r="N2019">
        <f t="shared" si="94"/>
        <v>6</v>
      </c>
      <c r="O2019">
        <f t="shared" si="95"/>
        <v>24</v>
      </c>
    </row>
    <row r="2020" spans="1:15">
      <c r="A2020" s="5" t="s">
        <v>3</v>
      </c>
      <c r="B2020" s="8">
        <v>44371</v>
      </c>
      <c r="C2020" s="9">
        <v>3</v>
      </c>
      <c r="D2020" s="10">
        <v>94355.891285500213</v>
      </c>
      <c r="E2020" s="11"/>
      <c r="F2020" s="11"/>
      <c r="G2020" s="11"/>
      <c r="H2020" s="11"/>
      <c r="I2020" s="11"/>
      <c r="J2020" s="11"/>
      <c r="K2020" s="11"/>
      <c r="L2020" s="5">
        <f t="shared" si="93"/>
        <v>0.70269999999999999</v>
      </c>
      <c r="M2020" s="22">
        <f>SUMIFS('[1]pvwatts_Cov KY, 7.0815 kWDC, Ro'!$M$33:$M$8792,'[1]pvwatts_Cov KY, 7.0815 kWDC, Ro'!$Q$33:$Q$8792,N2020,'[1]pvwatts_Cov KY, 7.0815 kWDC, Ro'!$R$33:$R$8792,O2020,'[1]pvwatts_Cov KY, 7.0815 kWDC, Ro'!$S$33:$S$8792,C2020)</f>
        <v>0</v>
      </c>
      <c r="N2020">
        <f t="shared" si="94"/>
        <v>6</v>
      </c>
      <c r="O2020">
        <f t="shared" si="95"/>
        <v>24</v>
      </c>
    </row>
    <row r="2021" spans="1:15">
      <c r="A2021" s="5" t="s">
        <v>3</v>
      </c>
      <c r="B2021" s="8">
        <v>44371</v>
      </c>
      <c r="C2021" s="9">
        <v>4</v>
      </c>
      <c r="D2021" s="10">
        <v>88818.699296469917</v>
      </c>
      <c r="E2021" s="11"/>
      <c r="F2021" s="11"/>
      <c r="G2021" s="11"/>
      <c r="H2021" s="11"/>
      <c r="I2021" s="11"/>
      <c r="J2021" s="11"/>
      <c r="K2021" s="11"/>
      <c r="L2021" s="5">
        <f t="shared" si="93"/>
        <v>0.66147</v>
      </c>
      <c r="M2021" s="22">
        <f>SUMIFS('[1]pvwatts_Cov KY, 7.0815 kWDC, Ro'!$M$33:$M$8792,'[1]pvwatts_Cov KY, 7.0815 kWDC, Ro'!$Q$33:$Q$8792,N2021,'[1]pvwatts_Cov KY, 7.0815 kWDC, Ro'!$R$33:$R$8792,O2021,'[1]pvwatts_Cov KY, 7.0815 kWDC, Ro'!$S$33:$S$8792,C2021)</f>
        <v>0</v>
      </c>
      <c r="N2021">
        <f t="shared" si="94"/>
        <v>6</v>
      </c>
      <c r="O2021">
        <f t="shared" si="95"/>
        <v>24</v>
      </c>
    </row>
    <row r="2022" spans="1:15">
      <c r="A2022" s="5" t="s">
        <v>3</v>
      </c>
      <c r="B2022" s="8">
        <v>44371</v>
      </c>
      <c r="C2022" s="9">
        <v>5</v>
      </c>
      <c r="D2022" s="10">
        <v>86500.922452747589</v>
      </c>
      <c r="E2022" s="11"/>
      <c r="F2022" s="11"/>
      <c r="G2022" s="11"/>
      <c r="H2022" s="11"/>
      <c r="I2022" s="11"/>
      <c r="J2022" s="11"/>
      <c r="K2022" s="11"/>
      <c r="L2022" s="5">
        <f t="shared" si="93"/>
        <v>0.64419999999999999</v>
      </c>
      <c r="M2022" s="22">
        <f>SUMIFS('[1]pvwatts_Cov KY, 7.0815 kWDC, Ro'!$M$33:$M$8792,'[1]pvwatts_Cov KY, 7.0815 kWDC, Ro'!$Q$33:$Q$8792,N2022,'[1]pvwatts_Cov KY, 7.0815 kWDC, Ro'!$R$33:$R$8792,O2022,'[1]pvwatts_Cov KY, 7.0815 kWDC, Ro'!$S$33:$S$8792,C2022)</f>
        <v>0</v>
      </c>
      <c r="N2022">
        <f t="shared" si="94"/>
        <v>6</v>
      </c>
      <c r="O2022">
        <f t="shared" si="95"/>
        <v>24</v>
      </c>
    </row>
    <row r="2023" spans="1:15">
      <c r="A2023" s="5" t="s">
        <v>3</v>
      </c>
      <c r="B2023" s="8">
        <v>44371</v>
      </c>
      <c r="C2023" s="9">
        <v>6</v>
      </c>
      <c r="D2023" s="10">
        <v>88776.164644798628</v>
      </c>
      <c r="E2023" s="11"/>
      <c r="F2023" s="11"/>
      <c r="G2023" s="11"/>
      <c r="H2023" s="11"/>
      <c r="I2023" s="11"/>
      <c r="J2023" s="11"/>
      <c r="K2023" s="11"/>
      <c r="L2023" s="5">
        <f t="shared" si="93"/>
        <v>0.66115000000000002</v>
      </c>
      <c r="M2023" s="22">
        <f>SUMIFS('[1]pvwatts_Cov KY, 7.0815 kWDC, Ro'!$M$33:$M$8792,'[1]pvwatts_Cov KY, 7.0815 kWDC, Ro'!$Q$33:$Q$8792,N2023,'[1]pvwatts_Cov KY, 7.0815 kWDC, Ro'!$R$33:$R$8792,O2023,'[1]pvwatts_Cov KY, 7.0815 kWDC, Ro'!$S$33:$S$8792,C2023)</f>
        <v>0</v>
      </c>
      <c r="N2023">
        <f t="shared" si="94"/>
        <v>6</v>
      </c>
      <c r="O2023">
        <f t="shared" si="95"/>
        <v>24</v>
      </c>
    </row>
    <row r="2024" spans="1:15">
      <c r="A2024" s="5" t="s">
        <v>3</v>
      </c>
      <c r="B2024" s="8">
        <v>44371</v>
      </c>
      <c r="C2024" s="9">
        <v>7</v>
      </c>
      <c r="D2024" s="10">
        <v>96115.297526464594</v>
      </c>
      <c r="E2024" s="11"/>
      <c r="F2024" s="11"/>
      <c r="G2024" s="11"/>
      <c r="H2024" s="11"/>
      <c r="I2024" s="11"/>
      <c r="J2024" s="11"/>
      <c r="K2024" s="11"/>
      <c r="L2024" s="5">
        <f t="shared" si="93"/>
        <v>0.71580999999999995</v>
      </c>
      <c r="M2024" s="22">
        <f>SUMIFS('[1]pvwatts_Cov KY, 7.0815 kWDC, Ro'!$M$33:$M$8792,'[1]pvwatts_Cov KY, 7.0815 kWDC, Ro'!$Q$33:$Q$8792,N2024,'[1]pvwatts_Cov KY, 7.0815 kWDC, Ro'!$R$33:$R$8792,O2024,'[1]pvwatts_Cov KY, 7.0815 kWDC, Ro'!$S$33:$S$8792,C2024)</f>
        <v>1.5093000000000001E-2</v>
      </c>
      <c r="N2024">
        <f t="shared" si="94"/>
        <v>6</v>
      </c>
      <c r="O2024">
        <f t="shared" si="95"/>
        <v>24</v>
      </c>
    </row>
    <row r="2025" spans="1:15">
      <c r="A2025" s="5" t="s">
        <v>3</v>
      </c>
      <c r="B2025" s="8">
        <v>44371</v>
      </c>
      <c r="C2025" s="9">
        <v>8</v>
      </c>
      <c r="D2025" s="10">
        <v>105978.36148972421</v>
      </c>
      <c r="E2025" s="11"/>
      <c r="F2025" s="11"/>
      <c r="G2025" s="11"/>
      <c r="H2025" s="11"/>
      <c r="I2025" s="11"/>
      <c r="J2025" s="11"/>
      <c r="K2025" s="11"/>
      <c r="L2025" s="5">
        <f t="shared" si="93"/>
        <v>0.78925999999999996</v>
      </c>
      <c r="M2025" s="22">
        <f>SUMIFS('[1]pvwatts_Cov KY, 7.0815 kWDC, Ro'!$M$33:$M$8792,'[1]pvwatts_Cov KY, 7.0815 kWDC, Ro'!$Q$33:$Q$8792,N2025,'[1]pvwatts_Cov KY, 7.0815 kWDC, Ro'!$R$33:$R$8792,O2025,'[1]pvwatts_Cov KY, 7.0815 kWDC, Ro'!$S$33:$S$8792,C2025)</f>
        <v>0.25633299999999998</v>
      </c>
      <c r="N2025">
        <f t="shared" si="94"/>
        <v>6</v>
      </c>
      <c r="O2025">
        <f t="shared" si="95"/>
        <v>24</v>
      </c>
    </row>
    <row r="2026" spans="1:15">
      <c r="A2026" s="5" t="s">
        <v>3</v>
      </c>
      <c r="B2026" s="8">
        <v>44371</v>
      </c>
      <c r="C2026" s="9">
        <v>9</v>
      </c>
      <c r="D2026" s="10">
        <v>114439.14639397923</v>
      </c>
      <c r="E2026" s="11"/>
      <c r="F2026" s="11"/>
      <c r="G2026" s="11"/>
      <c r="H2026" s="11"/>
      <c r="I2026" s="11"/>
      <c r="J2026" s="11"/>
      <c r="K2026" s="11"/>
      <c r="L2026" s="5">
        <f t="shared" si="93"/>
        <v>0.85226999999999997</v>
      </c>
      <c r="M2026" s="22">
        <f>SUMIFS('[1]pvwatts_Cov KY, 7.0815 kWDC, Ro'!$M$33:$M$8792,'[1]pvwatts_Cov KY, 7.0815 kWDC, Ro'!$Q$33:$Q$8792,N2026,'[1]pvwatts_Cov KY, 7.0815 kWDC, Ro'!$R$33:$R$8792,O2026,'[1]pvwatts_Cov KY, 7.0815 kWDC, Ro'!$S$33:$S$8792,C2026)</f>
        <v>0.76570499999999997</v>
      </c>
      <c r="N2026">
        <f t="shared" si="94"/>
        <v>6</v>
      </c>
      <c r="O2026">
        <f t="shared" si="95"/>
        <v>24</v>
      </c>
    </row>
    <row r="2027" spans="1:15">
      <c r="A2027" s="5" t="s">
        <v>3</v>
      </c>
      <c r="B2027" s="8">
        <v>44371</v>
      </c>
      <c r="C2027" s="9">
        <v>10</v>
      </c>
      <c r="D2027" s="10">
        <v>125788.44992130013</v>
      </c>
      <c r="E2027" s="11"/>
      <c r="F2027" s="11"/>
      <c r="G2027" s="11"/>
      <c r="H2027" s="11"/>
      <c r="I2027" s="11"/>
      <c r="J2027" s="11"/>
      <c r="K2027" s="11"/>
      <c r="L2027" s="5">
        <f t="shared" si="93"/>
        <v>0.93679000000000001</v>
      </c>
      <c r="M2027" s="22">
        <f>SUMIFS('[1]pvwatts_Cov KY, 7.0815 kWDC, Ro'!$M$33:$M$8792,'[1]pvwatts_Cov KY, 7.0815 kWDC, Ro'!$Q$33:$Q$8792,N2027,'[1]pvwatts_Cov KY, 7.0815 kWDC, Ro'!$R$33:$R$8792,O2027,'[1]pvwatts_Cov KY, 7.0815 kWDC, Ro'!$S$33:$S$8792,C2027)</f>
        <v>0.32806600000000002</v>
      </c>
      <c r="N2027">
        <f t="shared" si="94"/>
        <v>6</v>
      </c>
      <c r="O2027">
        <f t="shared" si="95"/>
        <v>24</v>
      </c>
    </row>
    <row r="2028" spans="1:15">
      <c r="A2028" s="5" t="s">
        <v>3</v>
      </c>
      <c r="B2028" s="8">
        <v>44371</v>
      </c>
      <c r="C2028" s="9">
        <v>11</v>
      </c>
      <c r="D2028" s="10">
        <v>141213.47398972421</v>
      </c>
      <c r="E2028" s="11"/>
      <c r="F2028" s="11"/>
      <c r="G2028" s="11"/>
      <c r="H2028" s="11"/>
      <c r="I2028" s="11"/>
      <c r="J2028" s="11"/>
      <c r="K2028" s="11"/>
      <c r="L2028" s="5">
        <f t="shared" si="93"/>
        <v>1.0516700000000001</v>
      </c>
      <c r="M2028" s="22">
        <f>SUMIFS('[1]pvwatts_Cov KY, 7.0815 kWDC, Ro'!$M$33:$M$8792,'[1]pvwatts_Cov KY, 7.0815 kWDC, Ro'!$Q$33:$Q$8792,N2028,'[1]pvwatts_Cov KY, 7.0815 kWDC, Ro'!$R$33:$R$8792,O2028,'[1]pvwatts_Cov KY, 7.0815 kWDC, Ro'!$S$33:$S$8792,C2028)</f>
        <v>0.58750800000000003</v>
      </c>
      <c r="N2028">
        <f t="shared" si="94"/>
        <v>6</v>
      </c>
      <c r="O2028">
        <f t="shared" si="95"/>
        <v>24</v>
      </c>
    </row>
    <row r="2029" spans="1:15">
      <c r="A2029" s="5" t="s">
        <v>3</v>
      </c>
      <c r="B2029" s="8">
        <v>44371</v>
      </c>
      <c r="C2029" s="9">
        <v>12</v>
      </c>
      <c r="D2029" s="10">
        <v>160306.89327505464</v>
      </c>
      <c r="E2029" s="11"/>
      <c r="F2029" s="11"/>
      <c r="G2029" s="11"/>
      <c r="H2029" s="11"/>
      <c r="I2029" s="11"/>
      <c r="J2029" s="11"/>
      <c r="K2029" s="11"/>
      <c r="L2029" s="5">
        <f t="shared" si="93"/>
        <v>1.19387</v>
      </c>
      <c r="M2029" s="22">
        <f>SUMIFS('[1]pvwatts_Cov KY, 7.0815 kWDC, Ro'!$M$33:$M$8792,'[1]pvwatts_Cov KY, 7.0815 kWDC, Ro'!$Q$33:$Q$8792,N2029,'[1]pvwatts_Cov KY, 7.0815 kWDC, Ro'!$R$33:$R$8792,O2029,'[1]pvwatts_Cov KY, 7.0815 kWDC, Ro'!$S$33:$S$8792,C2029)</f>
        <v>0.221909</v>
      </c>
      <c r="N2029">
        <f t="shared" si="94"/>
        <v>6</v>
      </c>
      <c r="O2029">
        <f t="shared" si="95"/>
        <v>24</v>
      </c>
    </row>
    <row r="2030" spans="1:15">
      <c r="A2030" s="5" t="s">
        <v>3</v>
      </c>
      <c r="B2030" s="8">
        <v>44371</v>
      </c>
      <c r="C2030" s="9">
        <v>13</v>
      </c>
      <c r="D2030" s="10">
        <v>180828.39223580435</v>
      </c>
      <c r="E2030" s="11"/>
      <c r="F2030" s="11"/>
      <c r="G2030" s="11"/>
      <c r="H2030" s="11"/>
      <c r="I2030" s="11"/>
      <c r="J2030" s="11"/>
      <c r="K2030" s="11"/>
      <c r="L2030" s="5">
        <f t="shared" si="93"/>
        <v>1.3467</v>
      </c>
      <c r="M2030" s="22">
        <f>SUMIFS('[1]pvwatts_Cov KY, 7.0815 kWDC, Ro'!$M$33:$M$8792,'[1]pvwatts_Cov KY, 7.0815 kWDC, Ro'!$Q$33:$Q$8792,N2030,'[1]pvwatts_Cov KY, 7.0815 kWDC, Ro'!$R$33:$R$8792,O2030,'[1]pvwatts_Cov KY, 7.0815 kWDC, Ro'!$S$33:$S$8792,C2030)</f>
        <v>1.7698100000000001</v>
      </c>
      <c r="N2030">
        <f t="shared" si="94"/>
        <v>6</v>
      </c>
      <c r="O2030">
        <f t="shared" si="95"/>
        <v>24</v>
      </c>
    </row>
    <row r="2031" spans="1:15">
      <c r="A2031" s="5" t="s">
        <v>3</v>
      </c>
      <c r="B2031" s="8">
        <v>44371</v>
      </c>
      <c r="C2031" s="9">
        <v>14</v>
      </c>
      <c r="D2031" s="10">
        <v>200097.39503093073</v>
      </c>
      <c r="E2031" s="11"/>
      <c r="F2031" s="11"/>
      <c r="G2031" s="11"/>
      <c r="H2031" s="11"/>
      <c r="I2031" s="11"/>
      <c r="J2031" s="11"/>
      <c r="K2031" s="11"/>
      <c r="L2031" s="5">
        <f t="shared" si="93"/>
        <v>1.4902</v>
      </c>
      <c r="M2031" s="22">
        <f>SUMIFS('[1]pvwatts_Cov KY, 7.0815 kWDC, Ro'!$M$33:$M$8792,'[1]pvwatts_Cov KY, 7.0815 kWDC, Ro'!$Q$33:$Q$8792,N2031,'[1]pvwatts_Cov KY, 7.0815 kWDC, Ro'!$R$33:$R$8792,O2031,'[1]pvwatts_Cov KY, 7.0815 kWDC, Ro'!$S$33:$S$8792,C2031)</f>
        <v>1.8631930000000001</v>
      </c>
      <c r="N2031">
        <f t="shared" si="94"/>
        <v>6</v>
      </c>
      <c r="O2031">
        <f t="shared" si="95"/>
        <v>24</v>
      </c>
    </row>
    <row r="2032" spans="1:15">
      <c r="A2032" s="5" t="s">
        <v>3</v>
      </c>
      <c r="B2032" s="8">
        <v>44371</v>
      </c>
      <c r="C2032" s="9">
        <v>15</v>
      </c>
      <c r="D2032" s="10">
        <v>217454.84840796079</v>
      </c>
      <c r="E2032" s="11"/>
      <c r="F2032" s="11"/>
      <c r="G2032" s="11"/>
      <c r="H2032" s="11"/>
      <c r="I2032" s="11"/>
      <c r="J2032" s="11"/>
      <c r="K2032" s="11"/>
      <c r="L2032" s="5">
        <f t="shared" si="93"/>
        <v>1.61947</v>
      </c>
      <c r="M2032" s="22">
        <f>SUMIFS('[1]pvwatts_Cov KY, 7.0815 kWDC, Ro'!$M$33:$M$8792,'[1]pvwatts_Cov KY, 7.0815 kWDC, Ro'!$Q$33:$Q$8792,N2032,'[1]pvwatts_Cov KY, 7.0815 kWDC, Ro'!$R$33:$R$8792,O2032,'[1]pvwatts_Cov KY, 7.0815 kWDC, Ro'!$S$33:$S$8792,C2032)</f>
        <v>2.7730090000000001</v>
      </c>
      <c r="N2032">
        <f t="shared" si="94"/>
        <v>6</v>
      </c>
      <c r="O2032">
        <f t="shared" si="95"/>
        <v>24</v>
      </c>
    </row>
    <row r="2033" spans="1:15">
      <c r="A2033" s="5" t="s">
        <v>3</v>
      </c>
      <c r="B2033" s="8">
        <v>44371</v>
      </c>
      <c r="C2033" s="9">
        <v>16</v>
      </c>
      <c r="D2033" s="10">
        <v>233057.3485730674</v>
      </c>
      <c r="E2033" s="11"/>
      <c r="F2033" s="11"/>
      <c r="G2033" s="11"/>
      <c r="H2033" s="11"/>
      <c r="I2033" s="11"/>
      <c r="J2033" s="11"/>
      <c r="K2033" s="11"/>
      <c r="L2033" s="5">
        <f t="shared" si="93"/>
        <v>1.73567</v>
      </c>
      <c r="M2033" s="22">
        <f>SUMIFS('[1]pvwatts_Cov KY, 7.0815 kWDC, Ro'!$M$33:$M$8792,'[1]pvwatts_Cov KY, 7.0815 kWDC, Ro'!$Q$33:$Q$8792,N2033,'[1]pvwatts_Cov KY, 7.0815 kWDC, Ro'!$R$33:$R$8792,O2033,'[1]pvwatts_Cov KY, 7.0815 kWDC, Ro'!$S$33:$S$8792,C2033)</f>
        <v>1.0668439999999999</v>
      </c>
      <c r="N2033">
        <f t="shared" si="94"/>
        <v>6</v>
      </c>
      <c r="O2033">
        <f t="shared" si="95"/>
        <v>24</v>
      </c>
    </row>
    <row r="2034" spans="1:15">
      <c r="A2034" s="5" t="s">
        <v>3</v>
      </c>
      <c r="B2034" s="8">
        <v>44371</v>
      </c>
      <c r="C2034" s="9">
        <v>17</v>
      </c>
      <c r="D2034" s="10">
        <v>247122.88388202034</v>
      </c>
      <c r="E2034" s="11"/>
      <c r="F2034" s="11"/>
      <c r="G2034" s="11"/>
      <c r="H2034" s="11"/>
      <c r="I2034" s="11"/>
      <c r="J2034" s="11"/>
      <c r="K2034" s="11"/>
      <c r="L2034" s="5">
        <f t="shared" si="93"/>
        <v>1.8404199999999999</v>
      </c>
      <c r="M2034" s="22">
        <f>SUMIFS('[1]pvwatts_Cov KY, 7.0815 kWDC, Ro'!$M$33:$M$8792,'[1]pvwatts_Cov KY, 7.0815 kWDC, Ro'!$Q$33:$Q$8792,N2034,'[1]pvwatts_Cov KY, 7.0815 kWDC, Ro'!$R$33:$R$8792,O2034,'[1]pvwatts_Cov KY, 7.0815 kWDC, Ro'!$S$33:$S$8792,C2034)</f>
        <v>2.4873910000000001</v>
      </c>
      <c r="N2034">
        <f t="shared" si="94"/>
        <v>6</v>
      </c>
      <c r="O2034">
        <f t="shared" si="95"/>
        <v>24</v>
      </c>
    </row>
    <row r="2035" spans="1:15">
      <c r="A2035" s="5" t="s">
        <v>3</v>
      </c>
      <c r="B2035" s="8">
        <v>44371</v>
      </c>
      <c r="C2035" s="9">
        <v>18</v>
      </c>
      <c r="D2035" s="10">
        <v>259462.94376297024</v>
      </c>
      <c r="E2035" s="11"/>
      <c r="F2035" s="11"/>
      <c r="G2035" s="11"/>
      <c r="H2035" s="11"/>
      <c r="I2035" s="11"/>
      <c r="J2035" s="11"/>
      <c r="K2035" s="11"/>
      <c r="L2035" s="5">
        <f t="shared" si="93"/>
        <v>1.93232</v>
      </c>
      <c r="M2035" s="22">
        <f>SUMIFS('[1]pvwatts_Cov KY, 7.0815 kWDC, Ro'!$M$33:$M$8792,'[1]pvwatts_Cov KY, 7.0815 kWDC, Ro'!$Q$33:$Q$8792,N2035,'[1]pvwatts_Cov KY, 7.0815 kWDC, Ro'!$R$33:$R$8792,O2035,'[1]pvwatts_Cov KY, 7.0815 kWDC, Ro'!$S$33:$S$8792,C2035)</f>
        <v>1.912398</v>
      </c>
      <c r="N2035">
        <f t="shared" si="94"/>
        <v>6</v>
      </c>
      <c r="O2035">
        <f t="shared" si="95"/>
        <v>24</v>
      </c>
    </row>
    <row r="2036" spans="1:15">
      <c r="A2036" s="5" t="s">
        <v>3</v>
      </c>
      <c r="B2036" s="8">
        <v>44371</v>
      </c>
      <c r="C2036" s="9">
        <v>19</v>
      </c>
      <c r="D2036" s="10">
        <v>261979.86038248538</v>
      </c>
      <c r="E2036" s="11"/>
      <c r="F2036" s="11"/>
      <c r="G2036" s="11"/>
      <c r="H2036" s="11"/>
      <c r="I2036" s="11"/>
      <c r="J2036" s="11"/>
      <c r="K2036" s="11"/>
      <c r="L2036" s="5">
        <f t="shared" si="93"/>
        <v>1.95106</v>
      </c>
      <c r="M2036" s="22">
        <f>SUMIFS('[1]pvwatts_Cov KY, 7.0815 kWDC, Ro'!$M$33:$M$8792,'[1]pvwatts_Cov KY, 7.0815 kWDC, Ro'!$Q$33:$Q$8792,N2036,'[1]pvwatts_Cov KY, 7.0815 kWDC, Ro'!$R$33:$R$8792,O2036,'[1]pvwatts_Cov KY, 7.0815 kWDC, Ro'!$S$33:$S$8792,C2036)</f>
        <v>1.93344</v>
      </c>
      <c r="N2036">
        <f t="shared" si="94"/>
        <v>6</v>
      </c>
      <c r="O2036">
        <f t="shared" si="95"/>
        <v>24</v>
      </c>
    </row>
    <row r="2037" spans="1:15">
      <c r="A2037" s="5" t="s">
        <v>3</v>
      </c>
      <c r="B2037" s="8">
        <v>44371</v>
      </c>
      <c r="C2037" s="9">
        <v>20</v>
      </c>
      <c r="D2037" s="10">
        <v>257061.57700450305</v>
      </c>
      <c r="E2037" s="11"/>
      <c r="F2037" s="11"/>
      <c r="G2037" s="11"/>
      <c r="H2037" s="11"/>
      <c r="I2037" s="11"/>
      <c r="J2037" s="11"/>
      <c r="K2037" s="11"/>
      <c r="L2037" s="5">
        <f t="shared" si="93"/>
        <v>1.9144300000000001</v>
      </c>
      <c r="M2037" s="22">
        <f>SUMIFS('[1]pvwatts_Cov KY, 7.0815 kWDC, Ro'!$M$33:$M$8792,'[1]pvwatts_Cov KY, 7.0815 kWDC, Ro'!$Q$33:$Q$8792,N2037,'[1]pvwatts_Cov KY, 7.0815 kWDC, Ro'!$R$33:$R$8792,O2037,'[1]pvwatts_Cov KY, 7.0815 kWDC, Ro'!$S$33:$S$8792,C2037)</f>
        <v>0.65013299999999996</v>
      </c>
      <c r="N2037">
        <f t="shared" si="94"/>
        <v>6</v>
      </c>
      <c r="O2037">
        <f t="shared" si="95"/>
        <v>24</v>
      </c>
    </row>
    <row r="2038" spans="1:15">
      <c r="A2038" s="5" t="s">
        <v>3</v>
      </c>
      <c r="B2038" s="8">
        <v>44371</v>
      </c>
      <c r="C2038" s="9">
        <v>21</v>
      </c>
      <c r="D2038" s="10">
        <v>247565.80668469853</v>
      </c>
      <c r="E2038" s="11"/>
      <c r="F2038" s="11"/>
      <c r="G2038" s="11"/>
      <c r="H2038" s="11"/>
      <c r="I2038" s="11"/>
      <c r="J2038" s="11"/>
      <c r="K2038" s="11"/>
      <c r="L2038" s="5">
        <f t="shared" si="93"/>
        <v>1.84372</v>
      </c>
      <c r="M2038" s="22">
        <f>SUMIFS('[1]pvwatts_Cov KY, 7.0815 kWDC, Ro'!$M$33:$M$8792,'[1]pvwatts_Cov KY, 7.0815 kWDC, Ro'!$Q$33:$Q$8792,N2038,'[1]pvwatts_Cov KY, 7.0815 kWDC, Ro'!$R$33:$R$8792,O2038,'[1]pvwatts_Cov KY, 7.0815 kWDC, Ro'!$S$33:$S$8792,C2038)</f>
        <v>9.7561999999999996E-2</v>
      </c>
      <c r="N2038">
        <f t="shared" si="94"/>
        <v>6</v>
      </c>
      <c r="O2038">
        <f t="shared" si="95"/>
        <v>24</v>
      </c>
    </row>
    <row r="2039" spans="1:15">
      <c r="A2039" s="5" t="s">
        <v>3</v>
      </c>
      <c r="B2039" s="8">
        <v>44371</v>
      </c>
      <c r="C2039" s="9">
        <v>22</v>
      </c>
      <c r="D2039" s="10">
        <v>238892.55066225713</v>
      </c>
      <c r="E2039" s="11"/>
      <c r="F2039" s="11"/>
      <c r="G2039" s="11"/>
      <c r="H2039" s="11"/>
      <c r="I2039" s="11"/>
      <c r="J2039" s="11"/>
      <c r="K2039" s="11"/>
      <c r="L2039" s="5">
        <f t="shared" si="93"/>
        <v>1.77912</v>
      </c>
      <c r="M2039" s="22">
        <f>SUMIFS('[1]pvwatts_Cov KY, 7.0815 kWDC, Ro'!$M$33:$M$8792,'[1]pvwatts_Cov KY, 7.0815 kWDC, Ro'!$Q$33:$Q$8792,N2039,'[1]pvwatts_Cov KY, 7.0815 kWDC, Ro'!$R$33:$R$8792,O2039,'[1]pvwatts_Cov KY, 7.0815 kWDC, Ro'!$S$33:$S$8792,C2039)</f>
        <v>0</v>
      </c>
      <c r="N2039">
        <f t="shared" si="94"/>
        <v>6</v>
      </c>
      <c r="O2039">
        <f t="shared" si="95"/>
        <v>24</v>
      </c>
    </row>
    <row r="2040" spans="1:15">
      <c r="A2040" s="5" t="s">
        <v>3</v>
      </c>
      <c r="B2040" s="8">
        <v>44371</v>
      </c>
      <c r="C2040" s="9">
        <v>23</v>
      </c>
      <c r="D2040" s="10">
        <v>221938.5333929162</v>
      </c>
      <c r="E2040" s="11"/>
      <c r="F2040" s="11"/>
      <c r="G2040" s="11"/>
      <c r="H2040" s="11"/>
      <c r="I2040" s="11"/>
      <c r="J2040" s="11"/>
      <c r="K2040" s="11"/>
      <c r="L2040" s="5">
        <f t="shared" si="93"/>
        <v>1.65286</v>
      </c>
      <c r="M2040" s="22">
        <f>SUMIFS('[1]pvwatts_Cov KY, 7.0815 kWDC, Ro'!$M$33:$M$8792,'[1]pvwatts_Cov KY, 7.0815 kWDC, Ro'!$Q$33:$Q$8792,N2040,'[1]pvwatts_Cov KY, 7.0815 kWDC, Ro'!$R$33:$R$8792,O2040,'[1]pvwatts_Cov KY, 7.0815 kWDC, Ro'!$S$33:$S$8792,C2040)</f>
        <v>0</v>
      </c>
      <c r="N2040">
        <f t="shared" si="94"/>
        <v>6</v>
      </c>
      <c r="O2040">
        <f t="shared" si="95"/>
        <v>24</v>
      </c>
    </row>
    <row r="2041" spans="1:15">
      <c r="A2041" s="5" t="s">
        <v>3</v>
      </c>
      <c r="B2041" s="8">
        <v>44371</v>
      </c>
      <c r="C2041" s="9">
        <v>24</v>
      </c>
      <c r="D2041" s="10">
        <v>194236.26747404475</v>
      </c>
      <c r="E2041" s="11"/>
      <c r="F2041" s="11"/>
      <c r="G2041" s="11"/>
      <c r="H2041" s="11"/>
      <c r="I2041" s="11"/>
      <c r="J2041" s="11"/>
      <c r="K2041" s="11"/>
      <c r="L2041" s="5">
        <f t="shared" si="93"/>
        <v>1.44655</v>
      </c>
      <c r="M2041" s="22">
        <f>SUMIFS('[1]pvwatts_Cov KY, 7.0815 kWDC, Ro'!$M$33:$M$8792,'[1]pvwatts_Cov KY, 7.0815 kWDC, Ro'!$Q$33:$Q$8792,N2041,'[1]pvwatts_Cov KY, 7.0815 kWDC, Ro'!$R$33:$R$8792,O2041,'[1]pvwatts_Cov KY, 7.0815 kWDC, Ro'!$S$33:$S$8792,C2041)</f>
        <v>0</v>
      </c>
      <c r="N2041">
        <f t="shared" si="94"/>
        <v>6</v>
      </c>
      <c r="O2041">
        <f t="shared" si="95"/>
        <v>24</v>
      </c>
    </row>
    <row r="2042" spans="1:15">
      <c r="A2042" s="5" t="s">
        <v>3</v>
      </c>
      <c r="B2042" s="8">
        <v>44372</v>
      </c>
      <c r="C2042" s="9">
        <v>1</v>
      </c>
      <c r="D2042" s="10">
        <v>169714.7699379909</v>
      </c>
      <c r="E2042" s="11"/>
      <c r="F2042" s="11"/>
      <c r="G2042" s="11"/>
      <c r="H2042" s="11"/>
      <c r="I2042" s="11"/>
      <c r="J2042" s="11"/>
      <c r="K2042" s="11"/>
      <c r="L2042" s="5">
        <f t="shared" si="93"/>
        <v>1.26393</v>
      </c>
      <c r="M2042" s="22">
        <f>SUMIFS('[1]pvwatts_Cov KY, 7.0815 kWDC, Ro'!$M$33:$M$8792,'[1]pvwatts_Cov KY, 7.0815 kWDC, Ro'!$Q$33:$Q$8792,N2042,'[1]pvwatts_Cov KY, 7.0815 kWDC, Ro'!$R$33:$R$8792,O2042,'[1]pvwatts_Cov KY, 7.0815 kWDC, Ro'!$S$33:$S$8792,C2042)</f>
        <v>0</v>
      </c>
      <c r="N2042">
        <f t="shared" si="94"/>
        <v>6</v>
      </c>
      <c r="O2042">
        <f t="shared" si="95"/>
        <v>25</v>
      </c>
    </row>
    <row r="2043" spans="1:15">
      <c r="A2043" s="5" t="s">
        <v>3</v>
      </c>
      <c r="B2043" s="8">
        <v>44372</v>
      </c>
      <c r="C2043" s="9">
        <v>2</v>
      </c>
      <c r="D2043" s="10">
        <v>153044.79630444251</v>
      </c>
      <c r="E2043" s="11"/>
      <c r="F2043" s="11"/>
      <c r="G2043" s="11"/>
      <c r="H2043" s="11"/>
      <c r="I2043" s="11"/>
      <c r="J2043" s="11"/>
      <c r="K2043" s="11"/>
      <c r="L2043" s="5">
        <f t="shared" si="93"/>
        <v>1.13978</v>
      </c>
      <c r="M2043" s="22">
        <f>SUMIFS('[1]pvwatts_Cov KY, 7.0815 kWDC, Ro'!$M$33:$M$8792,'[1]pvwatts_Cov KY, 7.0815 kWDC, Ro'!$Q$33:$Q$8792,N2043,'[1]pvwatts_Cov KY, 7.0815 kWDC, Ro'!$R$33:$R$8792,O2043,'[1]pvwatts_Cov KY, 7.0815 kWDC, Ro'!$S$33:$S$8792,C2043)</f>
        <v>0</v>
      </c>
      <c r="N2043">
        <f t="shared" si="94"/>
        <v>6</v>
      </c>
      <c r="O2043">
        <f t="shared" si="95"/>
        <v>25</v>
      </c>
    </row>
    <row r="2044" spans="1:15">
      <c r="A2044" s="5" t="s">
        <v>3</v>
      </c>
      <c r="B2044" s="8">
        <v>44372</v>
      </c>
      <c r="C2044" s="9">
        <v>3</v>
      </c>
      <c r="D2044" s="10">
        <v>139194.76445321264</v>
      </c>
      <c r="E2044" s="11"/>
      <c r="F2044" s="11"/>
      <c r="G2044" s="11"/>
      <c r="H2044" s="11"/>
      <c r="I2044" s="11"/>
      <c r="J2044" s="11"/>
      <c r="K2044" s="11"/>
      <c r="L2044" s="5">
        <f t="shared" si="93"/>
        <v>1.03664</v>
      </c>
      <c r="M2044" s="22">
        <f>SUMIFS('[1]pvwatts_Cov KY, 7.0815 kWDC, Ro'!$M$33:$M$8792,'[1]pvwatts_Cov KY, 7.0815 kWDC, Ro'!$Q$33:$Q$8792,N2044,'[1]pvwatts_Cov KY, 7.0815 kWDC, Ro'!$R$33:$R$8792,O2044,'[1]pvwatts_Cov KY, 7.0815 kWDC, Ro'!$S$33:$S$8792,C2044)</f>
        <v>0</v>
      </c>
      <c r="N2044">
        <f t="shared" si="94"/>
        <v>6</v>
      </c>
      <c r="O2044">
        <f t="shared" si="95"/>
        <v>25</v>
      </c>
    </row>
    <row r="2045" spans="1:15">
      <c r="A2045" s="5" t="s">
        <v>3</v>
      </c>
      <c r="B2045" s="8">
        <v>44372</v>
      </c>
      <c r="C2045" s="9">
        <v>4</v>
      </c>
      <c r="D2045" s="10">
        <v>129555.55604850735</v>
      </c>
      <c r="E2045" s="11"/>
      <c r="F2045" s="11"/>
      <c r="G2045" s="11"/>
      <c r="H2045" s="11"/>
      <c r="I2045" s="11"/>
      <c r="J2045" s="11"/>
      <c r="K2045" s="11"/>
      <c r="L2045" s="5">
        <f t="shared" si="93"/>
        <v>0.96484999999999999</v>
      </c>
      <c r="M2045" s="22">
        <f>SUMIFS('[1]pvwatts_Cov KY, 7.0815 kWDC, Ro'!$M$33:$M$8792,'[1]pvwatts_Cov KY, 7.0815 kWDC, Ro'!$Q$33:$Q$8792,N2045,'[1]pvwatts_Cov KY, 7.0815 kWDC, Ro'!$R$33:$R$8792,O2045,'[1]pvwatts_Cov KY, 7.0815 kWDC, Ro'!$S$33:$S$8792,C2045)</f>
        <v>0</v>
      </c>
      <c r="N2045">
        <f t="shared" si="94"/>
        <v>6</v>
      </c>
      <c r="O2045">
        <f t="shared" si="95"/>
        <v>25</v>
      </c>
    </row>
    <row r="2046" spans="1:15">
      <c r="A2046" s="5" t="s">
        <v>3</v>
      </c>
      <c r="B2046" s="8">
        <v>44372</v>
      </c>
      <c r="C2046" s="9">
        <v>5</v>
      </c>
      <c r="D2046" s="10">
        <v>125403.95340090357</v>
      </c>
      <c r="E2046" s="11"/>
      <c r="F2046" s="11"/>
      <c r="G2046" s="11"/>
      <c r="H2046" s="11"/>
      <c r="I2046" s="11"/>
      <c r="J2046" s="11"/>
      <c r="K2046" s="11"/>
      <c r="L2046" s="5">
        <f t="shared" si="93"/>
        <v>0.93393000000000004</v>
      </c>
      <c r="M2046" s="22">
        <f>SUMIFS('[1]pvwatts_Cov KY, 7.0815 kWDC, Ro'!$M$33:$M$8792,'[1]pvwatts_Cov KY, 7.0815 kWDC, Ro'!$Q$33:$Q$8792,N2046,'[1]pvwatts_Cov KY, 7.0815 kWDC, Ro'!$R$33:$R$8792,O2046,'[1]pvwatts_Cov KY, 7.0815 kWDC, Ro'!$S$33:$S$8792,C2046)</f>
        <v>0</v>
      </c>
      <c r="N2046">
        <f t="shared" si="94"/>
        <v>6</v>
      </c>
      <c r="O2046">
        <f t="shared" si="95"/>
        <v>25</v>
      </c>
    </row>
    <row r="2047" spans="1:15">
      <c r="A2047" s="5" t="s">
        <v>3</v>
      </c>
      <c r="B2047" s="8">
        <v>44372</v>
      </c>
      <c r="C2047" s="9">
        <v>6</v>
      </c>
      <c r="D2047" s="10">
        <v>126089.94673042285</v>
      </c>
      <c r="E2047" s="11"/>
      <c r="F2047" s="11"/>
      <c r="G2047" s="11"/>
      <c r="H2047" s="11"/>
      <c r="I2047" s="11"/>
      <c r="J2047" s="11"/>
      <c r="K2047" s="11"/>
      <c r="L2047" s="5">
        <f t="shared" si="93"/>
        <v>0.93903999999999999</v>
      </c>
      <c r="M2047" s="22">
        <f>SUMIFS('[1]pvwatts_Cov KY, 7.0815 kWDC, Ro'!$M$33:$M$8792,'[1]pvwatts_Cov KY, 7.0815 kWDC, Ro'!$Q$33:$Q$8792,N2047,'[1]pvwatts_Cov KY, 7.0815 kWDC, Ro'!$R$33:$R$8792,O2047,'[1]pvwatts_Cov KY, 7.0815 kWDC, Ro'!$S$33:$S$8792,C2047)</f>
        <v>0</v>
      </c>
      <c r="N2047">
        <f t="shared" si="94"/>
        <v>6</v>
      </c>
      <c r="O2047">
        <f t="shared" si="95"/>
        <v>25</v>
      </c>
    </row>
    <row r="2048" spans="1:15">
      <c r="A2048" s="5" t="s">
        <v>3</v>
      </c>
      <c r="B2048" s="8">
        <v>44372</v>
      </c>
      <c r="C2048" s="9">
        <v>7</v>
      </c>
      <c r="D2048" s="10">
        <v>130723.70297957391</v>
      </c>
      <c r="E2048" s="11"/>
      <c r="F2048" s="11"/>
      <c r="G2048" s="11"/>
      <c r="H2048" s="11"/>
      <c r="I2048" s="11"/>
      <c r="J2048" s="11"/>
      <c r="K2048" s="11"/>
      <c r="L2048" s="5">
        <f t="shared" si="93"/>
        <v>0.97355000000000003</v>
      </c>
      <c r="M2048" s="22">
        <f>SUMIFS('[1]pvwatts_Cov KY, 7.0815 kWDC, Ro'!$M$33:$M$8792,'[1]pvwatts_Cov KY, 7.0815 kWDC, Ro'!$Q$33:$Q$8792,N2048,'[1]pvwatts_Cov KY, 7.0815 kWDC, Ro'!$R$33:$R$8792,O2048,'[1]pvwatts_Cov KY, 7.0815 kWDC, Ro'!$S$33:$S$8792,C2048)</f>
        <v>1.5306999999999999E-2</v>
      </c>
      <c r="N2048">
        <f t="shared" si="94"/>
        <v>6</v>
      </c>
      <c r="O2048">
        <f t="shared" si="95"/>
        <v>25</v>
      </c>
    </row>
    <row r="2049" spans="1:15">
      <c r="A2049" s="5" t="s">
        <v>3</v>
      </c>
      <c r="B2049" s="8">
        <v>44372</v>
      </c>
      <c r="C2049" s="9">
        <v>8</v>
      </c>
      <c r="D2049" s="10">
        <v>140100.61288061773</v>
      </c>
      <c r="E2049" s="11"/>
      <c r="F2049" s="11"/>
      <c r="G2049" s="11"/>
      <c r="H2049" s="11"/>
      <c r="I2049" s="11"/>
      <c r="J2049" s="11"/>
      <c r="K2049" s="11"/>
      <c r="L2049" s="5">
        <f t="shared" si="93"/>
        <v>1.04338</v>
      </c>
      <c r="M2049" s="22">
        <f>SUMIFS('[1]pvwatts_Cov KY, 7.0815 kWDC, Ro'!$M$33:$M$8792,'[1]pvwatts_Cov KY, 7.0815 kWDC, Ro'!$Q$33:$Q$8792,N2049,'[1]pvwatts_Cov KY, 7.0815 kWDC, Ro'!$R$33:$R$8792,O2049,'[1]pvwatts_Cov KY, 7.0815 kWDC, Ro'!$S$33:$S$8792,C2049)</f>
        <v>0.350605</v>
      </c>
      <c r="N2049">
        <f t="shared" si="94"/>
        <v>6</v>
      </c>
      <c r="O2049">
        <f t="shared" si="95"/>
        <v>25</v>
      </c>
    </row>
    <row r="2050" spans="1:15">
      <c r="A2050" s="5" t="s">
        <v>3</v>
      </c>
      <c r="B2050" s="8">
        <v>44372</v>
      </c>
      <c r="C2050" s="9">
        <v>9</v>
      </c>
      <c r="D2050" s="10">
        <v>146820.20508068564</v>
      </c>
      <c r="E2050" s="11"/>
      <c r="F2050" s="11"/>
      <c r="G2050" s="11"/>
      <c r="H2050" s="11"/>
      <c r="I2050" s="11"/>
      <c r="J2050" s="11"/>
      <c r="K2050" s="11"/>
      <c r="L2050" s="5">
        <f t="shared" ref="L2050:L2113" si="96">ROUND(D2050*$D$8764,5)</f>
        <v>1.0934299999999999</v>
      </c>
      <c r="M2050" s="22">
        <f>SUMIFS('[1]pvwatts_Cov KY, 7.0815 kWDC, Ro'!$M$33:$M$8792,'[1]pvwatts_Cov KY, 7.0815 kWDC, Ro'!$Q$33:$Q$8792,N2050,'[1]pvwatts_Cov KY, 7.0815 kWDC, Ro'!$R$33:$R$8792,O2050,'[1]pvwatts_Cov KY, 7.0815 kWDC, Ro'!$S$33:$S$8792,C2050)</f>
        <v>1.498626</v>
      </c>
      <c r="N2050">
        <f t="shared" si="94"/>
        <v>6</v>
      </c>
      <c r="O2050">
        <f t="shared" si="95"/>
        <v>25</v>
      </c>
    </row>
    <row r="2051" spans="1:15">
      <c r="A2051" s="5" t="s">
        <v>3</v>
      </c>
      <c r="B2051" s="8">
        <v>44372</v>
      </c>
      <c r="C2051" s="9">
        <v>10</v>
      </c>
      <c r="D2051" s="10">
        <v>155360.95947484201</v>
      </c>
      <c r="E2051" s="11"/>
      <c r="F2051" s="11"/>
      <c r="G2051" s="11"/>
      <c r="H2051" s="11"/>
      <c r="I2051" s="11"/>
      <c r="J2051" s="11"/>
      <c r="K2051" s="11"/>
      <c r="L2051" s="5">
        <f t="shared" si="96"/>
        <v>1.15703</v>
      </c>
      <c r="M2051" s="22">
        <f>SUMIFS('[1]pvwatts_Cov KY, 7.0815 kWDC, Ro'!$M$33:$M$8792,'[1]pvwatts_Cov KY, 7.0815 kWDC, Ro'!$Q$33:$Q$8792,N2051,'[1]pvwatts_Cov KY, 7.0815 kWDC, Ro'!$R$33:$R$8792,O2051,'[1]pvwatts_Cov KY, 7.0815 kWDC, Ro'!$S$33:$S$8792,C2051)</f>
        <v>2.759201</v>
      </c>
      <c r="N2051">
        <f t="shared" ref="N2051:N2114" si="97">MONTH(B2051)</f>
        <v>6</v>
      </c>
      <c r="O2051">
        <f t="shared" ref="O2051:O2114" si="98">DAY(B2051)</f>
        <v>25</v>
      </c>
    </row>
    <row r="2052" spans="1:15">
      <c r="A2052" s="5" t="s">
        <v>3</v>
      </c>
      <c r="B2052" s="8">
        <v>44372</v>
      </c>
      <c r="C2052" s="9">
        <v>11</v>
      </c>
      <c r="D2052" s="10">
        <v>165037.57836465779</v>
      </c>
      <c r="E2052" s="11"/>
      <c r="F2052" s="11"/>
      <c r="G2052" s="11"/>
      <c r="H2052" s="11"/>
      <c r="I2052" s="11"/>
      <c r="J2052" s="11"/>
      <c r="K2052" s="11"/>
      <c r="L2052" s="5">
        <f t="shared" si="96"/>
        <v>1.2291000000000001</v>
      </c>
      <c r="M2052" s="22">
        <f>SUMIFS('[1]pvwatts_Cov KY, 7.0815 kWDC, Ro'!$M$33:$M$8792,'[1]pvwatts_Cov KY, 7.0815 kWDC, Ro'!$Q$33:$Q$8792,N2052,'[1]pvwatts_Cov KY, 7.0815 kWDC, Ro'!$R$33:$R$8792,O2052,'[1]pvwatts_Cov KY, 7.0815 kWDC, Ro'!$S$33:$S$8792,C2052)</f>
        <v>2.5442070000000001</v>
      </c>
      <c r="N2052">
        <f t="shared" si="97"/>
        <v>6</v>
      </c>
      <c r="O2052">
        <f t="shared" si="98"/>
        <v>25</v>
      </c>
    </row>
    <row r="2053" spans="1:15">
      <c r="A2053" s="5" t="s">
        <v>3</v>
      </c>
      <c r="B2053" s="8">
        <v>44372</v>
      </c>
      <c r="C2053" s="9">
        <v>12</v>
      </c>
      <c r="D2053" s="10">
        <v>171691.05390147938</v>
      </c>
      <c r="E2053" s="11"/>
      <c r="F2053" s="11"/>
      <c r="G2053" s="11"/>
      <c r="H2053" s="11"/>
      <c r="I2053" s="11"/>
      <c r="J2053" s="11"/>
      <c r="K2053" s="11"/>
      <c r="L2053" s="5">
        <f t="shared" si="96"/>
        <v>1.2786500000000001</v>
      </c>
      <c r="M2053" s="22">
        <f>SUMIFS('[1]pvwatts_Cov KY, 7.0815 kWDC, Ro'!$M$33:$M$8792,'[1]pvwatts_Cov KY, 7.0815 kWDC, Ro'!$Q$33:$Q$8792,N2053,'[1]pvwatts_Cov KY, 7.0815 kWDC, Ro'!$R$33:$R$8792,O2053,'[1]pvwatts_Cov KY, 7.0815 kWDC, Ro'!$S$33:$S$8792,C2053)</f>
        <v>3.6607880000000002</v>
      </c>
      <c r="N2053">
        <f t="shared" si="97"/>
        <v>6</v>
      </c>
      <c r="O2053">
        <f t="shared" si="98"/>
        <v>25</v>
      </c>
    </row>
    <row r="2054" spans="1:15">
      <c r="A2054" s="5" t="s">
        <v>3</v>
      </c>
      <c r="B2054" s="8">
        <v>44372</v>
      </c>
      <c r="C2054" s="9">
        <v>13</v>
      </c>
      <c r="D2054" s="10">
        <v>184115.01625372792</v>
      </c>
      <c r="E2054" s="11"/>
      <c r="F2054" s="11"/>
      <c r="G2054" s="11"/>
      <c r="H2054" s="11"/>
      <c r="I2054" s="11"/>
      <c r="J2054" s="11"/>
      <c r="K2054" s="11"/>
      <c r="L2054" s="5">
        <f t="shared" si="96"/>
        <v>1.37117</v>
      </c>
      <c r="M2054" s="22">
        <f>SUMIFS('[1]pvwatts_Cov KY, 7.0815 kWDC, Ro'!$M$33:$M$8792,'[1]pvwatts_Cov KY, 7.0815 kWDC, Ro'!$Q$33:$Q$8792,N2054,'[1]pvwatts_Cov KY, 7.0815 kWDC, Ro'!$R$33:$R$8792,O2054,'[1]pvwatts_Cov KY, 7.0815 kWDC, Ro'!$S$33:$S$8792,C2054)</f>
        <v>3.7787980000000001</v>
      </c>
      <c r="N2054">
        <f t="shared" si="97"/>
        <v>6</v>
      </c>
      <c r="O2054">
        <f t="shared" si="98"/>
        <v>25</v>
      </c>
    </row>
    <row r="2055" spans="1:15">
      <c r="A2055" s="5" t="s">
        <v>3</v>
      </c>
      <c r="B2055" s="8">
        <v>44372</v>
      </c>
      <c r="C2055" s="9">
        <v>14</v>
      </c>
      <c r="D2055" s="10">
        <v>203094.69518329593</v>
      </c>
      <c r="E2055" s="11"/>
      <c r="F2055" s="11"/>
      <c r="G2055" s="11"/>
      <c r="H2055" s="11"/>
      <c r="I2055" s="11"/>
      <c r="J2055" s="11"/>
      <c r="K2055" s="11"/>
      <c r="L2055" s="5">
        <f t="shared" si="96"/>
        <v>1.5125200000000001</v>
      </c>
      <c r="M2055" s="22">
        <f>SUMIFS('[1]pvwatts_Cov KY, 7.0815 kWDC, Ro'!$M$33:$M$8792,'[1]pvwatts_Cov KY, 7.0815 kWDC, Ro'!$Q$33:$Q$8792,N2055,'[1]pvwatts_Cov KY, 7.0815 kWDC, Ro'!$R$33:$R$8792,O2055,'[1]pvwatts_Cov KY, 7.0815 kWDC, Ro'!$S$33:$S$8792,C2055)</f>
        <v>3.6636600000000001</v>
      </c>
      <c r="N2055">
        <f t="shared" si="97"/>
        <v>6</v>
      </c>
      <c r="O2055">
        <f t="shared" si="98"/>
        <v>25</v>
      </c>
    </row>
    <row r="2056" spans="1:15">
      <c r="A2056" s="5" t="s">
        <v>3</v>
      </c>
      <c r="B2056" s="8">
        <v>44372</v>
      </c>
      <c r="C2056" s="9">
        <v>15</v>
      </c>
      <c r="D2056" s="10">
        <v>213861.13115975462</v>
      </c>
      <c r="E2056" s="11"/>
      <c r="F2056" s="11"/>
      <c r="G2056" s="11"/>
      <c r="H2056" s="11"/>
      <c r="I2056" s="11"/>
      <c r="J2056" s="11"/>
      <c r="K2056" s="11"/>
      <c r="L2056" s="5">
        <f t="shared" si="96"/>
        <v>1.5927</v>
      </c>
      <c r="M2056" s="22">
        <f>SUMIFS('[1]pvwatts_Cov KY, 7.0815 kWDC, Ro'!$M$33:$M$8792,'[1]pvwatts_Cov KY, 7.0815 kWDC, Ro'!$Q$33:$Q$8792,N2056,'[1]pvwatts_Cov KY, 7.0815 kWDC, Ro'!$R$33:$R$8792,O2056,'[1]pvwatts_Cov KY, 7.0815 kWDC, Ro'!$S$33:$S$8792,C2056)</f>
        <v>3.5026320000000002</v>
      </c>
      <c r="N2056">
        <f t="shared" si="97"/>
        <v>6</v>
      </c>
      <c r="O2056">
        <f t="shared" si="98"/>
        <v>25</v>
      </c>
    </row>
    <row r="2057" spans="1:15">
      <c r="A2057" s="5" t="s">
        <v>3</v>
      </c>
      <c r="B2057" s="8">
        <v>44372</v>
      </c>
      <c r="C2057" s="9">
        <v>16</v>
      </c>
      <c r="D2057" s="10">
        <v>226344.95940471269</v>
      </c>
      <c r="E2057" s="11"/>
      <c r="F2057" s="11"/>
      <c r="G2057" s="11"/>
      <c r="H2057" s="11"/>
      <c r="I2057" s="11"/>
      <c r="J2057" s="11"/>
      <c r="K2057" s="11"/>
      <c r="L2057" s="5">
        <f t="shared" si="96"/>
        <v>1.6856800000000001</v>
      </c>
      <c r="M2057" s="22">
        <f>SUMIFS('[1]pvwatts_Cov KY, 7.0815 kWDC, Ro'!$M$33:$M$8792,'[1]pvwatts_Cov KY, 7.0815 kWDC, Ro'!$Q$33:$Q$8792,N2057,'[1]pvwatts_Cov KY, 7.0815 kWDC, Ro'!$R$33:$R$8792,O2057,'[1]pvwatts_Cov KY, 7.0815 kWDC, Ro'!$S$33:$S$8792,C2057)</f>
        <v>3.3366479999999998</v>
      </c>
      <c r="N2057">
        <f t="shared" si="97"/>
        <v>6</v>
      </c>
      <c r="O2057">
        <f t="shared" si="98"/>
        <v>25</v>
      </c>
    </row>
    <row r="2058" spans="1:15">
      <c r="A2058" s="5" t="s">
        <v>3</v>
      </c>
      <c r="B2058" s="8">
        <v>44372</v>
      </c>
      <c r="C2058" s="9">
        <v>17</v>
      </c>
      <c r="D2058" s="10">
        <v>246596.96048027521</v>
      </c>
      <c r="E2058" s="11"/>
      <c r="F2058" s="11"/>
      <c r="G2058" s="11"/>
      <c r="H2058" s="11"/>
      <c r="I2058" s="11"/>
      <c r="J2058" s="11"/>
      <c r="K2058" s="11"/>
      <c r="L2058" s="5">
        <f t="shared" si="96"/>
        <v>1.8365</v>
      </c>
      <c r="M2058" s="22">
        <f>SUMIFS('[1]pvwatts_Cov KY, 7.0815 kWDC, Ro'!$M$33:$M$8792,'[1]pvwatts_Cov KY, 7.0815 kWDC, Ro'!$Q$33:$Q$8792,N2058,'[1]pvwatts_Cov KY, 7.0815 kWDC, Ro'!$R$33:$R$8792,O2058,'[1]pvwatts_Cov KY, 7.0815 kWDC, Ro'!$S$33:$S$8792,C2058)</f>
        <v>2.8639030000000001</v>
      </c>
      <c r="N2058">
        <f t="shared" si="97"/>
        <v>6</v>
      </c>
      <c r="O2058">
        <f t="shared" si="98"/>
        <v>25</v>
      </c>
    </row>
    <row r="2059" spans="1:15">
      <c r="A2059" s="5" t="s">
        <v>3</v>
      </c>
      <c r="B2059" s="8">
        <v>44372</v>
      </c>
      <c r="C2059" s="9">
        <v>18</v>
      </c>
      <c r="D2059" s="10">
        <v>257869.84561820852</v>
      </c>
      <c r="E2059" s="11"/>
      <c r="F2059" s="11"/>
      <c r="G2059" s="11"/>
      <c r="H2059" s="11"/>
      <c r="I2059" s="11"/>
      <c r="J2059" s="11"/>
      <c r="K2059" s="11"/>
      <c r="L2059" s="5">
        <f t="shared" si="96"/>
        <v>1.92045</v>
      </c>
      <c r="M2059" s="22">
        <f>SUMIFS('[1]pvwatts_Cov KY, 7.0815 kWDC, Ro'!$M$33:$M$8792,'[1]pvwatts_Cov KY, 7.0815 kWDC, Ro'!$Q$33:$Q$8792,N2059,'[1]pvwatts_Cov KY, 7.0815 kWDC, Ro'!$R$33:$R$8792,O2059,'[1]pvwatts_Cov KY, 7.0815 kWDC, Ro'!$S$33:$S$8792,C2059)</f>
        <v>2.5589430000000002</v>
      </c>
      <c r="N2059">
        <f t="shared" si="97"/>
        <v>6</v>
      </c>
      <c r="O2059">
        <f t="shared" si="98"/>
        <v>25</v>
      </c>
    </row>
    <row r="2060" spans="1:15">
      <c r="A2060" s="5" t="s">
        <v>3</v>
      </c>
      <c r="B2060" s="8">
        <v>44372</v>
      </c>
      <c r="C2060" s="9">
        <v>19</v>
      </c>
      <c r="D2060" s="10">
        <v>263559.73732899519</v>
      </c>
      <c r="E2060" s="11"/>
      <c r="F2060" s="11"/>
      <c r="G2060" s="11"/>
      <c r="H2060" s="11"/>
      <c r="I2060" s="11"/>
      <c r="J2060" s="11"/>
      <c r="K2060" s="11"/>
      <c r="L2060" s="5">
        <f t="shared" si="96"/>
        <v>1.9628300000000001</v>
      </c>
      <c r="M2060" s="22">
        <f>SUMIFS('[1]pvwatts_Cov KY, 7.0815 kWDC, Ro'!$M$33:$M$8792,'[1]pvwatts_Cov KY, 7.0815 kWDC, Ro'!$Q$33:$Q$8792,N2060,'[1]pvwatts_Cov KY, 7.0815 kWDC, Ro'!$R$33:$R$8792,O2060,'[1]pvwatts_Cov KY, 7.0815 kWDC, Ro'!$S$33:$S$8792,C2060)</f>
        <v>1.604295</v>
      </c>
      <c r="N2060">
        <f t="shared" si="97"/>
        <v>6</v>
      </c>
      <c r="O2060">
        <f t="shared" si="98"/>
        <v>25</v>
      </c>
    </row>
    <row r="2061" spans="1:15">
      <c r="A2061" s="5" t="s">
        <v>3</v>
      </c>
      <c r="B2061" s="8">
        <v>44372</v>
      </c>
      <c r="C2061" s="9">
        <v>20</v>
      </c>
      <c r="D2061" s="10">
        <v>256326.77037530264</v>
      </c>
      <c r="E2061" s="11"/>
      <c r="F2061" s="11"/>
      <c r="G2061" s="11"/>
      <c r="H2061" s="11"/>
      <c r="I2061" s="11"/>
      <c r="J2061" s="11"/>
      <c r="K2061" s="11"/>
      <c r="L2061" s="5">
        <f t="shared" si="96"/>
        <v>1.90896</v>
      </c>
      <c r="M2061" s="22">
        <f>SUMIFS('[1]pvwatts_Cov KY, 7.0815 kWDC, Ro'!$M$33:$M$8792,'[1]pvwatts_Cov KY, 7.0815 kWDC, Ro'!$Q$33:$Q$8792,N2061,'[1]pvwatts_Cov KY, 7.0815 kWDC, Ro'!$R$33:$R$8792,O2061,'[1]pvwatts_Cov KY, 7.0815 kWDC, Ro'!$S$33:$S$8792,C2061)</f>
        <v>0.65360499999999999</v>
      </c>
      <c r="N2061">
        <f t="shared" si="97"/>
        <v>6</v>
      </c>
      <c r="O2061">
        <f t="shared" si="98"/>
        <v>25</v>
      </c>
    </row>
    <row r="2062" spans="1:15">
      <c r="A2062" s="5" t="s">
        <v>3</v>
      </c>
      <c r="B2062" s="8">
        <v>44372</v>
      </c>
      <c r="C2062" s="9">
        <v>21</v>
      </c>
      <c r="D2062" s="10">
        <v>246924.58191427242</v>
      </c>
      <c r="E2062" s="11"/>
      <c r="F2062" s="11"/>
      <c r="G2062" s="11"/>
      <c r="H2062" s="11"/>
      <c r="I2062" s="11"/>
      <c r="J2062" s="11"/>
      <c r="K2062" s="11"/>
      <c r="L2062" s="5">
        <f t="shared" si="96"/>
        <v>1.83894</v>
      </c>
      <c r="M2062" s="22">
        <f>SUMIFS('[1]pvwatts_Cov KY, 7.0815 kWDC, Ro'!$M$33:$M$8792,'[1]pvwatts_Cov KY, 7.0815 kWDC, Ro'!$Q$33:$Q$8792,N2062,'[1]pvwatts_Cov KY, 7.0815 kWDC, Ro'!$R$33:$R$8792,O2062,'[1]pvwatts_Cov KY, 7.0815 kWDC, Ro'!$S$33:$S$8792,C2062)</f>
        <v>9.5292000000000002E-2</v>
      </c>
      <c r="N2062">
        <f t="shared" si="97"/>
        <v>6</v>
      </c>
      <c r="O2062">
        <f t="shared" si="98"/>
        <v>25</v>
      </c>
    </row>
    <row r="2063" spans="1:15">
      <c r="A2063" s="5" t="s">
        <v>3</v>
      </c>
      <c r="B2063" s="8">
        <v>44372</v>
      </c>
      <c r="C2063" s="9">
        <v>22</v>
      </c>
      <c r="D2063" s="10">
        <v>238801.19527402113</v>
      </c>
      <c r="E2063" s="11"/>
      <c r="F2063" s="11"/>
      <c r="G2063" s="11"/>
      <c r="H2063" s="11"/>
      <c r="I2063" s="11"/>
      <c r="J2063" s="11"/>
      <c r="K2063" s="11"/>
      <c r="L2063" s="5">
        <f t="shared" si="96"/>
        <v>1.77844</v>
      </c>
      <c r="M2063" s="22">
        <f>SUMIFS('[1]pvwatts_Cov KY, 7.0815 kWDC, Ro'!$M$33:$M$8792,'[1]pvwatts_Cov KY, 7.0815 kWDC, Ro'!$Q$33:$Q$8792,N2063,'[1]pvwatts_Cov KY, 7.0815 kWDC, Ro'!$R$33:$R$8792,O2063,'[1]pvwatts_Cov KY, 7.0815 kWDC, Ro'!$S$33:$S$8792,C2063)</f>
        <v>0</v>
      </c>
      <c r="N2063">
        <f t="shared" si="97"/>
        <v>6</v>
      </c>
      <c r="O2063">
        <f t="shared" si="98"/>
        <v>25</v>
      </c>
    </row>
    <row r="2064" spans="1:15">
      <c r="A2064" s="5" t="s">
        <v>3</v>
      </c>
      <c r="B2064" s="8">
        <v>44372</v>
      </c>
      <c r="C2064" s="9">
        <v>23</v>
      </c>
      <c r="D2064" s="10">
        <v>227655.90691290676</v>
      </c>
      <c r="E2064" s="11"/>
      <c r="F2064" s="11"/>
      <c r="G2064" s="11"/>
      <c r="H2064" s="11"/>
      <c r="I2064" s="11"/>
      <c r="J2064" s="11"/>
      <c r="K2064" s="11"/>
      <c r="L2064" s="5">
        <f t="shared" si="96"/>
        <v>1.6954400000000001</v>
      </c>
      <c r="M2064" s="22">
        <f>SUMIFS('[1]pvwatts_Cov KY, 7.0815 kWDC, Ro'!$M$33:$M$8792,'[1]pvwatts_Cov KY, 7.0815 kWDC, Ro'!$Q$33:$Q$8792,N2064,'[1]pvwatts_Cov KY, 7.0815 kWDC, Ro'!$R$33:$R$8792,O2064,'[1]pvwatts_Cov KY, 7.0815 kWDC, Ro'!$S$33:$S$8792,C2064)</f>
        <v>0</v>
      </c>
      <c r="N2064">
        <f t="shared" si="97"/>
        <v>6</v>
      </c>
      <c r="O2064">
        <f t="shared" si="98"/>
        <v>25</v>
      </c>
    </row>
    <row r="2065" spans="1:15">
      <c r="A2065" s="5" t="s">
        <v>3</v>
      </c>
      <c r="B2065" s="8">
        <v>44372</v>
      </c>
      <c r="C2065" s="9">
        <v>24</v>
      </c>
      <c r="D2065" s="10">
        <v>207743.93665615955</v>
      </c>
      <c r="E2065" s="11"/>
      <c r="F2065" s="11"/>
      <c r="G2065" s="11"/>
      <c r="H2065" s="11"/>
      <c r="I2065" s="11"/>
      <c r="J2065" s="11"/>
      <c r="K2065" s="11"/>
      <c r="L2065" s="5">
        <f t="shared" si="96"/>
        <v>1.54715</v>
      </c>
      <c r="M2065" s="22">
        <f>SUMIFS('[1]pvwatts_Cov KY, 7.0815 kWDC, Ro'!$M$33:$M$8792,'[1]pvwatts_Cov KY, 7.0815 kWDC, Ro'!$Q$33:$Q$8792,N2065,'[1]pvwatts_Cov KY, 7.0815 kWDC, Ro'!$R$33:$R$8792,O2065,'[1]pvwatts_Cov KY, 7.0815 kWDC, Ro'!$S$33:$S$8792,C2065)</f>
        <v>0</v>
      </c>
      <c r="N2065">
        <f t="shared" si="97"/>
        <v>6</v>
      </c>
      <c r="O2065">
        <f t="shared" si="98"/>
        <v>25</v>
      </c>
    </row>
    <row r="2066" spans="1:15">
      <c r="A2066" s="5" t="s">
        <v>3</v>
      </c>
      <c r="B2066" s="8">
        <v>44373</v>
      </c>
      <c r="C2066" s="9">
        <v>1</v>
      </c>
      <c r="D2066" s="10">
        <v>185036.17683812673</v>
      </c>
      <c r="E2066" s="11"/>
      <c r="F2066" s="11"/>
      <c r="G2066" s="11"/>
      <c r="H2066" s="11"/>
      <c r="I2066" s="11"/>
      <c r="J2066" s="11"/>
      <c r="K2066" s="11"/>
      <c r="L2066" s="5">
        <f t="shared" si="96"/>
        <v>1.3780300000000001</v>
      </c>
      <c r="M2066" s="22">
        <f>SUMIFS('[1]pvwatts_Cov KY, 7.0815 kWDC, Ro'!$M$33:$M$8792,'[1]pvwatts_Cov KY, 7.0815 kWDC, Ro'!$Q$33:$Q$8792,N2066,'[1]pvwatts_Cov KY, 7.0815 kWDC, Ro'!$R$33:$R$8792,O2066,'[1]pvwatts_Cov KY, 7.0815 kWDC, Ro'!$S$33:$S$8792,C2066)</f>
        <v>0</v>
      </c>
      <c r="N2066">
        <f t="shared" si="97"/>
        <v>6</v>
      </c>
      <c r="O2066">
        <f t="shared" si="98"/>
        <v>26</v>
      </c>
    </row>
    <row r="2067" spans="1:15">
      <c r="A2067" s="5" t="s">
        <v>3</v>
      </c>
      <c r="B2067" s="8">
        <v>44373</v>
      </c>
      <c r="C2067" s="9">
        <v>2</v>
      </c>
      <c r="D2067" s="10">
        <v>164758.03687220957</v>
      </c>
      <c r="E2067" s="11"/>
      <c r="F2067" s="11"/>
      <c r="G2067" s="11"/>
      <c r="H2067" s="11"/>
      <c r="I2067" s="11"/>
      <c r="J2067" s="11"/>
      <c r="K2067" s="11"/>
      <c r="L2067" s="5">
        <f t="shared" si="96"/>
        <v>1.22702</v>
      </c>
      <c r="M2067" s="22">
        <f>SUMIFS('[1]pvwatts_Cov KY, 7.0815 kWDC, Ro'!$M$33:$M$8792,'[1]pvwatts_Cov KY, 7.0815 kWDC, Ro'!$Q$33:$Q$8792,N2067,'[1]pvwatts_Cov KY, 7.0815 kWDC, Ro'!$R$33:$R$8792,O2067,'[1]pvwatts_Cov KY, 7.0815 kWDC, Ro'!$S$33:$S$8792,C2067)</f>
        <v>0</v>
      </c>
      <c r="N2067">
        <f t="shared" si="97"/>
        <v>6</v>
      </c>
      <c r="O2067">
        <f t="shared" si="98"/>
        <v>26</v>
      </c>
    </row>
    <row r="2068" spans="1:15">
      <c r="A2068" s="5" t="s">
        <v>3</v>
      </c>
      <c r="B2068" s="8">
        <v>44373</v>
      </c>
      <c r="C2068" s="9">
        <v>3</v>
      </c>
      <c r="D2068" s="10">
        <v>148793.6500966087</v>
      </c>
      <c r="E2068" s="11"/>
      <c r="F2068" s="11"/>
      <c r="G2068" s="11"/>
      <c r="H2068" s="11"/>
      <c r="I2068" s="11"/>
      <c r="J2068" s="11"/>
      <c r="K2068" s="11"/>
      <c r="L2068" s="5">
        <f t="shared" si="96"/>
        <v>1.10812</v>
      </c>
      <c r="M2068" s="22">
        <f>SUMIFS('[1]pvwatts_Cov KY, 7.0815 kWDC, Ro'!$M$33:$M$8792,'[1]pvwatts_Cov KY, 7.0815 kWDC, Ro'!$Q$33:$Q$8792,N2068,'[1]pvwatts_Cov KY, 7.0815 kWDC, Ro'!$R$33:$R$8792,O2068,'[1]pvwatts_Cov KY, 7.0815 kWDC, Ro'!$S$33:$S$8792,C2068)</f>
        <v>0</v>
      </c>
      <c r="N2068">
        <f t="shared" si="97"/>
        <v>6</v>
      </c>
      <c r="O2068">
        <f t="shared" si="98"/>
        <v>26</v>
      </c>
    </row>
    <row r="2069" spans="1:15">
      <c r="A2069" s="5" t="s">
        <v>3</v>
      </c>
      <c r="B2069" s="8">
        <v>44373</v>
      </c>
      <c r="C2069" s="9">
        <v>4</v>
      </c>
      <c r="D2069" s="10">
        <v>137411.93565721522</v>
      </c>
      <c r="E2069" s="11"/>
      <c r="F2069" s="11"/>
      <c r="G2069" s="11"/>
      <c r="H2069" s="11"/>
      <c r="I2069" s="11"/>
      <c r="J2069" s="11"/>
      <c r="K2069" s="11"/>
      <c r="L2069" s="5">
        <f t="shared" si="96"/>
        <v>1.02336</v>
      </c>
      <c r="M2069" s="22">
        <f>SUMIFS('[1]pvwatts_Cov KY, 7.0815 kWDC, Ro'!$M$33:$M$8792,'[1]pvwatts_Cov KY, 7.0815 kWDC, Ro'!$Q$33:$Q$8792,N2069,'[1]pvwatts_Cov KY, 7.0815 kWDC, Ro'!$R$33:$R$8792,O2069,'[1]pvwatts_Cov KY, 7.0815 kWDC, Ro'!$S$33:$S$8792,C2069)</f>
        <v>0</v>
      </c>
      <c r="N2069">
        <f t="shared" si="97"/>
        <v>6</v>
      </c>
      <c r="O2069">
        <f t="shared" si="98"/>
        <v>26</v>
      </c>
    </row>
    <row r="2070" spans="1:15">
      <c r="A2070" s="5" t="s">
        <v>3</v>
      </c>
      <c r="B2070" s="8">
        <v>44373</v>
      </c>
      <c r="C2070" s="9">
        <v>5</v>
      </c>
      <c r="D2070" s="10">
        <v>129885.82768207052</v>
      </c>
      <c r="E2070" s="11"/>
      <c r="F2070" s="11"/>
      <c r="G2070" s="11"/>
      <c r="H2070" s="11"/>
      <c r="I2070" s="11"/>
      <c r="J2070" s="11"/>
      <c r="K2070" s="11"/>
      <c r="L2070" s="5">
        <f t="shared" si="96"/>
        <v>0.96731</v>
      </c>
      <c r="M2070" s="22">
        <f>SUMIFS('[1]pvwatts_Cov KY, 7.0815 kWDC, Ro'!$M$33:$M$8792,'[1]pvwatts_Cov KY, 7.0815 kWDC, Ro'!$Q$33:$Q$8792,N2070,'[1]pvwatts_Cov KY, 7.0815 kWDC, Ro'!$R$33:$R$8792,O2070,'[1]pvwatts_Cov KY, 7.0815 kWDC, Ro'!$S$33:$S$8792,C2070)</f>
        <v>0</v>
      </c>
      <c r="N2070">
        <f t="shared" si="97"/>
        <v>6</v>
      </c>
      <c r="O2070">
        <f t="shared" si="98"/>
        <v>26</v>
      </c>
    </row>
    <row r="2071" spans="1:15">
      <c r="A2071" s="5" t="s">
        <v>3</v>
      </c>
      <c r="B2071" s="8">
        <v>44373</v>
      </c>
      <c r="C2071" s="9">
        <v>6</v>
      </c>
      <c r="D2071" s="10">
        <v>126111.24966420599</v>
      </c>
      <c r="E2071" s="11"/>
      <c r="F2071" s="11"/>
      <c r="G2071" s="11"/>
      <c r="H2071" s="11"/>
      <c r="I2071" s="11"/>
      <c r="J2071" s="11"/>
      <c r="K2071" s="11"/>
      <c r="L2071" s="5">
        <f t="shared" si="96"/>
        <v>0.93920000000000003</v>
      </c>
      <c r="M2071" s="22">
        <f>SUMIFS('[1]pvwatts_Cov KY, 7.0815 kWDC, Ro'!$M$33:$M$8792,'[1]pvwatts_Cov KY, 7.0815 kWDC, Ro'!$Q$33:$Q$8792,N2071,'[1]pvwatts_Cov KY, 7.0815 kWDC, Ro'!$R$33:$R$8792,O2071,'[1]pvwatts_Cov KY, 7.0815 kWDC, Ro'!$S$33:$S$8792,C2071)</f>
        <v>0</v>
      </c>
      <c r="N2071">
        <f t="shared" si="97"/>
        <v>6</v>
      </c>
      <c r="O2071">
        <f t="shared" si="98"/>
        <v>26</v>
      </c>
    </row>
    <row r="2072" spans="1:15">
      <c r="A2072" s="5" t="s">
        <v>3</v>
      </c>
      <c r="B2072" s="8">
        <v>44373</v>
      </c>
      <c r="C2072" s="9">
        <v>7</v>
      </c>
      <c r="D2072" s="10">
        <v>127090.38344491525</v>
      </c>
      <c r="E2072" s="11"/>
      <c r="F2072" s="11"/>
      <c r="G2072" s="11"/>
      <c r="H2072" s="11"/>
      <c r="I2072" s="11"/>
      <c r="J2072" s="11"/>
      <c r="K2072" s="11"/>
      <c r="L2072" s="5">
        <f t="shared" si="96"/>
        <v>0.94649000000000005</v>
      </c>
      <c r="M2072" s="22">
        <f>SUMIFS('[1]pvwatts_Cov KY, 7.0815 kWDC, Ro'!$M$33:$M$8792,'[1]pvwatts_Cov KY, 7.0815 kWDC, Ro'!$Q$33:$Q$8792,N2072,'[1]pvwatts_Cov KY, 7.0815 kWDC, Ro'!$R$33:$R$8792,O2072,'[1]pvwatts_Cov KY, 7.0815 kWDC, Ro'!$S$33:$S$8792,C2072)</f>
        <v>0</v>
      </c>
      <c r="N2072">
        <f t="shared" si="97"/>
        <v>6</v>
      </c>
      <c r="O2072">
        <f t="shared" si="98"/>
        <v>26</v>
      </c>
    </row>
    <row r="2073" spans="1:15">
      <c r="A2073" s="5" t="s">
        <v>3</v>
      </c>
      <c r="B2073" s="8">
        <v>44373</v>
      </c>
      <c r="C2073" s="9">
        <v>8</v>
      </c>
      <c r="D2073" s="10">
        <v>139131.91935230762</v>
      </c>
      <c r="E2073" s="11"/>
      <c r="F2073" s="11"/>
      <c r="G2073" s="11"/>
      <c r="H2073" s="11"/>
      <c r="I2073" s="11"/>
      <c r="J2073" s="11"/>
      <c r="K2073" s="11"/>
      <c r="L2073" s="5">
        <f t="shared" si="96"/>
        <v>1.03617</v>
      </c>
      <c r="M2073" s="22">
        <f>SUMIFS('[1]pvwatts_Cov KY, 7.0815 kWDC, Ro'!$M$33:$M$8792,'[1]pvwatts_Cov KY, 7.0815 kWDC, Ro'!$Q$33:$Q$8792,N2073,'[1]pvwatts_Cov KY, 7.0815 kWDC, Ro'!$R$33:$R$8792,O2073,'[1]pvwatts_Cov KY, 7.0815 kWDC, Ro'!$S$33:$S$8792,C2073)</f>
        <v>1.5386E-2</v>
      </c>
      <c r="N2073">
        <f t="shared" si="97"/>
        <v>6</v>
      </c>
      <c r="O2073">
        <f t="shared" si="98"/>
        <v>26</v>
      </c>
    </row>
    <row r="2074" spans="1:15">
      <c r="A2074" s="5" t="s">
        <v>3</v>
      </c>
      <c r="B2074" s="8">
        <v>44373</v>
      </c>
      <c r="C2074" s="9">
        <v>9</v>
      </c>
      <c r="D2074" s="10">
        <v>157176.05442039951</v>
      </c>
      <c r="E2074" s="11"/>
      <c r="F2074" s="11"/>
      <c r="G2074" s="11"/>
      <c r="H2074" s="11"/>
      <c r="I2074" s="11"/>
      <c r="J2074" s="11"/>
      <c r="K2074" s="11"/>
      <c r="L2074" s="5">
        <f t="shared" si="96"/>
        <v>1.17055</v>
      </c>
      <c r="M2074" s="22">
        <f>SUMIFS('[1]pvwatts_Cov KY, 7.0815 kWDC, Ro'!$M$33:$M$8792,'[1]pvwatts_Cov KY, 7.0815 kWDC, Ro'!$Q$33:$Q$8792,N2074,'[1]pvwatts_Cov KY, 7.0815 kWDC, Ro'!$R$33:$R$8792,O2074,'[1]pvwatts_Cov KY, 7.0815 kWDC, Ro'!$S$33:$S$8792,C2074)</f>
        <v>0.320413</v>
      </c>
      <c r="N2074">
        <f t="shared" si="97"/>
        <v>6</v>
      </c>
      <c r="O2074">
        <f t="shared" si="98"/>
        <v>26</v>
      </c>
    </row>
    <row r="2075" spans="1:15">
      <c r="A2075" s="5" t="s">
        <v>3</v>
      </c>
      <c r="B2075" s="8">
        <v>44373</v>
      </c>
      <c r="C2075" s="9">
        <v>10</v>
      </c>
      <c r="D2075" s="10">
        <v>186960.95202066971</v>
      </c>
      <c r="E2075" s="11"/>
      <c r="F2075" s="11"/>
      <c r="G2075" s="11"/>
      <c r="H2075" s="11"/>
      <c r="I2075" s="11"/>
      <c r="J2075" s="11"/>
      <c r="K2075" s="11"/>
      <c r="L2075" s="5">
        <f t="shared" si="96"/>
        <v>1.3923700000000001</v>
      </c>
      <c r="M2075" s="22">
        <f>SUMIFS('[1]pvwatts_Cov KY, 7.0815 kWDC, Ro'!$M$33:$M$8792,'[1]pvwatts_Cov KY, 7.0815 kWDC, Ro'!$Q$33:$Q$8792,N2075,'[1]pvwatts_Cov KY, 7.0815 kWDC, Ro'!$R$33:$R$8792,O2075,'[1]pvwatts_Cov KY, 7.0815 kWDC, Ro'!$S$33:$S$8792,C2075)</f>
        <v>0.41174899999999998</v>
      </c>
      <c r="N2075">
        <f t="shared" si="97"/>
        <v>6</v>
      </c>
      <c r="O2075">
        <f t="shared" si="98"/>
        <v>26</v>
      </c>
    </row>
    <row r="2076" spans="1:15">
      <c r="A2076" s="5" t="s">
        <v>3</v>
      </c>
      <c r="B2076" s="8">
        <v>44373</v>
      </c>
      <c r="C2076" s="9">
        <v>11</v>
      </c>
      <c r="D2076" s="10">
        <v>214534.7540414501</v>
      </c>
      <c r="E2076" s="11"/>
      <c r="F2076" s="11"/>
      <c r="G2076" s="11"/>
      <c r="H2076" s="11"/>
      <c r="I2076" s="11"/>
      <c r="J2076" s="11"/>
      <c r="K2076" s="11"/>
      <c r="L2076" s="5">
        <f t="shared" si="96"/>
        <v>1.59772</v>
      </c>
      <c r="M2076" s="22">
        <f>SUMIFS('[1]pvwatts_Cov KY, 7.0815 kWDC, Ro'!$M$33:$M$8792,'[1]pvwatts_Cov KY, 7.0815 kWDC, Ro'!$Q$33:$Q$8792,N2076,'[1]pvwatts_Cov KY, 7.0815 kWDC, Ro'!$R$33:$R$8792,O2076,'[1]pvwatts_Cov KY, 7.0815 kWDC, Ro'!$S$33:$S$8792,C2076)</f>
        <v>1.3673759999999999</v>
      </c>
      <c r="N2076">
        <f t="shared" si="97"/>
        <v>6</v>
      </c>
      <c r="O2076">
        <f t="shared" si="98"/>
        <v>26</v>
      </c>
    </row>
    <row r="2077" spans="1:15">
      <c r="A2077" s="5" t="s">
        <v>3</v>
      </c>
      <c r="B2077" s="8">
        <v>44373</v>
      </c>
      <c r="C2077" s="9">
        <v>12</v>
      </c>
      <c r="D2077" s="10">
        <v>235782.46547408169</v>
      </c>
      <c r="E2077" s="11"/>
      <c r="F2077" s="11"/>
      <c r="G2077" s="11"/>
      <c r="H2077" s="11"/>
      <c r="I2077" s="11"/>
      <c r="J2077" s="11"/>
      <c r="K2077" s="11"/>
      <c r="L2077" s="5">
        <f t="shared" si="96"/>
        <v>1.75596</v>
      </c>
      <c r="M2077" s="22">
        <f>SUMIFS('[1]pvwatts_Cov KY, 7.0815 kWDC, Ro'!$M$33:$M$8792,'[1]pvwatts_Cov KY, 7.0815 kWDC, Ro'!$Q$33:$Q$8792,N2077,'[1]pvwatts_Cov KY, 7.0815 kWDC, Ro'!$R$33:$R$8792,O2077,'[1]pvwatts_Cov KY, 7.0815 kWDC, Ro'!$S$33:$S$8792,C2077)</f>
        <v>1.7846850000000001</v>
      </c>
      <c r="N2077">
        <f t="shared" si="97"/>
        <v>6</v>
      </c>
      <c r="O2077">
        <f t="shared" si="98"/>
        <v>26</v>
      </c>
    </row>
    <row r="2078" spans="1:15">
      <c r="A2078" s="5" t="s">
        <v>3</v>
      </c>
      <c r="B2078" s="8">
        <v>44373</v>
      </c>
      <c r="C2078" s="9">
        <v>13</v>
      </c>
      <c r="D2078" s="10">
        <v>250706.9880135977</v>
      </c>
      <c r="E2078" s="11"/>
      <c r="F2078" s="11"/>
      <c r="G2078" s="11"/>
      <c r="H2078" s="11"/>
      <c r="I2078" s="11"/>
      <c r="J2078" s="11"/>
      <c r="K2078" s="11"/>
      <c r="L2078" s="5">
        <f t="shared" si="96"/>
        <v>1.86711</v>
      </c>
      <c r="M2078" s="22">
        <f>SUMIFS('[1]pvwatts_Cov KY, 7.0815 kWDC, Ro'!$M$33:$M$8792,'[1]pvwatts_Cov KY, 7.0815 kWDC, Ro'!$Q$33:$Q$8792,N2078,'[1]pvwatts_Cov KY, 7.0815 kWDC, Ro'!$R$33:$R$8792,O2078,'[1]pvwatts_Cov KY, 7.0815 kWDC, Ro'!$S$33:$S$8792,C2078)</f>
        <v>2.281193</v>
      </c>
      <c r="N2078">
        <f t="shared" si="97"/>
        <v>6</v>
      </c>
      <c r="O2078">
        <f t="shared" si="98"/>
        <v>26</v>
      </c>
    </row>
    <row r="2079" spans="1:15">
      <c r="A2079" s="5" t="s">
        <v>3</v>
      </c>
      <c r="B2079" s="8">
        <v>44373</v>
      </c>
      <c r="C2079" s="9">
        <v>14</v>
      </c>
      <c r="D2079" s="10">
        <v>264560.71075959667</v>
      </c>
      <c r="E2079" s="11"/>
      <c r="F2079" s="11"/>
      <c r="G2079" s="11"/>
      <c r="H2079" s="11"/>
      <c r="I2079" s="11"/>
      <c r="J2079" s="11"/>
      <c r="K2079" s="11"/>
      <c r="L2079" s="5">
        <f t="shared" si="96"/>
        <v>1.97028</v>
      </c>
      <c r="M2079" s="22">
        <f>SUMIFS('[1]pvwatts_Cov KY, 7.0815 kWDC, Ro'!$M$33:$M$8792,'[1]pvwatts_Cov KY, 7.0815 kWDC, Ro'!$Q$33:$Q$8792,N2079,'[1]pvwatts_Cov KY, 7.0815 kWDC, Ro'!$R$33:$R$8792,O2079,'[1]pvwatts_Cov KY, 7.0815 kWDC, Ro'!$S$33:$S$8792,C2079)</f>
        <v>2.4721150000000001</v>
      </c>
      <c r="N2079">
        <f t="shared" si="97"/>
        <v>6</v>
      </c>
      <c r="O2079">
        <f t="shared" si="98"/>
        <v>26</v>
      </c>
    </row>
    <row r="2080" spans="1:15">
      <c r="A2080" s="5" t="s">
        <v>3</v>
      </c>
      <c r="B2080" s="8">
        <v>44373</v>
      </c>
      <c r="C2080" s="9">
        <v>15</v>
      </c>
      <c r="D2080" s="10">
        <v>273786.94345894107</v>
      </c>
      <c r="E2080" s="11"/>
      <c r="F2080" s="11"/>
      <c r="G2080" s="11"/>
      <c r="H2080" s="11"/>
      <c r="I2080" s="11"/>
      <c r="J2080" s="11"/>
      <c r="K2080" s="11"/>
      <c r="L2080" s="5">
        <f t="shared" si="96"/>
        <v>2.0389900000000001</v>
      </c>
      <c r="M2080" s="22">
        <f>SUMIFS('[1]pvwatts_Cov KY, 7.0815 kWDC, Ro'!$M$33:$M$8792,'[1]pvwatts_Cov KY, 7.0815 kWDC, Ro'!$Q$33:$Q$8792,N2080,'[1]pvwatts_Cov KY, 7.0815 kWDC, Ro'!$R$33:$R$8792,O2080,'[1]pvwatts_Cov KY, 7.0815 kWDC, Ro'!$S$33:$S$8792,C2080)</f>
        <v>2.2131959999999999</v>
      </c>
      <c r="N2080">
        <f t="shared" si="97"/>
        <v>6</v>
      </c>
      <c r="O2080">
        <f t="shared" si="98"/>
        <v>26</v>
      </c>
    </row>
    <row r="2081" spans="1:15">
      <c r="A2081" s="5" t="s">
        <v>3</v>
      </c>
      <c r="B2081" s="8">
        <v>44373</v>
      </c>
      <c r="C2081" s="9">
        <v>16</v>
      </c>
      <c r="D2081" s="10">
        <v>284817.37639843795</v>
      </c>
      <c r="E2081" s="11"/>
      <c r="F2081" s="11"/>
      <c r="G2081" s="11"/>
      <c r="H2081" s="11"/>
      <c r="I2081" s="11"/>
      <c r="J2081" s="11"/>
      <c r="K2081" s="11"/>
      <c r="L2081" s="5">
        <f t="shared" si="96"/>
        <v>2.12114</v>
      </c>
      <c r="M2081" s="22">
        <f>SUMIFS('[1]pvwatts_Cov KY, 7.0815 kWDC, Ro'!$M$33:$M$8792,'[1]pvwatts_Cov KY, 7.0815 kWDC, Ro'!$Q$33:$Q$8792,N2081,'[1]pvwatts_Cov KY, 7.0815 kWDC, Ro'!$R$33:$R$8792,O2081,'[1]pvwatts_Cov KY, 7.0815 kWDC, Ro'!$S$33:$S$8792,C2081)</f>
        <v>3.918949</v>
      </c>
      <c r="N2081">
        <f t="shared" si="97"/>
        <v>6</v>
      </c>
      <c r="O2081">
        <f t="shared" si="98"/>
        <v>26</v>
      </c>
    </row>
    <row r="2082" spans="1:15">
      <c r="A2082" s="5" t="s">
        <v>3</v>
      </c>
      <c r="B2082" s="8">
        <v>44373</v>
      </c>
      <c r="C2082" s="9">
        <v>17</v>
      </c>
      <c r="D2082" s="10">
        <v>295533.44417741243</v>
      </c>
      <c r="E2082" s="11"/>
      <c r="F2082" s="11"/>
      <c r="G2082" s="11"/>
      <c r="H2082" s="11"/>
      <c r="I2082" s="11"/>
      <c r="J2082" s="11"/>
      <c r="K2082" s="11"/>
      <c r="L2082" s="5">
        <f t="shared" si="96"/>
        <v>2.2009500000000002</v>
      </c>
      <c r="M2082" s="22">
        <f>SUMIFS('[1]pvwatts_Cov KY, 7.0815 kWDC, Ro'!$M$33:$M$8792,'[1]pvwatts_Cov KY, 7.0815 kWDC, Ro'!$Q$33:$Q$8792,N2082,'[1]pvwatts_Cov KY, 7.0815 kWDC, Ro'!$R$33:$R$8792,O2082,'[1]pvwatts_Cov KY, 7.0815 kWDC, Ro'!$S$33:$S$8792,C2082)</f>
        <v>2.9957099999999999</v>
      </c>
      <c r="N2082">
        <f t="shared" si="97"/>
        <v>6</v>
      </c>
      <c r="O2082">
        <f t="shared" si="98"/>
        <v>26</v>
      </c>
    </row>
    <row r="2083" spans="1:15">
      <c r="A2083" s="5" t="s">
        <v>3</v>
      </c>
      <c r="B2083" s="8">
        <v>44373</v>
      </c>
      <c r="C2083" s="9">
        <v>18</v>
      </c>
      <c r="D2083" s="10">
        <v>303863.67546953436</v>
      </c>
      <c r="E2083" s="11"/>
      <c r="F2083" s="11"/>
      <c r="G2083" s="11"/>
      <c r="H2083" s="11"/>
      <c r="I2083" s="11"/>
      <c r="J2083" s="11"/>
      <c r="K2083" s="11"/>
      <c r="L2083" s="5">
        <f t="shared" si="96"/>
        <v>2.2629899999999998</v>
      </c>
      <c r="M2083" s="22">
        <f>SUMIFS('[1]pvwatts_Cov KY, 7.0815 kWDC, Ro'!$M$33:$M$8792,'[1]pvwatts_Cov KY, 7.0815 kWDC, Ro'!$Q$33:$Q$8792,N2083,'[1]pvwatts_Cov KY, 7.0815 kWDC, Ro'!$R$33:$R$8792,O2083,'[1]pvwatts_Cov KY, 7.0815 kWDC, Ro'!$S$33:$S$8792,C2083)</f>
        <v>2.3383729999999998</v>
      </c>
      <c r="N2083">
        <f t="shared" si="97"/>
        <v>6</v>
      </c>
      <c r="O2083">
        <f t="shared" si="98"/>
        <v>26</v>
      </c>
    </row>
    <row r="2084" spans="1:15">
      <c r="A2084" s="5" t="s">
        <v>3</v>
      </c>
      <c r="B2084" s="8">
        <v>44373</v>
      </c>
      <c r="C2084" s="9">
        <v>19</v>
      </c>
      <c r="D2084" s="10">
        <v>304502.44478330034</v>
      </c>
      <c r="E2084" s="11"/>
      <c r="F2084" s="11"/>
      <c r="G2084" s="11"/>
      <c r="H2084" s="11"/>
      <c r="I2084" s="11"/>
      <c r="J2084" s="11"/>
      <c r="K2084" s="11"/>
      <c r="L2084" s="5">
        <f t="shared" si="96"/>
        <v>2.2677399999999999</v>
      </c>
      <c r="M2084" s="22">
        <f>SUMIFS('[1]pvwatts_Cov KY, 7.0815 kWDC, Ro'!$M$33:$M$8792,'[1]pvwatts_Cov KY, 7.0815 kWDC, Ro'!$Q$33:$Q$8792,N2084,'[1]pvwatts_Cov KY, 7.0815 kWDC, Ro'!$R$33:$R$8792,O2084,'[1]pvwatts_Cov KY, 7.0815 kWDC, Ro'!$S$33:$S$8792,C2084)</f>
        <v>1.498715</v>
      </c>
      <c r="N2084">
        <f t="shared" si="97"/>
        <v>6</v>
      </c>
      <c r="O2084">
        <f t="shared" si="98"/>
        <v>26</v>
      </c>
    </row>
    <row r="2085" spans="1:15">
      <c r="A2085" s="5" t="s">
        <v>3</v>
      </c>
      <c r="B2085" s="8">
        <v>44373</v>
      </c>
      <c r="C2085" s="9">
        <v>20</v>
      </c>
      <c r="D2085" s="10">
        <v>294822.59033723344</v>
      </c>
      <c r="E2085" s="11"/>
      <c r="F2085" s="11"/>
      <c r="G2085" s="11"/>
      <c r="H2085" s="11"/>
      <c r="I2085" s="11"/>
      <c r="J2085" s="11"/>
      <c r="K2085" s="11"/>
      <c r="L2085" s="5">
        <f t="shared" si="96"/>
        <v>2.1956500000000001</v>
      </c>
      <c r="M2085" s="22">
        <f>SUMIFS('[1]pvwatts_Cov KY, 7.0815 kWDC, Ro'!$M$33:$M$8792,'[1]pvwatts_Cov KY, 7.0815 kWDC, Ro'!$Q$33:$Q$8792,N2085,'[1]pvwatts_Cov KY, 7.0815 kWDC, Ro'!$R$33:$R$8792,O2085,'[1]pvwatts_Cov KY, 7.0815 kWDC, Ro'!$S$33:$S$8792,C2085)</f>
        <v>0.64741700000000002</v>
      </c>
      <c r="N2085">
        <f t="shared" si="97"/>
        <v>6</v>
      </c>
      <c r="O2085">
        <f t="shared" si="98"/>
        <v>26</v>
      </c>
    </row>
    <row r="2086" spans="1:15">
      <c r="A2086" s="5" t="s">
        <v>3</v>
      </c>
      <c r="B2086" s="8">
        <v>44373</v>
      </c>
      <c r="C2086" s="9">
        <v>21</v>
      </c>
      <c r="D2086" s="10">
        <v>277228.1506102212</v>
      </c>
      <c r="E2086" s="11"/>
      <c r="F2086" s="11"/>
      <c r="G2086" s="11"/>
      <c r="H2086" s="11"/>
      <c r="I2086" s="11"/>
      <c r="J2086" s="11"/>
      <c r="K2086" s="11"/>
      <c r="L2086" s="5">
        <f t="shared" si="96"/>
        <v>2.0646200000000001</v>
      </c>
      <c r="M2086" s="22">
        <f>SUMIFS('[1]pvwatts_Cov KY, 7.0815 kWDC, Ro'!$M$33:$M$8792,'[1]pvwatts_Cov KY, 7.0815 kWDC, Ro'!$Q$33:$Q$8792,N2086,'[1]pvwatts_Cov KY, 7.0815 kWDC, Ro'!$R$33:$R$8792,O2086,'[1]pvwatts_Cov KY, 7.0815 kWDC, Ro'!$S$33:$S$8792,C2086)</f>
        <v>0.120021</v>
      </c>
      <c r="N2086">
        <f t="shared" si="97"/>
        <v>6</v>
      </c>
      <c r="O2086">
        <f t="shared" si="98"/>
        <v>26</v>
      </c>
    </row>
    <row r="2087" spans="1:15">
      <c r="A2087" s="5" t="s">
        <v>3</v>
      </c>
      <c r="B2087" s="8">
        <v>44373</v>
      </c>
      <c r="C2087" s="9">
        <v>22</v>
      </c>
      <c r="D2087" s="10">
        <v>262785.37287127203</v>
      </c>
      <c r="E2087" s="11"/>
      <c r="F2087" s="11"/>
      <c r="G2087" s="11"/>
      <c r="H2087" s="11"/>
      <c r="I2087" s="11"/>
      <c r="J2087" s="11"/>
      <c r="K2087" s="11"/>
      <c r="L2087" s="5">
        <f t="shared" si="96"/>
        <v>1.95706</v>
      </c>
      <c r="M2087" s="22">
        <f>SUMIFS('[1]pvwatts_Cov KY, 7.0815 kWDC, Ro'!$M$33:$M$8792,'[1]pvwatts_Cov KY, 7.0815 kWDC, Ro'!$Q$33:$Q$8792,N2087,'[1]pvwatts_Cov KY, 7.0815 kWDC, Ro'!$R$33:$R$8792,O2087,'[1]pvwatts_Cov KY, 7.0815 kWDC, Ro'!$S$33:$S$8792,C2087)</f>
        <v>0</v>
      </c>
      <c r="N2087">
        <f t="shared" si="97"/>
        <v>6</v>
      </c>
      <c r="O2087">
        <f t="shared" si="98"/>
        <v>26</v>
      </c>
    </row>
    <row r="2088" spans="1:15">
      <c r="A2088" s="5" t="s">
        <v>3</v>
      </c>
      <c r="B2088" s="8">
        <v>44373</v>
      </c>
      <c r="C2088" s="9">
        <v>23</v>
      </c>
      <c r="D2088" s="10">
        <v>246179.6064455944</v>
      </c>
      <c r="E2088" s="11"/>
      <c r="F2088" s="11"/>
      <c r="G2088" s="11"/>
      <c r="H2088" s="11"/>
      <c r="I2088" s="11"/>
      <c r="J2088" s="11"/>
      <c r="K2088" s="11"/>
      <c r="L2088" s="5">
        <f t="shared" si="96"/>
        <v>1.8333900000000001</v>
      </c>
      <c r="M2088" s="22">
        <f>SUMIFS('[1]pvwatts_Cov KY, 7.0815 kWDC, Ro'!$M$33:$M$8792,'[1]pvwatts_Cov KY, 7.0815 kWDC, Ro'!$Q$33:$Q$8792,N2088,'[1]pvwatts_Cov KY, 7.0815 kWDC, Ro'!$R$33:$R$8792,O2088,'[1]pvwatts_Cov KY, 7.0815 kWDC, Ro'!$S$33:$S$8792,C2088)</f>
        <v>0</v>
      </c>
      <c r="N2088">
        <f t="shared" si="97"/>
        <v>6</v>
      </c>
      <c r="O2088">
        <f t="shared" si="98"/>
        <v>26</v>
      </c>
    </row>
    <row r="2089" spans="1:15">
      <c r="A2089" s="5" t="s">
        <v>3</v>
      </c>
      <c r="B2089" s="8">
        <v>44373</v>
      </c>
      <c r="C2089" s="9">
        <v>24</v>
      </c>
      <c r="D2089" s="10">
        <v>221270.75860386525</v>
      </c>
      <c r="E2089" s="11"/>
      <c r="F2089" s="11"/>
      <c r="G2089" s="11"/>
      <c r="H2089" s="11"/>
      <c r="I2089" s="11"/>
      <c r="J2089" s="11"/>
      <c r="K2089" s="11"/>
      <c r="L2089" s="5">
        <f t="shared" si="96"/>
        <v>1.6478900000000001</v>
      </c>
      <c r="M2089" s="22">
        <f>SUMIFS('[1]pvwatts_Cov KY, 7.0815 kWDC, Ro'!$M$33:$M$8792,'[1]pvwatts_Cov KY, 7.0815 kWDC, Ro'!$Q$33:$Q$8792,N2089,'[1]pvwatts_Cov KY, 7.0815 kWDC, Ro'!$R$33:$R$8792,O2089,'[1]pvwatts_Cov KY, 7.0815 kWDC, Ro'!$S$33:$S$8792,C2089)</f>
        <v>0</v>
      </c>
      <c r="N2089">
        <f t="shared" si="97"/>
        <v>6</v>
      </c>
      <c r="O2089">
        <f t="shared" si="98"/>
        <v>26</v>
      </c>
    </row>
    <row r="2090" spans="1:15">
      <c r="A2090" s="5" t="s">
        <v>3</v>
      </c>
      <c r="B2090" s="8">
        <v>44374</v>
      </c>
      <c r="C2090" s="9">
        <v>1</v>
      </c>
      <c r="D2090" s="10">
        <v>194033.62905787517</v>
      </c>
      <c r="E2090" s="11"/>
      <c r="F2090" s="11"/>
      <c r="G2090" s="11"/>
      <c r="H2090" s="11"/>
      <c r="I2090" s="11"/>
      <c r="J2090" s="11"/>
      <c r="K2090" s="11"/>
      <c r="L2090" s="5">
        <f t="shared" si="96"/>
        <v>1.4450400000000001</v>
      </c>
      <c r="M2090" s="22">
        <f>SUMIFS('[1]pvwatts_Cov KY, 7.0815 kWDC, Ro'!$M$33:$M$8792,'[1]pvwatts_Cov KY, 7.0815 kWDC, Ro'!$Q$33:$Q$8792,N2090,'[1]pvwatts_Cov KY, 7.0815 kWDC, Ro'!$R$33:$R$8792,O2090,'[1]pvwatts_Cov KY, 7.0815 kWDC, Ro'!$S$33:$S$8792,C2090)</f>
        <v>0</v>
      </c>
      <c r="N2090">
        <f t="shared" si="97"/>
        <v>6</v>
      </c>
      <c r="O2090">
        <f t="shared" si="98"/>
        <v>27</v>
      </c>
    </row>
    <row r="2091" spans="1:15">
      <c r="A2091" s="5" t="s">
        <v>3</v>
      </c>
      <c r="B2091" s="8">
        <v>44374</v>
      </c>
      <c r="C2091" s="9">
        <v>2</v>
      </c>
      <c r="D2091" s="10">
        <v>175351.05907286069</v>
      </c>
      <c r="E2091" s="11"/>
      <c r="F2091" s="11"/>
      <c r="G2091" s="11"/>
      <c r="H2091" s="11"/>
      <c r="I2091" s="11"/>
      <c r="J2091" s="11"/>
      <c r="K2091" s="11"/>
      <c r="L2091" s="5">
        <f t="shared" si="96"/>
        <v>1.3059099999999999</v>
      </c>
      <c r="M2091" s="22">
        <f>SUMIFS('[1]pvwatts_Cov KY, 7.0815 kWDC, Ro'!$M$33:$M$8792,'[1]pvwatts_Cov KY, 7.0815 kWDC, Ro'!$Q$33:$Q$8792,N2091,'[1]pvwatts_Cov KY, 7.0815 kWDC, Ro'!$R$33:$R$8792,O2091,'[1]pvwatts_Cov KY, 7.0815 kWDC, Ro'!$S$33:$S$8792,C2091)</f>
        <v>0</v>
      </c>
      <c r="N2091">
        <f t="shared" si="97"/>
        <v>6</v>
      </c>
      <c r="O2091">
        <f t="shared" si="98"/>
        <v>27</v>
      </c>
    </row>
    <row r="2092" spans="1:15">
      <c r="A2092" s="5" t="s">
        <v>3</v>
      </c>
      <c r="B2092" s="8">
        <v>44374</v>
      </c>
      <c r="C2092" s="9">
        <v>3</v>
      </c>
      <c r="D2092" s="10">
        <v>159535.17692713931</v>
      </c>
      <c r="E2092" s="11"/>
      <c r="F2092" s="11"/>
      <c r="G2092" s="11"/>
      <c r="H2092" s="11"/>
      <c r="I2092" s="11"/>
      <c r="J2092" s="11"/>
      <c r="K2092" s="11"/>
      <c r="L2092" s="5">
        <f t="shared" si="96"/>
        <v>1.1881200000000001</v>
      </c>
      <c r="M2092" s="22">
        <f>SUMIFS('[1]pvwatts_Cov KY, 7.0815 kWDC, Ro'!$M$33:$M$8792,'[1]pvwatts_Cov KY, 7.0815 kWDC, Ro'!$Q$33:$Q$8792,N2092,'[1]pvwatts_Cov KY, 7.0815 kWDC, Ro'!$R$33:$R$8792,O2092,'[1]pvwatts_Cov KY, 7.0815 kWDC, Ro'!$S$33:$S$8792,C2092)</f>
        <v>0</v>
      </c>
      <c r="N2092">
        <f t="shared" si="97"/>
        <v>6</v>
      </c>
      <c r="O2092">
        <f t="shared" si="98"/>
        <v>27</v>
      </c>
    </row>
    <row r="2093" spans="1:15">
      <c r="A2093" s="5" t="s">
        <v>3</v>
      </c>
      <c r="B2093" s="8">
        <v>44374</v>
      </c>
      <c r="C2093" s="9">
        <v>4</v>
      </c>
      <c r="D2093" s="10">
        <v>148700.0727012195</v>
      </c>
      <c r="E2093" s="11"/>
      <c r="F2093" s="11"/>
      <c r="G2093" s="11"/>
      <c r="H2093" s="11"/>
      <c r="I2093" s="11"/>
      <c r="J2093" s="11"/>
      <c r="K2093" s="11"/>
      <c r="L2093" s="5">
        <f t="shared" si="96"/>
        <v>1.1074299999999999</v>
      </c>
      <c r="M2093" s="22">
        <f>SUMIFS('[1]pvwatts_Cov KY, 7.0815 kWDC, Ro'!$M$33:$M$8792,'[1]pvwatts_Cov KY, 7.0815 kWDC, Ro'!$Q$33:$Q$8792,N2093,'[1]pvwatts_Cov KY, 7.0815 kWDC, Ro'!$R$33:$R$8792,O2093,'[1]pvwatts_Cov KY, 7.0815 kWDC, Ro'!$S$33:$S$8792,C2093)</f>
        <v>0</v>
      </c>
      <c r="N2093">
        <f t="shared" si="97"/>
        <v>6</v>
      </c>
      <c r="O2093">
        <f t="shared" si="98"/>
        <v>27</v>
      </c>
    </row>
    <row r="2094" spans="1:15">
      <c r="A2094" s="5" t="s">
        <v>3</v>
      </c>
      <c r="B2094" s="8">
        <v>44374</v>
      </c>
      <c r="C2094" s="9">
        <v>5</v>
      </c>
      <c r="D2094" s="10">
        <v>140128.56410748244</v>
      </c>
      <c r="E2094" s="11"/>
      <c r="F2094" s="11"/>
      <c r="G2094" s="11"/>
      <c r="H2094" s="11"/>
      <c r="I2094" s="11"/>
      <c r="J2094" s="11"/>
      <c r="K2094" s="11"/>
      <c r="L2094" s="5">
        <f t="shared" si="96"/>
        <v>1.04359</v>
      </c>
      <c r="M2094" s="22">
        <f>SUMIFS('[1]pvwatts_Cov KY, 7.0815 kWDC, Ro'!$M$33:$M$8792,'[1]pvwatts_Cov KY, 7.0815 kWDC, Ro'!$Q$33:$Q$8792,N2094,'[1]pvwatts_Cov KY, 7.0815 kWDC, Ro'!$R$33:$R$8792,O2094,'[1]pvwatts_Cov KY, 7.0815 kWDC, Ro'!$S$33:$S$8792,C2094)</f>
        <v>0</v>
      </c>
      <c r="N2094">
        <f t="shared" si="97"/>
        <v>6</v>
      </c>
      <c r="O2094">
        <f t="shared" si="98"/>
        <v>27</v>
      </c>
    </row>
    <row r="2095" spans="1:15">
      <c r="A2095" s="5" t="s">
        <v>3</v>
      </c>
      <c r="B2095" s="8">
        <v>44374</v>
      </c>
      <c r="C2095" s="9">
        <v>6</v>
      </c>
      <c r="D2095" s="10">
        <v>134043.13457689129</v>
      </c>
      <c r="E2095" s="11"/>
      <c r="F2095" s="11"/>
      <c r="G2095" s="11"/>
      <c r="H2095" s="11"/>
      <c r="I2095" s="11"/>
      <c r="J2095" s="11"/>
      <c r="K2095" s="11"/>
      <c r="L2095" s="5">
        <f t="shared" si="96"/>
        <v>0.99826999999999999</v>
      </c>
      <c r="M2095" s="22">
        <f>SUMIFS('[1]pvwatts_Cov KY, 7.0815 kWDC, Ro'!$M$33:$M$8792,'[1]pvwatts_Cov KY, 7.0815 kWDC, Ro'!$Q$33:$Q$8792,N2095,'[1]pvwatts_Cov KY, 7.0815 kWDC, Ro'!$R$33:$R$8792,O2095,'[1]pvwatts_Cov KY, 7.0815 kWDC, Ro'!$S$33:$S$8792,C2095)</f>
        <v>0</v>
      </c>
      <c r="N2095">
        <f t="shared" si="97"/>
        <v>6</v>
      </c>
      <c r="O2095">
        <f t="shared" si="98"/>
        <v>27</v>
      </c>
    </row>
    <row r="2096" spans="1:15">
      <c r="A2096" s="5" t="s">
        <v>3</v>
      </c>
      <c r="B2096" s="8">
        <v>44374</v>
      </c>
      <c r="C2096" s="9">
        <v>7</v>
      </c>
      <c r="D2096" s="10">
        <v>131838.40783340225</v>
      </c>
      <c r="E2096" s="11"/>
      <c r="F2096" s="11"/>
      <c r="G2096" s="11"/>
      <c r="H2096" s="11"/>
      <c r="I2096" s="11"/>
      <c r="J2096" s="11"/>
      <c r="K2096" s="11"/>
      <c r="L2096" s="5">
        <f t="shared" si="96"/>
        <v>0.98185</v>
      </c>
      <c r="M2096" s="22">
        <f>SUMIFS('[1]pvwatts_Cov KY, 7.0815 kWDC, Ro'!$M$33:$M$8792,'[1]pvwatts_Cov KY, 7.0815 kWDC, Ro'!$Q$33:$Q$8792,N2096,'[1]pvwatts_Cov KY, 7.0815 kWDC, Ro'!$R$33:$R$8792,O2096,'[1]pvwatts_Cov KY, 7.0815 kWDC, Ro'!$S$33:$S$8792,C2096)</f>
        <v>1.8808999999999999E-2</v>
      </c>
      <c r="N2096">
        <f t="shared" si="97"/>
        <v>6</v>
      </c>
      <c r="O2096">
        <f t="shared" si="98"/>
        <v>27</v>
      </c>
    </row>
    <row r="2097" spans="1:15">
      <c r="A2097" s="5" t="s">
        <v>3</v>
      </c>
      <c r="B2097" s="8">
        <v>44374</v>
      </c>
      <c r="C2097" s="9">
        <v>8</v>
      </c>
      <c r="D2097" s="10">
        <v>145460.31270680032</v>
      </c>
      <c r="E2097" s="11"/>
      <c r="F2097" s="11"/>
      <c r="G2097" s="11"/>
      <c r="H2097" s="11"/>
      <c r="I2097" s="11"/>
      <c r="J2097" s="11"/>
      <c r="K2097" s="11"/>
      <c r="L2097" s="5">
        <f t="shared" si="96"/>
        <v>1.0832999999999999</v>
      </c>
      <c r="M2097" s="22">
        <f>SUMIFS('[1]pvwatts_Cov KY, 7.0815 kWDC, Ro'!$M$33:$M$8792,'[1]pvwatts_Cov KY, 7.0815 kWDC, Ro'!$Q$33:$Q$8792,N2097,'[1]pvwatts_Cov KY, 7.0815 kWDC, Ro'!$R$33:$R$8792,O2097,'[1]pvwatts_Cov KY, 7.0815 kWDC, Ro'!$S$33:$S$8792,C2097)</f>
        <v>0.37812400000000002</v>
      </c>
      <c r="N2097">
        <f t="shared" si="97"/>
        <v>6</v>
      </c>
      <c r="O2097">
        <f t="shared" si="98"/>
        <v>27</v>
      </c>
    </row>
    <row r="2098" spans="1:15">
      <c r="A2098" s="5" t="s">
        <v>3</v>
      </c>
      <c r="B2098" s="8">
        <v>44374</v>
      </c>
      <c r="C2098" s="9">
        <v>9</v>
      </c>
      <c r="D2098" s="10">
        <v>176274.41258247208</v>
      </c>
      <c r="E2098" s="11"/>
      <c r="F2098" s="11"/>
      <c r="G2098" s="11"/>
      <c r="H2098" s="11"/>
      <c r="I2098" s="11"/>
      <c r="J2098" s="11"/>
      <c r="K2098" s="11"/>
      <c r="L2098" s="5">
        <f t="shared" si="96"/>
        <v>1.3127800000000001</v>
      </c>
      <c r="M2098" s="22">
        <f>SUMIFS('[1]pvwatts_Cov KY, 7.0815 kWDC, Ro'!$M$33:$M$8792,'[1]pvwatts_Cov KY, 7.0815 kWDC, Ro'!$Q$33:$Q$8792,N2098,'[1]pvwatts_Cov KY, 7.0815 kWDC, Ro'!$R$33:$R$8792,O2098,'[1]pvwatts_Cov KY, 7.0815 kWDC, Ro'!$S$33:$S$8792,C2098)</f>
        <v>1.0080750000000001</v>
      </c>
      <c r="N2098">
        <f t="shared" si="97"/>
        <v>6</v>
      </c>
      <c r="O2098">
        <f t="shared" si="98"/>
        <v>27</v>
      </c>
    </row>
    <row r="2099" spans="1:15">
      <c r="A2099" s="5" t="s">
        <v>3</v>
      </c>
      <c r="B2099" s="8">
        <v>44374</v>
      </c>
      <c r="C2099" s="9">
        <v>10</v>
      </c>
      <c r="D2099" s="10">
        <v>209645.80144109135</v>
      </c>
      <c r="E2099" s="11"/>
      <c r="F2099" s="11"/>
      <c r="G2099" s="11"/>
      <c r="H2099" s="11"/>
      <c r="I2099" s="11"/>
      <c r="J2099" s="11"/>
      <c r="K2099" s="11"/>
      <c r="L2099" s="5">
        <f t="shared" si="96"/>
        <v>1.56131</v>
      </c>
      <c r="M2099" s="22">
        <f>SUMIFS('[1]pvwatts_Cov KY, 7.0815 kWDC, Ro'!$M$33:$M$8792,'[1]pvwatts_Cov KY, 7.0815 kWDC, Ro'!$Q$33:$Q$8792,N2099,'[1]pvwatts_Cov KY, 7.0815 kWDC, Ro'!$R$33:$R$8792,O2099,'[1]pvwatts_Cov KY, 7.0815 kWDC, Ro'!$S$33:$S$8792,C2099)</f>
        <v>1.6798960000000001</v>
      </c>
      <c r="N2099">
        <f t="shared" si="97"/>
        <v>6</v>
      </c>
      <c r="O2099">
        <f t="shared" si="98"/>
        <v>27</v>
      </c>
    </row>
    <row r="2100" spans="1:15">
      <c r="A2100" s="5" t="s">
        <v>3</v>
      </c>
      <c r="B2100" s="8">
        <v>44374</v>
      </c>
      <c r="C2100" s="9">
        <v>11</v>
      </c>
      <c r="D2100" s="10">
        <v>239500.79716897479</v>
      </c>
      <c r="E2100" s="11"/>
      <c r="F2100" s="11"/>
      <c r="G2100" s="11"/>
      <c r="H2100" s="11"/>
      <c r="I2100" s="11"/>
      <c r="J2100" s="11"/>
      <c r="K2100" s="11"/>
      <c r="L2100" s="5">
        <f t="shared" si="96"/>
        <v>1.78365</v>
      </c>
      <c r="M2100" s="22">
        <f>SUMIFS('[1]pvwatts_Cov KY, 7.0815 kWDC, Ro'!$M$33:$M$8792,'[1]pvwatts_Cov KY, 7.0815 kWDC, Ro'!$Q$33:$Q$8792,N2100,'[1]pvwatts_Cov KY, 7.0815 kWDC, Ro'!$R$33:$R$8792,O2100,'[1]pvwatts_Cov KY, 7.0815 kWDC, Ro'!$S$33:$S$8792,C2100)</f>
        <v>0.52421600000000002</v>
      </c>
      <c r="N2100">
        <f t="shared" si="97"/>
        <v>6</v>
      </c>
      <c r="O2100">
        <f t="shared" si="98"/>
        <v>27</v>
      </c>
    </row>
    <row r="2101" spans="1:15">
      <c r="A2101" s="5" t="s">
        <v>3</v>
      </c>
      <c r="B2101" s="8">
        <v>44374</v>
      </c>
      <c r="C2101" s="9">
        <v>12</v>
      </c>
      <c r="D2101" s="10">
        <v>263048.96905384457</v>
      </c>
      <c r="E2101" s="11"/>
      <c r="F2101" s="11"/>
      <c r="G2101" s="11"/>
      <c r="H2101" s="11"/>
      <c r="I2101" s="11"/>
      <c r="J2101" s="11"/>
      <c r="K2101" s="11"/>
      <c r="L2101" s="5">
        <f t="shared" si="96"/>
        <v>1.95902</v>
      </c>
      <c r="M2101" s="22">
        <f>SUMIFS('[1]pvwatts_Cov KY, 7.0815 kWDC, Ro'!$M$33:$M$8792,'[1]pvwatts_Cov KY, 7.0815 kWDC, Ro'!$Q$33:$Q$8792,N2101,'[1]pvwatts_Cov KY, 7.0815 kWDC, Ro'!$R$33:$R$8792,O2101,'[1]pvwatts_Cov KY, 7.0815 kWDC, Ro'!$S$33:$S$8792,C2101)</f>
        <v>2.4969969999999999</v>
      </c>
      <c r="N2101">
        <f t="shared" si="97"/>
        <v>6</v>
      </c>
      <c r="O2101">
        <f t="shared" si="98"/>
        <v>27</v>
      </c>
    </row>
    <row r="2102" spans="1:15">
      <c r="A2102" s="5" t="s">
        <v>3</v>
      </c>
      <c r="B2102" s="8">
        <v>44374</v>
      </c>
      <c r="C2102" s="9">
        <v>13</v>
      </c>
      <c r="D2102" s="10">
        <v>280242.08767620922</v>
      </c>
      <c r="E2102" s="11"/>
      <c r="F2102" s="11"/>
      <c r="G2102" s="11"/>
      <c r="H2102" s="11"/>
      <c r="I2102" s="11"/>
      <c r="J2102" s="11"/>
      <c r="K2102" s="11"/>
      <c r="L2102" s="5">
        <f t="shared" si="96"/>
        <v>2.0870700000000002</v>
      </c>
      <c r="M2102" s="22">
        <f>SUMIFS('[1]pvwatts_Cov KY, 7.0815 kWDC, Ro'!$M$33:$M$8792,'[1]pvwatts_Cov KY, 7.0815 kWDC, Ro'!$Q$33:$Q$8792,N2102,'[1]pvwatts_Cov KY, 7.0815 kWDC, Ro'!$R$33:$R$8792,O2102,'[1]pvwatts_Cov KY, 7.0815 kWDC, Ro'!$S$33:$S$8792,C2102)</f>
        <v>3.405694</v>
      </c>
      <c r="N2102">
        <f t="shared" si="97"/>
        <v>6</v>
      </c>
      <c r="O2102">
        <f t="shared" si="98"/>
        <v>27</v>
      </c>
    </row>
    <row r="2103" spans="1:15">
      <c r="A2103" s="5" t="s">
        <v>3</v>
      </c>
      <c r="B2103" s="8">
        <v>44374</v>
      </c>
      <c r="C2103" s="9">
        <v>14</v>
      </c>
      <c r="D2103" s="10">
        <v>294643.16717920633</v>
      </c>
      <c r="E2103" s="11"/>
      <c r="F2103" s="11"/>
      <c r="G2103" s="11"/>
      <c r="H2103" s="11"/>
      <c r="I2103" s="11"/>
      <c r="J2103" s="11"/>
      <c r="K2103" s="11"/>
      <c r="L2103" s="5">
        <f t="shared" si="96"/>
        <v>2.1943199999999998</v>
      </c>
      <c r="M2103" s="22">
        <f>SUMIFS('[1]pvwatts_Cov KY, 7.0815 kWDC, Ro'!$M$33:$M$8792,'[1]pvwatts_Cov KY, 7.0815 kWDC, Ro'!$Q$33:$Q$8792,N2103,'[1]pvwatts_Cov KY, 7.0815 kWDC, Ro'!$R$33:$R$8792,O2103,'[1]pvwatts_Cov KY, 7.0815 kWDC, Ro'!$S$33:$S$8792,C2103)</f>
        <v>4.1658220000000004</v>
      </c>
      <c r="N2103">
        <f t="shared" si="97"/>
        <v>6</v>
      </c>
      <c r="O2103">
        <f t="shared" si="98"/>
        <v>27</v>
      </c>
    </row>
    <row r="2104" spans="1:15">
      <c r="A2104" s="5" t="s">
        <v>3</v>
      </c>
      <c r="B2104" s="8">
        <v>44374</v>
      </c>
      <c r="C2104" s="9">
        <v>15</v>
      </c>
      <c r="D2104" s="10">
        <v>307627.03291535762</v>
      </c>
      <c r="E2104" s="11"/>
      <c r="F2104" s="11"/>
      <c r="G2104" s="11"/>
      <c r="H2104" s="11"/>
      <c r="I2104" s="11"/>
      <c r="J2104" s="11"/>
      <c r="K2104" s="11"/>
      <c r="L2104" s="5">
        <f t="shared" si="96"/>
        <v>2.29101</v>
      </c>
      <c r="M2104" s="22">
        <f>SUMIFS('[1]pvwatts_Cov KY, 7.0815 kWDC, Ro'!$M$33:$M$8792,'[1]pvwatts_Cov KY, 7.0815 kWDC, Ro'!$Q$33:$Q$8792,N2104,'[1]pvwatts_Cov KY, 7.0815 kWDC, Ro'!$R$33:$R$8792,O2104,'[1]pvwatts_Cov KY, 7.0815 kWDC, Ro'!$S$33:$S$8792,C2104)</f>
        <v>3.7913960000000002</v>
      </c>
      <c r="N2104">
        <f t="shared" si="97"/>
        <v>6</v>
      </c>
      <c r="O2104">
        <f t="shared" si="98"/>
        <v>27</v>
      </c>
    </row>
    <row r="2105" spans="1:15">
      <c r="A2105" s="5" t="s">
        <v>3</v>
      </c>
      <c r="B2105" s="8">
        <v>44374</v>
      </c>
      <c r="C2105" s="9">
        <v>16</v>
      </c>
      <c r="D2105" s="10">
        <v>320757.20820018603</v>
      </c>
      <c r="E2105" s="11"/>
      <c r="F2105" s="11"/>
      <c r="G2105" s="11"/>
      <c r="H2105" s="11"/>
      <c r="I2105" s="11"/>
      <c r="J2105" s="11"/>
      <c r="K2105" s="11"/>
      <c r="L2105" s="5">
        <f t="shared" si="96"/>
        <v>2.3887999999999998</v>
      </c>
      <c r="M2105" s="22">
        <f>SUMIFS('[1]pvwatts_Cov KY, 7.0815 kWDC, Ro'!$M$33:$M$8792,'[1]pvwatts_Cov KY, 7.0815 kWDC, Ro'!$Q$33:$Q$8792,N2105,'[1]pvwatts_Cov KY, 7.0815 kWDC, Ro'!$R$33:$R$8792,O2105,'[1]pvwatts_Cov KY, 7.0815 kWDC, Ro'!$S$33:$S$8792,C2105)</f>
        <v>2.0642640000000001</v>
      </c>
      <c r="N2105">
        <f t="shared" si="97"/>
        <v>6</v>
      </c>
      <c r="O2105">
        <f t="shared" si="98"/>
        <v>27</v>
      </c>
    </row>
    <row r="2106" spans="1:15">
      <c r="A2106" s="5" t="s">
        <v>3</v>
      </c>
      <c r="B2106" s="8">
        <v>44374</v>
      </c>
      <c r="C2106" s="9">
        <v>17</v>
      </c>
      <c r="D2106" s="10">
        <v>330241.65480229433</v>
      </c>
      <c r="E2106" s="11"/>
      <c r="F2106" s="11"/>
      <c r="G2106" s="11"/>
      <c r="H2106" s="11"/>
      <c r="I2106" s="11"/>
      <c r="J2106" s="11"/>
      <c r="K2106" s="11"/>
      <c r="L2106" s="5">
        <f t="shared" si="96"/>
        <v>2.4594299999999998</v>
      </c>
      <c r="M2106" s="22">
        <f>SUMIFS('[1]pvwatts_Cov KY, 7.0815 kWDC, Ro'!$M$33:$M$8792,'[1]pvwatts_Cov KY, 7.0815 kWDC, Ro'!$Q$33:$Q$8792,N2106,'[1]pvwatts_Cov KY, 7.0815 kWDC, Ro'!$R$33:$R$8792,O2106,'[1]pvwatts_Cov KY, 7.0815 kWDC, Ro'!$S$33:$S$8792,C2106)</f>
        <v>1.7756639999999999</v>
      </c>
      <c r="N2106">
        <f t="shared" si="97"/>
        <v>6</v>
      </c>
      <c r="O2106">
        <f t="shared" si="98"/>
        <v>27</v>
      </c>
    </row>
    <row r="2107" spans="1:15">
      <c r="A2107" s="5" t="s">
        <v>3</v>
      </c>
      <c r="B2107" s="8">
        <v>44374</v>
      </c>
      <c r="C2107" s="9">
        <v>18</v>
      </c>
      <c r="D2107" s="10">
        <v>341048.83934063662</v>
      </c>
      <c r="E2107" s="11"/>
      <c r="F2107" s="11"/>
      <c r="G2107" s="11"/>
      <c r="H2107" s="11"/>
      <c r="I2107" s="11"/>
      <c r="J2107" s="11"/>
      <c r="K2107" s="11"/>
      <c r="L2107" s="5">
        <f t="shared" si="96"/>
        <v>2.53992</v>
      </c>
      <c r="M2107" s="22">
        <f>SUMIFS('[1]pvwatts_Cov KY, 7.0815 kWDC, Ro'!$M$33:$M$8792,'[1]pvwatts_Cov KY, 7.0815 kWDC, Ro'!$Q$33:$Q$8792,N2107,'[1]pvwatts_Cov KY, 7.0815 kWDC, Ro'!$R$33:$R$8792,O2107,'[1]pvwatts_Cov KY, 7.0815 kWDC, Ro'!$S$33:$S$8792,C2107)</f>
        <v>1.9489380000000001</v>
      </c>
      <c r="N2107">
        <f t="shared" si="97"/>
        <v>6</v>
      </c>
      <c r="O2107">
        <f t="shared" si="98"/>
        <v>27</v>
      </c>
    </row>
    <row r="2108" spans="1:15">
      <c r="A2108" s="5" t="s">
        <v>3</v>
      </c>
      <c r="B2108" s="8">
        <v>44374</v>
      </c>
      <c r="C2108" s="9">
        <v>19</v>
      </c>
      <c r="D2108" s="10">
        <v>344869.9815149855</v>
      </c>
      <c r="E2108" s="11"/>
      <c r="F2108" s="11"/>
      <c r="G2108" s="11"/>
      <c r="H2108" s="11"/>
      <c r="I2108" s="11"/>
      <c r="J2108" s="11"/>
      <c r="K2108" s="11"/>
      <c r="L2108" s="5">
        <f t="shared" si="96"/>
        <v>2.5683799999999999</v>
      </c>
      <c r="M2108" s="22">
        <f>SUMIFS('[1]pvwatts_Cov KY, 7.0815 kWDC, Ro'!$M$33:$M$8792,'[1]pvwatts_Cov KY, 7.0815 kWDC, Ro'!$Q$33:$Q$8792,N2108,'[1]pvwatts_Cov KY, 7.0815 kWDC, Ro'!$R$33:$R$8792,O2108,'[1]pvwatts_Cov KY, 7.0815 kWDC, Ro'!$S$33:$S$8792,C2108)</f>
        <v>1.488696</v>
      </c>
      <c r="N2108">
        <f t="shared" si="97"/>
        <v>6</v>
      </c>
      <c r="O2108">
        <f t="shared" si="98"/>
        <v>27</v>
      </c>
    </row>
    <row r="2109" spans="1:15">
      <c r="A2109" s="5" t="s">
        <v>3</v>
      </c>
      <c r="B2109" s="8">
        <v>44374</v>
      </c>
      <c r="C2109" s="9">
        <v>20</v>
      </c>
      <c r="D2109" s="10">
        <v>341412.32645979745</v>
      </c>
      <c r="E2109" s="11"/>
      <c r="F2109" s="11"/>
      <c r="G2109" s="11"/>
      <c r="H2109" s="11"/>
      <c r="I2109" s="11"/>
      <c r="J2109" s="11"/>
      <c r="K2109" s="11"/>
      <c r="L2109" s="5">
        <f t="shared" si="96"/>
        <v>2.5426299999999999</v>
      </c>
      <c r="M2109" s="22">
        <f>SUMIFS('[1]pvwatts_Cov KY, 7.0815 kWDC, Ro'!$M$33:$M$8792,'[1]pvwatts_Cov KY, 7.0815 kWDC, Ro'!$Q$33:$Q$8792,N2109,'[1]pvwatts_Cov KY, 7.0815 kWDC, Ro'!$R$33:$R$8792,O2109,'[1]pvwatts_Cov KY, 7.0815 kWDC, Ro'!$S$33:$S$8792,C2109)</f>
        <v>0.61968100000000004</v>
      </c>
      <c r="N2109">
        <f t="shared" si="97"/>
        <v>6</v>
      </c>
      <c r="O2109">
        <f t="shared" si="98"/>
        <v>27</v>
      </c>
    </row>
    <row r="2110" spans="1:15">
      <c r="A2110" s="5" t="s">
        <v>3</v>
      </c>
      <c r="B2110" s="8">
        <v>44374</v>
      </c>
      <c r="C2110" s="9">
        <v>21</v>
      </c>
      <c r="D2110" s="10">
        <v>329362.9224495659</v>
      </c>
      <c r="E2110" s="11"/>
      <c r="F2110" s="11"/>
      <c r="G2110" s="11"/>
      <c r="H2110" s="11"/>
      <c r="I2110" s="11"/>
      <c r="J2110" s="11"/>
      <c r="K2110" s="11"/>
      <c r="L2110" s="5">
        <f t="shared" si="96"/>
        <v>2.45289</v>
      </c>
      <c r="M2110" s="22">
        <f>SUMIFS('[1]pvwatts_Cov KY, 7.0815 kWDC, Ro'!$M$33:$M$8792,'[1]pvwatts_Cov KY, 7.0815 kWDC, Ro'!$Q$33:$Q$8792,N2110,'[1]pvwatts_Cov KY, 7.0815 kWDC, Ro'!$R$33:$R$8792,O2110,'[1]pvwatts_Cov KY, 7.0815 kWDC, Ro'!$S$33:$S$8792,C2110)</f>
        <v>0.110652</v>
      </c>
      <c r="N2110">
        <f t="shared" si="97"/>
        <v>6</v>
      </c>
      <c r="O2110">
        <f t="shared" si="98"/>
        <v>27</v>
      </c>
    </row>
    <row r="2111" spans="1:15">
      <c r="A2111" s="5" t="s">
        <v>3</v>
      </c>
      <c r="B2111" s="8">
        <v>44374</v>
      </c>
      <c r="C2111" s="9">
        <v>22</v>
      </c>
      <c r="D2111" s="10">
        <v>312577.85858877632</v>
      </c>
      <c r="E2111" s="11"/>
      <c r="F2111" s="11"/>
      <c r="G2111" s="11"/>
      <c r="H2111" s="11"/>
      <c r="I2111" s="11"/>
      <c r="J2111" s="11"/>
      <c r="K2111" s="11"/>
      <c r="L2111" s="5">
        <f t="shared" si="96"/>
        <v>2.3278799999999999</v>
      </c>
      <c r="M2111" s="22">
        <f>SUMIFS('[1]pvwatts_Cov KY, 7.0815 kWDC, Ro'!$M$33:$M$8792,'[1]pvwatts_Cov KY, 7.0815 kWDC, Ro'!$Q$33:$Q$8792,N2111,'[1]pvwatts_Cov KY, 7.0815 kWDC, Ro'!$R$33:$R$8792,O2111,'[1]pvwatts_Cov KY, 7.0815 kWDC, Ro'!$S$33:$S$8792,C2111)</f>
        <v>0</v>
      </c>
      <c r="N2111">
        <f t="shared" si="97"/>
        <v>6</v>
      </c>
      <c r="O2111">
        <f t="shared" si="98"/>
        <v>27</v>
      </c>
    </row>
    <row r="2112" spans="1:15">
      <c r="A2112" s="5" t="s">
        <v>3</v>
      </c>
      <c r="B2112" s="8">
        <v>44374</v>
      </c>
      <c r="C2112" s="9">
        <v>23</v>
      </c>
      <c r="D2112" s="10">
        <v>290056.37764375773</v>
      </c>
      <c r="E2112" s="11"/>
      <c r="F2112" s="11"/>
      <c r="G2112" s="11"/>
      <c r="H2112" s="11"/>
      <c r="I2112" s="11"/>
      <c r="J2112" s="11"/>
      <c r="K2112" s="11"/>
      <c r="L2112" s="5">
        <f t="shared" si="96"/>
        <v>2.1601599999999999</v>
      </c>
      <c r="M2112" s="22">
        <f>SUMIFS('[1]pvwatts_Cov KY, 7.0815 kWDC, Ro'!$M$33:$M$8792,'[1]pvwatts_Cov KY, 7.0815 kWDC, Ro'!$Q$33:$Q$8792,N2112,'[1]pvwatts_Cov KY, 7.0815 kWDC, Ro'!$R$33:$R$8792,O2112,'[1]pvwatts_Cov KY, 7.0815 kWDC, Ro'!$S$33:$S$8792,C2112)</f>
        <v>0</v>
      </c>
      <c r="N2112">
        <f t="shared" si="97"/>
        <v>6</v>
      </c>
      <c r="O2112">
        <f t="shared" si="98"/>
        <v>27</v>
      </c>
    </row>
    <row r="2113" spans="1:15">
      <c r="A2113" s="5" t="s">
        <v>3</v>
      </c>
      <c r="B2113" s="8">
        <v>44374</v>
      </c>
      <c r="C2113" s="9">
        <v>24</v>
      </c>
      <c r="D2113" s="10">
        <v>254892.06777108309</v>
      </c>
      <c r="E2113" s="11"/>
      <c r="F2113" s="11"/>
      <c r="G2113" s="11"/>
      <c r="H2113" s="11"/>
      <c r="I2113" s="11"/>
      <c r="J2113" s="11"/>
      <c r="K2113" s="11"/>
      <c r="L2113" s="5">
        <f t="shared" si="96"/>
        <v>1.89828</v>
      </c>
      <c r="M2113" s="22">
        <f>SUMIFS('[1]pvwatts_Cov KY, 7.0815 kWDC, Ro'!$M$33:$M$8792,'[1]pvwatts_Cov KY, 7.0815 kWDC, Ro'!$Q$33:$Q$8792,N2113,'[1]pvwatts_Cov KY, 7.0815 kWDC, Ro'!$R$33:$R$8792,O2113,'[1]pvwatts_Cov KY, 7.0815 kWDC, Ro'!$S$33:$S$8792,C2113)</f>
        <v>0</v>
      </c>
      <c r="N2113">
        <f t="shared" si="97"/>
        <v>6</v>
      </c>
      <c r="O2113">
        <f t="shared" si="98"/>
        <v>27</v>
      </c>
    </row>
    <row r="2114" spans="1:15">
      <c r="A2114" s="5" t="s">
        <v>3</v>
      </c>
      <c r="B2114" s="8">
        <v>44375</v>
      </c>
      <c r="C2114" s="9">
        <v>1</v>
      </c>
      <c r="D2114" s="10">
        <v>222700.03473966513</v>
      </c>
      <c r="E2114" s="11"/>
      <c r="F2114" s="11"/>
      <c r="G2114" s="11"/>
      <c r="H2114" s="11"/>
      <c r="I2114" s="11"/>
      <c r="J2114" s="11"/>
      <c r="K2114" s="11"/>
      <c r="L2114" s="5">
        <f t="shared" ref="L2114:L2177" si="99">ROUND(D2114*$D$8764,5)</f>
        <v>1.6585300000000001</v>
      </c>
      <c r="M2114" s="22">
        <f>SUMIFS('[1]pvwatts_Cov KY, 7.0815 kWDC, Ro'!$M$33:$M$8792,'[1]pvwatts_Cov KY, 7.0815 kWDC, Ro'!$Q$33:$Q$8792,N2114,'[1]pvwatts_Cov KY, 7.0815 kWDC, Ro'!$R$33:$R$8792,O2114,'[1]pvwatts_Cov KY, 7.0815 kWDC, Ro'!$S$33:$S$8792,C2114)</f>
        <v>0</v>
      </c>
      <c r="N2114">
        <f t="shared" si="97"/>
        <v>6</v>
      </c>
      <c r="O2114">
        <f t="shared" si="98"/>
        <v>28</v>
      </c>
    </row>
    <row r="2115" spans="1:15">
      <c r="A2115" s="5" t="s">
        <v>3</v>
      </c>
      <c r="B2115" s="8">
        <v>44375</v>
      </c>
      <c r="C2115" s="9">
        <v>2</v>
      </c>
      <c r="D2115" s="10">
        <v>196910.45788900371</v>
      </c>
      <c r="E2115" s="11"/>
      <c r="F2115" s="11"/>
      <c r="G2115" s="11"/>
      <c r="H2115" s="11"/>
      <c r="I2115" s="11"/>
      <c r="J2115" s="11"/>
      <c r="K2115" s="11"/>
      <c r="L2115" s="5">
        <f t="shared" si="99"/>
        <v>1.4664699999999999</v>
      </c>
      <c r="M2115" s="22">
        <f>SUMIFS('[1]pvwatts_Cov KY, 7.0815 kWDC, Ro'!$M$33:$M$8792,'[1]pvwatts_Cov KY, 7.0815 kWDC, Ro'!$Q$33:$Q$8792,N2115,'[1]pvwatts_Cov KY, 7.0815 kWDC, Ro'!$R$33:$R$8792,O2115,'[1]pvwatts_Cov KY, 7.0815 kWDC, Ro'!$S$33:$S$8792,C2115)</f>
        <v>0</v>
      </c>
      <c r="N2115">
        <f t="shared" ref="N2115:N2178" si="100">MONTH(B2115)</f>
        <v>6</v>
      </c>
      <c r="O2115">
        <f t="shared" ref="O2115:O2178" si="101">DAY(B2115)</f>
        <v>28</v>
      </c>
    </row>
    <row r="2116" spans="1:15">
      <c r="A2116" s="5" t="s">
        <v>3</v>
      </c>
      <c r="B2116" s="8">
        <v>44375</v>
      </c>
      <c r="C2116" s="9">
        <v>3</v>
      </c>
      <c r="D2116" s="10">
        <v>178001.89432027694</v>
      </c>
      <c r="E2116" s="11"/>
      <c r="F2116" s="11"/>
      <c r="G2116" s="11"/>
      <c r="H2116" s="11"/>
      <c r="I2116" s="11"/>
      <c r="J2116" s="11"/>
      <c r="K2116" s="11"/>
      <c r="L2116" s="5">
        <f t="shared" si="99"/>
        <v>1.32565</v>
      </c>
      <c r="M2116" s="22">
        <f>SUMIFS('[1]pvwatts_Cov KY, 7.0815 kWDC, Ro'!$M$33:$M$8792,'[1]pvwatts_Cov KY, 7.0815 kWDC, Ro'!$Q$33:$Q$8792,N2116,'[1]pvwatts_Cov KY, 7.0815 kWDC, Ro'!$R$33:$R$8792,O2116,'[1]pvwatts_Cov KY, 7.0815 kWDC, Ro'!$S$33:$S$8792,C2116)</f>
        <v>0</v>
      </c>
      <c r="N2116">
        <f t="shared" si="100"/>
        <v>6</v>
      </c>
      <c r="O2116">
        <f t="shared" si="101"/>
        <v>28</v>
      </c>
    </row>
    <row r="2117" spans="1:15">
      <c r="A2117" s="5" t="s">
        <v>3</v>
      </c>
      <c r="B2117" s="8">
        <v>44375</v>
      </c>
      <c r="C2117" s="9">
        <v>4</v>
      </c>
      <c r="D2117" s="10">
        <v>163987.98605291441</v>
      </c>
      <c r="E2117" s="11"/>
      <c r="F2117" s="11"/>
      <c r="G2117" s="11"/>
      <c r="H2117" s="11"/>
      <c r="I2117" s="11"/>
      <c r="J2117" s="11"/>
      <c r="K2117" s="11"/>
      <c r="L2117" s="5">
        <f t="shared" si="99"/>
        <v>1.2212799999999999</v>
      </c>
      <c r="M2117" s="22">
        <f>SUMIFS('[1]pvwatts_Cov KY, 7.0815 kWDC, Ro'!$M$33:$M$8792,'[1]pvwatts_Cov KY, 7.0815 kWDC, Ro'!$Q$33:$Q$8792,N2117,'[1]pvwatts_Cov KY, 7.0815 kWDC, Ro'!$R$33:$R$8792,O2117,'[1]pvwatts_Cov KY, 7.0815 kWDC, Ro'!$S$33:$S$8792,C2117)</f>
        <v>0</v>
      </c>
      <c r="N2117">
        <f t="shared" si="100"/>
        <v>6</v>
      </c>
      <c r="O2117">
        <f t="shared" si="101"/>
        <v>28</v>
      </c>
    </row>
    <row r="2118" spans="1:15">
      <c r="A2118" s="5" t="s">
        <v>3</v>
      </c>
      <c r="B2118" s="8">
        <v>44375</v>
      </c>
      <c r="C2118" s="9">
        <v>5</v>
      </c>
      <c r="D2118" s="10">
        <v>154084.74810117815</v>
      </c>
      <c r="E2118" s="11"/>
      <c r="F2118" s="11"/>
      <c r="G2118" s="11"/>
      <c r="H2118" s="11"/>
      <c r="I2118" s="11"/>
      <c r="J2118" s="11"/>
      <c r="K2118" s="11"/>
      <c r="L2118" s="5">
        <f t="shared" si="99"/>
        <v>1.1475299999999999</v>
      </c>
      <c r="M2118" s="22">
        <f>SUMIFS('[1]pvwatts_Cov KY, 7.0815 kWDC, Ro'!$M$33:$M$8792,'[1]pvwatts_Cov KY, 7.0815 kWDC, Ro'!$Q$33:$Q$8792,N2118,'[1]pvwatts_Cov KY, 7.0815 kWDC, Ro'!$R$33:$R$8792,O2118,'[1]pvwatts_Cov KY, 7.0815 kWDC, Ro'!$S$33:$S$8792,C2118)</f>
        <v>0</v>
      </c>
      <c r="N2118">
        <f t="shared" si="100"/>
        <v>6</v>
      </c>
      <c r="O2118">
        <f t="shared" si="101"/>
        <v>28</v>
      </c>
    </row>
    <row r="2119" spans="1:15">
      <c r="A2119" s="5" t="s">
        <v>3</v>
      </c>
      <c r="B2119" s="8">
        <v>44375</v>
      </c>
      <c r="C2119" s="9">
        <v>6</v>
      </c>
      <c r="D2119" s="10">
        <v>150042.43558236875</v>
      </c>
      <c r="E2119" s="11"/>
      <c r="F2119" s="11"/>
      <c r="G2119" s="11"/>
      <c r="H2119" s="11"/>
      <c r="I2119" s="11"/>
      <c r="J2119" s="11"/>
      <c r="K2119" s="11"/>
      <c r="L2119" s="5">
        <f t="shared" si="99"/>
        <v>1.1174200000000001</v>
      </c>
      <c r="M2119" s="22">
        <f>SUMIFS('[1]pvwatts_Cov KY, 7.0815 kWDC, Ro'!$M$33:$M$8792,'[1]pvwatts_Cov KY, 7.0815 kWDC, Ro'!$Q$33:$Q$8792,N2119,'[1]pvwatts_Cov KY, 7.0815 kWDC, Ro'!$R$33:$R$8792,O2119,'[1]pvwatts_Cov KY, 7.0815 kWDC, Ro'!$S$33:$S$8792,C2119)</f>
        <v>0</v>
      </c>
      <c r="N2119">
        <f t="shared" si="100"/>
        <v>6</v>
      </c>
      <c r="O2119">
        <f t="shared" si="101"/>
        <v>28</v>
      </c>
    </row>
    <row r="2120" spans="1:15">
      <c r="A2120" s="5" t="s">
        <v>3</v>
      </c>
      <c r="B2120" s="8">
        <v>44375</v>
      </c>
      <c r="C2120" s="9">
        <v>7</v>
      </c>
      <c r="D2120" s="10">
        <v>152565.10367703595</v>
      </c>
      <c r="E2120" s="11"/>
      <c r="F2120" s="11"/>
      <c r="G2120" s="11"/>
      <c r="H2120" s="11"/>
      <c r="I2120" s="11"/>
      <c r="J2120" s="11"/>
      <c r="K2120" s="11"/>
      <c r="L2120" s="5">
        <f t="shared" si="99"/>
        <v>1.1362099999999999</v>
      </c>
      <c r="M2120" s="22">
        <f>SUMIFS('[1]pvwatts_Cov KY, 7.0815 kWDC, Ro'!$M$33:$M$8792,'[1]pvwatts_Cov KY, 7.0815 kWDC, Ro'!$Q$33:$Q$8792,N2120,'[1]pvwatts_Cov KY, 7.0815 kWDC, Ro'!$R$33:$R$8792,O2120,'[1]pvwatts_Cov KY, 7.0815 kWDC, Ro'!$S$33:$S$8792,C2120)</f>
        <v>0</v>
      </c>
      <c r="N2120">
        <f t="shared" si="100"/>
        <v>6</v>
      </c>
      <c r="O2120">
        <f t="shared" si="101"/>
        <v>28</v>
      </c>
    </row>
    <row r="2121" spans="1:15">
      <c r="A2121" s="5" t="s">
        <v>3</v>
      </c>
      <c r="B2121" s="8">
        <v>44375</v>
      </c>
      <c r="C2121" s="9">
        <v>8</v>
      </c>
      <c r="D2121" s="10">
        <v>165870.12262350146</v>
      </c>
      <c r="E2121" s="11"/>
      <c r="F2121" s="11"/>
      <c r="G2121" s="11"/>
      <c r="H2121" s="11"/>
      <c r="I2121" s="11"/>
      <c r="J2121" s="11"/>
      <c r="K2121" s="11"/>
      <c r="L2121" s="5">
        <f t="shared" si="99"/>
        <v>1.2353000000000001</v>
      </c>
      <c r="M2121" s="22">
        <f>SUMIFS('[1]pvwatts_Cov KY, 7.0815 kWDC, Ro'!$M$33:$M$8792,'[1]pvwatts_Cov KY, 7.0815 kWDC, Ro'!$Q$33:$Q$8792,N2121,'[1]pvwatts_Cov KY, 7.0815 kWDC, Ro'!$R$33:$R$8792,O2121,'[1]pvwatts_Cov KY, 7.0815 kWDC, Ro'!$S$33:$S$8792,C2121)</f>
        <v>0.34224500000000002</v>
      </c>
      <c r="N2121">
        <f t="shared" si="100"/>
        <v>6</v>
      </c>
      <c r="O2121">
        <f t="shared" si="101"/>
        <v>28</v>
      </c>
    </row>
    <row r="2122" spans="1:15">
      <c r="A2122" s="5" t="s">
        <v>3</v>
      </c>
      <c r="B2122" s="8">
        <v>44375</v>
      </c>
      <c r="C2122" s="9">
        <v>9</v>
      </c>
      <c r="D2122" s="10">
        <v>187246.87953069451</v>
      </c>
      <c r="E2122" s="11"/>
      <c r="F2122" s="11"/>
      <c r="G2122" s="11"/>
      <c r="H2122" s="11"/>
      <c r="I2122" s="11"/>
      <c r="J2122" s="11"/>
      <c r="K2122" s="11"/>
      <c r="L2122" s="5">
        <f t="shared" si="99"/>
        <v>1.3945000000000001</v>
      </c>
      <c r="M2122" s="22">
        <f>SUMIFS('[1]pvwatts_Cov KY, 7.0815 kWDC, Ro'!$M$33:$M$8792,'[1]pvwatts_Cov KY, 7.0815 kWDC, Ro'!$Q$33:$Q$8792,N2122,'[1]pvwatts_Cov KY, 7.0815 kWDC, Ro'!$R$33:$R$8792,O2122,'[1]pvwatts_Cov KY, 7.0815 kWDC, Ro'!$S$33:$S$8792,C2122)</f>
        <v>1.047747</v>
      </c>
      <c r="N2122">
        <f t="shared" si="100"/>
        <v>6</v>
      </c>
      <c r="O2122">
        <f t="shared" si="101"/>
        <v>28</v>
      </c>
    </row>
    <row r="2123" spans="1:15">
      <c r="A2123" s="5" t="s">
        <v>3</v>
      </c>
      <c r="B2123" s="8">
        <v>44375</v>
      </c>
      <c r="C2123" s="9">
        <v>10</v>
      </c>
      <c r="D2123" s="10">
        <v>214893.72854412982</v>
      </c>
      <c r="E2123" s="11"/>
      <c r="F2123" s="11"/>
      <c r="G2123" s="11"/>
      <c r="H2123" s="11"/>
      <c r="I2123" s="11"/>
      <c r="J2123" s="11"/>
      <c r="K2123" s="11"/>
      <c r="L2123" s="5">
        <f t="shared" si="99"/>
        <v>1.60039</v>
      </c>
      <c r="M2123" s="22">
        <f>SUMIFS('[1]pvwatts_Cov KY, 7.0815 kWDC, Ro'!$M$33:$M$8792,'[1]pvwatts_Cov KY, 7.0815 kWDC, Ro'!$Q$33:$Q$8792,N2123,'[1]pvwatts_Cov KY, 7.0815 kWDC, Ro'!$R$33:$R$8792,O2123,'[1]pvwatts_Cov KY, 7.0815 kWDC, Ro'!$S$33:$S$8792,C2123)</f>
        <v>2.133756</v>
      </c>
      <c r="N2123">
        <f t="shared" si="100"/>
        <v>6</v>
      </c>
      <c r="O2123">
        <f t="shared" si="101"/>
        <v>28</v>
      </c>
    </row>
    <row r="2124" spans="1:15">
      <c r="A2124" s="5" t="s">
        <v>3</v>
      </c>
      <c r="B2124" s="8">
        <v>44375</v>
      </c>
      <c r="C2124" s="9">
        <v>11</v>
      </c>
      <c r="D2124" s="10">
        <v>243982.16716494417</v>
      </c>
      <c r="E2124" s="11"/>
      <c r="F2124" s="11"/>
      <c r="G2124" s="11"/>
      <c r="H2124" s="11"/>
      <c r="I2124" s="11"/>
      <c r="J2124" s="11"/>
      <c r="K2124" s="11"/>
      <c r="L2124" s="5">
        <f t="shared" si="99"/>
        <v>1.8170299999999999</v>
      </c>
      <c r="M2124" s="22">
        <f>SUMIFS('[1]pvwatts_Cov KY, 7.0815 kWDC, Ro'!$M$33:$M$8792,'[1]pvwatts_Cov KY, 7.0815 kWDC, Ro'!$Q$33:$Q$8792,N2124,'[1]pvwatts_Cov KY, 7.0815 kWDC, Ro'!$R$33:$R$8792,O2124,'[1]pvwatts_Cov KY, 7.0815 kWDC, Ro'!$S$33:$S$8792,C2124)</f>
        <v>3.5284970000000002</v>
      </c>
      <c r="N2124">
        <f t="shared" si="100"/>
        <v>6</v>
      </c>
      <c r="O2124">
        <f t="shared" si="101"/>
        <v>28</v>
      </c>
    </row>
    <row r="2125" spans="1:15">
      <c r="A2125" s="5" t="s">
        <v>3</v>
      </c>
      <c r="B2125" s="8">
        <v>44375</v>
      </c>
      <c r="C2125" s="9">
        <v>12</v>
      </c>
      <c r="D2125" s="10">
        <v>268704.88749390241</v>
      </c>
      <c r="E2125" s="11"/>
      <c r="F2125" s="11"/>
      <c r="G2125" s="11"/>
      <c r="H2125" s="11"/>
      <c r="I2125" s="11"/>
      <c r="J2125" s="11"/>
      <c r="K2125" s="11"/>
      <c r="L2125" s="5">
        <f t="shared" si="99"/>
        <v>2.00115</v>
      </c>
      <c r="M2125" s="22">
        <f>SUMIFS('[1]pvwatts_Cov KY, 7.0815 kWDC, Ro'!$M$33:$M$8792,'[1]pvwatts_Cov KY, 7.0815 kWDC, Ro'!$Q$33:$Q$8792,N2125,'[1]pvwatts_Cov KY, 7.0815 kWDC, Ro'!$R$33:$R$8792,O2125,'[1]pvwatts_Cov KY, 7.0815 kWDC, Ro'!$S$33:$S$8792,C2125)</f>
        <v>4.2567880000000002</v>
      </c>
      <c r="N2125">
        <f t="shared" si="100"/>
        <v>6</v>
      </c>
      <c r="O2125">
        <f t="shared" si="101"/>
        <v>28</v>
      </c>
    </row>
    <row r="2126" spans="1:15">
      <c r="A2126" s="5" t="s">
        <v>3</v>
      </c>
      <c r="B2126" s="8">
        <v>44375</v>
      </c>
      <c r="C2126" s="9">
        <v>13</v>
      </c>
      <c r="D2126" s="10">
        <v>284652.60055146756</v>
      </c>
      <c r="E2126" s="11"/>
      <c r="F2126" s="11"/>
      <c r="G2126" s="11"/>
      <c r="H2126" s="11"/>
      <c r="I2126" s="11"/>
      <c r="J2126" s="11"/>
      <c r="K2126" s="11"/>
      <c r="L2126" s="5">
        <f t="shared" si="99"/>
        <v>2.11991</v>
      </c>
      <c r="M2126" s="22">
        <f>SUMIFS('[1]pvwatts_Cov KY, 7.0815 kWDC, Ro'!$M$33:$M$8792,'[1]pvwatts_Cov KY, 7.0815 kWDC, Ro'!$Q$33:$Q$8792,N2126,'[1]pvwatts_Cov KY, 7.0815 kWDC, Ro'!$R$33:$R$8792,O2126,'[1]pvwatts_Cov KY, 7.0815 kWDC, Ro'!$S$33:$S$8792,C2126)</f>
        <v>4.0434859999999997</v>
      </c>
      <c r="N2126">
        <f t="shared" si="100"/>
        <v>6</v>
      </c>
      <c r="O2126">
        <f t="shared" si="101"/>
        <v>28</v>
      </c>
    </row>
    <row r="2127" spans="1:15">
      <c r="A2127" s="5" t="s">
        <v>3</v>
      </c>
      <c r="B2127" s="8">
        <v>44375</v>
      </c>
      <c r="C2127" s="9">
        <v>14</v>
      </c>
      <c r="D2127" s="10">
        <v>285491.31300062005</v>
      </c>
      <c r="E2127" s="11"/>
      <c r="F2127" s="11"/>
      <c r="G2127" s="11"/>
      <c r="H2127" s="11"/>
      <c r="I2127" s="11"/>
      <c r="J2127" s="11"/>
      <c r="K2127" s="11"/>
      <c r="L2127" s="5">
        <f t="shared" si="99"/>
        <v>2.12616</v>
      </c>
      <c r="M2127" s="22">
        <f>SUMIFS('[1]pvwatts_Cov KY, 7.0815 kWDC, Ro'!$M$33:$M$8792,'[1]pvwatts_Cov KY, 7.0815 kWDC, Ro'!$Q$33:$Q$8792,N2127,'[1]pvwatts_Cov KY, 7.0815 kWDC, Ro'!$R$33:$R$8792,O2127,'[1]pvwatts_Cov KY, 7.0815 kWDC, Ro'!$S$33:$S$8792,C2127)</f>
        <v>4.3854230000000003</v>
      </c>
      <c r="N2127">
        <f t="shared" si="100"/>
        <v>6</v>
      </c>
      <c r="O2127">
        <f t="shared" si="101"/>
        <v>28</v>
      </c>
    </row>
    <row r="2128" spans="1:15">
      <c r="A2128" s="5" t="s">
        <v>3</v>
      </c>
      <c r="B2128" s="8">
        <v>44375</v>
      </c>
      <c r="C2128" s="9">
        <v>15</v>
      </c>
      <c r="D2128" s="10">
        <v>283233.5762117611</v>
      </c>
      <c r="E2128" s="11"/>
      <c r="F2128" s="11"/>
      <c r="G2128" s="11"/>
      <c r="H2128" s="11"/>
      <c r="I2128" s="11"/>
      <c r="J2128" s="11"/>
      <c r="K2128" s="11"/>
      <c r="L2128" s="5">
        <f t="shared" si="99"/>
        <v>2.1093500000000001</v>
      </c>
      <c r="M2128" s="22">
        <f>SUMIFS('[1]pvwatts_Cov KY, 7.0815 kWDC, Ro'!$M$33:$M$8792,'[1]pvwatts_Cov KY, 7.0815 kWDC, Ro'!$Q$33:$Q$8792,N2128,'[1]pvwatts_Cov KY, 7.0815 kWDC, Ro'!$R$33:$R$8792,O2128,'[1]pvwatts_Cov KY, 7.0815 kWDC, Ro'!$S$33:$S$8792,C2128)</f>
        <v>4.0625099999999996</v>
      </c>
      <c r="N2128">
        <f t="shared" si="100"/>
        <v>6</v>
      </c>
      <c r="O2128">
        <f t="shared" si="101"/>
        <v>28</v>
      </c>
    </row>
    <row r="2129" spans="1:15">
      <c r="A2129" s="5" t="s">
        <v>3</v>
      </c>
      <c r="B2129" s="8">
        <v>44375</v>
      </c>
      <c r="C2129" s="9">
        <v>16</v>
      </c>
      <c r="D2129" s="10">
        <v>304293.91296610172</v>
      </c>
      <c r="E2129" s="11"/>
      <c r="F2129" s="11"/>
      <c r="G2129" s="11"/>
      <c r="H2129" s="11"/>
      <c r="I2129" s="11"/>
      <c r="J2129" s="11"/>
      <c r="K2129" s="11"/>
      <c r="L2129" s="5">
        <f t="shared" si="99"/>
        <v>2.2661899999999999</v>
      </c>
      <c r="M2129" s="22">
        <f>SUMIFS('[1]pvwatts_Cov KY, 7.0815 kWDC, Ro'!$M$33:$M$8792,'[1]pvwatts_Cov KY, 7.0815 kWDC, Ro'!$Q$33:$Q$8792,N2129,'[1]pvwatts_Cov KY, 7.0815 kWDC, Ro'!$R$33:$R$8792,O2129,'[1]pvwatts_Cov KY, 7.0815 kWDC, Ro'!$S$33:$S$8792,C2129)</f>
        <v>3.9029669999999999</v>
      </c>
      <c r="N2129">
        <f t="shared" si="100"/>
        <v>6</v>
      </c>
      <c r="O2129">
        <f t="shared" si="101"/>
        <v>28</v>
      </c>
    </row>
    <row r="2130" spans="1:15">
      <c r="A2130" s="5" t="s">
        <v>3</v>
      </c>
      <c r="B2130" s="8">
        <v>44375</v>
      </c>
      <c r="C2130" s="9">
        <v>17</v>
      </c>
      <c r="D2130" s="10">
        <v>328274.44905549817</v>
      </c>
      <c r="E2130" s="11"/>
      <c r="F2130" s="11"/>
      <c r="G2130" s="11"/>
      <c r="H2130" s="11"/>
      <c r="I2130" s="11"/>
      <c r="J2130" s="11"/>
      <c r="K2130" s="11"/>
      <c r="L2130" s="5">
        <f t="shared" si="99"/>
        <v>2.4447800000000002</v>
      </c>
      <c r="M2130" s="22">
        <f>SUMIFS('[1]pvwatts_Cov KY, 7.0815 kWDC, Ro'!$M$33:$M$8792,'[1]pvwatts_Cov KY, 7.0815 kWDC, Ro'!$Q$33:$Q$8792,N2130,'[1]pvwatts_Cov KY, 7.0815 kWDC, Ro'!$R$33:$R$8792,O2130,'[1]pvwatts_Cov KY, 7.0815 kWDC, Ro'!$S$33:$S$8792,C2130)</f>
        <v>3.9495619999999998</v>
      </c>
      <c r="N2130">
        <f t="shared" si="100"/>
        <v>6</v>
      </c>
      <c r="O2130">
        <f t="shared" si="101"/>
        <v>28</v>
      </c>
    </row>
    <row r="2131" spans="1:15">
      <c r="A2131" s="5" t="s">
        <v>3</v>
      </c>
      <c r="B2131" s="8">
        <v>44375</v>
      </c>
      <c r="C2131" s="9">
        <v>18</v>
      </c>
      <c r="D2131" s="10">
        <v>348160.71007689129</v>
      </c>
      <c r="E2131" s="11"/>
      <c r="F2131" s="11"/>
      <c r="G2131" s="11"/>
      <c r="H2131" s="11"/>
      <c r="I2131" s="11"/>
      <c r="J2131" s="11"/>
      <c r="K2131" s="11"/>
      <c r="L2131" s="5">
        <f t="shared" si="99"/>
        <v>2.5928800000000001</v>
      </c>
      <c r="M2131" s="22">
        <f>SUMIFS('[1]pvwatts_Cov KY, 7.0815 kWDC, Ro'!$M$33:$M$8792,'[1]pvwatts_Cov KY, 7.0815 kWDC, Ro'!$Q$33:$Q$8792,N2131,'[1]pvwatts_Cov KY, 7.0815 kWDC, Ro'!$R$33:$R$8792,O2131,'[1]pvwatts_Cov KY, 7.0815 kWDC, Ro'!$S$33:$S$8792,C2131)</f>
        <v>3.1200489999999999</v>
      </c>
      <c r="N2131">
        <f t="shared" si="100"/>
        <v>6</v>
      </c>
      <c r="O2131">
        <f t="shared" si="101"/>
        <v>28</v>
      </c>
    </row>
    <row r="2132" spans="1:15">
      <c r="A2132" s="5" t="s">
        <v>3</v>
      </c>
      <c r="B2132" s="8">
        <v>44375</v>
      </c>
      <c r="C2132" s="9">
        <v>19</v>
      </c>
      <c r="D2132" s="10">
        <v>357259.43826209177</v>
      </c>
      <c r="E2132" s="11"/>
      <c r="F2132" s="11"/>
      <c r="G2132" s="11"/>
      <c r="H2132" s="11"/>
      <c r="I2132" s="11"/>
      <c r="J2132" s="11"/>
      <c r="K2132" s="11"/>
      <c r="L2132" s="5">
        <f t="shared" si="99"/>
        <v>2.66065</v>
      </c>
      <c r="M2132" s="22">
        <f>SUMIFS('[1]pvwatts_Cov KY, 7.0815 kWDC, Ro'!$M$33:$M$8792,'[1]pvwatts_Cov KY, 7.0815 kWDC, Ro'!$Q$33:$Q$8792,N2132,'[1]pvwatts_Cov KY, 7.0815 kWDC, Ro'!$R$33:$R$8792,O2132,'[1]pvwatts_Cov KY, 7.0815 kWDC, Ro'!$S$33:$S$8792,C2132)</f>
        <v>1.9794579999999999</v>
      </c>
      <c r="N2132">
        <f t="shared" si="100"/>
        <v>6</v>
      </c>
      <c r="O2132">
        <f t="shared" si="101"/>
        <v>28</v>
      </c>
    </row>
    <row r="2133" spans="1:15">
      <c r="A2133" s="5" t="s">
        <v>3</v>
      </c>
      <c r="B2133" s="8">
        <v>44375</v>
      </c>
      <c r="C2133" s="9">
        <v>20</v>
      </c>
      <c r="D2133" s="10">
        <v>354089.52059549402</v>
      </c>
      <c r="E2133" s="11"/>
      <c r="F2133" s="11"/>
      <c r="G2133" s="11"/>
      <c r="H2133" s="11"/>
      <c r="I2133" s="11"/>
      <c r="J2133" s="11"/>
      <c r="K2133" s="11"/>
      <c r="L2133" s="5">
        <f t="shared" si="99"/>
        <v>2.6370399999999998</v>
      </c>
      <c r="M2133" s="22">
        <f>SUMIFS('[1]pvwatts_Cov KY, 7.0815 kWDC, Ro'!$M$33:$M$8792,'[1]pvwatts_Cov KY, 7.0815 kWDC, Ro'!$Q$33:$Q$8792,N2133,'[1]pvwatts_Cov KY, 7.0815 kWDC, Ro'!$R$33:$R$8792,O2133,'[1]pvwatts_Cov KY, 7.0815 kWDC, Ro'!$S$33:$S$8792,C2133)</f>
        <v>0.69879199999999997</v>
      </c>
      <c r="N2133">
        <f t="shared" si="100"/>
        <v>6</v>
      </c>
      <c r="O2133">
        <f t="shared" si="101"/>
        <v>28</v>
      </c>
    </row>
    <row r="2134" spans="1:15">
      <c r="A2134" s="5" t="s">
        <v>3</v>
      </c>
      <c r="B2134" s="8">
        <v>44375</v>
      </c>
      <c r="C2134" s="9">
        <v>21</v>
      </c>
      <c r="D2134" s="10">
        <v>339330.64930022735</v>
      </c>
      <c r="E2134" s="11"/>
      <c r="F2134" s="11"/>
      <c r="G2134" s="11"/>
      <c r="H2134" s="11"/>
      <c r="I2134" s="11"/>
      <c r="J2134" s="11"/>
      <c r="K2134" s="11"/>
      <c r="L2134" s="5">
        <f t="shared" si="99"/>
        <v>2.52712</v>
      </c>
      <c r="M2134" s="22">
        <f>SUMIFS('[1]pvwatts_Cov KY, 7.0815 kWDC, Ro'!$M$33:$M$8792,'[1]pvwatts_Cov KY, 7.0815 kWDC, Ro'!$Q$33:$Q$8792,N2134,'[1]pvwatts_Cov KY, 7.0815 kWDC, Ro'!$R$33:$R$8792,O2134,'[1]pvwatts_Cov KY, 7.0815 kWDC, Ro'!$S$33:$S$8792,C2134)</f>
        <v>8.0547999999999995E-2</v>
      </c>
      <c r="N2134">
        <f t="shared" si="100"/>
        <v>6</v>
      </c>
      <c r="O2134">
        <f t="shared" si="101"/>
        <v>28</v>
      </c>
    </row>
    <row r="2135" spans="1:15">
      <c r="A2135" s="5" t="s">
        <v>3</v>
      </c>
      <c r="B2135" s="8">
        <v>44375</v>
      </c>
      <c r="C2135" s="9">
        <v>22</v>
      </c>
      <c r="D2135" s="10">
        <v>322385.55834859447</v>
      </c>
      <c r="E2135" s="11"/>
      <c r="F2135" s="11"/>
      <c r="G2135" s="11"/>
      <c r="H2135" s="11"/>
      <c r="I2135" s="11"/>
      <c r="J2135" s="11"/>
      <c r="K2135" s="11"/>
      <c r="L2135" s="5">
        <f t="shared" si="99"/>
        <v>2.4009299999999998</v>
      </c>
      <c r="M2135" s="22">
        <f>SUMIFS('[1]pvwatts_Cov KY, 7.0815 kWDC, Ro'!$M$33:$M$8792,'[1]pvwatts_Cov KY, 7.0815 kWDC, Ro'!$Q$33:$Q$8792,N2135,'[1]pvwatts_Cov KY, 7.0815 kWDC, Ro'!$R$33:$R$8792,O2135,'[1]pvwatts_Cov KY, 7.0815 kWDC, Ro'!$S$33:$S$8792,C2135)</f>
        <v>0</v>
      </c>
      <c r="N2135">
        <f t="shared" si="100"/>
        <v>6</v>
      </c>
      <c r="O2135">
        <f t="shared" si="101"/>
        <v>28</v>
      </c>
    </row>
    <row r="2136" spans="1:15">
      <c r="A2136" s="5" t="s">
        <v>3</v>
      </c>
      <c r="B2136" s="8">
        <v>44375</v>
      </c>
      <c r="C2136" s="9">
        <v>23</v>
      </c>
      <c r="D2136" s="10">
        <v>298838.46170814388</v>
      </c>
      <c r="E2136" s="11"/>
      <c r="F2136" s="11"/>
      <c r="G2136" s="11"/>
      <c r="H2136" s="11"/>
      <c r="I2136" s="11"/>
      <c r="J2136" s="11"/>
      <c r="K2136" s="11"/>
      <c r="L2136" s="5">
        <f t="shared" si="99"/>
        <v>2.2255600000000002</v>
      </c>
      <c r="M2136" s="22">
        <f>SUMIFS('[1]pvwatts_Cov KY, 7.0815 kWDC, Ro'!$M$33:$M$8792,'[1]pvwatts_Cov KY, 7.0815 kWDC, Ro'!$Q$33:$Q$8792,N2136,'[1]pvwatts_Cov KY, 7.0815 kWDC, Ro'!$R$33:$R$8792,O2136,'[1]pvwatts_Cov KY, 7.0815 kWDC, Ro'!$S$33:$S$8792,C2136)</f>
        <v>0</v>
      </c>
      <c r="N2136">
        <f t="shared" si="100"/>
        <v>6</v>
      </c>
      <c r="O2136">
        <f t="shared" si="101"/>
        <v>28</v>
      </c>
    </row>
    <row r="2137" spans="1:15">
      <c r="A2137" s="5" t="s">
        <v>3</v>
      </c>
      <c r="B2137" s="8">
        <v>44375</v>
      </c>
      <c r="C2137" s="9">
        <v>24</v>
      </c>
      <c r="D2137" s="10">
        <v>265079.73512443161</v>
      </c>
      <c r="E2137" s="11"/>
      <c r="F2137" s="11"/>
      <c r="G2137" s="11"/>
      <c r="H2137" s="11"/>
      <c r="I2137" s="11"/>
      <c r="J2137" s="11"/>
      <c r="K2137" s="11"/>
      <c r="L2137" s="5">
        <f t="shared" si="99"/>
        <v>1.9741500000000001</v>
      </c>
      <c r="M2137" s="22">
        <f>SUMIFS('[1]pvwatts_Cov KY, 7.0815 kWDC, Ro'!$M$33:$M$8792,'[1]pvwatts_Cov KY, 7.0815 kWDC, Ro'!$Q$33:$Q$8792,N2137,'[1]pvwatts_Cov KY, 7.0815 kWDC, Ro'!$R$33:$R$8792,O2137,'[1]pvwatts_Cov KY, 7.0815 kWDC, Ro'!$S$33:$S$8792,C2137)</f>
        <v>0</v>
      </c>
      <c r="N2137">
        <f t="shared" si="100"/>
        <v>6</v>
      </c>
      <c r="O2137">
        <f t="shared" si="101"/>
        <v>28</v>
      </c>
    </row>
    <row r="2138" spans="1:15">
      <c r="A2138" s="5" t="s">
        <v>3</v>
      </c>
      <c r="B2138" s="8">
        <v>44376</v>
      </c>
      <c r="C2138" s="9">
        <v>1</v>
      </c>
      <c r="D2138" s="10">
        <v>234465.1625203744</v>
      </c>
      <c r="E2138" s="11"/>
      <c r="F2138" s="11"/>
      <c r="G2138" s="11"/>
      <c r="H2138" s="11"/>
      <c r="I2138" s="11"/>
      <c r="J2138" s="11"/>
      <c r="K2138" s="11"/>
      <c r="L2138" s="5">
        <f t="shared" si="99"/>
        <v>1.7461500000000001</v>
      </c>
      <c r="M2138" s="22">
        <f>SUMIFS('[1]pvwatts_Cov KY, 7.0815 kWDC, Ro'!$M$33:$M$8792,'[1]pvwatts_Cov KY, 7.0815 kWDC, Ro'!$Q$33:$Q$8792,N2138,'[1]pvwatts_Cov KY, 7.0815 kWDC, Ro'!$R$33:$R$8792,O2138,'[1]pvwatts_Cov KY, 7.0815 kWDC, Ro'!$S$33:$S$8792,C2138)</f>
        <v>0</v>
      </c>
      <c r="N2138">
        <f t="shared" si="100"/>
        <v>6</v>
      </c>
      <c r="O2138">
        <f t="shared" si="101"/>
        <v>29</v>
      </c>
    </row>
    <row r="2139" spans="1:15">
      <c r="A2139" s="5" t="s">
        <v>3</v>
      </c>
      <c r="B2139" s="8">
        <v>44376</v>
      </c>
      <c r="C2139" s="9">
        <v>2</v>
      </c>
      <c r="D2139" s="10">
        <v>209973.05081128565</v>
      </c>
      <c r="E2139" s="11"/>
      <c r="F2139" s="11"/>
      <c r="G2139" s="11"/>
      <c r="H2139" s="11"/>
      <c r="I2139" s="11"/>
      <c r="J2139" s="11"/>
      <c r="K2139" s="11"/>
      <c r="L2139" s="5">
        <f t="shared" si="99"/>
        <v>1.56375</v>
      </c>
      <c r="M2139" s="22">
        <f>SUMIFS('[1]pvwatts_Cov KY, 7.0815 kWDC, Ro'!$M$33:$M$8792,'[1]pvwatts_Cov KY, 7.0815 kWDC, Ro'!$Q$33:$Q$8792,N2139,'[1]pvwatts_Cov KY, 7.0815 kWDC, Ro'!$R$33:$R$8792,O2139,'[1]pvwatts_Cov KY, 7.0815 kWDC, Ro'!$S$33:$S$8792,C2139)</f>
        <v>0</v>
      </c>
      <c r="N2139">
        <f t="shared" si="100"/>
        <v>6</v>
      </c>
      <c r="O2139">
        <f t="shared" si="101"/>
        <v>29</v>
      </c>
    </row>
    <row r="2140" spans="1:15">
      <c r="A2140" s="5" t="s">
        <v>3</v>
      </c>
      <c r="B2140" s="8">
        <v>44376</v>
      </c>
      <c r="C2140" s="9">
        <v>3</v>
      </c>
      <c r="D2140" s="10">
        <v>190791.12066903384</v>
      </c>
      <c r="E2140" s="11"/>
      <c r="F2140" s="11"/>
      <c r="G2140" s="11"/>
      <c r="H2140" s="11"/>
      <c r="I2140" s="11"/>
      <c r="J2140" s="11"/>
      <c r="K2140" s="11"/>
      <c r="L2140" s="5">
        <f t="shared" si="99"/>
        <v>1.42089</v>
      </c>
      <c r="M2140" s="22">
        <f>SUMIFS('[1]pvwatts_Cov KY, 7.0815 kWDC, Ro'!$M$33:$M$8792,'[1]pvwatts_Cov KY, 7.0815 kWDC, Ro'!$Q$33:$Q$8792,N2140,'[1]pvwatts_Cov KY, 7.0815 kWDC, Ro'!$R$33:$R$8792,O2140,'[1]pvwatts_Cov KY, 7.0815 kWDC, Ro'!$S$33:$S$8792,C2140)</f>
        <v>0</v>
      </c>
      <c r="N2140">
        <f t="shared" si="100"/>
        <v>6</v>
      </c>
      <c r="O2140">
        <f t="shared" si="101"/>
        <v>29</v>
      </c>
    </row>
    <row r="2141" spans="1:15">
      <c r="A2141" s="5" t="s">
        <v>3</v>
      </c>
      <c r="B2141" s="8">
        <v>44376</v>
      </c>
      <c r="C2141" s="9">
        <v>4</v>
      </c>
      <c r="D2141" s="10">
        <v>176452.66759020847</v>
      </c>
      <c r="E2141" s="11"/>
      <c r="F2141" s="11"/>
      <c r="G2141" s="11"/>
      <c r="H2141" s="11"/>
      <c r="I2141" s="11"/>
      <c r="J2141" s="11"/>
      <c r="K2141" s="11"/>
      <c r="L2141" s="5">
        <f t="shared" si="99"/>
        <v>1.3141099999999999</v>
      </c>
      <c r="M2141" s="22">
        <f>SUMIFS('[1]pvwatts_Cov KY, 7.0815 kWDC, Ro'!$M$33:$M$8792,'[1]pvwatts_Cov KY, 7.0815 kWDC, Ro'!$Q$33:$Q$8792,N2141,'[1]pvwatts_Cov KY, 7.0815 kWDC, Ro'!$R$33:$R$8792,O2141,'[1]pvwatts_Cov KY, 7.0815 kWDC, Ro'!$S$33:$S$8792,C2141)</f>
        <v>0</v>
      </c>
      <c r="N2141">
        <f t="shared" si="100"/>
        <v>6</v>
      </c>
      <c r="O2141">
        <f t="shared" si="101"/>
        <v>29</v>
      </c>
    </row>
    <row r="2142" spans="1:15">
      <c r="A2142" s="5" t="s">
        <v>3</v>
      </c>
      <c r="B2142" s="8">
        <v>44376</v>
      </c>
      <c r="C2142" s="9">
        <v>5</v>
      </c>
      <c r="D2142" s="10">
        <v>166990.66147670228</v>
      </c>
      <c r="E2142" s="11"/>
      <c r="F2142" s="11"/>
      <c r="G2142" s="11"/>
      <c r="H2142" s="11"/>
      <c r="I2142" s="11"/>
      <c r="J2142" s="11"/>
      <c r="K2142" s="11"/>
      <c r="L2142" s="5">
        <f t="shared" si="99"/>
        <v>1.2436400000000001</v>
      </c>
      <c r="M2142" s="22">
        <f>SUMIFS('[1]pvwatts_Cov KY, 7.0815 kWDC, Ro'!$M$33:$M$8792,'[1]pvwatts_Cov KY, 7.0815 kWDC, Ro'!$Q$33:$Q$8792,N2142,'[1]pvwatts_Cov KY, 7.0815 kWDC, Ro'!$R$33:$R$8792,O2142,'[1]pvwatts_Cov KY, 7.0815 kWDC, Ro'!$S$33:$S$8792,C2142)</f>
        <v>0</v>
      </c>
      <c r="N2142">
        <f t="shared" si="100"/>
        <v>6</v>
      </c>
      <c r="O2142">
        <f t="shared" si="101"/>
        <v>29</v>
      </c>
    </row>
    <row r="2143" spans="1:15">
      <c r="A2143" s="5" t="s">
        <v>3</v>
      </c>
      <c r="B2143" s="8">
        <v>44376</v>
      </c>
      <c r="C2143" s="9">
        <v>6</v>
      </c>
      <c r="D2143" s="10">
        <v>162447.9524002687</v>
      </c>
      <c r="E2143" s="11"/>
      <c r="F2143" s="11"/>
      <c r="G2143" s="11"/>
      <c r="H2143" s="11"/>
      <c r="I2143" s="11"/>
      <c r="J2143" s="11"/>
      <c r="K2143" s="11"/>
      <c r="L2143" s="5">
        <f t="shared" si="99"/>
        <v>1.2098100000000001</v>
      </c>
      <c r="M2143" s="22">
        <f>SUMIFS('[1]pvwatts_Cov KY, 7.0815 kWDC, Ro'!$M$33:$M$8792,'[1]pvwatts_Cov KY, 7.0815 kWDC, Ro'!$Q$33:$Q$8792,N2143,'[1]pvwatts_Cov KY, 7.0815 kWDC, Ro'!$R$33:$R$8792,O2143,'[1]pvwatts_Cov KY, 7.0815 kWDC, Ro'!$S$33:$S$8792,C2143)</f>
        <v>0</v>
      </c>
      <c r="N2143">
        <f t="shared" si="100"/>
        <v>6</v>
      </c>
      <c r="O2143">
        <f t="shared" si="101"/>
        <v>29</v>
      </c>
    </row>
    <row r="2144" spans="1:15">
      <c r="A2144" s="5" t="s">
        <v>3</v>
      </c>
      <c r="B2144" s="8">
        <v>44376</v>
      </c>
      <c r="C2144" s="9">
        <v>7</v>
      </c>
      <c r="D2144" s="10">
        <v>163944.27841205042</v>
      </c>
      <c r="E2144" s="11"/>
      <c r="F2144" s="11"/>
      <c r="G2144" s="11"/>
      <c r="H2144" s="11"/>
      <c r="I2144" s="11"/>
      <c r="J2144" s="11"/>
      <c r="K2144" s="11"/>
      <c r="L2144" s="5">
        <f t="shared" si="99"/>
        <v>1.22095</v>
      </c>
      <c r="M2144" s="22">
        <f>SUMIFS('[1]pvwatts_Cov KY, 7.0815 kWDC, Ro'!$M$33:$M$8792,'[1]pvwatts_Cov KY, 7.0815 kWDC, Ro'!$Q$33:$Q$8792,N2144,'[1]pvwatts_Cov KY, 7.0815 kWDC, Ro'!$R$33:$R$8792,O2144,'[1]pvwatts_Cov KY, 7.0815 kWDC, Ro'!$S$33:$S$8792,C2144)</f>
        <v>1.2023000000000001E-2</v>
      </c>
      <c r="N2144">
        <f t="shared" si="100"/>
        <v>6</v>
      </c>
      <c r="O2144">
        <f t="shared" si="101"/>
        <v>29</v>
      </c>
    </row>
    <row r="2145" spans="1:15">
      <c r="A2145" s="5" t="s">
        <v>3</v>
      </c>
      <c r="B2145" s="8">
        <v>44376</v>
      </c>
      <c r="C2145" s="9">
        <v>8</v>
      </c>
      <c r="D2145" s="10">
        <v>177470.24878727927</v>
      </c>
      <c r="E2145" s="11"/>
      <c r="F2145" s="11"/>
      <c r="G2145" s="11"/>
      <c r="H2145" s="11"/>
      <c r="I2145" s="11"/>
      <c r="J2145" s="11"/>
      <c r="K2145" s="11"/>
      <c r="L2145" s="5">
        <f t="shared" si="99"/>
        <v>1.32169</v>
      </c>
      <c r="M2145" s="22">
        <f>SUMIFS('[1]pvwatts_Cov KY, 7.0815 kWDC, Ro'!$M$33:$M$8792,'[1]pvwatts_Cov KY, 7.0815 kWDC, Ro'!$Q$33:$Q$8792,N2145,'[1]pvwatts_Cov KY, 7.0815 kWDC, Ro'!$R$33:$R$8792,O2145,'[1]pvwatts_Cov KY, 7.0815 kWDC, Ro'!$S$33:$S$8792,C2145)</f>
        <v>0.31143300000000002</v>
      </c>
      <c r="N2145">
        <f t="shared" si="100"/>
        <v>6</v>
      </c>
      <c r="O2145">
        <f t="shared" si="101"/>
        <v>29</v>
      </c>
    </row>
    <row r="2146" spans="1:15">
      <c r="A2146" s="5" t="s">
        <v>3</v>
      </c>
      <c r="B2146" s="8">
        <v>44376</v>
      </c>
      <c r="C2146" s="9">
        <v>9</v>
      </c>
      <c r="D2146" s="10">
        <v>199693.1041689305</v>
      </c>
      <c r="E2146" s="11"/>
      <c r="F2146" s="11"/>
      <c r="G2146" s="11"/>
      <c r="H2146" s="11"/>
      <c r="I2146" s="11"/>
      <c r="J2146" s="11"/>
      <c r="K2146" s="11"/>
      <c r="L2146" s="5">
        <f t="shared" si="99"/>
        <v>1.48719</v>
      </c>
      <c r="M2146" s="22">
        <f>SUMIFS('[1]pvwatts_Cov KY, 7.0815 kWDC, Ro'!$M$33:$M$8792,'[1]pvwatts_Cov KY, 7.0815 kWDC, Ro'!$Q$33:$Q$8792,N2146,'[1]pvwatts_Cov KY, 7.0815 kWDC, Ro'!$R$33:$R$8792,O2146,'[1]pvwatts_Cov KY, 7.0815 kWDC, Ro'!$S$33:$S$8792,C2146)</f>
        <v>1.547922</v>
      </c>
      <c r="N2146">
        <f t="shared" si="100"/>
        <v>6</v>
      </c>
      <c r="O2146">
        <f t="shared" si="101"/>
        <v>29</v>
      </c>
    </row>
    <row r="2147" spans="1:15">
      <c r="A2147" s="5" t="s">
        <v>3</v>
      </c>
      <c r="B2147" s="8">
        <v>44376</v>
      </c>
      <c r="C2147" s="9">
        <v>10</v>
      </c>
      <c r="D2147" s="10">
        <v>227888.64460631608</v>
      </c>
      <c r="E2147" s="11"/>
      <c r="F2147" s="11"/>
      <c r="G2147" s="11"/>
      <c r="H2147" s="11"/>
      <c r="I2147" s="11"/>
      <c r="J2147" s="11"/>
      <c r="K2147" s="11"/>
      <c r="L2147" s="5">
        <f t="shared" si="99"/>
        <v>1.6971700000000001</v>
      </c>
      <c r="M2147" s="22">
        <f>SUMIFS('[1]pvwatts_Cov KY, 7.0815 kWDC, Ro'!$M$33:$M$8792,'[1]pvwatts_Cov KY, 7.0815 kWDC, Ro'!$Q$33:$Q$8792,N2147,'[1]pvwatts_Cov KY, 7.0815 kWDC, Ro'!$R$33:$R$8792,O2147,'[1]pvwatts_Cov KY, 7.0815 kWDC, Ro'!$S$33:$S$8792,C2147)</f>
        <v>2.8521640000000001</v>
      </c>
      <c r="N2147">
        <f t="shared" si="100"/>
        <v>6</v>
      </c>
      <c r="O2147">
        <f t="shared" si="101"/>
        <v>29</v>
      </c>
    </row>
    <row r="2148" spans="1:15">
      <c r="A2148" s="5" t="s">
        <v>3</v>
      </c>
      <c r="B2148" s="8">
        <v>44376</v>
      </c>
      <c r="C2148" s="9">
        <v>11</v>
      </c>
      <c r="D2148" s="10">
        <v>256491.63924555603</v>
      </c>
      <c r="E2148" s="11"/>
      <c r="F2148" s="11"/>
      <c r="G2148" s="11"/>
      <c r="H2148" s="11"/>
      <c r="I2148" s="11"/>
      <c r="J2148" s="11"/>
      <c r="K2148" s="11"/>
      <c r="L2148" s="5">
        <f t="shared" si="99"/>
        <v>1.9101900000000001</v>
      </c>
      <c r="M2148" s="22">
        <f>SUMIFS('[1]pvwatts_Cov KY, 7.0815 kWDC, Ro'!$M$33:$M$8792,'[1]pvwatts_Cov KY, 7.0815 kWDC, Ro'!$Q$33:$Q$8792,N2148,'[1]pvwatts_Cov KY, 7.0815 kWDC, Ro'!$R$33:$R$8792,O2148,'[1]pvwatts_Cov KY, 7.0815 kWDC, Ro'!$S$33:$S$8792,C2148)</f>
        <v>3.765603</v>
      </c>
      <c r="N2148">
        <f t="shared" si="100"/>
        <v>6</v>
      </c>
      <c r="O2148">
        <f t="shared" si="101"/>
        <v>29</v>
      </c>
    </row>
    <row r="2149" spans="1:15">
      <c r="A2149" s="5" t="s">
        <v>3</v>
      </c>
      <c r="B2149" s="8">
        <v>44376</v>
      </c>
      <c r="C2149" s="9">
        <v>12</v>
      </c>
      <c r="D2149" s="10">
        <v>281576.0181382508</v>
      </c>
      <c r="E2149" s="11"/>
      <c r="F2149" s="11"/>
      <c r="G2149" s="11"/>
      <c r="H2149" s="11"/>
      <c r="I2149" s="11"/>
      <c r="J2149" s="11"/>
      <c r="K2149" s="11"/>
      <c r="L2149" s="5">
        <f t="shared" si="99"/>
        <v>2.097</v>
      </c>
      <c r="M2149" s="22">
        <f>SUMIFS('[1]pvwatts_Cov KY, 7.0815 kWDC, Ro'!$M$33:$M$8792,'[1]pvwatts_Cov KY, 7.0815 kWDC, Ro'!$Q$33:$Q$8792,N2149,'[1]pvwatts_Cov KY, 7.0815 kWDC, Ro'!$R$33:$R$8792,O2149,'[1]pvwatts_Cov KY, 7.0815 kWDC, Ro'!$S$33:$S$8792,C2149)</f>
        <v>4.4199190000000002</v>
      </c>
      <c r="N2149">
        <f t="shared" si="100"/>
        <v>6</v>
      </c>
      <c r="O2149">
        <f t="shared" si="101"/>
        <v>29</v>
      </c>
    </row>
    <row r="2150" spans="1:15">
      <c r="A2150" s="5" t="s">
        <v>3</v>
      </c>
      <c r="B2150" s="8">
        <v>44376</v>
      </c>
      <c r="C2150" s="9">
        <v>13</v>
      </c>
      <c r="D2150" s="10">
        <v>301056.05671720899</v>
      </c>
      <c r="E2150" s="11"/>
      <c r="F2150" s="11"/>
      <c r="G2150" s="11"/>
      <c r="H2150" s="11"/>
      <c r="I2150" s="11"/>
      <c r="J2150" s="11"/>
      <c r="K2150" s="11"/>
      <c r="L2150" s="5">
        <f t="shared" si="99"/>
        <v>2.2420800000000001</v>
      </c>
      <c r="M2150" s="22">
        <f>SUMIFS('[1]pvwatts_Cov KY, 7.0815 kWDC, Ro'!$M$33:$M$8792,'[1]pvwatts_Cov KY, 7.0815 kWDC, Ro'!$Q$33:$Q$8792,N2150,'[1]pvwatts_Cov KY, 7.0815 kWDC, Ro'!$R$33:$R$8792,O2150,'[1]pvwatts_Cov KY, 7.0815 kWDC, Ro'!$S$33:$S$8792,C2150)</f>
        <v>4.8093029999999999</v>
      </c>
      <c r="N2150">
        <f t="shared" si="100"/>
        <v>6</v>
      </c>
      <c r="O2150">
        <f t="shared" si="101"/>
        <v>29</v>
      </c>
    </row>
    <row r="2151" spans="1:15">
      <c r="A2151" s="5" t="s">
        <v>3</v>
      </c>
      <c r="B2151" s="8">
        <v>44376</v>
      </c>
      <c r="C2151" s="9">
        <v>14</v>
      </c>
      <c r="D2151" s="10">
        <v>315548.93315493414</v>
      </c>
      <c r="E2151" s="11"/>
      <c r="F2151" s="11"/>
      <c r="G2151" s="11"/>
      <c r="H2151" s="11"/>
      <c r="I2151" s="11"/>
      <c r="J2151" s="11"/>
      <c r="K2151" s="11"/>
      <c r="L2151" s="5">
        <f t="shared" si="99"/>
        <v>2.3500100000000002</v>
      </c>
      <c r="M2151" s="22">
        <f>SUMIFS('[1]pvwatts_Cov KY, 7.0815 kWDC, Ro'!$M$33:$M$8792,'[1]pvwatts_Cov KY, 7.0815 kWDC, Ro'!$Q$33:$Q$8792,N2151,'[1]pvwatts_Cov KY, 7.0815 kWDC, Ro'!$R$33:$R$8792,O2151,'[1]pvwatts_Cov KY, 7.0815 kWDC, Ro'!$S$33:$S$8792,C2151)</f>
        <v>4.9434740000000001</v>
      </c>
      <c r="N2151">
        <f t="shared" si="100"/>
        <v>6</v>
      </c>
      <c r="O2151">
        <f t="shared" si="101"/>
        <v>29</v>
      </c>
    </row>
    <row r="2152" spans="1:15">
      <c r="A2152" s="5" t="s">
        <v>3</v>
      </c>
      <c r="B2152" s="8">
        <v>44376</v>
      </c>
      <c r="C2152" s="9">
        <v>15</v>
      </c>
      <c r="D2152" s="10">
        <v>327235.76505366748</v>
      </c>
      <c r="E2152" s="11"/>
      <c r="F2152" s="11"/>
      <c r="G2152" s="11"/>
      <c r="H2152" s="11"/>
      <c r="I2152" s="11"/>
      <c r="J2152" s="11"/>
      <c r="K2152" s="11"/>
      <c r="L2152" s="5">
        <f t="shared" si="99"/>
        <v>2.4370500000000002</v>
      </c>
      <c r="M2152" s="22">
        <f>SUMIFS('[1]pvwatts_Cov KY, 7.0815 kWDC, Ro'!$M$33:$M$8792,'[1]pvwatts_Cov KY, 7.0815 kWDC, Ro'!$Q$33:$Q$8792,N2152,'[1]pvwatts_Cov KY, 7.0815 kWDC, Ro'!$R$33:$R$8792,O2152,'[1]pvwatts_Cov KY, 7.0815 kWDC, Ro'!$S$33:$S$8792,C2152)</f>
        <v>4.8552479999999996</v>
      </c>
      <c r="N2152">
        <f t="shared" si="100"/>
        <v>6</v>
      </c>
      <c r="O2152">
        <f t="shared" si="101"/>
        <v>29</v>
      </c>
    </row>
    <row r="2153" spans="1:15">
      <c r="A2153" s="5" t="s">
        <v>3</v>
      </c>
      <c r="B2153" s="8">
        <v>44376</v>
      </c>
      <c r="C2153" s="9">
        <v>16</v>
      </c>
      <c r="D2153" s="10">
        <v>341276.3039103378</v>
      </c>
      <c r="E2153" s="11"/>
      <c r="F2153" s="11"/>
      <c r="G2153" s="11"/>
      <c r="H2153" s="11"/>
      <c r="I2153" s="11"/>
      <c r="J2153" s="11"/>
      <c r="K2153" s="11"/>
      <c r="L2153" s="5">
        <f t="shared" si="99"/>
        <v>2.5416099999999999</v>
      </c>
      <c r="M2153" s="22">
        <f>SUMIFS('[1]pvwatts_Cov KY, 7.0815 kWDC, Ro'!$M$33:$M$8792,'[1]pvwatts_Cov KY, 7.0815 kWDC, Ro'!$Q$33:$Q$8792,N2153,'[1]pvwatts_Cov KY, 7.0815 kWDC, Ro'!$R$33:$R$8792,O2153,'[1]pvwatts_Cov KY, 7.0815 kWDC, Ro'!$S$33:$S$8792,C2153)</f>
        <v>4.497706</v>
      </c>
      <c r="N2153">
        <f t="shared" si="100"/>
        <v>6</v>
      </c>
      <c r="O2153">
        <f t="shared" si="101"/>
        <v>29</v>
      </c>
    </row>
    <row r="2154" spans="1:15">
      <c r="A2154" s="5" t="s">
        <v>3</v>
      </c>
      <c r="B2154" s="8">
        <v>44376</v>
      </c>
      <c r="C2154" s="9">
        <v>17</v>
      </c>
      <c r="D2154" s="10">
        <v>357222.23615049018</v>
      </c>
      <c r="E2154" s="11"/>
      <c r="F2154" s="11"/>
      <c r="G2154" s="11"/>
      <c r="H2154" s="11"/>
      <c r="I2154" s="11"/>
      <c r="J2154" s="11"/>
      <c r="K2154" s="11"/>
      <c r="L2154" s="5">
        <f t="shared" si="99"/>
        <v>2.6603699999999999</v>
      </c>
      <c r="M2154" s="22">
        <f>SUMIFS('[1]pvwatts_Cov KY, 7.0815 kWDC, Ro'!$M$33:$M$8792,'[1]pvwatts_Cov KY, 7.0815 kWDC, Ro'!$Q$33:$Q$8792,N2154,'[1]pvwatts_Cov KY, 7.0815 kWDC, Ro'!$R$33:$R$8792,O2154,'[1]pvwatts_Cov KY, 7.0815 kWDC, Ro'!$S$33:$S$8792,C2154)</f>
        <v>3.9175409999999999</v>
      </c>
      <c r="N2154">
        <f t="shared" si="100"/>
        <v>6</v>
      </c>
      <c r="O2154">
        <f t="shared" si="101"/>
        <v>29</v>
      </c>
    </row>
    <row r="2155" spans="1:15">
      <c r="A2155" s="5" t="s">
        <v>3</v>
      </c>
      <c r="B2155" s="8">
        <v>44376</v>
      </c>
      <c r="C2155" s="9">
        <v>18</v>
      </c>
      <c r="D2155" s="10">
        <v>368999.42736018426</v>
      </c>
      <c r="E2155" s="11"/>
      <c r="F2155" s="11"/>
      <c r="G2155" s="11"/>
      <c r="H2155" s="11"/>
      <c r="I2155" s="11"/>
      <c r="J2155" s="11"/>
      <c r="K2155" s="11"/>
      <c r="L2155" s="5">
        <f t="shared" si="99"/>
        <v>2.7480799999999999</v>
      </c>
      <c r="M2155" s="22">
        <f>SUMIFS('[1]pvwatts_Cov KY, 7.0815 kWDC, Ro'!$M$33:$M$8792,'[1]pvwatts_Cov KY, 7.0815 kWDC, Ro'!$Q$33:$Q$8792,N2155,'[1]pvwatts_Cov KY, 7.0815 kWDC, Ro'!$R$33:$R$8792,O2155,'[1]pvwatts_Cov KY, 7.0815 kWDC, Ro'!$S$33:$S$8792,C2155)</f>
        <v>3.0868959999999999</v>
      </c>
      <c r="N2155">
        <f t="shared" si="100"/>
        <v>6</v>
      </c>
      <c r="O2155">
        <f t="shared" si="101"/>
        <v>29</v>
      </c>
    </row>
    <row r="2156" spans="1:15">
      <c r="A2156" s="5" t="s">
        <v>3</v>
      </c>
      <c r="B2156" s="8">
        <v>44376</v>
      </c>
      <c r="C2156" s="9">
        <v>19</v>
      </c>
      <c r="D2156" s="10">
        <v>351190.34340149409</v>
      </c>
      <c r="E2156" s="11"/>
      <c r="F2156" s="11"/>
      <c r="G2156" s="11"/>
      <c r="H2156" s="11"/>
      <c r="I2156" s="11"/>
      <c r="J2156" s="11"/>
      <c r="K2156" s="11"/>
      <c r="L2156" s="5">
        <f t="shared" si="99"/>
        <v>2.6154500000000001</v>
      </c>
      <c r="M2156" s="22">
        <f>SUMIFS('[1]pvwatts_Cov KY, 7.0815 kWDC, Ro'!$M$33:$M$8792,'[1]pvwatts_Cov KY, 7.0815 kWDC, Ro'!$Q$33:$Q$8792,N2156,'[1]pvwatts_Cov KY, 7.0815 kWDC, Ro'!$R$33:$R$8792,O2156,'[1]pvwatts_Cov KY, 7.0815 kWDC, Ro'!$S$33:$S$8792,C2156)</f>
        <v>1.947894</v>
      </c>
      <c r="N2156">
        <f t="shared" si="100"/>
        <v>6</v>
      </c>
      <c r="O2156">
        <f t="shared" si="101"/>
        <v>29</v>
      </c>
    </row>
    <row r="2157" spans="1:15">
      <c r="A2157" s="5" t="s">
        <v>3</v>
      </c>
      <c r="B2157" s="8">
        <v>44376</v>
      </c>
      <c r="C2157" s="9">
        <v>20</v>
      </c>
      <c r="D2157" s="10">
        <v>328347.76127679681</v>
      </c>
      <c r="E2157" s="11"/>
      <c r="F2157" s="11"/>
      <c r="G2157" s="11"/>
      <c r="H2157" s="11"/>
      <c r="I2157" s="11"/>
      <c r="J2157" s="11"/>
      <c r="K2157" s="11"/>
      <c r="L2157" s="5">
        <f t="shared" si="99"/>
        <v>2.4453299999999998</v>
      </c>
      <c r="M2157" s="22">
        <f>SUMIFS('[1]pvwatts_Cov KY, 7.0815 kWDC, Ro'!$M$33:$M$8792,'[1]pvwatts_Cov KY, 7.0815 kWDC, Ro'!$Q$33:$Q$8792,N2157,'[1]pvwatts_Cov KY, 7.0815 kWDC, Ro'!$R$33:$R$8792,O2157,'[1]pvwatts_Cov KY, 7.0815 kWDC, Ro'!$S$33:$S$8792,C2157)</f>
        <v>0.69853900000000002</v>
      </c>
      <c r="N2157">
        <f t="shared" si="100"/>
        <v>6</v>
      </c>
      <c r="O2157">
        <f t="shared" si="101"/>
        <v>29</v>
      </c>
    </row>
    <row r="2158" spans="1:15">
      <c r="A2158" s="5" t="s">
        <v>3</v>
      </c>
      <c r="B2158" s="8">
        <v>44376</v>
      </c>
      <c r="C2158" s="9">
        <v>21</v>
      </c>
      <c r="D2158" s="10">
        <v>314235.95955220575</v>
      </c>
      <c r="E2158" s="11"/>
      <c r="F2158" s="11"/>
      <c r="G2158" s="11"/>
      <c r="H2158" s="11"/>
      <c r="I2158" s="11"/>
      <c r="J2158" s="11"/>
      <c r="K2158" s="11"/>
      <c r="L2158" s="5">
        <f t="shared" si="99"/>
        <v>2.34023</v>
      </c>
      <c r="M2158" s="22">
        <f>SUMIFS('[1]pvwatts_Cov KY, 7.0815 kWDC, Ro'!$M$33:$M$8792,'[1]pvwatts_Cov KY, 7.0815 kWDC, Ro'!$Q$33:$Q$8792,N2158,'[1]pvwatts_Cov KY, 7.0815 kWDC, Ro'!$R$33:$R$8792,O2158,'[1]pvwatts_Cov KY, 7.0815 kWDC, Ro'!$S$33:$S$8792,C2158)</f>
        <v>9.4083E-2</v>
      </c>
      <c r="N2158">
        <f t="shared" si="100"/>
        <v>6</v>
      </c>
      <c r="O2158">
        <f t="shared" si="101"/>
        <v>29</v>
      </c>
    </row>
    <row r="2159" spans="1:15">
      <c r="A2159" s="5" t="s">
        <v>3</v>
      </c>
      <c r="B2159" s="8">
        <v>44376</v>
      </c>
      <c r="C2159" s="9">
        <v>22</v>
      </c>
      <c r="D2159" s="10">
        <v>300091.15225366154</v>
      </c>
      <c r="E2159" s="11"/>
      <c r="F2159" s="11"/>
      <c r="G2159" s="11"/>
      <c r="H2159" s="11"/>
      <c r="I2159" s="11"/>
      <c r="J2159" s="11"/>
      <c r="K2159" s="11"/>
      <c r="L2159" s="5">
        <f t="shared" si="99"/>
        <v>2.23489</v>
      </c>
      <c r="M2159" s="22">
        <f>SUMIFS('[1]pvwatts_Cov KY, 7.0815 kWDC, Ro'!$M$33:$M$8792,'[1]pvwatts_Cov KY, 7.0815 kWDC, Ro'!$Q$33:$Q$8792,N2159,'[1]pvwatts_Cov KY, 7.0815 kWDC, Ro'!$R$33:$R$8792,O2159,'[1]pvwatts_Cov KY, 7.0815 kWDC, Ro'!$S$33:$S$8792,C2159)</f>
        <v>0</v>
      </c>
      <c r="N2159">
        <f t="shared" si="100"/>
        <v>6</v>
      </c>
      <c r="O2159">
        <f t="shared" si="101"/>
        <v>29</v>
      </c>
    </row>
    <row r="2160" spans="1:15">
      <c r="A2160" s="5" t="s">
        <v>3</v>
      </c>
      <c r="B2160" s="8">
        <v>44376</v>
      </c>
      <c r="C2160" s="9">
        <v>23</v>
      </c>
      <c r="D2160" s="10">
        <v>277807.76832162053</v>
      </c>
      <c r="E2160" s="11"/>
      <c r="F2160" s="11"/>
      <c r="G2160" s="11"/>
      <c r="H2160" s="11"/>
      <c r="I2160" s="11"/>
      <c r="J2160" s="11"/>
      <c r="K2160" s="11"/>
      <c r="L2160" s="5">
        <f t="shared" si="99"/>
        <v>2.06894</v>
      </c>
      <c r="M2160" s="22">
        <f>SUMIFS('[1]pvwatts_Cov KY, 7.0815 kWDC, Ro'!$M$33:$M$8792,'[1]pvwatts_Cov KY, 7.0815 kWDC, Ro'!$Q$33:$Q$8792,N2160,'[1]pvwatts_Cov KY, 7.0815 kWDC, Ro'!$R$33:$R$8792,O2160,'[1]pvwatts_Cov KY, 7.0815 kWDC, Ro'!$S$33:$S$8792,C2160)</f>
        <v>0</v>
      </c>
      <c r="N2160">
        <f t="shared" si="100"/>
        <v>6</v>
      </c>
      <c r="O2160">
        <f t="shared" si="101"/>
        <v>29</v>
      </c>
    </row>
    <row r="2161" spans="1:15">
      <c r="A2161" s="5" t="s">
        <v>3</v>
      </c>
      <c r="B2161" s="8">
        <v>44376</v>
      </c>
      <c r="C2161" s="9">
        <v>24</v>
      </c>
      <c r="D2161" s="10">
        <v>247796.08104160515</v>
      </c>
      <c r="E2161" s="11"/>
      <c r="F2161" s="11"/>
      <c r="G2161" s="11"/>
      <c r="H2161" s="11"/>
      <c r="I2161" s="11"/>
      <c r="J2161" s="11"/>
      <c r="K2161" s="11"/>
      <c r="L2161" s="5">
        <f t="shared" si="99"/>
        <v>1.8454299999999999</v>
      </c>
      <c r="M2161" s="22">
        <f>SUMIFS('[1]pvwatts_Cov KY, 7.0815 kWDC, Ro'!$M$33:$M$8792,'[1]pvwatts_Cov KY, 7.0815 kWDC, Ro'!$Q$33:$Q$8792,N2161,'[1]pvwatts_Cov KY, 7.0815 kWDC, Ro'!$R$33:$R$8792,O2161,'[1]pvwatts_Cov KY, 7.0815 kWDC, Ro'!$S$33:$S$8792,C2161)</f>
        <v>0</v>
      </c>
      <c r="N2161">
        <f t="shared" si="100"/>
        <v>6</v>
      </c>
      <c r="O2161">
        <f t="shared" si="101"/>
        <v>29</v>
      </c>
    </row>
    <row r="2162" spans="1:15">
      <c r="A2162" s="5" t="s">
        <v>3</v>
      </c>
      <c r="B2162" s="8">
        <v>44377</v>
      </c>
      <c r="C2162" s="9">
        <v>1</v>
      </c>
      <c r="D2162" s="10">
        <v>222277.27713145188</v>
      </c>
      <c r="E2162" s="11"/>
      <c r="F2162" s="11"/>
      <c r="G2162" s="11"/>
      <c r="H2162" s="11"/>
      <c r="I2162" s="11"/>
      <c r="J2162" s="11"/>
      <c r="K2162" s="11"/>
      <c r="L2162" s="5">
        <f t="shared" si="99"/>
        <v>1.6553800000000001</v>
      </c>
      <c r="M2162" s="22">
        <f>SUMIFS('[1]pvwatts_Cov KY, 7.0815 kWDC, Ro'!$M$33:$M$8792,'[1]pvwatts_Cov KY, 7.0815 kWDC, Ro'!$Q$33:$Q$8792,N2162,'[1]pvwatts_Cov KY, 7.0815 kWDC, Ro'!$R$33:$R$8792,O2162,'[1]pvwatts_Cov KY, 7.0815 kWDC, Ro'!$S$33:$S$8792,C2162)</f>
        <v>0</v>
      </c>
      <c r="N2162">
        <f t="shared" si="100"/>
        <v>6</v>
      </c>
      <c r="O2162">
        <f t="shared" si="101"/>
        <v>30</v>
      </c>
    </row>
    <row r="2163" spans="1:15">
      <c r="A2163" s="5" t="s">
        <v>3</v>
      </c>
      <c r="B2163" s="8">
        <v>44377</v>
      </c>
      <c r="C2163" s="9">
        <v>2</v>
      </c>
      <c r="D2163" s="10">
        <v>200590.65261250961</v>
      </c>
      <c r="E2163" s="11"/>
      <c r="F2163" s="11"/>
      <c r="G2163" s="11"/>
      <c r="H2163" s="11"/>
      <c r="I2163" s="11"/>
      <c r="J2163" s="11"/>
      <c r="K2163" s="11"/>
      <c r="L2163" s="5">
        <f t="shared" si="99"/>
        <v>1.49387</v>
      </c>
      <c r="M2163" s="22">
        <f>SUMIFS('[1]pvwatts_Cov KY, 7.0815 kWDC, Ro'!$M$33:$M$8792,'[1]pvwatts_Cov KY, 7.0815 kWDC, Ro'!$Q$33:$Q$8792,N2163,'[1]pvwatts_Cov KY, 7.0815 kWDC, Ro'!$R$33:$R$8792,O2163,'[1]pvwatts_Cov KY, 7.0815 kWDC, Ro'!$S$33:$S$8792,C2163)</f>
        <v>0</v>
      </c>
      <c r="N2163">
        <f t="shared" si="100"/>
        <v>6</v>
      </c>
      <c r="O2163">
        <f t="shared" si="101"/>
        <v>30</v>
      </c>
    </row>
    <row r="2164" spans="1:15">
      <c r="A2164" s="5" t="s">
        <v>3</v>
      </c>
      <c r="B2164" s="8">
        <v>44377</v>
      </c>
      <c r="C2164" s="9">
        <v>3</v>
      </c>
      <c r="D2164" s="10">
        <v>184125.13478011132</v>
      </c>
      <c r="E2164" s="11"/>
      <c r="F2164" s="11"/>
      <c r="G2164" s="11"/>
      <c r="H2164" s="11"/>
      <c r="I2164" s="11"/>
      <c r="J2164" s="11"/>
      <c r="K2164" s="11"/>
      <c r="L2164" s="5">
        <f t="shared" si="99"/>
        <v>1.3712500000000001</v>
      </c>
      <c r="M2164" s="22">
        <f>SUMIFS('[1]pvwatts_Cov KY, 7.0815 kWDC, Ro'!$M$33:$M$8792,'[1]pvwatts_Cov KY, 7.0815 kWDC, Ro'!$Q$33:$Q$8792,N2164,'[1]pvwatts_Cov KY, 7.0815 kWDC, Ro'!$R$33:$R$8792,O2164,'[1]pvwatts_Cov KY, 7.0815 kWDC, Ro'!$S$33:$S$8792,C2164)</f>
        <v>0</v>
      </c>
      <c r="N2164">
        <f t="shared" si="100"/>
        <v>6</v>
      </c>
      <c r="O2164">
        <f t="shared" si="101"/>
        <v>30</v>
      </c>
    </row>
    <row r="2165" spans="1:15">
      <c r="A2165" s="5" t="s">
        <v>3</v>
      </c>
      <c r="B2165" s="8">
        <v>44377</v>
      </c>
      <c r="C2165" s="9">
        <v>4</v>
      </c>
      <c r="D2165" s="10">
        <v>171500.83088567443</v>
      </c>
      <c r="E2165" s="11"/>
      <c r="F2165" s="11"/>
      <c r="G2165" s="11"/>
      <c r="H2165" s="11"/>
      <c r="I2165" s="11"/>
      <c r="J2165" s="11"/>
      <c r="K2165" s="11"/>
      <c r="L2165" s="5">
        <f t="shared" si="99"/>
        <v>1.2772300000000001</v>
      </c>
      <c r="M2165" s="22">
        <f>SUMIFS('[1]pvwatts_Cov KY, 7.0815 kWDC, Ro'!$M$33:$M$8792,'[1]pvwatts_Cov KY, 7.0815 kWDC, Ro'!$Q$33:$Q$8792,N2165,'[1]pvwatts_Cov KY, 7.0815 kWDC, Ro'!$R$33:$R$8792,O2165,'[1]pvwatts_Cov KY, 7.0815 kWDC, Ro'!$S$33:$S$8792,C2165)</f>
        <v>0</v>
      </c>
      <c r="N2165">
        <f t="shared" si="100"/>
        <v>6</v>
      </c>
      <c r="O2165">
        <f t="shared" si="101"/>
        <v>30</v>
      </c>
    </row>
    <row r="2166" spans="1:15">
      <c r="A2166" s="5" t="s">
        <v>3</v>
      </c>
      <c r="B2166" s="8">
        <v>44377</v>
      </c>
      <c r="C2166" s="9">
        <v>5</v>
      </c>
      <c r="D2166" s="10">
        <v>163116.695256821</v>
      </c>
      <c r="E2166" s="11"/>
      <c r="F2166" s="11"/>
      <c r="G2166" s="11"/>
      <c r="H2166" s="11"/>
      <c r="I2166" s="11"/>
      <c r="J2166" s="11"/>
      <c r="K2166" s="11"/>
      <c r="L2166" s="5">
        <f t="shared" si="99"/>
        <v>1.21479</v>
      </c>
      <c r="M2166" s="22">
        <f>SUMIFS('[1]pvwatts_Cov KY, 7.0815 kWDC, Ro'!$M$33:$M$8792,'[1]pvwatts_Cov KY, 7.0815 kWDC, Ro'!$Q$33:$Q$8792,N2166,'[1]pvwatts_Cov KY, 7.0815 kWDC, Ro'!$R$33:$R$8792,O2166,'[1]pvwatts_Cov KY, 7.0815 kWDC, Ro'!$S$33:$S$8792,C2166)</f>
        <v>0</v>
      </c>
      <c r="N2166">
        <f t="shared" si="100"/>
        <v>6</v>
      </c>
      <c r="O2166">
        <f t="shared" si="101"/>
        <v>30</v>
      </c>
    </row>
    <row r="2167" spans="1:15">
      <c r="A2167" s="5" t="s">
        <v>3</v>
      </c>
      <c r="B2167" s="8">
        <v>44377</v>
      </c>
      <c r="C2167" s="9">
        <v>6</v>
      </c>
      <c r="D2167" s="10">
        <v>160360.36245962026</v>
      </c>
      <c r="E2167" s="11"/>
      <c r="F2167" s="11"/>
      <c r="G2167" s="11"/>
      <c r="H2167" s="11"/>
      <c r="I2167" s="11"/>
      <c r="J2167" s="11"/>
      <c r="K2167" s="11"/>
      <c r="L2167" s="5">
        <f t="shared" si="99"/>
        <v>1.1942600000000001</v>
      </c>
      <c r="M2167" s="22">
        <f>SUMIFS('[1]pvwatts_Cov KY, 7.0815 kWDC, Ro'!$M$33:$M$8792,'[1]pvwatts_Cov KY, 7.0815 kWDC, Ro'!$Q$33:$Q$8792,N2167,'[1]pvwatts_Cov KY, 7.0815 kWDC, Ro'!$R$33:$R$8792,O2167,'[1]pvwatts_Cov KY, 7.0815 kWDC, Ro'!$S$33:$S$8792,C2167)</f>
        <v>0</v>
      </c>
      <c r="N2167">
        <f t="shared" si="100"/>
        <v>6</v>
      </c>
      <c r="O2167">
        <f t="shared" si="101"/>
        <v>30</v>
      </c>
    </row>
    <row r="2168" spans="1:15">
      <c r="A2168" s="5" t="s">
        <v>3</v>
      </c>
      <c r="B2168" s="8">
        <v>44377</v>
      </c>
      <c r="C2168" s="9">
        <v>7</v>
      </c>
      <c r="D2168" s="10">
        <v>162771.81472967722</v>
      </c>
      <c r="E2168" s="11"/>
      <c r="F2168" s="11"/>
      <c r="G2168" s="11"/>
      <c r="H2168" s="11"/>
      <c r="I2168" s="11"/>
      <c r="J2168" s="11"/>
      <c r="K2168" s="11"/>
      <c r="L2168" s="5">
        <f t="shared" si="99"/>
        <v>1.2122200000000001</v>
      </c>
      <c r="M2168" s="22">
        <f>SUMIFS('[1]pvwatts_Cov KY, 7.0815 kWDC, Ro'!$M$33:$M$8792,'[1]pvwatts_Cov KY, 7.0815 kWDC, Ro'!$Q$33:$Q$8792,N2168,'[1]pvwatts_Cov KY, 7.0815 kWDC, Ro'!$R$33:$R$8792,O2168,'[1]pvwatts_Cov KY, 7.0815 kWDC, Ro'!$S$33:$S$8792,C2168)</f>
        <v>7.9850000000000008E-3</v>
      </c>
      <c r="N2168">
        <f t="shared" si="100"/>
        <v>6</v>
      </c>
      <c r="O2168">
        <f t="shared" si="101"/>
        <v>30</v>
      </c>
    </row>
    <row r="2169" spans="1:15">
      <c r="A2169" s="5" t="s">
        <v>3</v>
      </c>
      <c r="B2169" s="8">
        <v>44377</v>
      </c>
      <c r="C2169" s="9">
        <v>8</v>
      </c>
      <c r="D2169" s="10">
        <v>170476.88930467874</v>
      </c>
      <c r="E2169" s="11"/>
      <c r="F2169" s="11"/>
      <c r="G2169" s="11"/>
      <c r="H2169" s="11"/>
      <c r="I2169" s="11"/>
      <c r="J2169" s="11"/>
      <c r="K2169" s="11"/>
      <c r="L2169" s="5">
        <f t="shared" si="99"/>
        <v>1.2696099999999999</v>
      </c>
      <c r="M2169" s="22">
        <f>SUMIFS('[1]pvwatts_Cov KY, 7.0815 kWDC, Ro'!$M$33:$M$8792,'[1]pvwatts_Cov KY, 7.0815 kWDC, Ro'!$Q$33:$Q$8792,N2169,'[1]pvwatts_Cov KY, 7.0815 kWDC, Ro'!$R$33:$R$8792,O2169,'[1]pvwatts_Cov KY, 7.0815 kWDC, Ro'!$S$33:$S$8792,C2169)</f>
        <v>0.33370699999999998</v>
      </c>
      <c r="N2169">
        <f t="shared" si="100"/>
        <v>6</v>
      </c>
      <c r="O2169">
        <f t="shared" si="101"/>
        <v>30</v>
      </c>
    </row>
    <row r="2170" spans="1:15">
      <c r="A2170" s="5" t="s">
        <v>3</v>
      </c>
      <c r="B2170" s="8">
        <v>44377</v>
      </c>
      <c r="C2170" s="9">
        <v>9</v>
      </c>
      <c r="D2170" s="10">
        <v>188171.62084831393</v>
      </c>
      <c r="E2170" s="11"/>
      <c r="F2170" s="11"/>
      <c r="G2170" s="11"/>
      <c r="H2170" s="11"/>
      <c r="I2170" s="11"/>
      <c r="J2170" s="11"/>
      <c r="K2170" s="11"/>
      <c r="L2170" s="5">
        <f t="shared" si="99"/>
        <v>1.4013800000000001</v>
      </c>
      <c r="M2170" s="22">
        <f>SUMIFS('[1]pvwatts_Cov KY, 7.0815 kWDC, Ro'!$M$33:$M$8792,'[1]pvwatts_Cov KY, 7.0815 kWDC, Ro'!$Q$33:$Q$8792,N2170,'[1]pvwatts_Cov KY, 7.0815 kWDC, Ro'!$R$33:$R$8792,O2170,'[1]pvwatts_Cov KY, 7.0815 kWDC, Ro'!$S$33:$S$8792,C2170)</f>
        <v>1.458766</v>
      </c>
      <c r="N2170">
        <f t="shared" si="100"/>
        <v>6</v>
      </c>
      <c r="O2170">
        <f t="shared" si="101"/>
        <v>30</v>
      </c>
    </row>
    <row r="2171" spans="1:15">
      <c r="A2171" s="5" t="s">
        <v>3</v>
      </c>
      <c r="B2171" s="8">
        <v>44377</v>
      </c>
      <c r="C2171" s="9">
        <v>10</v>
      </c>
      <c r="D2171" s="10">
        <v>192149.1024680284</v>
      </c>
      <c r="E2171" s="11"/>
      <c r="F2171" s="11"/>
      <c r="G2171" s="11"/>
      <c r="H2171" s="11"/>
      <c r="I2171" s="11"/>
      <c r="J2171" s="11"/>
      <c r="K2171" s="11"/>
      <c r="L2171" s="5">
        <f t="shared" si="99"/>
        <v>1.4310099999999999</v>
      </c>
      <c r="M2171" s="22">
        <f>SUMIFS('[1]pvwatts_Cov KY, 7.0815 kWDC, Ro'!$M$33:$M$8792,'[1]pvwatts_Cov KY, 7.0815 kWDC, Ro'!$Q$33:$Q$8792,N2171,'[1]pvwatts_Cov KY, 7.0815 kWDC, Ro'!$R$33:$R$8792,O2171,'[1]pvwatts_Cov KY, 7.0815 kWDC, Ro'!$S$33:$S$8792,C2171)</f>
        <v>2.6737820000000001</v>
      </c>
      <c r="N2171">
        <f t="shared" si="100"/>
        <v>6</v>
      </c>
      <c r="O2171">
        <f t="shared" si="101"/>
        <v>30</v>
      </c>
    </row>
    <row r="2172" spans="1:15">
      <c r="A2172" s="5" t="s">
        <v>3</v>
      </c>
      <c r="B2172" s="8">
        <v>44377</v>
      </c>
      <c r="C2172" s="9">
        <v>11</v>
      </c>
      <c r="D2172" s="10">
        <v>195821.24807457335</v>
      </c>
      <c r="E2172" s="11"/>
      <c r="F2172" s="11"/>
      <c r="G2172" s="11"/>
      <c r="H2172" s="11"/>
      <c r="I2172" s="11"/>
      <c r="J2172" s="11"/>
      <c r="K2172" s="11"/>
      <c r="L2172" s="5">
        <f t="shared" si="99"/>
        <v>1.45835</v>
      </c>
      <c r="M2172" s="22">
        <f>SUMIFS('[1]pvwatts_Cov KY, 7.0815 kWDC, Ro'!$M$33:$M$8792,'[1]pvwatts_Cov KY, 7.0815 kWDC, Ro'!$Q$33:$Q$8792,N2172,'[1]pvwatts_Cov KY, 7.0815 kWDC, Ro'!$R$33:$R$8792,O2172,'[1]pvwatts_Cov KY, 7.0815 kWDC, Ro'!$S$33:$S$8792,C2172)</f>
        <v>3.5535269999999999</v>
      </c>
      <c r="N2172">
        <f t="shared" si="100"/>
        <v>6</v>
      </c>
      <c r="O2172">
        <f t="shared" si="101"/>
        <v>30</v>
      </c>
    </row>
    <row r="2173" spans="1:15">
      <c r="A2173" s="5" t="s">
        <v>3</v>
      </c>
      <c r="B2173" s="8">
        <v>44377</v>
      </c>
      <c r="C2173" s="9">
        <v>12</v>
      </c>
      <c r="D2173" s="10">
        <v>212687.51595570039</v>
      </c>
      <c r="E2173" s="11"/>
      <c r="F2173" s="11"/>
      <c r="G2173" s="11"/>
      <c r="H2173" s="11"/>
      <c r="I2173" s="11"/>
      <c r="J2173" s="11"/>
      <c r="K2173" s="11"/>
      <c r="L2173" s="5">
        <f t="shared" si="99"/>
        <v>1.58396</v>
      </c>
      <c r="M2173" s="22">
        <f>SUMIFS('[1]pvwatts_Cov KY, 7.0815 kWDC, Ro'!$M$33:$M$8792,'[1]pvwatts_Cov KY, 7.0815 kWDC, Ro'!$Q$33:$Q$8792,N2173,'[1]pvwatts_Cov KY, 7.0815 kWDC, Ro'!$R$33:$R$8792,O2173,'[1]pvwatts_Cov KY, 7.0815 kWDC, Ro'!$S$33:$S$8792,C2173)</f>
        <v>4.1780189999999999</v>
      </c>
      <c r="N2173">
        <f t="shared" si="100"/>
        <v>6</v>
      </c>
      <c r="O2173">
        <f t="shared" si="101"/>
        <v>30</v>
      </c>
    </row>
    <row r="2174" spans="1:15">
      <c r="A2174" s="5" t="s">
        <v>3</v>
      </c>
      <c r="B2174" s="8">
        <v>44377</v>
      </c>
      <c r="C2174" s="9">
        <v>13</v>
      </c>
      <c r="D2174" s="10">
        <v>235489.5459011693</v>
      </c>
      <c r="E2174" s="11"/>
      <c r="F2174" s="11"/>
      <c r="G2174" s="11"/>
      <c r="H2174" s="11"/>
      <c r="I2174" s="11"/>
      <c r="J2174" s="11"/>
      <c r="K2174" s="11"/>
      <c r="L2174" s="5">
        <f t="shared" si="99"/>
        <v>1.7537799999999999</v>
      </c>
      <c r="M2174" s="22">
        <f>SUMIFS('[1]pvwatts_Cov KY, 7.0815 kWDC, Ro'!$M$33:$M$8792,'[1]pvwatts_Cov KY, 7.0815 kWDC, Ro'!$Q$33:$Q$8792,N2174,'[1]pvwatts_Cov KY, 7.0815 kWDC, Ro'!$R$33:$R$8792,O2174,'[1]pvwatts_Cov KY, 7.0815 kWDC, Ro'!$S$33:$S$8792,C2174)</f>
        <v>4.5513389999999996</v>
      </c>
      <c r="N2174">
        <f t="shared" si="100"/>
        <v>6</v>
      </c>
      <c r="O2174">
        <f t="shared" si="101"/>
        <v>30</v>
      </c>
    </row>
    <row r="2175" spans="1:15">
      <c r="A2175" s="5" t="s">
        <v>3</v>
      </c>
      <c r="B2175" s="8">
        <v>44377</v>
      </c>
      <c r="C2175" s="9">
        <v>14</v>
      </c>
      <c r="D2175" s="10">
        <v>250579.43631812144</v>
      </c>
      <c r="E2175" s="11"/>
      <c r="F2175" s="11"/>
      <c r="G2175" s="11"/>
      <c r="H2175" s="11"/>
      <c r="I2175" s="11"/>
      <c r="J2175" s="11"/>
      <c r="K2175" s="11"/>
      <c r="L2175" s="5">
        <f t="shared" si="99"/>
        <v>1.86616</v>
      </c>
      <c r="M2175" s="22">
        <f>SUMIFS('[1]pvwatts_Cov KY, 7.0815 kWDC, Ro'!$M$33:$M$8792,'[1]pvwatts_Cov KY, 7.0815 kWDC, Ro'!$Q$33:$Q$8792,N2175,'[1]pvwatts_Cov KY, 7.0815 kWDC, Ro'!$R$33:$R$8792,O2175,'[1]pvwatts_Cov KY, 7.0815 kWDC, Ro'!$S$33:$S$8792,C2175)</f>
        <v>4.67483</v>
      </c>
      <c r="N2175">
        <f t="shared" si="100"/>
        <v>6</v>
      </c>
      <c r="O2175">
        <f t="shared" si="101"/>
        <v>30</v>
      </c>
    </row>
    <row r="2176" spans="1:15">
      <c r="A2176" s="5" t="s">
        <v>3</v>
      </c>
      <c r="B2176" s="8">
        <v>44377</v>
      </c>
      <c r="C2176" s="9">
        <v>15</v>
      </c>
      <c r="D2176" s="10">
        <v>270147.36462226865</v>
      </c>
      <c r="E2176" s="11"/>
      <c r="F2176" s="11"/>
      <c r="G2176" s="11"/>
      <c r="H2176" s="11"/>
      <c r="I2176" s="11"/>
      <c r="J2176" s="11"/>
      <c r="K2176" s="11"/>
      <c r="L2176" s="5">
        <f t="shared" si="99"/>
        <v>2.0118900000000002</v>
      </c>
      <c r="M2176" s="22">
        <f>SUMIFS('[1]pvwatts_Cov KY, 7.0815 kWDC, Ro'!$M$33:$M$8792,'[1]pvwatts_Cov KY, 7.0815 kWDC, Ro'!$Q$33:$Q$8792,N2176,'[1]pvwatts_Cov KY, 7.0815 kWDC, Ro'!$R$33:$R$8792,O2176,'[1]pvwatts_Cov KY, 7.0815 kWDC, Ro'!$S$33:$S$8792,C2176)</f>
        <v>4.5837750000000002</v>
      </c>
      <c r="N2176">
        <f t="shared" si="100"/>
        <v>6</v>
      </c>
      <c r="O2176">
        <f t="shared" si="101"/>
        <v>30</v>
      </c>
    </row>
    <row r="2177" spans="1:15">
      <c r="A2177" s="5" t="s">
        <v>3</v>
      </c>
      <c r="B2177" s="8">
        <v>44377</v>
      </c>
      <c r="C2177" s="9">
        <v>16</v>
      </c>
      <c r="D2177" s="10">
        <v>284520.04283997964</v>
      </c>
      <c r="E2177" s="11"/>
      <c r="F2177" s="11"/>
      <c r="G2177" s="11"/>
      <c r="H2177" s="11"/>
      <c r="I2177" s="11"/>
      <c r="J2177" s="11"/>
      <c r="K2177" s="11"/>
      <c r="L2177" s="5">
        <f t="shared" si="99"/>
        <v>2.1189300000000002</v>
      </c>
      <c r="M2177" s="22">
        <f>SUMIFS('[1]pvwatts_Cov KY, 7.0815 kWDC, Ro'!$M$33:$M$8792,'[1]pvwatts_Cov KY, 7.0815 kWDC, Ro'!$Q$33:$Q$8792,N2177,'[1]pvwatts_Cov KY, 7.0815 kWDC, Ro'!$R$33:$R$8792,O2177,'[1]pvwatts_Cov KY, 7.0815 kWDC, Ro'!$S$33:$S$8792,C2177)</f>
        <v>4.2662639999999996</v>
      </c>
      <c r="N2177">
        <f t="shared" si="100"/>
        <v>6</v>
      </c>
      <c r="O2177">
        <f t="shared" si="101"/>
        <v>30</v>
      </c>
    </row>
    <row r="2178" spans="1:15">
      <c r="A2178" s="5" t="s">
        <v>3</v>
      </c>
      <c r="B2178" s="8">
        <v>44377</v>
      </c>
      <c r="C2178" s="9">
        <v>17</v>
      </c>
      <c r="D2178" s="10">
        <v>297223.81829456537</v>
      </c>
      <c r="E2178" s="11"/>
      <c r="F2178" s="11"/>
      <c r="G2178" s="11"/>
      <c r="H2178" s="11"/>
      <c r="I2178" s="11"/>
      <c r="J2178" s="11"/>
      <c r="K2178" s="11"/>
      <c r="L2178" s="5">
        <f t="shared" ref="L2178:L2241" si="102">ROUND(D2178*$D$8764,5)</f>
        <v>2.2135400000000001</v>
      </c>
      <c r="M2178" s="22">
        <f>SUMIFS('[1]pvwatts_Cov KY, 7.0815 kWDC, Ro'!$M$33:$M$8792,'[1]pvwatts_Cov KY, 7.0815 kWDC, Ro'!$Q$33:$Q$8792,N2178,'[1]pvwatts_Cov KY, 7.0815 kWDC, Ro'!$R$33:$R$8792,O2178,'[1]pvwatts_Cov KY, 7.0815 kWDC, Ro'!$S$33:$S$8792,C2178)</f>
        <v>3.7218740000000001</v>
      </c>
      <c r="N2178">
        <f t="shared" si="100"/>
        <v>6</v>
      </c>
      <c r="O2178">
        <f t="shared" si="101"/>
        <v>30</v>
      </c>
    </row>
    <row r="2179" spans="1:15">
      <c r="A2179" s="5" t="s">
        <v>3</v>
      </c>
      <c r="B2179" s="8">
        <v>44377</v>
      </c>
      <c r="C2179" s="9">
        <v>18</v>
      </c>
      <c r="D2179" s="10">
        <v>303869.5373295488</v>
      </c>
      <c r="E2179" s="11"/>
      <c r="F2179" s="11"/>
      <c r="G2179" s="11"/>
      <c r="H2179" s="11"/>
      <c r="I2179" s="11"/>
      <c r="J2179" s="11"/>
      <c r="K2179" s="11"/>
      <c r="L2179" s="5">
        <f t="shared" si="102"/>
        <v>2.2630300000000001</v>
      </c>
      <c r="M2179" s="22">
        <f>SUMIFS('[1]pvwatts_Cov KY, 7.0815 kWDC, Ro'!$M$33:$M$8792,'[1]pvwatts_Cov KY, 7.0815 kWDC, Ro'!$Q$33:$Q$8792,N2179,'[1]pvwatts_Cov KY, 7.0815 kWDC, Ro'!$R$33:$R$8792,O2179,'[1]pvwatts_Cov KY, 7.0815 kWDC, Ro'!$S$33:$S$8792,C2179)</f>
        <v>2.9229720000000001</v>
      </c>
      <c r="N2179">
        <f t="shared" ref="N2179:N2242" si="103">MONTH(B2179)</f>
        <v>6</v>
      </c>
      <c r="O2179">
        <f t="shared" ref="O2179:O2242" si="104">DAY(B2179)</f>
        <v>30</v>
      </c>
    </row>
    <row r="2180" spans="1:15">
      <c r="A2180" s="5" t="s">
        <v>3</v>
      </c>
      <c r="B2180" s="8">
        <v>44377</v>
      </c>
      <c r="C2180" s="9">
        <v>19</v>
      </c>
      <c r="D2180" s="10">
        <v>303927.84970572992</v>
      </c>
      <c r="E2180" s="11"/>
      <c r="F2180" s="11"/>
      <c r="G2180" s="11"/>
      <c r="H2180" s="11"/>
      <c r="I2180" s="11"/>
      <c r="J2180" s="11"/>
      <c r="K2180" s="11"/>
      <c r="L2180" s="5">
        <f t="shared" si="102"/>
        <v>2.2634699999999999</v>
      </c>
      <c r="M2180" s="22">
        <f>SUMIFS('[1]pvwatts_Cov KY, 7.0815 kWDC, Ro'!$M$33:$M$8792,'[1]pvwatts_Cov KY, 7.0815 kWDC, Ro'!$Q$33:$Q$8792,N2180,'[1]pvwatts_Cov KY, 7.0815 kWDC, Ro'!$R$33:$R$8792,O2180,'[1]pvwatts_Cov KY, 7.0815 kWDC, Ro'!$S$33:$S$8792,C2180)</f>
        <v>1.8618479999999999</v>
      </c>
      <c r="N2180">
        <f t="shared" si="103"/>
        <v>6</v>
      </c>
      <c r="O2180">
        <f t="shared" si="104"/>
        <v>30</v>
      </c>
    </row>
    <row r="2181" spans="1:15">
      <c r="A2181" s="5" t="s">
        <v>3</v>
      </c>
      <c r="B2181" s="8">
        <v>44377</v>
      </c>
      <c r="C2181" s="9">
        <v>20</v>
      </c>
      <c r="D2181" s="10">
        <v>287758.44152695185</v>
      </c>
      <c r="E2181" s="11"/>
      <c r="F2181" s="11"/>
      <c r="G2181" s="11"/>
      <c r="H2181" s="11"/>
      <c r="I2181" s="11"/>
      <c r="J2181" s="11"/>
      <c r="K2181" s="11"/>
      <c r="L2181" s="5">
        <f t="shared" si="102"/>
        <v>2.1430500000000001</v>
      </c>
      <c r="M2181" s="22">
        <f>SUMIFS('[1]pvwatts_Cov KY, 7.0815 kWDC, Ro'!$M$33:$M$8792,'[1]pvwatts_Cov KY, 7.0815 kWDC, Ro'!$Q$33:$Q$8792,N2181,'[1]pvwatts_Cov KY, 7.0815 kWDC, Ro'!$R$33:$R$8792,O2181,'[1]pvwatts_Cov KY, 7.0815 kWDC, Ro'!$S$33:$S$8792,C2181)</f>
        <v>0.69594599999999995</v>
      </c>
      <c r="N2181">
        <f t="shared" si="103"/>
        <v>6</v>
      </c>
      <c r="O2181">
        <f t="shared" si="104"/>
        <v>30</v>
      </c>
    </row>
    <row r="2182" spans="1:15">
      <c r="A2182" s="5" t="s">
        <v>3</v>
      </c>
      <c r="B2182" s="8">
        <v>44377</v>
      </c>
      <c r="C2182" s="9">
        <v>21</v>
      </c>
      <c r="D2182" s="10">
        <v>272214.19799342257</v>
      </c>
      <c r="E2182" s="11"/>
      <c r="F2182" s="11"/>
      <c r="G2182" s="11"/>
      <c r="H2182" s="11"/>
      <c r="I2182" s="11"/>
      <c r="J2182" s="11"/>
      <c r="K2182" s="11"/>
      <c r="L2182" s="5">
        <f t="shared" si="102"/>
        <v>2.0272800000000002</v>
      </c>
      <c r="M2182" s="22">
        <f>SUMIFS('[1]pvwatts_Cov KY, 7.0815 kWDC, Ro'!$M$33:$M$8792,'[1]pvwatts_Cov KY, 7.0815 kWDC, Ro'!$Q$33:$Q$8792,N2182,'[1]pvwatts_Cov KY, 7.0815 kWDC, Ro'!$R$33:$R$8792,O2182,'[1]pvwatts_Cov KY, 7.0815 kWDC, Ro'!$S$33:$S$8792,C2182)</f>
        <v>0.11570999999999999</v>
      </c>
      <c r="N2182">
        <f t="shared" si="103"/>
        <v>6</v>
      </c>
      <c r="O2182">
        <f t="shared" si="104"/>
        <v>30</v>
      </c>
    </row>
    <row r="2183" spans="1:15">
      <c r="A2183" s="5" t="s">
        <v>3</v>
      </c>
      <c r="B2183" s="8">
        <v>44377</v>
      </c>
      <c r="C2183" s="9">
        <v>22</v>
      </c>
      <c r="D2183" s="10">
        <v>260804.01959065875</v>
      </c>
      <c r="E2183" s="11"/>
      <c r="F2183" s="11"/>
      <c r="G2183" s="11"/>
      <c r="H2183" s="11"/>
      <c r="I2183" s="11"/>
      <c r="J2183" s="11"/>
      <c r="K2183" s="11"/>
      <c r="L2183" s="5">
        <f t="shared" si="102"/>
        <v>1.94231</v>
      </c>
      <c r="M2183" s="22">
        <f>SUMIFS('[1]pvwatts_Cov KY, 7.0815 kWDC, Ro'!$M$33:$M$8792,'[1]pvwatts_Cov KY, 7.0815 kWDC, Ro'!$Q$33:$Q$8792,N2183,'[1]pvwatts_Cov KY, 7.0815 kWDC, Ro'!$R$33:$R$8792,O2183,'[1]pvwatts_Cov KY, 7.0815 kWDC, Ro'!$S$33:$S$8792,C2183)</f>
        <v>0</v>
      </c>
      <c r="N2183">
        <f t="shared" si="103"/>
        <v>6</v>
      </c>
      <c r="O2183">
        <f t="shared" si="104"/>
        <v>30</v>
      </c>
    </row>
    <row r="2184" spans="1:15">
      <c r="A2184" s="5" t="s">
        <v>3</v>
      </c>
      <c r="B2184" s="8">
        <v>44377</v>
      </c>
      <c r="C2184" s="9">
        <v>23</v>
      </c>
      <c r="D2184" s="10">
        <v>233615.72281850528</v>
      </c>
      <c r="E2184" s="11"/>
      <c r="F2184" s="11"/>
      <c r="G2184" s="11"/>
      <c r="H2184" s="11"/>
      <c r="I2184" s="11"/>
      <c r="J2184" s="11"/>
      <c r="K2184" s="11"/>
      <c r="L2184" s="5">
        <f t="shared" si="102"/>
        <v>1.7398199999999999</v>
      </c>
      <c r="M2184" s="22">
        <f>SUMIFS('[1]pvwatts_Cov KY, 7.0815 kWDC, Ro'!$M$33:$M$8792,'[1]pvwatts_Cov KY, 7.0815 kWDC, Ro'!$Q$33:$Q$8792,N2184,'[1]pvwatts_Cov KY, 7.0815 kWDC, Ro'!$R$33:$R$8792,O2184,'[1]pvwatts_Cov KY, 7.0815 kWDC, Ro'!$S$33:$S$8792,C2184)</f>
        <v>0</v>
      </c>
      <c r="N2184">
        <f t="shared" si="103"/>
        <v>6</v>
      </c>
      <c r="O2184">
        <f t="shared" si="104"/>
        <v>30</v>
      </c>
    </row>
    <row r="2185" spans="1:15">
      <c r="A2185" s="5" t="s">
        <v>3</v>
      </c>
      <c r="B2185" s="8">
        <v>44377</v>
      </c>
      <c r="C2185" s="9">
        <v>24</v>
      </c>
      <c r="D2185" s="10">
        <v>202219.03867490255</v>
      </c>
      <c r="E2185" s="11"/>
      <c r="F2185" s="11"/>
      <c r="G2185" s="11"/>
      <c r="H2185" s="11"/>
      <c r="I2185" s="11"/>
      <c r="J2185" s="11"/>
      <c r="K2185" s="11"/>
      <c r="L2185" s="5">
        <f t="shared" si="102"/>
        <v>1.506</v>
      </c>
      <c r="M2185" s="22">
        <f>SUMIFS('[1]pvwatts_Cov KY, 7.0815 kWDC, Ro'!$M$33:$M$8792,'[1]pvwatts_Cov KY, 7.0815 kWDC, Ro'!$Q$33:$Q$8792,N2185,'[1]pvwatts_Cov KY, 7.0815 kWDC, Ro'!$R$33:$R$8792,O2185,'[1]pvwatts_Cov KY, 7.0815 kWDC, Ro'!$S$33:$S$8792,C2185)</f>
        <v>0</v>
      </c>
      <c r="N2185">
        <f t="shared" si="103"/>
        <v>6</v>
      </c>
      <c r="O2185">
        <f t="shared" si="104"/>
        <v>30</v>
      </c>
    </row>
    <row r="2186" spans="1:15">
      <c r="A2186" s="5" t="s">
        <v>3</v>
      </c>
      <c r="B2186" s="8">
        <v>44378</v>
      </c>
      <c r="C2186" s="9">
        <v>1</v>
      </c>
      <c r="D2186" s="10">
        <v>175450.37544605276</v>
      </c>
      <c r="E2186" s="11"/>
      <c r="F2186" s="11"/>
      <c r="G2186" s="11"/>
      <c r="H2186" s="11"/>
      <c r="I2186" s="11"/>
      <c r="J2186" s="11"/>
      <c r="K2186" s="11"/>
      <c r="L2186" s="5">
        <f t="shared" si="102"/>
        <v>1.30664</v>
      </c>
      <c r="M2186" s="22">
        <f>SUMIFS('[1]pvwatts_Cov KY, 7.0815 kWDC, Ro'!$M$33:$M$8792,'[1]pvwatts_Cov KY, 7.0815 kWDC, Ro'!$Q$33:$Q$8792,N2186,'[1]pvwatts_Cov KY, 7.0815 kWDC, Ro'!$R$33:$R$8792,O2186,'[1]pvwatts_Cov KY, 7.0815 kWDC, Ro'!$S$33:$S$8792,C2186)</f>
        <v>0</v>
      </c>
      <c r="N2186">
        <f t="shared" si="103"/>
        <v>7</v>
      </c>
      <c r="O2186">
        <f t="shared" si="104"/>
        <v>1</v>
      </c>
    </row>
    <row r="2187" spans="1:15">
      <c r="A2187" s="5" t="s">
        <v>3</v>
      </c>
      <c r="B2187" s="8">
        <v>44378</v>
      </c>
      <c r="C2187" s="9">
        <v>2</v>
      </c>
      <c r="D2187" s="10">
        <v>156105.65628758111</v>
      </c>
      <c r="E2187" s="11"/>
      <c r="F2187" s="11"/>
      <c r="G2187" s="11"/>
      <c r="H2187" s="11"/>
      <c r="I2187" s="11"/>
      <c r="J2187" s="11"/>
      <c r="K2187" s="11"/>
      <c r="L2187" s="5">
        <f t="shared" si="102"/>
        <v>1.1625799999999999</v>
      </c>
      <c r="M2187" s="22">
        <f>SUMIFS('[1]pvwatts_Cov KY, 7.0815 kWDC, Ro'!$M$33:$M$8792,'[1]pvwatts_Cov KY, 7.0815 kWDC, Ro'!$Q$33:$Q$8792,N2187,'[1]pvwatts_Cov KY, 7.0815 kWDC, Ro'!$R$33:$R$8792,O2187,'[1]pvwatts_Cov KY, 7.0815 kWDC, Ro'!$S$33:$S$8792,C2187)</f>
        <v>0</v>
      </c>
      <c r="N2187">
        <f t="shared" si="103"/>
        <v>7</v>
      </c>
      <c r="O2187">
        <f t="shared" si="104"/>
        <v>1</v>
      </c>
    </row>
    <row r="2188" spans="1:15">
      <c r="A2188" s="5" t="s">
        <v>3</v>
      </c>
      <c r="B2188" s="8">
        <v>44378</v>
      </c>
      <c r="C2188" s="9">
        <v>3</v>
      </c>
      <c r="D2188" s="10">
        <v>142758.39211065686</v>
      </c>
      <c r="E2188" s="11"/>
      <c r="F2188" s="11"/>
      <c r="G2188" s="11"/>
      <c r="H2188" s="11"/>
      <c r="I2188" s="11"/>
      <c r="J2188" s="11"/>
      <c r="K2188" s="11"/>
      <c r="L2188" s="5">
        <f t="shared" si="102"/>
        <v>1.06318</v>
      </c>
      <c r="M2188" s="22">
        <f>SUMIFS('[1]pvwatts_Cov KY, 7.0815 kWDC, Ro'!$M$33:$M$8792,'[1]pvwatts_Cov KY, 7.0815 kWDC, Ro'!$Q$33:$Q$8792,N2188,'[1]pvwatts_Cov KY, 7.0815 kWDC, Ro'!$R$33:$R$8792,O2188,'[1]pvwatts_Cov KY, 7.0815 kWDC, Ro'!$S$33:$S$8792,C2188)</f>
        <v>0</v>
      </c>
      <c r="N2188">
        <f t="shared" si="103"/>
        <v>7</v>
      </c>
      <c r="O2188">
        <f t="shared" si="104"/>
        <v>1</v>
      </c>
    </row>
    <row r="2189" spans="1:15">
      <c r="A2189" s="5" t="s">
        <v>3</v>
      </c>
      <c r="B2189" s="8">
        <v>44378</v>
      </c>
      <c r="C2189" s="9">
        <v>4</v>
      </c>
      <c r="D2189" s="10">
        <v>134422.13622882738</v>
      </c>
      <c r="E2189" s="11"/>
      <c r="F2189" s="11"/>
      <c r="G2189" s="11"/>
      <c r="H2189" s="11"/>
      <c r="I2189" s="11"/>
      <c r="J2189" s="11"/>
      <c r="K2189" s="11"/>
      <c r="L2189" s="5">
        <f t="shared" si="102"/>
        <v>1.00109</v>
      </c>
      <c r="M2189" s="22">
        <f>SUMIFS('[1]pvwatts_Cov KY, 7.0815 kWDC, Ro'!$M$33:$M$8792,'[1]pvwatts_Cov KY, 7.0815 kWDC, Ro'!$Q$33:$Q$8792,N2189,'[1]pvwatts_Cov KY, 7.0815 kWDC, Ro'!$R$33:$R$8792,O2189,'[1]pvwatts_Cov KY, 7.0815 kWDC, Ro'!$S$33:$S$8792,C2189)</f>
        <v>0</v>
      </c>
      <c r="N2189">
        <f t="shared" si="103"/>
        <v>7</v>
      </c>
      <c r="O2189">
        <f t="shared" si="104"/>
        <v>1</v>
      </c>
    </row>
    <row r="2190" spans="1:15">
      <c r="A2190" s="5" t="s">
        <v>3</v>
      </c>
      <c r="B2190" s="8">
        <v>44378</v>
      </c>
      <c r="C2190" s="9">
        <v>5</v>
      </c>
      <c r="D2190" s="10">
        <v>130102.33746043917</v>
      </c>
      <c r="E2190" s="11"/>
      <c r="F2190" s="11"/>
      <c r="G2190" s="11"/>
      <c r="H2190" s="11"/>
      <c r="I2190" s="11"/>
      <c r="J2190" s="11"/>
      <c r="K2190" s="11"/>
      <c r="L2190" s="5">
        <f t="shared" si="102"/>
        <v>0.96892</v>
      </c>
      <c r="M2190" s="22">
        <f>SUMIFS('[1]pvwatts_Cov KY, 7.0815 kWDC, Ro'!$M$33:$M$8792,'[1]pvwatts_Cov KY, 7.0815 kWDC, Ro'!$Q$33:$Q$8792,N2190,'[1]pvwatts_Cov KY, 7.0815 kWDC, Ro'!$R$33:$R$8792,O2190,'[1]pvwatts_Cov KY, 7.0815 kWDC, Ro'!$S$33:$S$8792,C2190)</f>
        <v>0</v>
      </c>
      <c r="N2190">
        <f t="shared" si="103"/>
        <v>7</v>
      </c>
      <c r="O2190">
        <f t="shared" si="104"/>
        <v>1</v>
      </c>
    </row>
    <row r="2191" spans="1:15">
      <c r="A2191" s="5" t="s">
        <v>3</v>
      </c>
      <c r="B2191" s="8">
        <v>44378</v>
      </c>
      <c r="C2191" s="9">
        <v>6</v>
      </c>
      <c r="D2191" s="10">
        <v>130962.89999007019</v>
      </c>
      <c r="E2191" s="11"/>
      <c r="F2191" s="11"/>
      <c r="G2191" s="11"/>
      <c r="H2191" s="11"/>
      <c r="I2191" s="11"/>
      <c r="J2191" s="11"/>
      <c r="K2191" s="11"/>
      <c r="L2191" s="5">
        <f t="shared" si="102"/>
        <v>0.97533000000000003</v>
      </c>
      <c r="M2191" s="22">
        <f>SUMIFS('[1]pvwatts_Cov KY, 7.0815 kWDC, Ro'!$M$33:$M$8792,'[1]pvwatts_Cov KY, 7.0815 kWDC, Ro'!$Q$33:$Q$8792,N2191,'[1]pvwatts_Cov KY, 7.0815 kWDC, Ro'!$R$33:$R$8792,O2191,'[1]pvwatts_Cov KY, 7.0815 kWDC, Ro'!$S$33:$S$8792,C2191)</f>
        <v>0</v>
      </c>
      <c r="N2191">
        <f t="shared" si="103"/>
        <v>7</v>
      </c>
      <c r="O2191">
        <f t="shared" si="104"/>
        <v>1</v>
      </c>
    </row>
    <row r="2192" spans="1:15">
      <c r="A2192" s="5" t="s">
        <v>3</v>
      </c>
      <c r="B2192" s="8">
        <v>44378</v>
      </c>
      <c r="C2192" s="9">
        <v>7</v>
      </c>
      <c r="D2192" s="10">
        <v>136067.74226308812</v>
      </c>
      <c r="E2192" s="11"/>
      <c r="F2192" s="11"/>
      <c r="G2192" s="11"/>
      <c r="H2192" s="11"/>
      <c r="I2192" s="11"/>
      <c r="J2192" s="11"/>
      <c r="K2192" s="11"/>
      <c r="L2192" s="5">
        <f t="shared" si="102"/>
        <v>1.01335</v>
      </c>
      <c r="M2192" s="22">
        <f>SUMIFS('[1]pvwatts_Cov KY, 7.0815 kWDC, Ro'!$M$33:$M$8792,'[1]pvwatts_Cov KY, 7.0815 kWDC, Ro'!$Q$33:$Q$8792,N2192,'[1]pvwatts_Cov KY, 7.0815 kWDC, Ro'!$R$33:$R$8792,O2192,'[1]pvwatts_Cov KY, 7.0815 kWDC, Ro'!$S$33:$S$8792,C2192)</f>
        <v>0</v>
      </c>
      <c r="N2192">
        <f t="shared" si="103"/>
        <v>7</v>
      </c>
      <c r="O2192">
        <f t="shared" si="104"/>
        <v>1</v>
      </c>
    </row>
    <row r="2193" spans="1:15">
      <c r="A2193" s="5" t="s">
        <v>3</v>
      </c>
      <c r="B2193" s="8">
        <v>44378</v>
      </c>
      <c r="C2193" s="9">
        <v>8</v>
      </c>
      <c r="D2193" s="10">
        <v>142527.54203599921</v>
      </c>
      <c r="E2193" s="11"/>
      <c r="F2193" s="11"/>
      <c r="G2193" s="11"/>
      <c r="H2193" s="11"/>
      <c r="I2193" s="11"/>
      <c r="J2193" s="11"/>
      <c r="K2193" s="11"/>
      <c r="L2193" s="5">
        <f t="shared" si="102"/>
        <v>1.0614600000000001</v>
      </c>
      <c r="M2193" s="22">
        <f>SUMIFS('[1]pvwatts_Cov KY, 7.0815 kWDC, Ro'!$M$33:$M$8792,'[1]pvwatts_Cov KY, 7.0815 kWDC, Ro'!$Q$33:$Q$8792,N2193,'[1]pvwatts_Cov KY, 7.0815 kWDC, Ro'!$R$33:$R$8792,O2193,'[1]pvwatts_Cov KY, 7.0815 kWDC, Ro'!$S$33:$S$8792,C2193)</f>
        <v>0.41584900000000002</v>
      </c>
      <c r="N2193">
        <f t="shared" si="103"/>
        <v>7</v>
      </c>
      <c r="O2193">
        <f t="shared" si="104"/>
        <v>1</v>
      </c>
    </row>
    <row r="2194" spans="1:15">
      <c r="A2194" s="5" t="s">
        <v>3</v>
      </c>
      <c r="B2194" s="8">
        <v>44378</v>
      </c>
      <c r="C2194" s="9">
        <v>9</v>
      </c>
      <c r="D2194" s="10">
        <v>147498.90978868975</v>
      </c>
      <c r="E2194" s="11"/>
      <c r="F2194" s="11"/>
      <c r="G2194" s="11"/>
      <c r="H2194" s="11"/>
      <c r="I2194" s="11"/>
      <c r="J2194" s="11"/>
      <c r="K2194" s="11"/>
      <c r="L2194" s="5">
        <f t="shared" si="102"/>
        <v>1.0984799999999999</v>
      </c>
      <c r="M2194" s="22">
        <f>SUMIFS('[1]pvwatts_Cov KY, 7.0815 kWDC, Ro'!$M$33:$M$8792,'[1]pvwatts_Cov KY, 7.0815 kWDC, Ro'!$Q$33:$Q$8792,N2194,'[1]pvwatts_Cov KY, 7.0815 kWDC, Ro'!$R$33:$R$8792,O2194,'[1]pvwatts_Cov KY, 7.0815 kWDC, Ro'!$S$33:$S$8792,C2194)</f>
        <v>1.377653</v>
      </c>
      <c r="N2194">
        <f t="shared" si="103"/>
        <v>7</v>
      </c>
      <c r="O2194">
        <f t="shared" si="104"/>
        <v>1</v>
      </c>
    </row>
    <row r="2195" spans="1:15">
      <c r="A2195" s="5" t="s">
        <v>3</v>
      </c>
      <c r="B2195" s="8">
        <v>44378</v>
      </c>
      <c r="C2195" s="9">
        <v>10</v>
      </c>
      <c r="D2195" s="10">
        <v>151137.40002036051</v>
      </c>
      <c r="E2195" s="11"/>
      <c r="F2195" s="11"/>
      <c r="G2195" s="11"/>
      <c r="H2195" s="11"/>
      <c r="I2195" s="11"/>
      <c r="J2195" s="11"/>
      <c r="K2195" s="11"/>
      <c r="L2195" s="5">
        <f t="shared" si="102"/>
        <v>1.12558</v>
      </c>
      <c r="M2195" s="22">
        <f>SUMIFS('[1]pvwatts_Cov KY, 7.0815 kWDC, Ro'!$M$33:$M$8792,'[1]pvwatts_Cov KY, 7.0815 kWDC, Ro'!$Q$33:$Q$8792,N2195,'[1]pvwatts_Cov KY, 7.0815 kWDC, Ro'!$R$33:$R$8792,O2195,'[1]pvwatts_Cov KY, 7.0815 kWDC, Ro'!$S$33:$S$8792,C2195)</f>
        <v>2.5158580000000001</v>
      </c>
      <c r="N2195">
        <f t="shared" si="103"/>
        <v>7</v>
      </c>
      <c r="O2195">
        <f t="shared" si="104"/>
        <v>1</v>
      </c>
    </row>
    <row r="2196" spans="1:15">
      <c r="A2196" s="5" t="s">
        <v>3</v>
      </c>
      <c r="B2196" s="8">
        <v>44378</v>
      </c>
      <c r="C2196" s="9">
        <v>11</v>
      </c>
      <c r="D2196" s="10">
        <v>156305.58035206591</v>
      </c>
      <c r="E2196" s="11"/>
      <c r="F2196" s="11"/>
      <c r="G2196" s="11"/>
      <c r="H2196" s="11"/>
      <c r="I2196" s="11"/>
      <c r="J2196" s="11"/>
      <c r="K2196" s="11"/>
      <c r="L2196" s="5">
        <f t="shared" si="102"/>
        <v>1.1640699999999999</v>
      </c>
      <c r="M2196" s="22">
        <f>SUMIFS('[1]pvwatts_Cov KY, 7.0815 kWDC, Ro'!$M$33:$M$8792,'[1]pvwatts_Cov KY, 7.0815 kWDC, Ro'!$Q$33:$Q$8792,N2196,'[1]pvwatts_Cov KY, 7.0815 kWDC, Ro'!$R$33:$R$8792,O2196,'[1]pvwatts_Cov KY, 7.0815 kWDC, Ro'!$S$33:$S$8792,C2196)</f>
        <v>3.0016750000000001</v>
      </c>
      <c r="N2196">
        <f t="shared" si="103"/>
        <v>7</v>
      </c>
      <c r="O2196">
        <f t="shared" si="104"/>
        <v>1</v>
      </c>
    </row>
    <row r="2197" spans="1:15">
      <c r="A2197" s="5" t="s">
        <v>3</v>
      </c>
      <c r="B2197" s="8">
        <v>44378</v>
      </c>
      <c r="C2197" s="9">
        <v>12</v>
      </c>
      <c r="D2197" s="10">
        <v>161227.86929088857</v>
      </c>
      <c r="E2197" s="11"/>
      <c r="F2197" s="11"/>
      <c r="G2197" s="11"/>
      <c r="H2197" s="11"/>
      <c r="I2197" s="11"/>
      <c r="J2197" s="11"/>
      <c r="K2197" s="11"/>
      <c r="L2197" s="5">
        <f t="shared" si="102"/>
        <v>1.20072</v>
      </c>
      <c r="M2197" s="22">
        <f>SUMIFS('[1]pvwatts_Cov KY, 7.0815 kWDC, Ro'!$M$33:$M$8792,'[1]pvwatts_Cov KY, 7.0815 kWDC, Ro'!$Q$33:$Q$8792,N2197,'[1]pvwatts_Cov KY, 7.0815 kWDC, Ro'!$R$33:$R$8792,O2197,'[1]pvwatts_Cov KY, 7.0815 kWDC, Ro'!$S$33:$S$8792,C2197)</f>
        <v>4.0719900000000004</v>
      </c>
      <c r="N2197">
        <f t="shared" si="103"/>
        <v>7</v>
      </c>
      <c r="O2197">
        <f t="shared" si="104"/>
        <v>1</v>
      </c>
    </row>
    <row r="2198" spans="1:15">
      <c r="A2198" s="5" t="s">
        <v>3</v>
      </c>
      <c r="B2198" s="8">
        <v>44378</v>
      </c>
      <c r="C2198" s="9">
        <v>13</v>
      </c>
      <c r="D2198" s="10">
        <v>165391.123856563</v>
      </c>
      <c r="E2198" s="11"/>
      <c r="F2198" s="11"/>
      <c r="G2198" s="11"/>
      <c r="H2198" s="11"/>
      <c r="I2198" s="11"/>
      <c r="J2198" s="11"/>
      <c r="K2198" s="11"/>
      <c r="L2198" s="5">
        <f t="shared" si="102"/>
        <v>1.23173</v>
      </c>
      <c r="M2198" s="22">
        <f>SUMIFS('[1]pvwatts_Cov KY, 7.0815 kWDC, Ro'!$M$33:$M$8792,'[1]pvwatts_Cov KY, 7.0815 kWDC, Ro'!$Q$33:$Q$8792,N2198,'[1]pvwatts_Cov KY, 7.0815 kWDC, Ro'!$R$33:$R$8792,O2198,'[1]pvwatts_Cov KY, 7.0815 kWDC, Ro'!$S$33:$S$8792,C2198)</f>
        <v>4.4471819999999997</v>
      </c>
      <c r="N2198">
        <f t="shared" si="103"/>
        <v>7</v>
      </c>
      <c r="O2198">
        <f t="shared" si="104"/>
        <v>1</v>
      </c>
    </row>
    <row r="2199" spans="1:15">
      <c r="A2199" s="5" t="s">
        <v>3</v>
      </c>
      <c r="B2199" s="8">
        <v>44378</v>
      </c>
      <c r="C2199" s="9">
        <v>14</v>
      </c>
      <c r="D2199" s="10">
        <v>168097.25702224631</v>
      </c>
      <c r="E2199" s="11"/>
      <c r="F2199" s="11"/>
      <c r="G2199" s="11"/>
      <c r="H2199" s="11"/>
      <c r="I2199" s="11"/>
      <c r="J2199" s="11"/>
      <c r="K2199" s="11"/>
      <c r="L2199" s="5">
        <f t="shared" si="102"/>
        <v>1.2518800000000001</v>
      </c>
      <c r="M2199" s="22">
        <f>SUMIFS('[1]pvwatts_Cov KY, 7.0815 kWDC, Ro'!$M$33:$M$8792,'[1]pvwatts_Cov KY, 7.0815 kWDC, Ro'!$Q$33:$Q$8792,N2199,'[1]pvwatts_Cov KY, 7.0815 kWDC, Ro'!$R$33:$R$8792,O2199,'[1]pvwatts_Cov KY, 7.0815 kWDC, Ro'!$S$33:$S$8792,C2199)</f>
        <v>4.6105830000000001</v>
      </c>
      <c r="N2199">
        <f t="shared" si="103"/>
        <v>7</v>
      </c>
      <c r="O2199">
        <f t="shared" si="104"/>
        <v>1</v>
      </c>
    </row>
    <row r="2200" spans="1:15">
      <c r="A2200" s="5" t="s">
        <v>3</v>
      </c>
      <c r="B2200" s="8">
        <v>44378</v>
      </c>
      <c r="C2200" s="9">
        <v>15</v>
      </c>
      <c r="D2200" s="10">
        <v>168766.82061587588</v>
      </c>
      <c r="E2200" s="11"/>
      <c r="F2200" s="11"/>
      <c r="G2200" s="11"/>
      <c r="H2200" s="11"/>
      <c r="I2200" s="11"/>
      <c r="J2200" s="11"/>
      <c r="K2200" s="11"/>
      <c r="L2200" s="5">
        <f t="shared" si="102"/>
        <v>1.2568699999999999</v>
      </c>
      <c r="M2200" s="22">
        <f>SUMIFS('[1]pvwatts_Cov KY, 7.0815 kWDC, Ro'!$M$33:$M$8792,'[1]pvwatts_Cov KY, 7.0815 kWDC, Ro'!$Q$33:$Q$8792,N2200,'[1]pvwatts_Cov KY, 7.0815 kWDC, Ro'!$R$33:$R$8792,O2200,'[1]pvwatts_Cov KY, 7.0815 kWDC, Ro'!$S$33:$S$8792,C2200)</f>
        <v>4.4932990000000004</v>
      </c>
      <c r="N2200">
        <f t="shared" si="103"/>
        <v>7</v>
      </c>
      <c r="O2200">
        <f t="shared" si="104"/>
        <v>1</v>
      </c>
    </row>
    <row r="2201" spans="1:15">
      <c r="A2201" s="5" t="s">
        <v>3</v>
      </c>
      <c r="B2201" s="8">
        <v>44378</v>
      </c>
      <c r="C2201" s="9">
        <v>16</v>
      </c>
      <c r="D2201" s="10">
        <v>171878.61654225687</v>
      </c>
      <c r="E2201" s="11"/>
      <c r="F2201" s="11"/>
      <c r="G2201" s="11"/>
      <c r="H2201" s="11"/>
      <c r="I2201" s="11"/>
      <c r="J2201" s="11"/>
      <c r="K2201" s="11"/>
      <c r="L2201" s="5">
        <f t="shared" si="102"/>
        <v>1.2800400000000001</v>
      </c>
      <c r="M2201" s="22">
        <f>SUMIFS('[1]pvwatts_Cov KY, 7.0815 kWDC, Ro'!$M$33:$M$8792,'[1]pvwatts_Cov KY, 7.0815 kWDC, Ro'!$Q$33:$Q$8792,N2201,'[1]pvwatts_Cov KY, 7.0815 kWDC, Ro'!$R$33:$R$8792,O2201,'[1]pvwatts_Cov KY, 7.0815 kWDC, Ro'!$S$33:$S$8792,C2201)</f>
        <v>4.1840760000000001</v>
      </c>
      <c r="N2201">
        <f t="shared" si="103"/>
        <v>7</v>
      </c>
      <c r="O2201">
        <f t="shared" si="104"/>
        <v>1</v>
      </c>
    </row>
    <row r="2202" spans="1:15">
      <c r="A2202" s="5" t="s">
        <v>3</v>
      </c>
      <c r="B2202" s="8">
        <v>44378</v>
      </c>
      <c r="C2202" s="9">
        <v>17</v>
      </c>
      <c r="D2202" s="10">
        <v>187068.78775756704</v>
      </c>
      <c r="E2202" s="11"/>
      <c r="F2202" s="11"/>
      <c r="G2202" s="11"/>
      <c r="H2202" s="11"/>
      <c r="I2202" s="11"/>
      <c r="J2202" s="11"/>
      <c r="K2202" s="11"/>
      <c r="L2202" s="5">
        <f t="shared" si="102"/>
        <v>1.39317</v>
      </c>
      <c r="M2202" s="22">
        <f>SUMIFS('[1]pvwatts_Cov KY, 7.0815 kWDC, Ro'!$M$33:$M$8792,'[1]pvwatts_Cov KY, 7.0815 kWDC, Ro'!$Q$33:$Q$8792,N2202,'[1]pvwatts_Cov KY, 7.0815 kWDC, Ro'!$R$33:$R$8792,O2202,'[1]pvwatts_Cov KY, 7.0815 kWDC, Ro'!$S$33:$S$8792,C2202)</f>
        <v>3.6255790000000001</v>
      </c>
      <c r="N2202">
        <f t="shared" si="103"/>
        <v>7</v>
      </c>
      <c r="O2202">
        <f t="shared" si="104"/>
        <v>1</v>
      </c>
    </row>
    <row r="2203" spans="1:15">
      <c r="A2203" s="5" t="s">
        <v>3</v>
      </c>
      <c r="B2203" s="8">
        <v>44378</v>
      </c>
      <c r="C2203" s="9">
        <v>18</v>
      </c>
      <c r="D2203" s="10">
        <v>215824.23772894891</v>
      </c>
      <c r="E2203" s="11"/>
      <c r="F2203" s="11"/>
      <c r="G2203" s="11"/>
      <c r="H2203" s="11"/>
      <c r="I2203" s="11"/>
      <c r="J2203" s="11"/>
      <c r="K2203" s="11"/>
      <c r="L2203" s="5">
        <f t="shared" si="102"/>
        <v>1.6073200000000001</v>
      </c>
      <c r="M2203" s="22">
        <f>SUMIFS('[1]pvwatts_Cov KY, 7.0815 kWDC, Ro'!$M$33:$M$8792,'[1]pvwatts_Cov KY, 7.0815 kWDC, Ro'!$Q$33:$Q$8792,N2203,'[1]pvwatts_Cov KY, 7.0815 kWDC, Ro'!$R$33:$R$8792,O2203,'[1]pvwatts_Cov KY, 7.0815 kWDC, Ro'!$S$33:$S$8792,C2203)</f>
        <v>2.84029</v>
      </c>
      <c r="N2203">
        <f t="shared" si="103"/>
        <v>7</v>
      </c>
      <c r="O2203">
        <f t="shared" si="104"/>
        <v>1</v>
      </c>
    </row>
    <row r="2204" spans="1:15">
      <c r="A2204" s="5" t="s">
        <v>3</v>
      </c>
      <c r="B2204" s="8">
        <v>44378</v>
      </c>
      <c r="C2204" s="9">
        <v>19</v>
      </c>
      <c r="D2204" s="10">
        <v>234209.98460778032</v>
      </c>
      <c r="E2204" s="11"/>
      <c r="F2204" s="11"/>
      <c r="G2204" s="11"/>
      <c r="H2204" s="11"/>
      <c r="I2204" s="11"/>
      <c r="J2204" s="11"/>
      <c r="K2204" s="11"/>
      <c r="L2204" s="5">
        <f t="shared" si="102"/>
        <v>1.7442500000000001</v>
      </c>
      <c r="M2204" s="22">
        <f>SUMIFS('[1]pvwatts_Cov KY, 7.0815 kWDC, Ro'!$M$33:$M$8792,'[1]pvwatts_Cov KY, 7.0815 kWDC, Ro'!$Q$33:$Q$8792,N2204,'[1]pvwatts_Cov KY, 7.0815 kWDC, Ro'!$R$33:$R$8792,O2204,'[1]pvwatts_Cov KY, 7.0815 kWDC, Ro'!$S$33:$S$8792,C2204)</f>
        <v>1.802128</v>
      </c>
      <c r="N2204">
        <f t="shared" si="103"/>
        <v>7</v>
      </c>
      <c r="O2204">
        <f t="shared" si="104"/>
        <v>1</v>
      </c>
    </row>
    <row r="2205" spans="1:15">
      <c r="A2205" s="5" t="s">
        <v>3</v>
      </c>
      <c r="B2205" s="8">
        <v>44378</v>
      </c>
      <c r="C2205" s="9">
        <v>20</v>
      </c>
      <c r="D2205" s="10">
        <v>235780.75185282095</v>
      </c>
      <c r="E2205" s="11"/>
      <c r="F2205" s="11"/>
      <c r="G2205" s="11"/>
      <c r="H2205" s="11"/>
      <c r="I2205" s="11"/>
      <c r="J2205" s="11"/>
      <c r="K2205" s="11"/>
      <c r="L2205" s="5">
        <f t="shared" si="102"/>
        <v>1.7559499999999999</v>
      </c>
      <c r="M2205" s="22">
        <f>SUMIFS('[1]pvwatts_Cov KY, 7.0815 kWDC, Ro'!$M$33:$M$8792,'[1]pvwatts_Cov KY, 7.0815 kWDC, Ro'!$Q$33:$Q$8792,N2205,'[1]pvwatts_Cov KY, 7.0815 kWDC, Ro'!$R$33:$R$8792,O2205,'[1]pvwatts_Cov KY, 7.0815 kWDC, Ro'!$S$33:$S$8792,C2205)</f>
        <v>0.60406199999999999</v>
      </c>
      <c r="N2205">
        <f t="shared" si="103"/>
        <v>7</v>
      </c>
      <c r="O2205">
        <f t="shared" si="104"/>
        <v>1</v>
      </c>
    </row>
    <row r="2206" spans="1:15">
      <c r="A2206" s="5" t="s">
        <v>3</v>
      </c>
      <c r="B2206" s="8">
        <v>44378</v>
      </c>
      <c r="C2206" s="9">
        <v>21</v>
      </c>
      <c r="D2206" s="10">
        <v>227494.85121566377</v>
      </c>
      <c r="E2206" s="11"/>
      <c r="F2206" s="11"/>
      <c r="G2206" s="11"/>
      <c r="H2206" s="11"/>
      <c r="I2206" s="11"/>
      <c r="J2206" s="11"/>
      <c r="K2206" s="11"/>
      <c r="L2206" s="5">
        <f t="shared" si="102"/>
        <v>1.69424</v>
      </c>
      <c r="M2206" s="22">
        <f>SUMIFS('[1]pvwatts_Cov KY, 7.0815 kWDC, Ro'!$M$33:$M$8792,'[1]pvwatts_Cov KY, 7.0815 kWDC, Ro'!$Q$33:$Q$8792,N2206,'[1]pvwatts_Cov KY, 7.0815 kWDC, Ro'!$R$33:$R$8792,O2206,'[1]pvwatts_Cov KY, 7.0815 kWDC, Ro'!$S$33:$S$8792,C2206)</f>
        <v>0.109676</v>
      </c>
      <c r="N2206">
        <f t="shared" si="103"/>
        <v>7</v>
      </c>
      <c r="O2206">
        <f t="shared" si="104"/>
        <v>1</v>
      </c>
    </row>
    <row r="2207" spans="1:15">
      <c r="A2207" s="5" t="s">
        <v>3</v>
      </c>
      <c r="B2207" s="8">
        <v>44378</v>
      </c>
      <c r="C2207" s="9">
        <v>22</v>
      </c>
      <c r="D2207" s="10">
        <v>215262.63585899392</v>
      </c>
      <c r="E2207" s="11"/>
      <c r="F2207" s="11"/>
      <c r="G2207" s="11"/>
      <c r="H2207" s="11"/>
      <c r="I2207" s="11"/>
      <c r="J2207" s="11"/>
      <c r="K2207" s="11"/>
      <c r="L2207" s="5">
        <f t="shared" si="102"/>
        <v>1.60314</v>
      </c>
      <c r="M2207" s="22">
        <f>SUMIFS('[1]pvwatts_Cov KY, 7.0815 kWDC, Ro'!$M$33:$M$8792,'[1]pvwatts_Cov KY, 7.0815 kWDC, Ro'!$Q$33:$Q$8792,N2207,'[1]pvwatts_Cov KY, 7.0815 kWDC, Ro'!$R$33:$R$8792,O2207,'[1]pvwatts_Cov KY, 7.0815 kWDC, Ro'!$S$33:$S$8792,C2207)</f>
        <v>0</v>
      </c>
      <c r="N2207">
        <f t="shared" si="103"/>
        <v>7</v>
      </c>
      <c r="O2207">
        <f t="shared" si="104"/>
        <v>1</v>
      </c>
    </row>
    <row r="2208" spans="1:15">
      <c r="A2208" s="5" t="s">
        <v>3</v>
      </c>
      <c r="B2208" s="8">
        <v>44378</v>
      </c>
      <c r="C2208" s="9">
        <v>23</v>
      </c>
      <c r="D2208" s="10">
        <v>197193.00285287251</v>
      </c>
      <c r="E2208" s="11"/>
      <c r="F2208" s="11"/>
      <c r="G2208" s="11"/>
      <c r="H2208" s="11"/>
      <c r="I2208" s="11"/>
      <c r="J2208" s="11"/>
      <c r="K2208" s="11"/>
      <c r="L2208" s="5">
        <f t="shared" si="102"/>
        <v>1.4685699999999999</v>
      </c>
      <c r="M2208" s="22">
        <f>SUMIFS('[1]pvwatts_Cov KY, 7.0815 kWDC, Ro'!$M$33:$M$8792,'[1]pvwatts_Cov KY, 7.0815 kWDC, Ro'!$Q$33:$Q$8792,N2208,'[1]pvwatts_Cov KY, 7.0815 kWDC, Ro'!$R$33:$R$8792,O2208,'[1]pvwatts_Cov KY, 7.0815 kWDC, Ro'!$S$33:$S$8792,C2208)</f>
        <v>0</v>
      </c>
      <c r="N2208">
        <f t="shared" si="103"/>
        <v>7</v>
      </c>
      <c r="O2208">
        <f t="shared" si="104"/>
        <v>1</v>
      </c>
    </row>
    <row r="2209" spans="1:15">
      <c r="A2209" s="5" t="s">
        <v>3</v>
      </c>
      <c r="B2209" s="8">
        <v>44378</v>
      </c>
      <c r="C2209" s="9">
        <v>24</v>
      </c>
      <c r="D2209" s="10">
        <v>170363.52481621769</v>
      </c>
      <c r="E2209" s="11"/>
      <c r="F2209" s="11"/>
      <c r="G2209" s="11"/>
      <c r="H2209" s="11"/>
      <c r="I2209" s="11"/>
      <c r="J2209" s="11"/>
      <c r="K2209" s="11"/>
      <c r="L2209" s="5">
        <f t="shared" si="102"/>
        <v>1.2687600000000001</v>
      </c>
      <c r="M2209" s="22">
        <f>SUMIFS('[1]pvwatts_Cov KY, 7.0815 kWDC, Ro'!$M$33:$M$8792,'[1]pvwatts_Cov KY, 7.0815 kWDC, Ro'!$Q$33:$Q$8792,N2209,'[1]pvwatts_Cov KY, 7.0815 kWDC, Ro'!$R$33:$R$8792,O2209,'[1]pvwatts_Cov KY, 7.0815 kWDC, Ro'!$S$33:$S$8792,C2209)</f>
        <v>0</v>
      </c>
      <c r="N2209">
        <f t="shared" si="103"/>
        <v>7</v>
      </c>
      <c r="O2209">
        <f t="shared" si="104"/>
        <v>1</v>
      </c>
    </row>
    <row r="2210" spans="1:15">
      <c r="A2210" s="5" t="s">
        <v>3</v>
      </c>
      <c r="B2210" s="8">
        <v>44379</v>
      </c>
      <c r="C2210" s="9">
        <v>1</v>
      </c>
      <c r="D2210" s="10">
        <v>145023.50710259072</v>
      </c>
      <c r="E2210" s="11"/>
      <c r="F2210" s="11"/>
      <c r="G2210" s="11"/>
      <c r="H2210" s="11"/>
      <c r="I2210" s="11"/>
      <c r="J2210" s="11"/>
      <c r="K2210" s="11"/>
      <c r="L2210" s="5">
        <f t="shared" si="102"/>
        <v>1.0800399999999999</v>
      </c>
      <c r="M2210" s="22">
        <f>SUMIFS('[1]pvwatts_Cov KY, 7.0815 kWDC, Ro'!$M$33:$M$8792,'[1]pvwatts_Cov KY, 7.0815 kWDC, Ro'!$Q$33:$Q$8792,N2210,'[1]pvwatts_Cov KY, 7.0815 kWDC, Ro'!$R$33:$R$8792,O2210,'[1]pvwatts_Cov KY, 7.0815 kWDC, Ro'!$S$33:$S$8792,C2210)</f>
        <v>0</v>
      </c>
      <c r="N2210">
        <f t="shared" si="103"/>
        <v>7</v>
      </c>
      <c r="O2210">
        <f t="shared" si="104"/>
        <v>2</v>
      </c>
    </row>
    <row r="2211" spans="1:15">
      <c r="A2211" s="5" t="s">
        <v>3</v>
      </c>
      <c r="B2211" s="8">
        <v>44379</v>
      </c>
      <c r="C2211" s="9">
        <v>2</v>
      </c>
      <c r="D2211" s="10">
        <v>127170.28352348015</v>
      </c>
      <c r="E2211" s="11"/>
      <c r="F2211" s="11"/>
      <c r="G2211" s="11"/>
      <c r="H2211" s="11"/>
      <c r="I2211" s="11"/>
      <c r="J2211" s="11"/>
      <c r="K2211" s="11"/>
      <c r="L2211" s="5">
        <f t="shared" si="102"/>
        <v>0.94708000000000003</v>
      </c>
      <c r="M2211" s="22">
        <f>SUMIFS('[1]pvwatts_Cov KY, 7.0815 kWDC, Ro'!$M$33:$M$8792,'[1]pvwatts_Cov KY, 7.0815 kWDC, Ro'!$Q$33:$Q$8792,N2211,'[1]pvwatts_Cov KY, 7.0815 kWDC, Ro'!$R$33:$R$8792,O2211,'[1]pvwatts_Cov KY, 7.0815 kWDC, Ro'!$S$33:$S$8792,C2211)</f>
        <v>0</v>
      </c>
      <c r="N2211">
        <f t="shared" si="103"/>
        <v>7</v>
      </c>
      <c r="O2211">
        <f t="shared" si="104"/>
        <v>2</v>
      </c>
    </row>
    <row r="2212" spans="1:15">
      <c r="A2212" s="5" t="s">
        <v>3</v>
      </c>
      <c r="B2212" s="8">
        <v>44379</v>
      </c>
      <c r="C2212" s="9">
        <v>3</v>
      </c>
      <c r="D2212" s="10">
        <v>115068.49290275722</v>
      </c>
      <c r="E2212" s="11"/>
      <c r="F2212" s="11"/>
      <c r="G2212" s="11"/>
      <c r="H2212" s="11"/>
      <c r="I2212" s="11"/>
      <c r="J2212" s="11"/>
      <c r="K2212" s="11"/>
      <c r="L2212" s="5">
        <f t="shared" si="102"/>
        <v>0.85696000000000006</v>
      </c>
      <c r="M2212" s="22">
        <f>SUMIFS('[1]pvwatts_Cov KY, 7.0815 kWDC, Ro'!$M$33:$M$8792,'[1]pvwatts_Cov KY, 7.0815 kWDC, Ro'!$Q$33:$Q$8792,N2212,'[1]pvwatts_Cov KY, 7.0815 kWDC, Ro'!$R$33:$R$8792,O2212,'[1]pvwatts_Cov KY, 7.0815 kWDC, Ro'!$S$33:$S$8792,C2212)</f>
        <v>0</v>
      </c>
      <c r="N2212">
        <f t="shared" si="103"/>
        <v>7</v>
      </c>
      <c r="O2212">
        <f t="shared" si="104"/>
        <v>2</v>
      </c>
    </row>
    <row r="2213" spans="1:15">
      <c r="A2213" s="5" t="s">
        <v>3</v>
      </c>
      <c r="B2213" s="8">
        <v>44379</v>
      </c>
      <c r="C2213" s="9">
        <v>4</v>
      </c>
      <c r="D2213" s="10">
        <v>107220.70237381863</v>
      </c>
      <c r="E2213" s="11"/>
      <c r="F2213" s="11"/>
      <c r="G2213" s="11"/>
      <c r="H2213" s="11"/>
      <c r="I2213" s="11"/>
      <c r="J2213" s="11"/>
      <c r="K2213" s="11"/>
      <c r="L2213" s="5">
        <f t="shared" si="102"/>
        <v>0.79851000000000005</v>
      </c>
      <c r="M2213" s="22">
        <f>SUMIFS('[1]pvwatts_Cov KY, 7.0815 kWDC, Ro'!$M$33:$M$8792,'[1]pvwatts_Cov KY, 7.0815 kWDC, Ro'!$Q$33:$Q$8792,N2213,'[1]pvwatts_Cov KY, 7.0815 kWDC, Ro'!$R$33:$R$8792,O2213,'[1]pvwatts_Cov KY, 7.0815 kWDC, Ro'!$S$33:$S$8792,C2213)</f>
        <v>0</v>
      </c>
      <c r="N2213">
        <f t="shared" si="103"/>
        <v>7</v>
      </c>
      <c r="O2213">
        <f t="shared" si="104"/>
        <v>2</v>
      </c>
    </row>
    <row r="2214" spans="1:15">
      <c r="A2214" s="5" t="s">
        <v>3</v>
      </c>
      <c r="B2214" s="8">
        <v>44379</v>
      </c>
      <c r="C2214" s="9">
        <v>5</v>
      </c>
      <c r="D2214" s="10">
        <v>103323.74965037973</v>
      </c>
      <c r="E2214" s="11"/>
      <c r="F2214" s="11"/>
      <c r="G2214" s="11"/>
      <c r="H2214" s="11"/>
      <c r="I2214" s="11"/>
      <c r="J2214" s="11"/>
      <c r="K2214" s="11"/>
      <c r="L2214" s="5">
        <f t="shared" si="102"/>
        <v>0.76949000000000001</v>
      </c>
      <c r="M2214" s="22">
        <f>SUMIFS('[1]pvwatts_Cov KY, 7.0815 kWDC, Ro'!$M$33:$M$8792,'[1]pvwatts_Cov KY, 7.0815 kWDC, Ro'!$Q$33:$Q$8792,N2214,'[1]pvwatts_Cov KY, 7.0815 kWDC, Ro'!$R$33:$R$8792,O2214,'[1]pvwatts_Cov KY, 7.0815 kWDC, Ro'!$S$33:$S$8792,C2214)</f>
        <v>0</v>
      </c>
      <c r="N2214">
        <f t="shared" si="103"/>
        <v>7</v>
      </c>
      <c r="O2214">
        <f t="shared" si="104"/>
        <v>2</v>
      </c>
    </row>
    <row r="2215" spans="1:15">
      <c r="A2215" s="5" t="s">
        <v>3</v>
      </c>
      <c r="B2215" s="8">
        <v>44379</v>
      </c>
      <c r="C2215" s="9">
        <v>6</v>
      </c>
      <c r="D2215" s="10">
        <v>103731.09931870381</v>
      </c>
      <c r="E2215" s="11"/>
      <c r="F2215" s="11"/>
      <c r="G2215" s="11"/>
      <c r="H2215" s="11"/>
      <c r="I2215" s="11"/>
      <c r="J2215" s="11"/>
      <c r="K2215" s="11"/>
      <c r="L2215" s="5">
        <f t="shared" si="102"/>
        <v>0.77251999999999998</v>
      </c>
      <c r="M2215" s="22">
        <f>SUMIFS('[1]pvwatts_Cov KY, 7.0815 kWDC, Ro'!$M$33:$M$8792,'[1]pvwatts_Cov KY, 7.0815 kWDC, Ro'!$Q$33:$Q$8792,N2215,'[1]pvwatts_Cov KY, 7.0815 kWDC, Ro'!$R$33:$R$8792,O2215,'[1]pvwatts_Cov KY, 7.0815 kWDC, Ro'!$S$33:$S$8792,C2215)</f>
        <v>0</v>
      </c>
      <c r="N2215">
        <f t="shared" si="103"/>
        <v>7</v>
      </c>
      <c r="O2215">
        <f t="shared" si="104"/>
        <v>2</v>
      </c>
    </row>
    <row r="2216" spans="1:15">
      <c r="A2216" s="5" t="s">
        <v>3</v>
      </c>
      <c r="B2216" s="8">
        <v>44379</v>
      </c>
      <c r="C2216" s="9">
        <v>7</v>
      </c>
      <c r="D2216" s="10">
        <v>109077.63242499244</v>
      </c>
      <c r="E2216" s="11"/>
      <c r="F2216" s="11"/>
      <c r="G2216" s="11"/>
      <c r="H2216" s="11"/>
      <c r="I2216" s="11"/>
      <c r="J2216" s="11"/>
      <c r="K2216" s="11"/>
      <c r="L2216" s="5">
        <f t="shared" si="102"/>
        <v>0.81233999999999995</v>
      </c>
      <c r="M2216" s="22">
        <f>SUMIFS('[1]pvwatts_Cov KY, 7.0815 kWDC, Ro'!$M$33:$M$8792,'[1]pvwatts_Cov KY, 7.0815 kWDC, Ro'!$Q$33:$Q$8792,N2216,'[1]pvwatts_Cov KY, 7.0815 kWDC, Ro'!$R$33:$R$8792,O2216,'[1]pvwatts_Cov KY, 7.0815 kWDC, Ro'!$S$33:$S$8792,C2216)</f>
        <v>0</v>
      </c>
      <c r="N2216">
        <f t="shared" si="103"/>
        <v>7</v>
      </c>
      <c r="O2216">
        <f t="shared" si="104"/>
        <v>2</v>
      </c>
    </row>
    <row r="2217" spans="1:15">
      <c r="A2217" s="5" t="s">
        <v>3</v>
      </c>
      <c r="B2217" s="8">
        <v>44379</v>
      </c>
      <c r="C2217" s="9">
        <v>8</v>
      </c>
      <c r="D2217" s="10">
        <v>119045.36915044235</v>
      </c>
      <c r="E2217" s="11"/>
      <c r="F2217" s="11"/>
      <c r="G2217" s="11"/>
      <c r="H2217" s="11"/>
      <c r="I2217" s="11"/>
      <c r="J2217" s="11"/>
      <c r="K2217" s="11"/>
      <c r="L2217" s="5">
        <f t="shared" si="102"/>
        <v>0.88658000000000003</v>
      </c>
      <c r="M2217" s="22">
        <f>SUMIFS('[1]pvwatts_Cov KY, 7.0815 kWDC, Ro'!$M$33:$M$8792,'[1]pvwatts_Cov KY, 7.0815 kWDC, Ro'!$Q$33:$Q$8792,N2217,'[1]pvwatts_Cov KY, 7.0815 kWDC, Ro'!$R$33:$R$8792,O2217,'[1]pvwatts_Cov KY, 7.0815 kWDC, Ro'!$S$33:$S$8792,C2217)</f>
        <v>0.34909800000000002</v>
      </c>
      <c r="N2217">
        <f t="shared" si="103"/>
        <v>7</v>
      </c>
      <c r="O2217">
        <f t="shared" si="104"/>
        <v>2</v>
      </c>
    </row>
    <row r="2218" spans="1:15">
      <c r="A2218" s="5" t="s">
        <v>3</v>
      </c>
      <c r="B2218" s="8">
        <v>44379</v>
      </c>
      <c r="C2218" s="9">
        <v>9</v>
      </c>
      <c r="D2218" s="10">
        <v>126742.45940236312</v>
      </c>
      <c r="E2218" s="11"/>
      <c r="F2218" s="11"/>
      <c r="G2218" s="11"/>
      <c r="H2218" s="11"/>
      <c r="I2218" s="11"/>
      <c r="J2218" s="11"/>
      <c r="K2218" s="11"/>
      <c r="L2218" s="5">
        <f t="shared" si="102"/>
        <v>0.94389999999999996</v>
      </c>
      <c r="M2218" s="22">
        <f>SUMIFS('[1]pvwatts_Cov KY, 7.0815 kWDC, Ro'!$M$33:$M$8792,'[1]pvwatts_Cov KY, 7.0815 kWDC, Ro'!$Q$33:$Q$8792,N2218,'[1]pvwatts_Cov KY, 7.0815 kWDC, Ro'!$R$33:$R$8792,O2218,'[1]pvwatts_Cov KY, 7.0815 kWDC, Ro'!$S$33:$S$8792,C2218)</f>
        <v>1.311113</v>
      </c>
      <c r="N2218">
        <f t="shared" si="103"/>
        <v>7</v>
      </c>
      <c r="O2218">
        <f t="shared" si="104"/>
        <v>2</v>
      </c>
    </row>
    <row r="2219" spans="1:15">
      <c r="A2219" s="5" t="s">
        <v>3</v>
      </c>
      <c r="B2219" s="8">
        <v>44379</v>
      </c>
      <c r="C2219" s="9">
        <v>10</v>
      </c>
      <c r="D2219" s="10">
        <v>139518.65536422768</v>
      </c>
      <c r="E2219" s="11"/>
      <c r="F2219" s="11"/>
      <c r="G2219" s="11"/>
      <c r="H2219" s="11"/>
      <c r="I2219" s="11"/>
      <c r="J2219" s="11"/>
      <c r="K2219" s="11"/>
      <c r="L2219" s="5">
        <f t="shared" si="102"/>
        <v>1.03905</v>
      </c>
      <c r="M2219" s="22">
        <f>SUMIFS('[1]pvwatts_Cov KY, 7.0815 kWDC, Ro'!$M$33:$M$8792,'[1]pvwatts_Cov KY, 7.0815 kWDC, Ro'!$Q$33:$Q$8792,N2219,'[1]pvwatts_Cov KY, 7.0815 kWDC, Ro'!$R$33:$R$8792,O2219,'[1]pvwatts_Cov KY, 7.0815 kWDC, Ro'!$S$33:$S$8792,C2219)</f>
        <v>2.2822939999999998</v>
      </c>
      <c r="N2219">
        <f t="shared" si="103"/>
        <v>7</v>
      </c>
      <c r="O2219">
        <f t="shared" si="104"/>
        <v>2</v>
      </c>
    </row>
    <row r="2220" spans="1:15">
      <c r="A2220" s="5" t="s">
        <v>3</v>
      </c>
      <c r="B2220" s="8">
        <v>44379</v>
      </c>
      <c r="C2220" s="9">
        <v>11</v>
      </c>
      <c r="D2220" s="10">
        <v>154744.20685124455</v>
      </c>
      <c r="E2220" s="11"/>
      <c r="F2220" s="11"/>
      <c r="G2220" s="11"/>
      <c r="H2220" s="11"/>
      <c r="I2220" s="11"/>
      <c r="J2220" s="11"/>
      <c r="K2220" s="11"/>
      <c r="L2220" s="5">
        <f t="shared" si="102"/>
        <v>1.1524399999999999</v>
      </c>
      <c r="M2220" s="22">
        <f>SUMIFS('[1]pvwatts_Cov KY, 7.0815 kWDC, Ro'!$M$33:$M$8792,'[1]pvwatts_Cov KY, 7.0815 kWDC, Ro'!$Q$33:$Q$8792,N2220,'[1]pvwatts_Cov KY, 7.0815 kWDC, Ro'!$R$33:$R$8792,O2220,'[1]pvwatts_Cov KY, 7.0815 kWDC, Ro'!$S$33:$S$8792,C2220)</f>
        <v>3.0562710000000002</v>
      </c>
      <c r="N2220">
        <f t="shared" si="103"/>
        <v>7</v>
      </c>
      <c r="O2220">
        <f t="shared" si="104"/>
        <v>2</v>
      </c>
    </row>
    <row r="2221" spans="1:15">
      <c r="A2221" s="5" t="s">
        <v>3</v>
      </c>
      <c r="B2221" s="8">
        <v>44379</v>
      </c>
      <c r="C2221" s="9">
        <v>12</v>
      </c>
      <c r="D2221" s="10">
        <v>166999.97998864116</v>
      </c>
      <c r="E2221" s="11"/>
      <c r="F2221" s="11"/>
      <c r="G2221" s="11"/>
      <c r="H2221" s="11"/>
      <c r="I2221" s="11"/>
      <c r="J2221" s="11"/>
      <c r="K2221" s="11"/>
      <c r="L2221" s="5">
        <f t="shared" si="102"/>
        <v>1.2437100000000001</v>
      </c>
      <c r="M2221" s="22">
        <f>SUMIFS('[1]pvwatts_Cov KY, 7.0815 kWDC, Ro'!$M$33:$M$8792,'[1]pvwatts_Cov KY, 7.0815 kWDC, Ro'!$Q$33:$Q$8792,N2221,'[1]pvwatts_Cov KY, 7.0815 kWDC, Ro'!$R$33:$R$8792,O2221,'[1]pvwatts_Cov KY, 7.0815 kWDC, Ro'!$S$33:$S$8792,C2221)</f>
        <v>3.5027560000000002</v>
      </c>
      <c r="N2221">
        <f t="shared" si="103"/>
        <v>7</v>
      </c>
      <c r="O2221">
        <f t="shared" si="104"/>
        <v>2</v>
      </c>
    </row>
    <row r="2222" spans="1:15">
      <c r="A2222" s="5" t="s">
        <v>3</v>
      </c>
      <c r="B2222" s="8">
        <v>44379</v>
      </c>
      <c r="C2222" s="9">
        <v>13</v>
      </c>
      <c r="D2222" s="10">
        <v>175998.0808362909</v>
      </c>
      <c r="E2222" s="11"/>
      <c r="F2222" s="11"/>
      <c r="G2222" s="11"/>
      <c r="H2222" s="11"/>
      <c r="I2222" s="11"/>
      <c r="J2222" s="11"/>
      <c r="K2222" s="11"/>
      <c r="L2222" s="5">
        <f t="shared" si="102"/>
        <v>1.3107200000000001</v>
      </c>
      <c r="M2222" s="22">
        <f>SUMIFS('[1]pvwatts_Cov KY, 7.0815 kWDC, Ro'!$M$33:$M$8792,'[1]pvwatts_Cov KY, 7.0815 kWDC, Ro'!$Q$33:$Q$8792,N2222,'[1]pvwatts_Cov KY, 7.0815 kWDC, Ro'!$R$33:$R$8792,O2222,'[1]pvwatts_Cov KY, 7.0815 kWDC, Ro'!$S$33:$S$8792,C2222)</f>
        <v>4.4178680000000004</v>
      </c>
      <c r="N2222">
        <f t="shared" si="103"/>
        <v>7</v>
      </c>
      <c r="O2222">
        <f t="shared" si="104"/>
        <v>2</v>
      </c>
    </row>
    <row r="2223" spans="1:15">
      <c r="A2223" s="5" t="s">
        <v>3</v>
      </c>
      <c r="B2223" s="8">
        <v>44379</v>
      </c>
      <c r="C2223" s="9">
        <v>14</v>
      </c>
      <c r="D2223" s="10">
        <v>180541.39156983641</v>
      </c>
      <c r="E2223" s="11"/>
      <c r="F2223" s="11"/>
      <c r="G2223" s="11"/>
      <c r="H2223" s="11"/>
      <c r="I2223" s="11"/>
      <c r="J2223" s="11"/>
      <c r="K2223" s="11"/>
      <c r="L2223" s="5">
        <f t="shared" si="102"/>
        <v>1.34456</v>
      </c>
      <c r="M2223" s="22">
        <f>SUMIFS('[1]pvwatts_Cov KY, 7.0815 kWDC, Ro'!$M$33:$M$8792,'[1]pvwatts_Cov KY, 7.0815 kWDC, Ro'!$Q$33:$Q$8792,N2223,'[1]pvwatts_Cov KY, 7.0815 kWDC, Ro'!$R$33:$R$8792,O2223,'[1]pvwatts_Cov KY, 7.0815 kWDC, Ro'!$S$33:$S$8792,C2223)</f>
        <v>4.5572439999999999</v>
      </c>
      <c r="N2223">
        <f t="shared" si="103"/>
        <v>7</v>
      </c>
      <c r="O2223">
        <f t="shared" si="104"/>
        <v>2</v>
      </c>
    </row>
    <row r="2224" spans="1:15">
      <c r="A2224" s="5" t="s">
        <v>3</v>
      </c>
      <c r="B2224" s="8">
        <v>44379</v>
      </c>
      <c r="C2224" s="9">
        <v>15</v>
      </c>
      <c r="D2224" s="10">
        <v>187283.229469485</v>
      </c>
      <c r="E2224" s="11"/>
      <c r="F2224" s="11"/>
      <c r="G2224" s="11"/>
      <c r="H2224" s="11"/>
      <c r="I2224" s="11"/>
      <c r="J2224" s="11"/>
      <c r="K2224" s="11"/>
      <c r="L2224" s="5">
        <f t="shared" si="102"/>
        <v>1.3947700000000001</v>
      </c>
      <c r="M2224" s="22">
        <f>SUMIFS('[1]pvwatts_Cov KY, 7.0815 kWDC, Ro'!$M$33:$M$8792,'[1]pvwatts_Cov KY, 7.0815 kWDC, Ro'!$Q$33:$Q$8792,N2224,'[1]pvwatts_Cov KY, 7.0815 kWDC, Ro'!$R$33:$R$8792,O2224,'[1]pvwatts_Cov KY, 7.0815 kWDC, Ro'!$S$33:$S$8792,C2224)</f>
        <v>4.4316230000000001</v>
      </c>
      <c r="N2224">
        <f t="shared" si="103"/>
        <v>7</v>
      </c>
      <c r="O2224">
        <f t="shared" si="104"/>
        <v>2</v>
      </c>
    </row>
    <row r="2225" spans="1:15">
      <c r="A2225" s="5" t="s">
        <v>3</v>
      </c>
      <c r="B2225" s="8">
        <v>44379</v>
      </c>
      <c r="C2225" s="9">
        <v>16</v>
      </c>
      <c r="D2225" s="10">
        <v>197921.1580103497</v>
      </c>
      <c r="E2225" s="11"/>
      <c r="F2225" s="11"/>
      <c r="G2225" s="11"/>
      <c r="H2225" s="11"/>
      <c r="I2225" s="11"/>
      <c r="J2225" s="11"/>
      <c r="K2225" s="11"/>
      <c r="L2225" s="5">
        <f t="shared" si="102"/>
        <v>1.4739899999999999</v>
      </c>
      <c r="M2225" s="22">
        <f>SUMIFS('[1]pvwatts_Cov KY, 7.0815 kWDC, Ro'!$M$33:$M$8792,'[1]pvwatts_Cov KY, 7.0815 kWDC, Ro'!$Q$33:$Q$8792,N2225,'[1]pvwatts_Cov KY, 7.0815 kWDC, Ro'!$R$33:$R$8792,O2225,'[1]pvwatts_Cov KY, 7.0815 kWDC, Ro'!$S$33:$S$8792,C2225)</f>
        <v>2.8958179999999998</v>
      </c>
      <c r="N2225">
        <f t="shared" si="103"/>
        <v>7</v>
      </c>
      <c r="O2225">
        <f t="shared" si="104"/>
        <v>2</v>
      </c>
    </row>
    <row r="2226" spans="1:15">
      <c r="A2226" s="5" t="s">
        <v>3</v>
      </c>
      <c r="B2226" s="8">
        <v>44379</v>
      </c>
      <c r="C2226" s="9">
        <v>17</v>
      </c>
      <c r="D2226" s="10">
        <v>209504.24601654476</v>
      </c>
      <c r="E2226" s="11"/>
      <c r="F2226" s="11"/>
      <c r="G2226" s="11"/>
      <c r="H2226" s="11"/>
      <c r="I2226" s="11"/>
      <c r="J2226" s="11"/>
      <c r="K2226" s="11"/>
      <c r="L2226" s="5">
        <f t="shared" si="102"/>
        <v>1.56026</v>
      </c>
      <c r="M2226" s="22">
        <f>SUMIFS('[1]pvwatts_Cov KY, 7.0815 kWDC, Ro'!$M$33:$M$8792,'[1]pvwatts_Cov KY, 7.0815 kWDC, Ro'!$Q$33:$Q$8792,N2226,'[1]pvwatts_Cov KY, 7.0815 kWDC, Ro'!$R$33:$R$8792,O2226,'[1]pvwatts_Cov KY, 7.0815 kWDC, Ro'!$S$33:$S$8792,C2226)</f>
        <v>2.475044</v>
      </c>
      <c r="N2226">
        <f t="shared" si="103"/>
        <v>7</v>
      </c>
      <c r="O2226">
        <f t="shared" si="104"/>
        <v>2</v>
      </c>
    </row>
    <row r="2227" spans="1:15">
      <c r="A2227" s="5" t="s">
        <v>3</v>
      </c>
      <c r="B2227" s="8">
        <v>44379</v>
      </c>
      <c r="C2227" s="9">
        <v>18</v>
      </c>
      <c r="D2227" s="10">
        <v>215868.67479846487</v>
      </c>
      <c r="E2227" s="11"/>
      <c r="F2227" s="11"/>
      <c r="G2227" s="11"/>
      <c r="H2227" s="11"/>
      <c r="I2227" s="11"/>
      <c r="J2227" s="11"/>
      <c r="K2227" s="11"/>
      <c r="L2227" s="5">
        <f t="shared" si="102"/>
        <v>1.6076600000000001</v>
      </c>
      <c r="M2227" s="22">
        <f>SUMIFS('[1]pvwatts_Cov KY, 7.0815 kWDC, Ro'!$M$33:$M$8792,'[1]pvwatts_Cov KY, 7.0815 kWDC, Ro'!$Q$33:$Q$8792,N2227,'[1]pvwatts_Cov KY, 7.0815 kWDC, Ro'!$R$33:$R$8792,O2227,'[1]pvwatts_Cov KY, 7.0815 kWDC, Ro'!$S$33:$S$8792,C2227)</f>
        <v>2.7589839999999999</v>
      </c>
      <c r="N2227">
        <f t="shared" si="103"/>
        <v>7</v>
      </c>
      <c r="O2227">
        <f t="shared" si="104"/>
        <v>2</v>
      </c>
    </row>
    <row r="2228" spans="1:15">
      <c r="A2228" s="5" t="s">
        <v>3</v>
      </c>
      <c r="B2228" s="8">
        <v>44379</v>
      </c>
      <c r="C2228" s="9">
        <v>19</v>
      </c>
      <c r="D2228" s="10">
        <v>215306.43802030894</v>
      </c>
      <c r="E2228" s="11"/>
      <c r="F2228" s="11"/>
      <c r="G2228" s="11"/>
      <c r="H2228" s="11"/>
      <c r="I2228" s="11"/>
      <c r="J2228" s="11"/>
      <c r="K2228" s="11"/>
      <c r="L2228" s="5">
        <f t="shared" si="102"/>
        <v>1.60347</v>
      </c>
      <c r="M2228" s="22">
        <f>SUMIFS('[1]pvwatts_Cov KY, 7.0815 kWDC, Ro'!$M$33:$M$8792,'[1]pvwatts_Cov KY, 7.0815 kWDC, Ro'!$Q$33:$Q$8792,N2228,'[1]pvwatts_Cov KY, 7.0815 kWDC, Ro'!$R$33:$R$8792,O2228,'[1]pvwatts_Cov KY, 7.0815 kWDC, Ro'!$S$33:$S$8792,C2228)</f>
        <v>1.7661340000000001</v>
      </c>
      <c r="N2228">
        <f t="shared" si="103"/>
        <v>7</v>
      </c>
      <c r="O2228">
        <f t="shared" si="104"/>
        <v>2</v>
      </c>
    </row>
    <row r="2229" spans="1:15">
      <c r="A2229" s="5" t="s">
        <v>3</v>
      </c>
      <c r="B2229" s="8">
        <v>44379</v>
      </c>
      <c r="C2229" s="9">
        <v>20</v>
      </c>
      <c r="D2229" s="10">
        <v>210901.75742403482</v>
      </c>
      <c r="E2229" s="11"/>
      <c r="F2229" s="11"/>
      <c r="G2229" s="11"/>
      <c r="H2229" s="11"/>
      <c r="I2229" s="11"/>
      <c r="J2229" s="11"/>
      <c r="K2229" s="11"/>
      <c r="L2229" s="5">
        <f t="shared" si="102"/>
        <v>1.5706599999999999</v>
      </c>
      <c r="M2229" s="22">
        <f>SUMIFS('[1]pvwatts_Cov KY, 7.0815 kWDC, Ro'!$M$33:$M$8792,'[1]pvwatts_Cov KY, 7.0815 kWDC, Ro'!$Q$33:$Q$8792,N2229,'[1]pvwatts_Cov KY, 7.0815 kWDC, Ro'!$R$33:$R$8792,O2229,'[1]pvwatts_Cov KY, 7.0815 kWDC, Ro'!$S$33:$S$8792,C2229)</f>
        <v>0.72527299999999995</v>
      </c>
      <c r="N2229">
        <f t="shared" si="103"/>
        <v>7</v>
      </c>
      <c r="O2229">
        <f t="shared" si="104"/>
        <v>2</v>
      </c>
    </row>
    <row r="2230" spans="1:15">
      <c r="A2230" s="5" t="s">
        <v>3</v>
      </c>
      <c r="B2230" s="8">
        <v>44379</v>
      </c>
      <c r="C2230" s="9">
        <v>21</v>
      </c>
      <c r="D2230" s="10">
        <v>193939.11124658017</v>
      </c>
      <c r="E2230" s="11"/>
      <c r="F2230" s="11"/>
      <c r="G2230" s="11"/>
      <c r="H2230" s="11"/>
      <c r="I2230" s="11"/>
      <c r="J2230" s="11"/>
      <c r="K2230" s="11"/>
      <c r="L2230" s="5">
        <f t="shared" si="102"/>
        <v>1.44434</v>
      </c>
      <c r="M2230" s="22">
        <f>SUMIFS('[1]pvwatts_Cov KY, 7.0815 kWDC, Ro'!$M$33:$M$8792,'[1]pvwatts_Cov KY, 7.0815 kWDC, Ro'!$Q$33:$Q$8792,N2230,'[1]pvwatts_Cov KY, 7.0815 kWDC, Ro'!$R$33:$R$8792,O2230,'[1]pvwatts_Cov KY, 7.0815 kWDC, Ro'!$S$33:$S$8792,C2230)</f>
        <v>0.10954700000000001</v>
      </c>
      <c r="N2230">
        <f t="shared" si="103"/>
        <v>7</v>
      </c>
      <c r="O2230">
        <f t="shared" si="104"/>
        <v>2</v>
      </c>
    </row>
    <row r="2231" spans="1:15">
      <c r="A2231" s="5" t="s">
        <v>3</v>
      </c>
      <c r="B2231" s="8">
        <v>44379</v>
      </c>
      <c r="C2231" s="9">
        <v>22</v>
      </c>
      <c r="D2231" s="10">
        <v>181165.05664950315</v>
      </c>
      <c r="E2231" s="11"/>
      <c r="F2231" s="11"/>
      <c r="G2231" s="11"/>
      <c r="H2231" s="11"/>
      <c r="I2231" s="11"/>
      <c r="J2231" s="11"/>
      <c r="K2231" s="11"/>
      <c r="L2231" s="5">
        <f t="shared" si="102"/>
        <v>1.3492</v>
      </c>
      <c r="M2231" s="22">
        <f>SUMIFS('[1]pvwatts_Cov KY, 7.0815 kWDC, Ro'!$M$33:$M$8792,'[1]pvwatts_Cov KY, 7.0815 kWDC, Ro'!$Q$33:$Q$8792,N2231,'[1]pvwatts_Cov KY, 7.0815 kWDC, Ro'!$R$33:$R$8792,O2231,'[1]pvwatts_Cov KY, 7.0815 kWDC, Ro'!$S$33:$S$8792,C2231)</f>
        <v>0</v>
      </c>
      <c r="N2231">
        <f t="shared" si="103"/>
        <v>7</v>
      </c>
      <c r="O2231">
        <f t="shared" si="104"/>
        <v>2</v>
      </c>
    </row>
    <row r="2232" spans="1:15">
      <c r="A2232" s="5" t="s">
        <v>3</v>
      </c>
      <c r="B2232" s="8">
        <v>44379</v>
      </c>
      <c r="C2232" s="9">
        <v>23</v>
      </c>
      <c r="D2232" s="10">
        <v>168776.71464330808</v>
      </c>
      <c r="E2232" s="11"/>
      <c r="F2232" s="11"/>
      <c r="G2232" s="11"/>
      <c r="H2232" s="11"/>
      <c r="I2232" s="11"/>
      <c r="J2232" s="11"/>
      <c r="K2232" s="11"/>
      <c r="L2232" s="5">
        <f t="shared" si="102"/>
        <v>1.2569399999999999</v>
      </c>
      <c r="M2232" s="22">
        <f>SUMIFS('[1]pvwatts_Cov KY, 7.0815 kWDC, Ro'!$M$33:$M$8792,'[1]pvwatts_Cov KY, 7.0815 kWDC, Ro'!$Q$33:$Q$8792,N2232,'[1]pvwatts_Cov KY, 7.0815 kWDC, Ro'!$R$33:$R$8792,O2232,'[1]pvwatts_Cov KY, 7.0815 kWDC, Ro'!$S$33:$S$8792,C2232)</f>
        <v>0</v>
      </c>
      <c r="N2232">
        <f t="shared" si="103"/>
        <v>7</v>
      </c>
      <c r="O2232">
        <f t="shared" si="104"/>
        <v>2</v>
      </c>
    </row>
    <row r="2233" spans="1:15">
      <c r="A2233" s="5" t="s">
        <v>3</v>
      </c>
      <c r="B2233" s="8">
        <v>44379</v>
      </c>
      <c r="C2233" s="9">
        <v>24</v>
      </c>
      <c r="D2233" s="10">
        <v>149847.83587963434</v>
      </c>
      <c r="E2233" s="11"/>
      <c r="F2233" s="11"/>
      <c r="G2233" s="11"/>
      <c r="H2233" s="11"/>
      <c r="I2233" s="11"/>
      <c r="J2233" s="11"/>
      <c r="K2233" s="11"/>
      <c r="L2233" s="5">
        <f t="shared" si="102"/>
        <v>1.1159699999999999</v>
      </c>
      <c r="M2233" s="22">
        <f>SUMIFS('[1]pvwatts_Cov KY, 7.0815 kWDC, Ro'!$M$33:$M$8792,'[1]pvwatts_Cov KY, 7.0815 kWDC, Ro'!$Q$33:$Q$8792,N2233,'[1]pvwatts_Cov KY, 7.0815 kWDC, Ro'!$R$33:$R$8792,O2233,'[1]pvwatts_Cov KY, 7.0815 kWDC, Ro'!$S$33:$S$8792,C2233)</f>
        <v>0</v>
      </c>
      <c r="N2233">
        <f t="shared" si="103"/>
        <v>7</v>
      </c>
      <c r="O2233">
        <f t="shared" si="104"/>
        <v>2</v>
      </c>
    </row>
    <row r="2234" spans="1:15">
      <c r="A2234" s="5" t="s">
        <v>3</v>
      </c>
      <c r="B2234" s="8">
        <v>44380</v>
      </c>
      <c r="C2234" s="9">
        <v>1</v>
      </c>
      <c r="D2234" s="10">
        <v>129107.28437188129</v>
      </c>
      <c r="E2234" s="11"/>
      <c r="F2234" s="11"/>
      <c r="G2234" s="11"/>
      <c r="H2234" s="11"/>
      <c r="I2234" s="11"/>
      <c r="J2234" s="11"/>
      <c r="K2234" s="11"/>
      <c r="L2234" s="5">
        <f t="shared" si="102"/>
        <v>0.96150999999999998</v>
      </c>
      <c r="M2234" s="22">
        <f>SUMIFS('[1]pvwatts_Cov KY, 7.0815 kWDC, Ro'!$M$33:$M$8792,'[1]pvwatts_Cov KY, 7.0815 kWDC, Ro'!$Q$33:$Q$8792,N2234,'[1]pvwatts_Cov KY, 7.0815 kWDC, Ro'!$R$33:$R$8792,O2234,'[1]pvwatts_Cov KY, 7.0815 kWDC, Ro'!$S$33:$S$8792,C2234)</f>
        <v>0</v>
      </c>
      <c r="N2234">
        <f t="shared" si="103"/>
        <v>7</v>
      </c>
      <c r="O2234">
        <f t="shared" si="104"/>
        <v>3</v>
      </c>
    </row>
    <row r="2235" spans="1:15">
      <c r="A2235" s="5" t="s">
        <v>3</v>
      </c>
      <c r="B2235" s="8">
        <v>44380</v>
      </c>
      <c r="C2235" s="9">
        <v>2</v>
      </c>
      <c r="D2235" s="10">
        <v>112710.78839477581</v>
      </c>
      <c r="E2235" s="11"/>
      <c r="F2235" s="11"/>
      <c r="G2235" s="11"/>
      <c r="H2235" s="11"/>
      <c r="I2235" s="11"/>
      <c r="J2235" s="11"/>
      <c r="K2235" s="11"/>
      <c r="L2235" s="5">
        <f t="shared" si="102"/>
        <v>0.83940000000000003</v>
      </c>
      <c r="M2235" s="22">
        <f>SUMIFS('[1]pvwatts_Cov KY, 7.0815 kWDC, Ro'!$M$33:$M$8792,'[1]pvwatts_Cov KY, 7.0815 kWDC, Ro'!$Q$33:$Q$8792,N2235,'[1]pvwatts_Cov KY, 7.0815 kWDC, Ro'!$R$33:$R$8792,O2235,'[1]pvwatts_Cov KY, 7.0815 kWDC, Ro'!$S$33:$S$8792,C2235)</f>
        <v>0</v>
      </c>
      <c r="N2235">
        <f t="shared" si="103"/>
        <v>7</v>
      </c>
      <c r="O2235">
        <f t="shared" si="104"/>
        <v>3</v>
      </c>
    </row>
    <row r="2236" spans="1:15">
      <c r="A2236" s="5" t="s">
        <v>3</v>
      </c>
      <c r="B2236" s="8">
        <v>44380</v>
      </c>
      <c r="C2236" s="9">
        <v>3</v>
      </c>
      <c r="D2236" s="10">
        <v>101639.59088263243</v>
      </c>
      <c r="E2236" s="11"/>
      <c r="F2236" s="11"/>
      <c r="G2236" s="11"/>
      <c r="H2236" s="11"/>
      <c r="I2236" s="11"/>
      <c r="J2236" s="11"/>
      <c r="K2236" s="11"/>
      <c r="L2236" s="5">
        <f t="shared" si="102"/>
        <v>0.75695000000000001</v>
      </c>
      <c r="M2236" s="22">
        <f>SUMIFS('[1]pvwatts_Cov KY, 7.0815 kWDC, Ro'!$M$33:$M$8792,'[1]pvwatts_Cov KY, 7.0815 kWDC, Ro'!$Q$33:$Q$8792,N2236,'[1]pvwatts_Cov KY, 7.0815 kWDC, Ro'!$R$33:$R$8792,O2236,'[1]pvwatts_Cov KY, 7.0815 kWDC, Ro'!$S$33:$S$8792,C2236)</f>
        <v>0</v>
      </c>
      <c r="N2236">
        <f t="shared" si="103"/>
        <v>7</v>
      </c>
      <c r="O2236">
        <f t="shared" si="104"/>
        <v>3</v>
      </c>
    </row>
    <row r="2237" spans="1:15">
      <c r="A2237" s="5" t="s">
        <v>3</v>
      </c>
      <c r="B2237" s="8">
        <v>44380</v>
      </c>
      <c r="C2237" s="9">
        <v>4</v>
      </c>
      <c r="D2237" s="10">
        <v>94812.069092550431</v>
      </c>
      <c r="E2237" s="11"/>
      <c r="F2237" s="11"/>
      <c r="G2237" s="11"/>
      <c r="H2237" s="11"/>
      <c r="I2237" s="11"/>
      <c r="J2237" s="11"/>
      <c r="K2237" s="11"/>
      <c r="L2237" s="5">
        <f t="shared" si="102"/>
        <v>0.70609999999999995</v>
      </c>
      <c r="M2237" s="22">
        <f>SUMIFS('[1]pvwatts_Cov KY, 7.0815 kWDC, Ro'!$M$33:$M$8792,'[1]pvwatts_Cov KY, 7.0815 kWDC, Ro'!$Q$33:$Q$8792,N2237,'[1]pvwatts_Cov KY, 7.0815 kWDC, Ro'!$R$33:$R$8792,O2237,'[1]pvwatts_Cov KY, 7.0815 kWDC, Ro'!$S$33:$S$8792,C2237)</f>
        <v>0</v>
      </c>
      <c r="N2237">
        <f t="shared" si="103"/>
        <v>7</v>
      </c>
      <c r="O2237">
        <f t="shared" si="104"/>
        <v>3</v>
      </c>
    </row>
    <row r="2238" spans="1:15">
      <c r="A2238" s="5" t="s">
        <v>3</v>
      </c>
      <c r="B2238" s="8">
        <v>44380</v>
      </c>
      <c r="C2238" s="9">
        <v>5</v>
      </c>
      <c r="D2238" s="10">
        <v>90430.742666327802</v>
      </c>
      <c r="E2238" s="11"/>
      <c r="F2238" s="11"/>
      <c r="G2238" s="11"/>
      <c r="H2238" s="11"/>
      <c r="I2238" s="11"/>
      <c r="J2238" s="11"/>
      <c r="K2238" s="11"/>
      <c r="L2238" s="5">
        <f t="shared" si="102"/>
        <v>0.67347000000000001</v>
      </c>
      <c r="M2238" s="22">
        <f>SUMIFS('[1]pvwatts_Cov KY, 7.0815 kWDC, Ro'!$M$33:$M$8792,'[1]pvwatts_Cov KY, 7.0815 kWDC, Ro'!$Q$33:$Q$8792,N2238,'[1]pvwatts_Cov KY, 7.0815 kWDC, Ro'!$R$33:$R$8792,O2238,'[1]pvwatts_Cov KY, 7.0815 kWDC, Ro'!$S$33:$S$8792,C2238)</f>
        <v>0</v>
      </c>
      <c r="N2238">
        <f t="shared" si="103"/>
        <v>7</v>
      </c>
      <c r="O2238">
        <f t="shared" si="104"/>
        <v>3</v>
      </c>
    </row>
    <row r="2239" spans="1:15">
      <c r="A2239" s="5" t="s">
        <v>3</v>
      </c>
      <c r="B2239" s="8">
        <v>44380</v>
      </c>
      <c r="C2239" s="9">
        <v>6</v>
      </c>
      <c r="D2239" s="10">
        <v>88693.825216879181</v>
      </c>
      <c r="E2239" s="11"/>
      <c r="F2239" s="11"/>
      <c r="G2239" s="11"/>
      <c r="H2239" s="11"/>
      <c r="I2239" s="11"/>
      <c r="J2239" s="11"/>
      <c r="K2239" s="11"/>
      <c r="L2239" s="5">
        <f t="shared" si="102"/>
        <v>0.66054000000000002</v>
      </c>
      <c r="M2239" s="22">
        <f>SUMIFS('[1]pvwatts_Cov KY, 7.0815 kWDC, Ro'!$M$33:$M$8792,'[1]pvwatts_Cov KY, 7.0815 kWDC, Ro'!$Q$33:$Q$8792,N2239,'[1]pvwatts_Cov KY, 7.0815 kWDC, Ro'!$R$33:$R$8792,O2239,'[1]pvwatts_Cov KY, 7.0815 kWDC, Ro'!$S$33:$S$8792,C2239)</f>
        <v>0</v>
      </c>
      <c r="N2239">
        <f t="shared" si="103"/>
        <v>7</v>
      </c>
      <c r="O2239">
        <f t="shared" si="104"/>
        <v>3</v>
      </c>
    </row>
    <row r="2240" spans="1:15">
      <c r="A2240" s="5" t="s">
        <v>3</v>
      </c>
      <c r="B2240" s="8">
        <v>44380</v>
      </c>
      <c r="C2240" s="9">
        <v>7</v>
      </c>
      <c r="D2240" s="10">
        <v>90668.928827252443</v>
      </c>
      <c r="E2240" s="11"/>
      <c r="F2240" s="11"/>
      <c r="G2240" s="11"/>
      <c r="H2240" s="11"/>
      <c r="I2240" s="11"/>
      <c r="J2240" s="11"/>
      <c r="K2240" s="11"/>
      <c r="L2240" s="5">
        <f t="shared" si="102"/>
        <v>0.67525000000000002</v>
      </c>
      <c r="M2240" s="22">
        <f>SUMIFS('[1]pvwatts_Cov KY, 7.0815 kWDC, Ro'!$M$33:$M$8792,'[1]pvwatts_Cov KY, 7.0815 kWDC, Ro'!$Q$33:$Q$8792,N2240,'[1]pvwatts_Cov KY, 7.0815 kWDC, Ro'!$R$33:$R$8792,O2240,'[1]pvwatts_Cov KY, 7.0815 kWDC, Ro'!$S$33:$S$8792,C2240)</f>
        <v>0</v>
      </c>
      <c r="N2240">
        <f t="shared" si="103"/>
        <v>7</v>
      </c>
      <c r="O2240">
        <f t="shared" si="104"/>
        <v>3</v>
      </c>
    </row>
    <row r="2241" spans="1:15">
      <c r="A2241" s="5" t="s">
        <v>3</v>
      </c>
      <c r="B2241" s="8">
        <v>44380</v>
      </c>
      <c r="C2241" s="9">
        <v>8</v>
      </c>
      <c r="D2241" s="10">
        <v>99552.071772535419</v>
      </c>
      <c r="E2241" s="11"/>
      <c r="F2241" s="11"/>
      <c r="G2241" s="11"/>
      <c r="H2241" s="11"/>
      <c r="I2241" s="11"/>
      <c r="J2241" s="11"/>
      <c r="K2241" s="11"/>
      <c r="L2241" s="5">
        <f t="shared" si="102"/>
        <v>0.74139999999999995</v>
      </c>
      <c r="M2241" s="22">
        <f>SUMIFS('[1]pvwatts_Cov KY, 7.0815 kWDC, Ro'!$M$33:$M$8792,'[1]pvwatts_Cov KY, 7.0815 kWDC, Ro'!$Q$33:$Q$8792,N2241,'[1]pvwatts_Cov KY, 7.0815 kWDC, Ro'!$R$33:$R$8792,O2241,'[1]pvwatts_Cov KY, 7.0815 kWDC, Ro'!$S$33:$S$8792,C2241)</f>
        <v>0.244925</v>
      </c>
      <c r="N2241">
        <f t="shared" si="103"/>
        <v>7</v>
      </c>
      <c r="O2241">
        <f t="shared" si="104"/>
        <v>3</v>
      </c>
    </row>
    <row r="2242" spans="1:15">
      <c r="A2242" s="5" t="s">
        <v>3</v>
      </c>
      <c r="B2242" s="8">
        <v>44380</v>
      </c>
      <c r="C2242" s="9">
        <v>9</v>
      </c>
      <c r="D2242" s="10">
        <v>115387.34941857638</v>
      </c>
      <c r="E2242" s="11"/>
      <c r="F2242" s="11"/>
      <c r="G2242" s="11"/>
      <c r="H2242" s="11"/>
      <c r="I2242" s="11"/>
      <c r="J2242" s="11"/>
      <c r="K2242" s="11"/>
      <c r="L2242" s="5">
        <f t="shared" ref="L2242:L2305" si="105">ROUND(D2242*$D$8764,5)</f>
        <v>0.85933000000000004</v>
      </c>
      <c r="M2242" s="22">
        <f>SUMIFS('[1]pvwatts_Cov KY, 7.0815 kWDC, Ro'!$M$33:$M$8792,'[1]pvwatts_Cov KY, 7.0815 kWDC, Ro'!$Q$33:$Q$8792,N2242,'[1]pvwatts_Cov KY, 7.0815 kWDC, Ro'!$R$33:$R$8792,O2242,'[1]pvwatts_Cov KY, 7.0815 kWDC, Ro'!$S$33:$S$8792,C2242)</f>
        <v>0.67981000000000003</v>
      </c>
      <c r="N2242">
        <f t="shared" si="103"/>
        <v>7</v>
      </c>
      <c r="O2242">
        <f t="shared" si="104"/>
        <v>3</v>
      </c>
    </row>
    <row r="2243" spans="1:15">
      <c r="A2243" s="5" t="s">
        <v>3</v>
      </c>
      <c r="B2243" s="8">
        <v>44380</v>
      </c>
      <c r="C2243" s="9">
        <v>10</v>
      </c>
      <c r="D2243" s="10">
        <v>133027.1745455791</v>
      </c>
      <c r="E2243" s="11"/>
      <c r="F2243" s="11"/>
      <c r="G2243" s="11"/>
      <c r="H2243" s="11"/>
      <c r="I2243" s="11"/>
      <c r="J2243" s="11"/>
      <c r="K2243" s="11"/>
      <c r="L2243" s="5">
        <f t="shared" si="105"/>
        <v>0.99070000000000003</v>
      </c>
      <c r="M2243" s="22">
        <f>SUMIFS('[1]pvwatts_Cov KY, 7.0815 kWDC, Ro'!$M$33:$M$8792,'[1]pvwatts_Cov KY, 7.0815 kWDC, Ro'!$Q$33:$Q$8792,N2243,'[1]pvwatts_Cov KY, 7.0815 kWDC, Ro'!$R$33:$R$8792,O2243,'[1]pvwatts_Cov KY, 7.0815 kWDC, Ro'!$S$33:$S$8792,C2243)</f>
        <v>1.0867039999999999</v>
      </c>
      <c r="N2243">
        <f t="shared" ref="N2243:N2306" si="106">MONTH(B2243)</f>
        <v>7</v>
      </c>
      <c r="O2243">
        <f t="shared" ref="O2243:O2306" si="107">DAY(B2243)</f>
        <v>3</v>
      </c>
    </row>
    <row r="2244" spans="1:15">
      <c r="A2244" s="5" t="s">
        <v>3</v>
      </c>
      <c r="B2244" s="8">
        <v>44380</v>
      </c>
      <c r="C2244" s="9">
        <v>11</v>
      </c>
      <c r="D2244" s="10">
        <v>150389.57160210825</v>
      </c>
      <c r="E2244" s="11"/>
      <c r="F2244" s="11"/>
      <c r="G2244" s="11"/>
      <c r="H2244" s="11"/>
      <c r="I2244" s="11"/>
      <c r="J2244" s="11"/>
      <c r="K2244" s="11"/>
      <c r="L2244" s="5">
        <f t="shared" si="105"/>
        <v>1.12001</v>
      </c>
      <c r="M2244" s="22">
        <f>SUMIFS('[1]pvwatts_Cov KY, 7.0815 kWDC, Ro'!$M$33:$M$8792,'[1]pvwatts_Cov KY, 7.0815 kWDC, Ro'!$Q$33:$Q$8792,N2244,'[1]pvwatts_Cov KY, 7.0815 kWDC, Ro'!$R$33:$R$8792,O2244,'[1]pvwatts_Cov KY, 7.0815 kWDC, Ro'!$S$33:$S$8792,C2244)</f>
        <v>3.157635</v>
      </c>
      <c r="N2244">
        <f t="shared" si="106"/>
        <v>7</v>
      </c>
      <c r="O2244">
        <f t="shared" si="107"/>
        <v>3</v>
      </c>
    </row>
    <row r="2245" spans="1:15">
      <c r="A2245" s="5" t="s">
        <v>3</v>
      </c>
      <c r="B2245" s="8">
        <v>44380</v>
      </c>
      <c r="C2245" s="9">
        <v>12</v>
      </c>
      <c r="D2245" s="10">
        <v>166693.37041976972</v>
      </c>
      <c r="E2245" s="11"/>
      <c r="F2245" s="11"/>
      <c r="G2245" s="11"/>
      <c r="H2245" s="11"/>
      <c r="I2245" s="11"/>
      <c r="J2245" s="11"/>
      <c r="K2245" s="11"/>
      <c r="L2245" s="5">
        <f t="shared" si="105"/>
        <v>1.24143</v>
      </c>
      <c r="M2245" s="22">
        <f>SUMIFS('[1]pvwatts_Cov KY, 7.0815 kWDC, Ro'!$M$33:$M$8792,'[1]pvwatts_Cov KY, 7.0815 kWDC, Ro'!$Q$33:$Q$8792,N2245,'[1]pvwatts_Cov KY, 7.0815 kWDC, Ro'!$R$33:$R$8792,O2245,'[1]pvwatts_Cov KY, 7.0815 kWDC, Ro'!$S$33:$S$8792,C2245)</f>
        <v>3.8420809999999999</v>
      </c>
      <c r="N2245">
        <f t="shared" si="106"/>
        <v>7</v>
      </c>
      <c r="O2245">
        <f t="shared" si="107"/>
        <v>3</v>
      </c>
    </row>
    <row r="2246" spans="1:15">
      <c r="A2246" s="5" t="s">
        <v>3</v>
      </c>
      <c r="B2246" s="8">
        <v>44380</v>
      </c>
      <c r="C2246" s="9">
        <v>13</v>
      </c>
      <c r="D2246" s="10">
        <v>180311.98885489826</v>
      </c>
      <c r="E2246" s="11"/>
      <c r="F2246" s="11"/>
      <c r="G2246" s="11"/>
      <c r="H2246" s="11"/>
      <c r="I2246" s="11"/>
      <c r="J2246" s="11"/>
      <c r="K2246" s="11"/>
      <c r="L2246" s="5">
        <f t="shared" si="105"/>
        <v>1.3428500000000001</v>
      </c>
      <c r="M2246" s="22">
        <f>SUMIFS('[1]pvwatts_Cov KY, 7.0815 kWDC, Ro'!$M$33:$M$8792,'[1]pvwatts_Cov KY, 7.0815 kWDC, Ro'!$Q$33:$Q$8792,N2246,'[1]pvwatts_Cov KY, 7.0815 kWDC, Ro'!$R$33:$R$8792,O2246,'[1]pvwatts_Cov KY, 7.0815 kWDC, Ro'!$S$33:$S$8792,C2246)</f>
        <v>4.3129730000000004</v>
      </c>
      <c r="N2246">
        <f t="shared" si="106"/>
        <v>7</v>
      </c>
      <c r="O2246">
        <f t="shared" si="107"/>
        <v>3</v>
      </c>
    </row>
    <row r="2247" spans="1:15">
      <c r="A2247" s="5" t="s">
        <v>3</v>
      </c>
      <c r="B2247" s="8">
        <v>44380</v>
      </c>
      <c r="C2247" s="9">
        <v>14</v>
      </c>
      <c r="D2247" s="10">
        <v>192040.44658003139</v>
      </c>
      <c r="E2247" s="11"/>
      <c r="F2247" s="11"/>
      <c r="G2247" s="11"/>
      <c r="H2247" s="11"/>
      <c r="I2247" s="11"/>
      <c r="J2247" s="11"/>
      <c r="K2247" s="11"/>
      <c r="L2247" s="5">
        <f t="shared" si="105"/>
        <v>1.4301999999999999</v>
      </c>
      <c r="M2247" s="22">
        <f>SUMIFS('[1]pvwatts_Cov KY, 7.0815 kWDC, Ro'!$M$33:$M$8792,'[1]pvwatts_Cov KY, 7.0815 kWDC, Ro'!$Q$33:$Q$8792,N2247,'[1]pvwatts_Cov KY, 7.0815 kWDC, Ro'!$R$33:$R$8792,O2247,'[1]pvwatts_Cov KY, 7.0815 kWDC, Ro'!$S$33:$S$8792,C2247)</f>
        <v>4.5060789999999997</v>
      </c>
      <c r="N2247">
        <f t="shared" si="106"/>
        <v>7</v>
      </c>
      <c r="O2247">
        <f t="shared" si="107"/>
        <v>3</v>
      </c>
    </row>
    <row r="2248" spans="1:15">
      <c r="A2248" s="5" t="s">
        <v>3</v>
      </c>
      <c r="B2248" s="8">
        <v>44380</v>
      </c>
      <c r="C2248" s="9">
        <v>15</v>
      </c>
      <c r="D2248" s="10">
        <v>204389.35774058031</v>
      </c>
      <c r="E2248" s="11"/>
      <c r="F2248" s="11"/>
      <c r="G2248" s="11"/>
      <c r="H2248" s="11"/>
      <c r="I2248" s="11"/>
      <c r="J2248" s="11"/>
      <c r="K2248" s="11"/>
      <c r="L2248" s="5">
        <f t="shared" si="105"/>
        <v>1.52216</v>
      </c>
      <c r="M2248" s="22">
        <f>SUMIFS('[1]pvwatts_Cov KY, 7.0815 kWDC, Ro'!$M$33:$M$8792,'[1]pvwatts_Cov KY, 7.0815 kWDC, Ro'!$Q$33:$Q$8792,N2248,'[1]pvwatts_Cov KY, 7.0815 kWDC, Ro'!$R$33:$R$8792,O2248,'[1]pvwatts_Cov KY, 7.0815 kWDC, Ro'!$S$33:$S$8792,C2248)</f>
        <v>4.4004630000000002</v>
      </c>
      <c r="N2248">
        <f t="shared" si="106"/>
        <v>7</v>
      </c>
      <c r="O2248">
        <f t="shared" si="107"/>
        <v>3</v>
      </c>
    </row>
    <row r="2249" spans="1:15">
      <c r="A2249" s="5" t="s">
        <v>3</v>
      </c>
      <c r="B2249" s="8">
        <v>44380</v>
      </c>
      <c r="C2249" s="9">
        <v>16</v>
      </c>
      <c r="D2249" s="10">
        <v>218101.50383083249</v>
      </c>
      <c r="E2249" s="11"/>
      <c r="F2249" s="11"/>
      <c r="G2249" s="11"/>
      <c r="H2249" s="11"/>
      <c r="I2249" s="11"/>
      <c r="J2249" s="11"/>
      <c r="K2249" s="11"/>
      <c r="L2249" s="5">
        <f t="shared" si="105"/>
        <v>1.6242799999999999</v>
      </c>
      <c r="M2249" s="22">
        <f>SUMIFS('[1]pvwatts_Cov KY, 7.0815 kWDC, Ro'!$M$33:$M$8792,'[1]pvwatts_Cov KY, 7.0815 kWDC, Ro'!$Q$33:$Q$8792,N2249,'[1]pvwatts_Cov KY, 7.0815 kWDC, Ro'!$R$33:$R$8792,O2249,'[1]pvwatts_Cov KY, 7.0815 kWDC, Ro'!$S$33:$S$8792,C2249)</f>
        <v>4.1293889999999998</v>
      </c>
      <c r="N2249">
        <f t="shared" si="106"/>
        <v>7</v>
      </c>
      <c r="O2249">
        <f t="shared" si="107"/>
        <v>3</v>
      </c>
    </row>
    <row r="2250" spans="1:15">
      <c r="A2250" s="5" t="s">
        <v>3</v>
      </c>
      <c r="B2250" s="8">
        <v>44380</v>
      </c>
      <c r="C2250" s="9">
        <v>17</v>
      </c>
      <c r="D2250" s="10">
        <v>231112.47823771849</v>
      </c>
      <c r="E2250" s="11"/>
      <c r="F2250" s="11"/>
      <c r="G2250" s="11"/>
      <c r="H2250" s="11"/>
      <c r="I2250" s="11"/>
      <c r="J2250" s="11"/>
      <c r="K2250" s="11"/>
      <c r="L2250" s="5">
        <f t="shared" si="105"/>
        <v>1.7211799999999999</v>
      </c>
      <c r="M2250" s="22">
        <f>SUMIFS('[1]pvwatts_Cov KY, 7.0815 kWDC, Ro'!$M$33:$M$8792,'[1]pvwatts_Cov KY, 7.0815 kWDC, Ro'!$Q$33:$Q$8792,N2250,'[1]pvwatts_Cov KY, 7.0815 kWDC, Ro'!$R$33:$R$8792,O2250,'[1]pvwatts_Cov KY, 7.0815 kWDC, Ro'!$S$33:$S$8792,C2250)</f>
        <v>3.5884550000000002</v>
      </c>
      <c r="N2250">
        <f t="shared" si="106"/>
        <v>7</v>
      </c>
      <c r="O2250">
        <f t="shared" si="107"/>
        <v>3</v>
      </c>
    </row>
    <row r="2251" spans="1:15">
      <c r="A2251" s="5" t="s">
        <v>3</v>
      </c>
      <c r="B2251" s="8">
        <v>44380</v>
      </c>
      <c r="C2251" s="9">
        <v>18</v>
      </c>
      <c r="D2251" s="10">
        <v>240460.99339183664</v>
      </c>
      <c r="E2251" s="11"/>
      <c r="F2251" s="11"/>
      <c r="G2251" s="11"/>
      <c r="H2251" s="11"/>
      <c r="I2251" s="11"/>
      <c r="J2251" s="11"/>
      <c r="K2251" s="11"/>
      <c r="L2251" s="5">
        <f t="shared" si="105"/>
        <v>1.7907999999999999</v>
      </c>
      <c r="M2251" s="22">
        <f>SUMIFS('[1]pvwatts_Cov KY, 7.0815 kWDC, Ro'!$M$33:$M$8792,'[1]pvwatts_Cov KY, 7.0815 kWDC, Ro'!$Q$33:$Q$8792,N2251,'[1]pvwatts_Cov KY, 7.0815 kWDC, Ro'!$R$33:$R$8792,O2251,'[1]pvwatts_Cov KY, 7.0815 kWDC, Ro'!$S$33:$S$8792,C2251)</f>
        <v>2.8078539999999998</v>
      </c>
      <c r="N2251">
        <f t="shared" si="106"/>
        <v>7</v>
      </c>
      <c r="O2251">
        <f t="shared" si="107"/>
        <v>3</v>
      </c>
    </row>
    <row r="2252" spans="1:15">
      <c r="A2252" s="5" t="s">
        <v>3</v>
      </c>
      <c r="B2252" s="8">
        <v>44380</v>
      </c>
      <c r="C2252" s="9">
        <v>19</v>
      </c>
      <c r="D2252" s="10">
        <v>240223.43702346907</v>
      </c>
      <c r="E2252" s="11"/>
      <c r="F2252" s="11"/>
      <c r="G2252" s="11"/>
      <c r="H2252" s="11"/>
      <c r="I2252" s="11"/>
      <c r="J2252" s="11"/>
      <c r="K2252" s="11"/>
      <c r="L2252" s="5">
        <f t="shared" si="105"/>
        <v>1.7890299999999999</v>
      </c>
      <c r="M2252" s="22">
        <f>SUMIFS('[1]pvwatts_Cov KY, 7.0815 kWDC, Ro'!$M$33:$M$8792,'[1]pvwatts_Cov KY, 7.0815 kWDC, Ro'!$Q$33:$Q$8792,N2252,'[1]pvwatts_Cov KY, 7.0815 kWDC, Ro'!$R$33:$R$8792,O2252,'[1]pvwatts_Cov KY, 7.0815 kWDC, Ro'!$S$33:$S$8792,C2252)</f>
        <v>1.802724</v>
      </c>
      <c r="N2252">
        <f t="shared" si="106"/>
        <v>7</v>
      </c>
      <c r="O2252">
        <f t="shared" si="107"/>
        <v>3</v>
      </c>
    </row>
    <row r="2253" spans="1:15">
      <c r="A2253" s="5" t="s">
        <v>3</v>
      </c>
      <c r="B2253" s="8">
        <v>44380</v>
      </c>
      <c r="C2253" s="9">
        <v>20</v>
      </c>
      <c r="D2253" s="10">
        <v>229421.81049945854</v>
      </c>
      <c r="E2253" s="11"/>
      <c r="F2253" s="11"/>
      <c r="G2253" s="11"/>
      <c r="H2253" s="11"/>
      <c r="I2253" s="11"/>
      <c r="J2253" s="11"/>
      <c r="K2253" s="11"/>
      <c r="L2253" s="5">
        <f t="shared" si="105"/>
        <v>1.7085900000000001</v>
      </c>
      <c r="M2253" s="22">
        <f>SUMIFS('[1]pvwatts_Cov KY, 7.0815 kWDC, Ro'!$M$33:$M$8792,'[1]pvwatts_Cov KY, 7.0815 kWDC, Ro'!$Q$33:$Q$8792,N2253,'[1]pvwatts_Cov KY, 7.0815 kWDC, Ro'!$R$33:$R$8792,O2253,'[1]pvwatts_Cov KY, 7.0815 kWDC, Ro'!$S$33:$S$8792,C2253)</f>
        <v>0.73110699999999995</v>
      </c>
      <c r="N2253">
        <f t="shared" si="106"/>
        <v>7</v>
      </c>
      <c r="O2253">
        <f t="shared" si="107"/>
        <v>3</v>
      </c>
    </row>
    <row r="2254" spans="1:15">
      <c r="A2254" s="5" t="s">
        <v>3</v>
      </c>
      <c r="B2254" s="8">
        <v>44380</v>
      </c>
      <c r="C2254" s="9">
        <v>21</v>
      </c>
      <c r="D2254" s="10">
        <v>210756.1571089479</v>
      </c>
      <c r="E2254" s="11"/>
      <c r="F2254" s="11"/>
      <c r="G2254" s="11"/>
      <c r="H2254" s="11"/>
      <c r="I2254" s="11"/>
      <c r="J2254" s="11"/>
      <c r="K2254" s="11"/>
      <c r="L2254" s="5">
        <f t="shared" si="105"/>
        <v>1.56958</v>
      </c>
      <c r="M2254" s="22">
        <f>SUMIFS('[1]pvwatts_Cov KY, 7.0815 kWDC, Ro'!$M$33:$M$8792,'[1]pvwatts_Cov KY, 7.0815 kWDC, Ro'!$Q$33:$Q$8792,N2254,'[1]pvwatts_Cov KY, 7.0815 kWDC, Ro'!$R$33:$R$8792,O2254,'[1]pvwatts_Cov KY, 7.0815 kWDC, Ro'!$S$33:$S$8792,C2254)</f>
        <v>0.113193</v>
      </c>
      <c r="N2254">
        <f t="shared" si="106"/>
        <v>7</v>
      </c>
      <c r="O2254">
        <f t="shared" si="107"/>
        <v>3</v>
      </c>
    </row>
    <row r="2255" spans="1:15">
      <c r="A2255" s="5" t="s">
        <v>3</v>
      </c>
      <c r="B2255" s="8">
        <v>44380</v>
      </c>
      <c r="C2255" s="9">
        <v>22</v>
      </c>
      <c r="D2255" s="10">
        <v>195796.23278480035</v>
      </c>
      <c r="E2255" s="11"/>
      <c r="F2255" s="11"/>
      <c r="G2255" s="11"/>
      <c r="H2255" s="11"/>
      <c r="I2255" s="11"/>
      <c r="J2255" s="11"/>
      <c r="K2255" s="11"/>
      <c r="L2255" s="5">
        <f t="shared" si="105"/>
        <v>1.45817</v>
      </c>
      <c r="M2255" s="22">
        <f>SUMIFS('[1]pvwatts_Cov KY, 7.0815 kWDC, Ro'!$M$33:$M$8792,'[1]pvwatts_Cov KY, 7.0815 kWDC, Ro'!$Q$33:$Q$8792,N2255,'[1]pvwatts_Cov KY, 7.0815 kWDC, Ro'!$R$33:$R$8792,O2255,'[1]pvwatts_Cov KY, 7.0815 kWDC, Ro'!$S$33:$S$8792,C2255)</f>
        <v>0</v>
      </c>
      <c r="N2255">
        <f t="shared" si="106"/>
        <v>7</v>
      </c>
      <c r="O2255">
        <f t="shared" si="107"/>
        <v>3</v>
      </c>
    </row>
    <row r="2256" spans="1:15">
      <c r="A2256" s="5" t="s">
        <v>3</v>
      </c>
      <c r="B2256" s="8">
        <v>44380</v>
      </c>
      <c r="C2256" s="9">
        <v>23</v>
      </c>
      <c r="D2256" s="10">
        <v>183825.16255450709</v>
      </c>
      <c r="E2256" s="11"/>
      <c r="F2256" s="11"/>
      <c r="G2256" s="11"/>
      <c r="H2256" s="11"/>
      <c r="I2256" s="11"/>
      <c r="J2256" s="11"/>
      <c r="K2256" s="11"/>
      <c r="L2256" s="5">
        <f t="shared" si="105"/>
        <v>1.3690199999999999</v>
      </c>
      <c r="M2256" s="22">
        <f>SUMIFS('[1]pvwatts_Cov KY, 7.0815 kWDC, Ro'!$M$33:$M$8792,'[1]pvwatts_Cov KY, 7.0815 kWDC, Ro'!$Q$33:$Q$8792,N2256,'[1]pvwatts_Cov KY, 7.0815 kWDC, Ro'!$R$33:$R$8792,O2256,'[1]pvwatts_Cov KY, 7.0815 kWDC, Ro'!$S$33:$S$8792,C2256)</f>
        <v>0</v>
      </c>
      <c r="N2256">
        <f t="shared" si="106"/>
        <v>7</v>
      </c>
      <c r="O2256">
        <f t="shared" si="107"/>
        <v>3</v>
      </c>
    </row>
    <row r="2257" spans="1:15">
      <c r="A2257" s="5" t="s">
        <v>3</v>
      </c>
      <c r="B2257" s="8">
        <v>44380</v>
      </c>
      <c r="C2257" s="9">
        <v>24</v>
      </c>
      <c r="D2257" s="10">
        <v>170597.28640454353</v>
      </c>
      <c r="E2257" s="11"/>
      <c r="F2257" s="11"/>
      <c r="G2257" s="11"/>
      <c r="H2257" s="11"/>
      <c r="I2257" s="11"/>
      <c r="J2257" s="11"/>
      <c r="K2257" s="11"/>
      <c r="L2257" s="5">
        <f t="shared" si="105"/>
        <v>1.2705</v>
      </c>
      <c r="M2257" s="22">
        <f>SUMIFS('[1]pvwatts_Cov KY, 7.0815 kWDC, Ro'!$M$33:$M$8792,'[1]pvwatts_Cov KY, 7.0815 kWDC, Ro'!$Q$33:$Q$8792,N2257,'[1]pvwatts_Cov KY, 7.0815 kWDC, Ro'!$R$33:$R$8792,O2257,'[1]pvwatts_Cov KY, 7.0815 kWDC, Ro'!$S$33:$S$8792,C2257)</f>
        <v>0</v>
      </c>
      <c r="N2257">
        <f t="shared" si="106"/>
        <v>7</v>
      </c>
      <c r="O2257">
        <f t="shared" si="107"/>
        <v>3</v>
      </c>
    </row>
    <row r="2258" spans="1:15">
      <c r="A2258" s="5" t="s">
        <v>3</v>
      </c>
      <c r="B2258" s="8">
        <v>44381</v>
      </c>
      <c r="C2258" s="9">
        <v>1</v>
      </c>
      <c r="D2258" s="10">
        <v>150219.83212678172</v>
      </c>
      <c r="E2258" s="11"/>
      <c r="F2258" s="11"/>
      <c r="G2258" s="11"/>
      <c r="H2258" s="11"/>
      <c r="I2258" s="11"/>
      <c r="J2258" s="11"/>
      <c r="K2258" s="11"/>
      <c r="L2258" s="5">
        <f t="shared" si="105"/>
        <v>1.1187400000000001</v>
      </c>
      <c r="M2258" s="22">
        <f>SUMIFS('[1]pvwatts_Cov KY, 7.0815 kWDC, Ro'!$M$33:$M$8792,'[1]pvwatts_Cov KY, 7.0815 kWDC, Ro'!$Q$33:$Q$8792,N2258,'[1]pvwatts_Cov KY, 7.0815 kWDC, Ro'!$R$33:$R$8792,O2258,'[1]pvwatts_Cov KY, 7.0815 kWDC, Ro'!$S$33:$S$8792,C2258)</f>
        <v>0</v>
      </c>
      <c r="N2258">
        <f t="shared" si="106"/>
        <v>7</v>
      </c>
      <c r="O2258">
        <f t="shared" si="107"/>
        <v>4</v>
      </c>
    </row>
    <row r="2259" spans="1:15">
      <c r="A2259" s="5" t="s">
        <v>3</v>
      </c>
      <c r="B2259" s="8">
        <v>44381</v>
      </c>
      <c r="C2259" s="9">
        <v>2</v>
      </c>
      <c r="D2259" s="10">
        <v>131449.35633990407</v>
      </c>
      <c r="E2259" s="11"/>
      <c r="F2259" s="11"/>
      <c r="G2259" s="11"/>
      <c r="H2259" s="11"/>
      <c r="I2259" s="11"/>
      <c r="J2259" s="11"/>
      <c r="K2259" s="11"/>
      <c r="L2259" s="5">
        <f t="shared" si="105"/>
        <v>0.97894999999999999</v>
      </c>
      <c r="M2259" s="22">
        <f>SUMIFS('[1]pvwatts_Cov KY, 7.0815 kWDC, Ro'!$M$33:$M$8792,'[1]pvwatts_Cov KY, 7.0815 kWDC, Ro'!$Q$33:$Q$8792,N2259,'[1]pvwatts_Cov KY, 7.0815 kWDC, Ro'!$R$33:$R$8792,O2259,'[1]pvwatts_Cov KY, 7.0815 kWDC, Ro'!$S$33:$S$8792,C2259)</f>
        <v>0</v>
      </c>
      <c r="N2259">
        <f t="shared" si="106"/>
        <v>7</v>
      </c>
      <c r="O2259">
        <f t="shared" si="107"/>
        <v>4</v>
      </c>
    </row>
    <row r="2260" spans="1:15">
      <c r="A2260" s="5" t="s">
        <v>3</v>
      </c>
      <c r="B2260" s="8">
        <v>44381</v>
      </c>
      <c r="C2260" s="9">
        <v>3</v>
      </c>
      <c r="D2260" s="10">
        <v>119443.14526682283</v>
      </c>
      <c r="E2260" s="11"/>
      <c r="F2260" s="11"/>
      <c r="G2260" s="11"/>
      <c r="H2260" s="11"/>
      <c r="I2260" s="11"/>
      <c r="J2260" s="11"/>
      <c r="K2260" s="11"/>
      <c r="L2260" s="5">
        <f t="shared" si="105"/>
        <v>0.88954</v>
      </c>
      <c r="M2260" s="22">
        <f>SUMIFS('[1]pvwatts_Cov KY, 7.0815 kWDC, Ro'!$M$33:$M$8792,'[1]pvwatts_Cov KY, 7.0815 kWDC, Ro'!$Q$33:$Q$8792,N2260,'[1]pvwatts_Cov KY, 7.0815 kWDC, Ro'!$R$33:$R$8792,O2260,'[1]pvwatts_Cov KY, 7.0815 kWDC, Ro'!$S$33:$S$8792,C2260)</f>
        <v>0</v>
      </c>
      <c r="N2260">
        <f t="shared" si="106"/>
        <v>7</v>
      </c>
      <c r="O2260">
        <f t="shared" si="107"/>
        <v>4</v>
      </c>
    </row>
    <row r="2261" spans="1:15">
      <c r="A2261" s="5" t="s">
        <v>3</v>
      </c>
      <c r="B2261" s="8">
        <v>44381</v>
      </c>
      <c r="C2261" s="9">
        <v>4</v>
      </c>
      <c r="D2261" s="10">
        <v>112244.10420050385</v>
      </c>
      <c r="E2261" s="11"/>
      <c r="F2261" s="11"/>
      <c r="G2261" s="11"/>
      <c r="H2261" s="11"/>
      <c r="I2261" s="11"/>
      <c r="J2261" s="11"/>
      <c r="K2261" s="11"/>
      <c r="L2261" s="5">
        <f t="shared" si="105"/>
        <v>0.83592</v>
      </c>
      <c r="M2261" s="22">
        <f>SUMIFS('[1]pvwatts_Cov KY, 7.0815 kWDC, Ro'!$M$33:$M$8792,'[1]pvwatts_Cov KY, 7.0815 kWDC, Ro'!$Q$33:$Q$8792,N2261,'[1]pvwatts_Cov KY, 7.0815 kWDC, Ro'!$R$33:$R$8792,O2261,'[1]pvwatts_Cov KY, 7.0815 kWDC, Ro'!$S$33:$S$8792,C2261)</f>
        <v>0</v>
      </c>
      <c r="N2261">
        <f t="shared" si="106"/>
        <v>7</v>
      </c>
      <c r="O2261">
        <f t="shared" si="107"/>
        <v>4</v>
      </c>
    </row>
    <row r="2262" spans="1:15">
      <c r="A2262" s="5" t="s">
        <v>3</v>
      </c>
      <c r="B2262" s="8">
        <v>44381</v>
      </c>
      <c r="C2262" s="9">
        <v>5</v>
      </c>
      <c r="D2262" s="10">
        <v>107745.29328485558</v>
      </c>
      <c r="E2262" s="11"/>
      <c r="F2262" s="11"/>
      <c r="G2262" s="11"/>
      <c r="H2262" s="11"/>
      <c r="I2262" s="11"/>
      <c r="J2262" s="11"/>
      <c r="K2262" s="11"/>
      <c r="L2262" s="5">
        <f t="shared" si="105"/>
        <v>0.80242000000000002</v>
      </c>
      <c r="M2262" s="22">
        <f>SUMIFS('[1]pvwatts_Cov KY, 7.0815 kWDC, Ro'!$M$33:$M$8792,'[1]pvwatts_Cov KY, 7.0815 kWDC, Ro'!$Q$33:$Q$8792,N2262,'[1]pvwatts_Cov KY, 7.0815 kWDC, Ro'!$R$33:$R$8792,O2262,'[1]pvwatts_Cov KY, 7.0815 kWDC, Ro'!$S$33:$S$8792,C2262)</f>
        <v>0</v>
      </c>
      <c r="N2262">
        <f t="shared" si="106"/>
        <v>7</v>
      </c>
      <c r="O2262">
        <f t="shared" si="107"/>
        <v>4</v>
      </c>
    </row>
    <row r="2263" spans="1:15">
      <c r="A2263" s="5" t="s">
        <v>3</v>
      </c>
      <c r="B2263" s="8">
        <v>44381</v>
      </c>
      <c r="C2263" s="9">
        <v>6</v>
      </c>
      <c r="D2263" s="10">
        <v>105381.46430739653</v>
      </c>
      <c r="E2263" s="11"/>
      <c r="F2263" s="11"/>
      <c r="G2263" s="11"/>
      <c r="H2263" s="11"/>
      <c r="I2263" s="11"/>
      <c r="J2263" s="11"/>
      <c r="K2263" s="11"/>
      <c r="L2263" s="5">
        <f t="shared" si="105"/>
        <v>0.78481999999999996</v>
      </c>
      <c r="M2263" s="22">
        <f>SUMIFS('[1]pvwatts_Cov KY, 7.0815 kWDC, Ro'!$M$33:$M$8792,'[1]pvwatts_Cov KY, 7.0815 kWDC, Ro'!$Q$33:$Q$8792,N2263,'[1]pvwatts_Cov KY, 7.0815 kWDC, Ro'!$R$33:$R$8792,O2263,'[1]pvwatts_Cov KY, 7.0815 kWDC, Ro'!$S$33:$S$8792,C2263)</f>
        <v>0</v>
      </c>
      <c r="N2263">
        <f t="shared" si="106"/>
        <v>7</v>
      </c>
      <c r="O2263">
        <f t="shared" si="107"/>
        <v>4</v>
      </c>
    </row>
    <row r="2264" spans="1:15">
      <c r="A2264" s="5" t="s">
        <v>3</v>
      </c>
      <c r="B2264" s="8">
        <v>44381</v>
      </c>
      <c r="C2264" s="9">
        <v>7</v>
      </c>
      <c r="D2264" s="10">
        <v>105706.75957826346</v>
      </c>
      <c r="E2264" s="11"/>
      <c r="F2264" s="11"/>
      <c r="G2264" s="11"/>
      <c r="H2264" s="11"/>
      <c r="I2264" s="11"/>
      <c r="J2264" s="11"/>
      <c r="K2264" s="11"/>
      <c r="L2264" s="5">
        <f t="shared" si="105"/>
        <v>0.78724000000000005</v>
      </c>
      <c r="M2264" s="22">
        <f>SUMIFS('[1]pvwatts_Cov KY, 7.0815 kWDC, Ro'!$M$33:$M$8792,'[1]pvwatts_Cov KY, 7.0815 kWDC, Ro'!$Q$33:$Q$8792,N2264,'[1]pvwatts_Cov KY, 7.0815 kWDC, Ro'!$R$33:$R$8792,O2264,'[1]pvwatts_Cov KY, 7.0815 kWDC, Ro'!$S$33:$S$8792,C2264)</f>
        <v>0</v>
      </c>
      <c r="N2264">
        <f t="shared" si="106"/>
        <v>7</v>
      </c>
      <c r="O2264">
        <f t="shared" si="107"/>
        <v>4</v>
      </c>
    </row>
    <row r="2265" spans="1:15">
      <c r="A2265" s="5" t="s">
        <v>3</v>
      </c>
      <c r="B2265" s="8">
        <v>44381</v>
      </c>
      <c r="C2265" s="9">
        <v>8</v>
      </c>
      <c r="D2265" s="10">
        <v>115187.2750998652</v>
      </c>
      <c r="E2265" s="11"/>
      <c r="F2265" s="11"/>
      <c r="G2265" s="11"/>
      <c r="H2265" s="11"/>
      <c r="I2265" s="11"/>
      <c r="J2265" s="11"/>
      <c r="K2265" s="11"/>
      <c r="L2265" s="5">
        <f t="shared" si="105"/>
        <v>0.85784000000000005</v>
      </c>
      <c r="M2265" s="22">
        <f>SUMIFS('[1]pvwatts_Cov KY, 7.0815 kWDC, Ro'!$M$33:$M$8792,'[1]pvwatts_Cov KY, 7.0815 kWDC, Ro'!$Q$33:$Q$8792,N2265,'[1]pvwatts_Cov KY, 7.0815 kWDC, Ro'!$R$33:$R$8792,O2265,'[1]pvwatts_Cov KY, 7.0815 kWDC, Ro'!$S$33:$S$8792,C2265)</f>
        <v>0.32628099999999999</v>
      </c>
      <c r="N2265">
        <f t="shared" si="106"/>
        <v>7</v>
      </c>
      <c r="O2265">
        <f t="shared" si="107"/>
        <v>4</v>
      </c>
    </row>
    <row r="2266" spans="1:15">
      <c r="A2266" s="5" t="s">
        <v>3</v>
      </c>
      <c r="B2266" s="8">
        <v>44381</v>
      </c>
      <c r="C2266" s="9">
        <v>9</v>
      </c>
      <c r="D2266" s="10">
        <v>138873.18688088661</v>
      </c>
      <c r="E2266" s="11"/>
      <c r="F2266" s="11"/>
      <c r="G2266" s="11"/>
      <c r="H2266" s="11"/>
      <c r="I2266" s="11"/>
      <c r="J2266" s="11"/>
      <c r="K2266" s="11"/>
      <c r="L2266" s="5">
        <f t="shared" si="105"/>
        <v>1.03424</v>
      </c>
      <c r="M2266" s="22">
        <f>SUMIFS('[1]pvwatts_Cov KY, 7.0815 kWDC, Ro'!$M$33:$M$8792,'[1]pvwatts_Cov KY, 7.0815 kWDC, Ro'!$Q$33:$Q$8792,N2266,'[1]pvwatts_Cov KY, 7.0815 kWDC, Ro'!$R$33:$R$8792,O2266,'[1]pvwatts_Cov KY, 7.0815 kWDC, Ro'!$S$33:$S$8792,C2266)</f>
        <v>1.195554</v>
      </c>
      <c r="N2266">
        <f t="shared" si="106"/>
        <v>7</v>
      </c>
      <c r="O2266">
        <f t="shared" si="107"/>
        <v>4</v>
      </c>
    </row>
    <row r="2267" spans="1:15">
      <c r="A2267" s="5" t="s">
        <v>3</v>
      </c>
      <c r="B2267" s="8">
        <v>44381</v>
      </c>
      <c r="C2267" s="9">
        <v>10</v>
      </c>
      <c r="D2267" s="10">
        <v>168840.17505717001</v>
      </c>
      <c r="E2267" s="11"/>
      <c r="F2267" s="11"/>
      <c r="G2267" s="11"/>
      <c r="H2267" s="11"/>
      <c r="I2267" s="11"/>
      <c r="J2267" s="11"/>
      <c r="K2267" s="11"/>
      <c r="L2267" s="5">
        <f t="shared" si="105"/>
        <v>1.25742</v>
      </c>
      <c r="M2267" s="22">
        <f>SUMIFS('[1]pvwatts_Cov KY, 7.0815 kWDC, Ro'!$M$33:$M$8792,'[1]pvwatts_Cov KY, 7.0815 kWDC, Ro'!$Q$33:$Q$8792,N2267,'[1]pvwatts_Cov KY, 7.0815 kWDC, Ro'!$R$33:$R$8792,O2267,'[1]pvwatts_Cov KY, 7.0815 kWDC, Ro'!$S$33:$S$8792,C2267)</f>
        <v>1.5045390000000001</v>
      </c>
      <c r="N2267">
        <f t="shared" si="106"/>
        <v>7</v>
      </c>
      <c r="O2267">
        <f t="shared" si="107"/>
        <v>4</v>
      </c>
    </row>
    <row r="2268" spans="1:15">
      <c r="A2268" s="5" t="s">
        <v>3</v>
      </c>
      <c r="B2268" s="8">
        <v>44381</v>
      </c>
      <c r="C2268" s="9">
        <v>11</v>
      </c>
      <c r="D2268" s="10">
        <v>198128.89049108306</v>
      </c>
      <c r="E2268" s="11"/>
      <c r="F2268" s="11"/>
      <c r="G2268" s="11"/>
      <c r="H2268" s="11"/>
      <c r="I2268" s="11"/>
      <c r="J2268" s="11"/>
      <c r="K2268" s="11"/>
      <c r="L2268" s="5">
        <f t="shared" si="105"/>
        <v>1.4755400000000001</v>
      </c>
      <c r="M2268" s="22">
        <f>SUMIFS('[1]pvwatts_Cov KY, 7.0815 kWDC, Ro'!$M$33:$M$8792,'[1]pvwatts_Cov KY, 7.0815 kWDC, Ro'!$Q$33:$Q$8792,N2268,'[1]pvwatts_Cov KY, 7.0815 kWDC, Ro'!$R$33:$R$8792,O2268,'[1]pvwatts_Cov KY, 7.0815 kWDC, Ro'!$S$33:$S$8792,C2268)</f>
        <v>0.43859700000000001</v>
      </c>
      <c r="N2268">
        <f t="shared" si="106"/>
        <v>7</v>
      </c>
      <c r="O2268">
        <f t="shared" si="107"/>
        <v>4</v>
      </c>
    </row>
    <row r="2269" spans="1:15">
      <c r="A2269" s="5" t="s">
        <v>3</v>
      </c>
      <c r="B2269" s="8">
        <v>44381</v>
      </c>
      <c r="C2269" s="9">
        <v>12</v>
      </c>
      <c r="D2269" s="10">
        <v>226327.78796937084</v>
      </c>
      <c r="E2269" s="11"/>
      <c r="F2269" s="11"/>
      <c r="G2269" s="11"/>
      <c r="H2269" s="11"/>
      <c r="I2269" s="11"/>
      <c r="J2269" s="11"/>
      <c r="K2269" s="11"/>
      <c r="L2269" s="5">
        <f t="shared" si="105"/>
        <v>1.6855500000000001</v>
      </c>
      <c r="M2269" s="22">
        <f>SUMIFS('[1]pvwatts_Cov KY, 7.0815 kWDC, Ro'!$M$33:$M$8792,'[1]pvwatts_Cov KY, 7.0815 kWDC, Ro'!$Q$33:$Q$8792,N2269,'[1]pvwatts_Cov KY, 7.0815 kWDC, Ro'!$R$33:$R$8792,O2269,'[1]pvwatts_Cov KY, 7.0815 kWDC, Ro'!$S$33:$S$8792,C2269)</f>
        <v>2.2059340000000001</v>
      </c>
      <c r="N2269">
        <f t="shared" si="106"/>
        <v>7</v>
      </c>
      <c r="O2269">
        <f t="shared" si="107"/>
        <v>4</v>
      </c>
    </row>
    <row r="2270" spans="1:15">
      <c r="A2270" s="5" t="s">
        <v>3</v>
      </c>
      <c r="B2270" s="8">
        <v>44381</v>
      </c>
      <c r="C2270" s="9">
        <v>13</v>
      </c>
      <c r="D2270" s="10">
        <v>250958.51909246205</v>
      </c>
      <c r="E2270" s="11"/>
      <c r="F2270" s="11"/>
      <c r="G2270" s="11"/>
      <c r="H2270" s="11"/>
      <c r="I2270" s="11"/>
      <c r="J2270" s="11"/>
      <c r="K2270" s="11"/>
      <c r="L2270" s="5">
        <f t="shared" si="105"/>
        <v>1.8689800000000001</v>
      </c>
      <c r="M2270" s="22">
        <f>SUMIFS('[1]pvwatts_Cov KY, 7.0815 kWDC, Ro'!$M$33:$M$8792,'[1]pvwatts_Cov KY, 7.0815 kWDC, Ro'!$Q$33:$Q$8792,N2270,'[1]pvwatts_Cov KY, 7.0815 kWDC, Ro'!$R$33:$R$8792,O2270,'[1]pvwatts_Cov KY, 7.0815 kWDC, Ro'!$S$33:$S$8792,C2270)</f>
        <v>3.917214</v>
      </c>
      <c r="N2270">
        <f t="shared" si="106"/>
        <v>7</v>
      </c>
      <c r="O2270">
        <f t="shared" si="107"/>
        <v>4</v>
      </c>
    </row>
    <row r="2271" spans="1:15">
      <c r="A2271" s="5" t="s">
        <v>3</v>
      </c>
      <c r="B2271" s="8">
        <v>44381</v>
      </c>
      <c r="C2271" s="9">
        <v>14</v>
      </c>
      <c r="D2271" s="10">
        <v>270822.87732036866</v>
      </c>
      <c r="E2271" s="11"/>
      <c r="F2271" s="11"/>
      <c r="G2271" s="11"/>
      <c r="H2271" s="11"/>
      <c r="I2271" s="11"/>
      <c r="J2271" s="11"/>
      <c r="K2271" s="11"/>
      <c r="L2271" s="5">
        <f t="shared" si="105"/>
        <v>2.0169199999999998</v>
      </c>
      <c r="M2271" s="22">
        <f>SUMIFS('[1]pvwatts_Cov KY, 7.0815 kWDC, Ro'!$M$33:$M$8792,'[1]pvwatts_Cov KY, 7.0815 kWDC, Ro'!$Q$33:$Q$8792,N2271,'[1]pvwatts_Cov KY, 7.0815 kWDC, Ro'!$R$33:$R$8792,O2271,'[1]pvwatts_Cov KY, 7.0815 kWDC, Ro'!$S$33:$S$8792,C2271)</f>
        <v>3.1327199999999999</v>
      </c>
      <c r="N2271">
        <f t="shared" si="106"/>
        <v>7</v>
      </c>
      <c r="O2271">
        <f t="shared" si="107"/>
        <v>4</v>
      </c>
    </row>
    <row r="2272" spans="1:15">
      <c r="A2272" s="5" t="s">
        <v>3</v>
      </c>
      <c r="B2272" s="8">
        <v>44381</v>
      </c>
      <c r="C2272" s="9">
        <v>15</v>
      </c>
      <c r="D2272" s="10">
        <v>287338.84504441894</v>
      </c>
      <c r="E2272" s="11"/>
      <c r="F2272" s="11"/>
      <c r="G2272" s="11"/>
      <c r="H2272" s="11"/>
      <c r="I2272" s="11"/>
      <c r="J2272" s="11"/>
      <c r="K2272" s="11"/>
      <c r="L2272" s="5">
        <f t="shared" si="105"/>
        <v>2.13992</v>
      </c>
      <c r="M2272" s="22">
        <f>SUMIFS('[1]pvwatts_Cov KY, 7.0815 kWDC, Ro'!$M$33:$M$8792,'[1]pvwatts_Cov KY, 7.0815 kWDC, Ro'!$Q$33:$Q$8792,N2272,'[1]pvwatts_Cov KY, 7.0815 kWDC, Ro'!$R$33:$R$8792,O2272,'[1]pvwatts_Cov KY, 7.0815 kWDC, Ro'!$S$33:$S$8792,C2272)</f>
        <v>3.0669240000000002</v>
      </c>
      <c r="N2272">
        <f t="shared" si="106"/>
        <v>7</v>
      </c>
      <c r="O2272">
        <f t="shared" si="107"/>
        <v>4</v>
      </c>
    </row>
    <row r="2273" spans="1:15">
      <c r="A2273" s="5" t="s">
        <v>3</v>
      </c>
      <c r="B2273" s="8">
        <v>44381</v>
      </c>
      <c r="C2273" s="9">
        <v>16</v>
      </c>
      <c r="D2273" s="10">
        <v>299619.35499889508</v>
      </c>
      <c r="E2273" s="11"/>
      <c r="F2273" s="11"/>
      <c r="G2273" s="11"/>
      <c r="H2273" s="11"/>
      <c r="I2273" s="11"/>
      <c r="J2273" s="11"/>
      <c r="K2273" s="11"/>
      <c r="L2273" s="5">
        <f t="shared" si="105"/>
        <v>2.2313800000000001</v>
      </c>
      <c r="M2273" s="22">
        <f>SUMIFS('[1]pvwatts_Cov KY, 7.0815 kWDC, Ro'!$M$33:$M$8792,'[1]pvwatts_Cov KY, 7.0815 kWDC, Ro'!$Q$33:$Q$8792,N2273,'[1]pvwatts_Cov KY, 7.0815 kWDC, Ro'!$R$33:$R$8792,O2273,'[1]pvwatts_Cov KY, 7.0815 kWDC, Ro'!$S$33:$S$8792,C2273)</f>
        <v>3.332808</v>
      </c>
      <c r="N2273">
        <f t="shared" si="106"/>
        <v>7</v>
      </c>
      <c r="O2273">
        <f t="shared" si="107"/>
        <v>4</v>
      </c>
    </row>
    <row r="2274" spans="1:15">
      <c r="A2274" s="5" t="s">
        <v>3</v>
      </c>
      <c r="B2274" s="8">
        <v>44381</v>
      </c>
      <c r="C2274" s="9">
        <v>17</v>
      </c>
      <c r="D2274" s="10">
        <v>308749.93918850413</v>
      </c>
      <c r="E2274" s="11"/>
      <c r="F2274" s="11"/>
      <c r="G2274" s="11"/>
      <c r="H2274" s="11"/>
      <c r="I2274" s="11"/>
      <c r="J2274" s="11"/>
      <c r="K2274" s="11"/>
      <c r="L2274" s="5">
        <f t="shared" si="105"/>
        <v>2.2993800000000002</v>
      </c>
      <c r="M2274" s="22">
        <f>SUMIFS('[1]pvwatts_Cov KY, 7.0815 kWDC, Ro'!$M$33:$M$8792,'[1]pvwatts_Cov KY, 7.0815 kWDC, Ro'!$Q$33:$Q$8792,N2274,'[1]pvwatts_Cov KY, 7.0815 kWDC, Ro'!$R$33:$R$8792,O2274,'[1]pvwatts_Cov KY, 7.0815 kWDC, Ro'!$S$33:$S$8792,C2274)</f>
        <v>0.26295400000000002</v>
      </c>
      <c r="N2274">
        <f t="shared" si="106"/>
        <v>7</v>
      </c>
      <c r="O2274">
        <f t="shared" si="107"/>
        <v>4</v>
      </c>
    </row>
    <row r="2275" spans="1:15">
      <c r="A2275" s="5" t="s">
        <v>3</v>
      </c>
      <c r="B2275" s="8">
        <v>44381</v>
      </c>
      <c r="C2275" s="9">
        <v>18</v>
      </c>
      <c r="D2275" s="10">
        <v>313686.10297065257</v>
      </c>
      <c r="E2275" s="11"/>
      <c r="F2275" s="11"/>
      <c r="G2275" s="11"/>
      <c r="H2275" s="11"/>
      <c r="I2275" s="11"/>
      <c r="J2275" s="11"/>
      <c r="K2275" s="11"/>
      <c r="L2275" s="5">
        <f t="shared" si="105"/>
        <v>2.3361399999999999</v>
      </c>
      <c r="M2275" s="22">
        <f>SUMIFS('[1]pvwatts_Cov KY, 7.0815 kWDC, Ro'!$M$33:$M$8792,'[1]pvwatts_Cov KY, 7.0815 kWDC, Ro'!$Q$33:$Q$8792,N2275,'[1]pvwatts_Cov KY, 7.0815 kWDC, Ro'!$R$33:$R$8792,O2275,'[1]pvwatts_Cov KY, 7.0815 kWDC, Ro'!$S$33:$S$8792,C2275)</f>
        <v>0.49053000000000002</v>
      </c>
      <c r="N2275">
        <f t="shared" si="106"/>
        <v>7</v>
      </c>
      <c r="O2275">
        <f t="shared" si="107"/>
        <v>4</v>
      </c>
    </row>
    <row r="2276" spans="1:15">
      <c r="A2276" s="5" t="s">
        <v>3</v>
      </c>
      <c r="B2276" s="8">
        <v>44381</v>
      </c>
      <c r="C2276" s="9">
        <v>19</v>
      </c>
      <c r="D2276" s="10">
        <v>312497.40362882585</v>
      </c>
      <c r="E2276" s="11"/>
      <c r="F2276" s="11"/>
      <c r="G2276" s="11"/>
      <c r="H2276" s="11"/>
      <c r="I2276" s="11"/>
      <c r="J2276" s="11"/>
      <c r="K2276" s="11"/>
      <c r="L2276" s="5">
        <f t="shared" si="105"/>
        <v>2.3272900000000001</v>
      </c>
      <c r="M2276" s="22">
        <f>SUMIFS('[1]pvwatts_Cov KY, 7.0815 kWDC, Ro'!$M$33:$M$8792,'[1]pvwatts_Cov KY, 7.0815 kWDC, Ro'!$Q$33:$Q$8792,N2276,'[1]pvwatts_Cov KY, 7.0815 kWDC, Ro'!$R$33:$R$8792,O2276,'[1]pvwatts_Cov KY, 7.0815 kWDC, Ro'!$S$33:$S$8792,C2276)</f>
        <v>0.281997</v>
      </c>
      <c r="N2276">
        <f t="shared" si="106"/>
        <v>7</v>
      </c>
      <c r="O2276">
        <f t="shared" si="107"/>
        <v>4</v>
      </c>
    </row>
    <row r="2277" spans="1:15">
      <c r="A2277" s="5" t="s">
        <v>3</v>
      </c>
      <c r="B2277" s="8">
        <v>44381</v>
      </c>
      <c r="C2277" s="9">
        <v>20</v>
      </c>
      <c r="D2277" s="10">
        <v>302637.14296901732</v>
      </c>
      <c r="E2277" s="11"/>
      <c r="F2277" s="11"/>
      <c r="G2277" s="11"/>
      <c r="H2277" s="11"/>
      <c r="I2277" s="11"/>
      <c r="J2277" s="11"/>
      <c r="K2277" s="11"/>
      <c r="L2277" s="5">
        <f t="shared" si="105"/>
        <v>2.2538499999999999</v>
      </c>
      <c r="M2277" s="22">
        <f>SUMIFS('[1]pvwatts_Cov KY, 7.0815 kWDC, Ro'!$M$33:$M$8792,'[1]pvwatts_Cov KY, 7.0815 kWDC, Ro'!$Q$33:$Q$8792,N2277,'[1]pvwatts_Cov KY, 7.0815 kWDC, Ro'!$R$33:$R$8792,O2277,'[1]pvwatts_Cov KY, 7.0815 kWDC, Ro'!$S$33:$S$8792,C2277)</f>
        <v>0.554176</v>
      </c>
      <c r="N2277">
        <f t="shared" si="106"/>
        <v>7</v>
      </c>
      <c r="O2277">
        <f t="shared" si="107"/>
        <v>4</v>
      </c>
    </row>
    <row r="2278" spans="1:15">
      <c r="A2278" s="5" t="s">
        <v>3</v>
      </c>
      <c r="B2278" s="8">
        <v>44381</v>
      </c>
      <c r="C2278" s="9">
        <v>21</v>
      </c>
      <c r="D2278" s="10">
        <v>287742.74870873574</v>
      </c>
      <c r="E2278" s="11"/>
      <c r="F2278" s="11"/>
      <c r="G2278" s="11"/>
      <c r="H2278" s="11"/>
      <c r="I2278" s="11"/>
      <c r="J2278" s="11"/>
      <c r="K2278" s="11"/>
      <c r="L2278" s="5">
        <f t="shared" si="105"/>
        <v>2.1429299999999998</v>
      </c>
      <c r="M2278" s="22">
        <f>SUMIFS('[1]pvwatts_Cov KY, 7.0815 kWDC, Ro'!$M$33:$M$8792,'[1]pvwatts_Cov KY, 7.0815 kWDC, Ro'!$Q$33:$Q$8792,N2278,'[1]pvwatts_Cov KY, 7.0815 kWDC, Ro'!$R$33:$R$8792,O2278,'[1]pvwatts_Cov KY, 7.0815 kWDC, Ro'!$S$33:$S$8792,C2278)</f>
        <v>9.7956000000000001E-2</v>
      </c>
      <c r="N2278">
        <f t="shared" si="106"/>
        <v>7</v>
      </c>
      <c r="O2278">
        <f t="shared" si="107"/>
        <v>4</v>
      </c>
    </row>
    <row r="2279" spans="1:15">
      <c r="A2279" s="5" t="s">
        <v>3</v>
      </c>
      <c r="B2279" s="8">
        <v>44381</v>
      </c>
      <c r="C2279" s="9">
        <v>22</v>
      </c>
      <c r="D2279" s="10">
        <v>271376.69731908687</v>
      </c>
      <c r="E2279" s="11"/>
      <c r="F2279" s="11"/>
      <c r="G2279" s="11"/>
      <c r="H2279" s="11"/>
      <c r="I2279" s="11"/>
      <c r="J2279" s="11"/>
      <c r="K2279" s="11"/>
      <c r="L2279" s="5">
        <f t="shared" si="105"/>
        <v>2.0210400000000002</v>
      </c>
      <c r="M2279" s="22">
        <f>SUMIFS('[1]pvwatts_Cov KY, 7.0815 kWDC, Ro'!$M$33:$M$8792,'[1]pvwatts_Cov KY, 7.0815 kWDC, Ro'!$Q$33:$Q$8792,N2279,'[1]pvwatts_Cov KY, 7.0815 kWDC, Ro'!$R$33:$R$8792,O2279,'[1]pvwatts_Cov KY, 7.0815 kWDC, Ro'!$S$33:$S$8792,C2279)</f>
        <v>0</v>
      </c>
      <c r="N2279">
        <f t="shared" si="106"/>
        <v>7</v>
      </c>
      <c r="O2279">
        <f t="shared" si="107"/>
        <v>4</v>
      </c>
    </row>
    <row r="2280" spans="1:15">
      <c r="A2280" s="5" t="s">
        <v>3</v>
      </c>
      <c r="B2280" s="8">
        <v>44381</v>
      </c>
      <c r="C2280" s="9">
        <v>23</v>
      </c>
      <c r="D2280" s="10">
        <v>256099.1756280745</v>
      </c>
      <c r="E2280" s="11"/>
      <c r="F2280" s="11"/>
      <c r="G2280" s="11"/>
      <c r="H2280" s="11"/>
      <c r="I2280" s="11"/>
      <c r="J2280" s="11"/>
      <c r="K2280" s="11"/>
      <c r="L2280" s="5">
        <f t="shared" si="105"/>
        <v>1.90727</v>
      </c>
      <c r="M2280" s="22">
        <f>SUMIFS('[1]pvwatts_Cov KY, 7.0815 kWDC, Ro'!$M$33:$M$8792,'[1]pvwatts_Cov KY, 7.0815 kWDC, Ro'!$Q$33:$Q$8792,N2280,'[1]pvwatts_Cov KY, 7.0815 kWDC, Ro'!$R$33:$R$8792,O2280,'[1]pvwatts_Cov KY, 7.0815 kWDC, Ro'!$S$33:$S$8792,C2280)</f>
        <v>0</v>
      </c>
      <c r="N2280">
        <f t="shared" si="106"/>
        <v>7</v>
      </c>
      <c r="O2280">
        <f t="shared" si="107"/>
        <v>4</v>
      </c>
    </row>
    <row r="2281" spans="1:15">
      <c r="A2281" s="5" t="s">
        <v>3</v>
      </c>
      <c r="B2281" s="8">
        <v>44381</v>
      </c>
      <c r="C2281" s="9">
        <v>24</v>
      </c>
      <c r="D2281" s="10">
        <v>240198.01199144771</v>
      </c>
      <c r="E2281" s="11"/>
      <c r="F2281" s="11"/>
      <c r="G2281" s="11"/>
      <c r="H2281" s="11"/>
      <c r="I2281" s="11"/>
      <c r="J2281" s="11"/>
      <c r="K2281" s="11"/>
      <c r="L2281" s="5">
        <f t="shared" si="105"/>
        <v>1.78884</v>
      </c>
      <c r="M2281" s="22">
        <f>SUMIFS('[1]pvwatts_Cov KY, 7.0815 kWDC, Ro'!$M$33:$M$8792,'[1]pvwatts_Cov KY, 7.0815 kWDC, Ro'!$Q$33:$Q$8792,N2281,'[1]pvwatts_Cov KY, 7.0815 kWDC, Ro'!$R$33:$R$8792,O2281,'[1]pvwatts_Cov KY, 7.0815 kWDC, Ro'!$S$33:$S$8792,C2281)</f>
        <v>0</v>
      </c>
      <c r="N2281">
        <f t="shared" si="106"/>
        <v>7</v>
      </c>
      <c r="O2281">
        <f t="shared" si="107"/>
        <v>4</v>
      </c>
    </row>
    <row r="2282" spans="1:15">
      <c r="A2282" s="5" t="s">
        <v>3</v>
      </c>
      <c r="B2282" s="8">
        <v>44382</v>
      </c>
      <c r="C2282" s="9">
        <v>1</v>
      </c>
      <c r="D2282" s="10">
        <v>214030.26943154848</v>
      </c>
      <c r="E2282" s="11"/>
      <c r="F2282" s="11"/>
      <c r="G2282" s="11"/>
      <c r="H2282" s="11"/>
      <c r="I2282" s="11"/>
      <c r="J2282" s="11"/>
      <c r="K2282" s="11"/>
      <c r="L2282" s="5">
        <f t="shared" si="105"/>
        <v>1.59396</v>
      </c>
      <c r="M2282" s="22">
        <f>SUMIFS('[1]pvwatts_Cov KY, 7.0815 kWDC, Ro'!$M$33:$M$8792,'[1]pvwatts_Cov KY, 7.0815 kWDC, Ro'!$Q$33:$Q$8792,N2282,'[1]pvwatts_Cov KY, 7.0815 kWDC, Ro'!$R$33:$R$8792,O2282,'[1]pvwatts_Cov KY, 7.0815 kWDC, Ro'!$S$33:$S$8792,C2282)</f>
        <v>0</v>
      </c>
      <c r="N2282">
        <f t="shared" si="106"/>
        <v>7</v>
      </c>
      <c r="O2282">
        <f t="shared" si="107"/>
        <v>5</v>
      </c>
    </row>
    <row r="2283" spans="1:15">
      <c r="A2283" s="5" t="s">
        <v>3</v>
      </c>
      <c r="B2283" s="8">
        <v>44382</v>
      </c>
      <c r="C2283" s="9">
        <v>2</v>
      </c>
      <c r="D2283" s="10">
        <v>189228.52362605612</v>
      </c>
      <c r="E2283" s="11"/>
      <c r="F2283" s="11"/>
      <c r="G2283" s="11"/>
      <c r="H2283" s="11"/>
      <c r="I2283" s="11"/>
      <c r="J2283" s="11"/>
      <c r="K2283" s="11"/>
      <c r="L2283" s="5">
        <f t="shared" si="105"/>
        <v>1.40926</v>
      </c>
      <c r="M2283" s="22">
        <f>SUMIFS('[1]pvwatts_Cov KY, 7.0815 kWDC, Ro'!$M$33:$M$8792,'[1]pvwatts_Cov KY, 7.0815 kWDC, Ro'!$Q$33:$Q$8792,N2283,'[1]pvwatts_Cov KY, 7.0815 kWDC, Ro'!$R$33:$R$8792,O2283,'[1]pvwatts_Cov KY, 7.0815 kWDC, Ro'!$S$33:$S$8792,C2283)</f>
        <v>0</v>
      </c>
      <c r="N2283">
        <f t="shared" si="106"/>
        <v>7</v>
      </c>
      <c r="O2283">
        <f t="shared" si="107"/>
        <v>5</v>
      </c>
    </row>
    <row r="2284" spans="1:15">
      <c r="A2284" s="5" t="s">
        <v>3</v>
      </c>
      <c r="B2284" s="8">
        <v>44382</v>
      </c>
      <c r="C2284" s="9">
        <v>3</v>
      </c>
      <c r="D2284" s="10">
        <v>169838.72325072743</v>
      </c>
      <c r="E2284" s="11"/>
      <c r="F2284" s="11"/>
      <c r="G2284" s="11"/>
      <c r="H2284" s="11"/>
      <c r="I2284" s="11"/>
      <c r="J2284" s="11"/>
      <c r="K2284" s="11"/>
      <c r="L2284" s="5">
        <f t="shared" si="105"/>
        <v>1.26485</v>
      </c>
      <c r="M2284" s="22">
        <f>SUMIFS('[1]pvwatts_Cov KY, 7.0815 kWDC, Ro'!$M$33:$M$8792,'[1]pvwatts_Cov KY, 7.0815 kWDC, Ro'!$Q$33:$Q$8792,N2284,'[1]pvwatts_Cov KY, 7.0815 kWDC, Ro'!$R$33:$R$8792,O2284,'[1]pvwatts_Cov KY, 7.0815 kWDC, Ro'!$S$33:$S$8792,C2284)</f>
        <v>0</v>
      </c>
      <c r="N2284">
        <f t="shared" si="106"/>
        <v>7</v>
      </c>
      <c r="O2284">
        <f t="shared" si="107"/>
        <v>5</v>
      </c>
    </row>
    <row r="2285" spans="1:15">
      <c r="A2285" s="5" t="s">
        <v>3</v>
      </c>
      <c r="B2285" s="8">
        <v>44382</v>
      </c>
      <c r="C2285" s="9">
        <v>4</v>
      </c>
      <c r="D2285" s="10">
        <v>155825.10900159113</v>
      </c>
      <c r="E2285" s="11"/>
      <c r="F2285" s="11"/>
      <c r="G2285" s="11"/>
      <c r="H2285" s="11"/>
      <c r="I2285" s="11"/>
      <c r="J2285" s="11"/>
      <c r="K2285" s="11"/>
      <c r="L2285" s="5">
        <f t="shared" si="105"/>
        <v>1.16049</v>
      </c>
      <c r="M2285" s="22">
        <f>SUMIFS('[1]pvwatts_Cov KY, 7.0815 kWDC, Ro'!$M$33:$M$8792,'[1]pvwatts_Cov KY, 7.0815 kWDC, Ro'!$Q$33:$Q$8792,N2285,'[1]pvwatts_Cov KY, 7.0815 kWDC, Ro'!$R$33:$R$8792,O2285,'[1]pvwatts_Cov KY, 7.0815 kWDC, Ro'!$S$33:$S$8792,C2285)</f>
        <v>0</v>
      </c>
      <c r="N2285">
        <f t="shared" si="106"/>
        <v>7</v>
      </c>
      <c r="O2285">
        <f t="shared" si="107"/>
        <v>5</v>
      </c>
    </row>
    <row r="2286" spans="1:15">
      <c r="A2286" s="5" t="s">
        <v>3</v>
      </c>
      <c r="B2286" s="8">
        <v>44382</v>
      </c>
      <c r="C2286" s="9">
        <v>5</v>
      </c>
      <c r="D2286" s="10">
        <v>145397.68884495369</v>
      </c>
      <c r="E2286" s="11"/>
      <c r="F2286" s="11"/>
      <c r="G2286" s="11"/>
      <c r="H2286" s="11"/>
      <c r="I2286" s="11"/>
      <c r="J2286" s="11"/>
      <c r="K2286" s="11"/>
      <c r="L2286" s="5">
        <f t="shared" si="105"/>
        <v>1.08283</v>
      </c>
      <c r="M2286" s="22">
        <f>SUMIFS('[1]pvwatts_Cov KY, 7.0815 kWDC, Ro'!$M$33:$M$8792,'[1]pvwatts_Cov KY, 7.0815 kWDC, Ro'!$Q$33:$Q$8792,N2286,'[1]pvwatts_Cov KY, 7.0815 kWDC, Ro'!$R$33:$R$8792,O2286,'[1]pvwatts_Cov KY, 7.0815 kWDC, Ro'!$S$33:$S$8792,C2286)</f>
        <v>0</v>
      </c>
      <c r="N2286">
        <f t="shared" si="106"/>
        <v>7</v>
      </c>
      <c r="O2286">
        <f t="shared" si="107"/>
        <v>5</v>
      </c>
    </row>
    <row r="2287" spans="1:15">
      <c r="A2287" s="5" t="s">
        <v>3</v>
      </c>
      <c r="B2287" s="8">
        <v>44382</v>
      </c>
      <c r="C2287" s="9">
        <v>6</v>
      </c>
      <c r="D2287" s="10">
        <v>138392.91794817059</v>
      </c>
      <c r="E2287" s="11"/>
      <c r="F2287" s="11"/>
      <c r="G2287" s="11"/>
      <c r="H2287" s="11"/>
      <c r="I2287" s="11"/>
      <c r="J2287" s="11"/>
      <c r="K2287" s="11"/>
      <c r="L2287" s="5">
        <f t="shared" si="105"/>
        <v>1.0306599999999999</v>
      </c>
      <c r="M2287" s="22">
        <f>SUMIFS('[1]pvwatts_Cov KY, 7.0815 kWDC, Ro'!$M$33:$M$8792,'[1]pvwatts_Cov KY, 7.0815 kWDC, Ro'!$Q$33:$Q$8792,N2287,'[1]pvwatts_Cov KY, 7.0815 kWDC, Ro'!$R$33:$R$8792,O2287,'[1]pvwatts_Cov KY, 7.0815 kWDC, Ro'!$S$33:$S$8792,C2287)</f>
        <v>0</v>
      </c>
      <c r="N2287">
        <f t="shared" si="106"/>
        <v>7</v>
      </c>
      <c r="O2287">
        <f t="shared" si="107"/>
        <v>5</v>
      </c>
    </row>
    <row r="2288" spans="1:15">
      <c r="A2288" s="5" t="s">
        <v>3</v>
      </c>
      <c r="B2288" s="8">
        <v>44382</v>
      </c>
      <c r="C2288" s="9">
        <v>7</v>
      </c>
      <c r="D2288" s="10">
        <v>135113.98909594631</v>
      </c>
      <c r="E2288" s="11"/>
      <c r="F2288" s="11"/>
      <c r="G2288" s="11"/>
      <c r="H2288" s="11"/>
      <c r="I2288" s="11"/>
      <c r="J2288" s="11"/>
      <c r="K2288" s="11"/>
      <c r="L2288" s="5">
        <f t="shared" si="105"/>
        <v>1.00624</v>
      </c>
      <c r="M2288" s="22">
        <f>SUMIFS('[1]pvwatts_Cov KY, 7.0815 kWDC, Ro'!$M$33:$M$8792,'[1]pvwatts_Cov KY, 7.0815 kWDC, Ro'!$Q$33:$Q$8792,N2288,'[1]pvwatts_Cov KY, 7.0815 kWDC, Ro'!$R$33:$R$8792,O2288,'[1]pvwatts_Cov KY, 7.0815 kWDC, Ro'!$S$33:$S$8792,C2288)</f>
        <v>0</v>
      </c>
      <c r="N2288">
        <f t="shared" si="106"/>
        <v>7</v>
      </c>
      <c r="O2288">
        <f t="shared" si="107"/>
        <v>5</v>
      </c>
    </row>
    <row r="2289" spans="1:15">
      <c r="A2289" s="5" t="s">
        <v>3</v>
      </c>
      <c r="B2289" s="8">
        <v>44382</v>
      </c>
      <c r="C2289" s="9">
        <v>8</v>
      </c>
      <c r="D2289" s="10">
        <v>142634.86340435204</v>
      </c>
      <c r="E2289" s="11"/>
      <c r="F2289" s="11"/>
      <c r="G2289" s="11"/>
      <c r="H2289" s="11"/>
      <c r="I2289" s="11"/>
      <c r="J2289" s="11"/>
      <c r="K2289" s="11"/>
      <c r="L2289" s="5">
        <f t="shared" si="105"/>
        <v>1.06226</v>
      </c>
      <c r="M2289" s="22">
        <f>SUMIFS('[1]pvwatts_Cov KY, 7.0815 kWDC, Ro'!$M$33:$M$8792,'[1]pvwatts_Cov KY, 7.0815 kWDC, Ro'!$Q$33:$Q$8792,N2289,'[1]pvwatts_Cov KY, 7.0815 kWDC, Ro'!$R$33:$R$8792,O2289,'[1]pvwatts_Cov KY, 7.0815 kWDC, Ro'!$S$33:$S$8792,C2289)</f>
        <v>3.4743999999999997E-2</v>
      </c>
      <c r="N2289">
        <f t="shared" si="106"/>
        <v>7</v>
      </c>
      <c r="O2289">
        <f t="shared" si="107"/>
        <v>5</v>
      </c>
    </row>
    <row r="2290" spans="1:15">
      <c r="A2290" s="5" t="s">
        <v>3</v>
      </c>
      <c r="B2290" s="8">
        <v>44382</v>
      </c>
      <c r="C2290" s="9">
        <v>9</v>
      </c>
      <c r="D2290" s="10">
        <v>166582.08464148123</v>
      </c>
      <c r="E2290" s="11"/>
      <c r="F2290" s="11"/>
      <c r="G2290" s="11"/>
      <c r="H2290" s="11"/>
      <c r="I2290" s="11"/>
      <c r="J2290" s="11"/>
      <c r="K2290" s="11"/>
      <c r="L2290" s="5">
        <f t="shared" si="105"/>
        <v>1.2405999999999999</v>
      </c>
      <c r="M2290" s="22">
        <f>SUMIFS('[1]pvwatts_Cov KY, 7.0815 kWDC, Ro'!$M$33:$M$8792,'[1]pvwatts_Cov KY, 7.0815 kWDC, Ro'!$Q$33:$Q$8792,N2290,'[1]pvwatts_Cov KY, 7.0815 kWDC, Ro'!$R$33:$R$8792,O2290,'[1]pvwatts_Cov KY, 7.0815 kWDC, Ro'!$S$33:$S$8792,C2290)</f>
        <v>0.81466799999999995</v>
      </c>
      <c r="N2290">
        <f t="shared" si="106"/>
        <v>7</v>
      </c>
      <c r="O2290">
        <f t="shared" si="107"/>
        <v>5</v>
      </c>
    </row>
    <row r="2291" spans="1:15">
      <c r="A2291" s="5" t="s">
        <v>3</v>
      </c>
      <c r="B2291" s="8">
        <v>44382</v>
      </c>
      <c r="C2291" s="9">
        <v>10</v>
      </c>
      <c r="D2291" s="10">
        <v>200728.2166873955</v>
      </c>
      <c r="E2291" s="11"/>
      <c r="F2291" s="11"/>
      <c r="G2291" s="11"/>
      <c r="H2291" s="11"/>
      <c r="I2291" s="11"/>
      <c r="J2291" s="11"/>
      <c r="K2291" s="11"/>
      <c r="L2291" s="5">
        <f t="shared" si="105"/>
        <v>1.4948999999999999</v>
      </c>
      <c r="M2291" s="22">
        <f>SUMIFS('[1]pvwatts_Cov KY, 7.0815 kWDC, Ro'!$M$33:$M$8792,'[1]pvwatts_Cov KY, 7.0815 kWDC, Ro'!$Q$33:$Q$8792,N2291,'[1]pvwatts_Cov KY, 7.0815 kWDC, Ro'!$R$33:$R$8792,O2291,'[1]pvwatts_Cov KY, 7.0815 kWDC, Ro'!$S$33:$S$8792,C2291)</f>
        <v>1.0390470000000001</v>
      </c>
      <c r="N2291">
        <f t="shared" si="106"/>
        <v>7</v>
      </c>
      <c r="O2291">
        <f t="shared" si="107"/>
        <v>5</v>
      </c>
    </row>
    <row r="2292" spans="1:15">
      <c r="A2292" s="5" t="s">
        <v>3</v>
      </c>
      <c r="B2292" s="8">
        <v>44382</v>
      </c>
      <c r="C2292" s="9">
        <v>11</v>
      </c>
      <c r="D2292" s="10">
        <v>235491.13542740859</v>
      </c>
      <c r="E2292" s="11"/>
      <c r="F2292" s="11"/>
      <c r="G2292" s="11"/>
      <c r="H2292" s="11"/>
      <c r="I2292" s="11"/>
      <c r="J2292" s="11"/>
      <c r="K2292" s="11"/>
      <c r="L2292" s="5">
        <f t="shared" si="105"/>
        <v>1.75379</v>
      </c>
      <c r="M2292" s="22">
        <f>SUMIFS('[1]pvwatts_Cov KY, 7.0815 kWDC, Ro'!$M$33:$M$8792,'[1]pvwatts_Cov KY, 7.0815 kWDC, Ro'!$Q$33:$Q$8792,N2292,'[1]pvwatts_Cov KY, 7.0815 kWDC, Ro'!$R$33:$R$8792,O2292,'[1]pvwatts_Cov KY, 7.0815 kWDC, Ro'!$S$33:$S$8792,C2292)</f>
        <v>0.94271199999999999</v>
      </c>
      <c r="N2292">
        <f t="shared" si="106"/>
        <v>7</v>
      </c>
      <c r="O2292">
        <f t="shared" si="107"/>
        <v>5</v>
      </c>
    </row>
    <row r="2293" spans="1:15">
      <c r="A2293" s="5" t="s">
        <v>3</v>
      </c>
      <c r="B2293" s="8">
        <v>44382</v>
      </c>
      <c r="C2293" s="9">
        <v>12</v>
      </c>
      <c r="D2293" s="10">
        <v>265692.91777077486</v>
      </c>
      <c r="E2293" s="11"/>
      <c r="F2293" s="11"/>
      <c r="G2293" s="11"/>
      <c r="H2293" s="11"/>
      <c r="I2293" s="11"/>
      <c r="J2293" s="11"/>
      <c r="K2293" s="11"/>
      <c r="L2293" s="5">
        <f t="shared" si="105"/>
        <v>1.97872</v>
      </c>
      <c r="M2293" s="22">
        <f>SUMIFS('[1]pvwatts_Cov KY, 7.0815 kWDC, Ro'!$M$33:$M$8792,'[1]pvwatts_Cov KY, 7.0815 kWDC, Ro'!$Q$33:$Q$8792,N2293,'[1]pvwatts_Cov KY, 7.0815 kWDC, Ro'!$R$33:$R$8792,O2293,'[1]pvwatts_Cov KY, 7.0815 kWDC, Ro'!$S$33:$S$8792,C2293)</f>
        <v>0.93329899999999999</v>
      </c>
      <c r="N2293">
        <f t="shared" si="106"/>
        <v>7</v>
      </c>
      <c r="O2293">
        <f t="shared" si="107"/>
        <v>5</v>
      </c>
    </row>
    <row r="2294" spans="1:15">
      <c r="A2294" s="5" t="s">
        <v>3</v>
      </c>
      <c r="B2294" s="8">
        <v>44382</v>
      </c>
      <c r="C2294" s="9">
        <v>13</v>
      </c>
      <c r="D2294" s="10">
        <v>288194.69807135756</v>
      </c>
      <c r="E2294" s="11"/>
      <c r="F2294" s="11"/>
      <c r="G2294" s="11"/>
      <c r="H2294" s="11"/>
      <c r="I2294" s="11"/>
      <c r="J2294" s="11"/>
      <c r="K2294" s="11"/>
      <c r="L2294" s="5">
        <f t="shared" si="105"/>
        <v>2.14629</v>
      </c>
      <c r="M2294" s="22">
        <f>SUMIFS('[1]pvwatts_Cov KY, 7.0815 kWDC, Ro'!$M$33:$M$8792,'[1]pvwatts_Cov KY, 7.0815 kWDC, Ro'!$Q$33:$Q$8792,N2294,'[1]pvwatts_Cov KY, 7.0815 kWDC, Ro'!$R$33:$R$8792,O2294,'[1]pvwatts_Cov KY, 7.0815 kWDC, Ro'!$S$33:$S$8792,C2294)</f>
        <v>1.3167740000000001</v>
      </c>
      <c r="N2294">
        <f t="shared" si="106"/>
        <v>7</v>
      </c>
      <c r="O2294">
        <f t="shared" si="107"/>
        <v>5</v>
      </c>
    </row>
    <row r="2295" spans="1:15">
      <c r="A2295" s="5" t="s">
        <v>3</v>
      </c>
      <c r="B2295" s="8">
        <v>44382</v>
      </c>
      <c r="C2295" s="9">
        <v>14</v>
      </c>
      <c r="D2295" s="10">
        <v>303120.60762238776</v>
      </c>
      <c r="E2295" s="11"/>
      <c r="F2295" s="11"/>
      <c r="G2295" s="11"/>
      <c r="H2295" s="11"/>
      <c r="I2295" s="11"/>
      <c r="J2295" s="11"/>
      <c r="K2295" s="11"/>
      <c r="L2295" s="5">
        <f t="shared" si="105"/>
        <v>2.25745</v>
      </c>
      <c r="M2295" s="22">
        <f>SUMIFS('[1]pvwatts_Cov KY, 7.0815 kWDC, Ro'!$M$33:$M$8792,'[1]pvwatts_Cov KY, 7.0815 kWDC, Ro'!$Q$33:$Q$8792,N2295,'[1]pvwatts_Cov KY, 7.0815 kWDC, Ro'!$R$33:$R$8792,O2295,'[1]pvwatts_Cov KY, 7.0815 kWDC, Ro'!$S$33:$S$8792,C2295)</f>
        <v>1.444035</v>
      </c>
      <c r="N2295">
        <f t="shared" si="106"/>
        <v>7</v>
      </c>
      <c r="O2295">
        <f t="shared" si="107"/>
        <v>5</v>
      </c>
    </row>
    <row r="2296" spans="1:15">
      <c r="A2296" s="5" t="s">
        <v>3</v>
      </c>
      <c r="B2296" s="8">
        <v>44382</v>
      </c>
      <c r="C2296" s="9">
        <v>15</v>
      </c>
      <c r="D2296" s="10">
        <v>315959.26554411324</v>
      </c>
      <c r="E2296" s="11"/>
      <c r="F2296" s="11"/>
      <c r="G2296" s="11"/>
      <c r="H2296" s="11"/>
      <c r="I2296" s="11"/>
      <c r="J2296" s="11"/>
      <c r="K2296" s="11"/>
      <c r="L2296" s="5">
        <f t="shared" si="105"/>
        <v>2.3530700000000002</v>
      </c>
      <c r="M2296" s="22">
        <f>SUMIFS('[1]pvwatts_Cov KY, 7.0815 kWDC, Ro'!$M$33:$M$8792,'[1]pvwatts_Cov KY, 7.0815 kWDC, Ro'!$Q$33:$Q$8792,N2296,'[1]pvwatts_Cov KY, 7.0815 kWDC, Ro'!$R$33:$R$8792,O2296,'[1]pvwatts_Cov KY, 7.0815 kWDC, Ro'!$S$33:$S$8792,C2296)</f>
        <v>2.4328820000000002</v>
      </c>
      <c r="N2296">
        <f t="shared" si="106"/>
        <v>7</v>
      </c>
      <c r="O2296">
        <f t="shared" si="107"/>
        <v>5</v>
      </c>
    </row>
    <row r="2297" spans="1:15">
      <c r="A2297" s="5" t="s">
        <v>3</v>
      </c>
      <c r="B2297" s="8">
        <v>44382</v>
      </c>
      <c r="C2297" s="9">
        <v>16</v>
      </c>
      <c r="D2297" s="10">
        <v>329473.73753125157</v>
      </c>
      <c r="E2297" s="11"/>
      <c r="F2297" s="11"/>
      <c r="G2297" s="11"/>
      <c r="H2297" s="11"/>
      <c r="I2297" s="11"/>
      <c r="J2297" s="11"/>
      <c r="K2297" s="11"/>
      <c r="L2297" s="5">
        <f t="shared" si="105"/>
        <v>2.4537100000000001</v>
      </c>
      <c r="M2297" s="22">
        <f>SUMIFS('[1]pvwatts_Cov KY, 7.0815 kWDC, Ro'!$M$33:$M$8792,'[1]pvwatts_Cov KY, 7.0815 kWDC, Ro'!$Q$33:$Q$8792,N2297,'[1]pvwatts_Cov KY, 7.0815 kWDC, Ro'!$R$33:$R$8792,O2297,'[1]pvwatts_Cov KY, 7.0815 kWDC, Ro'!$S$33:$S$8792,C2297)</f>
        <v>2.3216749999999999</v>
      </c>
      <c r="N2297">
        <f t="shared" si="106"/>
        <v>7</v>
      </c>
      <c r="O2297">
        <f t="shared" si="107"/>
        <v>5</v>
      </c>
    </row>
    <row r="2298" spans="1:15">
      <c r="A2298" s="5" t="s">
        <v>3</v>
      </c>
      <c r="B2298" s="8">
        <v>44382</v>
      </c>
      <c r="C2298" s="9">
        <v>17</v>
      </c>
      <c r="D2298" s="10">
        <v>342313.39502874337</v>
      </c>
      <c r="E2298" s="11"/>
      <c r="F2298" s="11"/>
      <c r="G2298" s="11"/>
      <c r="H2298" s="11"/>
      <c r="I2298" s="11"/>
      <c r="J2298" s="11"/>
      <c r="K2298" s="11"/>
      <c r="L2298" s="5">
        <f t="shared" si="105"/>
        <v>2.5493399999999999</v>
      </c>
      <c r="M2298" s="22">
        <f>SUMIFS('[1]pvwatts_Cov KY, 7.0815 kWDC, Ro'!$M$33:$M$8792,'[1]pvwatts_Cov KY, 7.0815 kWDC, Ro'!$Q$33:$Q$8792,N2298,'[1]pvwatts_Cov KY, 7.0815 kWDC, Ro'!$R$33:$R$8792,O2298,'[1]pvwatts_Cov KY, 7.0815 kWDC, Ro'!$S$33:$S$8792,C2298)</f>
        <v>3.8446410000000002</v>
      </c>
      <c r="N2298">
        <f t="shared" si="106"/>
        <v>7</v>
      </c>
      <c r="O2298">
        <f t="shared" si="107"/>
        <v>5</v>
      </c>
    </row>
    <row r="2299" spans="1:15">
      <c r="A2299" s="5" t="s">
        <v>3</v>
      </c>
      <c r="B2299" s="8">
        <v>44382</v>
      </c>
      <c r="C2299" s="9">
        <v>18</v>
      </c>
      <c r="D2299" s="10">
        <v>355104.30269210262</v>
      </c>
      <c r="E2299" s="11"/>
      <c r="F2299" s="11"/>
      <c r="G2299" s="11"/>
      <c r="H2299" s="11"/>
      <c r="I2299" s="11"/>
      <c r="J2299" s="11"/>
      <c r="K2299" s="11"/>
      <c r="L2299" s="5">
        <f t="shared" si="105"/>
        <v>2.6446000000000001</v>
      </c>
      <c r="M2299" s="22">
        <f>SUMIFS('[1]pvwatts_Cov KY, 7.0815 kWDC, Ro'!$M$33:$M$8792,'[1]pvwatts_Cov KY, 7.0815 kWDC, Ro'!$Q$33:$Q$8792,N2299,'[1]pvwatts_Cov KY, 7.0815 kWDC, Ro'!$R$33:$R$8792,O2299,'[1]pvwatts_Cov KY, 7.0815 kWDC, Ro'!$S$33:$S$8792,C2299)</f>
        <v>3.0484909999999998</v>
      </c>
      <c r="N2299">
        <f t="shared" si="106"/>
        <v>7</v>
      </c>
      <c r="O2299">
        <f t="shared" si="107"/>
        <v>5</v>
      </c>
    </row>
    <row r="2300" spans="1:15">
      <c r="A2300" s="5" t="s">
        <v>3</v>
      </c>
      <c r="B2300" s="8">
        <v>44382</v>
      </c>
      <c r="C2300" s="9">
        <v>19</v>
      </c>
      <c r="D2300" s="10">
        <v>357890.53362935624</v>
      </c>
      <c r="E2300" s="11"/>
      <c r="F2300" s="11"/>
      <c r="G2300" s="11"/>
      <c r="H2300" s="11"/>
      <c r="I2300" s="11"/>
      <c r="J2300" s="11"/>
      <c r="K2300" s="11"/>
      <c r="L2300" s="5">
        <f t="shared" si="105"/>
        <v>2.6653500000000001</v>
      </c>
      <c r="M2300" s="22">
        <f>SUMIFS('[1]pvwatts_Cov KY, 7.0815 kWDC, Ro'!$M$33:$M$8792,'[1]pvwatts_Cov KY, 7.0815 kWDC, Ro'!$Q$33:$Q$8792,N2300,'[1]pvwatts_Cov KY, 7.0815 kWDC, Ro'!$R$33:$R$8792,O2300,'[1]pvwatts_Cov KY, 7.0815 kWDC, Ro'!$S$33:$S$8792,C2300)</f>
        <v>1.9655899999999999</v>
      </c>
      <c r="N2300">
        <f t="shared" si="106"/>
        <v>7</v>
      </c>
      <c r="O2300">
        <f t="shared" si="107"/>
        <v>5</v>
      </c>
    </row>
    <row r="2301" spans="1:15">
      <c r="A2301" s="5" t="s">
        <v>3</v>
      </c>
      <c r="B2301" s="8">
        <v>44382</v>
      </c>
      <c r="C2301" s="9">
        <v>20</v>
      </c>
      <c r="D2301" s="10">
        <v>350522.31658847316</v>
      </c>
      <c r="E2301" s="11"/>
      <c r="F2301" s="11"/>
      <c r="G2301" s="11"/>
      <c r="H2301" s="11"/>
      <c r="I2301" s="11"/>
      <c r="J2301" s="11"/>
      <c r="K2301" s="11"/>
      <c r="L2301" s="5">
        <f t="shared" si="105"/>
        <v>2.6104699999999998</v>
      </c>
      <c r="M2301" s="22">
        <f>SUMIFS('[1]pvwatts_Cov KY, 7.0815 kWDC, Ro'!$M$33:$M$8792,'[1]pvwatts_Cov KY, 7.0815 kWDC, Ro'!$Q$33:$Q$8792,N2301,'[1]pvwatts_Cov KY, 7.0815 kWDC, Ro'!$R$33:$R$8792,O2301,'[1]pvwatts_Cov KY, 7.0815 kWDC, Ro'!$S$33:$S$8792,C2301)</f>
        <v>0.73364499999999999</v>
      </c>
      <c r="N2301">
        <f t="shared" si="106"/>
        <v>7</v>
      </c>
      <c r="O2301">
        <f t="shared" si="107"/>
        <v>5</v>
      </c>
    </row>
    <row r="2302" spans="1:15">
      <c r="A2302" s="5" t="s">
        <v>3</v>
      </c>
      <c r="B2302" s="8">
        <v>44382</v>
      </c>
      <c r="C2302" s="9">
        <v>21</v>
      </c>
      <c r="D2302" s="10">
        <v>335928.8950050901</v>
      </c>
      <c r="E2302" s="11"/>
      <c r="F2302" s="11"/>
      <c r="G2302" s="11"/>
      <c r="H2302" s="11"/>
      <c r="I2302" s="11"/>
      <c r="J2302" s="11"/>
      <c r="K2302" s="11"/>
      <c r="L2302" s="5">
        <f t="shared" si="105"/>
        <v>2.5017900000000002</v>
      </c>
      <c r="M2302" s="22">
        <f>SUMIFS('[1]pvwatts_Cov KY, 7.0815 kWDC, Ro'!$M$33:$M$8792,'[1]pvwatts_Cov KY, 7.0815 kWDC, Ro'!$Q$33:$Q$8792,N2302,'[1]pvwatts_Cov KY, 7.0815 kWDC, Ro'!$R$33:$R$8792,O2302,'[1]pvwatts_Cov KY, 7.0815 kWDC, Ro'!$S$33:$S$8792,C2302)</f>
        <v>9.5637E-2</v>
      </c>
      <c r="N2302">
        <f t="shared" si="106"/>
        <v>7</v>
      </c>
      <c r="O2302">
        <f t="shared" si="107"/>
        <v>5</v>
      </c>
    </row>
    <row r="2303" spans="1:15">
      <c r="A2303" s="5" t="s">
        <v>3</v>
      </c>
      <c r="B2303" s="8">
        <v>44382</v>
      </c>
      <c r="C2303" s="9">
        <v>22</v>
      </c>
      <c r="D2303" s="10">
        <v>318780.4064919817</v>
      </c>
      <c r="E2303" s="11"/>
      <c r="F2303" s="11"/>
      <c r="G2303" s="11"/>
      <c r="H2303" s="11"/>
      <c r="I2303" s="11"/>
      <c r="J2303" s="11"/>
      <c r="K2303" s="11"/>
      <c r="L2303" s="5">
        <f t="shared" si="105"/>
        <v>2.3740800000000002</v>
      </c>
      <c r="M2303" s="22">
        <f>SUMIFS('[1]pvwatts_Cov KY, 7.0815 kWDC, Ro'!$M$33:$M$8792,'[1]pvwatts_Cov KY, 7.0815 kWDC, Ro'!$Q$33:$Q$8792,N2303,'[1]pvwatts_Cov KY, 7.0815 kWDC, Ro'!$R$33:$R$8792,O2303,'[1]pvwatts_Cov KY, 7.0815 kWDC, Ro'!$S$33:$S$8792,C2303)</f>
        <v>0</v>
      </c>
      <c r="N2303">
        <f t="shared" si="106"/>
        <v>7</v>
      </c>
      <c r="O2303">
        <f t="shared" si="107"/>
        <v>5</v>
      </c>
    </row>
    <row r="2304" spans="1:15">
      <c r="A2304" s="5" t="s">
        <v>3</v>
      </c>
      <c r="B2304" s="8">
        <v>44382</v>
      </c>
      <c r="C2304" s="9">
        <v>23</v>
      </c>
      <c r="D2304" s="10">
        <v>294206.73994981329</v>
      </c>
      <c r="E2304" s="11"/>
      <c r="F2304" s="11"/>
      <c r="G2304" s="11"/>
      <c r="H2304" s="11"/>
      <c r="I2304" s="11"/>
      <c r="J2304" s="11"/>
      <c r="K2304" s="11"/>
      <c r="L2304" s="5">
        <f t="shared" si="105"/>
        <v>2.1910699999999999</v>
      </c>
      <c r="M2304" s="22">
        <f>SUMIFS('[1]pvwatts_Cov KY, 7.0815 kWDC, Ro'!$M$33:$M$8792,'[1]pvwatts_Cov KY, 7.0815 kWDC, Ro'!$Q$33:$Q$8792,N2304,'[1]pvwatts_Cov KY, 7.0815 kWDC, Ro'!$R$33:$R$8792,O2304,'[1]pvwatts_Cov KY, 7.0815 kWDC, Ro'!$S$33:$S$8792,C2304)</f>
        <v>0</v>
      </c>
      <c r="N2304">
        <f t="shared" si="106"/>
        <v>7</v>
      </c>
      <c r="O2304">
        <f t="shared" si="107"/>
        <v>5</v>
      </c>
    </row>
    <row r="2305" spans="1:15">
      <c r="A2305" s="5" t="s">
        <v>3</v>
      </c>
      <c r="B2305" s="8">
        <v>44382</v>
      </c>
      <c r="C2305" s="9">
        <v>24</v>
      </c>
      <c r="D2305" s="10">
        <v>259357.02421974472</v>
      </c>
      <c r="E2305" s="11"/>
      <c r="F2305" s="11"/>
      <c r="G2305" s="11"/>
      <c r="H2305" s="11"/>
      <c r="I2305" s="11"/>
      <c r="J2305" s="11"/>
      <c r="K2305" s="11"/>
      <c r="L2305" s="5">
        <f t="shared" si="105"/>
        <v>1.93153</v>
      </c>
      <c r="M2305" s="22">
        <f>SUMIFS('[1]pvwatts_Cov KY, 7.0815 kWDC, Ro'!$M$33:$M$8792,'[1]pvwatts_Cov KY, 7.0815 kWDC, Ro'!$Q$33:$Q$8792,N2305,'[1]pvwatts_Cov KY, 7.0815 kWDC, Ro'!$R$33:$R$8792,O2305,'[1]pvwatts_Cov KY, 7.0815 kWDC, Ro'!$S$33:$S$8792,C2305)</f>
        <v>0</v>
      </c>
      <c r="N2305">
        <f t="shared" si="106"/>
        <v>7</v>
      </c>
      <c r="O2305">
        <f t="shared" si="107"/>
        <v>5</v>
      </c>
    </row>
    <row r="2306" spans="1:15">
      <c r="A2306" s="5" t="s">
        <v>3</v>
      </c>
      <c r="B2306" s="8">
        <v>44383</v>
      </c>
      <c r="C2306" s="9">
        <v>1</v>
      </c>
      <c r="D2306" s="10">
        <v>227451.69683291714</v>
      </c>
      <c r="E2306" s="11"/>
      <c r="F2306" s="11"/>
      <c r="G2306" s="11"/>
      <c r="H2306" s="11"/>
      <c r="I2306" s="11"/>
      <c r="J2306" s="11"/>
      <c r="K2306" s="11"/>
      <c r="L2306" s="5">
        <f t="shared" ref="L2306:L2369" si="108">ROUND(D2306*$D$8764,5)</f>
        <v>1.6939200000000001</v>
      </c>
      <c r="M2306" s="22">
        <f>SUMIFS('[1]pvwatts_Cov KY, 7.0815 kWDC, Ro'!$M$33:$M$8792,'[1]pvwatts_Cov KY, 7.0815 kWDC, Ro'!$Q$33:$Q$8792,N2306,'[1]pvwatts_Cov KY, 7.0815 kWDC, Ro'!$R$33:$R$8792,O2306,'[1]pvwatts_Cov KY, 7.0815 kWDC, Ro'!$S$33:$S$8792,C2306)</f>
        <v>0</v>
      </c>
      <c r="N2306">
        <f t="shared" si="106"/>
        <v>7</v>
      </c>
      <c r="O2306">
        <f t="shared" si="107"/>
        <v>6</v>
      </c>
    </row>
    <row r="2307" spans="1:15">
      <c r="A2307" s="5" t="s">
        <v>3</v>
      </c>
      <c r="B2307" s="8">
        <v>44383</v>
      </c>
      <c r="C2307" s="9">
        <v>2</v>
      </c>
      <c r="D2307" s="10">
        <v>202271.5517835333</v>
      </c>
      <c r="E2307" s="11"/>
      <c r="F2307" s="11"/>
      <c r="G2307" s="11"/>
      <c r="H2307" s="11"/>
      <c r="I2307" s="11"/>
      <c r="J2307" s="11"/>
      <c r="K2307" s="11"/>
      <c r="L2307" s="5">
        <f t="shared" si="108"/>
        <v>1.5063899999999999</v>
      </c>
      <c r="M2307" s="22">
        <f>SUMIFS('[1]pvwatts_Cov KY, 7.0815 kWDC, Ro'!$M$33:$M$8792,'[1]pvwatts_Cov KY, 7.0815 kWDC, Ro'!$Q$33:$Q$8792,N2307,'[1]pvwatts_Cov KY, 7.0815 kWDC, Ro'!$R$33:$R$8792,O2307,'[1]pvwatts_Cov KY, 7.0815 kWDC, Ro'!$S$33:$S$8792,C2307)</f>
        <v>0</v>
      </c>
      <c r="N2307">
        <f t="shared" ref="N2307:N2370" si="109">MONTH(B2307)</f>
        <v>7</v>
      </c>
      <c r="O2307">
        <f t="shared" ref="O2307:O2370" si="110">DAY(B2307)</f>
        <v>6</v>
      </c>
    </row>
    <row r="2308" spans="1:15">
      <c r="A2308" s="5" t="s">
        <v>3</v>
      </c>
      <c r="B2308" s="8">
        <v>44383</v>
      </c>
      <c r="C2308" s="9">
        <v>3</v>
      </c>
      <c r="D2308" s="10">
        <v>183346.90809414894</v>
      </c>
      <c r="E2308" s="11"/>
      <c r="F2308" s="11"/>
      <c r="G2308" s="11"/>
      <c r="H2308" s="11"/>
      <c r="I2308" s="11"/>
      <c r="J2308" s="11"/>
      <c r="K2308" s="11"/>
      <c r="L2308" s="5">
        <f t="shared" si="108"/>
        <v>1.3654500000000001</v>
      </c>
      <c r="M2308" s="22">
        <f>SUMIFS('[1]pvwatts_Cov KY, 7.0815 kWDC, Ro'!$M$33:$M$8792,'[1]pvwatts_Cov KY, 7.0815 kWDC, Ro'!$Q$33:$Q$8792,N2308,'[1]pvwatts_Cov KY, 7.0815 kWDC, Ro'!$R$33:$R$8792,O2308,'[1]pvwatts_Cov KY, 7.0815 kWDC, Ro'!$S$33:$S$8792,C2308)</f>
        <v>0</v>
      </c>
      <c r="N2308">
        <f t="shared" si="109"/>
        <v>7</v>
      </c>
      <c r="O2308">
        <f t="shared" si="110"/>
        <v>6</v>
      </c>
    </row>
    <row r="2309" spans="1:15">
      <c r="A2309" s="5" t="s">
        <v>3</v>
      </c>
      <c r="B2309" s="8">
        <v>44383</v>
      </c>
      <c r="C2309" s="9">
        <v>4</v>
      </c>
      <c r="D2309" s="10">
        <v>170148.81913928976</v>
      </c>
      <c r="E2309" s="11"/>
      <c r="F2309" s="11"/>
      <c r="G2309" s="11"/>
      <c r="H2309" s="11"/>
      <c r="I2309" s="11"/>
      <c r="J2309" s="11"/>
      <c r="K2309" s="11"/>
      <c r="L2309" s="5">
        <f t="shared" si="108"/>
        <v>1.2671600000000001</v>
      </c>
      <c r="M2309" s="22">
        <f>SUMIFS('[1]pvwatts_Cov KY, 7.0815 kWDC, Ro'!$M$33:$M$8792,'[1]pvwatts_Cov KY, 7.0815 kWDC, Ro'!$Q$33:$Q$8792,N2309,'[1]pvwatts_Cov KY, 7.0815 kWDC, Ro'!$R$33:$R$8792,O2309,'[1]pvwatts_Cov KY, 7.0815 kWDC, Ro'!$S$33:$S$8792,C2309)</f>
        <v>0</v>
      </c>
      <c r="N2309">
        <f t="shared" si="109"/>
        <v>7</v>
      </c>
      <c r="O2309">
        <f t="shared" si="110"/>
        <v>6</v>
      </c>
    </row>
    <row r="2310" spans="1:15">
      <c r="A2310" s="5" t="s">
        <v>3</v>
      </c>
      <c r="B2310" s="8">
        <v>44383</v>
      </c>
      <c r="C2310" s="9">
        <v>5</v>
      </c>
      <c r="D2310" s="10">
        <v>160576.32891804233</v>
      </c>
      <c r="E2310" s="11"/>
      <c r="F2310" s="11"/>
      <c r="G2310" s="11"/>
      <c r="H2310" s="11"/>
      <c r="I2310" s="11"/>
      <c r="J2310" s="11"/>
      <c r="K2310" s="11"/>
      <c r="L2310" s="5">
        <f t="shared" si="108"/>
        <v>1.19587</v>
      </c>
      <c r="M2310" s="22">
        <f>SUMIFS('[1]pvwatts_Cov KY, 7.0815 kWDC, Ro'!$M$33:$M$8792,'[1]pvwatts_Cov KY, 7.0815 kWDC, Ro'!$Q$33:$Q$8792,N2310,'[1]pvwatts_Cov KY, 7.0815 kWDC, Ro'!$R$33:$R$8792,O2310,'[1]pvwatts_Cov KY, 7.0815 kWDC, Ro'!$S$33:$S$8792,C2310)</f>
        <v>0</v>
      </c>
      <c r="N2310">
        <f t="shared" si="109"/>
        <v>7</v>
      </c>
      <c r="O2310">
        <f t="shared" si="110"/>
        <v>6</v>
      </c>
    </row>
    <row r="2311" spans="1:15">
      <c r="A2311" s="5" t="s">
        <v>3</v>
      </c>
      <c r="B2311" s="8">
        <v>44383</v>
      </c>
      <c r="C2311" s="9">
        <v>6</v>
      </c>
      <c r="D2311" s="10">
        <v>156403.34331403358</v>
      </c>
      <c r="E2311" s="11"/>
      <c r="F2311" s="11"/>
      <c r="G2311" s="11"/>
      <c r="H2311" s="11"/>
      <c r="I2311" s="11"/>
      <c r="J2311" s="11"/>
      <c r="K2311" s="11"/>
      <c r="L2311" s="5">
        <f t="shared" si="108"/>
        <v>1.16479</v>
      </c>
      <c r="M2311" s="22">
        <f>SUMIFS('[1]pvwatts_Cov KY, 7.0815 kWDC, Ro'!$M$33:$M$8792,'[1]pvwatts_Cov KY, 7.0815 kWDC, Ro'!$Q$33:$Q$8792,N2311,'[1]pvwatts_Cov KY, 7.0815 kWDC, Ro'!$R$33:$R$8792,O2311,'[1]pvwatts_Cov KY, 7.0815 kWDC, Ro'!$S$33:$S$8792,C2311)</f>
        <v>0</v>
      </c>
      <c r="N2311">
        <f t="shared" si="109"/>
        <v>7</v>
      </c>
      <c r="O2311">
        <f t="shared" si="110"/>
        <v>6</v>
      </c>
    </row>
    <row r="2312" spans="1:15">
      <c r="A2312" s="5" t="s">
        <v>3</v>
      </c>
      <c r="B2312" s="8">
        <v>44383</v>
      </c>
      <c r="C2312" s="9">
        <v>7</v>
      </c>
      <c r="D2312" s="10">
        <v>157286.32464768365</v>
      </c>
      <c r="E2312" s="11"/>
      <c r="F2312" s="11"/>
      <c r="G2312" s="11"/>
      <c r="H2312" s="11"/>
      <c r="I2312" s="11"/>
      <c r="J2312" s="11"/>
      <c r="K2312" s="11"/>
      <c r="L2312" s="5">
        <f t="shared" si="108"/>
        <v>1.17137</v>
      </c>
      <c r="M2312" s="22">
        <f>SUMIFS('[1]pvwatts_Cov KY, 7.0815 kWDC, Ro'!$M$33:$M$8792,'[1]pvwatts_Cov KY, 7.0815 kWDC, Ro'!$Q$33:$Q$8792,N2312,'[1]pvwatts_Cov KY, 7.0815 kWDC, Ro'!$R$33:$R$8792,O2312,'[1]pvwatts_Cov KY, 7.0815 kWDC, Ro'!$S$33:$S$8792,C2312)</f>
        <v>1.7409999999999999E-3</v>
      </c>
      <c r="N2312">
        <f t="shared" si="109"/>
        <v>7</v>
      </c>
      <c r="O2312">
        <f t="shared" si="110"/>
        <v>6</v>
      </c>
    </row>
    <row r="2313" spans="1:15">
      <c r="A2313" s="5" t="s">
        <v>3</v>
      </c>
      <c r="B2313" s="8">
        <v>44383</v>
      </c>
      <c r="C2313" s="9">
        <v>8</v>
      </c>
      <c r="D2313" s="10">
        <v>165598.94304768954</v>
      </c>
      <c r="E2313" s="11"/>
      <c r="F2313" s="11"/>
      <c r="G2313" s="11"/>
      <c r="H2313" s="11"/>
      <c r="I2313" s="11"/>
      <c r="J2313" s="11"/>
      <c r="K2313" s="11"/>
      <c r="L2313" s="5">
        <f t="shared" si="108"/>
        <v>1.2332799999999999</v>
      </c>
      <c r="M2313" s="22">
        <f>SUMIFS('[1]pvwatts_Cov KY, 7.0815 kWDC, Ro'!$M$33:$M$8792,'[1]pvwatts_Cov KY, 7.0815 kWDC, Ro'!$Q$33:$Q$8792,N2313,'[1]pvwatts_Cov KY, 7.0815 kWDC, Ro'!$R$33:$R$8792,O2313,'[1]pvwatts_Cov KY, 7.0815 kWDC, Ro'!$S$33:$S$8792,C2313)</f>
        <v>0.313913</v>
      </c>
      <c r="N2313">
        <f t="shared" si="109"/>
        <v>7</v>
      </c>
      <c r="O2313">
        <f t="shared" si="110"/>
        <v>6</v>
      </c>
    </row>
    <row r="2314" spans="1:15">
      <c r="A2314" s="5" t="s">
        <v>3</v>
      </c>
      <c r="B2314" s="8">
        <v>44383</v>
      </c>
      <c r="C2314" s="9">
        <v>9</v>
      </c>
      <c r="D2314" s="10">
        <v>183227.24177041394</v>
      </c>
      <c r="E2314" s="11"/>
      <c r="F2314" s="11"/>
      <c r="G2314" s="11"/>
      <c r="H2314" s="11"/>
      <c r="I2314" s="11"/>
      <c r="J2314" s="11"/>
      <c r="K2314" s="11"/>
      <c r="L2314" s="5">
        <f t="shared" si="108"/>
        <v>1.36456</v>
      </c>
      <c r="M2314" s="22">
        <f>SUMIFS('[1]pvwatts_Cov KY, 7.0815 kWDC, Ro'!$M$33:$M$8792,'[1]pvwatts_Cov KY, 7.0815 kWDC, Ro'!$Q$33:$Q$8792,N2314,'[1]pvwatts_Cov KY, 7.0815 kWDC, Ro'!$R$33:$R$8792,O2314,'[1]pvwatts_Cov KY, 7.0815 kWDC, Ro'!$S$33:$S$8792,C2314)</f>
        <v>1.460056</v>
      </c>
      <c r="N2314">
        <f t="shared" si="109"/>
        <v>7</v>
      </c>
      <c r="O2314">
        <f t="shared" si="110"/>
        <v>6</v>
      </c>
    </row>
    <row r="2315" spans="1:15">
      <c r="A2315" s="5" t="s">
        <v>3</v>
      </c>
      <c r="B2315" s="8">
        <v>44383</v>
      </c>
      <c r="C2315" s="9">
        <v>10</v>
      </c>
      <c r="D2315" s="10">
        <v>209133.25580342975</v>
      </c>
      <c r="E2315" s="11"/>
      <c r="F2315" s="11"/>
      <c r="G2315" s="11"/>
      <c r="H2315" s="11"/>
      <c r="I2315" s="11"/>
      <c r="J2315" s="11"/>
      <c r="K2315" s="11"/>
      <c r="L2315" s="5">
        <f t="shared" si="108"/>
        <v>1.55749</v>
      </c>
      <c r="M2315" s="22">
        <f>SUMIFS('[1]pvwatts_Cov KY, 7.0815 kWDC, Ro'!$M$33:$M$8792,'[1]pvwatts_Cov KY, 7.0815 kWDC, Ro'!$Q$33:$Q$8792,N2315,'[1]pvwatts_Cov KY, 7.0815 kWDC, Ro'!$R$33:$R$8792,O2315,'[1]pvwatts_Cov KY, 7.0815 kWDC, Ro'!$S$33:$S$8792,C2315)</f>
        <v>2.7552349999999999</v>
      </c>
      <c r="N2315">
        <f t="shared" si="109"/>
        <v>7</v>
      </c>
      <c r="O2315">
        <f t="shared" si="110"/>
        <v>6</v>
      </c>
    </row>
    <row r="2316" spans="1:15">
      <c r="A2316" s="5" t="s">
        <v>3</v>
      </c>
      <c r="B2316" s="8">
        <v>44383</v>
      </c>
      <c r="C2316" s="9">
        <v>11</v>
      </c>
      <c r="D2316" s="10">
        <v>237683.73304869875</v>
      </c>
      <c r="E2316" s="11"/>
      <c r="F2316" s="11"/>
      <c r="G2316" s="11"/>
      <c r="H2316" s="11"/>
      <c r="I2316" s="11"/>
      <c r="J2316" s="11"/>
      <c r="K2316" s="11"/>
      <c r="L2316" s="5">
        <f t="shared" si="108"/>
        <v>1.7701199999999999</v>
      </c>
      <c r="M2316" s="22">
        <f>SUMIFS('[1]pvwatts_Cov KY, 7.0815 kWDC, Ro'!$M$33:$M$8792,'[1]pvwatts_Cov KY, 7.0815 kWDC, Ro'!$Q$33:$Q$8792,N2316,'[1]pvwatts_Cov KY, 7.0815 kWDC, Ro'!$R$33:$R$8792,O2316,'[1]pvwatts_Cov KY, 7.0815 kWDC, Ro'!$S$33:$S$8792,C2316)</f>
        <v>3.7178170000000001</v>
      </c>
      <c r="N2316">
        <f t="shared" si="109"/>
        <v>7</v>
      </c>
      <c r="O2316">
        <f t="shared" si="110"/>
        <v>6</v>
      </c>
    </row>
    <row r="2317" spans="1:15">
      <c r="A2317" s="5" t="s">
        <v>3</v>
      </c>
      <c r="B2317" s="8">
        <v>44383</v>
      </c>
      <c r="C2317" s="9">
        <v>12</v>
      </c>
      <c r="D2317" s="10">
        <v>263082.21174486016</v>
      </c>
      <c r="E2317" s="11"/>
      <c r="F2317" s="11"/>
      <c r="G2317" s="11"/>
      <c r="H2317" s="11"/>
      <c r="I2317" s="11"/>
      <c r="J2317" s="11"/>
      <c r="K2317" s="11"/>
      <c r="L2317" s="5">
        <f t="shared" si="108"/>
        <v>1.9592700000000001</v>
      </c>
      <c r="M2317" s="22">
        <f>SUMIFS('[1]pvwatts_Cov KY, 7.0815 kWDC, Ro'!$M$33:$M$8792,'[1]pvwatts_Cov KY, 7.0815 kWDC, Ro'!$Q$33:$Q$8792,N2317,'[1]pvwatts_Cov KY, 7.0815 kWDC, Ro'!$R$33:$R$8792,O2317,'[1]pvwatts_Cov KY, 7.0815 kWDC, Ro'!$S$33:$S$8792,C2317)</f>
        <v>4.3749380000000002</v>
      </c>
      <c r="N2317">
        <f t="shared" si="109"/>
        <v>7</v>
      </c>
      <c r="O2317">
        <f t="shared" si="110"/>
        <v>6</v>
      </c>
    </row>
    <row r="2318" spans="1:15">
      <c r="A2318" s="5" t="s">
        <v>3</v>
      </c>
      <c r="B2318" s="8">
        <v>44383</v>
      </c>
      <c r="C2318" s="9">
        <v>13</v>
      </c>
      <c r="D2318" s="10">
        <v>282183.06254862878</v>
      </c>
      <c r="E2318" s="11"/>
      <c r="F2318" s="11"/>
      <c r="G2318" s="11"/>
      <c r="H2318" s="11"/>
      <c r="I2318" s="11"/>
      <c r="J2318" s="11"/>
      <c r="K2318" s="11"/>
      <c r="L2318" s="5">
        <f t="shared" si="108"/>
        <v>2.1015199999999998</v>
      </c>
      <c r="M2318" s="22">
        <f>SUMIFS('[1]pvwatts_Cov KY, 7.0815 kWDC, Ro'!$M$33:$M$8792,'[1]pvwatts_Cov KY, 7.0815 kWDC, Ro'!$Q$33:$Q$8792,N2318,'[1]pvwatts_Cov KY, 7.0815 kWDC, Ro'!$R$33:$R$8792,O2318,'[1]pvwatts_Cov KY, 7.0815 kWDC, Ro'!$S$33:$S$8792,C2318)</f>
        <v>4.7813720000000002</v>
      </c>
      <c r="N2318">
        <f t="shared" si="109"/>
        <v>7</v>
      </c>
      <c r="O2318">
        <f t="shared" si="110"/>
        <v>6</v>
      </c>
    </row>
    <row r="2319" spans="1:15">
      <c r="A2319" s="5" t="s">
        <v>3</v>
      </c>
      <c r="B2319" s="8">
        <v>44383</v>
      </c>
      <c r="C2319" s="9">
        <v>14</v>
      </c>
      <c r="D2319" s="10">
        <v>297809.43149160605</v>
      </c>
      <c r="E2319" s="11"/>
      <c r="F2319" s="11"/>
      <c r="G2319" s="11"/>
      <c r="H2319" s="11"/>
      <c r="I2319" s="11"/>
      <c r="J2319" s="11"/>
      <c r="K2319" s="11"/>
      <c r="L2319" s="5">
        <f t="shared" si="108"/>
        <v>2.2179000000000002</v>
      </c>
      <c r="M2319" s="22">
        <f>SUMIFS('[1]pvwatts_Cov KY, 7.0815 kWDC, Ro'!$M$33:$M$8792,'[1]pvwatts_Cov KY, 7.0815 kWDC, Ro'!$Q$33:$Q$8792,N2319,'[1]pvwatts_Cov KY, 7.0815 kWDC, Ro'!$R$33:$R$8792,O2319,'[1]pvwatts_Cov KY, 7.0815 kWDC, Ro'!$S$33:$S$8792,C2319)</f>
        <v>3.5476640000000002</v>
      </c>
      <c r="N2319">
        <f t="shared" si="109"/>
        <v>7</v>
      </c>
      <c r="O2319">
        <f t="shared" si="110"/>
        <v>6</v>
      </c>
    </row>
    <row r="2320" spans="1:15">
      <c r="A2320" s="5" t="s">
        <v>3</v>
      </c>
      <c r="B2320" s="8">
        <v>44383</v>
      </c>
      <c r="C2320" s="9">
        <v>15</v>
      </c>
      <c r="D2320" s="10">
        <v>311039.5691590904</v>
      </c>
      <c r="E2320" s="11"/>
      <c r="F2320" s="11"/>
      <c r="G2320" s="11"/>
      <c r="H2320" s="11"/>
      <c r="I2320" s="11"/>
      <c r="J2320" s="11"/>
      <c r="K2320" s="11"/>
      <c r="L2320" s="5">
        <f t="shared" si="108"/>
        <v>2.31643</v>
      </c>
      <c r="M2320" s="22">
        <f>SUMIFS('[1]pvwatts_Cov KY, 7.0815 kWDC, Ro'!$M$33:$M$8792,'[1]pvwatts_Cov KY, 7.0815 kWDC, Ro'!$Q$33:$Q$8792,N2320,'[1]pvwatts_Cov KY, 7.0815 kWDC, Ro'!$R$33:$R$8792,O2320,'[1]pvwatts_Cov KY, 7.0815 kWDC, Ro'!$S$33:$S$8792,C2320)</f>
        <v>3.845682</v>
      </c>
      <c r="N2320">
        <f t="shared" si="109"/>
        <v>7</v>
      </c>
      <c r="O2320">
        <f t="shared" si="110"/>
        <v>6</v>
      </c>
    </row>
    <row r="2321" spans="1:15">
      <c r="A2321" s="5" t="s">
        <v>3</v>
      </c>
      <c r="B2321" s="8">
        <v>44383</v>
      </c>
      <c r="C2321" s="9">
        <v>16</v>
      </c>
      <c r="D2321" s="10">
        <v>324811.87731542584</v>
      </c>
      <c r="E2321" s="11"/>
      <c r="F2321" s="11"/>
      <c r="G2321" s="11"/>
      <c r="H2321" s="11"/>
      <c r="I2321" s="11"/>
      <c r="J2321" s="11"/>
      <c r="K2321" s="11"/>
      <c r="L2321" s="5">
        <f t="shared" si="108"/>
        <v>2.419</v>
      </c>
      <c r="M2321" s="22">
        <f>SUMIFS('[1]pvwatts_Cov KY, 7.0815 kWDC, Ro'!$M$33:$M$8792,'[1]pvwatts_Cov KY, 7.0815 kWDC, Ro'!$Q$33:$Q$8792,N2321,'[1]pvwatts_Cov KY, 7.0815 kWDC, Ro'!$R$33:$R$8792,O2321,'[1]pvwatts_Cov KY, 7.0815 kWDC, Ro'!$S$33:$S$8792,C2321)</f>
        <v>1.6642060000000001</v>
      </c>
      <c r="N2321">
        <f t="shared" si="109"/>
        <v>7</v>
      </c>
      <c r="O2321">
        <f t="shared" si="110"/>
        <v>6</v>
      </c>
    </row>
    <row r="2322" spans="1:15">
      <c r="A2322" s="5" t="s">
        <v>3</v>
      </c>
      <c r="B2322" s="8">
        <v>44383</v>
      </c>
      <c r="C2322" s="9">
        <v>17</v>
      </c>
      <c r="D2322" s="10">
        <v>338607.31413239479</v>
      </c>
      <c r="E2322" s="11"/>
      <c r="F2322" s="11"/>
      <c r="G2322" s="11"/>
      <c r="H2322" s="11"/>
      <c r="I2322" s="11"/>
      <c r="J2322" s="11"/>
      <c r="K2322" s="11"/>
      <c r="L2322" s="5">
        <f t="shared" si="108"/>
        <v>2.5217399999999999</v>
      </c>
      <c r="M2322" s="22">
        <f>SUMIFS('[1]pvwatts_Cov KY, 7.0815 kWDC, Ro'!$M$33:$M$8792,'[1]pvwatts_Cov KY, 7.0815 kWDC, Ro'!$Q$33:$Q$8792,N2322,'[1]pvwatts_Cov KY, 7.0815 kWDC, Ro'!$R$33:$R$8792,O2322,'[1]pvwatts_Cov KY, 7.0815 kWDC, Ro'!$S$33:$S$8792,C2322)</f>
        <v>3.8729330000000002</v>
      </c>
      <c r="N2322">
        <f t="shared" si="109"/>
        <v>7</v>
      </c>
      <c r="O2322">
        <f t="shared" si="110"/>
        <v>6</v>
      </c>
    </row>
    <row r="2323" spans="1:15">
      <c r="A2323" s="5" t="s">
        <v>3</v>
      </c>
      <c r="B2323" s="8">
        <v>44383</v>
      </c>
      <c r="C2323" s="9">
        <v>18</v>
      </c>
      <c r="D2323" s="10">
        <v>355352.238018843</v>
      </c>
      <c r="E2323" s="11"/>
      <c r="F2323" s="11"/>
      <c r="G2323" s="11"/>
      <c r="H2323" s="11"/>
      <c r="I2323" s="11"/>
      <c r="J2323" s="11"/>
      <c r="K2323" s="11"/>
      <c r="L2323" s="5">
        <f t="shared" si="108"/>
        <v>2.6464400000000001</v>
      </c>
      <c r="M2323" s="22">
        <f>SUMIFS('[1]pvwatts_Cov KY, 7.0815 kWDC, Ro'!$M$33:$M$8792,'[1]pvwatts_Cov KY, 7.0815 kWDC, Ro'!$Q$33:$Q$8792,N2323,'[1]pvwatts_Cov KY, 7.0815 kWDC, Ro'!$R$33:$R$8792,O2323,'[1]pvwatts_Cov KY, 7.0815 kWDC, Ro'!$S$33:$S$8792,C2323)</f>
        <v>2.2111480000000001</v>
      </c>
      <c r="N2323">
        <f t="shared" si="109"/>
        <v>7</v>
      </c>
      <c r="O2323">
        <f t="shared" si="110"/>
        <v>6</v>
      </c>
    </row>
    <row r="2324" spans="1:15">
      <c r="A2324" s="5" t="s">
        <v>3</v>
      </c>
      <c r="B2324" s="8">
        <v>44383</v>
      </c>
      <c r="C2324" s="9">
        <v>19</v>
      </c>
      <c r="D2324" s="10">
        <v>359160.81843968824</v>
      </c>
      <c r="E2324" s="11"/>
      <c r="F2324" s="11"/>
      <c r="G2324" s="11"/>
      <c r="H2324" s="11"/>
      <c r="I2324" s="11"/>
      <c r="J2324" s="11"/>
      <c r="K2324" s="11"/>
      <c r="L2324" s="5">
        <f t="shared" si="108"/>
        <v>2.6748099999999999</v>
      </c>
      <c r="M2324" s="22">
        <f>SUMIFS('[1]pvwatts_Cov KY, 7.0815 kWDC, Ro'!$M$33:$M$8792,'[1]pvwatts_Cov KY, 7.0815 kWDC, Ro'!$Q$33:$Q$8792,N2324,'[1]pvwatts_Cov KY, 7.0815 kWDC, Ro'!$R$33:$R$8792,O2324,'[1]pvwatts_Cov KY, 7.0815 kWDC, Ro'!$S$33:$S$8792,C2324)</f>
        <v>1.925227</v>
      </c>
      <c r="N2324">
        <f t="shared" si="109"/>
        <v>7</v>
      </c>
      <c r="O2324">
        <f t="shared" si="110"/>
        <v>6</v>
      </c>
    </row>
    <row r="2325" spans="1:15">
      <c r="A2325" s="5" t="s">
        <v>3</v>
      </c>
      <c r="B2325" s="8">
        <v>44383</v>
      </c>
      <c r="C2325" s="9">
        <v>20</v>
      </c>
      <c r="D2325" s="10">
        <v>339561.57283117133</v>
      </c>
      <c r="E2325" s="11"/>
      <c r="F2325" s="11"/>
      <c r="G2325" s="11"/>
      <c r="H2325" s="11"/>
      <c r="I2325" s="11"/>
      <c r="J2325" s="11"/>
      <c r="K2325" s="11"/>
      <c r="L2325" s="5">
        <f t="shared" si="108"/>
        <v>2.5288400000000002</v>
      </c>
      <c r="M2325" s="22">
        <f>SUMIFS('[1]pvwatts_Cov KY, 7.0815 kWDC, Ro'!$M$33:$M$8792,'[1]pvwatts_Cov KY, 7.0815 kWDC, Ro'!$Q$33:$Q$8792,N2325,'[1]pvwatts_Cov KY, 7.0815 kWDC, Ro'!$R$33:$R$8792,O2325,'[1]pvwatts_Cov KY, 7.0815 kWDC, Ro'!$S$33:$S$8792,C2325)</f>
        <v>0.73879300000000003</v>
      </c>
      <c r="N2325">
        <f t="shared" si="109"/>
        <v>7</v>
      </c>
      <c r="O2325">
        <f t="shared" si="110"/>
        <v>6</v>
      </c>
    </row>
    <row r="2326" spans="1:15">
      <c r="A2326" s="5" t="s">
        <v>3</v>
      </c>
      <c r="B2326" s="8">
        <v>44383</v>
      </c>
      <c r="C2326" s="9">
        <v>21</v>
      </c>
      <c r="D2326" s="10">
        <v>315849.70175764814</v>
      </c>
      <c r="E2326" s="11"/>
      <c r="F2326" s="11"/>
      <c r="G2326" s="11"/>
      <c r="H2326" s="11"/>
      <c r="I2326" s="11"/>
      <c r="J2326" s="11"/>
      <c r="K2326" s="11"/>
      <c r="L2326" s="5">
        <f t="shared" si="108"/>
        <v>2.3522500000000002</v>
      </c>
      <c r="M2326" s="22">
        <f>SUMIFS('[1]pvwatts_Cov KY, 7.0815 kWDC, Ro'!$M$33:$M$8792,'[1]pvwatts_Cov KY, 7.0815 kWDC, Ro'!$Q$33:$Q$8792,N2326,'[1]pvwatts_Cov KY, 7.0815 kWDC, Ro'!$R$33:$R$8792,O2326,'[1]pvwatts_Cov KY, 7.0815 kWDC, Ro'!$S$33:$S$8792,C2326)</f>
        <v>0.100424</v>
      </c>
      <c r="N2326">
        <f t="shared" si="109"/>
        <v>7</v>
      </c>
      <c r="O2326">
        <f t="shared" si="110"/>
        <v>6</v>
      </c>
    </row>
    <row r="2327" spans="1:15">
      <c r="A2327" s="5" t="s">
        <v>3</v>
      </c>
      <c r="B2327" s="8">
        <v>44383</v>
      </c>
      <c r="C2327" s="9">
        <v>22</v>
      </c>
      <c r="D2327" s="10">
        <v>303791.18652095349</v>
      </c>
      <c r="E2327" s="11"/>
      <c r="F2327" s="11"/>
      <c r="G2327" s="11"/>
      <c r="H2327" s="11"/>
      <c r="I2327" s="11"/>
      <c r="J2327" s="11"/>
      <c r="K2327" s="11"/>
      <c r="L2327" s="5">
        <f t="shared" si="108"/>
        <v>2.2624499999999999</v>
      </c>
      <c r="M2327" s="22">
        <f>SUMIFS('[1]pvwatts_Cov KY, 7.0815 kWDC, Ro'!$M$33:$M$8792,'[1]pvwatts_Cov KY, 7.0815 kWDC, Ro'!$Q$33:$Q$8792,N2327,'[1]pvwatts_Cov KY, 7.0815 kWDC, Ro'!$R$33:$R$8792,O2327,'[1]pvwatts_Cov KY, 7.0815 kWDC, Ro'!$S$33:$S$8792,C2327)</f>
        <v>0</v>
      </c>
      <c r="N2327">
        <f t="shared" si="109"/>
        <v>7</v>
      </c>
      <c r="O2327">
        <f t="shared" si="110"/>
        <v>6</v>
      </c>
    </row>
    <row r="2328" spans="1:15">
      <c r="A2328" s="5" t="s">
        <v>3</v>
      </c>
      <c r="B2328" s="8">
        <v>44383</v>
      </c>
      <c r="C2328" s="9">
        <v>23</v>
      </c>
      <c r="D2328" s="10">
        <v>282154.67795844661</v>
      </c>
      <c r="E2328" s="11"/>
      <c r="F2328" s="11"/>
      <c r="G2328" s="11"/>
      <c r="H2328" s="11"/>
      <c r="I2328" s="11"/>
      <c r="J2328" s="11"/>
      <c r="K2328" s="11"/>
      <c r="L2328" s="5">
        <f t="shared" si="108"/>
        <v>2.1013099999999998</v>
      </c>
      <c r="M2328" s="22">
        <f>SUMIFS('[1]pvwatts_Cov KY, 7.0815 kWDC, Ro'!$M$33:$M$8792,'[1]pvwatts_Cov KY, 7.0815 kWDC, Ro'!$Q$33:$Q$8792,N2328,'[1]pvwatts_Cov KY, 7.0815 kWDC, Ro'!$R$33:$R$8792,O2328,'[1]pvwatts_Cov KY, 7.0815 kWDC, Ro'!$S$33:$S$8792,C2328)</f>
        <v>0</v>
      </c>
      <c r="N2328">
        <f t="shared" si="109"/>
        <v>7</v>
      </c>
      <c r="O2328">
        <f t="shared" si="110"/>
        <v>6</v>
      </c>
    </row>
    <row r="2329" spans="1:15">
      <c r="A2329" s="5" t="s">
        <v>3</v>
      </c>
      <c r="B2329" s="8">
        <v>44383</v>
      </c>
      <c r="C2329" s="9">
        <v>24</v>
      </c>
      <c r="D2329" s="10">
        <v>249733.46368531079</v>
      </c>
      <c r="E2329" s="11"/>
      <c r="F2329" s="11"/>
      <c r="G2329" s="11"/>
      <c r="H2329" s="11"/>
      <c r="I2329" s="11"/>
      <c r="J2329" s="11"/>
      <c r="K2329" s="11"/>
      <c r="L2329" s="5">
        <f t="shared" si="108"/>
        <v>1.8598600000000001</v>
      </c>
      <c r="M2329" s="22">
        <f>SUMIFS('[1]pvwatts_Cov KY, 7.0815 kWDC, Ro'!$M$33:$M$8792,'[1]pvwatts_Cov KY, 7.0815 kWDC, Ro'!$Q$33:$Q$8792,N2329,'[1]pvwatts_Cov KY, 7.0815 kWDC, Ro'!$R$33:$R$8792,O2329,'[1]pvwatts_Cov KY, 7.0815 kWDC, Ro'!$S$33:$S$8792,C2329)</f>
        <v>0</v>
      </c>
      <c r="N2329">
        <f t="shared" si="109"/>
        <v>7</v>
      </c>
      <c r="O2329">
        <f t="shared" si="110"/>
        <v>6</v>
      </c>
    </row>
    <row r="2330" spans="1:15">
      <c r="A2330" s="5" t="s">
        <v>3</v>
      </c>
      <c r="B2330" s="8">
        <v>44384</v>
      </c>
      <c r="C2330" s="9">
        <v>1</v>
      </c>
      <c r="D2330" s="10">
        <v>219177.7442065737</v>
      </c>
      <c r="E2330" s="11"/>
      <c r="F2330" s="11"/>
      <c r="G2330" s="11"/>
      <c r="H2330" s="11"/>
      <c r="I2330" s="11"/>
      <c r="J2330" s="11"/>
      <c r="K2330" s="11"/>
      <c r="L2330" s="5">
        <f t="shared" si="108"/>
        <v>1.6323000000000001</v>
      </c>
      <c r="M2330" s="22">
        <f>SUMIFS('[1]pvwatts_Cov KY, 7.0815 kWDC, Ro'!$M$33:$M$8792,'[1]pvwatts_Cov KY, 7.0815 kWDC, Ro'!$Q$33:$Q$8792,N2330,'[1]pvwatts_Cov KY, 7.0815 kWDC, Ro'!$R$33:$R$8792,O2330,'[1]pvwatts_Cov KY, 7.0815 kWDC, Ro'!$S$33:$S$8792,C2330)</f>
        <v>0</v>
      </c>
      <c r="N2330">
        <f t="shared" si="109"/>
        <v>7</v>
      </c>
      <c r="O2330">
        <f t="shared" si="110"/>
        <v>7</v>
      </c>
    </row>
    <row r="2331" spans="1:15">
      <c r="A2331" s="5" t="s">
        <v>3</v>
      </c>
      <c r="B2331" s="8">
        <v>44384</v>
      </c>
      <c r="C2331" s="9">
        <v>2</v>
      </c>
      <c r="D2331" s="10">
        <v>194700.41658589494</v>
      </c>
      <c r="E2331" s="11"/>
      <c r="F2331" s="11"/>
      <c r="G2331" s="11"/>
      <c r="H2331" s="11"/>
      <c r="I2331" s="11"/>
      <c r="J2331" s="11"/>
      <c r="K2331" s="11"/>
      <c r="L2331" s="5">
        <f t="shared" si="108"/>
        <v>1.45001</v>
      </c>
      <c r="M2331" s="22">
        <f>SUMIFS('[1]pvwatts_Cov KY, 7.0815 kWDC, Ro'!$M$33:$M$8792,'[1]pvwatts_Cov KY, 7.0815 kWDC, Ro'!$Q$33:$Q$8792,N2331,'[1]pvwatts_Cov KY, 7.0815 kWDC, Ro'!$R$33:$R$8792,O2331,'[1]pvwatts_Cov KY, 7.0815 kWDC, Ro'!$S$33:$S$8792,C2331)</f>
        <v>0</v>
      </c>
      <c r="N2331">
        <f t="shared" si="109"/>
        <v>7</v>
      </c>
      <c r="O2331">
        <f t="shared" si="110"/>
        <v>7</v>
      </c>
    </row>
    <row r="2332" spans="1:15">
      <c r="A2332" s="5" t="s">
        <v>3</v>
      </c>
      <c r="B2332" s="8">
        <v>44384</v>
      </c>
      <c r="C2332" s="9">
        <v>3</v>
      </c>
      <c r="D2332" s="10">
        <v>176396.93633753952</v>
      </c>
      <c r="E2332" s="11"/>
      <c r="F2332" s="11"/>
      <c r="G2332" s="11"/>
      <c r="H2332" s="11"/>
      <c r="I2332" s="11"/>
      <c r="J2332" s="11"/>
      <c r="K2332" s="11"/>
      <c r="L2332" s="5">
        <f t="shared" si="108"/>
        <v>1.31369</v>
      </c>
      <c r="M2332" s="22">
        <f>SUMIFS('[1]pvwatts_Cov KY, 7.0815 kWDC, Ro'!$M$33:$M$8792,'[1]pvwatts_Cov KY, 7.0815 kWDC, Ro'!$Q$33:$Q$8792,N2332,'[1]pvwatts_Cov KY, 7.0815 kWDC, Ro'!$R$33:$R$8792,O2332,'[1]pvwatts_Cov KY, 7.0815 kWDC, Ro'!$S$33:$S$8792,C2332)</f>
        <v>0</v>
      </c>
      <c r="N2332">
        <f t="shared" si="109"/>
        <v>7</v>
      </c>
      <c r="O2332">
        <f t="shared" si="110"/>
        <v>7</v>
      </c>
    </row>
    <row r="2333" spans="1:15">
      <c r="A2333" s="5" t="s">
        <v>3</v>
      </c>
      <c r="B2333" s="8">
        <v>44384</v>
      </c>
      <c r="C2333" s="9">
        <v>4</v>
      </c>
      <c r="D2333" s="10">
        <v>163071.86558319154</v>
      </c>
      <c r="E2333" s="11"/>
      <c r="F2333" s="11"/>
      <c r="G2333" s="11"/>
      <c r="H2333" s="11"/>
      <c r="I2333" s="11"/>
      <c r="J2333" s="11"/>
      <c r="K2333" s="11"/>
      <c r="L2333" s="5">
        <f t="shared" si="108"/>
        <v>1.2144600000000001</v>
      </c>
      <c r="M2333" s="22">
        <f>SUMIFS('[1]pvwatts_Cov KY, 7.0815 kWDC, Ro'!$M$33:$M$8792,'[1]pvwatts_Cov KY, 7.0815 kWDC, Ro'!$Q$33:$Q$8792,N2333,'[1]pvwatts_Cov KY, 7.0815 kWDC, Ro'!$R$33:$R$8792,O2333,'[1]pvwatts_Cov KY, 7.0815 kWDC, Ro'!$S$33:$S$8792,C2333)</f>
        <v>0</v>
      </c>
      <c r="N2333">
        <f t="shared" si="109"/>
        <v>7</v>
      </c>
      <c r="O2333">
        <f t="shared" si="110"/>
        <v>7</v>
      </c>
    </row>
    <row r="2334" spans="1:15">
      <c r="A2334" s="5" t="s">
        <v>3</v>
      </c>
      <c r="B2334" s="8">
        <v>44384</v>
      </c>
      <c r="C2334" s="9">
        <v>5</v>
      </c>
      <c r="D2334" s="10">
        <v>153472.37409478979</v>
      </c>
      <c r="E2334" s="11"/>
      <c r="F2334" s="11"/>
      <c r="G2334" s="11"/>
      <c r="H2334" s="11"/>
      <c r="I2334" s="11"/>
      <c r="J2334" s="11"/>
      <c r="K2334" s="11"/>
      <c r="L2334" s="5">
        <f t="shared" si="108"/>
        <v>1.14297</v>
      </c>
      <c r="M2334" s="22">
        <f>SUMIFS('[1]pvwatts_Cov KY, 7.0815 kWDC, Ro'!$M$33:$M$8792,'[1]pvwatts_Cov KY, 7.0815 kWDC, Ro'!$Q$33:$Q$8792,N2334,'[1]pvwatts_Cov KY, 7.0815 kWDC, Ro'!$R$33:$R$8792,O2334,'[1]pvwatts_Cov KY, 7.0815 kWDC, Ro'!$S$33:$S$8792,C2334)</f>
        <v>0</v>
      </c>
      <c r="N2334">
        <f t="shared" si="109"/>
        <v>7</v>
      </c>
      <c r="O2334">
        <f t="shared" si="110"/>
        <v>7</v>
      </c>
    </row>
    <row r="2335" spans="1:15">
      <c r="A2335" s="5" t="s">
        <v>3</v>
      </c>
      <c r="B2335" s="8">
        <v>44384</v>
      </c>
      <c r="C2335" s="9">
        <v>6</v>
      </c>
      <c r="D2335" s="10">
        <v>149216.4846935611</v>
      </c>
      <c r="E2335" s="11"/>
      <c r="F2335" s="11"/>
      <c r="G2335" s="11"/>
      <c r="H2335" s="11"/>
      <c r="I2335" s="11"/>
      <c r="J2335" s="11"/>
      <c r="K2335" s="11"/>
      <c r="L2335" s="5">
        <f t="shared" si="108"/>
        <v>1.11127</v>
      </c>
      <c r="M2335" s="22">
        <f>SUMIFS('[1]pvwatts_Cov KY, 7.0815 kWDC, Ro'!$M$33:$M$8792,'[1]pvwatts_Cov KY, 7.0815 kWDC, Ro'!$Q$33:$Q$8792,N2335,'[1]pvwatts_Cov KY, 7.0815 kWDC, Ro'!$R$33:$R$8792,O2335,'[1]pvwatts_Cov KY, 7.0815 kWDC, Ro'!$S$33:$S$8792,C2335)</f>
        <v>0</v>
      </c>
      <c r="N2335">
        <f t="shared" si="109"/>
        <v>7</v>
      </c>
      <c r="O2335">
        <f t="shared" si="110"/>
        <v>7</v>
      </c>
    </row>
    <row r="2336" spans="1:15">
      <c r="A2336" s="5" t="s">
        <v>3</v>
      </c>
      <c r="B2336" s="8">
        <v>44384</v>
      </c>
      <c r="C2336" s="9">
        <v>7</v>
      </c>
      <c r="D2336" s="10">
        <v>151156.36252322231</v>
      </c>
      <c r="E2336" s="11"/>
      <c r="F2336" s="11"/>
      <c r="G2336" s="11"/>
      <c r="H2336" s="11"/>
      <c r="I2336" s="11"/>
      <c r="J2336" s="11"/>
      <c r="K2336" s="11"/>
      <c r="L2336" s="5">
        <f t="shared" si="108"/>
        <v>1.1257200000000001</v>
      </c>
      <c r="M2336" s="22">
        <f>SUMIFS('[1]pvwatts_Cov KY, 7.0815 kWDC, Ro'!$M$33:$M$8792,'[1]pvwatts_Cov KY, 7.0815 kWDC, Ro'!$Q$33:$Q$8792,N2336,'[1]pvwatts_Cov KY, 7.0815 kWDC, Ro'!$R$33:$R$8792,O2336,'[1]pvwatts_Cov KY, 7.0815 kWDC, Ro'!$S$33:$S$8792,C2336)</f>
        <v>0</v>
      </c>
      <c r="N2336">
        <f t="shared" si="109"/>
        <v>7</v>
      </c>
      <c r="O2336">
        <f t="shared" si="110"/>
        <v>7</v>
      </c>
    </row>
    <row r="2337" spans="1:15">
      <c r="A2337" s="5" t="s">
        <v>3</v>
      </c>
      <c r="B2337" s="8">
        <v>44384</v>
      </c>
      <c r="C2337" s="9">
        <v>8</v>
      </c>
      <c r="D2337" s="10">
        <v>159321.2271427151</v>
      </c>
      <c r="E2337" s="11"/>
      <c r="F2337" s="11"/>
      <c r="G2337" s="11"/>
      <c r="H2337" s="11"/>
      <c r="I2337" s="11"/>
      <c r="J2337" s="11"/>
      <c r="K2337" s="11"/>
      <c r="L2337" s="5">
        <f t="shared" si="108"/>
        <v>1.1865300000000001</v>
      </c>
      <c r="M2337" s="22">
        <f>SUMIFS('[1]pvwatts_Cov KY, 7.0815 kWDC, Ro'!$M$33:$M$8792,'[1]pvwatts_Cov KY, 7.0815 kWDC, Ro'!$Q$33:$Q$8792,N2337,'[1]pvwatts_Cov KY, 7.0815 kWDC, Ro'!$R$33:$R$8792,O2337,'[1]pvwatts_Cov KY, 7.0815 kWDC, Ro'!$S$33:$S$8792,C2337)</f>
        <v>0.31953799999999999</v>
      </c>
      <c r="N2337">
        <f t="shared" si="109"/>
        <v>7</v>
      </c>
      <c r="O2337">
        <f t="shared" si="110"/>
        <v>7</v>
      </c>
    </row>
    <row r="2338" spans="1:15">
      <c r="A2338" s="5" t="s">
        <v>3</v>
      </c>
      <c r="B2338" s="8">
        <v>44384</v>
      </c>
      <c r="C2338" s="9">
        <v>9</v>
      </c>
      <c r="D2338" s="10">
        <v>166966.62491915465</v>
      </c>
      <c r="E2338" s="11"/>
      <c r="F2338" s="11"/>
      <c r="G2338" s="11"/>
      <c r="H2338" s="11"/>
      <c r="I2338" s="11"/>
      <c r="J2338" s="11"/>
      <c r="K2338" s="11"/>
      <c r="L2338" s="5">
        <f t="shared" si="108"/>
        <v>1.24346</v>
      </c>
      <c r="M2338" s="22">
        <f>SUMIFS('[1]pvwatts_Cov KY, 7.0815 kWDC, Ro'!$M$33:$M$8792,'[1]pvwatts_Cov KY, 7.0815 kWDC, Ro'!$Q$33:$Q$8792,N2338,'[1]pvwatts_Cov KY, 7.0815 kWDC, Ro'!$R$33:$R$8792,O2338,'[1]pvwatts_Cov KY, 7.0815 kWDC, Ro'!$S$33:$S$8792,C2338)</f>
        <v>1.4300839999999999</v>
      </c>
      <c r="N2338">
        <f t="shared" si="109"/>
        <v>7</v>
      </c>
      <c r="O2338">
        <f t="shared" si="110"/>
        <v>7</v>
      </c>
    </row>
    <row r="2339" spans="1:15">
      <c r="A2339" s="5" t="s">
        <v>3</v>
      </c>
      <c r="B2339" s="8">
        <v>44384</v>
      </c>
      <c r="C2339" s="9">
        <v>10</v>
      </c>
      <c r="D2339" s="10">
        <v>176865.39028463457</v>
      </c>
      <c r="E2339" s="11"/>
      <c r="F2339" s="11"/>
      <c r="G2339" s="11"/>
      <c r="H2339" s="11"/>
      <c r="I2339" s="11"/>
      <c r="J2339" s="11"/>
      <c r="K2339" s="11"/>
      <c r="L2339" s="5">
        <f t="shared" si="108"/>
        <v>1.31718</v>
      </c>
      <c r="M2339" s="22">
        <f>SUMIFS('[1]pvwatts_Cov KY, 7.0815 kWDC, Ro'!$M$33:$M$8792,'[1]pvwatts_Cov KY, 7.0815 kWDC, Ro'!$Q$33:$Q$8792,N2339,'[1]pvwatts_Cov KY, 7.0815 kWDC, Ro'!$R$33:$R$8792,O2339,'[1]pvwatts_Cov KY, 7.0815 kWDC, Ro'!$S$33:$S$8792,C2339)</f>
        <v>2.6947549999999998</v>
      </c>
      <c r="N2339">
        <f t="shared" si="109"/>
        <v>7</v>
      </c>
      <c r="O2339">
        <f t="shared" si="110"/>
        <v>7</v>
      </c>
    </row>
    <row r="2340" spans="1:15">
      <c r="A2340" s="5" t="s">
        <v>3</v>
      </c>
      <c r="B2340" s="8">
        <v>44384</v>
      </c>
      <c r="C2340" s="9">
        <v>11</v>
      </c>
      <c r="D2340" s="10">
        <v>205476.58221365273</v>
      </c>
      <c r="E2340" s="11"/>
      <c r="F2340" s="11"/>
      <c r="G2340" s="11"/>
      <c r="H2340" s="11"/>
      <c r="I2340" s="11"/>
      <c r="J2340" s="11"/>
      <c r="K2340" s="11"/>
      <c r="L2340" s="5">
        <f t="shared" si="108"/>
        <v>1.53026</v>
      </c>
      <c r="M2340" s="22">
        <f>SUMIFS('[1]pvwatts_Cov KY, 7.0815 kWDC, Ro'!$M$33:$M$8792,'[1]pvwatts_Cov KY, 7.0815 kWDC, Ro'!$Q$33:$Q$8792,N2340,'[1]pvwatts_Cov KY, 7.0815 kWDC, Ro'!$R$33:$R$8792,O2340,'[1]pvwatts_Cov KY, 7.0815 kWDC, Ro'!$S$33:$S$8792,C2340)</f>
        <v>3.6375600000000001</v>
      </c>
      <c r="N2340">
        <f t="shared" si="109"/>
        <v>7</v>
      </c>
      <c r="O2340">
        <f t="shared" si="110"/>
        <v>7</v>
      </c>
    </row>
    <row r="2341" spans="1:15">
      <c r="A2341" s="5" t="s">
        <v>3</v>
      </c>
      <c r="B2341" s="8">
        <v>44384</v>
      </c>
      <c r="C2341" s="9">
        <v>12</v>
      </c>
      <c r="D2341" s="10">
        <v>237216.95750926316</v>
      </c>
      <c r="E2341" s="11"/>
      <c r="F2341" s="11"/>
      <c r="G2341" s="11"/>
      <c r="H2341" s="11"/>
      <c r="I2341" s="11"/>
      <c r="J2341" s="11"/>
      <c r="K2341" s="11"/>
      <c r="L2341" s="5">
        <f t="shared" si="108"/>
        <v>1.76664</v>
      </c>
      <c r="M2341" s="22">
        <f>SUMIFS('[1]pvwatts_Cov KY, 7.0815 kWDC, Ro'!$M$33:$M$8792,'[1]pvwatts_Cov KY, 7.0815 kWDC, Ro'!$Q$33:$Q$8792,N2341,'[1]pvwatts_Cov KY, 7.0815 kWDC, Ro'!$R$33:$R$8792,O2341,'[1]pvwatts_Cov KY, 7.0815 kWDC, Ro'!$S$33:$S$8792,C2341)</f>
        <v>4.300198</v>
      </c>
      <c r="N2341">
        <f t="shared" si="109"/>
        <v>7</v>
      </c>
      <c r="O2341">
        <f t="shared" si="110"/>
        <v>7</v>
      </c>
    </row>
    <row r="2342" spans="1:15">
      <c r="A2342" s="5" t="s">
        <v>3</v>
      </c>
      <c r="B2342" s="8">
        <v>44384</v>
      </c>
      <c r="C2342" s="9">
        <v>13</v>
      </c>
      <c r="D2342" s="10">
        <v>264131.0723940907</v>
      </c>
      <c r="E2342" s="11"/>
      <c r="F2342" s="11"/>
      <c r="G2342" s="11"/>
      <c r="H2342" s="11"/>
      <c r="I2342" s="11"/>
      <c r="J2342" s="11"/>
      <c r="K2342" s="11"/>
      <c r="L2342" s="5">
        <f t="shared" si="108"/>
        <v>1.9670799999999999</v>
      </c>
      <c r="M2342" s="22">
        <f>SUMIFS('[1]pvwatts_Cov KY, 7.0815 kWDC, Ro'!$M$33:$M$8792,'[1]pvwatts_Cov KY, 7.0815 kWDC, Ro'!$Q$33:$Q$8792,N2342,'[1]pvwatts_Cov KY, 7.0815 kWDC, Ro'!$R$33:$R$8792,O2342,'[1]pvwatts_Cov KY, 7.0815 kWDC, Ro'!$S$33:$S$8792,C2342)</f>
        <v>4.6887080000000001</v>
      </c>
      <c r="N2342">
        <f t="shared" si="109"/>
        <v>7</v>
      </c>
      <c r="O2342">
        <f t="shared" si="110"/>
        <v>7</v>
      </c>
    </row>
    <row r="2343" spans="1:15">
      <c r="A2343" s="5" t="s">
        <v>3</v>
      </c>
      <c r="B2343" s="8">
        <v>44384</v>
      </c>
      <c r="C2343" s="9">
        <v>14</v>
      </c>
      <c r="D2343" s="10">
        <v>281071.99660000147</v>
      </c>
      <c r="E2343" s="11"/>
      <c r="F2343" s="11"/>
      <c r="G2343" s="11"/>
      <c r="H2343" s="11"/>
      <c r="I2343" s="11"/>
      <c r="J2343" s="11"/>
      <c r="K2343" s="11"/>
      <c r="L2343" s="5">
        <f t="shared" si="108"/>
        <v>2.0932499999999998</v>
      </c>
      <c r="M2343" s="22">
        <f>SUMIFS('[1]pvwatts_Cov KY, 7.0815 kWDC, Ro'!$M$33:$M$8792,'[1]pvwatts_Cov KY, 7.0815 kWDC, Ro'!$Q$33:$Q$8792,N2343,'[1]pvwatts_Cov KY, 7.0815 kWDC, Ro'!$R$33:$R$8792,O2343,'[1]pvwatts_Cov KY, 7.0815 kWDC, Ro'!$S$33:$S$8792,C2343)</f>
        <v>4.8571730000000004</v>
      </c>
      <c r="N2343">
        <f t="shared" si="109"/>
        <v>7</v>
      </c>
      <c r="O2343">
        <f t="shared" si="110"/>
        <v>7</v>
      </c>
    </row>
    <row r="2344" spans="1:15">
      <c r="A2344" s="5" t="s">
        <v>3</v>
      </c>
      <c r="B2344" s="8">
        <v>44384</v>
      </c>
      <c r="C2344" s="9">
        <v>15</v>
      </c>
      <c r="D2344" s="10">
        <v>295190.90902878757</v>
      </c>
      <c r="E2344" s="11"/>
      <c r="F2344" s="11"/>
      <c r="G2344" s="11"/>
      <c r="H2344" s="11"/>
      <c r="I2344" s="11"/>
      <c r="J2344" s="11"/>
      <c r="K2344" s="11"/>
      <c r="L2344" s="5">
        <f t="shared" si="108"/>
        <v>2.1983999999999999</v>
      </c>
      <c r="M2344" s="22">
        <f>SUMIFS('[1]pvwatts_Cov KY, 7.0815 kWDC, Ro'!$M$33:$M$8792,'[1]pvwatts_Cov KY, 7.0815 kWDC, Ro'!$Q$33:$Q$8792,N2344,'[1]pvwatts_Cov KY, 7.0815 kWDC, Ro'!$R$33:$R$8792,O2344,'[1]pvwatts_Cov KY, 7.0815 kWDC, Ro'!$S$33:$S$8792,C2344)</f>
        <v>4.7160729999999997</v>
      </c>
      <c r="N2344">
        <f t="shared" si="109"/>
        <v>7</v>
      </c>
      <c r="O2344">
        <f t="shared" si="110"/>
        <v>7</v>
      </c>
    </row>
    <row r="2345" spans="1:15">
      <c r="A2345" s="5" t="s">
        <v>3</v>
      </c>
      <c r="B2345" s="8">
        <v>44384</v>
      </c>
      <c r="C2345" s="9">
        <v>16</v>
      </c>
      <c r="D2345" s="10">
        <v>310783.32108432223</v>
      </c>
      <c r="E2345" s="11"/>
      <c r="F2345" s="11"/>
      <c r="G2345" s="11"/>
      <c r="H2345" s="11"/>
      <c r="I2345" s="11"/>
      <c r="J2345" s="11"/>
      <c r="K2345" s="11"/>
      <c r="L2345" s="5">
        <f t="shared" si="108"/>
        <v>2.3145199999999999</v>
      </c>
      <c r="M2345" s="22">
        <f>SUMIFS('[1]pvwatts_Cov KY, 7.0815 kWDC, Ro'!$M$33:$M$8792,'[1]pvwatts_Cov KY, 7.0815 kWDC, Ro'!$Q$33:$Q$8792,N2345,'[1]pvwatts_Cov KY, 7.0815 kWDC, Ro'!$R$33:$R$8792,O2345,'[1]pvwatts_Cov KY, 7.0815 kWDC, Ro'!$S$33:$S$8792,C2345)</f>
        <v>4.3793879999999996</v>
      </c>
      <c r="N2345">
        <f t="shared" si="109"/>
        <v>7</v>
      </c>
      <c r="O2345">
        <f t="shared" si="110"/>
        <v>7</v>
      </c>
    </row>
    <row r="2346" spans="1:15">
      <c r="A2346" s="5" t="s">
        <v>3</v>
      </c>
      <c r="B2346" s="8">
        <v>44384</v>
      </c>
      <c r="C2346" s="9">
        <v>17</v>
      </c>
      <c r="D2346" s="10">
        <v>321107.70099077001</v>
      </c>
      <c r="E2346" s="11"/>
      <c r="F2346" s="11"/>
      <c r="G2346" s="11"/>
      <c r="H2346" s="11"/>
      <c r="I2346" s="11"/>
      <c r="J2346" s="11"/>
      <c r="K2346" s="11"/>
      <c r="L2346" s="5">
        <f t="shared" si="108"/>
        <v>2.39141</v>
      </c>
      <c r="M2346" s="22">
        <f>SUMIFS('[1]pvwatts_Cov KY, 7.0815 kWDC, Ro'!$M$33:$M$8792,'[1]pvwatts_Cov KY, 7.0815 kWDC, Ro'!$Q$33:$Q$8792,N2346,'[1]pvwatts_Cov KY, 7.0815 kWDC, Ro'!$R$33:$R$8792,O2346,'[1]pvwatts_Cov KY, 7.0815 kWDC, Ro'!$S$33:$S$8792,C2346)</f>
        <v>3.8081969999999998</v>
      </c>
      <c r="N2346">
        <f t="shared" si="109"/>
        <v>7</v>
      </c>
      <c r="O2346">
        <f t="shared" si="110"/>
        <v>7</v>
      </c>
    </row>
    <row r="2347" spans="1:15">
      <c r="A2347" s="5" t="s">
        <v>3</v>
      </c>
      <c r="B2347" s="8">
        <v>44384</v>
      </c>
      <c r="C2347" s="9">
        <v>18</v>
      </c>
      <c r="D2347" s="10">
        <v>323493.71851756499</v>
      </c>
      <c r="E2347" s="11"/>
      <c r="F2347" s="11"/>
      <c r="G2347" s="11"/>
      <c r="H2347" s="11"/>
      <c r="I2347" s="11"/>
      <c r="J2347" s="11"/>
      <c r="K2347" s="11"/>
      <c r="L2347" s="5">
        <f t="shared" si="108"/>
        <v>2.4091800000000001</v>
      </c>
      <c r="M2347" s="22">
        <f>SUMIFS('[1]pvwatts_Cov KY, 7.0815 kWDC, Ro'!$M$33:$M$8792,'[1]pvwatts_Cov KY, 7.0815 kWDC, Ro'!$Q$33:$Q$8792,N2347,'[1]pvwatts_Cov KY, 7.0815 kWDC, Ro'!$R$33:$R$8792,O2347,'[1]pvwatts_Cov KY, 7.0815 kWDC, Ro'!$S$33:$S$8792,C2347)</f>
        <v>2.9596100000000001</v>
      </c>
      <c r="N2347">
        <f t="shared" si="109"/>
        <v>7</v>
      </c>
      <c r="O2347">
        <f t="shared" si="110"/>
        <v>7</v>
      </c>
    </row>
    <row r="2348" spans="1:15">
      <c r="A2348" s="5" t="s">
        <v>3</v>
      </c>
      <c r="B2348" s="8">
        <v>44384</v>
      </c>
      <c r="C2348" s="9">
        <v>19</v>
      </c>
      <c r="D2348" s="10">
        <v>303504.02230934124</v>
      </c>
      <c r="E2348" s="11"/>
      <c r="F2348" s="11"/>
      <c r="G2348" s="11"/>
      <c r="H2348" s="11"/>
      <c r="I2348" s="11"/>
      <c r="J2348" s="11"/>
      <c r="K2348" s="11"/>
      <c r="L2348" s="5">
        <f t="shared" si="108"/>
        <v>2.26031</v>
      </c>
      <c r="M2348" s="22">
        <f>SUMIFS('[1]pvwatts_Cov KY, 7.0815 kWDC, Ro'!$M$33:$M$8792,'[1]pvwatts_Cov KY, 7.0815 kWDC, Ro'!$Q$33:$Q$8792,N2348,'[1]pvwatts_Cov KY, 7.0815 kWDC, Ro'!$R$33:$R$8792,O2348,'[1]pvwatts_Cov KY, 7.0815 kWDC, Ro'!$S$33:$S$8792,C2348)</f>
        <v>1.8753569999999999</v>
      </c>
      <c r="N2348">
        <f t="shared" si="109"/>
        <v>7</v>
      </c>
      <c r="O2348">
        <f t="shared" si="110"/>
        <v>7</v>
      </c>
    </row>
    <row r="2349" spans="1:15">
      <c r="A2349" s="5" t="s">
        <v>3</v>
      </c>
      <c r="B2349" s="8">
        <v>44384</v>
      </c>
      <c r="C2349" s="9">
        <v>20</v>
      </c>
      <c r="D2349" s="10">
        <v>294607.4133853027</v>
      </c>
      <c r="E2349" s="11"/>
      <c r="F2349" s="11"/>
      <c r="G2349" s="11"/>
      <c r="H2349" s="11"/>
      <c r="I2349" s="11"/>
      <c r="J2349" s="11"/>
      <c r="K2349" s="11"/>
      <c r="L2349" s="5">
        <f t="shared" si="108"/>
        <v>2.1940499999999998</v>
      </c>
      <c r="M2349" s="22">
        <f>SUMIFS('[1]pvwatts_Cov KY, 7.0815 kWDC, Ro'!$M$33:$M$8792,'[1]pvwatts_Cov KY, 7.0815 kWDC, Ro'!$Q$33:$Q$8792,N2349,'[1]pvwatts_Cov KY, 7.0815 kWDC, Ro'!$R$33:$R$8792,O2349,'[1]pvwatts_Cov KY, 7.0815 kWDC, Ro'!$S$33:$S$8792,C2349)</f>
        <v>0.73499099999999995</v>
      </c>
      <c r="N2349">
        <f t="shared" si="109"/>
        <v>7</v>
      </c>
      <c r="O2349">
        <f t="shared" si="110"/>
        <v>7</v>
      </c>
    </row>
    <row r="2350" spans="1:15">
      <c r="A2350" s="5" t="s">
        <v>3</v>
      </c>
      <c r="B2350" s="8">
        <v>44384</v>
      </c>
      <c r="C2350" s="9">
        <v>21</v>
      </c>
      <c r="D2350" s="10">
        <v>281070.67998512002</v>
      </c>
      <c r="E2350" s="11"/>
      <c r="F2350" s="11"/>
      <c r="G2350" s="11"/>
      <c r="H2350" s="11"/>
      <c r="I2350" s="11"/>
      <c r="J2350" s="11"/>
      <c r="K2350" s="11"/>
      <c r="L2350" s="5">
        <f t="shared" si="108"/>
        <v>2.0932400000000002</v>
      </c>
      <c r="M2350" s="22">
        <f>SUMIFS('[1]pvwatts_Cov KY, 7.0815 kWDC, Ro'!$M$33:$M$8792,'[1]pvwatts_Cov KY, 7.0815 kWDC, Ro'!$Q$33:$Q$8792,N2350,'[1]pvwatts_Cov KY, 7.0815 kWDC, Ro'!$R$33:$R$8792,O2350,'[1]pvwatts_Cov KY, 7.0815 kWDC, Ro'!$S$33:$S$8792,C2350)</f>
        <v>0.104279</v>
      </c>
      <c r="N2350">
        <f t="shared" si="109"/>
        <v>7</v>
      </c>
      <c r="O2350">
        <f t="shared" si="110"/>
        <v>7</v>
      </c>
    </row>
    <row r="2351" spans="1:15">
      <c r="A2351" s="5" t="s">
        <v>3</v>
      </c>
      <c r="B2351" s="8">
        <v>44384</v>
      </c>
      <c r="C2351" s="9">
        <v>22</v>
      </c>
      <c r="D2351" s="10">
        <v>269331.59343476756</v>
      </c>
      <c r="E2351" s="11"/>
      <c r="F2351" s="11"/>
      <c r="G2351" s="11"/>
      <c r="H2351" s="11"/>
      <c r="I2351" s="11"/>
      <c r="J2351" s="11"/>
      <c r="K2351" s="11"/>
      <c r="L2351" s="5">
        <f t="shared" si="108"/>
        <v>2.0058099999999999</v>
      </c>
      <c r="M2351" s="22">
        <f>SUMIFS('[1]pvwatts_Cov KY, 7.0815 kWDC, Ro'!$M$33:$M$8792,'[1]pvwatts_Cov KY, 7.0815 kWDC, Ro'!$Q$33:$Q$8792,N2351,'[1]pvwatts_Cov KY, 7.0815 kWDC, Ro'!$R$33:$R$8792,O2351,'[1]pvwatts_Cov KY, 7.0815 kWDC, Ro'!$S$33:$S$8792,C2351)</f>
        <v>0</v>
      </c>
      <c r="N2351">
        <f t="shared" si="109"/>
        <v>7</v>
      </c>
      <c r="O2351">
        <f t="shared" si="110"/>
        <v>7</v>
      </c>
    </row>
    <row r="2352" spans="1:15">
      <c r="A2352" s="5" t="s">
        <v>3</v>
      </c>
      <c r="B2352" s="8">
        <v>44384</v>
      </c>
      <c r="C2352" s="9">
        <v>23</v>
      </c>
      <c r="D2352" s="10">
        <v>247947.16714927112</v>
      </c>
      <c r="E2352" s="11"/>
      <c r="F2352" s="11"/>
      <c r="G2352" s="11"/>
      <c r="H2352" s="11"/>
      <c r="I2352" s="11"/>
      <c r="J2352" s="11"/>
      <c r="K2352" s="11"/>
      <c r="L2352" s="5">
        <f t="shared" si="108"/>
        <v>1.84656</v>
      </c>
      <c r="M2352" s="22">
        <f>SUMIFS('[1]pvwatts_Cov KY, 7.0815 kWDC, Ro'!$M$33:$M$8792,'[1]pvwatts_Cov KY, 7.0815 kWDC, Ro'!$Q$33:$Q$8792,N2352,'[1]pvwatts_Cov KY, 7.0815 kWDC, Ro'!$R$33:$R$8792,O2352,'[1]pvwatts_Cov KY, 7.0815 kWDC, Ro'!$S$33:$S$8792,C2352)</f>
        <v>0</v>
      </c>
      <c r="N2352">
        <f t="shared" si="109"/>
        <v>7</v>
      </c>
      <c r="O2352">
        <f t="shared" si="110"/>
        <v>7</v>
      </c>
    </row>
    <row r="2353" spans="1:15">
      <c r="A2353" s="5" t="s">
        <v>3</v>
      </c>
      <c r="B2353" s="8">
        <v>44384</v>
      </c>
      <c r="C2353" s="9">
        <v>24</v>
      </c>
      <c r="D2353" s="10">
        <v>218322.12541991705</v>
      </c>
      <c r="E2353" s="11"/>
      <c r="F2353" s="11"/>
      <c r="G2353" s="11"/>
      <c r="H2353" s="11"/>
      <c r="I2353" s="11"/>
      <c r="J2353" s="11"/>
      <c r="K2353" s="11"/>
      <c r="L2353" s="5">
        <f t="shared" si="108"/>
        <v>1.6259300000000001</v>
      </c>
      <c r="M2353" s="22">
        <f>SUMIFS('[1]pvwatts_Cov KY, 7.0815 kWDC, Ro'!$M$33:$M$8792,'[1]pvwatts_Cov KY, 7.0815 kWDC, Ro'!$Q$33:$Q$8792,N2353,'[1]pvwatts_Cov KY, 7.0815 kWDC, Ro'!$R$33:$R$8792,O2353,'[1]pvwatts_Cov KY, 7.0815 kWDC, Ro'!$S$33:$S$8792,C2353)</f>
        <v>0</v>
      </c>
      <c r="N2353">
        <f t="shared" si="109"/>
        <v>7</v>
      </c>
      <c r="O2353">
        <f t="shared" si="110"/>
        <v>7</v>
      </c>
    </row>
    <row r="2354" spans="1:15">
      <c r="A2354" s="5" t="s">
        <v>3</v>
      </c>
      <c r="B2354" s="8">
        <v>44385</v>
      </c>
      <c r="C2354" s="9">
        <v>1</v>
      </c>
      <c r="D2354" s="10">
        <v>191632.522636671</v>
      </c>
      <c r="E2354" s="11"/>
      <c r="F2354" s="11"/>
      <c r="G2354" s="11"/>
      <c r="H2354" s="11"/>
      <c r="I2354" s="11"/>
      <c r="J2354" s="11"/>
      <c r="K2354" s="11"/>
      <c r="L2354" s="5">
        <f t="shared" si="108"/>
        <v>1.42716</v>
      </c>
      <c r="M2354" s="22">
        <f>SUMIFS('[1]pvwatts_Cov KY, 7.0815 kWDC, Ro'!$M$33:$M$8792,'[1]pvwatts_Cov KY, 7.0815 kWDC, Ro'!$Q$33:$Q$8792,N2354,'[1]pvwatts_Cov KY, 7.0815 kWDC, Ro'!$R$33:$R$8792,O2354,'[1]pvwatts_Cov KY, 7.0815 kWDC, Ro'!$S$33:$S$8792,C2354)</f>
        <v>0</v>
      </c>
      <c r="N2354">
        <f t="shared" si="109"/>
        <v>7</v>
      </c>
      <c r="O2354">
        <f t="shared" si="110"/>
        <v>8</v>
      </c>
    </row>
    <row r="2355" spans="1:15">
      <c r="A2355" s="5" t="s">
        <v>3</v>
      </c>
      <c r="B2355" s="8">
        <v>44385</v>
      </c>
      <c r="C2355" s="9">
        <v>2</v>
      </c>
      <c r="D2355" s="10">
        <v>171954.19707604253</v>
      </c>
      <c r="E2355" s="11"/>
      <c r="F2355" s="11"/>
      <c r="G2355" s="11"/>
      <c r="H2355" s="11"/>
      <c r="I2355" s="11"/>
      <c r="J2355" s="11"/>
      <c r="K2355" s="11"/>
      <c r="L2355" s="5">
        <f t="shared" si="108"/>
        <v>1.28061</v>
      </c>
      <c r="M2355" s="22">
        <f>SUMIFS('[1]pvwatts_Cov KY, 7.0815 kWDC, Ro'!$M$33:$M$8792,'[1]pvwatts_Cov KY, 7.0815 kWDC, Ro'!$Q$33:$Q$8792,N2355,'[1]pvwatts_Cov KY, 7.0815 kWDC, Ro'!$R$33:$R$8792,O2355,'[1]pvwatts_Cov KY, 7.0815 kWDC, Ro'!$S$33:$S$8792,C2355)</f>
        <v>0</v>
      </c>
      <c r="N2355">
        <f t="shared" si="109"/>
        <v>7</v>
      </c>
      <c r="O2355">
        <f t="shared" si="110"/>
        <v>8</v>
      </c>
    </row>
    <row r="2356" spans="1:15">
      <c r="A2356" s="5" t="s">
        <v>3</v>
      </c>
      <c r="B2356" s="8">
        <v>44385</v>
      </c>
      <c r="C2356" s="9">
        <v>3</v>
      </c>
      <c r="D2356" s="10">
        <v>157525.44568668096</v>
      </c>
      <c r="E2356" s="11"/>
      <c r="F2356" s="11"/>
      <c r="G2356" s="11"/>
      <c r="H2356" s="11"/>
      <c r="I2356" s="11"/>
      <c r="J2356" s="11"/>
      <c r="K2356" s="11"/>
      <c r="L2356" s="5">
        <f t="shared" si="108"/>
        <v>1.1731499999999999</v>
      </c>
      <c r="M2356" s="22">
        <f>SUMIFS('[1]pvwatts_Cov KY, 7.0815 kWDC, Ro'!$M$33:$M$8792,'[1]pvwatts_Cov KY, 7.0815 kWDC, Ro'!$Q$33:$Q$8792,N2356,'[1]pvwatts_Cov KY, 7.0815 kWDC, Ro'!$R$33:$R$8792,O2356,'[1]pvwatts_Cov KY, 7.0815 kWDC, Ro'!$S$33:$S$8792,C2356)</f>
        <v>0</v>
      </c>
      <c r="N2356">
        <f t="shared" si="109"/>
        <v>7</v>
      </c>
      <c r="O2356">
        <f t="shared" si="110"/>
        <v>8</v>
      </c>
    </row>
    <row r="2357" spans="1:15">
      <c r="A2357" s="5" t="s">
        <v>3</v>
      </c>
      <c r="B2357" s="8">
        <v>44385</v>
      </c>
      <c r="C2357" s="9">
        <v>4</v>
      </c>
      <c r="D2357" s="10">
        <v>147404.5625477448</v>
      </c>
      <c r="E2357" s="11"/>
      <c r="F2357" s="11"/>
      <c r="G2357" s="11"/>
      <c r="H2357" s="11"/>
      <c r="I2357" s="11"/>
      <c r="J2357" s="11"/>
      <c r="K2357" s="11"/>
      <c r="L2357" s="5">
        <f t="shared" si="108"/>
        <v>1.09778</v>
      </c>
      <c r="M2357" s="22">
        <f>SUMIFS('[1]pvwatts_Cov KY, 7.0815 kWDC, Ro'!$M$33:$M$8792,'[1]pvwatts_Cov KY, 7.0815 kWDC, Ro'!$Q$33:$Q$8792,N2357,'[1]pvwatts_Cov KY, 7.0815 kWDC, Ro'!$R$33:$R$8792,O2357,'[1]pvwatts_Cov KY, 7.0815 kWDC, Ro'!$S$33:$S$8792,C2357)</f>
        <v>0</v>
      </c>
      <c r="N2357">
        <f t="shared" si="109"/>
        <v>7</v>
      </c>
      <c r="O2357">
        <f t="shared" si="110"/>
        <v>8</v>
      </c>
    </row>
    <row r="2358" spans="1:15">
      <c r="A2358" s="5" t="s">
        <v>3</v>
      </c>
      <c r="B2358" s="8">
        <v>44385</v>
      </c>
      <c r="C2358" s="9">
        <v>5</v>
      </c>
      <c r="D2358" s="10">
        <v>140683.17993423349</v>
      </c>
      <c r="E2358" s="11"/>
      <c r="F2358" s="11"/>
      <c r="G2358" s="11"/>
      <c r="H2358" s="11"/>
      <c r="I2358" s="11"/>
      <c r="J2358" s="11"/>
      <c r="K2358" s="11"/>
      <c r="L2358" s="5">
        <f t="shared" si="108"/>
        <v>1.04772</v>
      </c>
      <c r="M2358" s="22">
        <f>SUMIFS('[1]pvwatts_Cov KY, 7.0815 kWDC, Ro'!$M$33:$M$8792,'[1]pvwatts_Cov KY, 7.0815 kWDC, Ro'!$Q$33:$Q$8792,N2358,'[1]pvwatts_Cov KY, 7.0815 kWDC, Ro'!$R$33:$R$8792,O2358,'[1]pvwatts_Cov KY, 7.0815 kWDC, Ro'!$S$33:$S$8792,C2358)</f>
        <v>0</v>
      </c>
      <c r="N2358">
        <f t="shared" si="109"/>
        <v>7</v>
      </c>
      <c r="O2358">
        <f t="shared" si="110"/>
        <v>8</v>
      </c>
    </row>
    <row r="2359" spans="1:15">
      <c r="A2359" s="5" t="s">
        <v>3</v>
      </c>
      <c r="B2359" s="8">
        <v>44385</v>
      </c>
      <c r="C2359" s="9">
        <v>6</v>
      </c>
      <c r="D2359" s="10">
        <v>139342.35279034718</v>
      </c>
      <c r="E2359" s="11"/>
      <c r="F2359" s="11"/>
      <c r="G2359" s="11"/>
      <c r="H2359" s="11"/>
      <c r="I2359" s="11"/>
      <c r="J2359" s="11"/>
      <c r="K2359" s="11"/>
      <c r="L2359" s="5">
        <f t="shared" si="108"/>
        <v>1.03773</v>
      </c>
      <c r="M2359" s="22">
        <f>SUMIFS('[1]pvwatts_Cov KY, 7.0815 kWDC, Ro'!$M$33:$M$8792,'[1]pvwatts_Cov KY, 7.0815 kWDC, Ro'!$Q$33:$Q$8792,N2359,'[1]pvwatts_Cov KY, 7.0815 kWDC, Ro'!$R$33:$R$8792,O2359,'[1]pvwatts_Cov KY, 7.0815 kWDC, Ro'!$S$33:$S$8792,C2359)</f>
        <v>0</v>
      </c>
      <c r="N2359">
        <f t="shared" si="109"/>
        <v>7</v>
      </c>
      <c r="O2359">
        <f t="shared" si="110"/>
        <v>8</v>
      </c>
    </row>
    <row r="2360" spans="1:15">
      <c r="A2360" s="5" t="s">
        <v>3</v>
      </c>
      <c r="B2360" s="8">
        <v>44385</v>
      </c>
      <c r="C2360" s="9">
        <v>7</v>
      </c>
      <c r="D2360" s="10">
        <v>144594.42300148064</v>
      </c>
      <c r="E2360" s="11"/>
      <c r="F2360" s="11"/>
      <c r="G2360" s="11"/>
      <c r="H2360" s="11"/>
      <c r="I2360" s="11"/>
      <c r="J2360" s="11"/>
      <c r="K2360" s="11"/>
      <c r="L2360" s="5">
        <f t="shared" si="108"/>
        <v>1.0768500000000001</v>
      </c>
      <c r="M2360" s="22">
        <f>SUMIFS('[1]pvwatts_Cov KY, 7.0815 kWDC, Ro'!$M$33:$M$8792,'[1]pvwatts_Cov KY, 7.0815 kWDC, Ro'!$Q$33:$Q$8792,N2360,'[1]pvwatts_Cov KY, 7.0815 kWDC, Ro'!$R$33:$R$8792,O2360,'[1]pvwatts_Cov KY, 7.0815 kWDC, Ro'!$S$33:$S$8792,C2360)</f>
        <v>0</v>
      </c>
      <c r="N2360">
        <f t="shared" si="109"/>
        <v>7</v>
      </c>
      <c r="O2360">
        <f t="shared" si="110"/>
        <v>8</v>
      </c>
    </row>
    <row r="2361" spans="1:15">
      <c r="A2361" s="5" t="s">
        <v>3</v>
      </c>
      <c r="B2361" s="8">
        <v>44385</v>
      </c>
      <c r="C2361" s="9">
        <v>8</v>
      </c>
      <c r="D2361" s="10">
        <v>151990.24843782457</v>
      </c>
      <c r="E2361" s="11"/>
      <c r="F2361" s="11"/>
      <c r="G2361" s="11"/>
      <c r="H2361" s="11"/>
      <c r="I2361" s="11"/>
      <c r="J2361" s="11"/>
      <c r="K2361" s="11"/>
      <c r="L2361" s="5">
        <f t="shared" si="108"/>
        <v>1.1319300000000001</v>
      </c>
      <c r="M2361" s="22">
        <f>SUMIFS('[1]pvwatts_Cov KY, 7.0815 kWDC, Ro'!$M$33:$M$8792,'[1]pvwatts_Cov KY, 7.0815 kWDC, Ro'!$Q$33:$Q$8792,N2361,'[1]pvwatts_Cov KY, 7.0815 kWDC, Ro'!$R$33:$R$8792,O2361,'[1]pvwatts_Cov KY, 7.0815 kWDC, Ro'!$S$33:$S$8792,C2361)</f>
        <v>0.36880600000000002</v>
      </c>
      <c r="N2361">
        <f t="shared" si="109"/>
        <v>7</v>
      </c>
      <c r="O2361">
        <f t="shared" si="110"/>
        <v>8</v>
      </c>
    </row>
    <row r="2362" spans="1:15">
      <c r="A2362" s="5" t="s">
        <v>3</v>
      </c>
      <c r="B2362" s="8">
        <v>44385</v>
      </c>
      <c r="C2362" s="9">
        <v>9</v>
      </c>
      <c r="D2362" s="10">
        <v>155986.19474150849</v>
      </c>
      <c r="E2362" s="11"/>
      <c r="F2362" s="11"/>
      <c r="G2362" s="11"/>
      <c r="H2362" s="11"/>
      <c r="I2362" s="11"/>
      <c r="J2362" s="11"/>
      <c r="K2362" s="11"/>
      <c r="L2362" s="5">
        <f t="shared" si="108"/>
        <v>1.1616899999999999</v>
      </c>
      <c r="M2362" s="22">
        <f>SUMIFS('[1]pvwatts_Cov KY, 7.0815 kWDC, Ro'!$M$33:$M$8792,'[1]pvwatts_Cov KY, 7.0815 kWDC, Ro'!$Q$33:$Q$8792,N2362,'[1]pvwatts_Cov KY, 7.0815 kWDC, Ro'!$R$33:$R$8792,O2362,'[1]pvwatts_Cov KY, 7.0815 kWDC, Ro'!$S$33:$S$8792,C2362)</f>
        <v>1.3827780000000001</v>
      </c>
      <c r="N2362">
        <f t="shared" si="109"/>
        <v>7</v>
      </c>
      <c r="O2362">
        <f t="shared" si="110"/>
        <v>8</v>
      </c>
    </row>
    <row r="2363" spans="1:15">
      <c r="A2363" s="5" t="s">
        <v>3</v>
      </c>
      <c r="B2363" s="8">
        <v>44385</v>
      </c>
      <c r="C2363" s="9">
        <v>10</v>
      </c>
      <c r="D2363" s="10">
        <v>161954.49988535061</v>
      </c>
      <c r="E2363" s="11"/>
      <c r="F2363" s="11"/>
      <c r="G2363" s="11"/>
      <c r="H2363" s="11"/>
      <c r="I2363" s="11"/>
      <c r="J2363" s="11"/>
      <c r="K2363" s="11"/>
      <c r="L2363" s="5">
        <f t="shared" si="108"/>
        <v>1.20614</v>
      </c>
      <c r="M2363" s="22">
        <f>SUMIFS('[1]pvwatts_Cov KY, 7.0815 kWDC, Ro'!$M$33:$M$8792,'[1]pvwatts_Cov KY, 7.0815 kWDC, Ro'!$Q$33:$Q$8792,N2363,'[1]pvwatts_Cov KY, 7.0815 kWDC, Ro'!$R$33:$R$8792,O2363,'[1]pvwatts_Cov KY, 7.0815 kWDC, Ro'!$S$33:$S$8792,C2363)</f>
        <v>2.5523950000000002</v>
      </c>
      <c r="N2363">
        <f t="shared" si="109"/>
        <v>7</v>
      </c>
      <c r="O2363">
        <f t="shared" si="110"/>
        <v>8</v>
      </c>
    </row>
    <row r="2364" spans="1:15">
      <c r="A2364" s="5" t="s">
        <v>3</v>
      </c>
      <c r="B2364" s="8">
        <v>44385</v>
      </c>
      <c r="C2364" s="9">
        <v>11</v>
      </c>
      <c r="D2364" s="10">
        <v>171589.8770741862</v>
      </c>
      <c r="E2364" s="11"/>
      <c r="F2364" s="11"/>
      <c r="G2364" s="11"/>
      <c r="H2364" s="11"/>
      <c r="I2364" s="11"/>
      <c r="J2364" s="11"/>
      <c r="K2364" s="11"/>
      <c r="L2364" s="5">
        <f t="shared" si="108"/>
        <v>1.27789</v>
      </c>
      <c r="M2364" s="22">
        <f>SUMIFS('[1]pvwatts_Cov KY, 7.0815 kWDC, Ro'!$M$33:$M$8792,'[1]pvwatts_Cov KY, 7.0815 kWDC, Ro'!$Q$33:$Q$8792,N2364,'[1]pvwatts_Cov KY, 7.0815 kWDC, Ro'!$R$33:$R$8792,O2364,'[1]pvwatts_Cov KY, 7.0815 kWDC, Ro'!$S$33:$S$8792,C2364)</f>
        <v>3.4662269999999999</v>
      </c>
      <c r="N2364">
        <f t="shared" si="109"/>
        <v>7</v>
      </c>
      <c r="O2364">
        <f t="shared" si="110"/>
        <v>8</v>
      </c>
    </row>
    <row r="2365" spans="1:15">
      <c r="A2365" s="5" t="s">
        <v>3</v>
      </c>
      <c r="B2365" s="8">
        <v>44385</v>
      </c>
      <c r="C2365" s="9">
        <v>12</v>
      </c>
      <c r="D2365" s="10">
        <v>183484.0378791187</v>
      </c>
      <c r="E2365" s="11"/>
      <c r="F2365" s="11"/>
      <c r="G2365" s="11"/>
      <c r="H2365" s="11"/>
      <c r="I2365" s="11"/>
      <c r="J2365" s="11"/>
      <c r="K2365" s="11"/>
      <c r="L2365" s="5">
        <f t="shared" si="108"/>
        <v>1.3664700000000001</v>
      </c>
      <c r="M2365" s="22">
        <f>SUMIFS('[1]pvwatts_Cov KY, 7.0815 kWDC, Ro'!$M$33:$M$8792,'[1]pvwatts_Cov KY, 7.0815 kWDC, Ro'!$Q$33:$Q$8792,N2365,'[1]pvwatts_Cov KY, 7.0815 kWDC, Ro'!$R$33:$R$8792,O2365,'[1]pvwatts_Cov KY, 7.0815 kWDC, Ro'!$S$33:$S$8792,C2365)</f>
        <v>4.0909719999999998</v>
      </c>
      <c r="N2365">
        <f t="shared" si="109"/>
        <v>7</v>
      </c>
      <c r="O2365">
        <f t="shared" si="110"/>
        <v>8</v>
      </c>
    </row>
    <row r="2366" spans="1:15">
      <c r="A2366" s="5" t="s">
        <v>3</v>
      </c>
      <c r="B2366" s="8">
        <v>44385</v>
      </c>
      <c r="C2366" s="9">
        <v>13</v>
      </c>
      <c r="D2366" s="10">
        <v>201637.98988070982</v>
      </c>
      <c r="E2366" s="11"/>
      <c r="F2366" s="11"/>
      <c r="G2366" s="11"/>
      <c r="H2366" s="11"/>
      <c r="I2366" s="11"/>
      <c r="J2366" s="11"/>
      <c r="K2366" s="11"/>
      <c r="L2366" s="5">
        <f t="shared" si="108"/>
        <v>1.5016700000000001</v>
      </c>
      <c r="M2366" s="22">
        <f>SUMIFS('[1]pvwatts_Cov KY, 7.0815 kWDC, Ro'!$M$33:$M$8792,'[1]pvwatts_Cov KY, 7.0815 kWDC, Ro'!$Q$33:$Q$8792,N2366,'[1]pvwatts_Cov KY, 7.0815 kWDC, Ro'!$R$33:$R$8792,O2366,'[1]pvwatts_Cov KY, 7.0815 kWDC, Ro'!$S$33:$S$8792,C2366)</f>
        <v>4.5068900000000003</v>
      </c>
      <c r="N2366">
        <f t="shared" si="109"/>
        <v>7</v>
      </c>
      <c r="O2366">
        <f t="shared" si="110"/>
        <v>8</v>
      </c>
    </row>
    <row r="2367" spans="1:15">
      <c r="A2367" s="5" t="s">
        <v>3</v>
      </c>
      <c r="B2367" s="8">
        <v>44385</v>
      </c>
      <c r="C2367" s="9">
        <v>14</v>
      </c>
      <c r="D2367" s="10">
        <v>223407.36320134363</v>
      </c>
      <c r="E2367" s="11"/>
      <c r="F2367" s="11"/>
      <c r="G2367" s="11"/>
      <c r="H2367" s="11"/>
      <c r="I2367" s="11"/>
      <c r="J2367" s="11"/>
      <c r="K2367" s="11"/>
      <c r="L2367" s="5">
        <f t="shared" si="108"/>
        <v>1.6637999999999999</v>
      </c>
      <c r="M2367" s="22">
        <f>SUMIFS('[1]pvwatts_Cov KY, 7.0815 kWDC, Ro'!$M$33:$M$8792,'[1]pvwatts_Cov KY, 7.0815 kWDC, Ro'!$Q$33:$Q$8792,N2367,'[1]pvwatts_Cov KY, 7.0815 kWDC, Ro'!$R$33:$R$8792,O2367,'[1]pvwatts_Cov KY, 7.0815 kWDC, Ro'!$S$33:$S$8792,C2367)</f>
        <v>4.6276830000000002</v>
      </c>
      <c r="N2367">
        <f t="shared" si="109"/>
        <v>7</v>
      </c>
      <c r="O2367">
        <f t="shared" si="110"/>
        <v>8</v>
      </c>
    </row>
    <row r="2368" spans="1:15">
      <c r="A2368" s="5" t="s">
        <v>3</v>
      </c>
      <c r="B2368" s="8">
        <v>44385</v>
      </c>
      <c r="C2368" s="9">
        <v>15</v>
      </c>
      <c r="D2368" s="10">
        <v>224409.08776000532</v>
      </c>
      <c r="E2368" s="11"/>
      <c r="F2368" s="11"/>
      <c r="G2368" s="11"/>
      <c r="H2368" s="11"/>
      <c r="I2368" s="11"/>
      <c r="J2368" s="11"/>
      <c r="K2368" s="11"/>
      <c r="L2368" s="5">
        <f t="shared" si="108"/>
        <v>1.67126</v>
      </c>
      <c r="M2368" s="22">
        <f>SUMIFS('[1]pvwatts_Cov KY, 7.0815 kWDC, Ro'!$M$33:$M$8792,'[1]pvwatts_Cov KY, 7.0815 kWDC, Ro'!$Q$33:$Q$8792,N2368,'[1]pvwatts_Cov KY, 7.0815 kWDC, Ro'!$R$33:$R$8792,O2368,'[1]pvwatts_Cov KY, 7.0815 kWDC, Ro'!$S$33:$S$8792,C2368)</f>
        <v>4.4707129999999999</v>
      </c>
      <c r="N2368">
        <f t="shared" si="109"/>
        <v>7</v>
      </c>
      <c r="O2368">
        <f t="shared" si="110"/>
        <v>8</v>
      </c>
    </row>
    <row r="2369" spans="1:15">
      <c r="A2369" s="5" t="s">
        <v>3</v>
      </c>
      <c r="B2369" s="8">
        <v>44385</v>
      </c>
      <c r="C2369" s="9">
        <v>16</v>
      </c>
      <c r="D2369" s="10">
        <v>229822.57316231684</v>
      </c>
      <c r="E2369" s="11"/>
      <c r="F2369" s="11"/>
      <c r="G2369" s="11"/>
      <c r="H2369" s="11"/>
      <c r="I2369" s="11"/>
      <c r="J2369" s="11"/>
      <c r="K2369" s="11"/>
      <c r="L2369" s="5">
        <f t="shared" si="108"/>
        <v>1.7115800000000001</v>
      </c>
      <c r="M2369" s="22">
        <f>SUMIFS('[1]pvwatts_Cov KY, 7.0815 kWDC, Ro'!$M$33:$M$8792,'[1]pvwatts_Cov KY, 7.0815 kWDC, Ro'!$Q$33:$Q$8792,N2369,'[1]pvwatts_Cov KY, 7.0815 kWDC, Ro'!$R$33:$R$8792,O2369,'[1]pvwatts_Cov KY, 7.0815 kWDC, Ro'!$S$33:$S$8792,C2369)</f>
        <v>4.1357860000000004</v>
      </c>
      <c r="N2369">
        <f t="shared" si="109"/>
        <v>7</v>
      </c>
      <c r="O2369">
        <f t="shared" si="110"/>
        <v>8</v>
      </c>
    </row>
    <row r="2370" spans="1:15">
      <c r="A2370" s="5" t="s">
        <v>3</v>
      </c>
      <c r="B2370" s="8">
        <v>44385</v>
      </c>
      <c r="C2370" s="9">
        <v>17</v>
      </c>
      <c r="D2370" s="10">
        <v>254372.51512364368</v>
      </c>
      <c r="E2370" s="11"/>
      <c r="F2370" s="11"/>
      <c r="G2370" s="11"/>
      <c r="H2370" s="11"/>
      <c r="I2370" s="11"/>
      <c r="J2370" s="11"/>
      <c r="K2370" s="11"/>
      <c r="L2370" s="5">
        <f t="shared" ref="L2370:L2433" si="111">ROUND(D2370*$D$8764,5)</f>
        <v>1.8944099999999999</v>
      </c>
      <c r="M2370" s="22">
        <f>SUMIFS('[1]pvwatts_Cov KY, 7.0815 kWDC, Ro'!$M$33:$M$8792,'[1]pvwatts_Cov KY, 7.0815 kWDC, Ro'!$Q$33:$Q$8792,N2370,'[1]pvwatts_Cov KY, 7.0815 kWDC, Ro'!$R$33:$R$8792,O2370,'[1]pvwatts_Cov KY, 7.0815 kWDC, Ro'!$S$33:$S$8792,C2370)</f>
        <v>3.582732</v>
      </c>
      <c r="N2370">
        <f t="shared" si="109"/>
        <v>7</v>
      </c>
      <c r="O2370">
        <f t="shared" si="110"/>
        <v>8</v>
      </c>
    </row>
    <row r="2371" spans="1:15">
      <c r="A2371" s="5" t="s">
        <v>3</v>
      </c>
      <c r="B2371" s="8">
        <v>44385</v>
      </c>
      <c r="C2371" s="9">
        <v>18</v>
      </c>
      <c r="D2371" s="10">
        <v>274396.13147130451</v>
      </c>
      <c r="E2371" s="11"/>
      <c r="F2371" s="11"/>
      <c r="G2371" s="11"/>
      <c r="H2371" s="11"/>
      <c r="I2371" s="11"/>
      <c r="J2371" s="11"/>
      <c r="K2371" s="11"/>
      <c r="L2371" s="5">
        <f t="shared" si="111"/>
        <v>2.0435300000000001</v>
      </c>
      <c r="M2371" s="22">
        <f>SUMIFS('[1]pvwatts_Cov KY, 7.0815 kWDC, Ro'!$M$33:$M$8792,'[1]pvwatts_Cov KY, 7.0815 kWDC, Ro'!$Q$33:$Q$8792,N2371,'[1]pvwatts_Cov KY, 7.0815 kWDC, Ro'!$R$33:$R$8792,O2371,'[1]pvwatts_Cov KY, 7.0815 kWDC, Ro'!$S$33:$S$8792,C2371)</f>
        <v>1.9090210000000001</v>
      </c>
      <c r="N2371">
        <f t="shared" ref="N2371:N2434" si="112">MONTH(B2371)</f>
        <v>7</v>
      </c>
      <c r="O2371">
        <f t="shared" ref="O2371:O2434" si="113">DAY(B2371)</f>
        <v>8</v>
      </c>
    </row>
    <row r="2372" spans="1:15">
      <c r="A2372" s="5" t="s">
        <v>3</v>
      </c>
      <c r="B2372" s="8">
        <v>44385</v>
      </c>
      <c r="C2372" s="9">
        <v>19</v>
      </c>
      <c r="D2372" s="10">
        <v>272769.54680966167</v>
      </c>
      <c r="E2372" s="11"/>
      <c r="F2372" s="11"/>
      <c r="G2372" s="11"/>
      <c r="H2372" s="11"/>
      <c r="I2372" s="11"/>
      <c r="J2372" s="11"/>
      <c r="K2372" s="11"/>
      <c r="L2372" s="5">
        <f t="shared" si="111"/>
        <v>2.0314199999999998</v>
      </c>
      <c r="M2372" s="22">
        <f>SUMIFS('[1]pvwatts_Cov KY, 7.0815 kWDC, Ro'!$M$33:$M$8792,'[1]pvwatts_Cov KY, 7.0815 kWDC, Ro'!$Q$33:$Q$8792,N2372,'[1]pvwatts_Cov KY, 7.0815 kWDC, Ro'!$R$33:$R$8792,O2372,'[1]pvwatts_Cov KY, 7.0815 kWDC, Ro'!$S$33:$S$8792,C2372)</f>
        <v>1.7872129999999999</v>
      </c>
      <c r="N2372">
        <f t="shared" si="112"/>
        <v>7</v>
      </c>
      <c r="O2372">
        <f t="shared" si="113"/>
        <v>8</v>
      </c>
    </row>
    <row r="2373" spans="1:15">
      <c r="A2373" s="5" t="s">
        <v>3</v>
      </c>
      <c r="B2373" s="8">
        <v>44385</v>
      </c>
      <c r="C2373" s="9">
        <v>20</v>
      </c>
      <c r="D2373" s="10">
        <v>259634.40243256502</v>
      </c>
      <c r="E2373" s="11"/>
      <c r="F2373" s="11"/>
      <c r="G2373" s="11"/>
      <c r="H2373" s="11"/>
      <c r="I2373" s="11"/>
      <c r="J2373" s="11"/>
      <c r="K2373" s="11"/>
      <c r="L2373" s="5">
        <f t="shared" si="111"/>
        <v>1.9336</v>
      </c>
      <c r="M2373" s="22">
        <f>SUMIFS('[1]pvwatts_Cov KY, 7.0815 kWDC, Ro'!$M$33:$M$8792,'[1]pvwatts_Cov KY, 7.0815 kWDC, Ro'!$Q$33:$Q$8792,N2373,'[1]pvwatts_Cov KY, 7.0815 kWDC, Ro'!$R$33:$R$8792,O2373,'[1]pvwatts_Cov KY, 7.0815 kWDC, Ro'!$S$33:$S$8792,C2373)</f>
        <v>0.73456100000000002</v>
      </c>
      <c r="N2373">
        <f t="shared" si="112"/>
        <v>7</v>
      </c>
      <c r="O2373">
        <f t="shared" si="113"/>
        <v>8</v>
      </c>
    </row>
    <row r="2374" spans="1:15">
      <c r="A2374" s="5" t="s">
        <v>3</v>
      </c>
      <c r="B2374" s="8">
        <v>44385</v>
      </c>
      <c r="C2374" s="9">
        <v>21</v>
      </c>
      <c r="D2374" s="10">
        <v>245171.65053183355</v>
      </c>
      <c r="E2374" s="11"/>
      <c r="F2374" s="11"/>
      <c r="G2374" s="11"/>
      <c r="H2374" s="11"/>
      <c r="I2374" s="11"/>
      <c r="J2374" s="11"/>
      <c r="K2374" s="11"/>
      <c r="L2374" s="5">
        <f t="shared" si="111"/>
        <v>1.82589</v>
      </c>
      <c r="M2374" s="22">
        <f>SUMIFS('[1]pvwatts_Cov KY, 7.0815 kWDC, Ro'!$M$33:$M$8792,'[1]pvwatts_Cov KY, 7.0815 kWDC, Ro'!$Q$33:$Q$8792,N2374,'[1]pvwatts_Cov KY, 7.0815 kWDC, Ro'!$R$33:$R$8792,O2374,'[1]pvwatts_Cov KY, 7.0815 kWDC, Ro'!$S$33:$S$8792,C2374)</f>
        <v>9.0870000000000006E-2</v>
      </c>
      <c r="N2374">
        <f t="shared" si="112"/>
        <v>7</v>
      </c>
      <c r="O2374">
        <f t="shared" si="113"/>
        <v>8</v>
      </c>
    </row>
    <row r="2375" spans="1:15">
      <c r="A2375" s="5" t="s">
        <v>3</v>
      </c>
      <c r="B2375" s="8">
        <v>44385</v>
      </c>
      <c r="C2375" s="9">
        <v>22</v>
      </c>
      <c r="D2375" s="10">
        <v>234909.32645183531</v>
      </c>
      <c r="E2375" s="11"/>
      <c r="F2375" s="11"/>
      <c r="G2375" s="11"/>
      <c r="H2375" s="11"/>
      <c r="I2375" s="11"/>
      <c r="J2375" s="11"/>
      <c r="K2375" s="11"/>
      <c r="L2375" s="5">
        <f t="shared" si="111"/>
        <v>1.74946</v>
      </c>
      <c r="M2375" s="22">
        <f>SUMIFS('[1]pvwatts_Cov KY, 7.0815 kWDC, Ro'!$M$33:$M$8792,'[1]pvwatts_Cov KY, 7.0815 kWDC, Ro'!$Q$33:$Q$8792,N2375,'[1]pvwatts_Cov KY, 7.0815 kWDC, Ro'!$R$33:$R$8792,O2375,'[1]pvwatts_Cov KY, 7.0815 kWDC, Ro'!$S$33:$S$8792,C2375)</f>
        <v>0</v>
      </c>
      <c r="N2375">
        <f t="shared" si="112"/>
        <v>7</v>
      </c>
      <c r="O2375">
        <f t="shared" si="113"/>
        <v>8</v>
      </c>
    </row>
    <row r="2376" spans="1:15">
      <c r="A2376" s="5" t="s">
        <v>3</v>
      </c>
      <c r="B2376" s="8">
        <v>44385</v>
      </c>
      <c r="C2376" s="9">
        <v>23</v>
      </c>
      <c r="D2376" s="10">
        <v>217723.88932204814</v>
      </c>
      <c r="E2376" s="11"/>
      <c r="F2376" s="11"/>
      <c r="G2376" s="11"/>
      <c r="H2376" s="11"/>
      <c r="I2376" s="11"/>
      <c r="J2376" s="11"/>
      <c r="K2376" s="11"/>
      <c r="L2376" s="5">
        <f t="shared" si="111"/>
        <v>1.62147</v>
      </c>
      <c r="M2376" s="22">
        <f>SUMIFS('[1]pvwatts_Cov KY, 7.0815 kWDC, Ro'!$M$33:$M$8792,'[1]pvwatts_Cov KY, 7.0815 kWDC, Ro'!$Q$33:$Q$8792,N2376,'[1]pvwatts_Cov KY, 7.0815 kWDC, Ro'!$R$33:$R$8792,O2376,'[1]pvwatts_Cov KY, 7.0815 kWDC, Ro'!$S$33:$S$8792,C2376)</f>
        <v>0</v>
      </c>
      <c r="N2376">
        <f t="shared" si="112"/>
        <v>7</v>
      </c>
      <c r="O2376">
        <f t="shared" si="113"/>
        <v>8</v>
      </c>
    </row>
    <row r="2377" spans="1:15">
      <c r="A2377" s="5" t="s">
        <v>3</v>
      </c>
      <c r="B2377" s="8">
        <v>44385</v>
      </c>
      <c r="C2377" s="9">
        <v>24</v>
      </c>
      <c r="D2377" s="10">
        <v>191120.31746250909</v>
      </c>
      <c r="E2377" s="11"/>
      <c r="F2377" s="11"/>
      <c r="G2377" s="11"/>
      <c r="H2377" s="11"/>
      <c r="I2377" s="11"/>
      <c r="J2377" s="11"/>
      <c r="K2377" s="11"/>
      <c r="L2377" s="5">
        <f t="shared" si="111"/>
        <v>1.42334</v>
      </c>
      <c r="M2377" s="22">
        <f>SUMIFS('[1]pvwatts_Cov KY, 7.0815 kWDC, Ro'!$M$33:$M$8792,'[1]pvwatts_Cov KY, 7.0815 kWDC, Ro'!$Q$33:$Q$8792,N2377,'[1]pvwatts_Cov KY, 7.0815 kWDC, Ro'!$R$33:$R$8792,O2377,'[1]pvwatts_Cov KY, 7.0815 kWDC, Ro'!$S$33:$S$8792,C2377)</f>
        <v>0</v>
      </c>
      <c r="N2377">
        <f t="shared" si="112"/>
        <v>7</v>
      </c>
      <c r="O2377">
        <f t="shared" si="113"/>
        <v>8</v>
      </c>
    </row>
    <row r="2378" spans="1:15">
      <c r="A2378" s="5" t="s">
        <v>3</v>
      </c>
      <c r="B2378" s="8">
        <v>44386</v>
      </c>
      <c r="C2378" s="9">
        <v>1</v>
      </c>
      <c r="D2378" s="10">
        <v>165718.61885565697</v>
      </c>
      <c r="E2378" s="11"/>
      <c r="F2378" s="11"/>
      <c r="G2378" s="11"/>
      <c r="H2378" s="11"/>
      <c r="I2378" s="11"/>
      <c r="J2378" s="11"/>
      <c r="K2378" s="11"/>
      <c r="L2378" s="5">
        <f t="shared" si="111"/>
        <v>1.23417</v>
      </c>
      <c r="M2378" s="22">
        <f>SUMIFS('[1]pvwatts_Cov KY, 7.0815 kWDC, Ro'!$M$33:$M$8792,'[1]pvwatts_Cov KY, 7.0815 kWDC, Ro'!$Q$33:$Q$8792,N2378,'[1]pvwatts_Cov KY, 7.0815 kWDC, Ro'!$R$33:$R$8792,O2378,'[1]pvwatts_Cov KY, 7.0815 kWDC, Ro'!$S$33:$S$8792,C2378)</f>
        <v>0</v>
      </c>
      <c r="N2378">
        <f t="shared" si="112"/>
        <v>7</v>
      </c>
      <c r="O2378">
        <f t="shared" si="113"/>
        <v>9</v>
      </c>
    </row>
    <row r="2379" spans="1:15">
      <c r="A2379" s="5" t="s">
        <v>3</v>
      </c>
      <c r="B2379" s="8">
        <v>44386</v>
      </c>
      <c r="C2379" s="9">
        <v>2</v>
      </c>
      <c r="D2379" s="10">
        <v>147542.94286711159</v>
      </c>
      <c r="E2379" s="11"/>
      <c r="F2379" s="11"/>
      <c r="G2379" s="11"/>
      <c r="H2379" s="11"/>
      <c r="I2379" s="11"/>
      <c r="J2379" s="11"/>
      <c r="K2379" s="11"/>
      <c r="L2379" s="5">
        <f t="shared" si="111"/>
        <v>1.0988100000000001</v>
      </c>
      <c r="M2379" s="22">
        <f>SUMIFS('[1]pvwatts_Cov KY, 7.0815 kWDC, Ro'!$M$33:$M$8792,'[1]pvwatts_Cov KY, 7.0815 kWDC, Ro'!$Q$33:$Q$8792,N2379,'[1]pvwatts_Cov KY, 7.0815 kWDC, Ro'!$R$33:$R$8792,O2379,'[1]pvwatts_Cov KY, 7.0815 kWDC, Ro'!$S$33:$S$8792,C2379)</f>
        <v>0</v>
      </c>
      <c r="N2379">
        <f t="shared" si="112"/>
        <v>7</v>
      </c>
      <c r="O2379">
        <f t="shared" si="113"/>
        <v>9</v>
      </c>
    </row>
    <row r="2380" spans="1:15">
      <c r="A2380" s="5" t="s">
        <v>3</v>
      </c>
      <c r="B2380" s="8">
        <v>44386</v>
      </c>
      <c r="C2380" s="9">
        <v>3</v>
      </c>
      <c r="D2380" s="10">
        <v>137839.39094582072</v>
      </c>
      <c r="E2380" s="11"/>
      <c r="F2380" s="11"/>
      <c r="G2380" s="11"/>
      <c r="H2380" s="11"/>
      <c r="I2380" s="11"/>
      <c r="J2380" s="11"/>
      <c r="K2380" s="11"/>
      <c r="L2380" s="5">
        <f t="shared" si="111"/>
        <v>1.02654</v>
      </c>
      <c r="M2380" s="22">
        <f>SUMIFS('[1]pvwatts_Cov KY, 7.0815 kWDC, Ro'!$M$33:$M$8792,'[1]pvwatts_Cov KY, 7.0815 kWDC, Ro'!$Q$33:$Q$8792,N2380,'[1]pvwatts_Cov KY, 7.0815 kWDC, Ro'!$R$33:$R$8792,O2380,'[1]pvwatts_Cov KY, 7.0815 kWDC, Ro'!$S$33:$S$8792,C2380)</f>
        <v>0</v>
      </c>
      <c r="N2380">
        <f t="shared" si="112"/>
        <v>7</v>
      </c>
      <c r="O2380">
        <f t="shared" si="113"/>
        <v>9</v>
      </c>
    </row>
    <row r="2381" spans="1:15">
      <c r="A2381" s="5" t="s">
        <v>3</v>
      </c>
      <c r="B2381" s="8">
        <v>44386</v>
      </c>
      <c r="C2381" s="9">
        <v>4</v>
      </c>
      <c r="D2381" s="10">
        <v>131426.0456325385</v>
      </c>
      <c r="E2381" s="11"/>
      <c r="F2381" s="11"/>
      <c r="G2381" s="11"/>
      <c r="H2381" s="11"/>
      <c r="I2381" s="11"/>
      <c r="J2381" s="11"/>
      <c r="K2381" s="11"/>
      <c r="L2381" s="5">
        <f t="shared" si="111"/>
        <v>0.97877999999999998</v>
      </c>
      <c r="M2381" s="22">
        <f>SUMIFS('[1]pvwatts_Cov KY, 7.0815 kWDC, Ro'!$M$33:$M$8792,'[1]pvwatts_Cov KY, 7.0815 kWDC, Ro'!$Q$33:$Q$8792,N2381,'[1]pvwatts_Cov KY, 7.0815 kWDC, Ro'!$R$33:$R$8792,O2381,'[1]pvwatts_Cov KY, 7.0815 kWDC, Ro'!$S$33:$S$8792,C2381)</f>
        <v>0</v>
      </c>
      <c r="N2381">
        <f t="shared" si="112"/>
        <v>7</v>
      </c>
      <c r="O2381">
        <f t="shared" si="113"/>
        <v>9</v>
      </c>
    </row>
    <row r="2382" spans="1:15">
      <c r="A2382" s="5" t="s">
        <v>3</v>
      </c>
      <c r="B2382" s="8">
        <v>44386</v>
      </c>
      <c r="C2382" s="9">
        <v>5</v>
      </c>
      <c r="D2382" s="10">
        <v>127164.34213582757</v>
      </c>
      <c r="E2382" s="11"/>
      <c r="F2382" s="11"/>
      <c r="G2382" s="11"/>
      <c r="H2382" s="11"/>
      <c r="I2382" s="11"/>
      <c r="J2382" s="11"/>
      <c r="K2382" s="11"/>
      <c r="L2382" s="5">
        <f t="shared" si="111"/>
        <v>0.94703999999999999</v>
      </c>
      <c r="M2382" s="22">
        <f>SUMIFS('[1]pvwatts_Cov KY, 7.0815 kWDC, Ro'!$M$33:$M$8792,'[1]pvwatts_Cov KY, 7.0815 kWDC, Ro'!$Q$33:$Q$8792,N2382,'[1]pvwatts_Cov KY, 7.0815 kWDC, Ro'!$R$33:$R$8792,O2382,'[1]pvwatts_Cov KY, 7.0815 kWDC, Ro'!$S$33:$S$8792,C2382)</f>
        <v>0</v>
      </c>
      <c r="N2382">
        <f t="shared" si="112"/>
        <v>7</v>
      </c>
      <c r="O2382">
        <f t="shared" si="113"/>
        <v>9</v>
      </c>
    </row>
    <row r="2383" spans="1:15">
      <c r="A2383" s="5" t="s">
        <v>3</v>
      </c>
      <c r="B2383" s="8">
        <v>44386</v>
      </c>
      <c r="C2383" s="9">
        <v>6</v>
      </c>
      <c r="D2383" s="10">
        <v>125881.7124181565</v>
      </c>
      <c r="E2383" s="11"/>
      <c r="F2383" s="11"/>
      <c r="G2383" s="11"/>
      <c r="H2383" s="11"/>
      <c r="I2383" s="11"/>
      <c r="J2383" s="11"/>
      <c r="K2383" s="11"/>
      <c r="L2383" s="5">
        <f t="shared" si="111"/>
        <v>0.93749000000000005</v>
      </c>
      <c r="M2383" s="22">
        <f>SUMIFS('[1]pvwatts_Cov KY, 7.0815 kWDC, Ro'!$M$33:$M$8792,'[1]pvwatts_Cov KY, 7.0815 kWDC, Ro'!$Q$33:$Q$8792,N2383,'[1]pvwatts_Cov KY, 7.0815 kWDC, Ro'!$R$33:$R$8792,O2383,'[1]pvwatts_Cov KY, 7.0815 kWDC, Ro'!$S$33:$S$8792,C2383)</f>
        <v>0</v>
      </c>
      <c r="N2383">
        <f t="shared" si="112"/>
        <v>7</v>
      </c>
      <c r="O2383">
        <f t="shared" si="113"/>
        <v>9</v>
      </c>
    </row>
    <row r="2384" spans="1:15">
      <c r="A2384" s="5" t="s">
        <v>3</v>
      </c>
      <c r="B2384" s="8">
        <v>44386</v>
      </c>
      <c r="C2384" s="9">
        <v>7</v>
      </c>
      <c r="D2384" s="10">
        <v>128305.63141921726</v>
      </c>
      <c r="E2384" s="11"/>
      <c r="F2384" s="11"/>
      <c r="G2384" s="11"/>
      <c r="H2384" s="11"/>
      <c r="I2384" s="11"/>
      <c r="J2384" s="11"/>
      <c r="K2384" s="11"/>
      <c r="L2384" s="5">
        <f t="shared" si="111"/>
        <v>0.95553999999999994</v>
      </c>
      <c r="M2384" s="22">
        <f>SUMIFS('[1]pvwatts_Cov KY, 7.0815 kWDC, Ro'!$M$33:$M$8792,'[1]pvwatts_Cov KY, 7.0815 kWDC, Ro'!$Q$33:$Q$8792,N2384,'[1]pvwatts_Cov KY, 7.0815 kWDC, Ro'!$R$33:$R$8792,O2384,'[1]pvwatts_Cov KY, 7.0815 kWDC, Ro'!$S$33:$S$8792,C2384)</f>
        <v>0</v>
      </c>
      <c r="N2384">
        <f t="shared" si="112"/>
        <v>7</v>
      </c>
      <c r="O2384">
        <f t="shared" si="113"/>
        <v>9</v>
      </c>
    </row>
    <row r="2385" spans="1:15">
      <c r="A2385" s="5" t="s">
        <v>3</v>
      </c>
      <c r="B2385" s="8">
        <v>44386</v>
      </c>
      <c r="C2385" s="9">
        <v>8</v>
      </c>
      <c r="D2385" s="10">
        <v>132987.82999860038</v>
      </c>
      <c r="E2385" s="11"/>
      <c r="F2385" s="11"/>
      <c r="G2385" s="11"/>
      <c r="H2385" s="11"/>
      <c r="I2385" s="11"/>
      <c r="J2385" s="11"/>
      <c r="K2385" s="11"/>
      <c r="L2385" s="5">
        <f t="shared" si="111"/>
        <v>0.99041000000000001</v>
      </c>
      <c r="M2385" s="22">
        <f>SUMIFS('[1]pvwatts_Cov KY, 7.0815 kWDC, Ro'!$M$33:$M$8792,'[1]pvwatts_Cov KY, 7.0815 kWDC, Ro'!$Q$33:$Q$8792,N2385,'[1]pvwatts_Cov KY, 7.0815 kWDC, Ro'!$R$33:$R$8792,O2385,'[1]pvwatts_Cov KY, 7.0815 kWDC, Ro'!$S$33:$S$8792,C2385)</f>
        <v>3.4958000000000003E-2</v>
      </c>
      <c r="N2385">
        <f t="shared" si="112"/>
        <v>7</v>
      </c>
      <c r="O2385">
        <f t="shared" si="113"/>
        <v>9</v>
      </c>
    </row>
    <row r="2386" spans="1:15">
      <c r="A2386" s="5" t="s">
        <v>3</v>
      </c>
      <c r="B2386" s="8">
        <v>44386</v>
      </c>
      <c r="C2386" s="9">
        <v>9</v>
      </c>
      <c r="D2386" s="10">
        <v>142951.63713535611</v>
      </c>
      <c r="E2386" s="11"/>
      <c r="F2386" s="11"/>
      <c r="G2386" s="11"/>
      <c r="H2386" s="11"/>
      <c r="I2386" s="11"/>
      <c r="J2386" s="11"/>
      <c r="K2386" s="11"/>
      <c r="L2386" s="5">
        <f t="shared" si="111"/>
        <v>1.0646100000000001</v>
      </c>
      <c r="M2386" s="22">
        <f>SUMIFS('[1]pvwatts_Cov KY, 7.0815 kWDC, Ro'!$M$33:$M$8792,'[1]pvwatts_Cov KY, 7.0815 kWDC, Ro'!$Q$33:$Q$8792,N2386,'[1]pvwatts_Cov KY, 7.0815 kWDC, Ro'!$R$33:$R$8792,O2386,'[1]pvwatts_Cov KY, 7.0815 kWDC, Ro'!$S$33:$S$8792,C2386)</f>
        <v>0.61008200000000001</v>
      </c>
      <c r="N2386">
        <f t="shared" si="112"/>
        <v>7</v>
      </c>
      <c r="O2386">
        <f t="shared" si="113"/>
        <v>9</v>
      </c>
    </row>
    <row r="2387" spans="1:15">
      <c r="A2387" s="5" t="s">
        <v>3</v>
      </c>
      <c r="B2387" s="8">
        <v>44386</v>
      </c>
      <c r="C2387" s="9">
        <v>10</v>
      </c>
      <c r="D2387" s="10">
        <v>158133.39205000259</v>
      </c>
      <c r="E2387" s="11"/>
      <c r="F2387" s="11"/>
      <c r="G2387" s="11"/>
      <c r="H2387" s="11"/>
      <c r="I2387" s="11"/>
      <c r="J2387" s="11"/>
      <c r="K2387" s="11"/>
      <c r="L2387" s="5">
        <f t="shared" si="111"/>
        <v>1.1776800000000001</v>
      </c>
      <c r="M2387" s="22">
        <f>SUMIFS('[1]pvwatts_Cov KY, 7.0815 kWDC, Ro'!$M$33:$M$8792,'[1]pvwatts_Cov KY, 7.0815 kWDC, Ro'!$Q$33:$Q$8792,N2387,'[1]pvwatts_Cov KY, 7.0815 kWDC, Ro'!$R$33:$R$8792,O2387,'[1]pvwatts_Cov KY, 7.0815 kWDC, Ro'!$S$33:$S$8792,C2387)</f>
        <v>1.6183940000000001</v>
      </c>
      <c r="N2387">
        <f t="shared" si="112"/>
        <v>7</v>
      </c>
      <c r="O2387">
        <f t="shared" si="113"/>
        <v>9</v>
      </c>
    </row>
    <row r="2388" spans="1:15">
      <c r="A2388" s="5" t="s">
        <v>3</v>
      </c>
      <c r="B2388" s="8">
        <v>44386</v>
      </c>
      <c r="C2388" s="9">
        <v>11</v>
      </c>
      <c r="D2388" s="10">
        <v>170665.14950275866</v>
      </c>
      <c r="E2388" s="11"/>
      <c r="F2388" s="11"/>
      <c r="G2388" s="11"/>
      <c r="H2388" s="11"/>
      <c r="I2388" s="11"/>
      <c r="J2388" s="11"/>
      <c r="K2388" s="11"/>
      <c r="L2388" s="5">
        <f t="shared" si="111"/>
        <v>1.27101</v>
      </c>
      <c r="M2388" s="22">
        <f>SUMIFS('[1]pvwatts_Cov KY, 7.0815 kWDC, Ro'!$M$33:$M$8792,'[1]pvwatts_Cov KY, 7.0815 kWDC, Ro'!$Q$33:$Q$8792,N2388,'[1]pvwatts_Cov KY, 7.0815 kWDC, Ro'!$R$33:$R$8792,O2388,'[1]pvwatts_Cov KY, 7.0815 kWDC, Ro'!$S$33:$S$8792,C2388)</f>
        <v>2.245098</v>
      </c>
      <c r="N2388">
        <f t="shared" si="112"/>
        <v>7</v>
      </c>
      <c r="O2388">
        <f t="shared" si="113"/>
        <v>9</v>
      </c>
    </row>
    <row r="2389" spans="1:15">
      <c r="A2389" s="5" t="s">
        <v>3</v>
      </c>
      <c r="B2389" s="8">
        <v>44386</v>
      </c>
      <c r="C2389" s="9">
        <v>12</v>
      </c>
      <c r="D2389" s="10">
        <v>181515.21034369036</v>
      </c>
      <c r="E2389" s="11"/>
      <c r="F2389" s="11"/>
      <c r="G2389" s="11"/>
      <c r="H2389" s="11"/>
      <c r="I2389" s="11"/>
      <c r="J2389" s="11"/>
      <c r="K2389" s="11"/>
      <c r="L2389" s="5">
        <f t="shared" si="111"/>
        <v>1.35181</v>
      </c>
      <c r="M2389" s="22">
        <f>SUMIFS('[1]pvwatts_Cov KY, 7.0815 kWDC, Ro'!$M$33:$M$8792,'[1]pvwatts_Cov KY, 7.0815 kWDC, Ro'!$Q$33:$Q$8792,N2389,'[1]pvwatts_Cov KY, 7.0815 kWDC, Ro'!$R$33:$R$8792,O2389,'[1]pvwatts_Cov KY, 7.0815 kWDC, Ro'!$S$33:$S$8792,C2389)</f>
        <v>1.896245</v>
      </c>
      <c r="N2389">
        <f t="shared" si="112"/>
        <v>7</v>
      </c>
      <c r="O2389">
        <f t="shared" si="113"/>
        <v>9</v>
      </c>
    </row>
    <row r="2390" spans="1:15">
      <c r="A2390" s="5" t="s">
        <v>3</v>
      </c>
      <c r="B2390" s="8">
        <v>44386</v>
      </c>
      <c r="C2390" s="9">
        <v>13</v>
      </c>
      <c r="D2390" s="10">
        <v>191730.45170836005</v>
      </c>
      <c r="E2390" s="11"/>
      <c r="F2390" s="11"/>
      <c r="G2390" s="11"/>
      <c r="H2390" s="11"/>
      <c r="I2390" s="11"/>
      <c r="J2390" s="11"/>
      <c r="K2390" s="11"/>
      <c r="L2390" s="5">
        <f t="shared" si="111"/>
        <v>1.4278900000000001</v>
      </c>
      <c r="M2390" s="22">
        <f>SUMIFS('[1]pvwatts_Cov KY, 7.0815 kWDC, Ro'!$M$33:$M$8792,'[1]pvwatts_Cov KY, 7.0815 kWDC, Ro'!$Q$33:$Q$8792,N2390,'[1]pvwatts_Cov KY, 7.0815 kWDC, Ro'!$R$33:$R$8792,O2390,'[1]pvwatts_Cov KY, 7.0815 kWDC, Ro'!$S$33:$S$8792,C2390)</f>
        <v>4.4469050000000001</v>
      </c>
      <c r="N2390">
        <f t="shared" si="112"/>
        <v>7</v>
      </c>
      <c r="O2390">
        <f t="shared" si="113"/>
        <v>9</v>
      </c>
    </row>
    <row r="2391" spans="1:15">
      <c r="A2391" s="5" t="s">
        <v>3</v>
      </c>
      <c r="B2391" s="8">
        <v>44386</v>
      </c>
      <c r="C2391" s="9">
        <v>14</v>
      </c>
      <c r="D2391" s="10">
        <v>199909.51989143516</v>
      </c>
      <c r="E2391" s="11"/>
      <c r="F2391" s="11"/>
      <c r="G2391" s="11"/>
      <c r="H2391" s="11"/>
      <c r="I2391" s="11"/>
      <c r="J2391" s="11"/>
      <c r="K2391" s="11"/>
      <c r="L2391" s="5">
        <f t="shared" si="111"/>
        <v>1.4887999999999999</v>
      </c>
      <c r="M2391" s="22">
        <f>SUMIFS('[1]pvwatts_Cov KY, 7.0815 kWDC, Ro'!$M$33:$M$8792,'[1]pvwatts_Cov KY, 7.0815 kWDC, Ro'!$Q$33:$Q$8792,N2391,'[1]pvwatts_Cov KY, 7.0815 kWDC, Ro'!$R$33:$R$8792,O2391,'[1]pvwatts_Cov KY, 7.0815 kWDC, Ro'!$S$33:$S$8792,C2391)</f>
        <v>4.6079140000000001</v>
      </c>
      <c r="N2391">
        <f t="shared" si="112"/>
        <v>7</v>
      </c>
      <c r="O2391">
        <f t="shared" si="113"/>
        <v>9</v>
      </c>
    </row>
    <row r="2392" spans="1:15">
      <c r="A2392" s="5" t="s">
        <v>3</v>
      </c>
      <c r="B2392" s="8">
        <v>44386</v>
      </c>
      <c r="C2392" s="9">
        <v>15</v>
      </c>
      <c r="D2392" s="10">
        <v>211118.33779928987</v>
      </c>
      <c r="E2392" s="11"/>
      <c r="F2392" s="11"/>
      <c r="G2392" s="11"/>
      <c r="H2392" s="11"/>
      <c r="I2392" s="11"/>
      <c r="J2392" s="11"/>
      <c r="K2392" s="11"/>
      <c r="L2392" s="5">
        <f t="shared" si="111"/>
        <v>1.5722799999999999</v>
      </c>
      <c r="M2392" s="22">
        <f>SUMIFS('[1]pvwatts_Cov KY, 7.0815 kWDC, Ro'!$M$33:$M$8792,'[1]pvwatts_Cov KY, 7.0815 kWDC, Ro'!$Q$33:$Q$8792,N2392,'[1]pvwatts_Cov KY, 7.0815 kWDC, Ro'!$R$33:$R$8792,O2392,'[1]pvwatts_Cov KY, 7.0815 kWDC, Ro'!$S$33:$S$8792,C2392)</f>
        <v>4.5921120000000002</v>
      </c>
      <c r="N2392">
        <f t="shared" si="112"/>
        <v>7</v>
      </c>
      <c r="O2392">
        <f t="shared" si="113"/>
        <v>9</v>
      </c>
    </row>
    <row r="2393" spans="1:15">
      <c r="A2393" s="5" t="s">
        <v>3</v>
      </c>
      <c r="B2393" s="8">
        <v>44386</v>
      </c>
      <c r="C2393" s="9">
        <v>16</v>
      </c>
      <c r="D2393" s="10">
        <v>226187.24180562492</v>
      </c>
      <c r="E2393" s="11"/>
      <c r="F2393" s="11"/>
      <c r="G2393" s="11"/>
      <c r="H2393" s="11"/>
      <c r="I2393" s="11"/>
      <c r="J2393" s="11"/>
      <c r="K2393" s="11"/>
      <c r="L2393" s="5">
        <f t="shared" si="111"/>
        <v>1.6845000000000001</v>
      </c>
      <c r="M2393" s="22">
        <f>SUMIFS('[1]pvwatts_Cov KY, 7.0815 kWDC, Ro'!$M$33:$M$8792,'[1]pvwatts_Cov KY, 7.0815 kWDC, Ro'!$Q$33:$Q$8792,N2393,'[1]pvwatts_Cov KY, 7.0815 kWDC, Ro'!$R$33:$R$8792,O2393,'[1]pvwatts_Cov KY, 7.0815 kWDC, Ro'!$S$33:$S$8792,C2393)</f>
        <v>3.118465</v>
      </c>
      <c r="N2393">
        <f t="shared" si="112"/>
        <v>7</v>
      </c>
      <c r="O2393">
        <f t="shared" si="113"/>
        <v>9</v>
      </c>
    </row>
    <row r="2394" spans="1:15">
      <c r="A2394" s="5" t="s">
        <v>3</v>
      </c>
      <c r="B2394" s="8">
        <v>44386</v>
      </c>
      <c r="C2394" s="9">
        <v>17</v>
      </c>
      <c r="D2394" s="10">
        <v>227922.29535817256</v>
      </c>
      <c r="E2394" s="11"/>
      <c r="F2394" s="11"/>
      <c r="G2394" s="11"/>
      <c r="H2394" s="11"/>
      <c r="I2394" s="11"/>
      <c r="J2394" s="11"/>
      <c r="K2394" s="11"/>
      <c r="L2394" s="5">
        <f t="shared" si="111"/>
        <v>1.6974199999999999</v>
      </c>
      <c r="M2394" s="22">
        <f>SUMIFS('[1]pvwatts_Cov KY, 7.0815 kWDC, Ro'!$M$33:$M$8792,'[1]pvwatts_Cov KY, 7.0815 kWDC, Ro'!$Q$33:$Q$8792,N2394,'[1]pvwatts_Cov KY, 7.0815 kWDC, Ro'!$R$33:$R$8792,O2394,'[1]pvwatts_Cov KY, 7.0815 kWDC, Ro'!$S$33:$S$8792,C2394)</f>
        <v>3.710585</v>
      </c>
      <c r="N2394">
        <f t="shared" si="112"/>
        <v>7</v>
      </c>
      <c r="O2394">
        <f t="shared" si="113"/>
        <v>9</v>
      </c>
    </row>
    <row r="2395" spans="1:15">
      <c r="A2395" s="5" t="s">
        <v>3</v>
      </c>
      <c r="B2395" s="8">
        <v>44386</v>
      </c>
      <c r="C2395" s="9">
        <v>18</v>
      </c>
      <c r="D2395" s="10">
        <v>221888.16551564238</v>
      </c>
      <c r="E2395" s="11"/>
      <c r="F2395" s="11"/>
      <c r="G2395" s="11"/>
      <c r="H2395" s="11"/>
      <c r="I2395" s="11"/>
      <c r="J2395" s="11"/>
      <c r="K2395" s="11"/>
      <c r="L2395" s="5">
        <f t="shared" si="111"/>
        <v>1.6524799999999999</v>
      </c>
      <c r="M2395" s="22">
        <f>SUMIFS('[1]pvwatts_Cov KY, 7.0815 kWDC, Ro'!$M$33:$M$8792,'[1]pvwatts_Cov KY, 7.0815 kWDC, Ro'!$Q$33:$Q$8792,N2395,'[1]pvwatts_Cov KY, 7.0815 kWDC, Ro'!$R$33:$R$8792,O2395,'[1]pvwatts_Cov KY, 7.0815 kWDC, Ro'!$S$33:$S$8792,C2395)</f>
        <v>2.9068619999999998</v>
      </c>
      <c r="N2395">
        <f t="shared" si="112"/>
        <v>7</v>
      </c>
      <c r="O2395">
        <f t="shared" si="113"/>
        <v>9</v>
      </c>
    </row>
    <row r="2396" spans="1:15">
      <c r="A2396" s="5" t="s">
        <v>3</v>
      </c>
      <c r="B2396" s="8">
        <v>44386</v>
      </c>
      <c r="C2396" s="9">
        <v>19</v>
      </c>
      <c r="D2396" s="10">
        <v>224602.24686389251</v>
      </c>
      <c r="E2396" s="11"/>
      <c r="F2396" s="11"/>
      <c r="G2396" s="11"/>
      <c r="H2396" s="11"/>
      <c r="I2396" s="11"/>
      <c r="J2396" s="11"/>
      <c r="K2396" s="11"/>
      <c r="L2396" s="5">
        <f t="shared" si="111"/>
        <v>1.6727000000000001</v>
      </c>
      <c r="M2396" s="22">
        <f>SUMIFS('[1]pvwatts_Cov KY, 7.0815 kWDC, Ro'!$M$33:$M$8792,'[1]pvwatts_Cov KY, 7.0815 kWDC, Ro'!$Q$33:$Q$8792,N2396,'[1]pvwatts_Cov KY, 7.0815 kWDC, Ro'!$R$33:$R$8792,O2396,'[1]pvwatts_Cov KY, 7.0815 kWDC, Ro'!$S$33:$S$8792,C2396)</f>
        <v>1.8471299999999999</v>
      </c>
      <c r="N2396">
        <f t="shared" si="112"/>
        <v>7</v>
      </c>
      <c r="O2396">
        <f t="shared" si="113"/>
        <v>9</v>
      </c>
    </row>
    <row r="2397" spans="1:15">
      <c r="A2397" s="5" t="s">
        <v>3</v>
      </c>
      <c r="B2397" s="8">
        <v>44386</v>
      </c>
      <c r="C2397" s="9">
        <v>20</v>
      </c>
      <c r="D2397" s="10">
        <v>206523.63238399889</v>
      </c>
      <c r="E2397" s="11"/>
      <c r="F2397" s="11"/>
      <c r="G2397" s="11"/>
      <c r="H2397" s="11"/>
      <c r="I2397" s="11"/>
      <c r="J2397" s="11"/>
      <c r="K2397" s="11"/>
      <c r="L2397" s="5">
        <f t="shared" si="111"/>
        <v>1.53806</v>
      </c>
      <c r="M2397" s="22">
        <f>SUMIFS('[1]pvwatts_Cov KY, 7.0815 kWDC, Ro'!$M$33:$M$8792,'[1]pvwatts_Cov KY, 7.0815 kWDC, Ro'!$Q$33:$Q$8792,N2397,'[1]pvwatts_Cov KY, 7.0815 kWDC, Ro'!$R$33:$R$8792,O2397,'[1]pvwatts_Cov KY, 7.0815 kWDC, Ro'!$S$33:$S$8792,C2397)</f>
        <v>0.73580999999999996</v>
      </c>
      <c r="N2397">
        <f t="shared" si="112"/>
        <v>7</v>
      </c>
      <c r="O2397">
        <f t="shared" si="113"/>
        <v>9</v>
      </c>
    </row>
    <row r="2398" spans="1:15">
      <c r="A2398" s="5" t="s">
        <v>3</v>
      </c>
      <c r="B2398" s="8">
        <v>44386</v>
      </c>
      <c r="C2398" s="9">
        <v>21</v>
      </c>
      <c r="D2398" s="10">
        <v>194594.51851343247</v>
      </c>
      <c r="E2398" s="11"/>
      <c r="F2398" s="11"/>
      <c r="G2398" s="11"/>
      <c r="H2398" s="11"/>
      <c r="I2398" s="11"/>
      <c r="J2398" s="11"/>
      <c r="K2398" s="11"/>
      <c r="L2398" s="5">
        <f t="shared" si="111"/>
        <v>1.44922</v>
      </c>
      <c r="M2398" s="22">
        <f>SUMIFS('[1]pvwatts_Cov KY, 7.0815 kWDC, Ro'!$M$33:$M$8792,'[1]pvwatts_Cov KY, 7.0815 kWDC, Ro'!$Q$33:$Q$8792,N2398,'[1]pvwatts_Cov KY, 7.0815 kWDC, Ro'!$R$33:$R$8792,O2398,'[1]pvwatts_Cov KY, 7.0815 kWDC, Ro'!$S$33:$S$8792,C2398)</f>
        <v>0.105869</v>
      </c>
      <c r="N2398">
        <f t="shared" si="112"/>
        <v>7</v>
      </c>
      <c r="O2398">
        <f t="shared" si="113"/>
        <v>9</v>
      </c>
    </row>
    <row r="2399" spans="1:15">
      <c r="A2399" s="5" t="s">
        <v>3</v>
      </c>
      <c r="B2399" s="8">
        <v>44386</v>
      </c>
      <c r="C2399" s="9">
        <v>22</v>
      </c>
      <c r="D2399" s="10">
        <v>186697.45304163441</v>
      </c>
      <c r="E2399" s="11"/>
      <c r="F2399" s="11"/>
      <c r="G2399" s="11"/>
      <c r="H2399" s="11"/>
      <c r="I2399" s="11"/>
      <c r="J2399" s="11"/>
      <c r="K2399" s="11"/>
      <c r="L2399" s="5">
        <f t="shared" si="111"/>
        <v>1.3904099999999999</v>
      </c>
      <c r="M2399" s="22">
        <f>SUMIFS('[1]pvwatts_Cov KY, 7.0815 kWDC, Ro'!$M$33:$M$8792,'[1]pvwatts_Cov KY, 7.0815 kWDC, Ro'!$Q$33:$Q$8792,N2399,'[1]pvwatts_Cov KY, 7.0815 kWDC, Ro'!$R$33:$R$8792,O2399,'[1]pvwatts_Cov KY, 7.0815 kWDC, Ro'!$S$33:$S$8792,C2399)</f>
        <v>0</v>
      </c>
      <c r="N2399">
        <f t="shared" si="112"/>
        <v>7</v>
      </c>
      <c r="O2399">
        <f t="shared" si="113"/>
        <v>9</v>
      </c>
    </row>
    <row r="2400" spans="1:15">
      <c r="A2400" s="5" t="s">
        <v>3</v>
      </c>
      <c r="B2400" s="8">
        <v>44386</v>
      </c>
      <c r="C2400" s="9">
        <v>23</v>
      </c>
      <c r="D2400" s="10">
        <v>176156.27999294305</v>
      </c>
      <c r="E2400" s="11"/>
      <c r="F2400" s="11"/>
      <c r="G2400" s="11"/>
      <c r="H2400" s="11"/>
      <c r="I2400" s="11"/>
      <c r="J2400" s="11"/>
      <c r="K2400" s="11"/>
      <c r="L2400" s="5">
        <f t="shared" si="111"/>
        <v>1.3119000000000001</v>
      </c>
      <c r="M2400" s="22">
        <f>SUMIFS('[1]pvwatts_Cov KY, 7.0815 kWDC, Ro'!$M$33:$M$8792,'[1]pvwatts_Cov KY, 7.0815 kWDC, Ro'!$Q$33:$Q$8792,N2400,'[1]pvwatts_Cov KY, 7.0815 kWDC, Ro'!$R$33:$R$8792,O2400,'[1]pvwatts_Cov KY, 7.0815 kWDC, Ro'!$S$33:$S$8792,C2400)</f>
        <v>0</v>
      </c>
      <c r="N2400">
        <f t="shared" si="112"/>
        <v>7</v>
      </c>
      <c r="O2400">
        <f t="shared" si="113"/>
        <v>9</v>
      </c>
    </row>
    <row r="2401" spans="1:15">
      <c r="A2401" s="5" t="s">
        <v>3</v>
      </c>
      <c r="B2401" s="8">
        <v>44386</v>
      </c>
      <c r="C2401" s="9">
        <v>24</v>
      </c>
      <c r="D2401" s="10">
        <v>158351.21300674017</v>
      </c>
      <c r="E2401" s="11"/>
      <c r="F2401" s="11"/>
      <c r="G2401" s="11"/>
      <c r="H2401" s="11"/>
      <c r="I2401" s="11"/>
      <c r="J2401" s="11"/>
      <c r="K2401" s="11"/>
      <c r="L2401" s="5">
        <f t="shared" si="111"/>
        <v>1.1793</v>
      </c>
      <c r="M2401" s="22">
        <f>SUMIFS('[1]pvwatts_Cov KY, 7.0815 kWDC, Ro'!$M$33:$M$8792,'[1]pvwatts_Cov KY, 7.0815 kWDC, Ro'!$Q$33:$Q$8792,N2401,'[1]pvwatts_Cov KY, 7.0815 kWDC, Ro'!$R$33:$R$8792,O2401,'[1]pvwatts_Cov KY, 7.0815 kWDC, Ro'!$S$33:$S$8792,C2401)</f>
        <v>0</v>
      </c>
      <c r="N2401">
        <f t="shared" si="112"/>
        <v>7</v>
      </c>
      <c r="O2401">
        <f t="shared" si="113"/>
        <v>9</v>
      </c>
    </row>
    <row r="2402" spans="1:15">
      <c r="A2402" s="5" t="s">
        <v>3</v>
      </c>
      <c r="B2402" s="8">
        <v>44387</v>
      </c>
      <c r="C2402" s="9">
        <v>1</v>
      </c>
      <c r="D2402" s="10">
        <v>138012.76970365297</v>
      </c>
      <c r="E2402" s="11"/>
      <c r="F2402" s="11"/>
      <c r="G2402" s="11"/>
      <c r="H2402" s="11"/>
      <c r="I2402" s="11"/>
      <c r="J2402" s="11"/>
      <c r="K2402" s="11"/>
      <c r="L2402" s="5">
        <f t="shared" si="111"/>
        <v>1.02783</v>
      </c>
      <c r="M2402" s="22">
        <f>SUMIFS('[1]pvwatts_Cov KY, 7.0815 kWDC, Ro'!$M$33:$M$8792,'[1]pvwatts_Cov KY, 7.0815 kWDC, Ro'!$Q$33:$Q$8792,N2402,'[1]pvwatts_Cov KY, 7.0815 kWDC, Ro'!$R$33:$R$8792,O2402,'[1]pvwatts_Cov KY, 7.0815 kWDC, Ro'!$S$33:$S$8792,C2402)</f>
        <v>0</v>
      </c>
      <c r="N2402">
        <f t="shared" si="112"/>
        <v>7</v>
      </c>
      <c r="O2402">
        <f t="shared" si="113"/>
        <v>10</v>
      </c>
    </row>
    <row r="2403" spans="1:15">
      <c r="A2403" s="5" t="s">
        <v>3</v>
      </c>
      <c r="B2403" s="8">
        <v>44387</v>
      </c>
      <c r="C2403" s="9">
        <v>2</v>
      </c>
      <c r="D2403" s="10">
        <v>121692.22457227464</v>
      </c>
      <c r="E2403" s="11"/>
      <c r="F2403" s="11"/>
      <c r="G2403" s="11"/>
      <c r="H2403" s="11"/>
      <c r="I2403" s="11"/>
      <c r="J2403" s="11"/>
      <c r="K2403" s="11"/>
      <c r="L2403" s="5">
        <f t="shared" si="111"/>
        <v>0.90629000000000004</v>
      </c>
      <c r="M2403" s="22">
        <f>SUMIFS('[1]pvwatts_Cov KY, 7.0815 kWDC, Ro'!$M$33:$M$8792,'[1]pvwatts_Cov KY, 7.0815 kWDC, Ro'!$Q$33:$Q$8792,N2403,'[1]pvwatts_Cov KY, 7.0815 kWDC, Ro'!$R$33:$R$8792,O2403,'[1]pvwatts_Cov KY, 7.0815 kWDC, Ro'!$S$33:$S$8792,C2403)</f>
        <v>0</v>
      </c>
      <c r="N2403">
        <f t="shared" si="112"/>
        <v>7</v>
      </c>
      <c r="O2403">
        <f t="shared" si="113"/>
        <v>10</v>
      </c>
    </row>
    <row r="2404" spans="1:15">
      <c r="A2404" s="5" t="s">
        <v>3</v>
      </c>
      <c r="B2404" s="8">
        <v>44387</v>
      </c>
      <c r="C2404" s="9">
        <v>3</v>
      </c>
      <c r="D2404" s="10">
        <v>110005.51388433405</v>
      </c>
      <c r="E2404" s="11"/>
      <c r="F2404" s="11"/>
      <c r="G2404" s="11"/>
      <c r="H2404" s="11"/>
      <c r="I2404" s="11"/>
      <c r="J2404" s="11"/>
      <c r="K2404" s="11"/>
      <c r="L2404" s="5">
        <f t="shared" si="111"/>
        <v>0.81925000000000003</v>
      </c>
      <c r="M2404" s="22">
        <f>SUMIFS('[1]pvwatts_Cov KY, 7.0815 kWDC, Ro'!$M$33:$M$8792,'[1]pvwatts_Cov KY, 7.0815 kWDC, Ro'!$Q$33:$Q$8792,N2404,'[1]pvwatts_Cov KY, 7.0815 kWDC, Ro'!$R$33:$R$8792,O2404,'[1]pvwatts_Cov KY, 7.0815 kWDC, Ro'!$S$33:$S$8792,C2404)</f>
        <v>0</v>
      </c>
      <c r="N2404">
        <f t="shared" si="112"/>
        <v>7</v>
      </c>
      <c r="O2404">
        <f t="shared" si="113"/>
        <v>10</v>
      </c>
    </row>
    <row r="2405" spans="1:15">
      <c r="A2405" s="5" t="s">
        <v>3</v>
      </c>
      <c r="B2405" s="8">
        <v>44387</v>
      </c>
      <c r="C2405" s="9">
        <v>4</v>
      </c>
      <c r="D2405" s="10">
        <v>102268.80012198626</v>
      </c>
      <c r="E2405" s="11"/>
      <c r="F2405" s="11"/>
      <c r="G2405" s="11"/>
      <c r="H2405" s="11"/>
      <c r="I2405" s="11"/>
      <c r="J2405" s="11"/>
      <c r="K2405" s="11"/>
      <c r="L2405" s="5">
        <f t="shared" si="111"/>
        <v>0.76163000000000003</v>
      </c>
      <c r="M2405" s="22">
        <f>SUMIFS('[1]pvwatts_Cov KY, 7.0815 kWDC, Ro'!$M$33:$M$8792,'[1]pvwatts_Cov KY, 7.0815 kWDC, Ro'!$Q$33:$Q$8792,N2405,'[1]pvwatts_Cov KY, 7.0815 kWDC, Ro'!$R$33:$R$8792,O2405,'[1]pvwatts_Cov KY, 7.0815 kWDC, Ro'!$S$33:$S$8792,C2405)</f>
        <v>0</v>
      </c>
      <c r="N2405">
        <f t="shared" si="112"/>
        <v>7</v>
      </c>
      <c r="O2405">
        <f t="shared" si="113"/>
        <v>10</v>
      </c>
    </row>
    <row r="2406" spans="1:15">
      <c r="A2406" s="5" t="s">
        <v>3</v>
      </c>
      <c r="B2406" s="8">
        <v>44387</v>
      </c>
      <c r="C2406" s="9">
        <v>5</v>
      </c>
      <c r="D2406" s="10">
        <v>97362.047822589564</v>
      </c>
      <c r="E2406" s="11"/>
      <c r="F2406" s="11"/>
      <c r="G2406" s="11"/>
      <c r="H2406" s="11"/>
      <c r="I2406" s="11"/>
      <c r="J2406" s="11"/>
      <c r="K2406" s="11"/>
      <c r="L2406" s="5">
        <f t="shared" si="111"/>
        <v>0.72509000000000001</v>
      </c>
      <c r="M2406" s="22">
        <f>SUMIFS('[1]pvwatts_Cov KY, 7.0815 kWDC, Ro'!$M$33:$M$8792,'[1]pvwatts_Cov KY, 7.0815 kWDC, Ro'!$Q$33:$Q$8792,N2406,'[1]pvwatts_Cov KY, 7.0815 kWDC, Ro'!$R$33:$R$8792,O2406,'[1]pvwatts_Cov KY, 7.0815 kWDC, Ro'!$S$33:$S$8792,C2406)</f>
        <v>0</v>
      </c>
      <c r="N2406">
        <f t="shared" si="112"/>
        <v>7</v>
      </c>
      <c r="O2406">
        <f t="shared" si="113"/>
        <v>10</v>
      </c>
    </row>
    <row r="2407" spans="1:15">
      <c r="A2407" s="5" t="s">
        <v>3</v>
      </c>
      <c r="B2407" s="8">
        <v>44387</v>
      </c>
      <c r="C2407" s="9">
        <v>6</v>
      </c>
      <c r="D2407" s="10">
        <v>95109.867208680458</v>
      </c>
      <c r="E2407" s="11"/>
      <c r="F2407" s="11"/>
      <c r="G2407" s="11"/>
      <c r="H2407" s="11"/>
      <c r="I2407" s="11"/>
      <c r="J2407" s="11"/>
      <c r="K2407" s="11"/>
      <c r="L2407" s="5">
        <f t="shared" si="111"/>
        <v>0.70831999999999995</v>
      </c>
      <c r="M2407" s="22">
        <f>SUMIFS('[1]pvwatts_Cov KY, 7.0815 kWDC, Ro'!$M$33:$M$8792,'[1]pvwatts_Cov KY, 7.0815 kWDC, Ro'!$Q$33:$Q$8792,N2407,'[1]pvwatts_Cov KY, 7.0815 kWDC, Ro'!$R$33:$R$8792,O2407,'[1]pvwatts_Cov KY, 7.0815 kWDC, Ro'!$S$33:$S$8792,C2407)</f>
        <v>0</v>
      </c>
      <c r="N2407">
        <f t="shared" si="112"/>
        <v>7</v>
      </c>
      <c r="O2407">
        <f t="shared" si="113"/>
        <v>10</v>
      </c>
    </row>
    <row r="2408" spans="1:15">
      <c r="A2408" s="5" t="s">
        <v>3</v>
      </c>
      <c r="B2408" s="8">
        <v>44387</v>
      </c>
      <c r="C2408" s="9">
        <v>7</v>
      </c>
      <c r="D2408" s="10">
        <v>96616.445751475112</v>
      </c>
      <c r="E2408" s="11"/>
      <c r="F2408" s="11"/>
      <c r="G2408" s="11"/>
      <c r="H2408" s="11"/>
      <c r="I2408" s="11"/>
      <c r="J2408" s="11"/>
      <c r="K2408" s="11"/>
      <c r="L2408" s="5">
        <f t="shared" si="111"/>
        <v>0.71953999999999996</v>
      </c>
      <c r="M2408" s="22">
        <f>SUMIFS('[1]pvwatts_Cov KY, 7.0815 kWDC, Ro'!$M$33:$M$8792,'[1]pvwatts_Cov KY, 7.0815 kWDC, Ro'!$Q$33:$Q$8792,N2408,'[1]pvwatts_Cov KY, 7.0815 kWDC, Ro'!$R$33:$R$8792,O2408,'[1]pvwatts_Cov KY, 7.0815 kWDC, Ro'!$S$33:$S$8792,C2408)</f>
        <v>0</v>
      </c>
      <c r="N2408">
        <f t="shared" si="112"/>
        <v>7</v>
      </c>
      <c r="O2408">
        <f t="shared" si="113"/>
        <v>10</v>
      </c>
    </row>
    <row r="2409" spans="1:15">
      <c r="A2409" s="5" t="s">
        <v>3</v>
      </c>
      <c r="B2409" s="8">
        <v>44387</v>
      </c>
      <c r="C2409" s="9">
        <v>8</v>
      </c>
      <c r="D2409" s="10">
        <v>102804.65582108682</v>
      </c>
      <c r="E2409" s="11"/>
      <c r="F2409" s="11"/>
      <c r="G2409" s="11"/>
      <c r="H2409" s="11"/>
      <c r="I2409" s="11"/>
      <c r="J2409" s="11"/>
      <c r="K2409" s="11"/>
      <c r="L2409" s="5">
        <f t="shared" si="111"/>
        <v>0.76561999999999997</v>
      </c>
      <c r="M2409" s="22">
        <f>SUMIFS('[1]pvwatts_Cov KY, 7.0815 kWDC, Ro'!$M$33:$M$8792,'[1]pvwatts_Cov KY, 7.0815 kWDC, Ro'!$Q$33:$Q$8792,N2409,'[1]pvwatts_Cov KY, 7.0815 kWDC, Ro'!$R$33:$R$8792,O2409,'[1]pvwatts_Cov KY, 7.0815 kWDC, Ro'!$S$33:$S$8792,C2409)</f>
        <v>0.34740700000000002</v>
      </c>
      <c r="N2409">
        <f t="shared" si="112"/>
        <v>7</v>
      </c>
      <c r="O2409">
        <f t="shared" si="113"/>
        <v>10</v>
      </c>
    </row>
    <row r="2410" spans="1:15">
      <c r="A2410" s="5" t="s">
        <v>3</v>
      </c>
      <c r="B2410" s="8">
        <v>44387</v>
      </c>
      <c r="C2410" s="9">
        <v>9</v>
      </c>
      <c r="D2410" s="10">
        <v>115135.95036441182</v>
      </c>
      <c r="E2410" s="11"/>
      <c r="F2410" s="11"/>
      <c r="G2410" s="11"/>
      <c r="H2410" s="11"/>
      <c r="I2410" s="11"/>
      <c r="J2410" s="11"/>
      <c r="K2410" s="11"/>
      <c r="L2410" s="5">
        <f t="shared" si="111"/>
        <v>0.85746</v>
      </c>
      <c r="M2410" s="22">
        <f>SUMIFS('[1]pvwatts_Cov KY, 7.0815 kWDC, Ro'!$M$33:$M$8792,'[1]pvwatts_Cov KY, 7.0815 kWDC, Ro'!$Q$33:$Q$8792,N2410,'[1]pvwatts_Cov KY, 7.0815 kWDC, Ro'!$R$33:$R$8792,O2410,'[1]pvwatts_Cov KY, 7.0815 kWDC, Ro'!$S$33:$S$8792,C2410)</f>
        <v>1.33758</v>
      </c>
      <c r="N2410">
        <f t="shared" si="112"/>
        <v>7</v>
      </c>
      <c r="O2410">
        <f t="shared" si="113"/>
        <v>10</v>
      </c>
    </row>
    <row r="2411" spans="1:15">
      <c r="A2411" s="5" t="s">
        <v>3</v>
      </c>
      <c r="B2411" s="8">
        <v>44387</v>
      </c>
      <c r="C2411" s="9">
        <v>10</v>
      </c>
      <c r="D2411" s="10">
        <v>128476.16745176901</v>
      </c>
      <c r="E2411" s="11"/>
      <c r="F2411" s="11"/>
      <c r="G2411" s="11"/>
      <c r="H2411" s="11"/>
      <c r="I2411" s="11"/>
      <c r="J2411" s="11"/>
      <c r="K2411" s="11"/>
      <c r="L2411" s="5">
        <f t="shared" si="111"/>
        <v>0.95681000000000005</v>
      </c>
      <c r="M2411" s="22">
        <f>SUMIFS('[1]pvwatts_Cov KY, 7.0815 kWDC, Ro'!$M$33:$M$8792,'[1]pvwatts_Cov KY, 7.0815 kWDC, Ro'!$Q$33:$Q$8792,N2411,'[1]pvwatts_Cov KY, 7.0815 kWDC, Ro'!$R$33:$R$8792,O2411,'[1]pvwatts_Cov KY, 7.0815 kWDC, Ro'!$S$33:$S$8792,C2411)</f>
        <v>2.5202520000000002</v>
      </c>
      <c r="N2411">
        <f t="shared" si="112"/>
        <v>7</v>
      </c>
      <c r="O2411">
        <f t="shared" si="113"/>
        <v>10</v>
      </c>
    </row>
    <row r="2412" spans="1:15">
      <c r="A2412" s="5" t="s">
        <v>3</v>
      </c>
      <c r="B2412" s="8">
        <v>44387</v>
      </c>
      <c r="C2412" s="9">
        <v>11</v>
      </c>
      <c r="D2412" s="10">
        <v>142434.90507789882</v>
      </c>
      <c r="E2412" s="11"/>
      <c r="F2412" s="11"/>
      <c r="G2412" s="11"/>
      <c r="H2412" s="11"/>
      <c r="I2412" s="11"/>
      <c r="J2412" s="11"/>
      <c r="K2412" s="11"/>
      <c r="L2412" s="5">
        <f t="shared" si="111"/>
        <v>1.06077</v>
      </c>
      <c r="M2412" s="22">
        <f>SUMIFS('[1]pvwatts_Cov KY, 7.0815 kWDC, Ro'!$M$33:$M$8792,'[1]pvwatts_Cov KY, 7.0815 kWDC, Ro'!$Q$33:$Q$8792,N2412,'[1]pvwatts_Cov KY, 7.0815 kWDC, Ro'!$R$33:$R$8792,O2412,'[1]pvwatts_Cov KY, 7.0815 kWDC, Ro'!$S$33:$S$8792,C2412)</f>
        <v>3.4399929999999999</v>
      </c>
      <c r="N2412">
        <f t="shared" si="112"/>
        <v>7</v>
      </c>
      <c r="O2412">
        <f t="shared" si="113"/>
        <v>10</v>
      </c>
    </row>
    <row r="2413" spans="1:15">
      <c r="A2413" s="5" t="s">
        <v>3</v>
      </c>
      <c r="B2413" s="8">
        <v>44387</v>
      </c>
      <c r="C2413" s="9">
        <v>12</v>
      </c>
      <c r="D2413" s="10">
        <v>149789.05431879958</v>
      </c>
      <c r="E2413" s="11"/>
      <c r="F2413" s="11"/>
      <c r="G2413" s="11"/>
      <c r="H2413" s="11"/>
      <c r="I2413" s="11"/>
      <c r="J2413" s="11"/>
      <c r="K2413" s="11"/>
      <c r="L2413" s="5">
        <f t="shared" si="111"/>
        <v>1.11554</v>
      </c>
      <c r="M2413" s="22">
        <f>SUMIFS('[1]pvwatts_Cov KY, 7.0815 kWDC, Ro'!$M$33:$M$8792,'[1]pvwatts_Cov KY, 7.0815 kWDC, Ro'!$Q$33:$Q$8792,N2413,'[1]pvwatts_Cov KY, 7.0815 kWDC, Ro'!$R$33:$R$8792,O2413,'[1]pvwatts_Cov KY, 7.0815 kWDC, Ro'!$S$33:$S$8792,C2413)</f>
        <v>4.1038920000000001</v>
      </c>
      <c r="N2413">
        <f t="shared" si="112"/>
        <v>7</v>
      </c>
      <c r="O2413">
        <f t="shared" si="113"/>
        <v>10</v>
      </c>
    </row>
    <row r="2414" spans="1:15">
      <c r="A2414" s="5" t="s">
        <v>3</v>
      </c>
      <c r="B2414" s="8">
        <v>44387</v>
      </c>
      <c r="C2414" s="9">
        <v>13</v>
      </c>
      <c r="D2414" s="10">
        <v>158906.79956553449</v>
      </c>
      <c r="E2414" s="11"/>
      <c r="F2414" s="11"/>
      <c r="G2414" s="11"/>
      <c r="H2414" s="11"/>
      <c r="I2414" s="11"/>
      <c r="J2414" s="11"/>
      <c r="K2414" s="11"/>
      <c r="L2414" s="5">
        <f t="shared" si="111"/>
        <v>1.18344</v>
      </c>
      <c r="M2414" s="22">
        <f>SUMIFS('[1]pvwatts_Cov KY, 7.0815 kWDC, Ro'!$M$33:$M$8792,'[1]pvwatts_Cov KY, 7.0815 kWDC, Ro'!$Q$33:$Q$8792,N2414,'[1]pvwatts_Cov KY, 7.0815 kWDC, Ro'!$R$33:$R$8792,O2414,'[1]pvwatts_Cov KY, 7.0815 kWDC, Ro'!$S$33:$S$8792,C2414)</f>
        <v>4.5071570000000003</v>
      </c>
      <c r="N2414">
        <f t="shared" si="112"/>
        <v>7</v>
      </c>
      <c r="O2414">
        <f t="shared" si="113"/>
        <v>10</v>
      </c>
    </row>
    <row r="2415" spans="1:15">
      <c r="A2415" s="5" t="s">
        <v>3</v>
      </c>
      <c r="B2415" s="8">
        <v>44387</v>
      </c>
      <c r="C2415" s="9">
        <v>14</v>
      </c>
      <c r="D2415" s="10">
        <v>166761.88632516409</v>
      </c>
      <c r="E2415" s="11"/>
      <c r="F2415" s="11"/>
      <c r="G2415" s="11"/>
      <c r="H2415" s="11"/>
      <c r="I2415" s="11"/>
      <c r="J2415" s="11"/>
      <c r="K2415" s="11"/>
      <c r="L2415" s="5">
        <f t="shared" si="111"/>
        <v>1.24194</v>
      </c>
      <c r="M2415" s="22">
        <f>SUMIFS('[1]pvwatts_Cov KY, 7.0815 kWDC, Ro'!$M$33:$M$8792,'[1]pvwatts_Cov KY, 7.0815 kWDC, Ro'!$Q$33:$Q$8792,N2415,'[1]pvwatts_Cov KY, 7.0815 kWDC, Ro'!$R$33:$R$8792,O2415,'[1]pvwatts_Cov KY, 7.0815 kWDC, Ro'!$S$33:$S$8792,C2415)</f>
        <v>4.6608419999999997</v>
      </c>
      <c r="N2415">
        <f t="shared" si="112"/>
        <v>7</v>
      </c>
      <c r="O2415">
        <f t="shared" si="113"/>
        <v>10</v>
      </c>
    </row>
    <row r="2416" spans="1:15">
      <c r="A2416" s="5" t="s">
        <v>3</v>
      </c>
      <c r="B2416" s="8">
        <v>44387</v>
      </c>
      <c r="C2416" s="9">
        <v>15</v>
      </c>
      <c r="D2416" s="10">
        <v>176454.76169631607</v>
      </c>
      <c r="E2416" s="11"/>
      <c r="F2416" s="11"/>
      <c r="G2416" s="11"/>
      <c r="H2416" s="11"/>
      <c r="I2416" s="11"/>
      <c r="J2416" s="11"/>
      <c r="K2416" s="11"/>
      <c r="L2416" s="5">
        <f t="shared" si="111"/>
        <v>1.31412</v>
      </c>
      <c r="M2416" s="22">
        <f>SUMIFS('[1]pvwatts_Cov KY, 7.0815 kWDC, Ro'!$M$33:$M$8792,'[1]pvwatts_Cov KY, 7.0815 kWDC, Ro'!$Q$33:$Q$8792,N2416,'[1]pvwatts_Cov KY, 7.0815 kWDC, Ro'!$R$33:$R$8792,O2416,'[1]pvwatts_Cov KY, 7.0815 kWDC, Ro'!$S$33:$S$8792,C2416)</f>
        <v>4.1663839999999999</v>
      </c>
      <c r="N2416">
        <f t="shared" si="112"/>
        <v>7</v>
      </c>
      <c r="O2416">
        <f t="shared" si="113"/>
        <v>10</v>
      </c>
    </row>
    <row r="2417" spans="1:15">
      <c r="A2417" s="5" t="s">
        <v>3</v>
      </c>
      <c r="B2417" s="8">
        <v>44387</v>
      </c>
      <c r="C2417" s="9">
        <v>16</v>
      </c>
      <c r="D2417" s="10">
        <v>186188.29172835962</v>
      </c>
      <c r="E2417" s="11"/>
      <c r="F2417" s="11"/>
      <c r="G2417" s="11"/>
      <c r="H2417" s="11"/>
      <c r="I2417" s="11"/>
      <c r="J2417" s="11"/>
      <c r="K2417" s="11"/>
      <c r="L2417" s="5">
        <f t="shared" si="111"/>
        <v>1.3866099999999999</v>
      </c>
      <c r="M2417" s="22">
        <f>SUMIFS('[1]pvwatts_Cov KY, 7.0815 kWDC, Ro'!$M$33:$M$8792,'[1]pvwatts_Cov KY, 7.0815 kWDC, Ro'!$Q$33:$Q$8792,N2417,'[1]pvwatts_Cov KY, 7.0815 kWDC, Ro'!$R$33:$R$8792,O2417,'[1]pvwatts_Cov KY, 7.0815 kWDC, Ro'!$S$33:$S$8792,C2417)</f>
        <v>3.4038360000000001</v>
      </c>
      <c r="N2417">
        <f t="shared" si="112"/>
        <v>7</v>
      </c>
      <c r="O2417">
        <f t="shared" si="113"/>
        <v>10</v>
      </c>
    </row>
    <row r="2418" spans="1:15">
      <c r="A2418" s="5" t="s">
        <v>3</v>
      </c>
      <c r="B2418" s="8">
        <v>44387</v>
      </c>
      <c r="C2418" s="9">
        <v>17</v>
      </c>
      <c r="D2418" s="10">
        <v>207319.1486588142</v>
      </c>
      <c r="E2418" s="11"/>
      <c r="F2418" s="11"/>
      <c r="G2418" s="11"/>
      <c r="H2418" s="11"/>
      <c r="I2418" s="11"/>
      <c r="J2418" s="11"/>
      <c r="K2418" s="11"/>
      <c r="L2418" s="5">
        <f t="shared" si="111"/>
        <v>1.5439799999999999</v>
      </c>
      <c r="M2418" s="22">
        <f>SUMIFS('[1]pvwatts_Cov KY, 7.0815 kWDC, Ro'!$M$33:$M$8792,'[1]pvwatts_Cov KY, 7.0815 kWDC, Ro'!$Q$33:$Q$8792,N2418,'[1]pvwatts_Cov KY, 7.0815 kWDC, Ro'!$R$33:$R$8792,O2418,'[1]pvwatts_Cov KY, 7.0815 kWDC, Ro'!$S$33:$S$8792,C2418)</f>
        <v>3.2176</v>
      </c>
      <c r="N2418">
        <f t="shared" si="112"/>
        <v>7</v>
      </c>
      <c r="O2418">
        <f t="shared" si="113"/>
        <v>10</v>
      </c>
    </row>
    <row r="2419" spans="1:15">
      <c r="A2419" s="5" t="s">
        <v>3</v>
      </c>
      <c r="B2419" s="8">
        <v>44387</v>
      </c>
      <c r="C2419" s="9">
        <v>18</v>
      </c>
      <c r="D2419" s="10">
        <v>222839.02071512234</v>
      </c>
      <c r="E2419" s="11"/>
      <c r="F2419" s="11"/>
      <c r="G2419" s="11"/>
      <c r="H2419" s="11"/>
      <c r="I2419" s="11"/>
      <c r="J2419" s="11"/>
      <c r="K2419" s="11"/>
      <c r="L2419" s="5">
        <f t="shared" si="111"/>
        <v>1.65957</v>
      </c>
      <c r="M2419" s="22">
        <f>SUMIFS('[1]pvwatts_Cov KY, 7.0815 kWDC, Ro'!$M$33:$M$8792,'[1]pvwatts_Cov KY, 7.0815 kWDC, Ro'!$Q$33:$Q$8792,N2419,'[1]pvwatts_Cov KY, 7.0815 kWDC, Ro'!$R$33:$R$8792,O2419,'[1]pvwatts_Cov KY, 7.0815 kWDC, Ro'!$S$33:$S$8792,C2419)</f>
        <v>2.3051469999999998</v>
      </c>
      <c r="N2419">
        <f t="shared" si="112"/>
        <v>7</v>
      </c>
      <c r="O2419">
        <f t="shared" si="113"/>
        <v>10</v>
      </c>
    </row>
    <row r="2420" spans="1:15">
      <c r="A2420" s="5" t="s">
        <v>3</v>
      </c>
      <c r="B2420" s="8">
        <v>44387</v>
      </c>
      <c r="C2420" s="9">
        <v>19</v>
      </c>
      <c r="D2420" s="10">
        <v>225341.69035689818</v>
      </c>
      <c r="E2420" s="11"/>
      <c r="F2420" s="11"/>
      <c r="G2420" s="11"/>
      <c r="H2420" s="11"/>
      <c r="I2420" s="11"/>
      <c r="J2420" s="11"/>
      <c r="K2420" s="11"/>
      <c r="L2420" s="5">
        <f t="shared" si="111"/>
        <v>1.6781999999999999</v>
      </c>
      <c r="M2420" s="22">
        <f>SUMIFS('[1]pvwatts_Cov KY, 7.0815 kWDC, Ro'!$M$33:$M$8792,'[1]pvwatts_Cov KY, 7.0815 kWDC, Ro'!$Q$33:$Q$8792,N2420,'[1]pvwatts_Cov KY, 7.0815 kWDC, Ro'!$R$33:$R$8792,O2420,'[1]pvwatts_Cov KY, 7.0815 kWDC, Ro'!$S$33:$S$8792,C2420)</f>
        <v>1.0340009999999999</v>
      </c>
      <c r="N2420">
        <f t="shared" si="112"/>
        <v>7</v>
      </c>
      <c r="O2420">
        <f t="shared" si="113"/>
        <v>10</v>
      </c>
    </row>
    <row r="2421" spans="1:15">
      <c r="A2421" s="5" t="s">
        <v>3</v>
      </c>
      <c r="B2421" s="8">
        <v>44387</v>
      </c>
      <c r="C2421" s="9">
        <v>20</v>
      </c>
      <c r="D2421" s="10">
        <v>220279.23641112901</v>
      </c>
      <c r="E2421" s="11"/>
      <c r="F2421" s="11"/>
      <c r="G2421" s="11"/>
      <c r="H2421" s="11"/>
      <c r="I2421" s="11"/>
      <c r="J2421" s="11"/>
      <c r="K2421" s="11"/>
      <c r="L2421" s="5">
        <f t="shared" si="111"/>
        <v>1.6405000000000001</v>
      </c>
      <c r="M2421" s="22">
        <f>SUMIFS('[1]pvwatts_Cov KY, 7.0815 kWDC, Ro'!$M$33:$M$8792,'[1]pvwatts_Cov KY, 7.0815 kWDC, Ro'!$Q$33:$Q$8792,N2421,'[1]pvwatts_Cov KY, 7.0815 kWDC, Ro'!$R$33:$R$8792,O2421,'[1]pvwatts_Cov KY, 7.0815 kWDC, Ro'!$S$33:$S$8792,C2421)</f>
        <v>0.31647599999999998</v>
      </c>
      <c r="N2421">
        <f t="shared" si="112"/>
        <v>7</v>
      </c>
      <c r="O2421">
        <f t="shared" si="113"/>
        <v>10</v>
      </c>
    </row>
    <row r="2422" spans="1:15">
      <c r="A2422" s="5" t="s">
        <v>3</v>
      </c>
      <c r="B2422" s="8">
        <v>44387</v>
      </c>
      <c r="C2422" s="9">
        <v>21</v>
      </c>
      <c r="D2422" s="10">
        <v>212540.2664184217</v>
      </c>
      <c r="E2422" s="11"/>
      <c r="F2422" s="11"/>
      <c r="G2422" s="11"/>
      <c r="H2422" s="11"/>
      <c r="I2422" s="11"/>
      <c r="J2422" s="11"/>
      <c r="K2422" s="11"/>
      <c r="L2422" s="5">
        <f t="shared" si="111"/>
        <v>1.58287</v>
      </c>
      <c r="M2422" s="22">
        <f>SUMIFS('[1]pvwatts_Cov KY, 7.0815 kWDC, Ro'!$M$33:$M$8792,'[1]pvwatts_Cov KY, 7.0815 kWDC, Ro'!$Q$33:$Q$8792,N2422,'[1]pvwatts_Cov KY, 7.0815 kWDC, Ro'!$R$33:$R$8792,O2422,'[1]pvwatts_Cov KY, 7.0815 kWDC, Ro'!$S$33:$S$8792,C2422)</f>
        <v>0.106042</v>
      </c>
      <c r="N2422">
        <f t="shared" si="112"/>
        <v>7</v>
      </c>
      <c r="O2422">
        <f t="shared" si="113"/>
        <v>10</v>
      </c>
    </row>
    <row r="2423" spans="1:15">
      <c r="A2423" s="5" t="s">
        <v>3</v>
      </c>
      <c r="B2423" s="8">
        <v>44387</v>
      </c>
      <c r="C2423" s="9">
        <v>22</v>
      </c>
      <c r="D2423" s="10">
        <v>208081.76836224613</v>
      </c>
      <c r="E2423" s="11"/>
      <c r="F2423" s="11"/>
      <c r="G2423" s="11"/>
      <c r="H2423" s="11"/>
      <c r="I2423" s="11"/>
      <c r="J2423" s="11"/>
      <c r="K2423" s="11"/>
      <c r="L2423" s="5">
        <f t="shared" si="111"/>
        <v>1.54966</v>
      </c>
      <c r="M2423" s="22">
        <f>SUMIFS('[1]pvwatts_Cov KY, 7.0815 kWDC, Ro'!$M$33:$M$8792,'[1]pvwatts_Cov KY, 7.0815 kWDC, Ro'!$Q$33:$Q$8792,N2423,'[1]pvwatts_Cov KY, 7.0815 kWDC, Ro'!$R$33:$R$8792,O2423,'[1]pvwatts_Cov KY, 7.0815 kWDC, Ro'!$S$33:$S$8792,C2423)</f>
        <v>0</v>
      </c>
      <c r="N2423">
        <f t="shared" si="112"/>
        <v>7</v>
      </c>
      <c r="O2423">
        <f t="shared" si="113"/>
        <v>10</v>
      </c>
    </row>
    <row r="2424" spans="1:15">
      <c r="A2424" s="5" t="s">
        <v>3</v>
      </c>
      <c r="B2424" s="8">
        <v>44387</v>
      </c>
      <c r="C2424" s="9">
        <v>23</v>
      </c>
      <c r="D2424" s="10">
        <v>194197.17094031069</v>
      </c>
      <c r="E2424" s="11"/>
      <c r="F2424" s="11"/>
      <c r="G2424" s="11"/>
      <c r="H2424" s="11"/>
      <c r="I2424" s="11"/>
      <c r="J2424" s="11"/>
      <c r="K2424" s="11"/>
      <c r="L2424" s="5">
        <f t="shared" si="111"/>
        <v>1.4462600000000001</v>
      </c>
      <c r="M2424" s="22">
        <f>SUMIFS('[1]pvwatts_Cov KY, 7.0815 kWDC, Ro'!$M$33:$M$8792,'[1]pvwatts_Cov KY, 7.0815 kWDC, Ro'!$Q$33:$Q$8792,N2424,'[1]pvwatts_Cov KY, 7.0815 kWDC, Ro'!$R$33:$R$8792,O2424,'[1]pvwatts_Cov KY, 7.0815 kWDC, Ro'!$S$33:$S$8792,C2424)</f>
        <v>0</v>
      </c>
      <c r="N2424">
        <f t="shared" si="112"/>
        <v>7</v>
      </c>
      <c r="O2424">
        <f t="shared" si="113"/>
        <v>10</v>
      </c>
    </row>
    <row r="2425" spans="1:15">
      <c r="A2425" s="5" t="s">
        <v>3</v>
      </c>
      <c r="B2425" s="8">
        <v>44387</v>
      </c>
      <c r="C2425" s="9">
        <v>24</v>
      </c>
      <c r="D2425" s="10">
        <v>176134.52529137477</v>
      </c>
      <c r="E2425" s="11"/>
      <c r="F2425" s="11"/>
      <c r="G2425" s="11"/>
      <c r="H2425" s="11"/>
      <c r="I2425" s="11"/>
      <c r="J2425" s="11"/>
      <c r="K2425" s="11"/>
      <c r="L2425" s="5">
        <f t="shared" si="111"/>
        <v>1.3117399999999999</v>
      </c>
      <c r="M2425" s="22">
        <f>SUMIFS('[1]pvwatts_Cov KY, 7.0815 kWDC, Ro'!$M$33:$M$8792,'[1]pvwatts_Cov KY, 7.0815 kWDC, Ro'!$Q$33:$Q$8792,N2425,'[1]pvwatts_Cov KY, 7.0815 kWDC, Ro'!$R$33:$R$8792,O2425,'[1]pvwatts_Cov KY, 7.0815 kWDC, Ro'!$S$33:$S$8792,C2425)</f>
        <v>0</v>
      </c>
      <c r="N2425">
        <f t="shared" si="112"/>
        <v>7</v>
      </c>
      <c r="O2425">
        <f t="shared" si="113"/>
        <v>10</v>
      </c>
    </row>
    <row r="2426" spans="1:15">
      <c r="A2426" s="5" t="s">
        <v>3</v>
      </c>
      <c r="B2426" s="8">
        <v>44388</v>
      </c>
      <c r="C2426" s="9">
        <v>1</v>
      </c>
      <c r="D2426" s="10">
        <v>145687.50040838879</v>
      </c>
      <c r="E2426" s="11"/>
      <c r="F2426" s="11"/>
      <c r="G2426" s="11"/>
      <c r="H2426" s="11"/>
      <c r="I2426" s="11"/>
      <c r="J2426" s="11"/>
      <c r="K2426" s="11"/>
      <c r="L2426" s="5">
        <f t="shared" si="111"/>
        <v>1.0849899999999999</v>
      </c>
      <c r="M2426" s="22">
        <f>SUMIFS('[1]pvwatts_Cov KY, 7.0815 kWDC, Ro'!$M$33:$M$8792,'[1]pvwatts_Cov KY, 7.0815 kWDC, Ro'!$Q$33:$Q$8792,N2426,'[1]pvwatts_Cov KY, 7.0815 kWDC, Ro'!$R$33:$R$8792,O2426,'[1]pvwatts_Cov KY, 7.0815 kWDC, Ro'!$S$33:$S$8792,C2426)</f>
        <v>0</v>
      </c>
      <c r="N2426">
        <f t="shared" si="112"/>
        <v>7</v>
      </c>
      <c r="O2426">
        <f t="shared" si="113"/>
        <v>11</v>
      </c>
    </row>
    <row r="2427" spans="1:15">
      <c r="A2427" s="5" t="s">
        <v>3</v>
      </c>
      <c r="B2427" s="8">
        <v>44388</v>
      </c>
      <c r="C2427" s="9">
        <v>2</v>
      </c>
      <c r="D2427" s="10">
        <v>141940.92509336807</v>
      </c>
      <c r="E2427" s="11"/>
      <c r="F2427" s="11"/>
      <c r="G2427" s="11"/>
      <c r="H2427" s="11"/>
      <c r="I2427" s="11"/>
      <c r="J2427" s="11"/>
      <c r="K2427" s="11"/>
      <c r="L2427" s="5">
        <f t="shared" si="111"/>
        <v>1.0570900000000001</v>
      </c>
      <c r="M2427" s="22">
        <f>SUMIFS('[1]pvwatts_Cov KY, 7.0815 kWDC, Ro'!$M$33:$M$8792,'[1]pvwatts_Cov KY, 7.0815 kWDC, Ro'!$Q$33:$Q$8792,N2427,'[1]pvwatts_Cov KY, 7.0815 kWDC, Ro'!$R$33:$R$8792,O2427,'[1]pvwatts_Cov KY, 7.0815 kWDC, Ro'!$S$33:$S$8792,C2427)</f>
        <v>0</v>
      </c>
      <c r="N2427">
        <f t="shared" si="112"/>
        <v>7</v>
      </c>
      <c r="O2427">
        <f t="shared" si="113"/>
        <v>11</v>
      </c>
    </row>
    <row r="2428" spans="1:15">
      <c r="A2428" s="5" t="s">
        <v>3</v>
      </c>
      <c r="B2428" s="8">
        <v>44388</v>
      </c>
      <c r="C2428" s="9">
        <v>3</v>
      </c>
      <c r="D2428" s="10">
        <v>131722.31146626594</v>
      </c>
      <c r="E2428" s="11"/>
      <c r="F2428" s="11"/>
      <c r="G2428" s="11"/>
      <c r="H2428" s="11"/>
      <c r="I2428" s="11"/>
      <c r="J2428" s="11"/>
      <c r="K2428" s="11"/>
      <c r="L2428" s="5">
        <f t="shared" si="111"/>
        <v>0.98099000000000003</v>
      </c>
      <c r="M2428" s="22">
        <f>SUMIFS('[1]pvwatts_Cov KY, 7.0815 kWDC, Ro'!$M$33:$M$8792,'[1]pvwatts_Cov KY, 7.0815 kWDC, Ro'!$Q$33:$Q$8792,N2428,'[1]pvwatts_Cov KY, 7.0815 kWDC, Ro'!$R$33:$R$8792,O2428,'[1]pvwatts_Cov KY, 7.0815 kWDC, Ro'!$S$33:$S$8792,C2428)</f>
        <v>0</v>
      </c>
      <c r="N2428">
        <f t="shared" si="112"/>
        <v>7</v>
      </c>
      <c r="O2428">
        <f t="shared" si="113"/>
        <v>11</v>
      </c>
    </row>
    <row r="2429" spans="1:15">
      <c r="A2429" s="5" t="s">
        <v>3</v>
      </c>
      <c r="B2429" s="8">
        <v>44388</v>
      </c>
      <c r="C2429" s="9">
        <v>4</v>
      </c>
      <c r="D2429" s="10">
        <v>124256.49760800866</v>
      </c>
      <c r="E2429" s="11"/>
      <c r="F2429" s="11"/>
      <c r="G2429" s="11"/>
      <c r="H2429" s="11"/>
      <c r="I2429" s="11"/>
      <c r="J2429" s="11"/>
      <c r="K2429" s="11"/>
      <c r="L2429" s="5">
        <f t="shared" si="111"/>
        <v>0.92537999999999998</v>
      </c>
      <c r="M2429" s="22">
        <f>SUMIFS('[1]pvwatts_Cov KY, 7.0815 kWDC, Ro'!$M$33:$M$8792,'[1]pvwatts_Cov KY, 7.0815 kWDC, Ro'!$Q$33:$Q$8792,N2429,'[1]pvwatts_Cov KY, 7.0815 kWDC, Ro'!$R$33:$R$8792,O2429,'[1]pvwatts_Cov KY, 7.0815 kWDC, Ro'!$S$33:$S$8792,C2429)</f>
        <v>0</v>
      </c>
      <c r="N2429">
        <f t="shared" si="112"/>
        <v>7</v>
      </c>
      <c r="O2429">
        <f t="shared" si="113"/>
        <v>11</v>
      </c>
    </row>
    <row r="2430" spans="1:15">
      <c r="A2430" s="5" t="s">
        <v>3</v>
      </c>
      <c r="B2430" s="8">
        <v>44388</v>
      </c>
      <c r="C2430" s="9">
        <v>5</v>
      </c>
      <c r="D2430" s="10">
        <v>117535.41378091092</v>
      </c>
      <c r="E2430" s="11"/>
      <c r="F2430" s="11"/>
      <c r="G2430" s="11"/>
      <c r="H2430" s="11"/>
      <c r="I2430" s="11"/>
      <c r="J2430" s="11"/>
      <c r="K2430" s="11"/>
      <c r="L2430" s="5">
        <f t="shared" si="111"/>
        <v>0.87533000000000005</v>
      </c>
      <c r="M2430" s="22">
        <f>SUMIFS('[1]pvwatts_Cov KY, 7.0815 kWDC, Ro'!$M$33:$M$8792,'[1]pvwatts_Cov KY, 7.0815 kWDC, Ro'!$Q$33:$Q$8792,N2430,'[1]pvwatts_Cov KY, 7.0815 kWDC, Ro'!$R$33:$R$8792,O2430,'[1]pvwatts_Cov KY, 7.0815 kWDC, Ro'!$S$33:$S$8792,C2430)</f>
        <v>0</v>
      </c>
      <c r="N2430">
        <f t="shared" si="112"/>
        <v>7</v>
      </c>
      <c r="O2430">
        <f t="shared" si="113"/>
        <v>11</v>
      </c>
    </row>
    <row r="2431" spans="1:15">
      <c r="A2431" s="5" t="s">
        <v>3</v>
      </c>
      <c r="B2431" s="8">
        <v>44388</v>
      </c>
      <c r="C2431" s="9">
        <v>6</v>
      </c>
      <c r="D2431" s="10">
        <v>113355.19534109744</v>
      </c>
      <c r="E2431" s="11"/>
      <c r="F2431" s="11"/>
      <c r="G2431" s="11"/>
      <c r="H2431" s="11"/>
      <c r="I2431" s="11"/>
      <c r="J2431" s="11"/>
      <c r="K2431" s="11"/>
      <c r="L2431" s="5">
        <f t="shared" si="111"/>
        <v>0.84419999999999995</v>
      </c>
      <c r="M2431" s="22">
        <f>SUMIFS('[1]pvwatts_Cov KY, 7.0815 kWDC, Ro'!$M$33:$M$8792,'[1]pvwatts_Cov KY, 7.0815 kWDC, Ro'!$Q$33:$Q$8792,N2431,'[1]pvwatts_Cov KY, 7.0815 kWDC, Ro'!$R$33:$R$8792,O2431,'[1]pvwatts_Cov KY, 7.0815 kWDC, Ro'!$S$33:$S$8792,C2431)</f>
        <v>0</v>
      </c>
      <c r="N2431">
        <f t="shared" si="112"/>
        <v>7</v>
      </c>
      <c r="O2431">
        <f t="shared" si="113"/>
        <v>11</v>
      </c>
    </row>
    <row r="2432" spans="1:15">
      <c r="A2432" s="5" t="s">
        <v>3</v>
      </c>
      <c r="B2432" s="8">
        <v>44388</v>
      </c>
      <c r="C2432" s="9">
        <v>7</v>
      </c>
      <c r="D2432" s="10">
        <v>112977.46263286998</v>
      </c>
      <c r="E2432" s="11"/>
      <c r="F2432" s="11"/>
      <c r="G2432" s="11"/>
      <c r="H2432" s="11"/>
      <c r="I2432" s="11"/>
      <c r="J2432" s="11"/>
      <c r="K2432" s="11"/>
      <c r="L2432" s="5">
        <f t="shared" si="111"/>
        <v>0.84138999999999997</v>
      </c>
      <c r="M2432" s="22">
        <f>SUMIFS('[1]pvwatts_Cov KY, 7.0815 kWDC, Ro'!$M$33:$M$8792,'[1]pvwatts_Cov KY, 7.0815 kWDC, Ro'!$Q$33:$Q$8792,N2432,'[1]pvwatts_Cov KY, 7.0815 kWDC, Ro'!$R$33:$R$8792,O2432,'[1]pvwatts_Cov KY, 7.0815 kWDC, Ro'!$S$33:$S$8792,C2432)</f>
        <v>0</v>
      </c>
      <c r="N2432">
        <f t="shared" si="112"/>
        <v>7</v>
      </c>
      <c r="O2432">
        <f t="shared" si="113"/>
        <v>11</v>
      </c>
    </row>
    <row r="2433" spans="1:15">
      <c r="A2433" s="5" t="s">
        <v>3</v>
      </c>
      <c r="B2433" s="8">
        <v>44388</v>
      </c>
      <c r="C2433" s="9">
        <v>8</v>
      </c>
      <c r="D2433" s="10">
        <v>118496.1912165477</v>
      </c>
      <c r="E2433" s="11"/>
      <c r="F2433" s="11"/>
      <c r="G2433" s="11"/>
      <c r="H2433" s="11"/>
      <c r="I2433" s="11"/>
      <c r="J2433" s="11"/>
      <c r="K2433" s="11"/>
      <c r="L2433" s="5">
        <f t="shared" si="111"/>
        <v>0.88249</v>
      </c>
      <c r="M2433" s="22">
        <f>SUMIFS('[1]pvwatts_Cov KY, 7.0815 kWDC, Ro'!$M$33:$M$8792,'[1]pvwatts_Cov KY, 7.0815 kWDC, Ro'!$Q$33:$Q$8792,N2433,'[1]pvwatts_Cov KY, 7.0815 kWDC, Ro'!$R$33:$R$8792,O2433,'[1]pvwatts_Cov KY, 7.0815 kWDC, Ro'!$S$33:$S$8792,C2433)</f>
        <v>0.11641899999999999</v>
      </c>
      <c r="N2433">
        <f t="shared" si="112"/>
        <v>7</v>
      </c>
      <c r="O2433">
        <f t="shared" si="113"/>
        <v>11</v>
      </c>
    </row>
    <row r="2434" spans="1:15">
      <c r="A2434" s="5" t="s">
        <v>3</v>
      </c>
      <c r="B2434" s="8">
        <v>44388</v>
      </c>
      <c r="C2434" s="9">
        <v>9</v>
      </c>
      <c r="D2434" s="10">
        <v>129774.36601622064</v>
      </c>
      <c r="E2434" s="11"/>
      <c r="F2434" s="11"/>
      <c r="G2434" s="11"/>
      <c r="H2434" s="11"/>
      <c r="I2434" s="11"/>
      <c r="J2434" s="11"/>
      <c r="K2434" s="11"/>
      <c r="L2434" s="5">
        <f t="shared" ref="L2434:L2497" si="114">ROUND(D2434*$D$8764,5)</f>
        <v>0.96648000000000001</v>
      </c>
      <c r="M2434" s="22">
        <f>SUMIFS('[1]pvwatts_Cov KY, 7.0815 kWDC, Ro'!$M$33:$M$8792,'[1]pvwatts_Cov KY, 7.0815 kWDC, Ro'!$Q$33:$Q$8792,N2434,'[1]pvwatts_Cov KY, 7.0815 kWDC, Ro'!$R$33:$R$8792,O2434,'[1]pvwatts_Cov KY, 7.0815 kWDC, Ro'!$S$33:$S$8792,C2434)</f>
        <v>0.111821</v>
      </c>
      <c r="N2434">
        <f t="shared" si="112"/>
        <v>7</v>
      </c>
      <c r="O2434">
        <f t="shared" si="113"/>
        <v>11</v>
      </c>
    </row>
    <row r="2435" spans="1:15">
      <c r="A2435" s="5" t="s">
        <v>3</v>
      </c>
      <c r="B2435" s="8">
        <v>44388</v>
      </c>
      <c r="C2435" s="9">
        <v>10</v>
      </c>
      <c r="D2435" s="10">
        <v>143438.66854655143</v>
      </c>
      <c r="E2435" s="11"/>
      <c r="F2435" s="11"/>
      <c r="G2435" s="11"/>
      <c r="H2435" s="11"/>
      <c r="I2435" s="11"/>
      <c r="J2435" s="11"/>
      <c r="K2435" s="11"/>
      <c r="L2435" s="5">
        <f t="shared" si="114"/>
        <v>1.0682400000000001</v>
      </c>
      <c r="M2435" s="22">
        <f>SUMIFS('[1]pvwatts_Cov KY, 7.0815 kWDC, Ro'!$M$33:$M$8792,'[1]pvwatts_Cov KY, 7.0815 kWDC, Ro'!$Q$33:$Q$8792,N2435,'[1]pvwatts_Cov KY, 7.0815 kWDC, Ro'!$R$33:$R$8792,O2435,'[1]pvwatts_Cov KY, 7.0815 kWDC, Ro'!$S$33:$S$8792,C2435)</f>
        <v>0.58549200000000001</v>
      </c>
      <c r="N2435">
        <f t="shared" ref="N2435:N2498" si="115">MONTH(B2435)</f>
        <v>7</v>
      </c>
      <c r="O2435">
        <f t="shared" ref="O2435:O2498" si="116">DAY(B2435)</f>
        <v>11</v>
      </c>
    </row>
    <row r="2436" spans="1:15">
      <c r="A2436" s="5" t="s">
        <v>3</v>
      </c>
      <c r="B2436" s="8">
        <v>44388</v>
      </c>
      <c r="C2436" s="9">
        <v>11</v>
      </c>
      <c r="D2436" s="10">
        <v>157870.94463105788</v>
      </c>
      <c r="E2436" s="11"/>
      <c r="F2436" s="11"/>
      <c r="G2436" s="11"/>
      <c r="H2436" s="11"/>
      <c r="I2436" s="11"/>
      <c r="J2436" s="11"/>
      <c r="K2436" s="11"/>
      <c r="L2436" s="5">
        <f t="shared" si="114"/>
        <v>1.1757200000000001</v>
      </c>
      <c r="M2436" s="22">
        <f>SUMIFS('[1]pvwatts_Cov KY, 7.0815 kWDC, Ro'!$M$33:$M$8792,'[1]pvwatts_Cov KY, 7.0815 kWDC, Ro'!$Q$33:$Q$8792,N2436,'[1]pvwatts_Cov KY, 7.0815 kWDC, Ro'!$R$33:$R$8792,O2436,'[1]pvwatts_Cov KY, 7.0815 kWDC, Ro'!$S$33:$S$8792,C2436)</f>
        <v>0.50069900000000001</v>
      </c>
      <c r="N2436">
        <f t="shared" si="115"/>
        <v>7</v>
      </c>
      <c r="O2436">
        <f t="shared" si="116"/>
        <v>11</v>
      </c>
    </row>
    <row r="2437" spans="1:15">
      <c r="A2437" s="5" t="s">
        <v>3</v>
      </c>
      <c r="B2437" s="8">
        <v>44388</v>
      </c>
      <c r="C2437" s="9">
        <v>12</v>
      </c>
      <c r="D2437" s="10">
        <v>176749.39057877174</v>
      </c>
      <c r="E2437" s="11"/>
      <c r="F2437" s="11"/>
      <c r="G2437" s="11"/>
      <c r="H2437" s="11"/>
      <c r="I2437" s="11"/>
      <c r="J2437" s="11"/>
      <c r="K2437" s="11"/>
      <c r="L2437" s="5">
        <f t="shared" si="114"/>
        <v>1.3163199999999999</v>
      </c>
      <c r="M2437" s="22">
        <f>SUMIFS('[1]pvwatts_Cov KY, 7.0815 kWDC, Ro'!$M$33:$M$8792,'[1]pvwatts_Cov KY, 7.0815 kWDC, Ro'!$Q$33:$Q$8792,N2437,'[1]pvwatts_Cov KY, 7.0815 kWDC, Ro'!$R$33:$R$8792,O2437,'[1]pvwatts_Cov KY, 7.0815 kWDC, Ro'!$S$33:$S$8792,C2437)</f>
        <v>1.0621590000000001</v>
      </c>
      <c r="N2437">
        <f t="shared" si="115"/>
        <v>7</v>
      </c>
      <c r="O2437">
        <f t="shared" si="116"/>
        <v>11</v>
      </c>
    </row>
    <row r="2438" spans="1:15">
      <c r="A2438" s="5" t="s">
        <v>3</v>
      </c>
      <c r="B2438" s="8">
        <v>44388</v>
      </c>
      <c r="C2438" s="9">
        <v>13</v>
      </c>
      <c r="D2438" s="10">
        <v>194864.03828379486</v>
      </c>
      <c r="E2438" s="11"/>
      <c r="F2438" s="11"/>
      <c r="G2438" s="11"/>
      <c r="H2438" s="11"/>
      <c r="I2438" s="11"/>
      <c r="J2438" s="11"/>
      <c r="K2438" s="11"/>
      <c r="L2438" s="5">
        <f t="shared" si="114"/>
        <v>1.45123</v>
      </c>
      <c r="M2438" s="22">
        <f>SUMIFS('[1]pvwatts_Cov KY, 7.0815 kWDC, Ro'!$M$33:$M$8792,'[1]pvwatts_Cov KY, 7.0815 kWDC, Ro'!$Q$33:$Q$8792,N2438,'[1]pvwatts_Cov KY, 7.0815 kWDC, Ro'!$R$33:$R$8792,O2438,'[1]pvwatts_Cov KY, 7.0815 kWDC, Ro'!$S$33:$S$8792,C2438)</f>
        <v>0.72089000000000003</v>
      </c>
      <c r="N2438">
        <f t="shared" si="115"/>
        <v>7</v>
      </c>
      <c r="O2438">
        <f t="shared" si="116"/>
        <v>11</v>
      </c>
    </row>
    <row r="2439" spans="1:15">
      <c r="A2439" s="5" t="s">
        <v>3</v>
      </c>
      <c r="B2439" s="8">
        <v>44388</v>
      </c>
      <c r="C2439" s="9">
        <v>14</v>
      </c>
      <c r="D2439" s="10">
        <v>206763.12431681069</v>
      </c>
      <c r="E2439" s="11"/>
      <c r="F2439" s="11"/>
      <c r="G2439" s="11"/>
      <c r="H2439" s="11"/>
      <c r="I2439" s="11"/>
      <c r="J2439" s="11"/>
      <c r="K2439" s="11"/>
      <c r="L2439" s="5">
        <f t="shared" si="114"/>
        <v>1.5398400000000001</v>
      </c>
      <c r="M2439" s="22">
        <f>SUMIFS('[1]pvwatts_Cov KY, 7.0815 kWDC, Ro'!$M$33:$M$8792,'[1]pvwatts_Cov KY, 7.0815 kWDC, Ro'!$Q$33:$Q$8792,N2439,'[1]pvwatts_Cov KY, 7.0815 kWDC, Ro'!$R$33:$R$8792,O2439,'[1]pvwatts_Cov KY, 7.0815 kWDC, Ro'!$S$33:$S$8792,C2439)</f>
        <v>1.6000220000000001</v>
      </c>
      <c r="N2439">
        <f t="shared" si="115"/>
        <v>7</v>
      </c>
      <c r="O2439">
        <f t="shared" si="116"/>
        <v>11</v>
      </c>
    </row>
    <row r="2440" spans="1:15">
      <c r="A2440" s="5" t="s">
        <v>3</v>
      </c>
      <c r="B2440" s="8">
        <v>44388</v>
      </c>
      <c r="C2440" s="9">
        <v>15</v>
      </c>
      <c r="D2440" s="10">
        <v>217125.33583390422</v>
      </c>
      <c r="E2440" s="11"/>
      <c r="F2440" s="11"/>
      <c r="G2440" s="11"/>
      <c r="H2440" s="11"/>
      <c r="I2440" s="11"/>
      <c r="J2440" s="11"/>
      <c r="K2440" s="11"/>
      <c r="L2440" s="5">
        <f t="shared" si="114"/>
        <v>1.6170100000000001</v>
      </c>
      <c r="M2440" s="22">
        <f>SUMIFS('[1]pvwatts_Cov KY, 7.0815 kWDC, Ro'!$M$33:$M$8792,'[1]pvwatts_Cov KY, 7.0815 kWDC, Ro'!$Q$33:$Q$8792,N2440,'[1]pvwatts_Cov KY, 7.0815 kWDC, Ro'!$R$33:$R$8792,O2440,'[1]pvwatts_Cov KY, 7.0815 kWDC, Ro'!$S$33:$S$8792,C2440)</f>
        <v>0.92706500000000003</v>
      </c>
      <c r="N2440">
        <f t="shared" si="115"/>
        <v>7</v>
      </c>
      <c r="O2440">
        <f t="shared" si="116"/>
        <v>11</v>
      </c>
    </row>
    <row r="2441" spans="1:15">
      <c r="A2441" s="5" t="s">
        <v>3</v>
      </c>
      <c r="B2441" s="8">
        <v>44388</v>
      </c>
      <c r="C2441" s="9">
        <v>16</v>
      </c>
      <c r="D2441" s="10">
        <v>237452.07997613313</v>
      </c>
      <c r="E2441" s="11"/>
      <c r="F2441" s="11"/>
      <c r="G2441" s="11"/>
      <c r="H2441" s="11"/>
      <c r="I2441" s="11"/>
      <c r="J2441" s="11"/>
      <c r="K2441" s="11"/>
      <c r="L2441" s="5">
        <f t="shared" si="114"/>
        <v>1.7683899999999999</v>
      </c>
      <c r="M2441" s="22">
        <f>SUMIFS('[1]pvwatts_Cov KY, 7.0815 kWDC, Ro'!$M$33:$M$8792,'[1]pvwatts_Cov KY, 7.0815 kWDC, Ro'!$Q$33:$Q$8792,N2441,'[1]pvwatts_Cov KY, 7.0815 kWDC, Ro'!$R$33:$R$8792,O2441,'[1]pvwatts_Cov KY, 7.0815 kWDC, Ro'!$S$33:$S$8792,C2441)</f>
        <v>1.865829</v>
      </c>
      <c r="N2441">
        <f t="shared" si="115"/>
        <v>7</v>
      </c>
      <c r="O2441">
        <f t="shared" si="116"/>
        <v>11</v>
      </c>
    </row>
    <row r="2442" spans="1:15">
      <c r="A2442" s="5" t="s">
        <v>3</v>
      </c>
      <c r="B2442" s="8">
        <v>44388</v>
      </c>
      <c r="C2442" s="9">
        <v>17</v>
      </c>
      <c r="D2442" s="10">
        <v>256572.21150074032</v>
      </c>
      <c r="E2442" s="11"/>
      <c r="F2442" s="11"/>
      <c r="G2442" s="11"/>
      <c r="H2442" s="11"/>
      <c r="I2442" s="11"/>
      <c r="J2442" s="11"/>
      <c r="K2442" s="11"/>
      <c r="L2442" s="5">
        <f t="shared" si="114"/>
        <v>1.91079</v>
      </c>
      <c r="M2442" s="22">
        <f>SUMIFS('[1]pvwatts_Cov KY, 7.0815 kWDC, Ro'!$M$33:$M$8792,'[1]pvwatts_Cov KY, 7.0815 kWDC, Ro'!$Q$33:$Q$8792,N2442,'[1]pvwatts_Cov KY, 7.0815 kWDC, Ro'!$R$33:$R$8792,O2442,'[1]pvwatts_Cov KY, 7.0815 kWDC, Ro'!$S$33:$S$8792,C2442)</f>
        <v>1.771981</v>
      </c>
      <c r="N2442">
        <f t="shared" si="115"/>
        <v>7</v>
      </c>
      <c r="O2442">
        <f t="shared" si="116"/>
        <v>11</v>
      </c>
    </row>
    <row r="2443" spans="1:15">
      <c r="A2443" s="5" t="s">
        <v>3</v>
      </c>
      <c r="B2443" s="8">
        <v>44388</v>
      </c>
      <c r="C2443" s="9">
        <v>18</v>
      </c>
      <c r="D2443" s="10">
        <v>272680.76490552694</v>
      </c>
      <c r="E2443" s="11"/>
      <c r="F2443" s="11"/>
      <c r="G2443" s="11"/>
      <c r="H2443" s="11"/>
      <c r="I2443" s="11"/>
      <c r="J2443" s="11"/>
      <c r="K2443" s="11"/>
      <c r="L2443" s="5">
        <f t="shared" si="114"/>
        <v>2.0307599999999999</v>
      </c>
      <c r="M2443" s="22">
        <f>SUMIFS('[1]pvwatts_Cov KY, 7.0815 kWDC, Ro'!$M$33:$M$8792,'[1]pvwatts_Cov KY, 7.0815 kWDC, Ro'!$Q$33:$Q$8792,N2443,'[1]pvwatts_Cov KY, 7.0815 kWDC, Ro'!$R$33:$R$8792,O2443,'[1]pvwatts_Cov KY, 7.0815 kWDC, Ro'!$S$33:$S$8792,C2443)</f>
        <v>2.0843219999999998</v>
      </c>
      <c r="N2443">
        <f t="shared" si="115"/>
        <v>7</v>
      </c>
      <c r="O2443">
        <f t="shared" si="116"/>
        <v>11</v>
      </c>
    </row>
    <row r="2444" spans="1:15">
      <c r="A2444" s="5" t="s">
        <v>3</v>
      </c>
      <c r="B2444" s="8">
        <v>44388</v>
      </c>
      <c r="C2444" s="9">
        <v>19</v>
      </c>
      <c r="D2444" s="10">
        <v>280174.93489293056</v>
      </c>
      <c r="E2444" s="11"/>
      <c r="F2444" s="11"/>
      <c r="G2444" s="11"/>
      <c r="H2444" s="11"/>
      <c r="I2444" s="11"/>
      <c r="J2444" s="11"/>
      <c r="K2444" s="11"/>
      <c r="L2444" s="5">
        <f t="shared" si="114"/>
        <v>2.08657</v>
      </c>
      <c r="M2444" s="22">
        <f>SUMIFS('[1]pvwatts_Cov KY, 7.0815 kWDC, Ro'!$M$33:$M$8792,'[1]pvwatts_Cov KY, 7.0815 kWDC, Ro'!$Q$33:$Q$8792,N2444,'[1]pvwatts_Cov KY, 7.0815 kWDC, Ro'!$R$33:$R$8792,O2444,'[1]pvwatts_Cov KY, 7.0815 kWDC, Ro'!$S$33:$S$8792,C2444)</f>
        <v>0.87001700000000004</v>
      </c>
      <c r="N2444">
        <f t="shared" si="115"/>
        <v>7</v>
      </c>
      <c r="O2444">
        <f t="shared" si="116"/>
        <v>11</v>
      </c>
    </row>
    <row r="2445" spans="1:15">
      <c r="A2445" s="5" t="s">
        <v>3</v>
      </c>
      <c r="B2445" s="8">
        <v>44388</v>
      </c>
      <c r="C2445" s="9">
        <v>20</v>
      </c>
      <c r="D2445" s="10">
        <v>273827.54984773812</v>
      </c>
      <c r="E2445" s="11"/>
      <c r="F2445" s="11"/>
      <c r="G2445" s="11"/>
      <c r="H2445" s="11"/>
      <c r="I2445" s="11"/>
      <c r="J2445" s="11"/>
      <c r="K2445" s="11"/>
      <c r="L2445" s="5">
        <f t="shared" si="114"/>
        <v>2.0392999999999999</v>
      </c>
      <c r="M2445" s="22">
        <f>SUMIFS('[1]pvwatts_Cov KY, 7.0815 kWDC, Ro'!$M$33:$M$8792,'[1]pvwatts_Cov KY, 7.0815 kWDC, Ro'!$Q$33:$Q$8792,N2445,'[1]pvwatts_Cov KY, 7.0815 kWDC, Ro'!$R$33:$R$8792,O2445,'[1]pvwatts_Cov KY, 7.0815 kWDC, Ro'!$S$33:$S$8792,C2445)</f>
        <v>0.48285299999999998</v>
      </c>
      <c r="N2445">
        <f t="shared" si="115"/>
        <v>7</v>
      </c>
      <c r="O2445">
        <f t="shared" si="116"/>
        <v>11</v>
      </c>
    </row>
    <row r="2446" spans="1:15">
      <c r="A2446" s="5" t="s">
        <v>3</v>
      </c>
      <c r="B2446" s="8">
        <v>44388</v>
      </c>
      <c r="C2446" s="9">
        <v>21</v>
      </c>
      <c r="D2446" s="10">
        <v>260280.02355218673</v>
      </c>
      <c r="E2446" s="11"/>
      <c r="F2446" s="11"/>
      <c r="G2446" s="11"/>
      <c r="H2446" s="11"/>
      <c r="I2446" s="11"/>
      <c r="J2446" s="11"/>
      <c r="K2446" s="11"/>
      <c r="L2446" s="5">
        <f t="shared" si="114"/>
        <v>1.9383999999999999</v>
      </c>
      <c r="M2446" s="22">
        <f>SUMIFS('[1]pvwatts_Cov KY, 7.0815 kWDC, Ro'!$M$33:$M$8792,'[1]pvwatts_Cov KY, 7.0815 kWDC, Ro'!$Q$33:$Q$8792,N2446,'[1]pvwatts_Cov KY, 7.0815 kWDC, Ro'!$R$33:$R$8792,O2446,'[1]pvwatts_Cov KY, 7.0815 kWDC, Ro'!$S$33:$S$8792,C2446)</f>
        <v>7.7934000000000003E-2</v>
      </c>
      <c r="N2446">
        <f t="shared" si="115"/>
        <v>7</v>
      </c>
      <c r="O2446">
        <f t="shared" si="116"/>
        <v>11</v>
      </c>
    </row>
    <row r="2447" spans="1:15">
      <c r="A2447" s="5" t="s">
        <v>3</v>
      </c>
      <c r="B2447" s="8">
        <v>44388</v>
      </c>
      <c r="C2447" s="9">
        <v>22</v>
      </c>
      <c r="D2447" s="10">
        <v>249889.97398864111</v>
      </c>
      <c r="E2447" s="11"/>
      <c r="F2447" s="11"/>
      <c r="G2447" s="11"/>
      <c r="H2447" s="11"/>
      <c r="I2447" s="11"/>
      <c r="J2447" s="11"/>
      <c r="K2447" s="11"/>
      <c r="L2447" s="5">
        <f t="shared" si="114"/>
        <v>1.8610199999999999</v>
      </c>
      <c r="M2447" s="22">
        <f>SUMIFS('[1]pvwatts_Cov KY, 7.0815 kWDC, Ro'!$M$33:$M$8792,'[1]pvwatts_Cov KY, 7.0815 kWDC, Ro'!$Q$33:$Q$8792,N2447,'[1]pvwatts_Cov KY, 7.0815 kWDC, Ro'!$R$33:$R$8792,O2447,'[1]pvwatts_Cov KY, 7.0815 kWDC, Ro'!$S$33:$S$8792,C2447)</f>
        <v>0</v>
      </c>
      <c r="N2447">
        <f t="shared" si="115"/>
        <v>7</v>
      </c>
      <c r="O2447">
        <f t="shared" si="116"/>
        <v>11</v>
      </c>
    </row>
    <row r="2448" spans="1:15">
      <c r="A2448" s="5" t="s">
        <v>3</v>
      </c>
      <c r="B2448" s="8">
        <v>44388</v>
      </c>
      <c r="C2448" s="9">
        <v>23</v>
      </c>
      <c r="D2448" s="10">
        <v>231345.38092462043</v>
      </c>
      <c r="E2448" s="11"/>
      <c r="F2448" s="11"/>
      <c r="G2448" s="11"/>
      <c r="H2448" s="11"/>
      <c r="I2448" s="11"/>
      <c r="J2448" s="11"/>
      <c r="K2448" s="11"/>
      <c r="L2448" s="5">
        <f t="shared" si="114"/>
        <v>1.72292</v>
      </c>
      <c r="M2448" s="22">
        <f>SUMIFS('[1]pvwatts_Cov KY, 7.0815 kWDC, Ro'!$M$33:$M$8792,'[1]pvwatts_Cov KY, 7.0815 kWDC, Ro'!$Q$33:$Q$8792,N2448,'[1]pvwatts_Cov KY, 7.0815 kWDC, Ro'!$R$33:$R$8792,O2448,'[1]pvwatts_Cov KY, 7.0815 kWDC, Ro'!$S$33:$S$8792,C2448)</f>
        <v>0</v>
      </c>
      <c r="N2448">
        <f t="shared" si="115"/>
        <v>7</v>
      </c>
      <c r="O2448">
        <f t="shared" si="116"/>
        <v>11</v>
      </c>
    </row>
    <row r="2449" spans="1:15">
      <c r="A2449" s="5" t="s">
        <v>3</v>
      </c>
      <c r="B2449" s="8">
        <v>44388</v>
      </c>
      <c r="C2449" s="9">
        <v>24</v>
      </c>
      <c r="D2449" s="10">
        <v>204229.29457161168</v>
      </c>
      <c r="E2449" s="11"/>
      <c r="F2449" s="11"/>
      <c r="G2449" s="11"/>
      <c r="H2449" s="11"/>
      <c r="I2449" s="11"/>
      <c r="J2449" s="11"/>
      <c r="K2449" s="11"/>
      <c r="L2449" s="5">
        <f t="shared" si="114"/>
        <v>1.5209699999999999</v>
      </c>
      <c r="M2449" s="22">
        <f>SUMIFS('[1]pvwatts_Cov KY, 7.0815 kWDC, Ro'!$M$33:$M$8792,'[1]pvwatts_Cov KY, 7.0815 kWDC, Ro'!$Q$33:$Q$8792,N2449,'[1]pvwatts_Cov KY, 7.0815 kWDC, Ro'!$R$33:$R$8792,O2449,'[1]pvwatts_Cov KY, 7.0815 kWDC, Ro'!$S$33:$S$8792,C2449)</f>
        <v>0</v>
      </c>
      <c r="N2449">
        <f t="shared" si="115"/>
        <v>7</v>
      </c>
      <c r="O2449">
        <f t="shared" si="116"/>
        <v>11</v>
      </c>
    </row>
    <row r="2450" spans="1:15">
      <c r="A2450" s="5" t="s">
        <v>3</v>
      </c>
      <c r="B2450" s="8">
        <v>44389</v>
      </c>
      <c r="C2450" s="9">
        <v>1</v>
      </c>
      <c r="D2450" s="10">
        <v>178141.45307197628</v>
      </c>
      <c r="E2450" s="11"/>
      <c r="F2450" s="11"/>
      <c r="G2450" s="11"/>
      <c r="H2450" s="11"/>
      <c r="I2450" s="11"/>
      <c r="J2450" s="11"/>
      <c r="K2450" s="11"/>
      <c r="L2450" s="5">
        <f t="shared" si="114"/>
        <v>1.3266899999999999</v>
      </c>
      <c r="M2450" s="22">
        <f>SUMIFS('[1]pvwatts_Cov KY, 7.0815 kWDC, Ro'!$M$33:$M$8792,'[1]pvwatts_Cov KY, 7.0815 kWDC, Ro'!$Q$33:$Q$8792,N2450,'[1]pvwatts_Cov KY, 7.0815 kWDC, Ro'!$R$33:$R$8792,O2450,'[1]pvwatts_Cov KY, 7.0815 kWDC, Ro'!$S$33:$S$8792,C2450)</f>
        <v>0</v>
      </c>
      <c r="N2450">
        <f t="shared" si="115"/>
        <v>7</v>
      </c>
      <c r="O2450">
        <f t="shared" si="116"/>
        <v>12</v>
      </c>
    </row>
    <row r="2451" spans="1:15">
      <c r="A2451" s="5" t="s">
        <v>3</v>
      </c>
      <c r="B2451" s="8">
        <v>44389</v>
      </c>
      <c r="C2451" s="9">
        <v>2</v>
      </c>
      <c r="D2451" s="10">
        <v>159153.31794435484</v>
      </c>
      <c r="E2451" s="11"/>
      <c r="F2451" s="11"/>
      <c r="G2451" s="11"/>
      <c r="H2451" s="11"/>
      <c r="I2451" s="11"/>
      <c r="J2451" s="11"/>
      <c r="K2451" s="11"/>
      <c r="L2451" s="5">
        <f t="shared" si="114"/>
        <v>1.18527</v>
      </c>
      <c r="M2451" s="22">
        <f>SUMIFS('[1]pvwatts_Cov KY, 7.0815 kWDC, Ro'!$M$33:$M$8792,'[1]pvwatts_Cov KY, 7.0815 kWDC, Ro'!$Q$33:$Q$8792,N2451,'[1]pvwatts_Cov KY, 7.0815 kWDC, Ro'!$R$33:$R$8792,O2451,'[1]pvwatts_Cov KY, 7.0815 kWDC, Ro'!$S$33:$S$8792,C2451)</f>
        <v>0</v>
      </c>
      <c r="N2451">
        <f t="shared" si="115"/>
        <v>7</v>
      </c>
      <c r="O2451">
        <f t="shared" si="116"/>
        <v>12</v>
      </c>
    </row>
    <row r="2452" spans="1:15">
      <c r="A2452" s="5" t="s">
        <v>3</v>
      </c>
      <c r="B2452" s="8">
        <v>44389</v>
      </c>
      <c r="C2452" s="9">
        <v>3</v>
      </c>
      <c r="D2452" s="10">
        <v>145480.18032441271</v>
      </c>
      <c r="E2452" s="11"/>
      <c r="F2452" s="11"/>
      <c r="G2452" s="11"/>
      <c r="H2452" s="11"/>
      <c r="I2452" s="11"/>
      <c r="J2452" s="11"/>
      <c r="K2452" s="11"/>
      <c r="L2452" s="5">
        <f t="shared" si="114"/>
        <v>1.08345</v>
      </c>
      <c r="M2452" s="22">
        <f>SUMIFS('[1]pvwatts_Cov KY, 7.0815 kWDC, Ro'!$M$33:$M$8792,'[1]pvwatts_Cov KY, 7.0815 kWDC, Ro'!$Q$33:$Q$8792,N2452,'[1]pvwatts_Cov KY, 7.0815 kWDC, Ro'!$R$33:$R$8792,O2452,'[1]pvwatts_Cov KY, 7.0815 kWDC, Ro'!$S$33:$S$8792,C2452)</f>
        <v>0</v>
      </c>
      <c r="N2452">
        <f t="shared" si="115"/>
        <v>7</v>
      </c>
      <c r="O2452">
        <f t="shared" si="116"/>
        <v>12</v>
      </c>
    </row>
    <row r="2453" spans="1:15">
      <c r="A2453" s="5" t="s">
        <v>3</v>
      </c>
      <c r="B2453" s="8">
        <v>44389</v>
      </c>
      <c r="C2453" s="9">
        <v>4</v>
      </c>
      <c r="D2453" s="10">
        <v>135627.42601798853</v>
      </c>
      <c r="E2453" s="11"/>
      <c r="F2453" s="11"/>
      <c r="G2453" s="11"/>
      <c r="H2453" s="11"/>
      <c r="I2453" s="11"/>
      <c r="J2453" s="11"/>
      <c r="K2453" s="11"/>
      <c r="L2453" s="5">
        <f t="shared" si="114"/>
        <v>1.01007</v>
      </c>
      <c r="M2453" s="22">
        <f>SUMIFS('[1]pvwatts_Cov KY, 7.0815 kWDC, Ro'!$M$33:$M$8792,'[1]pvwatts_Cov KY, 7.0815 kWDC, Ro'!$Q$33:$Q$8792,N2453,'[1]pvwatts_Cov KY, 7.0815 kWDC, Ro'!$R$33:$R$8792,O2453,'[1]pvwatts_Cov KY, 7.0815 kWDC, Ro'!$S$33:$S$8792,C2453)</f>
        <v>0</v>
      </c>
      <c r="N2453">
        <f t="shared" si="115"/>
        <v>7</v>
      </c>
      <c r="O2453">
        <f t="shared" si="116"/>
        <v>12</v>
      </c>
    </row>
    <row r="2454" spans="1:15">
      <c r="A2454" s="5" t="s">
        <v>3</v>
      </c>
      <c r="B2454" s="8">
        <v>44389</v>
      </c>
      <c r="C2454" s="9">
        <v>5</v>
      </c>
      <c r="D2454" s="10">
        <v>130420.11160283751</v>
      </c>
      <c r="E2454" s="11"/>
      <c r="F2454" s="11"/>
      <c r="G2454" s="11"/>
      <c r="H2454" s="11"/>
      <c r="I2454" s="11"/>
      <c r="J2454" s="11"/>
      <c r="K2454" s="11"/>
      <c r="L2454" s="5">
        <f t="shared" si="114"/>
        <v>0.97128999999999999</v>
      </c>
      <c r="M2454" s="22">
        <f>SUMIFS('[1]pvwatts_Cov KY, 7.0815 kWDC, Ro'!$M$33:$M$8792,'[1]pvwatts_Cov KY, 7.0815 kWDC, Ro'!$Q$33:$Q$8792,N2454,'[1]pvwatts_Cov KY, 7.0815 kWDC, Ro'!$R$33:$R$8792,O2454,'[1]pvwatts_Cov KY, 7.0815 kWDC, Ro'!$S$33:$S$8792,C2454)</f>
        <v>0</v>
      </c>
      <c r="N2454">
        <f t="shared" si="115"/>
        <v>7</v>
      </c>
      <c r="O2454">
        <f t="shared" si="116"/>
        <v>12</v>
      </c>
    </row>
    <row r="2455" spans="1:15">
      <c r="A2455" s="5" t="s">
        <v>3</v>
      </c>
      <c r="B2455" s="8">
        <v>44389</v>
      </c>
      <c r="C2455" s="9">
        <v>6</v>
      </c>
      <c r="D2455" s="10">
        <v>131368.93161079314</v>
      </c>
      <c r="E2455" s="11"/>
      <c r="F2455" s="11"/>
      <c r="G2455" s="11"/>
      <c r="H2455" s="11"/>
      <c r="I2455" s="11"/>
      <c r="J2455" s="11"/>
      <c r="K2455" s="11"/>
      <c r="L2455" s="5">
        <f t="shared" si="114"/>
        <v>0.97835000000000005</v>
      </c>
      <c r="M2455" s="22">
        <f>SUMIFS('[1]pvwatts_Cov KY, 7.0815 kWDC, Ro'!$M$33:$M$8792,'[1]pvwatts_Cov KY, 7.0815 kWDC, Ro'!$Q$33:$Q$8792,N2455,'[1]pvwatts_Cov KY, 7.0815 kWDC, Ro'!$R$33:$R$8792,O2455,'[1]pvwatts_Cov KY, 7.0815 kWDC, Ro'!$S$33:$S$8792,C2455)</f>
        <v>0</v>
      </c>
      <c r="N2455">
        <f t="shared" si="115"/>
        <v>7</v>
      </c>
      <c r="O2455">
        <f t="shared" si="116"/>
        <v>12</v>
      </c>
    </row>
    <row r="2456" spans="1:15">
      <c r="A2456" s="5" t="s">
        <v>3</v>
      </c>
      <c r="B2456" s="8">
        <v>44389</v>
      </c>
      <c r="C2456" s="9">
        <v>7</v>
      </c>
      <c r="D2456" s="10">
        <v>137031.5062500276</v>
      </c>
      <c r="E2456" s="11"/>
      <c r="F2456" s="11"/>
      <c r="G2456" s="11"/>
      <c r="H2456" s="11"/>
      <c r="I2456" s="11"/>
      <c r="J2456" s="11"/>
      <c r="K2456" s="11"/>
      <c r="L2456" s="5">
        <f t="shared" si="114"/>
        <v>1.0205299999999999</v>
      </c>
      <c r="M2456" s="22">
        <f>SUMIFS('[1]pvwatts_Cov KY, 7.0815 kWDC, Ro'!$M$33:$M$8792,'[1]pvwatts_Cov KY, 7.0815 kWDC, Ro'!$Q$33:$Q$8792,N2456,'[1]pvwatts_Cov KY, 7.0815 kWDC, Ro'!$R$33:$R$8792,O2456,'[1]pvwatts_Cov KY, 7.0815 kWDC, Ro'!$S$33:$S$8792,C2456)</f>
        <v>0</v>
      </c>
      <c r="N2456">
        <f t="shared" si="115"/>
        <v>7</v>
      </c>
      <c r="O2456">
        <f t="shared" si="116"/>
        <v>12</v>
      </c>
    </row>
    <row r="2457" spans="1:15">
      <c r="A2457" s="5" t="s">
        <v>3</v>
      </c>
      <c r="B2457" s="8">
        <v>44389</v>
      </c>
      <c r="C2457" s="9">
        <v>8</v>
      </c>
      <c r="D2457" s="10">
        <v>144224.22527369563</v>
      </c>
      <c r="E2457" s="11"/>
      <c r="F2457" s="11"/>
      <c r="G2457" s="11"/>
      <c r="H2457" s="11"/>
      <c r="I2457" s="11"/>
      <c r="J2457" s="11"/>
      <c r="K2457" s="11"/>
      <c r="L2457" s="5">
        <f t="shared" si="114"/>
        <v>1.07409</v>
      </c>
      <c r="M2457" s="22">
        <f>SUMIFS('[1]pvwatts_Cov KY, 7.0815 kWDC, Ro'!$M$33:$M$8792,'[1]pvwatts_Cov KY, 7.0815 kWDC, Ro'!$Q$33:$Q$8792,N2457,'[1]pvwatts_Cov KY, 7.0815 kWDC, Ro'!$R$33:$R$8792,O2457,'[1]pvwatts_Cov KY, 7.0815 kWDC, Ro'!$S$33:$S$8792,C2457)</f>
        <v>0.161742</v>
      </c>
      <c r="N2457">
        <f t="shared" si="115"/>
        <v>7</v>
      </c>
      <c r="O2457">
        <f t="shared" si="116"/>
        <v>12</v>
      </c>
    </row>
    <row r="2458" spans="1:15">
      <c r="A2458" s="5" t="s">
        <v>3</v>
      </c>
      <c r="B2458" s="8">
        <v>44389</v>
      </c>
      <c r="C2458" s="9">
        <v>9</v>
      </c>
      <c r="D2458" s="10">
        <v>148993.68368168658</v>
      </c>
      <c r="E2458" s="11"/>
      <c r="F2458" s="11"/>
      <c r="G2458" s="11"/>
      <c r="H2458" s="11"/>
      <c r="I2458" s="11"/>
      <c r="J2458" s="11"/>
      <c r="K2458" s="11"/>
      <c r="L2458" s="5">
        <f t="shared" si="114"/>
        <v>1.10961</v>
      </c>
      <c r="M2458" s="22">
        <f>SUMIFS('[1]pvwatts_Cov KY, 7.0815 kWDC, Ro'!$M$33:$M$8792,'[1]pvwatts_Cov KY, 7.0815 kWDC, Ro'!$Q$33:$Q$8792,N2458,'[1]pvwatts_Cov KY, 7.0815 kWDC, Ro'!$R$33:$R$8792,O2458,'[1]pvwatts_Cov KY, 7.0815 kWDC, Ro'!$S$33:$S$8792,C2458)</f>
        <v>2.4243000000000001E-2</v>
      </c>
      <c r="N2458">
        <f t="shared" si="115"/>
        <v>7</v>
      </c>
      <c r="O2458">
        <f t="shared" si="116"/>
        <v>12</v>
      </c>
    </row>
    <row r="2459" spans="1:15">
      <c r="A2459" s="5" t="s">
        <v>3</v>
      </c>
      <c r="B2459" s="8">
        <v>44389</v>
      </c>
      <c r="C2459" s="9">
        <v>10</v>
      </c>
      <c r="D2459" s="10">
        <v>159675.35151355772</v>
      </c>
      <c r="E2459" s="11"/>
      <c r="F2459" s="11"/>
      <c r="G2459" s="11"/>
      <c r="H2459" s="11"/>
      <c r="I2459" s="11"/>
      <c r="J2459" s="11"/>
      <c r="K2459" s="11"/>
      <c r="L2459" s="5">
        <f t="shared" si="114"/>
        <v>1.18916</v>
      </c>
      <c r="M2459" s="22">
        <f>SUMIFS('[1]pvwatts_Cov KY, 7.0815 kWDC, Ro'!$M$33:$M$8792,'[1]pvwatts_Cov KY, 7.0815 kWDC, Ro'!$Q$33:$Q$8792,N2459,'[1]pvwatts_Cov KY, 7.0815 kWDC, Ro'!$R$33:$R$8792,O2459,'[1]pvwatts_Cov KY, 7.0815 kWDC, Ro'!$S$33:$S$8792,C2459)</f>
        <v>1.2330399999999999</v>
      </c>
      <c r="N2459">
        <f t="shared" si="115"/>
        <v>7</v>
      </c>
      <c r="O2459">
        <f t="shared" si="116"/>
        <v>12</v>
      </c>
    </row>
    <row r="2460" spans="1:15">
      <c r="A2460" s="5" t="s">
        <v>3</v>
      </c>
      <c r="B2460" s="8">
        <v>44389</v>
      </c>
      <c r="C2460" s="9">
        <v>11</v>
      </c>
      <c r="D2460" s="10">
        <v>172625.26645510597</v>
      </c>
      <c r="E2460" s="11"/>
      <c r="F2460" s="11"/>
      <c r="G2460" s="11"/>
      <c r="H2460" s="11"/>
      <c r="I2460" s="11"/>
      <c r="J2460" s="11"/>
      <c r="K2460" s="11"/>
      <c r="L2460" s="5">
        <f t="shared" si="114"/>
        <v>1.2856099999999999</v>
      </c>
      <c r="M2460" s="22">
        <f>SUMIFS('[1]pvwatts_Cov KY, 7.0815 kWDC, Ro'!$M$33:$M$8792,'[1]pvwatts_Cov KY, 7.0815 kWDC, Ro'!$Q$33:$Q$8792,N2460,'[1]pvwatts_Cov KY, 7.0815 kWDC, Ro'!$R$33:$R$8792,O2460,'[1]pvwatts_Cov KY, 7.0815 kWDC, Ro'!$S$33:$S$8792,C2460)</f>
        <v>0.89191200000000004</v>
      </c>
      <c r="N2460">
        <f t="shared" si="115"/>
        <v>7</v>
      </c>
      <c r="O2460">
        <f t="shared" si="116"/>
        <v>12</v>
      </c>
    </row>
    <row r="2461" spans="1:15">
      <c r="A2461" s="5" t="s">
        <v>3</v>
      </c>
      <c r="B2461" s="8">
        <v>44389</v>
      </c>
      <c r="C2461" s="9">
        <v>12</v>
      </c>
      <c r="D2461" s="10">
        <v>191261.72032662263</v>
      </c>
      <c r="E2461" s="11"/>
      <c r="F2461" s="11"/>
      <c r="G2461" s="11"/>
      <c r="H2461" s="11"/>
      <c r="I2461" s="11"/>
      <c r="J2461" s="11"/>
      <c r="K2461" s="11"/>
      <c r="L2461" s="5">
        <f t="shared" si="114"/>
        <v>1.4244000000000001</v>
      </c>
      <c r="M2461" s="22">
        <f>SUMIFS('[1]pvwatts_Cov KY, 7.0815 kWDC, Ro'!$M$33:$M$8792,'[1]pvwatts_Cov KY, 7.0815 kWDC, Ro'!$Q$33:$Q$8792,N2461,'[1]pvwatts_Cov KY, 7.0815 kWDC, Ro'!$R$33:$R$8792,O2461,'[1]pvwatts_Cov KY, 7.0815 kWDC, Ro'!$S$33:$S$8792,C2461)</f>
        <v>0.74310399999999999</v>
      </c>
      <c r="N2461">
        <f t="shared" si="115"/>
        <v>7</v>
      </c>
      <c r="O2461">
        <f t="shared" si="116"/>
        <v>12</v>
      </c>
    </row>
    <row r="2462" spans="1:15">
      <c r="A2462" s="5" t="s">
        <v>3</v>
      </c>
      <c r="B2462" s="8">
        <v>44389</v>
      </c>
      <c r="C2462" s="9">
        <v>13</v>
      </c>
      <c r="D2462" s="10">
        <v>206858.55336942829</v>
      </c>
      <c r="E2462" s="11"/>
      <c r="F2462" s="11"/>
      <c r="G2462" s="11"/>
      <c r="H2462" s="11"/>
      <c r="I2462" s="11"/>
      <c r="J2462" s="11"/>
      <c r="K2462" s="11"/>
      <c r="L2462" s="5">
        <f t="shared" si="114"/>
        <v>1.5405500000000001</v>
      </c>
      <c r="M2462" s="22">
        <f>SUMIFS('[1]pvwatts_Cov KY, 7.0815 kWDC, Ro'!$M$33:$M$8792,'[1]pvwatts_Cov KY, 7.0815 kWDC, Ro'!$Q$33:$Q$8792,N2462,'[1]pvwatts_Cov KY, 7.0815 kWDC, Ro'!$R$33:$R$8792,O2462,'[1]pvwatts_Cov KY, 7.0815 kWDC, Ro'!$S$33:$S$8792,C2462)</f>
        <v>0.92868200000000001</v>
      </c>
      <c r="N2462">
        <f t="shared" si="115"/>
        <v>7</v>
      </c>
      <c r="O2462">
        <f t="shared" si="116"/>
        <v>12</v>
      </c>
    </row>
    <row r="2463" spans="1:15">
      <c r="A2463" s="5" t="s">
        <v>3</v>
      </c>
      <c r="B2463" s="8">
        <v>44389</v>
      </c>
      <c r="C2463" s="9">
        <v>14</v>
      </c>
      <c r="D2463" s="10">
        <v>224113.89369384103</v>
      </c>
      <c r="E2463" s="11"/>
      <c r="F2463" s="11"/>
      <c r="G2463" s="11"/>
      <c r="H2463" s="11"/>
      <c r="I2463" s="11"/>
      <c r="J2463" s="11"/>
      <c r="K2463" s="11"/>
      <c r="L2463" s="5">
        <f t="shared" si="114"/>
        <v>1.66906</v>
      </c>
      <c r="M2463" s="22">
        <f>SUMIFS('[1]pvwatts_Cov KY, 7.0815 kWDC, Ro'!$M$33:$M$8792,'[1]pvwatts_Cov KY, 7.0815 kWDC, Ro'!$Q$33:$Q$8792,N2463,'[1]pvwatts_Cov KY, 7.0815 kWDC, Ro'!$R$33:$R$8792,O2463,'[1]pvwatts_Cov KY, 7.0815 kWDC, Ro'!$S$33:$S$8792,C2463)</f>
        <v>1.8822859999999999</v>
      </c>
      <c r="N2463">
        <f t="shared" si="115"/>
        <v>7</v>
      </c>
      <c r="O2463">
        <f t="shared" si="116"/>
        <v>12</v>
      </c>
    </row>
    <row r="2464" spans="1:15">
      <c r="A2464" s="5" t="s">
        <v>3</v>
      </c>
      <c r="B2464" s="8">
        <v>44389</v>
      </c>
      <c r="C2464" s="9">
        <v>15</v>
      </c>
      <c r="D2464" s="10">
        <v>238404.23983779363</v>
      </c>
      <c r="E2464" s="11"/>
      <c r="F2464" s="11"/>
      <c r="G2464" s="11"/>
      <c r="H2464" s="11"/>
      <c r="I2464" s="11"/>
      <c r="J2464" s="11"/>
      <c r="K2464" s="11"/>
      <c r="L2464" s="5">
        <f t="shared" si="114"/>
        <v>1.77549</v>
      </c>
      <c r="M2464" s="22">
        <f>SUMIFS('[1]pvwatts_Cov KY, 7.0815 kWDC, Ro'!$M$33:$M$8792,'[1]pvwatts_Cov KY, 7.0815 kWDC, Ro'!$Q$33:$Q$8792,N2464,'[1]pvwatts_Cov KY, 7.0815 kWDC, Ro'!$R$33:$R$8792,O2464,'[1]pvwatts_Cov KY, 7.0815 kWDC, Ro'!$S$33:$S$8792,C2464)</f>
        <v>2.2480630000000001</v>
      </c>
      <c r="N2464">
        <f t="shared" si="115"/>
        <v>7</v>
      </c>
      <c r="O2464">
        <f t="shared" si="116"/>
        <v>12</v>
      </c>
    </row>
    <row r="2465" spans="1:15">
      <c r="A2465" s="5" t="s">
        <v>3</v>
      </c>
      <c r="B2465" s="8">
        <v>44389</v>
      </c>
      <c r="C2465" s="9">
        <v>16</v>
      </c>
      <c r="D2465" s="10">
        <v>258594.7094459791</v>
      </c>
      <c r="E2465" s="11"/>
      <c r="F2465" s="11"/>
      <c r="G2465" s="11"/>
      <c r="H2465" s="11"/>
      <c r="I2465" s="11"/>
      <c r="J2465" s="11"/>
      <c r="K2465" s="11"/>
      <c r="L2465" s="5">
        <f t="shared" si="114"/>
        <v>1.9258500000000001</v>
      </c>
      <c r="M2465" s="22">
        <f>SUMIFS('[1]pvwatts_Cov KY, 7.0815 kWDC, Ro'!$M$33:$M$8792,'[1]pvwatts_Cov KY, 7.0815 kWDC, Ro'!$Q$33:$Q$8792,N2465,'[1]pvwatts_Cov KY, 7.0815 kWDC, Ro'!$R$33:$R$8792,O2465,'[1]pvwatts_Cov KY, 7.0815 kWDC, Ro'!$S$33:$S$8792,C2465)</f>
        <v>2.614131</v>
      </c>
      <c r="N2465">
        <f t="shared" si="115"/>
        <v>7</v>
      </c>
      <c r="O2465">
        <f t="shared" si="116"/>
        <v>12</v>
      </c>
    </row>
    <row r="2466" spans="1:15">
      <c r="A2466" s="5" t="s">
        <v>3</v>
      </c>
      <c r="B2466" s="8">
        <v>44389</v>
      </c>
      <c r="C2466" s="9">
        <v>17</v>
      </c>
      <c r="D2466" s="10">
        <v>279222.73548297276</v>
      </c>
      <c r="E2466" s="11"/>
      <c r="F2466" s="11"/>
      <c r="G2466" s="11"/>
      <c r="H2466" s="11"/>
      <c r="I2466" s="11"/>
      <c r="J2466" s="11"/>
      <c r="K2466" s="11"/>
      <c r="L2466" s="5">
        <f t="shared" si="114"/>
        <v>2.0794800000000002</v>
      </c>
      <c r="M2466" s="22">
        <f>SUMIFS('[1]pvwatts_Cov KY, 7.0815 kWDC, Ro'!$M$33:$M$8792,'[1]pvwatts_Cov KY, 7.0815 kWDC, Ro'!$Q$33:$Q$8792,N2466,'[1]pvwatts_Cov KY, 7.0815 kWDC, Ro'!$R$33:$R$8792,O2466,'[1]pvwatts_Cov KY, 7.0815 kWDC, Ro'!$S$33:$S$8792,C2466)</f>
        <v>2.9354170000000002</v>
      </c>
      <c r="N2466">
        <f t="shared" si="115"/>
        <v>7</v>
      </c>
      <c r="O2466">
        <f t="shared" si="116"/>
        <v>12</v>
      </c>
    </row>
    <row r="2467" spans="1:15">
      <c r="A2467" s="5" t="s">
        <v>3</v>
      </c>
      <c r="B2467" s="8">
        <v>44389</v>
      </c>
      <c r="C2467" s="9">
        <v>18</v>
      </c>
      <c r="D2467" s="10">
        <v>300601.27054606529</v>
      </c>
      <c r="E2467" s="11"/>
      <c r="F2467" s="11"/>
      <c r="G2467" s="11"/>
      <c r="H2467" s="11"/>
      <c r="I2467" s="11"/>
      <c r="J2467" s="11"/>
      <c r="K2467" s="11"/>
      <c r="L2467" s="5">
        <f t="shared" si="114"/>
        <v>2.2386900000000001</v>
      </c>
      <c r="M2467" s="22">
        <f>SUMIFS('[1]pvwatts_Cov KY, 7.0815 kWDC, Ro'!$M$33:$M$8792,'[1]pvwatts_Cov KY, 7.0815 kWDC, Ro'!$Q$33:$Q$8792,N2467,'[1]pvwatts_Cov KY, 7.0815 kWDC, Ro'!$R$33:$R$8792,O2467,'[1]pvwatts_Cov KY, 7.0815 kWDC, Ro'!$S$33:$S$8792,C2467)</f>
        <v>2.0914619999999999</v>
      </c>
      <c r="N2467">
        <f t="shared" si="115"/>
        <v>7</v>
      </c>
      <c r="O2467">
        <f t="shared" si="116"/>
        <v>12</v>
      </c>
    </row>
    <row r="2468" spans="1:15">
      <c r="A2468" s="5" t="s">
        <v>3</v>
      </c>
      <c r="B2468" s="8">
        <v>44389</v>
      </c>
      <c r="C2468" s="9">
        <v>19</v>
      </c>
      <c r="D2468" s="10">
        <v>308449.60443393519</v>
      </c>
      <c r="E2468" s="11"/>
      <c r="F2468" s="11"/>
      <c r="G2468" s="11"/>
      <c r="H2468" s="11"/>
      <c r="I2468" s="11"/>
      <c r="J2468" s="11"/>
      <c r="K2468" s="11"/>
      <c r="L2468" s="5">
        <f t="shared" si="114"/>
        <v>2.2971400000000002</v>
      </c>
      <c r="M2468" s="22">
        <f>SUMIFS('[1]pvwatts_Cov KY, 7.0815 kWDC, Ro'!$M$33:$M$8792,'[1]pvwatts_Cov KY, 7.0815 kWDC, Ro'!$Q$33:$Q$8792,N2468,'[1]pvwatts_Cov KY, 7.0815 kWDC, Ro'!$R$33:$R$8792,O2468,'[1]pvwatts_Cov KY, 7.0815 kWDC, Ro'!$S$33:$S$8792,C2468)</f>
        <v>1.339817</v>
      </c>
      <c r="N2468">
        <f t="shared" si="115"/>
        <v>7</v>
      </c>
      <c r="O2468">
        <f t="shared" si="116"/>
        <v>12</v>
      </c>
    </row>
    <row r="2469" spans="1:15">
      <c r="A2469" s="5" t="s">
        <v>3</v>
      </c>
      <c r="B2469" s="8">
        <v>44389</v>
      </c>
      <c r="C2469" s="9">
        <v>20</v>
      </c>
      <c r="D2469" s="10">
        <v>295632.41852157965</v>
      </c>
      <c r="E2469" s="11"/>
      <c r="F2469" s="11"/>
      <c r="G2469" s="11"/>
      <c r="H2469" s="11"/>
      <c r="I2469" s="11"/>
      <c r="J2469" s="11"/>
      <c r="K2469" s="11"/>
      <c r="L2469" s="5">
        <f t="shared" si="114"/>
        <v>2.2016900000000001</v>
      </c>
      <c r="M2469" s="22">
        <f>SUMIFS('[1]pvwatts_Cov KY, 7.0815 kWDC, Ro'!$M$33:$M$8792,'[1]pvwatts_Cov KY, 7.0815 kWDC, Ro'!$Q$33:$Q$8792,N2469,'[1]pvwatts_Cov KY, 7.0815 kWDC, Ro'!$R$33:$R$8792,O2469,'[1]pvwatts_Cov KY, 7.0815 kWDC, Ro'!$S$33:$S$8792,C2469)</f>
        <v>0.334951</v>
      </c>
      <c r="N2469">
        <f t="shared" si="115"/>
        <v>7</v>
      </c>
      <c r="O2469">
        <f t="shared" si="116"/>
        <v>12</v>
      </c>
    </row>
    <row r="2470" spans="1:15">
      <c r="A2470" s="5" t="s">
        <v>3</v>
      </c>
      <c r="B2470" s="8">
        <v>44389</v>
      </c>
      <c r="C2470" s="9">
        <v>21</v>
      </c>
      <c r="D2470" s="10">
        <v>280101.95147643139</v>
      </c>
      <c r="E2470" s="11"/>
      <c r="F2470" s="11"/>
      <c r="G2470" s="11"/>
      <c r="H2470" s="11"/>
      <c r="I2470" s="11"/>
      <c r="J2470" s="11"/>
      <c r="K2470" s="11"/>
      <c r="L2470" s="5">
        <f t="shared" si="114"/>
        <v>2.08602</v>
      </c>
      <c r="M2470" s="22">
        <f>SUMIFS('[1]pvwatts_Cov KY, 7.0815 kWDC, Ro'!$M$33:$M$8792,'[1]pvwatts_Cov KY, 7.0815 kWDC, Ro'!$Q$33:$Q$8792,N2470,'[1]pvwatts_Cov KY, 7.0815 kWDC, Ro'!$R$33:$R$8792,O2470,'[1]pvwatts_Cov KY, 7.0815 kWDC, Ro'!$S$33:$S$8792,C2470)</f>
        <v>3.1753999999999998E-2</v>
      </c>
      <c r="N2470">
        <f t="shared" si="115"/>
        <v>7</v>
      </c>
      <c r="O2470">
        <f t="shared" si="116"/>
        <v>12</v>
      </c>
    </row>
    <row r="2471" spans="1:15">
      <c r="A2471" s="5" t="s">
        <v>3</v>
      </c>
      <c r="B2471" s="8">
        <v>44389</v>
      </c>
      <c r="C2471" s="9">
        <v>22</v>
      </c>
      <c r="D2471" s="10">
        <v>266485.97696537094</v>
      </c>
      <c r="E2471" s="11"/>
      <c r="F2471" s="11"/>
      <c r="G2471" s="11"/>
      <c r="H2471" s="11"/>
      <c r="I2471" s="11"/>
      <c r="J2471" s="11"/>
      <c r="K2471" s="11"/>
      <c r="L2471" s="5">
        <f t="shared" si="114"/>
        <v>1.9846200000000001</v>
      </c>
      <c r="M2471" s="22">
        <f>SUMIFS('[1]pvwatts_Cov KY, 7.0815 kWDC, Ro'!$M$33:$M$8792,'[1]pvwatts_Cov KY, 7.0815 kWDC, Ro'!$Q$33:$Q$8792,N2471,'[1]pvwatts_Cov KY, 7.0815 kWDC, Ro'!$R$33:$R$8792,O2471,'[1]pvwatts_Cov KY, 7.0815 kWDC, Ro'!$S$33:$S$8792,C2471)</f>
        <v>0</v>
      </c>
      <c r="N2471">
        <f t="shared" si="115"/>
        <v>7</v>
      </c>
      <c r="O2471">
        <f t="shared" si="116"/>
        <v>12</v>
      </c>
    </row>
    <row r="2472" spans="1:15">
      <c r="A2472" s="5" t="s">
        <v>3</v>
      </c>
      <c r="B2472" s="8">
        <v>44389</v>
      </c>
      <c r="C2472" s="9">
        <v>23</v>
      </c>
      <c r="D2472" s="10">
        <v>237803.63863251638</v>
      </c>
      <c r="E2472" s="11"/>
      <c r="F2472" s="11"/>
      <c r="G2472" s="11"/>
      <c r="H2472" s="11"/>
      <c r="I2472" s="11"/>
      <c r="J2472" s="11"/>
      <c r="K2472" s="11"/>
      <c r="L2472" s="5">
        <f t="shared" si="114"/>
        <v>1.77101</v>
      </c>
      <c r="M2472" s="22">
        <f>SUMIFS('[1]pvwatts_Cov KY, 7.0815 kWDC, Ro'!$M$33:$M$8792,'[1]pvwatts_Cov KY, 7.0815 kWDC, Ro'!$Q$33:$Q$8792,N2472,'[1]pvwatts_Cov KY, 7.0815 kWDC, Ro'!$R$33:$R$8792,O2472,'[1]pvwatts_Cov KY, 7.0815 kWDC, Ro'!$S$33:$S$8792,C2472)</f>
        <v>0</v>
      </c>
      <c r="N2472">
        <f t="shared" si="115"/>
        <v>7</v>
      </c>
      <c r="O2472">
        <f t="shared" si="116"/>
        <v>12</v>
      </c>
    </row>
    <row r="2473" spans="1:15">
      <c r="A2473" s="5" t="s">
        <v>3</v>
      </c>
      <c r="B2473" s="8">
        <v>44389</v>
      </c>
      <c r="C2473" s="9">
        <v>24</v>
      </c>
      <c r="D2473" s="10">
        <v>207063.36806877199</v>
      </c>
      <c r="E2473" s="11"/>
      <c r="F2473" s="11"/>
      <c r="G2473" s="11"/>
      <c r="H2473" s="11"/>
      <c r="I2473" s="11"/>
      <c r="J2473" s="11"/>
      <c r="K2473" s="11"/>
      <c r="L2473" s="5">
        <f t="shared" si="114"/>
        <v>1.5420799999999999</v>
      </c>
      <c r="M2473" s="22">
        <f>SUMIFS('[1]pvwatts_Cov KY, 7.0815 kWDC, Ro'!$M$33:$M$8792,'[1]pvwatts_Cov KY, 7.0815 kWDC, Ro'!$Q$33:$Q$8792,N2473,'[1]pvwatts_Cov KY, 7.0815 kWDC, Ro'!$R$33:$R$8792,O2473,'[1]pvwatts_Cov KY, 7.0815 kWDC, Ro'!$S$33:$S$8792,C2473)</f>
        <v>0</v>
      </c>
      <c r="N2473">
        <f t="shared" si="115"/>
        <v>7</v>
      </c>
      <c r="O2473">
        <f t="shared" si="116"/>
        <v>12</v>
      </c>
    </row>
    <row r="2474" spans="1:15">
      <c r="A2474" s="5" t="s">
        <v>3</v>
      </c>
      <c r="B2474" s="8">
        <v>44390</v>
      </c>
      <c r="C2474" s="9">
        <v>1</v>
      </c>
      <c r="D2474" s="10">
        <v>182506.55668574545</v>
      </c>
      <c r="E2474" s="11"/>
      <c r="F2474" s="11"/>
      <c r="G2474" s="11"/>
      <c r="H2474" s="11"/>
      <c r="I2474" s="11"/>
      <c r="J2474" s="11"/>
      <c r="K2474" s="11"/>
      <c r="L2474" s="5">
        <f t="shared" si="114"/>
        <v>1.3591899999999999</v>
      </c>
      <c r="M2474" s="22">
        <f>SUMIFS('[1]pvwatts_Cov KY, 7.0815 kWDC, Ro'!$M$33:$M$8792,'[1]pvwatts_Cov KY, 7.0815 kWDC, Ro'!$Q$33:$Q$8792,N2474,'[1]pvwatts_Cov KY, 7.0815 kWDC, Ro'!$R$33:$R$8792,O2474,'[1]pvwatts_Cov KY, 7.0815 kWDC, Ro'!$S$33:$S$8792,C2474)</f>
        <v>0</v>
      </c>
      <c r="N2474">
        <f t="shared" si="115"/>
        <v>7</v>
      </c>
      <c r="O2474">
        <f t="shared" si="116"/>
        <v>13</v>
      </c>
    </row>
    <row r="2475" spans="1:15">
      <c r="A2475" s="5" t="s">
        <v>3</v>
      </c>
      <c r="B2475" s="8">
        <v>44390</v>
      </c>
      <c r="C2475" s="9">
        <v>2</v>
      </c>
      <c r="D2475" s="10">
        <v>163673.40433913065</v>
      </c>
      <c r="E2475" s="11"/>
      <c r="F2475" s="11"/>
      <c r="G2475" s="11"/>
      <c r="H2475" s="11"/>
      <c r="I2475" s="11"/>
      <c r="J2475" s="11"/>
      <c r="K2475" s="11"/>
      <c r="L2475" s="5">
        <f t="shared" si="114"/>
        <v>1.2189399999999999</v>
      </c>
      <c r="M2475" s="22">
        <f>SUMIFS('[1]pvwatts_Cov KY, 7.0815 kWDC, Ro'!$M$33:$M$8792,'[1]pvwatts_Cov KY, 7.0815 kWDC, Ro'!$Q$33:$Q$8792,N2475,'[1]pvwatts_Cov KY, 7.0815 kWDC, Ro'!$R$33:$R$8792,O2475,'[1]pvwatts_Cov KY, 7.0815 kWDC, Ro'!$S$33:$S$8792,C2475)</f>
        <v>0</v>
      </c>
      <c r="N2475">
        <f t="shared" si="115"/>
        <v>7</v>
      </c>
      <c r="O2475">
        <f t="shared" si="116"/>
        <v>13</v>
      </c>
    </row>
    <row r="2476" spans="1:15">
      <c r="A2476" s="5" t="s">
        <v>3</v>
      </c>
      <c r="B2476" s="8">
        <v>44390</v>
      </c>
      <c r="C2476" s="9">
        <v>3</v>
      </c>
      <c r="D2476" s="10">
        <v>150179.62343322061</v>
      </c>
      <c r="E2476" s="11"/>
      <c r="F2476" s="11"/>
      <c r="G2476" s="11"/>
      <c r="H2476" s="11"/>
      <c r="I2476" s="11"/>
      <c r="J2476" s="11"/>
      <c r="K2476" s="11"/>
      <c r="L2476" s="5">
        <f t="shared" si="114"/>
        <v>1.1184400000000001</v>
      </c>
      <c r="M2476" s="22">
        <f>SUMIFS('[1]pvwatts_Cov KY, 7.0815 kWDC, Ro'!$M$33:$M$8792,'[1]pvwatts_Cov KY, 7.0815 kWDC, Ro'!$Q$33:$Q$8792,N2476,'[1]pvwatts_Cov KY, 7.0815 kWDC, Ro'!$R$33:$R$8792,O2476,'[1]pvwatts_Cov KY, 7.0815 kWDC, Ro'!$S$33:$S$8792,C2476)</f>
        <v>0</v>
      </c>
      <c r="N2476">
        <f t="shared" si="115"/>
        <v>7</v>
      </c>
      <c r="O2476">
        <f t="shared" si="116"/>
        <v>13</v>
      </c>
    </row>
    <row r="2477" spans="1:15">
      <c r="A2477" s="5" t="s">
        <v>3</v>
      </c>
      <c r="B2477" s="8">
        <v>44390</v>
      </c>
      <c r="C2477" s="9">
        <v>4</v>
      </c>
      <c r="D2477" s="10">
        <v>140463.67153580399</v>
      </c>
      <c r="E2477" s="11"/>
      <c r="F2477" s="11"/>
      <c r="G2477" s="11"/>
      <c r="H2477" s="11"/>
      <c r="I2477" s="11"/>
      <c r="J2477" s="11"/>
      <c r="K2477" s="11"/>
      <c r="L2477" s="5">
        <f t="shared" si="114"/>
        <v>1.04609</v>
      </c>
      <c r="M2477" s="22">
        <f>SUMIFS('[1]pvwatts_Cov KY, 7.0815 kWDC, Ro'!$M$33:$M$8792,'[1]pvwatts_Cov KY, 7.0815 kWDC, Ro'!$Q$33:$Q$8792,N2477,'[1]pvwatts_Cov KY, 7.0815 kWDC, Ro'!$R$33:$R$8792,O2477,'[1]pvwatts_Cov KY, 7.0815 kWDC, Ro'!$S$33:$S$8792,C2477)</f>
        <v>0</v>
      </c>
      <c r="N2477">
        <f t="shared" si="115"/>
        <v>7</v>
      </c>
      <c r="O2477">
        <f t="shared" si="116"/>
        <v>13</v>
      </c>
    </row>
    <row r="2478" spans="1:15">
      <c r="A2478" s="5" t="s">
        <v>3</v>
      </c>
      <c r="B2478" s="8">
        <v>44390</v>
      </c>
      <c r="C2478" s="9">
        <v>5</v>
      </c>
      <c r="D2478" s="10">
        <v>134822.86820070274</v>
      </c>
      <c r="E2478" s="11"/>
      <c r="F2478" s="11"/>
      <c r="G2478" s="11"/>
      <c r="H2478" s="11"/>
      <c r="I2478" s="11"/>
      <c r="J2478" s="11"/>
      <c r="K2478" s="11"/>
      <c r="L2478" s="5">
        <f t="shared" si="114"/>
        <v>1.0040800000000001</v>
      </c>
      <c r="M2478" s="22">
        <f>SUMIFS('[1]pvwatts_Cov KY, 7.0815 kWDC, Ro'!$M$33:$M$8792,'[1]pvwatts_Cov KY, 7.0815 kWDC, Ro'!$Q$33:$Q$8792,N2478,'[1]pvwatts_Cov KY, 7.0815 kWDC, Ro'!$R$33:$R$8792,O2478,'[1]pvwatts_Cov KY, 7.0815 kWDC, Ro'!$S$33:$S$8792,C2478)</f>
        <v>0</v>
      </c>
      <c r="N2478">
        <f t="shared" si="115"/>
        <v>7</v>
      </c>
      <c r="O2478">
        <f t="shared" si="116"/>
        <v>13</v>
      </c>
    </row>
    <row r="2479" spans="1:15">
      <c r="A2479" s="5" t="s">
        <v>3</v>
      </c>
      <c r="B2479" s="8">
        <v>44390</v>
      </c>
      <c r="C2479" s="9">
        <v>6</v>
      </c>
      <c r="D2479" s="10">
        <v>134190.55455577408</v>
      </c>
      <c r="E2479" s="11"/>
      <c r="F2479" s="11"/>
      <c r="G2479" s="11"/>
      <c r="H2479" s="11"/>
      <c r="I2479" s="11"/>
      <c r="J2479" s="11"/>
      <c r="K2479" s="11"/>
      <c r="L2479" s="5">
        <f t="shared" si="114"/>
        <v>0.99936999999999998</v>
      </c>
      <c r="M2479" s="22">
        <f>SUMIFS('[1]pvwatts_Cov KY, 7.0815 kWDC, Ro'!$M$33:$M$8792,'[1]pvwatts_Cov KY, 7.0815 kWDC, Ro'!$Q$33:$Q$8792,N2479,'[1]pvwatts_Cov KY, 7.0815 kWDC, Ro'!$R$33:$R$8792,O2479,'[1]pvwatts_Cov KY, 7.0815 kWDC, Ro'!$S$33:$S$8792,C2479)</f>
        <v>0</v>
      </c>
      <c r="N2479">
        <f t="shared" si="115"/>
        <v>7</v>
      </c>
      <c r="O2479">
        <f t="shared" si="116"/>
        <v>13</v>
      </c>
    </row>
    <row r="2480" spans="1:15">
      <c r="A2480" s="5" t="s">
        <v>3</v>
      </c>
      <c r="B2480" s="8">
        <v>44390</v>
      </c>
      <c r="C2480" s="9">
        <v>7</v>
      </c>
      <c r="D2480" s="10">
        <v>138637.59357575892</v>
      </c>
      <c r="E2480" s="11"/>
      <c r="F2480" s="11"/>
      <c r="G2480" s="11"/>
      <c r="H2480" s="11"/>
      <c r="I2480" s="11"/>
      <c r="J2480" s="11"/>
      <c r="K2480" s="11"/>
      <c r="L2480" s="5">
        <f t="shared" si="114"/>
        <v>1.0324899999999999</v>
      </c>
      <c r="M2480" s="22">
        <f>SUMIFS('[1]pvwatts_Cov KY, 7.0815 kWDC, Ro'!$M$33:$M$8792,'[1]pvwatts_Cov KY, 7.0815 kWDC, Ro'!$Q$33:$Q$8792,N2480,'[1]pvwatts_Cov KY, 7.0815 kWDC, Ro'!$R$33:$R$8792,O2480,'[1]pvwatts_Cov KY, 7.0815 kWDC, Ro'!$S$33:$S$8792,C2480)</f>
        <v>0</v>
      </c>
      <c r="N2480">
        <f t="shared" si="115"/>
        <v>7</v>
      </c>
      <c r="O2480">
        <f t="shared" si="116"/>
        <v>13</v>
      </c>
    </row>
    <row r="2481" spans="1:15">
      <c r="A2481" s="5" t="s">
        <v>3</v>
      </c>
      <c r="B2481" s="8">
        <v>44390</v>
      </c>
      <c r="C2481" s="9">
        <v>8</v>
      </c>
      <c r="D2481" s="10">
        <v>144470.95708522096</v>
      </c>
      <c r="E2481" s="11"/>
      <c r="F2481" s="11"/>
      <c r="G2481" s="11"/>
      <c r="H2481" s="11"/>
      <c r="I2481" s="11"/>
      <c r="J2481" s="11"/>
      <c r="K2481" s="11"/>
      <c r="L2481" s="5">
        <f t="shared" si="114"/>
        <v>1.0759300000000001</v>
      </c>
      <c r="M2481" s="22">
        <f>SUMIFS('[1]pvwatts_Cov KY, 7.0815 kWDC, Ro'!$M$33:$M$8792,'[1]pvwatts_Cov KY, 7.0815 kWDC, Ro'!$Q$33:$Q$8792,N2481,'[1]pvwatts_Cov KY, 7.0815 kWDC, Ro'!$R$33:$R$8792,O2481,'[1]pvwatts_Cov KY, 7.0815 kWDC, Ro'!$S$33:$S$8792,C2481)</f>
        <v>0.30127199999999998</v>
      </c>
      <c r="N2481">
        <f t="shared" si="115"/>
        <v>7</v>
      </c>
      <c r="O2481">
        <f t="shared" si="116"/>
        <v>13</v>
      </c>
    </row>
    <row r="2482" spans="1:15">
      <c r="A2482" s="5" t="s">
        <v>3</v>
      </c>
      <c r="B2482" s="8">
        <v>44390</v>
      </c>
      <c r="C2482" s="9">
        <v>9</v>
      </c>
      <c r="D2482" s="10">
        <v>148138.00404860298</v>
      </c>
      <c r="E2482" s="11"/>
      <c r="F2482" s="11"/>
      <c r="G2482" s="11"/>
      <c r="H2482" s="11"/>
      <c r="I2482" s="11"/>
      <c r="J2482" s="11"/>
      <c r="K2482" s="11"/>
      <c r="L2482" s="5">
        <f t="shared" si="114"/>
        <v>1.10324</v>
      </c>
      <c r="M2482" s="22">
        <f>SUMIFS('[1]pvwatts_Cov KY, 7.0815 kWDC, Ro'!$M$33:$M$8792,'[1]pvwatts_Cov KY, 7.0815 kWDC, Ro'!$Q$33:$Q$8792,N2482,'[1]pvwatts_Cov KY, 7.0815 kWDC, Ro'!$R$33:$R$8792,O2482,'[1]pvwatts_Cov KY, 7.0815 kWDC, Ro'!$S$33:$S$8792,C2482)</f>
        <v>0.22680600000000001</v>
      </c>
      <c r="N2482">
        <f t="shared" si="115"/>
        <v>7</v>
      </c>
      <c r="O2482">
        <f t="shared" si="116"/>
        <v>13</v>
      </c>
    </row>
    <row r="2483" spans="1:15">
      <c r="A2483" s="5" t="s">
        <v>3</v>
      </c>
      <c r="B2483" s="8">
        <v>44390</v>
      </c>
      <c r="C2483" s="9">
        <v>10</v>
      </c>
      <c r="D2483" s="10">
        <v>156510.60783805882</v>
      </c>
      <c r="E2483" s="11"/>
      <c r="F2483" s="11"/>
      <c r="G2483" s="11"/>
      <c r="H2483" s="11"/>
      <c r="I2483" s="11"/>
      <c r="J2483" s="11"/>
      <c r="K2483" s="11"/>
      <c r="L2483" s="5">
        <f t="shared" si="114"/>
        <v>1.1655899999999999</v>
      </c>
      <c r="M2483" s="22">
        <f>SUMIFS('[1]pvwatts_Cov KY, 7.0815 kWDC, Ro'!$M$33:$M$8792,'[1]pvwatts_Cov KY, 7.0815 kWDC, Ro'!$Q$33:$Q$8792,N2483,'[1]pvwatts_Cov KY, 7.0815 kWDC, Ro'!$R$33:$R$8792,O2483,'[1]pvwatts_Cov KY, 7.0815 kWDC, Ro'!$S$33:$S$8792,C2483)</f>
        <v>0.81677599999999995</v>
      </c>
      <c r="N2483">
        <f t="shared" si="115"/>
        <v>7</v>
      </c>
      <c r="O2483">
        <f t="shared" si="116"/>
        <v>13</v>
      </c>
    </row>
    <row r="2484" spans="1:15">
      <c r="A2484" s="5" t="s">
        <v>3</v>
      </c>
      <c r="B2484" s="8">
        <v>44390</v>
      </c>
      <c r="C2484" s="9">
        <v>11</v>
      </c>
      <c r="D2484" s="10">
        <v>172465.38380956589</v>
      </c>
      <c r="E2484" s="11"/>
      <c r="F2484" s="11"/>
      <c r="G2484" s="11"/>
      <c r="H2484" s="11"/>
      <c r="I2484" s="11"/>
      <c r="J2484" s="11"/>
      <c r="K2484" s="11"/>
      <c r="L2484" s="5">
        <f t="shared" si="114"/>
        <v>1.2844100000000001</v>
      </c>
      <c r="M2484" s="22">
        <f>SUMIFS('[1]pvwatts_Cov KY, 7.0815 kWDC, Ro'!$M$33:$M$8792,'[1]pvwatts_Cov KY, 7.0815 kWDC, Ro'!$Q$33:$Q$8792,N2484,'[1]pvwatts_Cov KY, 7.0815 kWDC, Ro'!$R$33:$R$8792,O2484,'[1]pvwatts_Cov KY, 7.0815 kWDC, Ro'!$S$33:$S$8792,C2484)</f>
        <v>0.92106699999999997</v>
      </c>
      <c r="N2484">
        <f t="shared" si="115"/>
        <v>7</v>
      </c>
      <c r="O2484">
        <f t="shared" si="116"/>
        <v>13</v>
      </c>
    </row>
    <row r="2485" spans="1:15">
      <c r="A2485" s="5" t="s">
        <v>3</v>
      </c>
      <c r="B2485" s="8">
        <v>44390</v>
      </c>
      <c r="C2485" s="9">
        <v>12</v>
      </c>
      <c r="D2485" s="10">
        <v>198256.53038415356</v>
      </c>
      <c r="E2485" s="11"/>
      <c r="F2485" s="11"/>
      <c r="G2485" s="11"/>
      <c r="H2485" s="11"/>
      <c r="I2485" s="11"/>
      <c r="J2485" s="11"/>
      <c r="K2485" s="11"/>
      <c r="L2485" s="5">
        <f t="shared" si="114"/>
        <v>1.4764900000000001</v>
      </c>
      <c r="M2485" s="22">
        <f>SUMIFS('[1]pvwatts_Cov KY, 7.0815 kWDC, Ro'!$M$33:$M$8792,'[1]pvwatts_Cov KY, 7.0815 kWDC, Ro'!$Q$33:$Q$8792,N2485,'[1]pvwatts_Cov KY, 7.0815 kWDC, Ro'!$R$33:$R$8792,O2485,'[1]pvwatts_Cov KY, 7.0815 kWDC, Ro'!$S$33:$S$8792,C2485)</f>
        <v>1.1494</v>
      </c>
      <c r="N2485">
        <f t="shared" si="115"/>
        <v>7</v>
      </c>
      <c r="O2485">
        <f t="shared" si="116"/>
        <v>13</v>
      </c>
    </row>
    <row r="2486" spans="1:15">
      <c r="A2486" s="5" t="s">
        <v>3</v>
      </c>
      <c r="B2486" s="8">
        <v>44390</v>
      </c>
      <c r="C2486" s="9">
        <v>13</v>
      </c>
      <c r="D2486" s="10">
        <v>211571.15008832217</v>
      </c>
      <c r="E2486" s="11"/>
      <c r="F2486" s="11"/>
      <c r="G2486" s="11"/>
      <c r="H2486" s="11"/>
      <c r="I2486" s="11"/>
      <c r="J2486" s="11"/>
      <c r="K2486" s="11"/>
      <c r="L2486" s="5">
        <f t="shared" si="114"/>
        <v>1.57565</v>
      </c>
      <c r="M2486" s="22">
        <f>SUMIFS('[1]pvwatts_Cov KY, 7.0815 kWDC, Ro'!$M$33:$M$8792,'[1]pvwatts_Cov KY, 7.0815 kWDC, Ro'!$Q$33:$Q$8792,N2486,'[1]pvwatts_Cov KY, 7.0815 kWDC, Ro'!$R$33:$R$8792,O2486,'[1]pvwatts_Cov KY, 7.0815 kWDC, Ro'!$S$33:$S$8792,C2486)</f>
        <v>3.2891219999999999</v>
      </c>
      <c r="N2486">
        <f t="shared" si="115"/>
        <v>7</v>
      </c>
      <c r="O2486">
        <f t="shared" si="116"/>
        <v>13</v>
      </c>
    </row>
    <row r="2487" spans="1:15">
      <c r="A2487" s="5" t="s">
        <v>3</v>
      </c>
      <c r="B2487" s="8">
        <v>44390</v>
      </c>
      <c r="C2487" s="9">
        <v>14</v>
      </c>
      <c r="D2487" s="10">
        <v>219761.42165506471</v>
      </c>
      <c r="E2487" s="11"/>
      <c r="F2487" s="11"/>
      <c r="G2487" s="11"/>
      <c r="H2487" s="11"/>
      <c r="I2487" s="11"/>
      <c r="J2487" s="11"/>
      <c r="K2487" s="11"/>
      <c r="L2487" s="5">
        <f t="shared" si="114"/>
        <v>1.6366499999999999</v>
      </c>
      <c r="M2487" s="22">
        <f>SUMIFS('[1]pvwatts_Cov KY, 7.0815 kWDC, Ro'!$M$33:$M$8792,'[1]pvwatts_Cov KY, 7.0815 kWDC, Ro'!$Q$33:$Q$8792,N2487,'[1]pvwatts_Cov KY, 7.0815 kWDC, Ro'!$R$33:$R$8792,O2487,'[1]pvwatts_Cov KY, 7.0815 kWDC, Ro'!$S$33:$S$8792,C2487)</f>
        <v>4.5013420000000002</v>
      </c>
      <c r="N2487">
        <f t="shared" si="115"/>
        <v>7</v>
      </c>
      <c r="O2487">
        <f t="shared" si="116"/>
        <v>13</v>
      </c>
    </row>
    <row r="2488" spans="1:15">
      <c r="A2488" s="5" t="s">
        <v>3</v>
      </c>
      <c r="B2488" s="8">
        <v>44390</v>
      </c>
      <c r="C2488" s="9">
        <v>15</v>
      </c>
      <c r="D2488" s="10">
        <v>216487.82650991139</v>
      </c>
      <c r="E2488" s="11"/>
      <c r="F2488" s="11"/>
      <c r="G2488" s="11"/>
      <c r="H2488" s="11"/>
      <c r="I2488" s="11"/>
      <c r="J2488" s="11"/>
      <c r="K2488" s="11"/>
      <c r="L2488" s="5">
        <f t="shared" si="114"/>
        <v>1.6122700000000001</v>
      </c>
      <c r="M2488" s="22">
        <f>SUMIFS('[1]pvwatts_Cov KY, 7.0815 kWDC, Ro'!$M$33:$M$8792,'[1]pvwatts_Cov KY, 7.0815 kWDC, Ro'!$Q$33:$Q$8792,N2488,'[1]pvwatts_Cov KY, 7.0815 kWDC, Ro'!$R$33:$R$8792,O2488,'[1]pvwatts_Cov KY, 7.0815 kWDC, Ro'!$S$33:$S$8792,C2488)</f>
        <v>2.1345619999999998</v>
      </c>
      <c r="N2488">
        <f t="shared" si="115"/>
        <v>7</v>
      </c>
      <c r="O2488">
        <f t="shared" si="116"/>
        <v>13</v>
      </c>
    </row>
    <row r="2489" spans="1:15">
      <c r="A2489" s="5" t="s">
        <v>3</v>
      </c>
      <c r="B2489" s="8">
        <v>44390</v>
      </c>
      <c r="C2489" s="9">
        <v>16</v>
      </c>
      <c r="D2489" s="10">
        <v>239197.48426318387</v>
      </c>
      <c r="E2489" s="11"/>
      <c r="F2489" s="11"/>
      <c r="G2489" s="11"/>
      <c r="H2489" s="11"/>
      <c r="I2489" s="11"/>
      <c r="J2489" s="11"/>
      <c r="K2489" s="11"/>
      <c r="L2489" s="5">
        <f t="shared" si="114"/>
        <v>1.78139</v>
      </c>
      <c r="M2489" s="22">
        <f>SUMIFS('[1]pvwatts_Cov KY, 7.0815 kWDC, Ro'!$M$33:$M$8792,'[1]pvwatts_Cov KY, 7.0815 kWDC, Ro'!$Q$33:$Q$8792,N2489,'[1]pvwatts_Cov KY, 7.0815 kWDC, Ro'!$R$33:$R$8792,O2489,'[1]pvwatts_Cov KY, 7.0815 kWDC, Ro'!$S$33:$S$8792,C2489)</f>
        <v>2.5726010000000001</v>
      </c>
      <c r="N2489">
        <f t="shared" si="115"/>
        <v>7</v>
      </c>
      <c r="O2489">
        <f t="shared" si="116"/>
        <v>13</v>
      </c>
    </row>
    <row r="2490" spans="1:15">
      <c r="A2490" s="5" t="s">
        <v>3</v>
      </c>
      <c r="B2490" s="8">
        <v>44390</v>
      </c>
      <c r="C2490" s="9">
        <v>17</v>
      </c>
      <c r="D2490" s="10">
        <v>248038.32336265128</v>
      </c>
      <c r="E2490" s="11"/>
      <c r="F2490" s="11"/>
      <c r="G2490" s="11"/>
      <c r="H2490" s="11"/>
      <c r="I2490" s="11"/>
      <c r="J2490" s="11"/>
      <c r="K2490" s="11"/>
      <c r="L2490" s="5">
        <f t="shared" si="114"/>
        <v>1.8472299999999999</v>
      </c>
      <c r="M2490" s="22">
        <f>SUMIFS('[1]pvwatts_Cov KY, 7.0815 kWDC, Ro'!$M$33:$M$8792,'[1]pvwatts_Cov KY, 7.0815 kWDC, Ro'!$Q$33:$Q$8792,N2490,'[1]pvwatts_Cov KY, 7.0815 kWDC, Ro'!$R$33:$R$8792,O2490,'[1]pvwatts_Cov KY, 7.0815 kWDC, Ro'!$S$33:$S$8792,C2490)</f>
        <v>3.5815800000000002</v>
      </c>
      <c r="N2490">
        <f t="shared" si="115"/>
        <v>7</v>
      </c>
      <c r="O2490">
        <f t="shared" si="116"/>
        <v>13</v>
      </c>
    </row>
    <row r="2491" spans="1:15">
      <c r="A2491" s="5" t="s">
        <v>3</v>
      </c>
      <c r="B2491" s="8">
        <v>44390</v>
      </c>
      <c r="C2491" s="9">
        <v>18</v>
      </c>
      <c r="D2491" s="10">
        <v>244851.22579891418</v>
      </c>
      <c r="E2491" s="11"/>
      <c r="F2491" s="11"/>
      <c r="G2491" s="11"/>
      <c r="H2491" s="11"/>
      <c r="I2491" s="11"/>
      <c r="J2491" s="11"/>
      <c r="K2491" s="11"/>
      <c r="L2491" s="5">
        <f t="shared" si="114"/>
        <v>1.8234999999999999</v>
      </c>
      <c r="M2491" s="22">
        <f>SUMIFS('[1]pvwatts_Cov KY, 7.0815 kWDC, Ro'!$M$33:$M$8792,'[1]pvwatts_Cov KY, 7.0815 kWDC, Ro'!$Q$33:$Q$8792,N2491,'[1]pvwatts_Cov KY, 7.0815 kWDC, Ro'!$R$33:$R$8792,O2491,'[1]pvwatts_Cov KY, 7.0815 kWDC, Ro'!$S$33:$S$8792,C2491)</f>
        <v>2.6368939999999998</v>
      </c>
      <c r="N2491">
        <f t="shared" si="115"/>
        <v>7</v>
      </c>
      <c r="O2491">
        <f t="shared" si="116"/>
        <v>13</v>
      </c>
    </row>
    <row r="2492" spans="1:15">
      <c r="A2492" s="5" t="s">
        <v>3</v>
      </c>
      <c r="B2492" s="8">
        <v>44390</v>
      </c>
      <c r="C2492" s="9">
        <v>19</v>
      </c>
      <c r="D2492" s="10">
        <v>244482.97306689352</v>
      </c>
      <c r="E2492" s="11"/>
      <c r="F2492" s="11"/>
      <c r="G2492" s="11"/>
      <c r="H2492" s="11"/>
      <c r="I2492" s="11"/>
      <c r="J2492" s="11"/>
      <c r="K2492" s="11"/>
      <c r="L2492" s="5">
        <f t="shared" si="114"/>
        <v>1.8207599999999999</v>
      </c>
      <c r="M2492" s="22">
        <f>SUMIFS('[1]pvwatts_Cov KY, 7.0815 kWDC, Ro'!$M$33:$M$8792,'[1]pvwatts_Cov KY, 7.0815 kWDC, Ro'!$Q$33:$Q$8792,N2492,'[1]pvwatts_Cov KY, 7.0815 kWDC, Ro'!$R$33:$R$8792,O2492,'[1]pvwatts_Cov KY, 7.0815 kWDC, Ro'!$S$33:$S$8792,C2492)</f>
        <v>1.08205</v>
      </c>
      <c r="N2492">
        <f t="shared" si="115"/>
        <v>7</v>
      </c>
      <c r="O2492">
        <f t="shared" si="116"/>
        <v>13</v>
      </c>
    </row>
    <row r="2493" spans="1:15">
      <c r="A2493" s="5" t="s">
        <v>3</v>
      </c>
      <c r="B2493" s="8">
        <v>44390</v>
      </c>
      <c r="C2493" s="9">
        <v>20</v>
      </c>
      <c r="D2493" s="10">
        <v>240580.21848850485</v>
      </c>
      <c r="E2493" s="11"/>
      <c r="F2493" s="11"/>
      <c r="G2493" s="11"/>
      <c r="H2493" s="11"/>
      <c r="I2493" s="11"/>
      <c r="J2493" s="11"/>
      <c r="K2493" s="11"/>
      <c r="L2493" s="5">
        <f t="shared" si="114"/>
        <v>1.79169</v>
      </c>
      <c r="M2493" s="22">
        <f>SUMIFS('[1]pvwatts_Cov KY, 7.0815 kWDC, Ro'!$M$33:$M$8792,'[1]pvwatts_Cov KY, 7.0815 kWDC, Ro'!$Q$33:$Q$8792,N2493,'[1]pvwatts_Cov KY, 7.0815 kWDC, Ro'!$R$33:$R$8792,O2493,'[1]pvwatts_Cov KY, 7.0815 kWDC, Ro'!$S$33:$S$8792,C2493)</f>
        <v>0.695909</v>
      </c>
      <c r="N2493">
        <f t="shared" si="115"/>
        <v>7</v>
      </c>
      <c r="O2493">
        <f t="shared" si="116"/>
        <v>13</v>
      </c>
    </row>
    <row r="2494" spans="1:15">
      <c r="A2494" s="5" t="s">
        <v>3</v>
      </c>
      <c r="B2494" s="8">
        <v>44390</v>
      </c>
      <c r="C2494" s="9">
        <v>21</v>
      </c>
      <c r="D2494" s="10">
        <v>230075.13819716693</v>
      </c>
      <c r="E2494" s="11"/>
      <c r="F2494" s="11"/>
      <c r="G2494" s="11"/>
      <c r="H2494" s="11"/>
      <c r="I2494" s="11"/>
      <c r="J2494" s="11"/>
      <c r="K2494" s="11"/>
      <c r="L2494" s="5">
        <f t="shared" si="114"/>
        <v>1.71346</v>
      </c>
      <c r="M2494" s="22">
        <f>SUMIFS('[1]pvwatts_Cov KY, 7.0815 kWDC, Ro'!$M$33:$M$8792,'[1]pvwatts_Cov KY, 7.0815 kWDC, Ro'!$Q$33:$Q$8792,N2494,'[1]pvwatts_Cov KY, 7.0815 kWDC, Ro'!$R$33:$R$8792,O2494,'[1]pvwatts_Cov KY, 7.0815 kWDC, Ro'!$S$33:$S$8792,C2494)</f>
        <v>9.2263999999999999E-2</v>
      </c>
      <c r="N2494">
        <f t="shared" si="115"/>
        <v>7</v>
      </c>
      <c r="O2494">
        <f t="shared" si="116"/>
        <v>13</v>
      </c>
    </row>
    <row r="2495" spans="1:15">
      <c r="A2495" s="5" t="s">
        <v>3</v>
      </c>
      <c r="B2495" s="8">
        <v>44390</v>
      </c>
      <c r="C2495" s="9">
        <v>22</v>
      </c>
      <c r="D2495" s="10">
        <v>222397.37856909237</v>
      </c>
      <c r="E2495" s="11"/>
      <c r="F2495" s="11"/>
      <c r="G2495" s="11"/>
      <c r="H2495" s="11"/>
      <c r="I2495" s="11"/>
      <c r="J2495" s="11"/>
      <c r="K2495" s="11"/>
      <c r="L2495" s="5">
        <f t="shared" si="114"/>
        <v>1.65628</v>
      </c>
      <c r="M2495" s="22">
        <f>SUMIFS('[1]pvwatts_Cov KY, 7.0815 kWDC, Ro'!$M$33:$M$8792,'[1]pvwatts_Cov KY, 7.0815 kWDC, Ro'!$Q$33:$Q$8792,N2495,'[1]pvwatts_Cov KY, 7.0815 kWDC, Ro'!$R$33:$R$8792,O2495,'[1]pvwatts_Cov KY, 7.0815 kWDC, Ro'!$S$33:$S$8792,C2495)</f>
        <v>0</v>
      </c>
      <c r="N2495">
        <f t="shared" si="115"/>
        <v>7</v>
      </c>
      <c r="O2495">
        <f t="shared" si="116"/>
        <v>13</v>
      </c>
    </row>
    <row r="2496" spans="1:15">
      <c r="A2496" s="5" t="s">
        <v>3</v>
      </c>
      <c r="B2496" s="8">
        <v>44390</v>
      </c>
      <c r="C2496" s="9">
        <v>23</v>
      </c>
      <c r="D2496" s="10">
        <v>206514.33668847097</v>
      </c>
      <c r="E2496" s="11"/>
      <c r="F2496" s="11"/>
      <c r="G2496" s="11"/>
      <c r="H2496" s="11"/>
      <c r="I2496" s="11"/>
      <c r="J2496" s="11"/>
      <c r="K2496" s="11"/>
      <c r="L2496" s="5">
        <f t="shared" si="114"/>
        <v>1.53799</v>
      </c>
      <c r="M2496" s="22">
        <f>SUMIFS('[1]pvwatts_Cov KY, 7.0815 kWDC, Ro'!$M$33:$M$8792,'[1]pvwatts_Cov KY, 7.0815 kWDC, Ro'!$Q$33:$Q$8792,N2496,'[1]pvwatts_Cov KY, 7.0815 kWDC, Ro'!$R$33:$R$8792,O2496,'[1]pvwatts_Cov KY, 7.0815 kWDC, Ro'!$S$33:$S$8792,C2496)</f>
        <v>0</v>
      </c>
      <c r="N2496">
        <f t="shared" si="115"/>
        <v>7</v>
      </c>
      <c r="O2496">
        <f t="shared" si="116"/>
        <v>13</v>
      </c>
    </row>
    <row r="2497" spans="1:15">
      <c r="A2497" s="5" t="s">
        <v>3</v>
      </c>
      <c r="B2497" s="8">
        <v>44390</v>
      </c>
      <c r="C2497" s="9">
        <v>24</v>
      </c>
      <c r="D2497" s="10">
        <v>179856.14675845098</v>
      </c>
      <c r="E2497" s="11"/>
      <c r="F2497" s="11"/>
      <c r="G2497" s="11"/>
      <c r="H2497" s="11"/>
      <c r="I2497" s="11"/>
      <c r="J2497" s="11"/>
      <c r="K2497" s="11"/>
      <c r="L2497" s="5">
        <f t="shared" si="114"/>
        <v>1.3394600000000001</v>
      </c>
      <c r="M2497" s="22">
        <f>SUMIFS('[1]pvwatts_Cov KY, 7.0815 kWDC, Ro'!$M$33:$M$8792,'[1]pvwatts_Cov KY, 7.0815 kWDC, Ro'!$Q$33:$Q$8792,N2497,'[1]pvwatts_Cov KY, 7.0815 kWDC, Ro'!$R$33:$R$8792,O2497,'[1]pvwatts_Cov KY, 7.0815 kWDC, Ro'!$S$33:$S$8792,C2497)</f>
        <v>0</v>
      </c>
      <c r="N2497">
        <f t="shared" si="115"/>
        <v>7</v>
      </c>
      <c r="O2497">
        <f t="shared" si="116"/>
        <v>13</v>
      </c>
    </row>
    <row r="2498" spans="1:15">
      <c r="A2498" s="5" t="s">
        <v>3</v>
      </c>
      <c r="B2498" s="8">
        <v>44391</v>
      </c>
      <c r="C2498" s="9">
        <v>1</v>
      </c>
      <c r="D2498" s="10">
        <v>155198.36958065751</v>
      </c>
      <c r="E2498" s="11"/>
      <c r="F2498" s="11"/>
      <c r="G2498" s="11"/>
      <c r="H2498" s="11"/>
      <c r="I2498" s="11"/>
      <c r="J2498" s="11"/>
      <c r="K2498" s="11"/>
      <c r="L2498" s="5">
        <f t="shared" ref="L2498:L2561" si="117">ROUND(D2498*$D$8764,5)</f>
        <v>1.1558200000000001</v>
      </c>
      <c r="M2498" s="22">
        <f>SUMIFS('[1]pvwatts_Cov KY, 7.0815 kWDC, Ro'!$M$33:$M$8792,'[1]pvwatts_Cov KY, 7.0815 kWDC, Ro'!$Q$33:$Q$8792,N2498,'[1]pvwatts_Cov KY, 7.0815 kWDC, Ro'!$R$33:$R$8792,O2498,'[1]pvwatts_Cov KY, 7.0815 kWDC, Ro'!$S$33:$S$8792,C2498)</f>
        <v>0</v>
      </c>
      <c r="N2498">
        <f t="shared" si="115"/>
        <v>7</v>
      </c>
      <c r="O2498">
        <f t="shared" si="116"/>
        <v>14</v>
      </c>
    </row>
    <row r="2499" spans="1:15">
      <c r="A2499" s="5" t="s">
        <v>3</v>
      </c>
      <c r="B2499" s="8">
        <v>44391</v>
      </c>
      <c r="C2499" s="9">
        <v>2</v>
      </c>
      <c r="D2499" s="10">
        <v>137251.63608284161</v>
      </c>
      <c r="E2499" s="11"/>
      <c r="F2499" s="11"/>
      <c r="G2499" s="11"/>
      <c r="H2499" s="11"/>
      <c r="I2499" s="11"/>
      <c r="J2499" s="11"/>
      <c r="K2499" s="11"/>
      <c r="L2499" s="5">
        <f t="shared" si="117"/>
        <v>1.02216</v>
      </c>
      <c r="M2499" s="22">
        <f>SUMIFS('[1]pvwatts_Cov KY, 7.0815 kWDC, Ro'!$M$33:$M$8792,'[1]pvwatts_Cov KY, 7.0815 kWDC, Ro'!$Q$33:$Q$8792,N2499,'[1]pvwatts_Cov KY, 7.0815 kWDC, Ro'!$R$33:$R$8792,O2499,'[1]pvwatts_Cov KY, 7.0815 kWDC, Ro'!$S$33:$S$8792,C2499)</f>
        <v>0</v>
      </c>
      <c r="N2499">
        <f t="shared" ref="N2499:N2562" si="118">MONTH(B2499)</f>
        <v>7</v>
      </c>
      <c r="O2499">
        <f t="shared" ref="O2499:O2562" si="119">DAY(B2499)</f>
        <v>14</v>
      </c>
    </row>
    <row r="2500" spans="1:15">
      <c r="A2500" s="5" t="s">
        <v>3</v>
      </c>
      <c r="B2500" s="8">
        <v>44391</v>
      </c>
      <c r="C2500" s="9">
        <v>3</v>
      </c>
      <c r="D2500" s="10">
        <v>126346.52360968819</v>
      </c>
      <c r="E2500" s="11"/>
      <c r="F2500" s="11"/>
      <c r="G2500" s="11"/>
      <c r="H2500" s="11"/>
      <c r="I2500" s="11"/>
      <c r="J2500" s="11"/>
      <c r="K2500" s="11"/>
      <c r="L2500" s="5">
        <f t="shared" si="117"/>
        <v>0.94094999999999995</v>
      </c>
      <c r="M2500" s="22">
        <f>SUMIFS('[1]pvwatts_Cov KY, 7.0815 kWDC, Ro'!$M$33:$M$8792,'[1]pvwatts_Cov KY, 7.0815 kWDC, Ro'!$Q$33:$Q$8792,N2500,'[1]pvwatts_Cov KY, 7.0815 kWDC, Ro'!$R$33:$R$8792,O2500,'[1]pvwatts_Cov KY, 7.0815 kWDC, Ro'!$S$33:$S$8792,C2500)</f>
        <v>0</v>
      </c>
      <c r="N2500">
        <f t="shared" si="118"/>
        <v>7</v>
      </c>
      <c r="O2500">
        <f t="shared" si="119"/>
        <v>14</v>
      </c>
    </row>
    <row r="2501" spans="1:15">
      <c r="A2501" s="5" t="s">
        <v>3</v>
      </c>
      <c r="B2501" s="8">
        <v>44391</v>
      </c>
      <c r="C2501" s="9">
        <v>4</v>
      </c>
      <c r="D2501" s="10">
        <v>119112.60756912187</v>
      </c>
      <c r="E2501" s="11"/>
      <c r="F2501" s="11"/>
      <c r="G2501" s="11"/>
      <c r="H2501" s="11"/>
      <c r="I2501" s="11"/>
      <c r="J2501" s="11"/>
      <c r="K2501" s="11"/>
      <c r="L2501" s="5">
        <f t="shared" si="117"/>
        <v>0.88707999999999998</v>
      </c>
      <c r="M2501" s="22">
        <f>SUMIFS('[1]pvwatts_Cov KY, 7.0815 kWDC, Ro'!$M$33:$M$8792,'[1]pvwatts_Cov KY, 7.0815 kWDC, Ro'!$Q$33:$Q$8792,N2501,'[1]pvwatts_Cov KY, 7.0815 kWDC, Ro'!$R$33:$R$8792,O2501,'[1]pvwatts_Cov KY, 7.0815 kWDC, Ro'!$S$33:$S$8792,C2501)</f>
        <v>0</v>
      </c>
      <c r="N2501">
        <f t="shared" si="118"/>
        <v>7</v>
      </c>
      <c r="O2501">
        <f t="shared" si="119"/>
        <v>14</v>
      </c>
    </row>
    <row r="2502" spans="1:15">
      <c r="A2502" s="5" t="s">
        <v>3</v>
      </c>
      <c r="B2502" s="8">
        <v>44391</v>
      </c>
      <c r="C2502" s="9">
        <v>5</v>
      </c>
      <c r="D2502" s="10">
        <v>114960.52130973899</v>
      </c>
      <c r="E2502" s="11"/>
      <c r="F2502" s="11"/>
      <c r="G2502" s="11"/>
      <c r="H2502" s="11"/>
      <c r="I2502" s="11"/>
      <c r="J2502" s="11"/>
      <c r="K2502" s="11"/>
      <c r="L2502" s="5">
        <f t="shared" si="117"/>
        <v>0.85614999999999997</v>
      </c>
      <c r="M2502" s="22">
        <f>SUMIFS('[1]pvwatts_Cov KY, 7.0815 kWDC, Ro'!$M$33:$M$8792,'[1]pvwatts_Cov KY, 7.0815 kWDC, Ro'!$Q$33:$Q$8792,N2502,'[1]pvwatts_Cov KY, 7.0815 kWDC, Ro'!$R$33:$R$8792,O2502,'[1]pvwatts_Cov KY, 7.0815 kWDC, Ro'!$S$33:$S$8792,C2502)</f>
        <v>0</v>
      </c>
      <c r="N2502">
        <f t="shared" si="118"/>
        <v>7</v>
      </c>
      <c r="O2502">
        <f t="shared" si="119"/>
        <v>14</v>
      </c>
    </row>
    <row r="2503" spans="1:15">
      <c r="A2503" s="5" t="s">
        <v>3</v>
      </c>
      <c r="B2503" s="8">
        <v>44391</v>
      </c>
      <c r="C2503" s="9">
        <v>6</v>
      </c>
      <c r="D2503" s="10">
        <v>115986.62542513978</v>
      </c>
      <c r="E2503" s="11"/>
      <c r="F2503" s="11"/>
      <c r="G2503" s="11"/>
      <c r="H2503" s="11"/>
      <c r="I2503" s="11"/>
      <c r="J2503" s="11"/>
      <c r="K2503" s="11"/>
      <c r="L2503" s="5">
        <f t="shared" si="117"/>
        <v>0.86380000000000001</v>
      </c>
      <c r="M2503" s="22">
        <f>SUMIFS('[1]pvwatts_Cov KY, 7.0815 kWDC, Ro'!$M$33:$M$8792,'[1]pvwatts_Cov KY, 7.0815 kWDC, Ro'!$Q$33:$Q$8792,N2503,'[1]pvwatts_Cov KY, 7.0815 kWDC, Ro'!$R$33:$R$8792,O2503,'[1]pvwatts_Cov KY, 7.0815 kWDC, Ro'!$S$33:$S$8792,C2503)</f>
        <v>0</v>
      </c>
      <c r="N2503">
        <f t="shared" si="118"/>
        <v>7</v>
      </c>
      <c r="O2503">
        <f t="shared" si="119"/>
        <v>14</v>
      </c>
    </row>
    <row r="2504" spans="1:15">
      <c r="A2504" s="5" t="s">
        <v>3</v>
      </c>
      <c r="B2504" s="8">
        <v>44391</v>
      </c>
      <c r="C2504" s="9">
        <v>7</v>
      </c>
      <c r="D2504" s="10">
        <v>121863.39697807046</v>
      </c>
      <c r="E2504" s="11"/>
      <c r="F2504" s="11"/>
      <c r="G2504" s="11"/>
      <c r="H2504" s="11"/>
      <c r="I2504" s="11"/>
      <c r="J2504" s="11"/>
      <c r="K2504" s="11"/>
      <c r="L2504" s="5">
        <f t="shared" si="117"/>
        <v>0.90756000000000003</v>
      </c>
      <c r="M2504" s="22">
        <f>SUMIFS('[1]pvwatts_Cov KY, 7.0815 kWDC, Ro'!$M$33:$M$8792,'[1]pvwatts_Cov KY, 7.0815 kWDC, Ro'!$Q$33:$Q$8792,N2504,'[1]pvwatts_Cov KY, 7.0815 kWDC, Ro'!$R$33:$R$8792,O2504,'[1]pvwatts_Cov KY, 7.0815 kWDC, Ro'!$S$33:$S$8792,C2504)</f>
        <v>0</v>
      </c>
      <c r="N2504">
        <f t="shared" si="118"/>
        <v>7</v>
      </c>
      <c r="O2504">
        <f t="shared" si="119"/>
        <v>14</v>
      </c>
    </row>
    <row r="2505" spans="1:15">
      <c r="A2505" s="5" t="s">
        <v>3</v>
      </c>
      <c r="B2505" s="8">
        <v>44391</v>
      </c>
      <c r="C2505" s="9">
        <v>8</v>
      </c>
      <c r="D2505" s="10">
        <v>131221.3957860526</v>
      </c>
      <c r="E2505" s="11"/>
      <c r="F2505" s="11"/>
      <c r="G2505" s="11"/>
      <c r="H2505" s="11"/>
      <c r="I2505" s="11"/>
      <c r="J2505" s="11"/>
      <c r="K2505" s="11"/>
      <c r="L2505" s="5">
        <f t="shared" si="117"/>
        <v>0.97726000000000002</v>
      </c>
      <c r="M2505" s="22">
        <f>SUMIFS('[1]pvwatts_Cov KY, 7.0815 kWDC, Ro'!$M$33:$M$8792,'[1]pvwatts_Cov KY, 7.0815 kWDC, Ro'!$Q$33:$Q$8792,N2505,'[1]pvwatts_Cov KY, 7.0815 kWDC, Ro'!$R$33:$R$8792,O2505,'[1]pvwatts_Cov KY, 7.0815 kWDC, Ro'!$S$33:$S$8792,C2505)</f>
        <v>0.34401999999999999</v>
      </c>
      <c r="N2505">
        <f t="shared" si="118"/>
        <v>7</v>
      </c>
      <c r="O2505">
        <f t="shared" si="119"/>
        <v>14</v>
      </c>
    </row>
    <row r="2506" spans="1:15">
      <c r="A2506" s="5" t="s">
        <v>3</v>
      </c>
      <c r="B2506" s="8">
        <v>44391</v>
      </c>
      <c r="C2506" s="9">
        <v>9</v>
      </c>
      <c r="D2506" s="10">
        <v>139794.49732165039</v>
      </c>
      <c r="E2506" s="11"/>
      <c r="F2506" s="11"/>
      <c r="G2506" s="11"/>
      <c r="H2506" s="11"/>
      <c r="I2506" s="11"/>
      <c r="J2506" s="11"/>
      <c r="K2506" s="11"/>
      <c r="L2506" s="5">
        <f t="shared" si="117"/>
        <v>1.0410999999999999</v>
      </c>
      <c r="M2506" s="22">
        <f>SUMIFS('[1]pvwatts_Cov KY, 7.0815 kWDC, Ro'!$M$33:$M$8792,'[1]pvwatts_Cov KY, 7.0815 kWDC, Ro'!$Q$33:$Q$8792,N2506,'[1]pvwatts_Cov KY, 7.0815 kWDC, Ro'!$R$33:$R$8792,O2506,'[1]pvwatts_Cov KY, 7.0815 kWDC, Ro'!$S$33:$S$8792,C2506)</f>
        <v>1.259528</v>
      </c>
      <c r="N2506">
        <f t="shared" si="118"/>
        <v>7</v>
      </c>
      <c r="O2506">
        <f t="shared" si="119"/>
        <v>14</v>
      </c>
    </row>
    <row r="2507" spans="1:15">
      <c r="A2507" s="5" t="s">
        <v>3</v>
      </c>
      <c r="B2507" s="8">
        <v>44391</v>
      </c>
      <c r="C2507" s="9">
        <v>10</v>
      </c>
      <c r="D2507" s="10">
        <v>151154.75816812887</v>
      </c>
      <c r="E2507" s="11"/>
      <c r="F2507" s="11"/>
      <c r="G2507" s="11"/>
      <c r="H2507" s="11"/>
      <c r="I2507" s="11"/>
      <c r="J2507" s="11"/>
      <c r="K2507" s="11"/>
      <c r="L2507" s="5">
        <f t="shared" si="117"/>
        <v>1.12571</v>
      </c>
      <c r="M2507" s="22">
        <f>SUMIFS('[1]pvwatts_Cov KY, 7.0815 kWDC, Ro'!$M$33:$M$8792,'[1]pvwatts_Cov KY, 7.0815 kWDC, Ro'!$Q$33:$Q$8792,N2507,'[1]pvwatts_Cov KY, 7.0815 kWDC, Ro'!$R$33:$R$8792,O2507,'[1]pvwatts_Cov KY, 7.0815 kWDC, Ro'!$S$33:$S$8792,C2507)</f>
        <v>2.3630439999999999</v>
      </c>
      <c r="N2507">
        <f t="shared" si="118"/>
        <v>7</v>
      </c>
      <c r="O2507">
        <f t="shared" si="119"/>
        <v>14</v>
      </c>
    </row>
    <row r="2508" spans="1:15">
      <c r="A2508" s="5" t="s">
        <v>3</v>
      </c>
      <c r="B2508" s="8">
        <v>44391</v>
      </c>
      <c r="C2508" s="9">
        <v>11</v>
      </c>
      <c r="D2508" s="10">
        <v>167668.89785185593</v>
      </c>
      <c r="E2508" s="11"/>
      <c r="F2508" s="11"/>
      <c r="G2508" s="11"/>
      <c r="H2508" s="11"/>
      <c r="I2508" s="11"/>
      <c r="J2508" s="11"/>
      <c r="K2508" s="11"/>
      <c r="L2508" s="5">
        <f t="shared" si="117"/>
        <v>1.2486900000000001</v>
      </c>
      <c r="M2508" s="22">
        <f>SUMIFS('[1]pvwatts_Cov KY, 7.0815 kWDC, Ro'!$M$33:$M$8792,'[1]pvwatts_Cov KY, 7.0815 kWDC, Ro'!$Q$33:$Q$8792,N2508,'[1]pvwatts_Cov KY, 7.0815 kWDC, Ro'!$R$33:$R$8792,O2508,'[1]pvwatts_Cov KY, 7.0815 kWDC, Ro'!$S$33:$S$8792,C2508)</f>
        <v>3.2721809999999998</v>
      </c>
      <c r="N2508">
        <f t="shared" si="118"/>
        <v>7</v>
      </c>
      <c r="O2508">
        <f t="shared" si="119"/>
        <v>14</v>
      </c>
    </row>
    <row r="2509" spans="1:15">
      <c r="A2509" s="5" t="s">
        <v>3</v>
      </c>
      <c r="B2509" s="8">
        <v>44391</v>
      </c>
      <c r="C2509" s="9">
        <v>12</v>
      </c>
      <c r="D2509" s="10">
        <v>190103.04575134252</v>
      </c>
      <c r="E2509" s="11"/>
      <c r="F2509" s="11"/>
      <c r="G2509" s="11"/>
      <c r="H2509" s="11"/>
      <c r="I2509" s="11"/>
      <c r="J2509" s="11"/>
      <c r="K2509" s="11"/>
      <c r="L2509" s="5">
        <f t="shared" si="117"/>
        <v>1.41577</v>
      </c>
      <c r="M2509" s="22">
        <f>SUMIFS('[1]pvwatts_Cov KY, 7.0815 kWDC, Ro'!$M$33:$M$8792,'[1]pvwatts_Cov KY, 7.0815 kWDC, Ro'!$Q$33:$Q$8792,N2509,'[1]pvwatts_Cov KY, 7.0815 kWDC, Ro'!$R$33:$R$8792,O2509,'[1]pvwatts_Cov KY, 7.0815 kWDC, Ro'!$S$33:$S$8792,C2509)</f>
        <v>3.9346809999999999</v>
      </c>
      <c r="N2509">
        <f t="shared" si="118"/>
        <v>7</v>
      </c>
      <c r="O2509">
        <f t="shared" si="119"/>
        <v>14</v>
      </c>
    </row>
    <row r="2510" spans="1:15">
      <c r="A2510" s="5" t="s">
        <v>3</v>
      </c>
      <c r="B2510" s="8">
        <v>44391</v>
      </c>
      <c r="C2510" s="9">
        <v>13</v>
      </c>
      <c r="D2510" s="10">
        <v>213015.7230285666</v>
      </c>
      <c r="E2510" s="11"/>
      <c r="F2510" s="11"/>
      <c r="G2510" s="11"/>
      <c r="H2510" s="11"/>
      <c r="I2510" s="11"/>
      <c r="J2510" s="11"/>
      <c r="K2510" s="11"/>
      <c r="L2510" s="5">
        <f t="shared" si="117"/>
        <v>1.5864100000000001</v>
      </c>
      <c r="M2510" s="22">
        <f>SUMIFS('[1]pvwatts_Cov KY, 7.0815 kWDC, Ro'!$M$33:$M$8792,'[1]pvwatts_Cov KY, 7.0815 kWDC, Ro'!$Q$33:$Q$8792,N2510,'[1]pvwatts_Cov KY, 7.0815 kWDC, Ro'!$R$33:$R$8792,O2510,'[1]pvwatts_Cov KY, 7.0815 kWDC, Ro'!$S$33:$S$8792,C2510)</f>
        <v>4.3506140000000002</v>
      </c>
      <c r="N2510">
        <f t="shared" si="118"/>
        <v>7</v>
      </c>
      <c r="O2510">
        <f t="shared" si="119"/>
        <v>14</v>
      </c>
    </row>
    <row r="2511" spans="1:15">
      <c r="A2511" s="5" t="s">
        <v>3</v>
      </c>
      <c r="B2511" s="8">
        <v>44391</v>
      </c>
      <c r="C2511" s="9">
        <v>14</v>
      </c>
      <c r="D2511" s="10">
        <v>230352.86338774097</v>
      </c>
      <c r="E2511" s="11"/>
      <c r="F2511" s="11"/>
      <c r="G2511" s="11"/>
      <c r="H2511" s="11"/>
      <c r="I2511" s="11"/>
      <c r="J2511" s="11"/>
      <c r="K2511" s="11"/>
      <c r="L2511" s="5">
        <f t="shared" si="117"/>
        <v>1.7155199999999999</v>
      </c>
      <c r="M2511" s="22">
        <f>SUMIFS('[1]pvwatts_Cov KY, 7.0815 kWDC, Ro'!$M$33:$M$8792,'[1]pvwatts_Cov KY, 7.0815 kWDC, Ro'!$Q$33:$Q$8792,N2511,'[1]pvwatts_Cov KY, 7.0815 kWDC, Ro'!$R$33:$R$8792,O2511,'[1]pvwatts_Cov KY, 7.0815 kWDC, Ro'!$S$33:$S$8792,C2511)</f>
        <v>3.3724419999999999</v>
      </c>
      <c r="N2511">
        <f t="shared" si="118"/>
        <v>7</v>
      </c>
      <c r="O2511">
        <f t="shared" si="119"/>
        <v>14</v>
      </c>
    </row>
    <row r="2512" spans="1:15">
      <c r="A2512" s="5" t="s">
        <v>3</v>
      </c>
      <c r="B2512" s="8">
        <v>44391</v>
      </c>
      <c r="C2512" s="9">
        <v>15</v>
      </c>
      <c r="D2512" s="10">
        <v>246914.12700922263</v>
      </c>
      <c r="E2512" s="11"/>
      <c r="F2512" s="11"/>
      <c r="G2512" s="11"/>
      <c r="H2512" s="11"/>
      <c r="I2512" s="11"/>
      <c r="J2512" s="11"/>
      <c r="K2512" s="11"/>
      <c r="L2512" s="5">
        <f t="shared" si="117"/>
        <v>1.8388599999999999</v>
      </c>
      <c r="M2512" s="22">
        <f>SUMIFS('[1]pvwatts_Cov KY, 7.0815 kWDC, Ro'!$M$33:$M$8792,'[1]pvwatts_Cov KY, 7.0815 kWDC, Ro'!$Q$33:$Q$8792,N2512,'[1]pvwatts_Cov KY, 7.0815 kWDC, Ro'!$R$33:$R$8792,O2512,'[1]pvwatts_Cov KY, 7.0815 kWDC, Ro'!$S$33:$S$8792,C2512)</f>
        <v>1.9090990000000001</v>
      </c>
      <c r="N2512">
        <f t="shared" si="118"/>
        <v>7</v>
      </c>
      <c r="O2512">
        <f t="shared" si="119"/>
        <v>14</v>
      </c>
    </row>
    <row r="2513" spans="1:15">
      <c r="A2513" s="5" t="s">
        <v>3</v>
      </c>
      <c r="B2513" s="8">
        <v>44391</v>
      </c>
      <c r="C2513" s="9">
        <v>16</v>
      </c>
      <c r="D2513" s="10">
        <v>264454.58935013594</v>
      </c>
      <c r="E2513" s="11"/>
      <c r="F2513" s="11"/>
      <c r="G2513" s="11"/>
      <c r="H2513" s="11"/>
      <c r="I2513" s="11"/>
      <c r="J2513" s="11"/>
      <c r="K2513" s="11"/>
      <c r="L2513" s="5">
        <f t="shared" si="117"/>
        <v>1.96949</v>
      </c>
      <c r="M2513" s="22">
        <f>SUMIFS('[1]pvwatts_Cov KY, 7.0815 kWDC, Ro'!$M$33:$M$8792,'[1]pvwatts_Cov KY, 7.0815 kWDC, Ro'!$Q$33:$Q$8792,N2513,'[1]pvwatts_Cov KY, 7.0815 kWDC, Ro'!$R$33:$R$8792,O2513,'[1]pvwatts_Cov KY, 7.0815 kWDC, Ro'!$S$33:$S$8792,C2513)</f>
        <v>0.171625</v>
      </c>
      <c r="N2513">
        <f t="shared" si="118"/>
        <v>7</v>
      </c>
      <c r="O2513">
        <f t="shared" si="119"/>
        <v>14</v>
      </c>
    </row>
    <row r="2514" spans="1:15">
      <c r="A2514" s="5" t="s">
        <v>3</v>
      </c>
      <c r="B2514" s="8">
        <v>44391</v>
      </c>
      <c r="C2514" s="9">
        <v>17</v>
      </c>
      <c r="D2514" s="10">
        <v>283560.19851458899</v>
      </c>
      <c r="E2514" s="11"/>
      <c r="F2514" s="11"/>
      <c r="G2514" s="11"/>
      <c r="H2514" s="11"/>
      <c r="I2514" s="11"/>
      <c r="J2514" s="11"/>
      <c r="K2514" s="11"/>
      <c r="L2514" s="5">
        <f t="shared" si="117"/>
        <v>2.11178</v>
      </c>
      <c r="M2514" s="22">
        <f>SUMIFS('[1]pvwatts_Cov KY, 7.0815 kWDC, Ro'!$M$33:$M$8792,'[1]pvwatts_Cov KY, 7.0815 kWDC, Ro'!$Q$33:$Q$8792,N2514,'[1]pvwatts_Cov KY, 7.0815 kWDC, Ro'!$R$33:$R$8792,O2514,'[1]pvwatts_Cov KY, 7.0815 kWDC, Ro'!$S$33:$S$8792,C2514)</f>
        <v>0.82325700000000002</v>
      </c>
      <c r="N2514">
        <f t="shared" si="118"/>
        <v>7</v>
      </c>
      <c r="O2514">
        <f t="shared" si="119"/>
        <v>14</v>
      </c>
    </row>
    <row r="2515" spans="1:15">
      <c r="A2515" s="5" t="s">
        <v>3</v>
      </c>
      <c r="B2515" s="8">
        <v>44391</v>
      </c>
      <c r="C2515" s="9">
        <v>18</v>
      </c>
      <c r="D2515" s="10">
        <v>300974.55828979105</v>
      </c>
      <c r="E2515" s="11"/>
      <c r="F2515" s="11"/>
      <c r="G2515" s="11"/>
      <c r="H2515" s="11"/>
      <c r="I2515" s="11"/>
      <c r="J2515" s="11"/>
      <c r="K2515" s="11"/>
      <c r="L2515" s="5">
        <f t="shared" si="117"/>
        <v>2.2414700000000001</v>
      </c>
      <c r="M2515" s="22">
        <f>SUMIFS('[1]pvwatts_Cov KY, 7.0815 kWDC, Ro'!$M$33:$M$8792,'[1]pvwatts_Cov KY, 7.0815 kWDC, Ro'!$Q$33:$Q$8792,N2515,'[1]pvwatts_Cov KY, 7.0815 kWDC, Ro'!$R$33:$R$8792,O2515,'[1]pvwatts_Cov KY, 7.0815 kWDC, Ro'!$S$33:$S$8792,C2515)</f>
        <v>1.6167149999999999</v>
      </c>
      <c r="N2515">
        <f t="shared" si="118"/>
        <v>7</v>
      </c>
      <c r="O2515">
        <f t="shared" si="119"/>
        <v>14</v>
      </c>
    </row>
    <row r="2516" spans="1:15">
      <c r="A2516" s="5" t="s">
        <v>3</v>
      </c>
      <c r="B2516" s="8">
        <v>44391</v>
      </c>
      <c r="C2516" s="9">
        <v>19</v>
      </c>
      <c r="D2516" s="10">
        <v>306291.82035026851</v>
      </c>
      <c r="E2516" s="11"/>
      <c r="F2516" s="11"/>
      <c r="G2516" s="11"/>
      <c r="H2516" s="11"/>
      <c r="I2516" s="11"/>
      <c r="J2516" s="11"/>
      <c r="K2516" s="11"/>
      <c r="L2516" s="5">
        <f t="shared" si="117"/>
        <v>2.2810700000000002</v>
      </c>
      <c r="M2516" s="22">
        <f>SUMIFS('[1]pvwatts_Cov KY, 7.0815 kWDC, Ro'!$M$33:$M$8792,'[1]pvwatts_Cov KY, 7.0815 kWDC, Ro'!$Q$33:$Q$8792,N2516,'[1]pvwatts_Cov KY, 7.0815 kWDC, Ro'!$R$33:$R$8792,O2516,'[1]pvwatts_Cov KY, 7.0815 kWDC, Ro'!$S$33:$S$8792,C2516)</f>
        <v>0.84849699999999995</v>
      </c>
      <c r="N2516">
        <f t="shared" si="118"/>
        <v>7</v>
      </c>
      <c r="O2516">
        <f t="shared" si="119"/>
        <v>14</v>
      </c>
    </row>
    <row r="2517" spans="1:15">
      <c r="A2517" s="5" t="s">
        <v>3</v>
      </c>
      <c r="B2517" s="8">
        <v>44391</v>
      </c>
      <c r="C2517" s="9">
        <v>20</v>
      </c>
      <c r="D2517" s="10">
        <v>298561.78281267447</v>
      </c>
      <c r="E2517" s="11"/>
      <c r="F2517" s="11"/>
      <c r="G2517" s="11"/>
      <c r="H2517" s="11"/>
      <c r="I2517" s="11"/>
      <c r="J2517" s="11"/>
      <c r="K2517" s="11"/>
      <c r="L2517" s="5">
        <f t="shared" si="117"/>
        <v>2.2235</v>
      </c>
      <c r="M2517" s="22">
        <f>SUMIFS('[1]pvwatts_Cov KY, 7.0815 kWDC, Ro'!$M$33:$M$8792,'[1]pvwatts_Cov KY, 7.0815 kWDC, Ro'!$Q$33:$Q$8792,N2517,'[1]pvwatts_Cov KY, 7.0815 kWDC, Ro'!$R$33:$R$8792,O2517,'[1]pvwatts_Cov KY, 7.0815 kWDC, Ro'!$S$33:$S$8792,C2517)</f>
        <v>3.3058999999999998E-2</v>
      </c>
      <c r="N2517">
        <f t="shared" si="118"/>
        <v>7</v>
      </c>
      <c r="O2517">
        <f t="shared" si="119"/>
        <v>14</v>
      </c>
    </row>
    <row r="2518" spans="1:15">
      <c r="A2518" s="5" t="s">
        <v>3</v>
      </c>
      <c r="B2518" s="8">
        <v>44391</v>
      </c>
      <c r="C2518" s="9">
        <v>21</v>
      </c>
      <c r="D2518" s="10">
        <v>284127.97205093811</v>
      </c>
      <c r="E2518" s="11"/>
      <c r="F2518" s="11"/>
      <c r="G2518" s="11"/>
      <c r="H2518" s="11"/>
      <c r="I2518" s="11"/>
      <c r="J2518" s="11"/>
      <c r="K2518" s="11"/>
      <c r="L2518" s="5">
        <f t="shared" si="117"/>
        <v>2.1160100000000002</v>
      </c>
      <c r="M2518" s="22">
        <f>SUMIFS('[1]pvwatts_Cov KY, 7.0815 kWDC, Ro'!$M$33:$M$8792,'[1]pvwatts_Cov KY, 7.0815 kWDC, Ro'!$Q$33:$Q$8792,N2518,'[1]pvwatts_Cov KY, 7.0815 kWDC, Ro'!$R$33:$R$8792,O2518,'[1]pvwatts_Cov KY, 7.0815 kWDC, Ro'!$S$33:$S$8792,C2518)</f>
        <v>0</v>
      </c>
      <c r="N2518">
        <f t="shared" si="118"/>
        <v>7</v>
      </c>
      <c r="O2518">
        <f t="shared" si="119"/>
        <v>14</v>
      </c>
    </row>
    <row r="2519" spans="1:15">
      <c r="A2519" s="5" t="s">
        <v>3</v>
      </c>
      <c r="B2519" s="8">
        <v>44391</v>
      </c>
      <c r="C2519" s="9">
        <v>22</v>
      </c>
      <c r="D2519" s="10">
        <v>271339.86993254663</v>
      </c>
      <c r="E2519" s="11"/>
      <c r="F2519" s="11"/>
      <c r="G2519" s="11"/>
      <c r="H2519" s="11"/>
      <c r="I2519" s="11"/>
      <c r="J2519" s="11"/>
      <c r="K2519" s="11"/>
      <c r="L2519" s="5">
        <f t="shared" si="117"/>
        <v>2.0207700000000002</v>
      </c>
      <c r="M2519" s="22">
        <f>SUMIFS('[1]pvwatts_Cov KY, 7.0815 kWDC, Ro'!$M$33:$M$8792,'[1]pvwatts_Cov KY, 7.0815 kWDC, Ro'!$Q$33:$Q$8792,N2519,'[1]pvwatts_Cov KY, 7.0815 kWDC, Ro'!$R$33:$R$8792,O2519,'[1]pvwatts_Cov KY, 7.0815 kWDC, Ro'!$S$33:$S$8792,C2519)</f>
        <v>0</v>
      </c>
      <c r="N2519">
        <f t="shared" si="118"/>
        <v>7</v>
      </c>
      <c r="O2519">
        <f t="shared" si="119"/>
        <v>14</v>
      </c>
    </row>
    <row r="2520" spans="1:15">
      <c r="A2520" s="5" t="s">
        <v>3</v>
      </c>
      <c r="B2520" s="8">
        <v>44391</v>
      </c>
      <c r="C2520" s="9">
        <v>23</v>
      </c>
      <c r="D2520" s="10">
        <v>250767.92944226647</v>
      </c>
      <c r="E2520" s="11"/>
      <c r="F2520" s="11"/>
      <c r="G2520" s="11"/>
      <c r="H2520" s="11"/>
      <c r="I2520" s="11"/>
      <c r="J2520" s="11"/>
      <c r="K2520" s="11"/>
      <c r="L2520" s="5">
        <f t="shared" si="117"/>
        <v>1.8675600000000001</v>
      </c>
      <c r="M2520" s="22">
        <f>SUMIFS('[1]pvwatts_Cov KY, 7.0815 kWDC, Ro'!$M$33:$M$8792,'[1]pvwatts_Cov KY, 7.0815 kWDC, Ro'!$Q$33:$Q$8792,N2520,'[1]pvwatts_Cov KY, 7.0815 kWDC, Ro'!$R$33:$R$8792,O2520,'[1]pvwatts_Cov KY, 7.0815 kWDC, Ro'!$S$33:$S$8792,C2520)</f>
        <v>0</v>
      </c>
      <c r="N2520">
        <f t="shared" si="118"/>
        <v>7</v>
      </c>
      <c r="O2520">
        <f t="shared" si="119"/>
        <v>14</v>
      </c>
    </row>
    <row r="2521" spans="1:15">
      <c r="A2521" s="5" t="s">
        <v>3</v>
      </c>
      <c r="B2521" s="8">
        <v>44391</v>
      </c>
      <c r="C2521" s="9">
        <v>24</v>
      </c>
      <c r="D2521" s="10">
        <v>220280.78374575148</v>
      </c>
      <c r="E2521" s="11"/>
      <c r="F2521" s="11"/>
      <c r="G2521" s="11"/>
      <c r="H2521" s="11"/>
      <c r="I2521" s="11"/>
      <c r="J2521" s="11"/>
      <c r="K2521" s="11"/>
      <c r="L2521" s="5">
        <f t="shared" si="117"/>
        <v>1.6405099999999999</v>
      </c>
      <c r="M2521" s="22">
        <f>SUMIFS('[1]pvwatts_Cov KY, 7.0815 kWDC, Ro'!$M$33:$M$8792,'[1]pvwatts_Cov KY, 7.0815 kWDC, Ro'!$Q$33:$Q$8792,N2521,'[1]pvwatts_Cov KY, 7.0815 kWDC, Ro'!$R$33:$R$8792,O2521,'[1]pvwatts_Cov KY, 7.0815 kWDC, Ro'!$S$33:$S$8792,C2521)</f>
        <v>0</v>
      </c>
      <c r="N2521">
        <f t="shared" si="118"/>
        <v>7</v>
      </c>
      <c r="O2521">
        <f t="shared" si="119"/>
        <v>14</v>
      </c>
    </row>
    <row r="2522" spans="1:15">
      <c r="A2522" s="5" t="s">
        <v>3</v>
      </c>
      <c r="B2522" s="8">
        <v>44392</v>
      </c>
      <c r="C2522" s="9">
        <v>1</v>
      </c>
      <c r="D2522" s="10">
        <v>192601.95262375785</v>
      </c>
      <c r="E2522" s="11"/>
      <c r="F2522" s="11"/>
      <c r="G2522" s="11"/>
      <c r="H2522" s="11"/>
      <c r="I2522" s="11"/>
      <c r="J2522" s="11"/>
      <c r="K2522" s="11"/>
      <c r="L2522" s="5">
        <f t="shared" si="117"/>
        <v>1.43438</v>
      </c>
      <c r="M2522" s="22">
        <f>SUMIFS('[1]pvwatts_Cov KY, 7.0815 kWDC, Ro'!$M$33:$M$8792,'[1]pvwatts_Cov KY, 7.0815 kWDC, Ro'!$Q$33:$Q$8792,N2522,'[1]pvwatts_Cov KY, 7.0815 kWDC, Ro'!$R$33:$R$8792,O2522,'[1]pvwatts_Cov KY, 7.0815 kWDC, Ro'!$S$33:$S$8792,C2522)</f>
        <v>0</v>
      </c>
      <c r="N2522">
        <f t="shared" si="118"/>
        <v>7</v>
      </c>
      <c r="O2522">
        <f t="shared" si="119"/>
        <v>15</v>
      </c>
    </row>
    <row r="2523" spans="1:15">
      <c r="A2523" s="5" t="s">
        <v>3</v>
      </c>
      <c r="B2523" s="8">
        <v>44392</v>
      </c>
      <c r="C2523" s="9">
        <v>2</v>
      </c>
      <c r="D2523" s="10">
        <v>173065.25813434692</v>
      </c>
      <c r="E2523" s="11"/>
      <c r="F2523" s="11"/>
      <c r="G2523" s="11"/>
      <c r="H2523" s="11"/>
      <c r="I2523" s="11"/>
      <c r="J2523" s="11"/>
      <c r="K2523" s="11"/>
      <c r="L2523" s="5">
        <f t="shared" si="117"/>
        <v>1.28888</v>
      </c>
      <c r="M2523" s="22">
        <f>SUMIFS('[1]pvwatts_Cov KY, 7.0815 kWDC, Ro'!$M$33:$M$8792,'[1]pvwatts_Cov KY, 7.0815 kWDC, Ro'!$Q$33:$Q$8792,N2523,'[1]pvwatts_Cov KY, 7.0815 kWDC, Ro'!$R$33:$R$8792,O2523,'[1]pvwatts_Cov KY, 7.0815 kWDC, Ro'!$S$33:$S$8792,C2523)</f>
        <v>0</v>
      </c>
      <c r="N2523">
        <f t="shared" si="118"/>
        <v>7</v>
      </c>
      <c r="O2523">
        <f t="shared" si="119"/>
        <v>15</v>
      </c>
    </row>
    <row r="2524" spans="1:15">
      <c r="A2524" s="5" t="s">
        <v>3</v>
      </c>
      <c r="B2524" s="8">
        <v>44392</v>
      </c>
      <c r="C2524" s="9">
        <v>3</v>
      </c>
      <c r="D2524" s="10">
        <v>159312.98158512151</v>
      </c>
      <c r="E2524" s="11"/>
      <c r="F2524" s="11"/>
      <c r="G2524" s="11"/>
      <c r="H2524" s="11"/>
      <c r="I2524" s="11"/>
      <c r="J2524" s="11"/>
      <c r="K2524" s="11"/>
      <c r="L2524" s="5">
        <f t="shared" si="117"/>
        <v>1.1864600000000001</v>
      </c>
      <c r="M2524" s="22">
        <f>SUMIFS('[1]pvwatts_Cov KY, 7.0815 kWDC, Ro'!$M$33:$M$8792,'[1]pvwatts_Cov KY, 7.0815 kWDC, Ro'!$Q$33:$Q$8792,N2524,'[1]pvwatts_Cov KY, 7.0815 kWDC, Ro'!$R$33:$R$8792,O2524,'[1]pvwatts_Cov KY, 7.0815 kWDC, Ro'!$S$33:$S$8792,C2524)</f>
        <v>0</v>
      </c>
      <c r="N2524">
        <f t="shared" si="118"/>
        <v>7</v>
      </c>
      <c r="O2524">
        <f t="shared" si="119"/>
        <v>15</v>
      </c>
    </row>
    <row r="2525" spans="1:15">
      <c r="A2525" s="5" t="s">
        <v>3</v>
      </c>
      <c r="B2525" s="8">
        <v>44392</v>
      </c>
      <c r="C2525" s="9">
        <v>4</v>
      </c>
      <c r="D2525" s="10">
        <v>148568.858815621</v>
      </c>
      <c r="E2525" s="11"/>
      <c r="F2525" s="11"/>
      <c r="G2525" s="11"/>
      <c r="H2525" s="11"/>
      <c r="I2525" s="11"/>
      <c r="J2525" s="11"/>
      <c r="K2525" s="11"/>
      <c r="L2525" s="5">
        <f t="shared" si="117"/>
        <v>1.1064499999999999</v>
      </c>
      <c r="M2525" s="22">
        <f>SUMIFS('[1]pvwatts_Cov KY, 7.0815 kWDC, Ro'!$M$33:$M$8792,'[1]pvwatts_Cov KY, 7.0815 kWDC, Ro'!$Q$33:$Q$8792,N2525,'[1]pvwatts_Cov KY, 7.0815 kWDC, Ro'!$R$33:$R$8792,O2525,'[1]pvwatts_Cov KY, 7.0815 kWDC, Ro'!$S$33:$S$8792,C2525)</f>
        <v>0</v>
      </c>
      <c r="N2525">
        <f t="shared" si="118"/>
        <v>7</v>
      </c>
      <c r="O2525">
        <f t="shared" si="119"/>
        <v>15</v>
      </c>
    </row>
    <row r="2526" spans="1:15">
      <c r="A2526" s="5" t="s">
        <v>3</v>
      </c>
      <c r="B2526" s="8">
        <v>44392</v>
      </c>
      <c r="C2526" s="9">
        <v>5</v>
      </c>
      <c r="D2526" s="10">
        <v>140432.63487764544</v>
      </c>
      <c r="E2526" s="11"/>
      <c r="F2526" s="11"/>
      <c r="G2526" s="11"/>
      <c r="H2526" s="11"/>
      <c r="I2526" s="11"/>
      <c r="J2526" s="11"/>
      <c r="K2526" s="11"/>
      <c r="L2526" s="5">
        <f t="shared" si="117"/>
        <v>1.0458499999999999</v>
      </c>
      <c r="M2526" s="22">
        <f>SUMIFS('[1]pvwatts_Cov KY, 7.0815 kWDC, Ro'!$M$33:$M$8792,'[1]pvwatts_Cov KY, 7.0815 kWDC, Ro'!$Q$33:$Q$8792,N2526,'[1]pvwatts_Cov KY, 7.0815 kWDC, Ro'!$R$33:$R$8792,O2526,'[1]pvwatts_Cov KY, 7.0815 kWDC, Ro'!$S$33:$S$8792,C2526)</f>
        <v>0</v>
      </c>
      <c r="N2526">
        <f t="shared" si="118"/>
        <v>7</v>
      </c>
      <c r="O2526">
        <f t="shared" si="119"/>
        <v>15</v>
      </c>
    </row>
    <row r="2527" spans="1:15">
      <c r="A2527" s="5" t="s">
        <v>3</v>
      </c>
      <c r="B2527" s="8">
        <v>44392</v>
      </c>
      <c r="C2527" s="9">
        <v>6</v>
      </c>
      <c r="D2527" s="10">
        <v>137692.80607841446</v>
      </c>
      <c r="E2527" s="11"/>
      <c r="F2527" s="11"/>
      <c r="G2527" s="11"/>
      <c r="H2527" s="11"/>
      <c r="I2527" s="11"/>
      <c r="J2527" s="11"/>
      <c r="K2527" s="11"/>
      <c r="L2527" s="5">
        <f t="shared" si="117"/>
        <v>1.02545</v>
      </c>
      <c r="M2527" s="22">
        <f>SUMIFS('[1]pvwatts_Cov KY, 7.0815 kWDC, Ro'!$M$33:$M$8792,'[1]pvwatts_Cov KY, 7.0815 kWDC, Ro'!$Q$33:$Q$8792,N2527,'[1]pvwatts_Cov KY, 7.0815 kWDC, Ro'!$R$33:$R$8792,O2527,'[1]pvwatts_Cov KY, 7.0815 kWDC, Ro'!$S$33:$S$8792,C2527)</f>
        <v>0</v>
      </c>
      <c r="N2527">
        <f t="shared" si="118"/>
        <v>7</v>
      </c>
      <c r="O2527">
        <f t="shared" si="119"/>
        <v>15</v>
      </c>
    </row>
    <row r="2528" spans="1:15">
      <c r="A2528" s="5" t="s">
        <v>3</v>
      </c>
      <c r="B2528" s="8">
        <v>44392</v>
      </c>
      <c r="C2528" s="9">
        <v>7</v>
      </c>
      <c r="D2528" s="10">
        <v>140292.04084350256</v>
      </c>
      <c r="E2528" s="11"/>
      <c r="F2528" s="11"/>
      <c r="G2528" s="11"/>
      <c r="H2528" s="11"/>
      <c r="I2528" s="11"/>
      <c r="J2528" s="11"/>
      <c r="K2528" s="11"/>
      <c r="L2528" s="5">
        <f t="shared" si="117"/>
        <v>1.04481</v>
      </c>
      <c r="M2528" s="22">
        <f>SUMIFS('[1]pvwatts_Cov KY, 7.0815 kWDC, Ro'!$M$33:$M$8792,'[1]pvwatts_Cov KY, 7.0815 kWDC, Ro'!$Q$33:$Q$8792,N2528,'[1]pvwatts_Cov KY, 7.0815 kWDC, Ro'!$R$33:$R$8792,O2528,'[1]pvwatts_Cov KY, 7.0815 kWDC, Ro'!$S$33:$S$8792,C2528)</f>
        <v>0</v>
      </c>
      <c r="N2528">
        <f t="shared" si="118"/>
        <v>7</v>
      </c>
      <c r="O2528">
        <f t="shared" si="119"/>
        <v>15</v>
      </c>
    </row>
    <row r="2529" spans="1:15">
      <c r="A2529" s="5" t="s">
        <v>3</v>
      </c>
      <c r="B2529" s="8">
        <v>44392</v>
      </c>
      <c r="C2529" s="9">
        <v>8</v>
      </c>
      <c r="D2529" s="10">
        <v>148679.72148423977</v>
      </c>
      <c r="E2529" s="11"/>
      <c r="F2529" s="11"/>
      <c r="G2529" s="11"/>
      <c r="H2529" s="11"/>
      <c r="I2529" s="11"/>
      <c r="J2529" s="11"/>
      <c r="K2529" s="11"/>
      <c r="L2529" s="5">
        <f t="shared" si="117"/>
        <v>1.10727</v>
      </c>
      <c r="M2529" s="22">
        <f>SUMIFS('[1]pvwatts_Cov KY, 7.0815 kWDC, Ro'!$M$33:$M$8792,'[1]pvwatts_Cov KY, 7.0815 kWDC, Ro'!$Q$33:$Q$8792,N2529,'[1]pvwatts_Cov KY, 7.0815 kWDC, Ro'!$R$33:$R$8792,O2529,'[1]pvwatts_Cov KY, 7.0815 kWDC, Ro'!$S$33:$S$8792,C2529)</f>
        <v>0.26094800000000001</v>
      </c>
      <c r="N2529">
        <f t="shared" si="118"/>
        <v>7</v>
      </c>
      <c r="O2529">
        <f t="shared" si="119"/>
        <v>15</v>
      </c>
    </row>
    <row r="2530" spans="1:15">
      <c r="A2530" s="5" t="s">
        <v>3</v>
      </c>
      <c r="B2530" s="8">
        <v>44392</v>
      </c>
      <c r="C2530" s="9">
        <v>9</v>
      </c>
      <c r="D2530" s="10">
        <v>161887.38120577077</v>
      </c>
      <c r="E2530" s="11"/>
      <c r="F2530" s="11"/>
      <c r="G2530" s="11"/>
      <c r="H2530" s="11"/>
      <c r="I2530" s="11"/>
      <c r="J2530" s="11"/>
      <c r="K2530" s="11"/>
      <c r="L2530" s="5">
        <f t="shared" si="117"/>
        <v>1.20564</v>
      </c>
      <c r="M2530" s="22">
        <f>SUMIFS('[1]pvwatts_Cov KY, 7.0815 kWDC, Ro'!$M$33:$M$8792,'[1]pvwatts_Cov KY, 7.0815 kWDC, Ro'!$Q$33:$Q$8792,N2530,'[1]pvwatts_Cov KY, 7.0815 kWDC, Ro'!$R$33:$R$8792,O2530,'[1]pvwatts_Cov KY, 7.0815 kWDC, Ro'!$S$33:$S$8792,C2530)</f>
        <v>1.299766</v>
      </c>
      <c r="N2530">
        <f t="shared" si="118"/>
        <v>7</v>
      </c>
      <c r="O2530">
        <f t="shared" si="119"/>
        <v>15</v>
      </c>
    </row>
    <row r="2531" spans="1:15">
      <c r="A2531" s="5" t="s">
        <v>3</v>
      </c>
      <c r="B2531" s="8">
        <v>44392</v>
      </c>
      <c r="C2531" s="9">
        <v>10</v>
      </c>
      <c r="D2531" s="10">
        <v>180520.70559855769</v>
      </c>
      <c r="E2531" s="11"/>
      <c r="F2531" s="11"/>
      <c r="G2531" s="11"/>
      <c r="H2531" s="11"/>
      <c r="I2531" s="11"/>
      <c r="J2531" s="11"/>
      <c r="K2531" s="11"/>
      <c r="L2531" s="5">
        <f t="shared" si="117"/>
        <v>1.3444100000000001</v>
      </c>
      <c r="M2531" s="22">
        <f>SUMIFS('[1]pvwatts_Cov KY, 7.0815 kWDC, Ro'!$M$33:$M$8792,'[1]pvwatts_Cov KY, 7.0815 kWDC, Ro'!$Q$33:$Q$8792,N2531,'[1]pvwatts_Cov KY, 7.0815 kWDC, Ro'!$R$33:$R$8792,O2531,'[1]pvwatts_Cov KY, 7.0815 kWDC, Ro'!$S$33:$S$8792,C2531)</f>
        <v>2.5244409999999999</v>
      </c>
      <c r="N2531">
        <f t="shared" si="118"/>
        <v>7</v>
      </c>
      <c r="O2531">
        <f t="shared" si="119"/>
        <v>15</v>
      </c>
    </row>
    <row r="2532" spans="1:15">
      <c r="A2532" s="5" t="s">
        <v>3</v>
      </c>
      <c r="B2532" s="8">
        <v>44392</v>
      </c>
      <c r="C2532" s="9">
        <v>11</v>
      </c>
      <c r="D2532" s="10">
        <v>207087.62889788806</v>
      </c>
      <c r="E2532" s="11"/>
      <c r="F2532" s="11"/>
      <c r="G2532" s="11"/>
      <c r="H2532" s="11"/>
      <c r="I2532" s="11"/>
      <c r="J2532" s="11"/>
      <c r="K2532" s="11"/>
      <c r="L2532" s="5">
        <f t="shared" si="117"/>
        <v>1.54226</v>
      </c>
      <c r="M2532" s="22">
        <f>SUMIFS('[1]pvwatts_Cov KY, 7.0815 kWDC, Ro'!$M$33:$M$8792,'[1]pvwatts_Cov KY, 7.0815 kWDC, Ro'!$Q$33:$Q$8792,N2532,'[1]pvwatts_Cov KY, 7.0815 kWDC, Ro'!$R$33:$R$8792,O2532,'[1]pvwatts_Cov KY, 7.0815 kWDC, Ro'!$S$33:$S$8792,C2532)</f>
        <v>3.434879</v>
      </c>
      <c r="N2532">
        <f t="shared" si="118"/>
        <v>7</v>
      </c>
      <c r="O2532">
        <f t="shared" si="119"/>
        <v>15</v>
      </c>
    </row>
    <row r="2533" spans="1:15">
      <c r="A2533" s="5" t="s">
        <v>3</v>
      </c>
      <c r="B2533" s="8">
        <v>44392</v>
      </c>
      <c r="C2533" s="9">
        <v>12</v>
      </c>
      <c r="D2533" s="10">
        <v>232665.70838045568</v>
      </c>
      <c r="E2533" s="11"/>
      <c r="F2533" s="11"/>
      <c r="G2533" s="11"/>
      <c r="H2533" s="11"/>
      <c r="I2533" s="11"/>
      <c r="J2533" s="11"/>
      <c r="K2533" s="11"/>
      <c r="L2533" s="5">
        <f t="shared" si="117"/>
        <v>1.73275</v>
      </c>
      <c r="M2533" s="22">
        <f>SUMIFS('[1]pvwatts_Cov KY, 7.0815 kWDC, Ro'!$M$33:$M$8792,'[1]pvwatts_Cov KY, 7.0815 kWDC, Ro'!$Q$33:$Q$8792,N2533,'[1]pvwatts_Cov KY, 7.0815 kWDC, Ro'!$R$33:$R$8792,O2533,'[1]pvwatts_Cov KY, 7.0815 kWDC, Ro'!$S$33:$S$8792,C2533)</f>
        <v>4.1091740000000003</v>
      </c>
      <c r="N2533">
        <f t="shared" si="118"/>
        <v>7</v>
      </c>
      <c r="O2533">
        <f t="shared" si="119"/>
        <v>15</v>
      </c>
    </row>
    <row r="2534" spans="1:15">
      <c r="A2534" s="5" t="s">
        <v>3</v>
      </c>
      <c r="B2534" s="8">
        <v>44392</v>
      </c>
      <c r="C2534" s="9">
        <v>13</v>
      </c>
      <c r="D2534" s="10">
        <v>255503.3310895671</v>
      </c>
      <c r="E2534" s="11"/>
      <c r="F2534" s="11"/>
      <c r="G2534" s="11"/>
      <c r="H2534" s="11"/>
      <c r="I2534" s="11"/>
      <c r="J2534" s="11"/>
      <c r="K2534" s="11"/>
      <c r="L2534" s="5">
        <f t="shared" si="117"/>
        <v>1.90283</v>
      </c>
      <c r="M2534" s="22">
        <f>SUMIFS('[1]pvwatts_Cov KY, 7.0815 kWDC, Ro'!$M$33:$M$8792,'[1]pvwatts_Cov KY, 7.0815 kWDC, Ro'!$Q$33:$Q$8792,N2534,'[1]pvwatts_Cov KY, 7.0815 kWDC, Ro'!$R$33:$R$8792,O2534,'[1]pvwatts_Cov KY, 7.0815 kWDC, Ro'!$S$33:$S$8792,C2534)</f>
        <v>4.5105009999999996</v>
      </c>
      <c r="N2534">
        <f t="shared" si="118"/>
        <v>7</v>
      </c>
      <c r="O2534">
        <f t="shared" si="119"/>
        <v>15</v>
      </c>
    </row>
    <row r="2535" spans="1:15">
      <c r="A2535" s="5" t="s">
        <v>3</v>
      </c>
      <c r="B2535" s="8">
        <v>44392</v>
      </c>
      <c r="C2535" s="9">
        <v>14</v>
      </c>
      <c r="D2535" s="10">
        <v>273024.11755512591</v>
      </c>
      <c r="E2535" s="11"/>
      <c r="F2535" s="11"/>
      <c r="G2535" s="11"/>
      <c r="H2535" s="11"/>
      <c r="I2535" s="11"/>
      <c r="J2535" s="11"/>
      <c r="K2535" s="11"/>
      <c r="L2535" s="5">
        <f t="shared" si="117"/>
        <v>2.0333100000000002</v>
      </c>
      <c r="M2535" s="22">
        <f>SUMIFS('[1]pvwatts_Cov KY, 7.0815 kWDC, Ro'!$M$33:$M$8792,'[1]pvwatts_Cov KY, 7.0815 kWDC, Ro'!$Q$33:$Q$8792,N2535,'[1]pvwatts_Cov KY, 7.0815 kWDC, Ro'!$R$33:$R$8792,O2535,'[1]pvwatts_Cov KY, 7.0815 kWDC, Ro'!$S$33:$S$8792,C2535)</f>
        <v>4.6908459999999996</v>
      </c>
      <c r="N2535">
        <f t="shared" si="118"/>
        <v>7</v>
      </c>
      <c r="O2535">
        <f t="shared" si="119"/>
        <v>15</v>
      </c>
    </row>
    <row r="2536" spans="1:15">
      <c r="A2536" s="5" t="s">
        <v>3</v>
      </c>
      <c r="B2536" s="8">
        <v>44392</v>
      </c>
      <c r="C2536" s="9">
        <v>15</v>
      </c>
      <c r="D2536" s="10">
        <v>287885.32933850453</v>
      </c>
      <c r="E2536" s="11"/>
      <c r="F2536" s="11"/>
      <c r="G2536" s="11"/>
      <c r="H2536" s="11"/>
      <c r="I2536" s="11"/>
      <c r="J2536" s="11"/>
      <c r="K2536" s="11"/>
      <c r="L2536" s="5">
        <f t="shared" si="117"/>
        <v>2.1439900000000001</v>
      </c>
      <c r="M2536" s="22">
        <f>SUMIFS('[1]pvwatts_Cov KY, 7.0815 kWDC, Ro'!$M$33:$M$8792,'[1]pvwatts_Cov KY, 7.0815 kWDC, Ro'!$Q$33:$Q$8792,N2536,'[1]pvwatts_Cov KY, 7.0815 kWDC, Ro'!$R$33:$R$8792,O2536,'[1]pvwatts_Cov KY, 7.0815 kWDC, Ro'!$S$33:$S$8792,C2536)</f>
        <v>4.6565640000000004</v>
      </c>
      <c r="N2536">
        <f t="shared" si="118"/>
        <v>7</v>
      </c>
      <c r="O2536">
        <f t="shared" si="119"/>
        <v>15</v>
      </c>
    </row>
    <row r="2537" spans="1:15">
      <c r="A2537" s="5" t="s">
        <v>3</v>
      </c>
      <c r="B2537" s="8">
        <v>44392</v>
      </c>
      <c r="C2537" s="9">
        <v>16</v>
      </c>
      <c r="D2537" s="10">
        <v>303991.37096731563</v>
      </c>
      <c r="E2537" s="11"/>
      <c r="F2537" s="11"/>
      <c r="G2537" s="11"/>
      <c r="H2537" s="11"/>
      <c r="I2537" s="11"/>
      <c r="J2537" s="11"/>
      <c r="K2537" s="11"/>
      <c r="L2537" s="5">
        <f t="shared" si="117"/>
        <v>2.2639399999999998</v>
      </c>
      <c r="M2537" s="22">
        <f>SUMIFS('[1]pvwatts_Cov KY, 7.0815 kWDC, Ro'!$M$33:$M$8792,'[1]pvwatts_Cov KY, 7.0815 kWDC, Ro'!$Q$33:$Q$8792,N2537,'[1]pvwatts_Cov KY, 7.0815 kWDC, Ro'!$R$33:$R$8792,O2537,'[1]pvwatts_Cov KY, 7.0815 kWDC, Ro'!$S$33:$S$8792,C2537)</f>
        <v>4.3558940000000002</v>
      </c>
      <c r="N2537">
        <f t="shared" si="118"/>
        <v>7</v>
      </c>
      <c r="O2537">
        <f t="shared" si="119"/>
        <v>15</v>
      </c>
    </row>
    <row r="2538" spans="1:15">
      <c r="A2538" s="5" t="s">
        <v>3</v>
      </c>
      <c r="B2538" s="8">
        <v>44392</v>
      </c>
      <c r="C2538" s="9">
        <v>17</v>
      </c>
      <c r="D2538" s="10">
        <v>321117.77379644651</v>
      </c>
      <c r="E2538" s="11"/>
      <c r="F2538" s="11"/>
      <c r="G2538" s="11"/>
      <c r="H2538" s="11"/>
      <c r="I2538" s="11"/>
      <c r="J2538" s="11"/>
      <c r="K2538" s="11"/>
      <c r="L2538" s="5">
        <f t="shared" si="117"/>
        <v>2.3914800000000001</v>
      </c>
      <c r="M2538" s="22">
        <f>SUMIFS('[1]pvwatts_Cov KY, 7.0815 kWDC, Ro'!$M$33:$M$8792,'[1]pvwatts_Cov KY, 7.0815 kWDC, Ro'!$Q$33:$Q$8792,N2538,'[1]pvwatts_Cov KY, 7.0815 kWDC, Ro'!$R$33:$R$8792,O2538,'[1]pvwatts_Cov KY, 7.0815 kWDC, Ro'!$S$33:$S$8792,C2538)</f>
        <v>3.8103590000000001</v>
      </c>
      <c r="N2538">
        <f t="shared" si="118"/>
        <v>7</v>
      </c>
      <c r="O2538">
        <f t="shared" si="119"/>
        <v>15</v>
      </c>
    </row>
    <row r="2539" spans="1:15">
      <c r="A2539" s="5" t="s">
        <v>3</v>
      </c>
      <c r="B2539" s="8">
        <v>44392</v>
      </c>
      <c r="C2539" s="9">
        <v>18</v>
      </c>
      <c r="D2539" s="10">
        <v>334144.37124246237</v>
      </c>
      <c r="E2539" s="11"/>
      <c r="F2539" s="11"/>
      <c r="G2539" s="11"/>
      <c r="H2539" s="11"/>
      <c r="I2539" s="11"/>
      <c r="J2539" s="11"/>
      <c r="K2539" s="11"/>
      <c r="L2539" s="5">
        <f t="shared" si="117"/>
        <v>2.4885000000000002</v>
      </c>
      <c r="M2539" s="22">
        <f>SUMIFS('[1]pvwatts_Cov KY, 7.0815 kWDC, Ro'!$M$33:$M$8792,'[1]pvwatts_Cov KY, 7.0815 kWDC, Ro'!$Q$33:$Q$8792,N2539,'[1]pvwatts_Cov KY, 7.0815 kWDC, Ro'!$R$33:$R$8792,O2539,'[1]pvwatts_Cov KY, 7.0815 kWDC, Ro'!$S$33:$S$8792,C2539)</f>
        <v>2.9936980000000002</v>
      </c>
      <c r="N2539">
        <f t="shared" si="118"/>
        <v>7</v>
      </c>
      <c r="O2539">
        <f t="shared" si="119"/>
        <v>15</v>
      </c>
    </row>
    <row r="2540" spans="1:15">
      <c r="A2540" s="5" t="s">
        <v>3</v>
      </c>
      <c r="B2540" s="8">
        <v>44392</v>
      </c>
      <c r="C2540" s="9">
        <v>19</v>
      </c>
      <c r="D2540" s="10">
        <v>339156.13464058255</v>
      </c>
      <c r="E2540" s="11"/>
      <c r="F2540" s="11"/>
      <c r="G2540" s="11"/>
      <c r="H2540" s="11"/>
      <c r="I2540" s="11"/>
      <c r="J2540" s="11"/>
      <c r="K2540" s="11"/>
      <c r="L2540" s="5">
        <f t="shared" si="117"/>
        <v>2.52582</v>
      </c>
      <c r="M2540" s="22">
        <f>SUMIFS('[1]pvwatts_Cov KY, 7.0815 kWDC, Ro'!$M$33:$M$8792,'[1]pvwatts_Cov KY, 7.0815 kWDC, Ro'!$Q$33:$Q$8792,N2540,'[1]pvwatts_Cov KY, 7.0815 kWDC, Ro'!$R$33:$R$8792,O2540,'[1]pvwatts_Cov KY, 7.0815 kWDC, Ro'!$S$33:$S$8792,C2540)</f>
        <v>1.508615</v>
      </c>
      <c r="N2540">
        <f t="shared" si="118"/>
        <v>7</v>
      </c>
      <c r="O2540">
        <f t="shared" si="119"/>
        <v>15</v>
      </c>
    </row>
    <row r="2541" spans="1:15">
      <c r="A2541" s="5" t="s">
        <v>3</v>
      </c>
      <c r="B2541" s="8">
        <v>44392</v>
      </c>
      <c r="C2541" s="9">
        <v>20</v>
      </c>
      <c r="D2541" s="10">
        <v>332123.32965293585</v>
      </c>
      <c r="E2541" s="11"/>
      <c r="F2541" s="11"/>
      <c r="G2541" s="11"/>
      <c r="H2541" s="11"/>
      <c r="I2541" s="11"/>
      <c r="J2541" s="11"/>
      <c r="K2541" s="11"/>
      <c r="L2541" s="5">
        <f t="shared" si="117"/>
        <v>2.4734500000000001</v>
      </c>
      <c r="M2541" s="22">
        <f>SUMIFS('[1]pvwatts_Cov KY, 7.0815 kWDC, Ro'!$M$33:$M$8792,'[1]pvwatts_Cov KY, 7.0815 kWDC, Ro'!$Q$33:$Q$8792,N2541,'[1]pvwatts_Cov KY, 7.0815 kWDC, Ro'!$R$33:$R$8792,O2541,'[1]pvwatts_Cov KY, 7.0815 kWDC, Ro'!$S$33:$S$8792,C2541)</f>
        <v>0.66082799999999997</v>
      </c>
      <c r="N2541">
        <f t="shared" si="118"/>
        <v>7</v>
      </c>
      <c r="O2541">
        <f t="shared" si="119"/>
        <v>15</v>
      </c>
    </row>
    <row r="2542" spans="1:15">
      <c r="A2542" s="5" t="s">
        <v>3</v>
      </c>
      <c r="B2542" s="8">
        <v>44392</v>
      </c>
      <c r="C2542" s="9">
        <v>21</v>
      </c>
      <c r="D2542" s="10">
        <v>315069.59580336348</v>
      </c>
      <c r="E2542" s="11"/>
      <c r="F2542" s="11"/>
      <c r="G2542" s="11"/>
      <c r="H2542" s="11"/>
      <c r="I2542" s="11"/>
      <c r="J2542" s="11"/>
      <c r="K2542" s="11"/>
      <c r="L2542" s="5">
        <f t="shared" si="117"/>
        <v>2.3464399999999999</v>
      </c>
      <c r="M2542" s="22">
        <f>SUMIFS('[1]pvwatts_Cov KY, 7.0815 kWDC, Ro'!$M$33:$M$8792,'[1]pvwatts_Cov KY, 7.0815 kWDC, Ro'!$Q$33:$Q$8792,N2542,'[1]pvwatts_Cov KY, 7.0815 kWDC, Ro'!$R$33:$R$8792,O2542,'[1]pvwatts_Cov KY, 7.0815 kWDC, Ro'!$S$33:$S$8792,C2542)</f>
        <v>7.2092000000000003E-2</v>
      </c>
      <c r="N2542">
        <f t="shared" si="118"/>
        <v>7</v>
      </c>
      <c r="O2542">
        <f t="shared" si="119"/>
        <v>15</v>
      </c>
    </row>
    <row r="2543" spans="1:15">
      <c r="A2543" s="5" t="s">
        <v>3</v>
      </c>
      <c r="B2543" s="8">
        <v>44392</v>
      </c>
      <c r="C2543" s="9">
        <v>22</v>
      </c>
      <c r="D2543" s="10">
        <v>303063.07869990356</v>
      </c>
      <c r="E2543" s="11"/>
      <c r="F2543" s="11"/>
      <c r="G2543" s="11"/>
      <c r="H2543" s="11"/>
      <c r="I2543" s="11"/>
      <c r="J2543" s="11"/>
      <c r="K2543" s="11"/>
      <c r="L2543" s="5">
        <f t="shared" si="117"/>
        <v>2.2570199999999998</v>
      </c>
      <c r="M2543" s="22">
        <f>SUMIFS('[1]pvwatts_Cov KY, 7.0815 kWDC, Ro'!$M$33:$M$8792,'[1]pvwatts_Cov KY, 7.0815 kWDC, Ro'!$Q$33:$Q$8792,N2543,'[1]pvwatts_Cov KY, 7.0815 kWDC, Ro'!$R$33:$R$8792,O2543,'[1]pvwatts_Cov KY, 7.0815 kWDC, Ro'!$S$33:$S$8792,C2543)</f>
        <v>0</v>
      </c>
      <c r="N2543">
        <f t="shared" si="118"/>
        <v>7</v>
      </c>
      <c r="O2543">
        <f t="shared" si="119"/>
        <v>15</v>
      </c>
    </row>
    <row r="2544" spans="1:15">
      <c r="A2544" s="5" t="s">
        <v>3</v>
      </c>
      <c r="B2544" s="8">
        <v>44392</v>
      </c>
      <c r="C2544" s="9">
        <v>23</v>
      </c>
      <c r="D2544" s="10">
        <v>282566.47764381632</v>
      </c>
      <c r="E2544" s="11"/>
      <c r="F2544" s="11"/>
      <c r="G2544" s="11"/>
      <c r="H2544" s="11"/>
      <c r="I2544" s="11"/>
      <c r="J2544" s="11"/>
      <c r="K2544" s="11"/>
      <c r="L2544" s="5">
        <f t="shared" si="117"/>
        <v>2.1043799999999999</v>
      </c>
      <c r="M2544" s="22">
        <f>SUMIFS('[1]pvwatts_Cov KY, 7.0815 kWDC, Ro'!$M$33:$M$8792,'[1]pvwatts_Cov KY, 7.0815 kWDC, Ro'!$Q$33:$Q$8792,N2544,'[1]pvwatts_Cov KY, 7.0815 kWDC, Ro'!$R$33:$R$8792,O2544,'[1]pvwatts_Cov KY, 7.0815 kWDC, Ro'!$S$33:$S$8792,C2544)</f>
        <v>0</v>
      </c>
      <c r="N2544">
        <f t="shared" si="118"/>
        <v>7</v>
      </c>
      <c r="O2544">
        <f t="shared" si="119"/>
        <v>15</v>
      </c>
    </row>
    <row r="2545" spans="1:15">
      <c r="A2545" s="5" t="s">
        <v>3</v>
      </c>
      <c r="B2545" s="8">
        <v>44392</v>
      </c>
      <c r="C2545" s="9">
        <v>24</v>
      </c>
      <c r="D2545" s="10">
        <v>252250.71930565071</v>
      </c>
      <c r="E2545" s="11"/>
      <c r="F2545" s="11"/>
      <c r="G2545" s="11"/>
      <c r="H2545" s="11"/>
      <c r="I2545" s="11"/>
      <c r="J2545" s="11"/>
      <c r="K2545" s="11"/>
      <c r="L2545" s="5">
        <f t="shared" si="117"/>
        <v>1.8786099999999999</v>
      </c>
      <c r="M2545" s="22">
        <f>SUMIFS('[1]pvwatts_Cov KY, 7.0815 kWDC, Ro'!$M$33:$M$8792,'[1]pvwatts_Cov KY, 7.0815 kWDC, Ro'!$Q$33:$Q$8792,N2545,'[1]pvwatts_Cov KY, 7.0815 kWDC, Ro'!$R$33:$R$8792,O2545,'[1]pvwatts_Cov KY, 7.0815 kWDC, Ro'!$S$33:$S$8792,C2545)</f>
        <v>0</v>
      </c>
      <c r="N2545">
        <f t="shared" si="118"/>
        <v>7</v>
      </c>
      <c r="O2545">
        <f t="shared" si="119"/>
        <v>15</v>
      </c>
    </row>
    <row r="2546" spans="1:15">
      <c r="A2546" s="5" t="s">
        <v>3</v>
      </c>
      <c r="B2546" s="8">
        <v>44393</v>
      </c>
      <c r="C2546" s="9">
        <v>1</v>
      </c>
      <c r="D2546" s="10">
        <v>223709.26189146464</v>
      </c>
      <c r="E2546" s="11"/>
      <c r="F2546" s="11"/>
      <c r="G2546" s="11"/>
      <c r="H2546" s="11"/>
      <c r="I2546" s="11"/>
      <c r="J2546" s="11"/>
      <c r="K2546" s="11"/>
      <c r="L2546" s="5">
        <f t="shared" si="117"/>
        <v>1.66605</v>
      </c>
      <c r="M2546" s="22">
        <f>SUMIFS('[1]pvwatts_Cov KY, 7.0815 kWDC, Ro'!$M$33:$M$8792,'[1]pvwatts_Cov KY, 7.0815 kWDC, Ro'!$Q$33:$Q$8792,N2546,'[1]pvwatts_Cov KY, 7.0815 kWDC, Ro'!$R$33:$R$8792,O2546,'[1]pvwatts_Cov KY, 7.0815 kWDC, Ro'!$S$33:$S$8792,C2546)</f>
        <v>0</v>
      </c>
      <c r="N2546">
        <f t="shared" si="118"/>
        <v>7</v>
      </c>
      <c r="O2546">
        <f t="shared" si="119"/>
        <v>16</v>
      </c>
    </row>
    <row r="2547" spans="1:15">
      <c r="A2547" s="5" t="s">
        <v>3</v>
      </c>
      <c r="B2547" s="8">
        <v>44393</v>
      </c>
      <c r="C2547" s="9">
        <v>2</v>
      </c>
      <c r="D2547" s="10">
        <v>199685.06838755682</v>
      </c>
      <c r="E2547" s="11"/>
      <c r="F2547" s="11"/>
      <c r="G2547" s="11"/>
      <c r="H2547" s="11"/>
      <c r="I2547" s="11"/>
      <c r="J2547" s="11"/>
      <c r="K2547" s="11"/>
      <c r="L2547" s="5">
        <f t="shared" si="117"/>
        <v>1.4871300000000001</v>
      </c>
      <c r="M2547" s="22">
        <f>SUMIFS('[1]pvwatts_Cov KY, 7.0815 kWDC, Ro'!$M$33:$M$8792,'[1]pvwatts_Cov KY, 7.0815 kWDC, Ro'!$Q$33:$Q$8792,N2547,'[1]pvwatts_Cov KY, 7.0815 kWDC, Ro'!$R$33:$R$8792,O2547,'[1]pvwatts_Cov KY, 7.0815 kWDC, Ro'!$S$33:$S$8792,C2547)</f>
        <v>0</v>
      </c>
      <c r="N2547">
        <f t="shared" si="118"/>
        <v>7</v>
      </c>
      <c r="O2547">
        <f t="shared" si="119"/>
        <v>16</v>
      </c>
    </row>
    <row r="2548" spans="1:15">
      <c r="A2548" s="5" t="s">
        <v>3</v>
      </c>
      <c r="B2548" s="8">
        <v>44393</v>
      </c>
      <c r="C2548" s="9">
        <v>3</v>
      </c>
      <c r="D2548" s="10">
        <v>180955.13505569674</v>
      </c>
      <c r="E2548" s="11"/>
      <c r="F2548" s="11"/>
      <c r="G2548" s="11"/>
      <c r="H2548" s="11"/>
      <c r="I2548" s="11"/>
      <c r="J2548" s="11"/>
      <c r="K2548" s="11"/>
      <c r="L2548" s="5">
        <f t="shared" si="117"/>
        <v>1.3476399999999999</v>
      </c>
      <c r="M2548" s="22">
        <f>SUMIFS('[1]pvwatts_Cov KY, 7.0815 kWDC, Ro'!$M$33:$M$8792,'[1]pvwatts_Cov KY, 7.0815 kWDC, Ro'!$Q$33:$Q$8792,N2548,'[1]pvwatts_Cov KY, 7.0815 kWDC, Ro'!$R$33:$R$8792,O2548,'[1]pvwatts_Cov KY, 7.0815 kWDC, Ro'!$S$33:$S$8792,C2548)</f>
        <v>0</v>
      </c>
      <c r="N2548">
        <f t="shared" si="118"/>
        <v>7</v>
      </c>
      <c r="O2548">
        <f t="shared" si="119"/>
        <v>16</v>
      </c>
    </row>
    <row r="2549" spans="1:15">
      <c r="A2549" s="5" t="s">
        <v>3</v>
      </c>
      <c r="B2549" s="8">
        <v>44393</v>
      </c>
      <c r="C2549" s="9">
        <v>4</v>
      </c>
      <c r="D2549" s="10">
        <v>167482.88058594652</v>
      </c>
      <c r="E2549" s="11"/>
      <c r="F2549" s="11"/>
      <c r="G2549" s="11"/>
      <c r="H2549" s="11"/>
      <c r="I2549" s="11"/>
      <c r="J2549" s="11"/>
      <c r="K2549" s="11"/>
      <c r="L2549" s="5">
        <f t="shared" si="117"/>
        <v>1.2473099999999999</v>
      </c>
      <c r="M2549" s="22">
        <f>SUMIFS('[1]pvwatts_Cov KY, 7.0815 kWDC, Ro'!$M$33:$M$8792,'[1]pvwatts_Cov KY, 7.0815 kWDC, Ro'!$Q$33:$Q$8792,N2549,'[1]pvwatts_Cov KY, 7.0815 kWDC, Ro'!$R$33:$R$8792,O2549,'[1]pvwatts_Cov KY, 7.0815 kWDC, Ro'!$S$33:$S$8792,C2549)</f>
        <v>0</v>
      </c>
      <c r="N2549">
        <f t="shared" si="118"/>
        <v>7</v>
      </c>
      <c r="O2549">
        <f t="shared" si="119"/>
        <v>16</v>
      </c>
    </row>
    <row r="2550" spans="1:15">
      <c r="A2550" s="5" t="s">
        <v>3</v>
      </c>
      <c r="B2550" s="8">
        <v>44393</v>
      </c>
      <c r="C2550" s="9">
        <v>5</v>
      </c>
      <c r="D2550" s="10">
        <v>158918.88606589907</v>
      </c>
      <c r="E2550" s="11"/>
      <c r="F2550" s="11"/>
      <c r="G2550" s="11"/>
      <c r="H2550" s="11"/>
      <c r="I2550" s="11"/>
      <c r="J2550" s="11"/>
      <c r="K2550" s="11"/>
      <c r="L2550" s="5">
        <f t="shared" si="117"/>
        <v>1.18353</v>
      </c>
      <c r="M2550" s="22">
        <f>SUMIFS('[1]pvwatts_Cov KY, 7.0815 kWDC, Ro'!$M$33:$M$8792,'[1]pvwatts_Cov KY, 7.0815 kWDC, Ro'!$Q$33:$Q$8792,N2550,'[1]pvwatts_Cov KY, 7.0815 kWDC, Ro'!$R$33:$R$8792,O2550,'[1]pvwatts_Cov KY, 7.0815 kWDC, Ro'!$S$33:$S$8792,C2550)</f>
        <v>0</v>
      </c>
      <c r="N2550">
        <f t="shared" si="118"/>
        <v>7</v>
      </c>
      <c r="O2550">
        <f t="shared" si="119"/>
        <v>16</v>
      </c>
    </row>
    <row r="2551" spans="1:15">
      <c r="A2551" s="5" t="s">
        <v>3</v>
      </c>
      <c r="B2551" s="8">
        <v>44393</v>
      </c>
      <c r="C2551" s="9">
        <v>6</v>
      </c>
      <c r="D2551" s="10">
        <v>155134.14024211621</v>
      </c>
      <c r="E2551" s="11"/>
      <c r="F2551" s="11"/>
      <c r="G2551" s="11"/>
      <c r="H2551" s="11"/>
      <c r="I2551" s="11"/>
      <c r="J2551" s="11"/>
      <c r="K2551" s="11"/>
      <c r="L2551" s="5">
        <f t="shared" si="117"/>
        <v>1.15534</v>
      </c>
      <c r="M2551" s="22">
        <f>SUMIFS('[1]pvwatts_Cov KY, 7.0815 kWDC, Ro'!$M$33:$M$8792,'[1]pvwatts_Cov KY, 7.0815 kWDC, Ro'!$Q$33:$Q$8792,N2551,'[1]pvwatts_Cov KY, 7.0815 kWDC, Ro'!$R$33:$R$8792,O2551,'[1]pvwatts_Cov KY, 7.0815 kWDC, Ro'!$S$33:$S$8792,C2551)</f>
        <v>0</v>
      </c>
      <c r="N2551">
        <f t="shared" si="118"/>
        <v>7</v>
      </c>
      <c r="O2551">
        <f t="shared" si="119"/>
        <v>16</v>
      </c>
    </row>
    <row r="2552" spans="1:15">
      <c r="A2552" s="5" t="s">
        <v>3</v>
      </c>
      <c r="B2552" s="8">
        <v>44393</v>
      </c>
      <c r="C2552" s="9">
        <v>7</v>
      </c>
      <c r="D2552" s="10">
        <v>156927.28510214874</v>
      </c>
      <c r="E2552" s="11"/>
      <c r="F2552" s="11"/>
      <c r="G2552" s="11"/>
      <c r="H2552" s="11"/>
      <c r="I2552" s="11"/>
      <c r="J2552" s="11"/>
      <c r="K2552" s="11"/>
      <c r="L2552" s="5">
        <f t="shared" si="117"/>
        <v>1.1687000000000001</v>
      </c>
      <c r="M2552" s="22">
        <f>SUMIFS('[1]pvwatts_Cov KY, 7.0815 kWDC, Ro'!$M$33:$M$8792,'[1]pvwatts_Cov KY, 7.0815 kWDC, Ro'!$Q$33:$Q$8792,N2552,'[1]pvwatts_Cov KY, 7.0815 kWDC, Ro'!$R$33:$R$8792,O2552,'[1]pvwatts_Cov KY, 7.0815 kWDC, Ro'!$S$33:$S$8792,C2552)</f>
        <v>0</v>
      </c>
      <c r="N2552">
        <f t="shared" si="118"/>
        <v>7</v>
      </c>
      <c r="O2552">
        <f t="shared" si="119"/>
        <v>16</v>
      </c>
    </row>
    <row r="2553" spans="1:15">
      <c r="A2553" s="5" t="s">
        <v>3</v>
      </c>
      <c r="B2553" s="8">
        <v>44393</v>
      </c>
      <c r="C2553" s="9">
        <v>8</v>
      </c>
      <c r="D2553" s="10">
        <v>164989.56666463354</v>
      </c>
      <c r="E2553" s="11"/>
      <c r="F2553" s="11"/>
      <c r="G2553" s="11"/>
      <c r="H2553" s="11"/>
      <c r="I2553" s="11"/>
      <c r="J2553" s="11"/>
      <c r="K2553" s="11"/>
      <c r="L2553" s="5">
        <f t="shared" si="117"/>
        <v>1.2287399999999999</v>
      </c>
      <c r="M2553" s="22">
        <f>SUMIFS('[1]pvwatts_Cov KY, 7.0815 kWDC, Ro'!$M$33:$M$8792,'[1]pvwatts_Cov KY, 7.0815 kWDC, Ro'!$Q$33:$Q$8792,N2553,'[1]pvwatts_Cov KY, 7.0815 kWDC, Ro'!$R$33:$R$8792,O2553,'[1]pvwatts_Cov KY, 7.0815 kWDC, Ro'!$S$33:$S$8792,C2553)</f>
        <v>0.2591</v>
      </c>
      <c r="N2553">
        <f t="shared" si="118"/>
        <v>7</v>
      </c>
      <c r="O2553">
        <f t="shared" si="119"/>
        <v>16</v>
      </c>
    </row>
    <row r="2554" spans="1:15">
      <c r="A2554" s="5" t="s">
        <v>3</v>
      </c>
      <c r="B2554" s="8">
        <v>44393</v>
      </c>
      <c r="C2554" s="9">
        <v>9</v>
      </c>
      <c r="D2554" s="10">
        <v>181303.62823457309</v>
      </c>
      <c r="E2554" s="11"/>
      <c r="F2554" s="11"/>
      <c r="G2554" s="11"/>
      <c r="H2554" s="11"/>
      <c r="I2554" s="11"/>
      <c r="J2554" s="11"/>
      <c r="K2554" s="11"/>
      <c r="L2554" s="5">
        <f t="shared" si="117"/>
        <v>1.3502400000000001</v>
      </c>
      <c r="M2554" s="22">
        <f>SUMIFS('[1]pvwatts_Cov KY, 7.0815 kWDC, Ro'!$M$33:$M$8792,'[1]pvwatts_Cov KY, 7.0815 kWDC, Ro'!$Q$33:$Q$8792,N2554,'[1]pvwatts_Cov KY, 7.0815 kWDC, Ro'!$R$33:$R$8792,O2554,'[1]pvwatts_Cov KY, 7.0815 kWDC, Ro'!$S$33:$S$8792,C2554)</f>
        <v>1.316452</v>
      </c>
      <c r="N2554">
        <f t="shared" si="118"/>
        <v>7</v>
      </c>
      <c r="O2554">
        <f t="shared" si="119"/>
        <v>16</v>
      </c>
    </row>
    <row r="2555" spans="1:15">
      <c r="A2555" s="5" t="s">
        <v>3</v>
      </c>
      <c r="B2555" s="8">
        <v>44393</v>
      </c>
      <c r="C2555" s="9">
        <v>10</v>
      </c>
      <c r="D2555" s="10">
        <v>201658.20116517501</v>
      </c>
      <c r="E2555" s="11"/>
      <c r="F2555" s="11"/>
      <c r="G2555" s="11"/>
      <c r="H2555" s="11"/>
      <c r="I2555" s="11"/>
      <c r="J2555" s="11"/>
      <c r="K2555" s="11"/>
      <c r="L2555" s="5">
        <f t="shared" si="117"/>
        <v>1.5018199999999999</v>
      </c>
      <c r="M2555" s="22">
        <f>SUMIFS('[1]pvwatts_Cov KY, 7.0815 kWDC, Ro'!$M$33:$M$8792,'[1]pvwatts_Cov KY, 7.0815 kWDC, Ro'!$Q$33:$Q$8792,N2555,'[1]pvwatts_Cov KY, 7.0815 kWDC, Ro'!$R$33:$R$8792,O2555,'[1]pvwatts_Cov KY, 7.0815 kWDC, Ro'!$S$33:$S$8792,C2555)</f>
        <v>2.5550280000000001</v>
      </c>
      <c r="N2555">
        <f t="shared" si="118"/>
        <v>7</v>
      </c>
      <c r="O2555">
        <f t="shared" si="119"/>
        <v>16</v>
      </c>
    </row>
    <row r="2556" spans="1:15">
      <c r="A2556" s="5" t="s">
        <v>3</v>
      </c>
      <c r="B2556" s="8">
        <v>44393</v>
      </c>
      <c r="C2556" s="9">
        <v>11</v>
      </c>
      <c r="D2556" s="10">
        <v>223451.17410850589</v>
      </c>
      <c r="E2556" s="11"/>
      <c r="F2556" s="11"/>
      <c r="G2556" s="11"/>
      <c r="H2556" s="11"/>
      <c r="I2556" s="11"/>
      <c r="J2556" s="11"/>
      <c r="K2556" s="11"/>
      <c r="L2556" s="5">
        <f t="shared" si="117"/>
        <v>1.66412</v>
      </c>
      <c r="M2556" s="22">
        <f>SUMIFS('[1]pvwatts_Cov KY, 7.0815 kWDC, Ro'!$M$33:$M$8792,'[1]pvwatts_Cov KY, 7.0815 kWDC, Ro'!$Q$33:$Q$8792,N2556,'[1]pvwatts_Cov KY, 7.0815 kWDC, Ro'!$R$33:$R$8792,O2556,'[1]pvwatts_Cov KY, 7.0815 kWDC, Ro'!$S$33:$S$8792,C2556)</f>
        <v>3.4044479999999999</v>
      </c>
      <c r="N2556">
        <f t="shared" si="118"/>
        <v>7</v>
      </c>
      <c r="O2556">
        <f t="shared" si="119"/>
        <v>16</v>
      </c>
    </row>
    <row r="2557" spans="1:15">
      <c r="A2557" s="5" t="s">
        <v>3</v>
      </c>
      <c r="B2557" s="8">
        <v>44393</v>
      </c>
      <c r="C2557" s="9">
        <v>12</v>
      </c>
      <c r="D2557" s="10">
        <v>247365.79775215278</v>
      </c>
      <c r="E2557" s="11"/>
      <c r="F2557" s="11"/>
      <c r="G2557" s="11"/>
      <c r="H2557" s="11"/>
      <c r="I2557" s="11"/>
      <c r="J2557" s="11"/>
      <c r="K2557" s="11"/>
      <c r="L2557" s="5">
        <f t="shared" si="117"/>
        <v>1.84223</v>
      </c>
      <c r="M2557" s="22">
        <f>SUMIFS('[1]pvwatts_Cov KY, 7.0815 kWDC, Ro'!$M$33:$M$8792,'[1]pvwatts_Cov KY, 7.0815 kWDC, Ro'!$Q$33:$Q$8792,N2557,'[1]pvwatts_Cov KY, 7.0815 kWDC, Ro'!$R$33:$R$8792,O2557,'[1]pvwatts_Cov KY, 7.0815 kWDC, Ro'!$S$33:$S$8792,C2557)</f>
        <v>4.0242769999999997</v>
      </c>
      <c r="N2557">
        <f t="shared" si="118"/>
        <v>7</v>
      </c>
      <c r="O2557">
        <f t="shared" si="119"/>
        <v>16</v>
      </c>
    </row>
    <row r="2558" spans="1:15">
      <c r="A2558" s="5" t="s">
        <v>3</v>
      </c>
      <c r="B2558" s="8">
        <v>44393</v>
      </c>
      <c r="C2558" s="9">
        <v>13</v>
      </c>
      <c r="D2558" s="10">
        <v>265770.89158368506</v>
      </c>
      <c r="E2558" s="11"/>
      <c r="F2558" s="11"/>
      <c r="G2558" s="11"/>
      <c r="H2558" s="11"/>
      <c r="I2558" s="11"/>
      <c r="J2558" s="11"/>
      <c r="K2558" s="11"/>
      <c r="L2558" s="5">
        <f t="shared" si="117"/>
        <v>1.9793000000000001</v>
      </c>
      <c r="M2558" s="22">
        <f>SUMIFS('[1]pvwatts_Cov KY, 7.0815 kWDC, Ro'!$M$33:$M$8792,'[1]pvwatts_Cov KY, 7.0815 kWDC, Ro'!$Q$33:$Q$8792,N2558,'[1]pvwatts_Cov KY, 7.0815 kWDC, Ro'!$R$33:$R$8792,O2558,'[1]pvwatts_Cov KY, 7.0815 kWDC, Ro'!$S$33:$S$8792,C2558)</f>
        <v>4.4165219999999996</v>
      </c>
      <c r="N2558">
        <f t="shared" si="118"/>
        <v>7</v>
      </c>
      <c r="O2558">
        <f t="shared" si="119"/>
        <v>16</v>
      </c>
    </row>
    <row r="2559" spans="1:15">
      <c r="A2559" s="5" t="s">
        <v>3</v>
      </c>
      <c r="B2559" s="8">
        <v>44393</v>
      </c>
      <c r="C2559" s="9">
        <v>14</v>
      </c>
      <c r="D2559" s="10">
        <v>284667.37288339849</v>
      </c>
      <c r="E2559" s="11"/>
      <c r="F2559" s="11"/>
      <c r="G2559" s="11"/>
      <c r="H2559" s="11"/>
      <c r="I2559" s="11"/>
      <c r="J2559" s="11"/>
      <c r="K2559" s="11"/>
      <c r="L2559" s="5">
        <f t="shared" si="117"/>
        <v>2.1200199999999998</v>
      </c>
      <c r="M2559" s="22">
        <f>SUMIFS('[1]pvwatts_Cov KY, 7.0815 kWDC, Ro'!$M$33:$M$8792,'[1]pvwatts_Cov KY, 7.0815 kWDC, Ro'!$Q$33:$Q$8792,N2559,'[1]pvwatts_Cov KY, 7.0815 kWDC, Ro'!$R$33:$R$8792,O2559,'[1]pvwatts_Cov KY, 7.0815 kWDC, Ro'!$S$33:$S$8792,C2559)</f>
        <v>4.602004</v>
      </c>
      <c r="N2559">
        <f t="shared" si="118"/>
        <v>7</v>
      </c>
      <c r="O2559">
        <f t="shared" si="119"/>
        <v>16</v>
      </c>
    </row>
    <row r="2560" spans="1:15">
      <c r="A2560" s="5" t="s">
        <v>3</v>
      </c>
      <c r="B2560" s="8">
        <v>44393</v>
      </c>
      <c r="C2560" s="9">
        <v>15</v>
      </c>
      <c r="D2560" s="10">
        <v>277246.04112910945</v>
      </c>
      <c r="E2560" s="11"/>
      <c r="F2560" s="11"/>
      <c r="G2560" s="11"/>
      <c r="H2560" s="11"/>
      <c r="I2560" s="11"/>
      <c r="J2560" s="11"/>
      <c r="K2560" s="11"/>
      <c r="L2560" s="5">
        <f t="shared" si="117"/>
        <v>2.0647600000000002</v>
      </c>
      <c r="M2560" s="22">
        <f>SUMIFS('[1]pvwatts_Cov KY, 7.0815 kWDC, Ro'!$M$33:$M$8792,'[1]pvwatts_Cov KY, 7.0815 kWDC, Ro'!$Q$33:$Q$8792,N2560,'[1]pvwatts_Cov KY, 7.0815 kWDC, Ro'!$R$33:$R$8792,O2560,'[1]pvwatts_Cov KY, 7.0815 kWDC, Ro'!$S$33:$S$8792,C2560)</f>
        <v>4.508756</v>
      </c>
      <c r="N2560">
        <f t="shared" si="118"/>
        <v>7</v>
      </c>
      <c r="O2560">
        <f t="shared" si="119"/>
        <v>16</v>
      </c>
    </row>
    <row r="2561" spans="1:15">
      <c r="A2561" s="5" t="s">
        <v>3</v>
      </c>
      <c r="B2561" s="8">
        <v>44393</v>
      </c>
      <c r="C2561" s="9">
        <v>16</v>
      </c>
      <c r="D2561" s="10">
        <v>238547.98410931617</v>
      </c>
      <c r="E2561" s="11"/>
      <c r="F2561" s="11"/>
      <c r="G2561" s="11"/>
      <c r="H2561" s="11"/>
      <c r="I2561" s="11"/>
      <c r="J2561" s="11"/>
      <c r="K2561" s="11"/>
      <c r="L2561" s="5">
        <f t="shared" si="117"/>
        <v>1.7765599999999999</v>
      </c>
      <c r="M2561" s="22">
        <f>SUMIFS('[1]pvwatts_Cov KY, 7.0815 kWDC, Ro'!$M$33:$M$8792,'[1]pvwatts_Cov KY, 7.0815 kWDC, Ro'!$Q$33:$Q$8792,N2561,'[1]pvwatts_Cov KY, 7.0815 kWDC, Ro'!$R$33:$R$8792,O2561,'[1]pvwatts_Cov KY, 7.0815 kWDC, Ro'!$S$33:$S$8792,C2561)</f>
        <v>4.2099890000000002</v>
      </c>
      <c r="N2561">
        <f t="shared" si="118"/>
        <v>7</v>
      </c>
      <c r="O2561">
        <f t="shared" si="119"/>
        <v>16</v>
      </c>
    </row>
    <row r="2562" spans="1:15">
      <c r="A2562" s="5" t="s">
        <v>3</v>
      </c>
      <c r="B2562" s="8">
        <v>44393</v>
      </c>
      <c r="C2562" s="9">
        <v>17</v>
      </c>
      <c r="D2562" s="10">
        <v>239997.20511623315</v>
      </c>
      <c r="E2562" s="11"/>
      <c r="F2562" s="11"/>
      <c r="G2562" s="11"/>
      <c r="H2562" s="11"/>
      <c r="I2562" s="11"/>
      <c r="J2562" s="11"/>
      <c r="K2562" s="11"/>
      <c r="L2562" s="5">
        <f t="shared" ref="L2562:L2625" si="120">ROUND(D2562*$D$8764,5)</f>
        <v>1.78735</v>
      </c>
      <c r="M2562" s="22">
        <f>SUMIFS('[1]pvwatts_Cov KY, 7.0815 kWDC, Ro'!$M$33:$M$8792,'[1]pvwatts_Cov KY, 7.0815 kWDC, Ro'!$Q$33:$Q$8792,N2562,'[1]pvwatts_Cov KY, 7.0815 kWDC, Ro'!$R$33:$R$8792,O2562,'[1]pvwatts_Cov KY, 7.0815 kWDC, Ro'!$S$33:$S$8792,C2562)</f>
        <v>3.7004109999999999</v>
      </c>
      <c r="N2562">
        <f t="shared" si="118"/>
        <v>7</v>
      </c>
      <c r="O2562">
        <f t="shared" si="119"/>
        <v>16</v>
      </c>
    </row>
    <row r="2563" spans="1:15">
      <c r="A2563" s="5" t="s">
        <v>3</v>
      </c>
      <c r="B2563" s="8">
        <v>44393</v>
      </c>
      <c r="C2563" s="9">
        <v>18</v>
      </c>
      <c r="D2563" s="10">
        <v>263960.8332951169</v>
      </c>
      <c r="E2563" s="11"/>
      <c r="F2563" s="11"/>
      <c r="G2563" s="11"/>
      <c r="H2563" s="11"/>
      <c r="I2563" s="11"/>
      <c r="J2563" s="11"/>
      <c r="K2563" s="11"/>
      <c r="L2563" s="5">
        <f t="shared" si="120"/>
        <v>1.9658199999999999</v>
      </c>
      <c r="M2563" s="22">
        <f>SUMIFS('[1]pvwatts_Cov KY, 7.0815 kWDC, Ro'!$M$33:$M$8792,'[1]pvwatts_Cov KY, 7.0815 kWDC, Ro'!$Q$33:$Q$8792,N2563,'[1]pvwatts_Cov KY, 7.0815 kWDC, Ro'!$R$33:$R$8792,O2563,'[1]pvwatts_Cov KY, 7.0815 kWDC, Ro'!$S$33:$S$8792,C2563)</f>
        <v>2.9078189999999999</v>
      </c>
      <c r="N2563">
        <f t="shared" ref="N2563:N2626" si="121">MONTH(B2563)</f>
        <v>7</v>
      </c>
      <c r="O2563">
        <f t="shared" ref="O2563:O2626" si="122">DAY(B2563)</f>
        <v>16</v>
      </c>
    </row>
    <row r="2564" spans="1:15">
      <c r="A2564" s="5" t="s">
        <v>3</v>
      </c>
      <c r="B2564" s="8">
        <v>44393</v>
      </c>
      <c r="C2564" s="9">
        <v>19</v>
      </c>
      <c r="D2564" s="10">
        <v>272978.22064732271</v>
      </c>
      <c r="E2564" s="11"/>
      <c r="F2564" s="11"/>
      <c r="G2564" s="11"/>
      <c r="H2564" s="11"/>
      <c r="I2564" s="11"/>
      <c r="J2564" s="11"/>
      <c r="K2564" s="11"/>
      <c r="L2564" s="5">
        <f t="shared" si="120"/>
        <v>2.0329700000000002</v>
      </c>
      <c r="M2564" s="22">
        <f>SUMIFS('[1]pvwatts_Cov KY, 7.0815 kWDC, Ro'!$M$33:$M$8792,'[1]pvwatts_Cov KY, 7.0815 kWDC, Ro'!$Q$33:$Q$8792,N2564,'[1]pvwatts_Cov KY, 7.0815 kWDC, Ro'!$R$33:$R$8792,O2564,'[1]pvwatts_Cov KY, 7.0815 kWDC, Ro'!$S$33:$S$8792,C2564)</f>
        <v>1.830203</v>
      </c>
      <c r="N2564">
        <f t="shared" si="121"/>
        <v>7</v>
      </c>
      <c r="O2564">
        <f t="shared" si="122"/>
        <v>16</v>
      </c>
    </row>
    <row r="2565" spans="1:15">
      <c r="A2565" s="5" t="s">
        <v>3</v>
      </c>
      <c r="B2565" s="8">
        <v>44393</v>
      </c>
      <c r="C2565" s="9">
        <v>20</v>
      </c>
      <c r="D2565" s="10">
        <v>256177.84929717946</v>
      </c>
      <c r="E2565" s="11"/>
      <c r="F2565" s="11"/>
      <c r="G2565" s="11"/>
      <c r="H2565" s="11"/>
      <c r="I2565" s="11"/>
      <c r="J2565" s="11"/>
      <c r="K2565" s="11"/>
      <c r="L2565" s="5">
        <f t="shared" si="120"/>
        <v>1.90785</v>
      </c>
      <c r="M2565" s="22">
        <f>SUMIFS('[1]pvwatts_Cov KY, 7.0815 kWDC, Ro'!$M$33:$M$8792,'[1]pvwatts_Cov KY, 7.0815 kWDC, Ro'!$Q$33:$Q$8792,N2565,'[1]pvwatts_Cov KY, 7.0815 kWDC, Ro'!$R$33:$R$8792,O2565,'[1]pvwatts_Cov KY, 7.0815 kWDC, Ro'!$S$33:$S$8792,C2565)</f>
        <v>0.646455</v>
      </c>
      <c r="N2565">
        <f t="shared" si="121"/>
        <v>7</v>
      </c>
      <c r="O2565">
        <f t="shared" si="122"/>
        <v>16</v>
      </c>
    </row>
    <row r="2566" spans="1:15">
      <c r="A2566" s="5" t="s">
        <v>3</v>
      </c>
      <c r="B2566" s="8">
        <v>44393</v>
      </c>
      <c r="C2566" s="9">
        <v>21</v>
      </c>
      <c r="D2566" s="10">
        <v>242594.96769244139</v>
      </c>
      <c r="E2566" s="11"/>
      <c r="F2566" s="11"/>
      <c r="G2566" s="11"/>
      <c r="H2566" s="11"/>
      <c r="I2566" s="11"/>
      <c r="J2566" s="11"/>
      <c r="K2566" s="11"/>
      <c r="L2566" s="5">
        <f t="shared" si="120"/>
        <v>1.8067</v>
      </c>
      <c r="M2566" s="22">
        <f>SUMIFS('[1]pvwatts_Cov KY, 7.0815 kWDC, Ro'!$M$33:$M$8792,'[1]pvwatts_Cov KY, 7.0815 kWDC, Ro'!$Q$33:$Q$8792,N2566,'[1]pvwatts_Cov KY, 7.0815 kWDC, Ro'!$R$33:$R$8792,O2566,'[1]pvwatts_Cov KY, 7.0815 kWDC, Ro'!$S$33:$S$8792,C2566)</f>
        <v>6.6823999999999995E-2</v>
      </c>
      <c r="N2566">
        <f t="shared" si="121"/>
        <v>7</v>
      </c>
      <c r="O2566">
        <f t="shared" si="122"/>
        <v>16</v>
      </c>
    </row>
    <row r="2567" spans="1:15">
      <c r="A2567" s="5" t="s">
        <v>3</v>
      </c>
      <c r="B2567" s="8">
        <v>44393</v>
      </c>
      <c r="C2567" s="9">
        <v>22</v>
      </c>
      <c r="D2567" s="10">
        <v>234474.01578938219</v>
      </c>
      <c r="E2567" s="11"/>
      <c r="F2567" s="11"/>
      <c r="G2567" s="11"/>
      <c r="H2567" s="11"/>
      <c r="I2567" s="11"/>
      <c r="J2567" s="11"/>
      <c r="K2567" s="11"/>
      <c r="L2567" s="5">
        <f t="shared" si="120"/>
        <v>1.7462200000000001</v>
      </c>
      <c r="M2567" s="22">
        <f>SUMIFS('[1]pvwatts_Cov KY, 7.0815 kWDC, Ro'!$M$33:$M$8792,'[1]pvwatts_Cov KY, 7.0815 kWDC, Ro'!$Q$33:$Q$8792,N2567,'[1]pvwatts_Cov KY, 7.0815 kWDC, Ro'!$R$33:$R$8792,O2567,'[1]pvwatts_Cov KY, 7.0815 kWDC, Ro'!$S$33:$S$8792,C2567)</f>
        <v>0</v>
      </c>
      <c r="N2567">
        <f t="shared" si="121"/>
        <v>7</v>
      </c>
      <c r="O2567">
        <f t="shared" si="122"/>
        <v>16</v>
      </c>
    </row>
    <row r="2568" spans="1:15">
      <c r="A2568" s="5" t="s">
        <v>3</v>
      </c>
      <c r="B2568" s="8">
        <v>44393</v>
      </c>
      <c r="C2568" s="9">
        <v>23</v>
      </c>
      <c r="D2568" s="10">
        <v>221789.91166050106</v>
      </c>
      <c r="E2568" s="11"/>
      <c r="F2568" s="11"/>
      <c r="G2568" s="11"/>
      <c r="H2568" s="11"/>
      <c r="I2568" s="11"/>
      <c r="J2568" s="11"/>
      <c r="K2568" s="11"/>
      <c r="L2568" s="5">
        <f t="shared" si="120"/>
        <v>1.6517500000000001</v>
      </c>
      <c r="M2568" s="22">
        <f>SUMIFS('[1]pvwatts_Cov KY, 7.0815 kWDC, Ro'!$M$33:$M$8792,'[1]pvwatts_Cov KY, 7.0815 kWDC, Ro'!$Q$33:$Q$8792,N2568,'[1]pvwatts_Cov KY, 7.0815 kWDC, Ro'!$R$33:$R$8792,O2568,'[1]pvwatts_Cov KY, 7.0815 kWDC, Ro'!$S$33:$S$8792,C2568)</f>
        <v>0</v>
      </c>
      <c r="N2568">
        <f t="shared" si="121"/>
        <v>7</v>
      </c>
      <c r="O2568">
        <f t="shared" si="122"/>
        <v>16</v>
      </c>
    </row>
    <row r="2569" spans="1:15">
      <c r="A2569" s="5" t="s">
        <v>3</v>
      </c>
      <c r="B2569" s="8">
        <v>44393</v>
      </c>
      <c r="C2569" s="9">
        <v>24</v>
      </c>
      <c r="D2569" s="10">
        <v>200050.19608807171</v>
      </c>
      <c r="E2569" s="11"/>
      <c r="F2569" s="11"/>
      <c r="G2569" s="11"/>
      <c r="H2569" s="11"/>
      <c r="I2569" s="11"/>
      <c r="J2569" s="11"/>
      <c r="K2569" s="11"/>
      <c r="L2569" s="5">
        <f t="shared" si="120"/>
        <v>1.4898499999999999</v>
      </c>
      <c r="M2569" s="22">
        <f>SUMIFS('[1]pvwatts_Cov KY, 7.0815 kWDC, Ro'!$M$33:$M$8792,'[1]pvwatts_Cov KY, 7.0815 kWDC, Ro'!$Q$33:$Q$8792,N2569,'[1]pvwatts_Cov KY, 7.0815 kWDC, Ro'!$R$33:$R$8792,O2569,'[1]pvwatts_Cov KY, 7.0815 kWDC, Ro'!$S$33:$S$8792,C2569)</f>
        <v>0</v>
      </c>
      <c r="N2569">
        <f t="shared" si="121"/>
        <v>7</v>
      </c>
      <c r="O2569">
        <f t="shared" si="122"/>
        <v>16</v>
      </c>
    </row>
    <row r="2570" spans="1:15">
      <c r="A2570" s="5" t="s">
        <v>3</v>
      </c>
      <c r="B2570" s="8">
        <v>44394</v>
      </c>
      <c r="C2570" s="9">
        <v>1</v>
      </c>
      <c r="D2570" s="10">
        <v>174750.50065269275</v>
      </c>
      <c r="E2570" s="11"/>
      <c r="F2570" s="11"/>
      <c r="G2570" s="11"/>
      <c r="H2570" s="11"/>
      <c r="I2570" s="11"/>
      <c r="J2570" s="11"/>
      <c r="K2570" s="11"/>
      <c r="L2570" s="5">
        <f t="shared" si="120"/>
        <v>1.3014300000000001</v>
      </c>
      <c r="M2570" s="22">
        <f>SUMIFS('[1]pvwatts_Cov KY, 7.0815 kWDC, Ro'!$M$33:$M$8792,'[1]pvwatts_Cov KY, 7.0815 kWDC, Ro'!$Q$33:$Q$8792,N2570,'[1]pvwatts_Cov KY, 7.0815 kWDC, Ro'!$R$33:$R$8792,O2570,'[1]pvwatts_Cov KY, 7.0815 kWDC, Ro'!$S$33:$S$8792,C2570)</f>
        <v>0</v>
      </c>
      <c r="N2570">
        <f t="shared" si="121"/>
        <v>7</v>
      </c>
      <c r="O2570">
        <f t="shared" si="122"/>
        <v>17</v>
      </c>
    </row>
    <row r="2571" spans="1:15">
      <c r="A2571" s="5" t="s">
        <v>3</v>
      </c>
      <c r="B2571" s="8">
        <v>44394</v>
      </c>
      <c r="C2571" s="9">
        <v>2</v>
      </c>
      <c r="D2571" s="10">
        <v>156127.19156210177</v>
      </c>
      <c r="E2571" s="11"/>
      <c r="F2571" s="11"/>
      <c r="G2571" s="11"/>
      <c r="H2571" s="11"/>
      <c r="I2571" s="11"/>
      <c r="J2571" s="11"/>
      <c r="K2571" s="11"/>
      <c r="L2571" s="5">
        <f t="shared" si="120"/>
        <v>1.1627400000000001</v>
      </c>
      <c r="M2571" s="22">
        <f>SUMIFS('[1]pvwatts_Cov KY, 7.0815 kWDC, Ro'!$M$33:$M$8792,'[1]pvwatts_Cov KY, 7.0815 kWDC, Ro'!$Q$33:$Q$8792,N2571,'[1]pvwatts_Cov KY, 7.0815 kWDC, Ro'!$R$33:$R$8792,O2571,'[1]pvwatts_Cov KY, 7.0815 kWDC, Ro'!$S$33:$S$8792,C2571)</f>
        <v>0</v>
      </c>
      <c r="N2571">
        <f t="shared" si="121"/>
        <v>7</v>
      </c>
      <c r="O2571">
        <f t="shared" si="122"/>
        <v>17</v>
      </c>
    </row>
    <row r="2572" spans="1:15">
      <c r="A2572" s="5" t="s">
        <v>3</v>
      </c>
      <c r="B2572" s="8">
        <v>44394</v>
      </c>
      <c r="C2572" s="9">
        <v>3</v>
      </c>
      <c r="D2572" s="10">
        <v>144031.35201343615</v>
      </c>
      <c r="E2572" s="11"/>
      <c r="F2572" s="11"/>
      <c r="G2572" s="11"/>
      <c r="H2572" s="11"/>
      <c r="I2572" s="11"/>
      <c r="J2572" s="11"/>
      <c r="K2572" s="11"/>
      <c r="L2572" s="5">
        <f t="shared" si="120"/>
        <v>1.0726599999999999</v>
      </c>
      <c r="M2572" s="22">
        <f>SUMIFS('[1]pvwatts_Cov KY, 7.0815 kWDC, Ro'!$M$33:$M$8792,'[1]pvwatts_Cov KY, 7.0815 kWDC, Ro'!$Q$33:$Q$8792,N2572,'[1]pvwatts_Cov KY, 7.0815 kWDC, Ro'!$R$33:$R$8792,O2572,'[1]pvwatts_Cov KY, 7.0815 kWDC, Ro'!$S$33:$S$8792,C2572)</f>
        <v>0</v>
      </c>
      <c r="N2572">
        <f t="shared" si="121"/>
        <v>7</v>
      </c>
      <c r="O2572">
        <f t="shared" si="122"/>
        <v>17</v>
      </c>
    </row>
    <row r="2573" spans="1:15">
      <c r="A2573" s="5" t="s">
        <v>3</v>
      </c>
      <c r="B2573" s="8">
        <v>44394</v>
      </c>
      <c r="C2573" s="9">
        <v>4</v>
      </c>
      <c r="D2573" s="10">
        <v>136346.08913965069</v>
      </c>
      <c r="E2573" s="11"/>
      <c r="F2573" s="11"/>
      <c r="G2573" s="11"/>
      <c r="H2573" s="11"/>
      <c r="I2573" s="11"/>
      <c r="J2573" s="11"/>
      <c r="K2573" s="11"/>
      <c r="L2573" s="5">
        <f t="shared" si="120"/>
        <v>1.01542</v>
      </c>
      <c r="M2573" s="22">
        <f>SUMIFS('[1]pvwatts_Cov KY, 7.0815 kWDC, Ro'!$M$33:$M$8792,'[1]pvwatts_Cov KY, 7.0815 kWDC, Ro'!$Q$33:$Q$8792,N2573,'[1]pvwatts_Cov KY, 7.0815 kWDC, Ro'!$R$33:$R$8792,O2573,'[1]pvwatts_Cov KY, 7.0815 kWDC, Ro'!$S$33:$S$8792,C2573)</f>
        <v>0</v>
      </c>
      <c r="N2573">
        <f t="shared" si="121"/>
        <v>7</v>
      </c>
      <c r="O2573">
        <f t="shared" si="122"/>
        <v>17</v>
      </c>
    </row>
    <row r="2574" spans="1:15">
      <c r="A2574" s="5" t="s">
        <v>3</v>
      </c>
      <c r="B2574" s="8">
        <v>44394</v>
      </c>
      <c r="C2574" s="9">
        <v>5</v>
      </c>
      <c r="D2574" s="10">
        <v>131245.54035104194</v>
      </c>
      <c r="E2574" s="11"/>
      <c r="F2574" s="11"/>
      <c r="G2574" s="11"/>
      <c r="H2574" s="11"/>
      <c r="I2574" s="11"/>
      <c r="J2574" s="11"/>
      <c r="K2574" s="11"/>
      <c r="L2574" s="5">
        <f t="shared" si="120"/>
        <v>0.97743000000000002</v>
      </c>
      <c r="M2574" s="22">
        <f>SUMIFS('[1]pvwatts_Cov KY, 7.0815 kWDC, Ro'!$M$33:$M$8792,'[1]pvwatts_Cov KY, 7.0815 kWDC, Ro'!$Q$33:$Q$8792,N2574,'[1]pvwatts_Cov KY, 7.0815 kWDC, Ro'!$R$33:$R$8792,O2574,'[1]pvwatts_Cov KY, 7.0815 kWDC, Ro'!$S$33:$S$8792,C2574)</f>
        <v>0</v>
      </c>
      <c r="N2574">
        <f t="shared" si="121"/>
        <v>7</v>
      </c>
      <c r="O2574">
        <f t="shared" si="122"/>
        <v>17</v>
      </c>
    </row>
    <row r="2575" spans="1:15">
      <c r="A2575" s="5" t="s">
        <v>3</v>
      </c>
      <c r="B2575" s="8">
        <v>44394</v>
      </c>
      <c r="C2575" s="9">
        <v>6</v>
      </c>
      <c r="D2575" s="10">
        <v>128460.70090351594</v>
      </c>
      <c r="E2575" s="11"/>
      <c r="F2575" s="11"/>
      <c r="G2575" s="11"/>
      <c r="H2575" s="11"/>
      <c r="I2575" s="11"/>
      <c r="J2575" s="11"/>
      <c r="K2575" s="11"/>
      <c r="L2575" s="5">
        <f t="shared" si="120"/>
        <v>0.95669999999999999</v>
      </c>
      <c r="M2575" s="22">
        <f>SUMIFS('[1]pvwatts_Cov KY, 7.0815 kWDC, Ro'!$M$33:$M$8792,'[1]pvwatts_Cov KY, 7.0815 kWDC, Ro'!$Q$33:$Q$8792,N2575,'[1]pvwatts_Cov KY, 7.0815 kWDC, Ro'!$R$33:$R$8792,O2575,'[1]pvwatts_Cov KY, 7.0815 kWDC, Ro'!$S$33:$S$8792,C2575)</f>
        <v>0</v>
      </c>
      <c r="N2575">
        <f t="shared" si="121"/>
        <v>7</v>
      </c>
      <c r="O2575">
        <f t="shared" si="122"/>
        <v>17</v>
      </c>
    </row>
    <row r="2576" spans="1:15">
      <c r="A2576" s="5" t="s">
        <v>3</v>
      </c>
      <c r="B2576" s="8">
        <v>44394</v>
      </c>
      <c r="C2576" s="9">
        <v>7</v>
      </c>
      <c r="D2576" s="10">
        <v>129310.05762322011</v>
      </c>
      <c r="E2576" s="11"/>
      <c r="F2576" s="11"/>
      <c r="G2576" s="11"/>
      <c r="H2576" s="11"/>
      <c r="I2576" s="11"/>
      <c r="J2576" s="11"/>
      <c r="K2576" s="11"/>
      <c r="L2576" s="5">
        <f t="shared" si="120"/>
        <v>0.96301999999999999</v>
      </c>
      <c r="M2576" s="22">
        <f>SUMIFS('[1]pvwatts_Cov KY, 7.0815 kWDC, Ro'!$M$33:$M$8792,'[1]pvwatts_Cov KY, 7.0815 kWDC, Ro'!$Q$33:$Q$8792,N2576,'[1]pvwatts_Cov KY, 7.0815 kWDC, Ro'!$R$33:$R$8792,O2576,'[1]pvwatts_Cov KY, 7.0815 kWDC, Ro'!$S$33:$S$8792,C2576)</f>
        <v>0</v>
      </c>
      <c r="N2576">
        <f t="shared" si="121"/>
        <v>7</v>
      </c>
      <c r="O2576">
        <f t="shared" si="122"/>
        <v>17</v>
      </c>
    </row>
    <row r="2577" spans="1:15">
      <c r="A2577" s="5" t="s">
        <v>3</v>
      </c>
      <c r="B2577" s="8">
        <v>44394</v>
      </c>
      <c r="C2577" s="9">
        <v>8</v>
      </c>
      <c r="D2577" s="10">
        <v>136317.76847690291</v>
      </c>
      <c r="E2577" s="11"/>
      <c r="F2577" s="11"/>
      <c r="G2577" s="11"/>
      <c r="H2577" s="11"/>
      <c r="I2577" s="11"/>
      <c r="J2577" s="11"/>
      <c r="K2577" s="11"/>
      <c r="L2577" s="5">
        <f t="shared" si="120"/>
        <v>1.0152099999999999</v>
      </c>
      <c r="M2577" s="22">
        <f>SUMIFS('[1]pvwatts_Cov KY, 7.0815 kWDC, Ro'!$M$33:$M$8792,'[1]pvwatts_Cov KY, 7.0815 kWDC, Ro'!$Q$33:$Q$8792,N2577,'[1]pvwatts_Cov KY, 7.0815 kWDC, Ro'!$R$33:$R$8792,O2577,'[1]pvwatts_Cov KY, 7.0815 kWDC, Ro'!$S$33:$S$8792,C2577)</f>
        <v>0.26145400000000002</v>
      </c>
      <c r="N2577">
        <f t="shared" si="121"/>
        <v>7</v>
      </c>
      <c r="O2577">
        <f t="shared" si="122"/>
        <v>17</v>
      </c>
    </row>
    <row r="2578" spans="1:15">
      <c r="A2578" s="5" t="s">
        <v>3</v>
      </c>
      <c r="B2578" s="8">
        <v>44394</v>
      </c>
      <c r="C2578" s="9">
        <v>9</v>
      </c>
      <c r="D2578" s="10">
        <v>149532.68774553784</v>
      </c>
      <c r="E2578" s="11"/>
      <c r="F2578" s="11"/>
      <c r="G2578" s="11"/>
      <c r="H2578" s="11"/>
      <c r="I2578" s="11"/>
      <c r="J2578" s="11"/>
      <c r="K2578" s="11"/>
      <c r="L2578" s="5">
        <f t="shared" si="120"/>
        <v>1.1136299999999999</v>
      </c>
      <c r="M2578" s="22">
        <f>SUMIFS('[1]pvwatts_Cov KY, 7.0815 kWDC, Ro'!$M$33:$M$8792,'[1]pvwatts_Cov KY, 7.0815 kWDC, Ro'!$Q$33:$Q$8792,N2578,'[1]pvwatts_Cov KY, 7.0815 kWDC, Ro'!$R$33:$R$8792,O2578,'[1]pvwatts_Cov KY, 7.0815 kWDC, Ro'!$S$33:$S$8792,C2578)</f>
        <v>1.296286</v>
      </c>
      <c r="N2578">
        <f t="shared" si="121"/>
        <v>7</v>
      </c>
      <c r="O2578">
        <f t="shared" si="122"/>
        <v>17</v>
      </c>
    </row>
    <row r="2579" spans="1:15">
      <c r="A2579" s="5" t="s">
        <v>3</v>
      </c>
      <c r="B2579" s="8">
        <v>44394</v>
      </c>
      <c r="C2579" s="9">
        <v>10</v>
      </c>
      <c r="D2579" s="10">
        <v>166924.94830014807</v>
      </c>
      <c r="E2579" s="11"/>
      <c r="F2579" s="11"/>
      <c r="G2579" s="11"/>
      <c r="H2579" s="11"/>
      <c r="I2579" s="11"/>
      <c r="J2579" s="11"/>
      <c r="K2579" s="11"/>
      <c r="L2579" s="5">
        <f t="shared" si="120"/>
        <v>1.24315</v>
      </c>
      <c r="M2579" s="22">
        <f>SUMIFS('[1]pvwatts_Cov KY, 7.0815 kWDC, Ro'!$M$33:$M$8792,'[1]pvwatts_Cov KY, 7.0815 kWDC, Ro'!$Q$33:$Q$8792,N2579,'[1]pvwatts_Cov KY, 7.0815 kWDC, Ro'!$R$33:$R$8792,O2579,'[1]pvwatts_Cov KY, 7.0815 kWDC, Ro'!$S$33:$S$8792,C2579)</f>
        <v>2.5121120000000001</v>
      </c>
      <c r="N2579">
        <f t="shared" si="121"/>
        <v>7</v>
      </c>
      <c r="O2579">
        <f t="shared" si="122"/>
        <v>17</v>
      </c>
    </row>
    <row r="2580" spans="1:15">
      <c r="A2580" s="5" t="s">
        <v>3</v>
      </c>
      <c r="B2580" s="8">
        <v>44394</v>
      </c>
      <c r="C2580" s="9">
        <v>11</v>
      </c>
      <c r="D2580" s="10">
        <v>184296.15385774165</v>
      </c>
      <c r="E2580" s="11"/>
      <c r="F2580" s="11"/>
      <c r="G2580" s="11"/>
      <c r="H2580" s="11"/>
      <c r="I2580" s="11"/>
      <c r="J2580" s="11"/>
      <c r="K2580" s="11"/>
      <c r="L2580" s="5">
        <f t="shared" si="120"/>
        <v>1.37252</v>
      </c>
      <c r="M2580" s="22">
        <f>SUMIFS('[1]pvwatts_Cov KY, 7.0815 kWDC, Ro'!$M$33:$M$8792,'[1]pvwatts_Cov KY, 7.0815 kWDC, Ro'!$Q$33:$Q$8792,N2580,'[1]pvwatts_Cov KY, 7.0815 kWDC, Ro'!$R$33:$R$8792,O2580,'[1]pvwatts_Cov KY, 7.0815 kWDC, Ro'!$S$33:$S$8792,C2580)</f>
        <v>3.4361229999999998</v>
      </c>
      <c r="N2580">
        <f t="shared" si="121"/>
        <v>7</v>
      </c>
      <c r="O2580">
        <f t="shared" si="122"/>
        <v>17</v>
      </c>
    </row>
    <row r="2581" spans="1:15">
      <c r="A2581" s="5" t="s">
        <v>3</v>
      </c>
      <c r="B2581" s="8">
        <v>44394</v>
      </c>
      <c r="C2581" s="9">
        <v>12</v>
      </c>
      <c r="D2581" s="10">
        <v>206434.86884459277</v>
      </c>
      <c r="E2581" s="11"/>
      <c r="F2581" s="11"/>
      <c r="G2581" s="11"/>
      <c r="H2581" s="11"/>
      <c r="I2581" s="11"/>
      <c r="J2581" s="11"/>
      <c r="K2581" s="11"/>
      <c r="L2581" s="5">
        <f t="shared" si="120"/>
        <v>1.5374000000000001</v>
      </c>
      <c r="M2581" s="22">
        <f>SUMIFS('[1]pvwatts_Cov KY, 7.0815 kWDC, Ro'!$M$33:$M$8792,'[1]pvwatts_Cov KY, 7.0815 kWDC, Ro'!$Q$33:$Q$8792,N2581,'[1]pvwatts_Cov KY, 7.0815 kWDC, Ro'!$R$33:$R$8792,O2581,'[1]pvwatts_Cov KY, 7.0815 kWDC, Ro'!$S$33:$S$8792,C2581)</f>
        <v>4.0780149999999997</v>
      </c>
      <c r="N2581">
        <f t="shared" si="121"/>
        <v>7</v>
      </c>
      <c r="O2581">
        <f t="shared" si="122"/>
        <v>17</v>
      </c>
    </row>
    <row r="2582" spans="1:15">
      <c r="A2582" s="5" t="s">
        <v>3</v>
      </c>
      <c r="B2582" s="8">
        <v>44394</v>
      </c>
      <c r="C2582" s="9">
        <v>13</v>
      </c>
      <c r="D2582" s="10">
        <v>215156.17469322961</v>
      </c>
      <c r="E2582" s="11"/>
      <c r="F2582" s="11"/>
      <c r="G2582" s="11"/>
      <c r="H2582" s="11"/>
      <c r="I2582" s="11"/>
      <c r="J2582" s="11"/>
      <c r="K2582" s="11"/>
      <c r="L2582" s="5">
        <f t="shared" si="120"/>
        <v>1.6023499999999999</v>
      </c>
      <c r="M2582" s="22">
        <f>SUMIFS('[1]pvwatts_Cov KY, 7.0815 kWDC, Ro'!$M$33:$M$8792,'[1]pvwatts_Cov KY, 7.0815 kWDC, Ro'!$Q$33:$Q$8792,N2582,'[1]pvwatts_Cov KY, 7.0815 kWDC, Ro'!$R$33:$R$8792,O2582,'[1]pvwatts_Cov KY, 7.0815 kWDC, Ro'!$S$33:$S$8792,C2582)</f>
        <v>4.4585049999999997</v>
      </c>
      <c r="N2582">
        <f t="shared" si="121"/>
        <v>7</v>
      </c>
      <c r="O2582">
        <f t="shared" si="122"/>
        <v>17</v>
      </c>
    </row>
    <row r="2583" spans="1:15">
      <c r="A2583" s="5" t="s">
        <v>3</v>
      </c>
      <c r="B2583" s="8">
        <v>44394</v>
      </c>
      <c r="C2583" s="9">
        <v>14</v>
      </c>
      <c r="D2583" s="10">
        <v>223760.64123669459</v>
      </c>
      <c r="E2583" s="11"/>
      <c r="F2583" s="11"/>
      <c r="G2583" s="11"/>
      <c r="H2583" s="11"/>
      <c r="I2583" s="11"/>
      <c r="J2583" s="11"/>
      <c r="K2583" s="11"/>
      <c r="L2583" s="5">
        <f t="shared" si="120"/>
        <v>1.6664300000000001</v>
      </c>
      <c r="M2583" s="22">
        <f>SUMIFS('[1]pvwatts_Cov KY, 7.0815 kWDC, Ro'!$M$33:$M$8792,'[1]pvwatts_Cov KY, 7.0815 kWDC, Ro'!$Q$33:$Q$8792,N2583,'[1]pvwatts_Cov KY, 7.0815 kWDC, Ro'!$R$33:$R$8792,O2583,'[1]pvwatts_Cov KY, 7.0815 kWDC, Ro'!$S$33:$S$8792,C2583)</f>
        <v>4.61348</v>
      </c>
      <c r="N2583">
        <f t="shared" si="121"/>
        <v>7</v>
      </c>
      <c r="O2583">
        <f t="shared" si="122"/>
        <v>17</v>
      </c>
    </row>
    <row r="2584" spans="1:15">
      <c r="A2584" s="5" t="s">
        <v>3</v>
      </c>
      <c r="B2584" s="8">
        <v>44394</v>
      </c>
      <c r="C2584" s="9">
        <v>15</v>
      </c>
      <c r="D2584" s="10">
        <v>243159.05657329859</v>
      </c>
      <c r="E2584" s="11"/>
      <c r="F2584" s="11"/>
      <c r="G2584" s="11"/>
      <c r="H2584" s="11"/>
      <c r="I2584" s="11"/>
      <c r="J2584" s="11"/>
      <c r="K2584" s="11"/>
      <c r="L2584" s="5">
        <f t="shared" si="120"/>
        <v>1.8109</v>
      </c>
      <c r="M2584" s="22">
        <f>SUMIFS('[1]pvwatts_Cov KY, 7.0815 kWDC, Ro'!$M$33:$M$8792,'[1]pvwatts_Cov KY, 7.0815 kWDC, Ro'!$Q$33:$Q$8792,N2584,'[1]pvwatts_Cov KY, 7.0815 kWDC, Ro'!$R$33:$R$8792,O2584,'[1]pvwatts_Cov KY, 7.0815 kWDC, Ro'!$S$33:$S$8792,C2584)</f>
        <v>4.5530030000000004</v>
      </c>
      <c r="N2584">
        <f t="shared" si="121"/>
        <v>7</v>
      </c>
      <c r="O2584">
        <f t="shared" si="122"/>
        <v>17</v>
      </c>
    </row>
    <row r="2585" spans="1:15">
      <c r="A2585" s="5" t="s">
        <v>3</v>
      </c>
      <c r="B2585" s="8">
        <v>44394</v>
      </c>
      <c r="C2585" s="9">
        <v>16</v>
      </c>
      <c r="D2585" s="10">
        <v>256233.17982438693</v>
      </c>
      <c r="E2585" s="11"/>
      <c r="F2585" s="11"/>
      <c r="G2585" s="11"/>
      <c r="H2585" s="11"/>
      <c r="I2585" s="11"/>
      <c r="J2585" s="11"/>
      <c r="K2585" s="11"/>
      <c r="L2585" s="5">
        <f t="shared" si="120"/>
        <v>1.9082600000000001</v>
      </c>
      <c r="M2585" s="22">
        <f>SUMIFS('[1]pvwatts_Cov KY, 7.0815 kWDC, Ro'!$M$33:$M$8792,'[1]pvwatts_Cov KY, 7.0815 kWDC, Ro'!$Q$33:$Q$8792,N2585,'[1]pvwatts_Cov KY, 7.0815 kWDC, Ro'!$R$33:$R$8792,O2585,'[1]pvwatts_Cov KY, 7.0815 kWDC, Ro'!$S$33:$S$8792,C2585)</f>
        <v>4.247096</v>
      </c>
      <c r="N2585">
        <f t="shared" si="121"/>
        <v>7</v>
      </c>
      <c r="O2585">
        <f t="shared" si="122"/>
        <v>17</v>
      </c>
    </row>
    <row r="2586" spans="1:15">
      <c r="A2586" s="5" t="s">
        <v>3</v>
      </c>
      <c r="B2586" s="8">
        <v>44394</v>
      </c>
      <c r="C2586" s="9">
        <v>17</v>
      </c>
      <c r="D2586" s="10">
        <v>264688.39748429134</v>
      </c>
      <c r="E2586" s="11"/>
      <c r="F2586" s="11"/>
      <c r="G2586" s="11"/>
      <c r="H2586" s="11"/>
      <c r="I2586" s="11"/>
      <c r="J2586" s="11"/>
      <c r="K2586" s="11"/>
      <c r="L2586" s="5">
        <f t="shared" si="120"/>
        <v>1.97123</v>
      </c>
      <c r="M2586" s="22">
        <f>SUMIFS('[1]pvwatts_Cov KY, 7.0815 kWDC, Ro'!$M$33:$M$8792,'[1]pvwatts_Cov KY, 7.0815 kWDC, Ro'!$Q$33:$Q$8792,N2586,'[1]pvwatts_Cov KY, 7.0815 kWDC, Ro'!$R$33:$R$8792,O2586,'[1]pvwatts_Cov KY, 7.0815 kWDC, Ro'!$S$33:$S$8792,C2586)</f>
        <v>3.6770079999999998</v>
      </c>
      <c r="N2586">
        <f t="shared" si="121"/>
        <v>7</v>
      </c>
      <c r="O2586">
        <f t="shared" si="122"/>
        <v>17</v>
      </c>
    </row>
    <row r="2587" spans="1:15">
      <c r="A2587" s="5" t="s">
        <v>3</v>
      </c>
      <c r="B2587" s="8">
        <v>44394</v>
      </c>
      <c r="C2587" s="9">
        <v>18</v>
      </c>
      <c r="D2587" s="10">
        <v>274094.59126144543</v>
      </c>
      <c r="E2587" s="11"/>
      <c r="F2587" s="11"/>
      <c r="G2587" s="11"/>
      <c r="H2587" s="11"/>
      <c r="I2587" s="11"/>
      <c r="J2587" s="11"/>
      <c r="K2587" s="11"/>
      <c r="L2587" s="5">
        <f t="shared" si="120"/>
        <v>2.04129</v>
      </c>
      <c r="M2587" s="22">
        <f>SUMIFS('[1]pvwatts_Cov KY, 7.0815 kWDC, Ro'!$M$33:$M$8792,'[1]pvwatts_Cov KY, 7.0815 kWDC, Ro'!$Q$33:$Q$8792,N2587,'[1]pvwatts_Cov KY, 7.0815 kWDC, Ro'!$R$33:$R$8792,O2587,'[1]pvwatts_Cov KY, 7.0815 kWDC, Ro'!$S$33:$S$8792,C2587)</f>
        <v>2.8940160000000001</v>
      </c>
      <c r="N2587">
        <f t="shared" si="121"/>
        <v>7</v>
      </c>
      <c r="O2587">
        <f t="shared" si="122"/>
        <v>17</v>
      </c>
    </row>
    <row r="2588" spans="1:15">
      <c r="A2588" s="5" t="s">
        <v>3</v>
      </c>
      <c r="B2588" s="8">
        <v>44394</v>
      </c>
      <c r="C2588" s="9">
        <v>19</v>
      </c>
      <c r="D2588" s="10">
        <v>274254.09458744928</v>
      </c>
      <c r="E2588" s="11"/>
      <c r="F2588" s="11"/>
      <c r="G2588" s="11"/>
      <c r="H2588" s="11"/>
      <c r="I2588" s="11"/>
      <c r="J2588" s="11"/>
      <c r="K2588" s="11"/>
      <c r="L2588" s="5">
        <f t="shared" si="120"/>
        <v>2.0424699999999998</v>
      </c>
      <c r="M2588" s="22">
        <f>SUMIFS('[1]pvwatts_Cov KY, 7.0815 kWDC, Ro'!$M$33:$M$8792,'[1]pvwatts_Cov KY, 7.0815 kWDC, Ro'!$Q$33:$Q$8792,N2588,'[1]pvwatts_Cov KY, 7.0815 kWDC, Ro'!$R$33:$R$8792,O2588,'[1]pvwatts_Cov KY, 7.0815 kWDC, Ro'!$S$33:$S$8792,C2588)</f>
        <v>1.8367</v>
      </c>
      <c r="N2588">
        <f t="shared" si="121"/>
        <v>7</v>
      </c>
      <c r="O2588">
        <f t="shared" si="122"/>
        <v>17</v>
      </c>
    </row>
    <row r="2589" spans="1:15">
      <c r="A2589" s="5" t="s">
        <v>3</v>
      </c>
      <c r="B2589" s="8">
        <v>44394</v>
      </c>
      <c r="C2589" s="9">
        <v>20</v>
      </c>
      <c r="D2589" s="10">
        <v>267844.2251482103</v>
      </c>
      <c r="E2589" s="11"/>
      <c r="F2589" s="11"/>
      <c r="G2589" s="11"/>
      <c r="H2589" s="11"/>
      <c r="I2589" s="11"/>
      <c r="J2589" s="11"/>
      <c r="K2589" s="11"/>
      <c r="L2589" s="5">
        <f t="shared" si="120"/>
        <v>1.99474</v>
      </c>
      <c r="M2589" s="22">
        <f>SUMIFS('[1]pvwatts_Cov KY, 7.0815 kWDC, Ro'!$M$33:$M$8792,'[1]pvwatts_Cov KY, 7.0815 kWDC, Ro'!$Q$33:$Q$8792,N2589,'[1]pvwatts_Cov KY, 7.0815 kWDC, Ro'!$R$33:$R$8792,O2589,'[1]pvwatts_Cov KY, 7.0815 kWDC, Ro'!$S$33:$S$8792,C2589)</f>
        <v>0.67035699999999998</v>
      </c>
      <c r="N2589">
        <f t="shared" si="121"/>
        <v>7</v>
      </c>
      <c r="O2589">
        <f t="shared" si="122"/>
        <v>17</v>
      </c>
    </row>
    <row r="2590" spans="1:15">
      <c r="A2590" s="5" t="s">
        <v>3</v>
      </c>
      <c r="B2590" s="8">
        <v>44394</v>
      </c>
      <c r="C2590" s="9">
        <v>21</v>
      </c>
      <c r="D2590" s="10">
        <v>252368.6539409442</v>
      </c>
      <c r="E2590" s="11"/>
      <c r="F2590" s="11"/>
      <c r="G2590" s="11"/>
      <c r="H2590" s="11"/>
      <c r="I2590" s="11"/>
      <c r="J2590" s="11"/>
      <c r="K2590" s="11"/>
      <c r="L2590" s="5">
        <f t="shared" si="120"/>
        <v>1.87948</v>
      </c>
      <c r="M2590" s="22">
        <f>SUMIFS('[1]pvwatts_Cov KY, 7.0815 kWDC, Ro'!$M$33:$M$8792,'[1]pvwatts_Cov KY, 7.0815 kWDC, Ro'!$Q$33:$Q$8792,N2590,'[1]pvwatts_Cov KY, 7.0815 kWDC, Ro'!$R$33:$R$8792,O2590,'[1]pvwatts_Cov KY, 7.0815 kWDC, Ro'!$S$33:$S$8792,C2590)</f>
        <v>7.0314000000000002E-2</v>
      </c>
      <c r="N2590">
        <f t="shared" si="121"/>
        <v>7</v>
      </c>
      <c r="O2590">
        <f t="shared" si="122"/>
        <v>17</v>
      </c>
    </row>
    <row r="2591" spans="1:15">
      <c r="A2591" s="5" t="s">
        <v>3</v>
      </c>
      <c r="B2591" s="8">
        <v>44394</v>
      </c>
      <c r="C2591" s="9">
        <v>22</v>
      </c>
      <c r="D2591" s="10">
        <v>239502.2719420197</v>
      </c>
      <c r="E2591" s="11"/>
      <c r="F2591" s="11"/>
      <c r="G2591" s="11"/>
      <c r="H2591" s="11"/>
      <c r="I2591" s="11"/>
      <c r="J2591" s="11"/>
      <c r="K2591" s="11"/>
      <c r="L2591" s="5">
        <f t="shared" si="120"/>
        <v>1.78366</v>
      </c>
      <c r="M2591" s="22">
        <f>SUMIFS('[1]pvwatts_Cov KY, 7.0815 kWDC, Ro'!$M$33:$M$8792,'[1]pvwatts_Cov KY, 7.0815 kWDC, Ro'!$Q$33:$Q$8792,N2591,'[1]pvwatts_Cov KY, 7.0815 kWDC, Ro'!$R$33:$R$8792,O2591,'[1]pvwatts_Cov KY, 7.0815 kWDC, Ro'!$S$33:$S$8792,C2591)</f>
        <v>0</v>
      </c>
      <c r="N2591">
        <f t="shared" si="121"/>
        <v>7</v>
      </c>
      <c r="O2591">
        <f t="shared" si="122"/>
        <v>17</v>
      </c>
    </row>
    <row r="2592" spans="1:15">
      <c r="A2592" s="5" t="s">
        <v>3</v>
      </c>
      <c r="B2592" s="8">
        <v>44394</v>
      </c>
      <c r="C2592" s="9">
        <v>23</v>
      </c>
      <c r="D2592" s="10">
        <v>225326.44958310312</v>
      </c>
      <c r="E2592" s="11"/>
      <c r="F2592" s="11"/>
      <c r="G2592" s="11"/>
      <c r="H2592" s="11"/>
      <c r="I2592" s="11"/>
      <c r="J2592" s="11"/>
      <c r="K2592" s="11"/>
      <c r="L2592" s="5">
        <f t="shared" si="120"/>
        <v>1.6780900000000001</v>
      </c>
      <c r="M2592" s="22">
        <f>SUMIFS('[1]pvwatts_Cov KY, 7.0815 kWDC, Ro'!$M$33:$M$8792,'[1]pvwatts_Cov KY, 7.0815 kWDC, Ro'!$Q$33:$Q$8792,N2592,'[1]pvwatts_Cov KY, 7.0815 kWDC, Ro'!$R$33:$R$8792,O2592,'[1]pvwatts_Cov KY, 7.0815 kWDC, Ro'!$S$33:$S$8792,C2592)</f>
        <v>0</v>
      </c>
      <c r="N2592">
        <f t="shared" si="121"/>
        <v>7</v>
      </c>
      <c r="O2592">
        <f t="shared" si="122"/>
        <v>17</v>
      </c>
    </row>
    <row r="2593" spans="1:15">
      <c r="A2593" s="5" t="s">
        <v>3</v>
      </c>
      <c r="B2593" s="8">
        <v>44394</v>
      </c>
      <c r="C2593" s="9">
        <v>24</v>
      </c>
      <c r="D2593" s="10">
        <v>204940.32516316397</v>
      </c>
      <c r="E2593" s="11"/>
      <c r="F2593" s="11"/>
      <c r="G2593" s="11"/>
      <c r="H2593" s="11"/>
      <c r="I2593" s="11"/>
      <c r="J2593" s="11"/>
      <c r="K2593" s="11"/>
      <c r="L2593" s="5">
        <f t="shared" si="120"/>
        <v>1.52627</v>
      </c>
      <c r="M2593" s="22">
        <f>SUMIFS('[1]pvwatts_Cov KY, 7.0815 kWDC, Ro'!$M$33:$M$8792,'[1]pvwatts_Cov KY, 7.0815 kWDC, Ro'!$Q$33:$Q$8792,N2593,'[1]pvwatts_Cov KY, 7.0815 kWDC, Ro'!$R$33:$R$8792,O2593,'[1]pvwatts_Cov KY, 7.0815 kWDC, Ro'!$S$33:$S$8792,C2593)</f>
        <v>0</v>
      </c>
      <c r="N2593">
        <f t="shared" si="121"/>
        <v>7</v>
      </c>
      <c r="O2593">
        <f t="shared" si="122"/>
        <v>17</v>
      </c>
    </row>
    <row r="2594" spans="1:15">
      <c r="A2594" s="5" t="s">
        <v>3</v>
      </c>
      <c r="B2594" s="8">
        <v>44395</v>
      </c>
      <c r="C2594" s="9">
        <v>1</v>
      </c>
      <c r="D2594" s="10">
        <v>180841.1329252024</v>
      </c>
      <c r="E2594" s="11"/>
      <c r="F2594" s="11"/>
      <c r="G2594" s="11"/>
      <c r="H2594" s="11"/>
      <c r="I2594" s="11"/>
      <c r="J2594" s="11"/>
      <c r="K2594" s="11"/>
      <c r="L2594" s="5">
        <f t="shared" si="120"/>
        <v>1.3467899999999999</v>
      </c>
      <c r="M2594" s="22">
        <f>SUMIFS('[1]pvwatts_Cov KY, 7.0815 kWDC, Ro'!$M$33:$M$8792,'[1]pvwatts_Cov KY, 7.0815 kWDC, Ro'!$Q$33:$Q$8792,N2594,'[1]pvwatts_Cov KY, 7.0815 kWDC, Ro'!$R$33:$R$8792,O2594,'[1]pvwatts_Cov KY, 7.0815 kWDC, Ro'!$S$33:$S$8792,C2594)</f>
        <v>0</v>
      </c>
      <c r="N2594">
        <f t="shared" si="121"/>
        <v>7</v>
      </c>
      <c r="O2594">
        <f t="shared" si="122"/>
        <v>18</v>
      </c>
    </row>
    <row r="2595" spans="1:15">
      <c r="A2595" s="5" t="s">
        <v>3</v>
      </c>
      <c r="B2595" s="8">
        <v>44395</v>
      </c>
      <c r="C2595" s="9">
        <v>2</v>
      </c>
      <c r="D2595" s="10">
        <v>158864.97929441708</v>
      </c>
      <c r="E2595" s="11"/>
      <c r="F2595" s="11"/>
      <c r="G2595" s="11"/>
      <c r="H2595" s="11"/>
      <c r="I2595" s="11"/>
      <c r="J2595" s="11"/>
      <c r="K2595" s="11"/>
      <c r="L2595" s="5">
        <f t="shared" si="120"/>
        <v>1.18313</v>
      </c>
      <c r="M2595" s="22">
        <f>SUMIFS('[1]pvwatts_Cov KY, 7.0815 kWDC, Ro'!$M$33:$M$8792,'[1]pvwatts_Cov KY, 7.0815 kWDC, Ro'!$Q$33:$Q$8792,N2595,'[1]pvwatts_Cov KY, 7.0815 kWDC, Ro'!$R$33:$R$8792,O2595,'[1]pvwatts_Cov KY, 7.0815 kWDC, Ro'!$S$33:$S$8792,C2595)</f>
        <v>0</v>
      </c>
      <c r="N2595">
        <f t="shared" si="121"/>
        <v>7</v>
      </c>
      <c r="O2595">
        <f t="shared" si="122"/>
        <v>18</v>
      </c>
    </row>
    <row r="2596" spans="1:15">
      <c r="A2596" s="5" t="s">
        <v>3</v>
      </c>
      <c r="B2596" s="8">
        <v>44395</v>
      </c>
      <c r="C2596" s="9">
        <v>3</v>
      </c>
      <c r="D2596" s="10">
        <v>142331.49688308916</v>
      </c>
      <c r="E2596" s="11"/>
      <c r="F2596" s="11"/>
      <c r="G2596" s="11"/>
      <c r="H2596" s="11"/>
      <c r="I2596" s="11"/>
      <c r="J2596" s="11"/>
      <c r="K2596" s="11"/>
      <c r="L2596" s="5">
        <f t="shared" si="120"/>
        <v>1.06</v>
      </c>
      <c r="M2596" s="22">
        <f>SUMIFS('[1]pvwatts_Cov KY, 7.0815 kWDC, Ro'!$M$33:$M$8792,'[1]pvwatts_Cov KY, 7.0815 kWDC, Ro'!$Q$33:$Q$8792,N2596,'[1]pvwatts_Cov KY, 7.0815 kWDC, Ro'!$R$33:$R$8792,O2596,'[1]pvwatts_Cov KY, 7.0815 kWDC, Ro'!$S$33:$S$8792,C2596)</f>
        <v>0</v>
      </c>
      <c r="N2596">
        <f t="shared" si="121"/>
        <v>7</v>
      </c>
      <c r="O2596">
        <f t="shared" si="122"/>
        <v>18</v>
      </c>
    </row>
    <row r="2597" spans="1:15">
      <c r="A2597" s="5" t="s">
        <v>3</v>
      </c>
      <c r="B2597" s="8">
        <v>44395</v>
      </c>
      <c r="C2597" s="9">
        <v>4</v>
      </c>
      <c r="D2597" s="10">
        <v>130482.17947316082</v>
      </c>
      <c r="E2597" s="11"/>
      <c r="F2597" s="11"/>
      <c r="G2597" s="11"/>
      <c r="H2597" s="11"/>
      <c r="I2597" s="11"/>
      <c r="J2597" s="11"/>
      <c r="K2597" s="11"/>
      <c r="L2597" s="5">
        <f t="shared" si="120"/>
        <v>0.97175</v>
      </c>
      <c r="M2597" s="22">
        <f>SUMIFS('[1]pvwatts_Cov KY, 7.0815 kWDC, Ro'!$M$33:$M$8792,'[1]pvwatts_Cov KY, 7.0815 kWDC, Ro'!$Q$33:$Q$8792,N2597,'[1]pvwatts_Cov KY, 7.0815 kWDC, Ro'!$R$33:$R$8792,O2597,'[1]pvwatts_Cov KY, 7.0815 kWDC, Ro'!$S$33:$S$8792,C2597)</f>
        <v>0</v>
      </c>
      <c r="N2597">
        <f t="shared" si="121"/>
        <v>7</v>
      </c>
      <c r="O2597">
        <f t="shared" si="122"/>
        <v>18</v>
      </c>
    </row>
    <row r="2598" spans="1:15">
      <c r="A2598" s="5" t="s">
        <v>3</v>
      </c>
      <c r="B2598" s="8">
        <v>44395</v>
      </c>
      <c r="C2598" s="9">
        <v>5</v>
      </c>
      <c r="D2598" s="10">
        <v>121384.80913758812</v>
      </c>
      <c r="E2598" s="11"/>
      <c r="F2598" s="11"/>
      <c r="G2598" s="11"/>
      <c r="H2598" s="11"/>
      <c r="I2598" s="11"/>
      <c r="J2598" s="11"/>
      <c r="K2598" s="11"/>
      <c r="L2598" s="5">
        <f t="shared" si="120"/>
        <v>0.90400000000000003</v>
      </c>
      <c r="M2598" s="22">
        <f>SUMIFS('[1]pvwatts_Cov KY, 7.0815 kWDC, Ro'!$M$33:$M$8792,'[1]pvwatts_Cov KY, 7.0815 kWDC, Ro'!$Q$33:$Q$8792,N2598,'[1]pvwatts_Cov KY, 7.0815 kWDC, Ro'!$R$33:$R$8792,O2598,'[1]pvwatts_Cov KY, 7.0815 kWDC, Ro'!$S$33:$S$8792,C2598)</f>
        <v>0</v>
      </c>
      <c r="N2598">
        <f t="shared" si="121"/>
        <v>7</v>
      </c>
      <c r="O2598">
        <f t="shared" si="122"/>
        <v>18</v>
      </c>
    </row>
    <row r="2599" spans="1:15">
      <c r="A2599" s="5" t="s">
        <v>3</v>
      </c>
      <c r="B2599" s="8">
        <v>44395</v>
      </c>
      <c r="C2599" s="9">
        <v>6</v>
      </c>
      <c r="D2599" s="10">
        <v>115922.78754285356</v>
      </c>
      <c r="E2599" s="11"/>
      <c r="F2599" s="11"/>
      <c r="G2599" s="11"/>
      <c r="H2599" s="11"/>
      <c r="I2599" s="11"/>
      <c r="J2599" s="11"/>
      <c r="K2599" s="11"/>
      <c r="L2599" s="5">
        <f t="shared" si="120"/>
        <v>0.86331999999999998</v>
      </c>
      <c r="M2599" s="22">
        <f>SUMIFS('[1]pvwatts_Cov KY, 7.0815 kWDC, Ro'!$M$33:$M$8792,'[1]pvwatts_Cov KY, 7.0815 kWDC, Ro'!$Q$33:$Q$8792,N2599,'[1]pvwatts_Cov KY, 7.0815 kWDC, Ro'!$R$33:$R$8792,O2599,'[1]pvwatts_Cov KY, 7.0815 kWDC, Ro'!$S$33:$S$8792,C2599)</f>
        <v>0</v>
      </c>
      <c r="N2599">
        <f t="shared" si="121"/>
        <v>7</v>
      </c>
      <c r="O2599">
        <f t="shared" si="122"/>
        <v>18</v>
      </c>
    </row>
    <row r="2600" spans="1:15">
      <c r="A2600" s="5" t="s">
        <v>3</v>
      </c>
      <c r="B2600" s="8">
        <v>44395</v>
      </c>
      <c r="C2600" s="9">
        <v>7</v>
      </c>
      <c r="D2600" s="10">
        <v>114428.76425088213</v>
      </c>
      <c r="E2600" s="11"/>
      <c r="F2600" s="11"/>
      <c r="G2600" s="11"/>
      <c r="H2600" s="11"/>
      <c r="I2600" s="11"/>
      <c r="J2600" s="11"/>
      <c r="K2600" s="11"/>
      <c r="L2600" s="5">
        <f t="shared" si="120"/>
        <v>0.85219</v>
      </c>
      <c r="M2600" s="22">
        <f>SUMIFS('[1]pvwatts_Cov KY, 7.0815 kWDC, Ro'!$M$33:$M$8792,'[1]pvwatts_Cov KY, 7.0815 kWDC, Ro'!$Q$33:$Q$8792,N2600,'[1]pvwatts_Cov KY, 7.0815 kWDC, Ro'!$R$33:$R$8792,O2600,'[1]pvwatts_Cov KY, 7.0815 kWDC, Ro'!$S$33:$S$8792,C2600)</f>
        <v>0</v>
      </c>
      <c r="N2600">
        <f t="shared" si="121"/>
        <v>7</v>
      </c>
      <c r="O2600">
        <f t="shared" si="122"/>
        <v>18</v>
      </c>
    </row>
    <row r="2601" spans="1:15">
      <c r="A2601" s="5" t="s">
        <v>3</v>
      </c>
      <c r="B2601" s="8">
        <v>44395</v>
      </c>
      <c r="C2601" s="9">
        <v>8</v>
      </c>
      <c r="D2601" s="10">
        <v>121317.500817551</v>
      </c>
      <c r="E2601" s="11"/>
      <c r="F2601" s="11"/>
      <c r="G2601" s="11"/>
      <c r="H2601" s="11"/>
      <c r="I2601" s="11"/>
      <c r="J2601" s="11"/>
      <c r="K2601" s="11"/>
      <c r="L2601" s="5">
        <f t="shared" si="120"/>
        <v>0.90349999999999997</v>
      </c>
      <c r="M2601" s="22">
        <f>SUMIFS('[1]pvwatts_Cov KY, 7.0815 kWDC, Ro'!$M$33:$M$8792,'[1]pvwatts_Cov KY, 7.0815 kWDC, Ro'!$Q$33:$Q$8792,N2601,'[1]pvwatts_Cov KY, 7.0815 kWDC, Ro'!$R$33:$R$8792,O2601,'[1]pvwatts_Cov KY, 7.0815 kWDC, Ro'!$S$33:$S$8792,C2601)</f>
        <v>0.278194</v>
      </c>
      <c r="N2601">
        <f t="shared" si="121"/>
        <v>7</v>
      </c>
      <c r="O2601">
        <f t="shared" si="122"/>
        <v>18</v>
      </c>
    </row>
    <row r="2602" spans="1:15">
      <c r="A2602" s="5" t="s">
        <v>3</v>
      </c>
      <c r="B2602" s="8">
        <v>44395</v>
      </c>
      <c r="C2602" s="9">
        <v>9</v>
      </c>
      <c r="D2602" s="10">
        <v>136520.48985053736</v>
      </c>
      <c r="E2602" s="11"/>
      <c r="F2602" s="11"/>
      <c r="G2602" s="11"/>
      <c r="H2602" s="11"/>
      <c r="I2602" s="11"/>
      <c r="J2602" s="11"/>
      <c r="K2602" s="11"/>
      <c r="L2602" s="5">
        <f t="shared" si="120"/>
        <v>1.0167200000000001</v>
      </c>
      <c r="M2602" s="22">
        <f>SUMIFS('[1]pvwatts_Cov KY, 7.0815 kWDC, Ro'!$M$33:$M$8792,'[1]pvwatts_Cov KY, 7.0815 kWDC, Ro'!$Q$33:$Q$8792,N2602,'[1]pvwatts_Cov KY, 7.0815 kWDC, Ro'!$R$33:$R$8792,O2602,'[1]pvwatts_Cov KY, 7.0815 kWDC, Ro'!$S$33:$S$8792,C2602)</f>
        <v>1.2633080000000001</v>
      </c>
      <c r="N2602">
        <f t="shared" si="121"/>
        <v>7</v>
      </c>
      <c r="O2602">
        <f t="shared" si="122"/>
        <v>18</v>
      </c>
    </row>
    <row r="2603" spans="1:15">
      <c r="A2603" s="5" t="s">
        <v>3</v>
      </c>
      <c r="B2603" s="8">
        <v>44395</v>
      </c>
      <c r="C2603" s="9">
        <v>10</v>
      </c>
      <c r="D2603" s="10">
        <v>159455.25824305907</v>
      </c>
      <c r="E2603" s="11"/>
      <c r="F2603" s="11"/>
      <c r="G2603" s="11"/>
      <c r="H2603" s="11"/>
      <c r="I2603" s="11"/>
      <c r="J2603" s="11"/>
      <c r="K2603" s="11"/>
      <c r="L2603" s="5">
        <f t="shared" si="120"/>
        <v>1.1875199999999999</v>
      </c>
      <c r="M2603" s="22">
        <f>SUMIFS('[1]pvwatts_Cov KY, 7.0815 kWDC, Ro'!$M$33:$M$8792,'[1]pvwatts_Cov KY, 7.0815 kWDC, Ro'!$Q$33:$Q$8792,N2603,'[1]pvwatts_Cov KY, 7.0815 kWDC, Ro'!$R$33:$R$8792,O2603,'[1]pvwatts_Cov KY, 7.0815 kWDC, Ro'!$S$33:$S$8792,C2603)</f>
        <v>2.3964059999999998</v>
      </c>
      <c r="N2603">
        <f t="shared" si="121"/>
        <v>7</v>
      </c>
      <c r="O2603">
        <f t="shared" si="122"/>
        <v>18</v>
      </c>
    </row>
    <row r="2604" spans="1:15">
      <c r="A2604" s="5" t="s">
        <v>3</v>
      </c>
      <c r="B2604" s="8">
        <v>44395</v>
      </c>
      <c r="C2604" s="9">
        <v>11</v>
      </c>
      <c r="D2604" s="10">
        <v>183789.86932911244</v>
      </c>
      <c r="E2604" s="11"/>
      <c r="F2604" s="11"/>
      <c r="G2604" s="11"/>
      <c r="H2604" s="11"/>
      <c r="I2604" s="11"/>
      <c r="J2604" s="11"/>
      <c r="K2604" s="11"/>
      <c r="L2604" s="5">
        <f t="shared" si="120"/>
        <v>1.3687499999999999</v>
      </c>
      <c r="M2604" s="22">
        <f>SUMIFS('[1]pvwatts_Cov KY, 7.0815 kWDC, Ro'!$M$33:$M$8792,'[1]pvwatts_Cov KY, 7.0815 kWDC, Ro'!$Q$33:$Q$8792,N2604,'[1]pvwatts_Cov KY, 7.0815 kWDC, Ro'!$R$33:$R$8792,O2604,'[1]pvwatts_Cov KY, 7.0815 kWDC, Ro'!$S$33:$S$8792,C2604)</f>
        <v>3.2381690000000001</v>
      </c>
      <c r="N2604">
        <f t="shared" si="121"/>
        <v>7</v>
      </c>
      <c r="O2604">
        <f t="shared" si="122"/>
        <v>18</v>
      </c>
    </row>
    <row r="2605" spans="1:15">
      <c r="A2605" s="5" t="s">
        <v>3</v>
      </c>
      <c r="B2605" s="8">
        <v>44395</v>
      </c>
      <c r="C2605" s="9">
        <v>12</v>
      </c>
      <c r="D2605" s="10">
        <v>202269.6221614992</v>
      </c>
      <c r="E2605" s="11"/>
      <c r="F2605" s="11"/>
      <c r="G2605" s="11"/>
      <c r="H2605" s="11"/>
      <c r="I2605" s="11"/>
      <c r="J2605" s="11"/>
      <c r="K2605" s="11"/>
      <c r="L2605" s="5">
        <f t="shared" si="120"/>
        <v>1.5063800000000001</v>
      </c>
      <c r="M2605" s="22">
        <f>SUMIFS('[1]pvwatts_Cov KY, 7.0815 kWDC, Ro'!$M$33:$M$8792,'[1]pvwatts_Cov KY, 7.0815 kWDC, Ro'!$Q$33:$Q$8792,N2605,'[1]pvwatts_Cov KY, 7.0815 kWDC, Ro'!$R$33:$R$8792,O2605,'[1]pvwatts_Cov KY, 7.0815 kWDC, Ro'!$S$33:$S$8792,C2605)</f>
        <v>3.846517</v>
      </c>
      <c r="N2605">
        <f t="shared" si="121"/>
        <v>7</v>
      </c>
      <c r="O2605">
        <f t="shared" si="122"/>
        <v>18</v>
      </c>
    </row>
    <row r="2606" spans="1:15">
      <c r="A2606" s="5" t="s">
        <v>3</v>
      </c>
      <c r="B2606" s="8">
        <v>44395</v>
      </c>
      <c r="C2606" s="9">
        <v>13</v>
      </c>
      <c r="D2606" s="10">
        <v>219781.94032338142</v>
      </c>
      <c r="E2606" s="11"/>
      <c r="F2606" s="11"/>
      <c r="G2606" s="11"/>
      <c r="H2606" s="11"/>
      <c r="I2606" s="11"/>
      <c r="J2606" s="11"/>
      <c r="K2606" s="11"/>
      <c r="L2606" s="5">
        <f t="shared" si="120"/>
        <v>1.6368</v>
      </c>
      <c r="M2606" s="22">
        <f>SUMIFS('[1]pvwatts_Cov KY, 7.0815 kWDC, Ro'!$M$33:$M$8792,'[1]pvwatts_Cov KY, 7.0815 kWDC, Ro'!$Q$33:$Q$8792,N2606,'[1]pvwatts_Cov KY, 7.0815 kWDC, Ro'!$R$33:$R$8792,O2606,'[1]pvwatts_Cov KY, 7.0815 kWDC, Ro'!$S$33:$S$8792,C2606)</f>
        <v>4.2408299999999999</v>
      </c>
      <c r="N2606">
        <f t="shared" si="121"/>
        <v>7</v>
      </c>
      <c r="O2606">
        <f t="shared" si="122"/>
        <v>18</v>
      </c>
    </row>
    <row r="2607" spans="1:15">
      <c r="A2607" s="5" t="s">
        <v>3</v>
      </c>
      <c r="B2607" s="8">
        <v>44395</v>
      </c>
      <c r="C2607" s="9">
        <v>14</v>
      </c>
      <c r="D2607" s="10">
        <v>233948.97443220409</v>
      </c>
      <c r="E2607" s="11"/>
      <c r="F2607" s="11"/>
      <c r="G2607" s="11"/>
      <c r="H2607" s="11"/>
      <c r="I2607" s="11"/>
      <c r="J2607" s="11"/>
      <c r="K2607" s="11"/>
      <c r="L2607" s="5">
        <f t="shared" si="120"/>
        <v>1.74231</v>
      </c>
      <c r="M2607" s="22">
        <f>SUMIFS('[1]pvwatts_Cov KY, 7.0815 kWDC, Ro'!$M$33:$M$8792,'[1]pvwatts_Cov KY, 7.0815 kWDC, Ro'!$Q$33:$Q$8792,N2607,'[1]pvwatts_Cov KY, 7.0815 kWDC, Ro'!$R$33:$R$8792,O2607,'[1]pvwatts_Cov KY, 7.0815 kWDC, Ro'!$S$33:$S$8792,C2607)</f>
        <v>2.2238560000000001</v>
      </c>
      <c r="N2607">
        <f t="shared" si="121"/>
        <v>7</v>
      </c>
      <c r="O2607">
        <f t="shared" si="122"/>
        <v>18</v>
      </c>
    </row>
    <row r="2608" spans="1:15">
      <c r="A2608" s="5" t="s">
        <v>3</v>
      </c>
      <c r="B2608" s="8">
        <v>44395</v>
      </c>
      <c r="C2608" s="9">
        <v>15</v>
      </c>
      <c r="D2608" s="10">
        <v>247904.66908267219</v>
      </c>
      <c r="E2608" s="11"/>
      <c r="F2608" s="11"/>
      <c r="G2608" s="11"/>
      <c r="H2608" s="11"/>
      <c r="I2608" s="11"/>
      <c r="J2608" s="11"/>
      <c r="K2608" s="11"/>
      <c r="L2608" s="5">
        <f t="shared" si="120"/>
        <v>1.8462400000000001</v>
      </c>
      <c r="M2608" s="22">
        <f>SUMIFS('[1]pvwatts_Cov KY, 7.0815 kWDC, Ro'!$M$33:$M$8792,'[1]pvwatts_Cov KY, 7.0815 kWDC, Ro'!$Q$33:$Q$8792,N2608,'[1]pvwatts_Cov KY, 7.0815 kWDC, Ro'!$R$33:$R$8792,O2608,'[1]pvwatts_Cov KY, 7.0815 kWDC, Ro'!$S$33:$S$8792,C2608)</f>
        <v>3.015107</v>
      </c>
      <c r="N2608">
        <f t="shared" si="121"/>
        <v>7</v>
      </c>
      <c r="O2608">
        <f t="shared" si="122"/>
        <v>18</v>
      </c>
    </row>
    <row r="2609" spans="1:15">
      <c r="A2609" s="5" t="s">
        <v>3</v>
      </c>
      <c r="B2609" s="8">
        <v>44395</v>
      </c>
      <c r="C2609" s="9">
        <v>16</v>
      </c>
      <c r="D2609" s="10">
        <v>262988.3296472269</v>
      </c>
      <c r="E2609" s="11"/>
      <c r="F2609" s="11"/>
      <c r="G2609" s="11"/>
      <c r="H2609" s="11"/>
      <c r="I2609" s="11"/>
      <c r="J2609" s="11"/>
      <c r="K2609" s="11"/>
      <c r="L2609" s="5">
        <f t="shared" si="120"/>
        <v>1.9585699999999999</v>
      </c>
      <c r="M2609" s="22">
        <f>SUMIFS('[1]pvwatts_Cov KY, 7.0815 kWDC, Ro'!$M$33:$M$8792,'[1]pvwatts_Cov KY, 7.0815 kWDC, Ro'!$Q$33:$Q$8792,N2609,'[1]pvwatts_Cov KY, 7.0815 kWDC, Ro'!$R$33:$R$8792,O2609,'[1]pvwatts_Cov KY, 7.0815 kWDC, Ro'!$S$33:$S$8792,C2609)</f>
        <v>2.7892990000000002</v>
      </c>
      <c r="N2609">
        <f t="shared" si="121"/>
        <v>7</v>
      </c>
      <c r="O2609">
        <f t="shared" si="122"/>
        <v>18</v>
      </c>
    </row>
    <row r="2610" spans="1:15">
      <c r="A2610" s="5" t="s">
        <v>3</v>
      </c>
      <c r="B2610" s="8">
        <v>44395</v>
      </c>
      <c r="C2610" s="9">
        <v>17</v>
      </c>
      <c r="D2610" s="10">
        <v>279297.48166110512</v>
      </c>
      <c r="E2610" s="11"/>
      <c r="F2610" s="11"/>
      <c r="G2610" s="11"/>
      <c r="H2610" s="11"/>
      <c r="I2610" s="11"/>
      <c r="J2610" s="11"/>
      <c r="K2610" s="11"/>
      <c r="L2610" s="5">
        <f t="shared" si="120"/>
        <v>2.0800299999999998</v>
      </c>
      <c r="M2610" s="22">
        <f>SUMIFS('[1]pvwatts_Cov KY, 7.0815 kWDC, Ro'!$M$33:$M$8792,'[1]pvwatts_Cov KY, 7.0815 kWDC, Ro'!$Q$33:$Q$8792,N2610,'[1]pvwatts_Cov KY, 7.0815 kWDC, Ro'!$R$33:$R$8792,O2610,'[1]pvwatts_Cov KY, 7.0815 kWDC, Ro'!$S$33:$S$8792,C2610)</f>
        <v>2.1375000000000002</v>
      </c>
      <c r="N2610">
        <f t="shared" si="121"/>
        <v>7</v>
      </c>
      <c r="O2610">
        <f t="shared" si="122"/>
        <v>18</v>
      </c>
    </row>
    <row r="2611" spans="1:15">
      <c r="A2611" s="5" t="s">
        <v>3</v>
      </c>
      <c r="B2611" s="8">
        <v>44395</v>
      </c>
      <c r="C2611" s="9">
        <v>18</v>
      </c>
      <c r="D2611" s="10">
        <v>292266.13008172932</v>
      </c>
      <c r="E2611" s="11"/>
      <c r="F2611" s="11"/>
      <c r="G2611" s="11"/>
      <c r="H2611" s="11"/>
      <c r="I2611" s="11"/>
      <c r="J2611" s="11"/>
      <c r="K2611" s="11"/>
      <c r="L2611" s="5">
        <f t="shared" si="120"/>
        <v>2.1766200000000002</v>
      </c>
      <c r="M2611" s="22">
        <f>SUMIFS('[1]pvwatts_Cov KY, 7.0815 kWDC, Ro'!$M$33:$M$8792,'[1]pvwatts_Cov KY, 7.0815 kWDC, Ro'!$Q$33:$Q$8792,N2611,'[1]pvwatts_Cov KY, 7.0815 kWDC, Ro'!$R$33:$R$8792,O2611,'[1]pvwatts_Cov KY, 7.0815 kWDC, Ro'!$S$33:$S$8792,C2611)</f>
        <v>1.78725</v>
      </c>
      <c r="N2611">
        <f t="shared" si="121"/>
        <v>7</v>
      </c>
      <c r="O2611">
        <f t="shared" si="122"/>
        <v>18</v>
      </c>
    </row>
    <row r="2612" spans="1:15">
      <c r="A2612" s="5" t="s">
        <v>3</v>
      </c>
      <c r="B2612" s="8">
        <v>44395</v>
      </c>
      <c r="C2612" s="9">
        <v>19</v>
      </c>
      <c r="D2612" s="10">
        <v>294899.08605040039</v>
      </c>
      <c r="E2612" s="11"/>
      <c r="F2612" s="11"/>
      <c r="G2612" s="11"/>
      <c r="H2612" s="11"/>
      <c r="I2612" s="11"/>
      <c r="J2612" s="11"/>
      <c r="K2612" s="11"/>
      <c r="L2612" s="5">
        <f t="shared" si="120"/>
        <v>2.1962199999999998</v>
      </c>
      <c r="M2612" s="22">
        <f>SUMIFS('[1]pvwatts_Cov KY, 7.0815 kWDC, Ro'!$M$33:$M$8792,'[1]pvwatts_Cov KY, 7.0815 kWDC, Ro'!$Q$33:$Q$8792,N2612,'[1]pvwatts_Cov KY, 7.0815 kWDC, Ro'!$R$33:$R$8792,O2612,'[1]pvwatts_Cov KY, 7.0815 kWDC, Ro'!$S$33:$S$8792,C2612)</f>
        <v>1.0339560000000001</v>
      </c>
      <c r="N2612">
        <f t="shared" si="121"/>
        <v>7</v>
      </c>
      <c r="O2612">
        <f t="shared" si="122"/>
        <v>18</v>
      </c>
    </row>
    <row r="2613" spans="1:15">
      <c r="A2613" s="5" t="s">
        <v>3</v>
      </c>
      <c r="B2613" s="8">
        <v>44395</v>
      </c>
      <c r="C2613" s="9">
        <v>20</v>
      </c>
      <c r="D2613" s="10">
        <v>287899.15531590465</v>
      </c>
      <c r="E2613" s="11"/>
      <c r="F2613" s="11"/>
      <c r="G2613" s="11"/>
      <c r="H2613" s="11"/>
      <c r="I2613" s="11"/>
      <c r="J2613" s="11"/>
      <c r="K2613" s="11"/>
      <c r="L2613" s="5">
        <f t="shared" si="120"/>
        <v>2.1440899999999998</v>
      </c>
      <c r="M2613" s="22">
        <f>SUMIFS('[1]pvwatts_Cov KY, 7.0815 kWDC, Ro'!$M$33:$M$8792,'[1]pvwatts_Cov KY, 7.0815 kWDC, Ro'!$Q$33:$Q$8792,N2613,'[1]pvwatts_Cov KY, 7.0815 kWDC, Ro'!$R$33:$R$8792,O2613,'[1]pvwatts_Cov KY, 7.0815 kWDC, Ro'!$S$33:$S$8792,C2613)</f>
        <v>0.59906199999999998</v>
      </c>
      <c r="N2613">
        <f t="shared" si="121"/>
        <v>7</v>
      </c>
      <c r="O2613">
        <f t="shared" si="122"/>
        <v>18</v>
      </c>
    </row>
    <row r="2614" spans="1:15">
      <c r="A2614" s="5" t="s">
        <v>3</v>
      </c>
      <c r="B2614" s="8">
        <v>44395</v>
      </c>
      <c r="C2614" s="9">
        <v>21</v>
      </c>
      <c r="D2614" s="10">
        <v>271719.08363144827</v>
      </c>
      <c r="E2614" s="11"/>
      <c r="F2614" s="11"/>
      <c r="G2614" s="11"/>
      <c r="H2614" s="11"/>
      <c r="I2614" s="11"/>
      <c r="J2614" s="11"/>
      <c r="K2614" s="11"/>
      <c r="L2614" s="5">
        <f t="shared" si="120"/>
        <v>2.02359</v>
      </c>
      <c r="M2614" s="22">
        <f>SUMIFS('[1]pvwatts_Cov KY, 7.0815 kWDC, Ro'!$M$33:$M$8792,'[1]pvwatts_Cov KY, 7.0815 kWDC, Ro'!$Q$33:$Q$8792,N2614,'[1]pvwatts_Cov KY, 7.0815 kWDC, Ro'!$R$33:$R$8792,O2614,'[1]pvwatts_Cov KY, 7.0815 kWDC, Ro'!$S$33:$S$8792,C2614)</f>
        <v>7.5979000000000005E-2</v>
      </c>
      <c r="N2614">
        <f t="shared" si="121"/>
        <v>7</v>
      </c>
      <c r="O2614">
        <f t="shared" si="122"/>
        <v>18</v>
      </c>
    </row>
    <row r="2615" spans="1:15">
      <c r="A2615" s="5" t="s">
        <v>3</v>
      </c>
      <c r="B2615" s="8">
        <v>44395</v>
      </c>
      <c r="C2615" s="9">
        <v>22</v>
      </c>
      <c r="D2615" s="10">
        <v>255489.78171926219</v>
      </c>
      <c r="E2615" s="11"/>
      <c r="F2615" s="11"/>
      <c r="G2615" s="11"/>
      <c r="H2615" s="11"/>
      <c r="I2615" s="11"/>
      <c r="J2615" s="11"/>
      <c r="K2615" s="11"/>
      <c r="L2615" s="5">
        <f t="shared" si="120"/>
        <v>1.90273</v>
      </c>
      <c r="M2615" s="22">
        <f>SUMIFS('[1]pvwatts_Cov KY, 7.0815 kWDC, Ro'!$M$33:$M$8792,'[1]pvwatts_Cov KY, 7.0815 kWDC, Ro'!$Q$33:$Q$8792,N2615,'[1]pvwatts_Cov KY, 7.0815 kWDC, Ro'!$R$33:$R$8792,O2615,'[1]pvwatts_Cov KY, 7.0815 kWDC, Ro'!$S$33:$S$8792,C2615)</f>
        <v>0</v>
      </c>
      <c r="N2615">
        <f t="shared" si="121"/>
        <v>7</v>
      </c>
      <c r="O2615">
        <f t="shared" si="122"/>
        <v>18</v>
      </c>
    </row>
    <row r="2616" spans="1:15">
      <c r="A2616" s="5" t="s">
        <v>3</v>
      </c>
      <c r="B2616" s="8">
        <v>44395</v>
      </c>
      <c r="C2616" s="9">
        <v>23</v>
      </c>
      <c r="D2616" s="10">
        <v>231383.74131433561</v>
      </c>
      <c r="E2616" s="11"/>
      <c r="F2616" s="11"/>
      <c r="G2616" s="11"/>
      <c r="H2616" s="11"/>
      <c r="I2616" s="11"/>
      <c r="J2616" s="11"/>
      <c r="K2616" s="11"/>
      <c r="L2616" s="5">
        <f t="shared" si="120"/>
        <v>1.7232000000000001</v>
      </c>
      <c r="M2616" s="22">
        <f>SUMIFS('[1]pvwatts_Cov KY, 7.0815 kWDC, Ro'!$M$33:$M$8792,'[1]pvwatts_Cov KY, 7.0815 kWDC, Ro'!$Q$33:$Q$8792,N2616,'[1]pvwatts_Cov KY, 7.0815 kWDC, Ro'!$R$33:$R$8792,O2616,'[1]pvwatts_Cov KY, 7.0815 kWDC, Ro'!$S$33:$S$8792,C2616)</f>
        <v>0</v>
      </c>
      <c r="N2616">
        <f t="shared" si="121"/>
        <v>7</v>
      </c>
      <c r="O2616">
        <f t="shared" si="122"/>
        <v>18</v>
      </c>
    </row>
    <row r="2617" spans="1:15">
      <c r="A2617" s="5" t="s">
        <v>3</v>
      </c>
      <c r="B2617" s="8">
        <v>44395</v>
      </c>
      <c r="C2617" s="9">
        <v>24</v>
      </c>
      <c r="D2617" s="10">
        <v>198025.61957964097</v>
      </c>
      <c r="E2617" s="11"/>
      <c r="F2617" s="11"/>
      <c r="G2617" s="11"/>
      <c r="H2617" s="11"/>
      <c r="I2617" s="11"/>
      <c r="J2617" s="11"/>
      <c r="K2617" s="11"/>
      <c r="L2617" s="5">
        <f t="shared" si="120"/>
        <v>1.4747699999999999</v>
      </c>
      <c r="M2617" s="22">
        <f>SUMIFS('[1]pvwatts_Cov KY, 7.0815 kWDC, Ro'!$M$33:$M$8792,'[1]pvwatts_Cov KY, 7.0815 kWDC, Ro'!$Q$33:$Q$8792,N2617,'[1]pvwatts_Cov KY, 7.0815 kWDC, Ro'!$R$33:$R$8792,O2617,'[1]pvwatts_Cov KY, 7.0815 kWDC, Ro'!$S$33:$S$8792,C2617)</f>
        <v>0</v>
      </c>
      <c r="N2617">
        <f t="shared" si="121"/>
        <v>7</v>
      </c>
      <c r="O2617">
        <f t="shared" si="122"/>
        <v>18</v>
      </c>
    </row>
    <row r="2618" spans="1:15">
      <c r="A2618" s="5" t="s">
        <v>3</v>
      </c>
      <c r="B2618" s="8">
        <v>44396</v>
      </c>
      <c r="C2618" s="9">
        <v>1</v>
      </c>
      <c r="D2618" s="10">
        <v>167433.95547475931</v>
      </c>
      <c r="E2618" s="11"/>
      <c r="F2618" s="11"/>
      <c r="G2618" s="11"/>
      <c r="H2618" s="11"/>
      <c r="I2618" s="11"/>
      <c r="J2618" s="11"/>
      <c r="K2618" s="11"/>
      <c r="L2618" s="5">
        <f t="shared" si="120"/>
        <v>1.2469399999999999</v>
      </c>
      <c r="M2618" s="22">
        <f>SUMIFS('[1]pvwatts_Cov KY, 7.0815 kWDC, Ro'!$M$33:$M$8792,'[1]pvwatts_Cov KY, 7.0815 kWDC, Ro'!$Q$33:$Q$8792,N2618,'[1]pvwatts_Cov KY, 7.0815 kWDC, Ro'!$R$33:$R$8792,O2618,'[1]pvwatts_Cov KY, 7.0815 kWDC, Ro'!$S$33:$S$8792,C2618)</f>
        <v>0</v>
      </c>
      <c r="N2618">
        <f t="shared" si="121"/>
        <v>7</v>
      </c>
      <c r="O2618">
        <f t="shared" si="122"/>
        <v>19</v>
      </c>
    </row>
    <row r="2619" spans="1:15">
      <c r="A2619" s="5" t="s">
        <v>3</v>
      </c>
      <c r="B2619" s="8">
        <v>44396</v>
      </c>
      <c r="C2619" s="9">
        <v>2</v>
      </c>
      <c r="D2619" s="10">
        <v>145821.00598384568</v>
      </c>
      <c r="E2619" s="11"/>
      <c r="F2619" s="11"/>
      <c r="G2619" s="11"/>
      <c r="H2619" s="11"/>
      <c r="I2619" s="11"/>
      <c r="J2619" s="11"/>
      <c r="K2619" s="11"/>
      <c r="L2619" s="5">
        <f t="shared" si="120"/>
        <v>1.0859799999999999</v>
      </c>
      <c r="M2619" s="22">
        <f>SUMIFS('[1]pvwatts_Cov KY, 7.0815 kWDC, Ro'!$M$33:$M$8792,'[1]pvwatts_Cov KY, 7.0815 kWDC, Ro'!$Q$33:$Q$8792,N2619,'[1]pvwatts_Cov KY, 7.0815 kWDC, Ro'!$R$33:$R$8792,O2619,'[1]pvwatts_Cov KY, 7.0815 kWDC, Ro'!$S$33:$S$8792,C2619)</f>
        <v>0</v>
      </c>
      <c r="N2619">
        <f t="shared" si="121"/>
        <v>7</v>
      </c>
      <c r="O2619">
        <f t="shared" si="122"/>
        <v>19</v>
      </c>
    </row>
    <row r="2620" spans="1:15">
      <c r="A2620" s="5" t="s">
        <v>3</v>
      </c>
      <c r="B2620" s="8">
        <v>44396</v>
      </c>
      <c r="C2620" s="9">
        <v>3</v>
      </c>
      <c r="D2620" s="10">
        <v>131036.12316781213</v>
      </c>
      <c r="E2620" s="11"/>
      <c r="F2620" s="11"/>
      <c r="G2620" s="11"/>
      <c r="H2620" s="11"/>
      <c r="I2620" s="11"/>
      <c r="J2620" s="11"/>
      <c r="K2620" s="11"/>
      <c r="L2620" s="5">
        <f t="shared" si="120"/>
        <v>0.97587999999999997</v>
      </c>
      <c r="M2620" s="22">
        <f>SUMIFS('[1]pvwatts_Cov KY, 7.0815 kWDC, Ro'!$M$33:$M$8792,'[1]pvwatts_Cov KY, 7.0815 kWDC, Ro'!$Q$33:$Q$8792,N2620,'[1]pvwatts_Cov KY, 7.0815 kWDC, Ro'!$R$33:$R$8792,O2620,'[1]pvwatts_Cov KY, 7.0815 kWDC, Ro'!$S$33:$S$8792,C2620)</f>
        <v>0</v>
      </c>
      <c r="N2620">
        <f t="shared" si="121"/>
        <v>7</v>
      </c>
      <c r="O2620">
        <f t="shared" si="122"/>
        <v>19</v>
      </c>
    </row>
    <row r="2621" spans="1:15">
      <c r="A2621" s="5" t="s">
        <v>3</v>
      </c>
      <c r="B2621" s="8">
        <v>44396</v>
      </c>
      <c r="C2621" s="9">
        <v>4</v>
      </c>
      <c r="D2621" s="10">
        <v>121251.35793245822</v>
      </c>
      <c r="E2621" s="11"/>
      <c r="F2621" s="11"/>
      <c r="G2621" s="11"/>
      <c r="H2621" s="11"/>
      <c r="I2621" s="11"/>
      <c r="J2621" s="11"/>
      <c r="K2621" s="11"/>
      <c r="L2621" s="5">
        <f t="shared" si="120"/>
        <v>0.90300000000000002</v>
      </c>
      <c r="M2621" s="22">
        <f>SUMIFS('[1]pvwatts_Cov KY, 7.0815 kWDC, Ro'!$M$33:$M$8792,'[1]pvwatts_Cov KY, 7.0815 kWDC, Ro'!$Q$33:$Q$8792,N2621,'[1]pvwatts_Cov KY, 7.0815 kWDC, Ro'!$R$33:$R$8792,O2621,'[1]pvwatts_Cov KY, 7.0815 kWDC, Ro'!$S$33:$S$8792,C2621)</f>
        <v>0</v>
      </c>
      <c r="N2621">
        <f t="shared" si="121"/>
        <v>7</v>
      </c>
      <c r="O2621">
        <f t="shared" si="122"/>
        <v>19</v>
      </c>
    </row>
    <row r="2622" spans="1:15">
      <c r="A2622" s="5" t="s">
        <v>3</v>
      </c>
      <c r="B2622" s="8">
        <v>44396</v>
      </c>
      <c r="C2622" s="9">
        <v>5</v>
      </c>
      <c r="D2622" s="10">
        <v>116062.77329620709</v>
      </c>
      <c r="E2622" s="11"/>
      <c r="F2622" s="11"/>
      <c r="G2622" s="11"/>
      <c r="H2622" s="11"/>
      <c r="I2622" s="11"/>
      <c r="J2622" s="11"/>
      <c r="K2622" s="11"/>
      <c r="L2622" s="5">
        <f t="shared" si="120"/>
        <v>0.86436000000000002</v>
      </c>
      <c r="M2622" s="22">
        <f>SUMIFS('[1]pvwatts_Cov KY, 7.0815 kWDC, Ro'!$M$33:$M$8792,'[1]pvwatts_Cov KY, 7.0815 kWDC, Ro'!$Q$33:$Q$8792,N2622,'[1]pvwatts_Cov KY, 7.0815 kWDC, Ro'!$R$33:$R$8792,O2622,'[1]pvwatts_Cov KY, 7.0815 kWDC, Ro'!$S$33:$S$8792,C2622)</f>
        <v>0</v>
      </c>
      <c r="N2622">
        <f t="shared" si="121"/>
        <v>7</v>
      </c>
      <c r="O2622">
        <f t="shared" si="122"/>
        <v>19</v>
      </c>
    </row>
    <row r="2623" spans="1:15">
      <c r="A2623" s="5" t="s">
        <v>3</v>
      </c>
      <c r="B2623" s="8">
        <v>44396</v>
      </c>
      <c r="C2623" s="9">
        <v>6</v>
      </c>
      <c r="D2623" s="10">
        <v>115133.63770682785</v>
      </c>
      <c r="E2623" s="11"/>
      <c r="F2623" s="11"/>
      <c r="G2623" s="11"/>
      <c r="H2623" s="11"/>
      <c r="I2623" s="11"/>
      <c r="J2623" s="11"/>
      <c r="K2623" s="11"/>
      <c r="L2623" s="5">
        <f t="shared" si="120"/>
        <v>0.85743999999999998</v>
      </c>
      <c r="M2623" s="22">
        <f>SUMIFS('[1]pvwatts_Cov KY, 7.0815 kWDC, Ro'!$M$33:$M$8792,'[1]pvwatts_Cov KY, 7.0815 kWDC, Ro'!$Q$33:$Q$8792,N2623,'[1]pvwatts_Cov KY, 7.0815 kWDC, Ro'!$R$33:$R$8792,O2623,'[1]pvwatts_Cov KY, 7.0815 kWDC, Ro'!$S$33:$S$8792,C2623)</f>
        <v>0</v>
      </c>
      <c r="N2623">
        <f t="shared" si="121"/>
        <v>7</v>
      </c>
      <c r="O2623">
        <f t="shared" si="122"/>
        <v>19</v>
      </c>
    </row>
    <row r="2624" spans="1:15">
      <c r="A2624" s="5" t="s">
        <v>3</v>
      </c>
      <c r="B2624" s="8">
        <v>44396</v>
      </c>
      <c r="C2624" s="9">
        <v>7</v>
      </c>
      <c r="D2624" s="10">
        <v>118954.33710249497</v>
      </c>
      <c r="E2624" s="11"/>
      <c r="F2624" s="11"/>
      <c r="G2624" s="11"/>
      <c r="H2624" s="11"/>
      <c r="I2624" s="11"/>
      <c r="J2624" s="11"/>
      <c r="K2624" s="11"/>
      <c r="L2624" s="5">
        <f t="shared" si="120"/>
        <v>0.88590000000000002</v>
      </c>
      <c r="M2624" s="22">
        <f>SUMIFS('[1]pvwatts_Cov KY, 7.0815 kWDC, Ro'!$M$33:$M$8792,'[1]pvwatts_Cov KY, 7.0815 kWDC, Ro'!$Q$33:$Q$8792,N2624,'[1]pvwatts_Cov KY, 7.0815 kWDC, Ro'!$R$33:$R$8792,O2624,'[1]pvwatts_Cov KY, 7.0815 kWDC, Ro'!$S$33:$S$8792,C2624)</f>
        <v>0</v>
      </c>
      <c r="N2624">
        <f t="shared" si="121"/>
        <v>7</v>
      </c>
      <c r="O2624">
        <f t="shared" si="122"/>
        <v>19</v>
      </c>
    </row>
    <row r="2625" spans="1:15">
      <c r="A2625" s="5" t="s">
        <v>3</v>
      </c>
      <c r="B2625" s="8">
        <v>44396</v>
      </c>
      <c r="C2625" s="9">
        <v>8</v>
      </c>
      <c r="D2625" s="10">
        <v>126511.84040717332</v>
      </c>
      <c r="E2625" s="11"/>
      <c r="F2625" s="11"/>
      <c r="G2625" s="11"/>
      <c r="H2625" s="11"/>
      <c r="I2625" s="11"/>
      <c r="J2625" s="11"/>
      <c r="K2625" s="11"/>
      <c r="L2625" s="5">
        <f t="shared" si="120"/>
        <v>0.94218000000000002</v>
      </c>
      <c r="M2625" s="22">
        <f>SUMIFS('[1]pvwatts_Cov KY, 7.0815 kWDC, Ro'!$M$33:$M$8792,'[1]pvwatts_Cov KY, 7.0815 kWDC, Ro'!$Q$33:$Q$8792,N2625,'[1]pvwatts_Cov KY, 7.0815 kWDC, Ro'!$R$33:$R$8792,O2625,'[1]pvwatts_Cov KY, 7.0815 kWDC, Ro'!$S$33:$S$8792,C2625)</f>
        <v>0.31310700000000002</v>
      </c>
      <c r="N2625">
        <f t="shared" si="121"/>
        <v>7</v>
      </c>
      <c r="O2625">
        <f t="shared" si="122"/>
        <v>19</v>
      </c>
    </row>
    <row r="2626" spans="1:15">
      <c r="A2626" s="5" t="s">
        <v>3</v>
      </c>
      <c r="B2626" s="8">
        <v>44396</v>
      </c>
      <c r="C2626" s="9">
        <v>9</v>
      </c>
      <c r="D2626" s="10">
        <v>137665.36545398628</v>
      </c>
      <c r="E2626" s="11"/>
      <c r="F2626" s="11"/>
      <c r="G2626" s="11"/>
      <c r="H2626" s="11"/>
      <c r="I2626" s="11"/>
      <c r="J2626" s="11"/>
      <c r="K2626" s="11"/>
      <c r="L2626" s="5">
        <f t="shared" ref="L2626:L2689" si="123">ROUND(D2626*$D$8764,5)</f>
        <v>1.02525</v>
      </c>
      <c r="M2626" s="22">
        <f>SUMIFS('[1]pvwatts_Cov KY, 7.0815 kWDC, Ro'!$M$33:$M$8792,'[1]pvwatts_Cov KY, 7.0815 kWDC, Ro'!$Q$33:$Q$8792,N2626,'[1]pvwatts_Cov KY, 7.0815 kWDC, Ro'!$R$33:$R$8792,O2626,'[1]pvwatts_Cov KY, 7.0815 kWDC, Ro'!$S$33:$S$8792,C2626)</f>
        <v>1.2493529999999999</v>
      </c>
      <c r="N2626">
        <f t="shared" si="121"/>
        <v>7</v>
      </c>
      <c r="O2626">
        <f t="shared" si="122"/>
        <v>19</v>
      </c>
    </row>
    <row r="2627" spans="1:15">
      <c r="A2627" s="5" t="s">
        <v>3</v>
      </c>
      <c r="B2627" s="8">
        <v>44396</v>
      </c>
      <c r="C2627" s="9">
        <v>10</v>
      </c>
      <c r="D2627" s="10">
        <v>153499.67000272556</v>
      </c>
      <c r="E2627" s="11"/>
      <c r="F2627" s="11"/>
      <c r="G2627" s="11"/>
      <c r="H2627" s="11"/>
      <c r="I2627" s="11"/>
      <c r="J2627" s="11"/>
      <c r="K2627" s="11"/>
      <c r="L2627" s="5">
        <f t="shared" si="123"/>
        <v>1.14317</v>
      </c>
      <c r="M2627" s="22">
        <f>SUMIFS('[1]pvwatts_Cov KY, 7.0815 kWDC, Ro'!$M$33:$M$8792,'[1]pvwatts_Cov KY, 7.0815 kWDC, Ro'!$Q$33:$Q$8792,N2627,'[1]pvwatts_Cov KY, 7.0815 kWDC, Ro'!$R$33:$R$8792,O2627,'[1]pvwatts_Cov KY, 7.0815 kWDC, Ro'!$S$33:$S$8792,C2627)</f>
        <v>2.3918339999999998</v>
      </c>
      <c r="N2627">
        <f t="shared" ref="N2627:N2690" si="124">MONTH(B2627)</f>
        <v>7</v>
      </c>
      <c r="O2627">
        <f t="shared" ref="O2627:O2690" si="125">DAY(B2627)</f>
        <v>19</v>
      </c>
    </row>
    <row r="2628" spans="1:15">
      <c r="A2628" s="5" t="s">
        <v>3</v>
      </c>
      <c r="B2628" s="8">
        <v>44396</v>
      </c>
      <c r="C2628" s="9">
        <v>11</v>
      </c>
      <c r="D2628" s="10">
        <v>173816.99023027116</v>
      </c>
      <c r="E2628" s="11"/>
      <c r="F2628" s="11"/>
      <c r="G2628" s="11"/>
      <c r="H2628" s="11"/>
      <c r="I2628" s="11"/>
      <c r="J2628" s="11"/>
      <c r="K2628" s="11"/>
      <c r="L2628" s="5">
        <f t="shared" si="123"/>
        <v>1.2944800000000001</v>
      </c>
      <c r="M2628" s="22">
        <f>SUMIFS('[1]pvwatts_Cov KY, 7.0815 kWDC, Ro'!$M$33:$M$8792,'[1]pvwatts_Cov KY, 7.0815 kWDC, Ro'!$Q$33:$Q$8792,N2628,'[1]pvwatts_Cov KY, 7.0815 kWDC, Ro'!$R$33:$R$8792,O2628,'[1]pvwatts_Cov KY, 7.0815 kWDC, Ro'!$S$33:$S$8792,C2628)</f>
        <v>3.284392</v>
      </c>
      <c r="N2628">
        <f t="shared" si="124"/>
        <v>7</v>
      </c>
      <c r="O2628">
        <f t="shared" si="125"/>
        <v>19</v>
      </c>
    </row>
    <row r="2629" spans="1:15">
      <c r="A2629" s="5" t="s">
        <v>3</v>
      </c>
      <c r="B2629" s="8">
        <v>44396</v>
      </c>
      <c r="C2629" s="9">
        <v>12</v>
      </c>
      <c r="D2629" s="10">
        <v>196642.58665278114</v>
      </c>
      <c r="E2629" s="11"/>
      <c r="F2629" s="11"/>
      <c r="G2629" s="11"/>
      <c r="H2629" s="11"/>
      <c r="I2629" s="11"/>
      <c r="J2629" s="11"/>
      <c r="K2629" s="11"/>
      <c r="L2629" s="5">
        <f t="shared" si="123"/>
        <v>1.4644699999999999</v>
      </c>
      <c r="M2629" s="22">
        <f>SUMIFS('[1]pvwatts_Cov KY, 7.0815 kWDC, Ro'!$M$33:$M$8792,'[1]pvwatts_Cov KY, 7.0815 kWDC, Ro'!$Q$33:$Q$8792,N2629,'[1]pvwatts_Cov KY, 7.0815 kWDC, Ro'!$R$33:$R$8792,O2629,'[1]pvwatts_Cov KY, 7.0815 kWDC, Ro'!$S$33:$S$8792,C2629)</f>
        <v>3.818594</v>
      </c>
      <c r="N2629">
        <f t="shared" si="124"/>
        <v>7</v>
      </c>
      <c r="O2629">
        <f t="shared" si="125"/>
        <v>19</v>
      </c>
    </row>
    <row r="2630" spans="1:15">
      <c r="A2630" s="5" t="s">
        <v>3</v>
      </c>
      <c r="B2630" s="8">
        <v>44396</v>
      </c>
      <c r="C2630" s="9">
        <v>13</v>
      </c>
      <c r="D2630" s="10">
        <v>217101.39543137167</v>
      </c>
      <c r="E2630" s="11"/>
      <c r="F2630" s="11"/>
      <c r="G2630" s="11"/>
      <c r="H2630" s="11"/>
      <c r="I2630" s="11"/>
      <c r="J2630" s="11"/>
      <c r="K2630" s="11"/>
      <c r="L2630" s="5">
        <f t="shared" si="123"/>
        <v>1.6168400000000001</v>
      </c>
      <c r="M2630" s="22">
        <f>SUMIFS('[1]pvwatts_Cov KY, 7.0815 kWDC, Ro'!$M$33:$M$8792,'[1]pvwatts_Cov KY, 7.0815 kWDC, Ro'!$Q$33:$Q$8792,N2630,'[1]pvwatts_Cov KY, 7.0815 kWDC, Ro'!$R$33:$R$8792,O2630,'[1]pvwatts_Cov KY, 7.0815 kWDC, Ro'!$S$33:$S$8792,C2630)</f>
        <v>4.2228839999999996</v>
      </c>
      <c r="N2630">
        <f t="shared" si="124"/>
        <v>7</v>
      </c>
      <c r="O2630">
        <f t="shared" si="125"/>
        <v>19</v>
      </c>
    </row>
    <row r="2631" spans="1:15">
      <c r="A2631" s="5" t="s">
        <v>3</v>
      </c>
      <c r="B2631" s="8">
        <v>44396</v>
      </c>
      <c r="C2631" s="9">
        <v>14</v>
      </c>
      <c r="D2631" s="10">
        <v>233862.93011303619</v>
      </c>
      <c r="E2631" s="11"/>
      <c r="F2631" s="11"/>
      <c r="G2631" s="11"/>
      <c r="H2631" s="11"/>
      <c r="I2631" s="11"/>
      <c r="J2631" s="11"/>
      <c r="K2631" s="11"/>
      <c r="L2631" s="5">
        <f t="shared" si="123"/>
        <v>1.7416700000000001</v>
      </c>
      <c r="M2631" s="22">
        <f>SUMIFS('[1]pvwatts_Cov KY, 7.0815 kWDC, Ro'!$M$33:$M$8792,'[1]pvwatts_Cov KY, 7.0815 kWDC, Ro'!$Q$33:$Q$8792,N2631,'[1]pvwatts_Cov KY, 7.0815 kWDC, Ro'!$R$33:$R$8792,O2631,'[1]pvwatts_Cov KY, 7.0815 kWDC, Ro'!$S$33:$S$8792,C2631)</f>
        <v>4.3839730000000001</v>
      </c>
      <c r="N2631">
        <f t="shared" si="124"/>
        <v>7</v>
      </c>
      <c r="O2631">
        <f t="shared" si="125"/>
        <v>19</v>
      </c>
    </row>
    <row r="2632" spans="1:15">
      <c r="A2632" s="5" t="s">
        <v>3</v>
      </c>
      <c r="B2632" s="8">
        <v>44396</v>
      </c>
      <c r="C2632" s="9">
        <v>15</v>
      </c>
      <c r="D2632" s="10">
        <v>249467.80820711146</v>
      </c>
      <c r="E2632" s="11"/>
      <c r="F2632" s="11"/>
      <c r="G2632" s="11"/>
      <c r="H2632" s="11"/>
      <c r="I2632" s="11"/>
      <c r="J2632" s="11"/>
      <c r="K2632" s="11"/>
      <c r="L2632" s="5">
        <f t="shared" si="123"/>
        <v>1.85788</v>
      </c>
      <c r="M2632" s="22">
        <f>SUMIFS('[1]pvwatts_Cov KY, 7.0815 kWDC, Ro'!$M$33:$M$8792,'[1]pvwatts_Cov KY, 7.0815 kWDC, Ro'!$Q$33:$Q$8792,N2632,'[1]pvwatts_Cov KY, 7.0815 kWDC, Ro'!$R$33:$R$8792,O2632,'[1]pvwatts_Cov KY, 7.0815 kWDC, Ro'!$S$33:$S$8792,C2632)</f>
        <v>4.2144110000000001</v>
      </c>
      <c r="N2632">
        <f t="shared" si="124"/>
        <v>7</v>
      </c>
      <c r="O2632">
        <f t="shared" si="125"/>
        <v>19</v>
      </c>
    </row>
    <row r="2633" spans="1:15">
      <c r="A2633" s="5" t="s">
        <v>3</v>
      </c>
      <c r="B2633" s="8">
        <v>44396</v>
      </c>
      <c r="C2633" s="9">
        <v>16</v>
      </c>
      <c r="D2633" s="10">
        <v>266567.17655860278</v>
      </c>
      <c r="E2633" s="11"/>
      <c r="F2633" s="11"/>
      <c r="G2633" s="11"/>
      <c r="H2633" s="11"/>
      <c r="I2633" s="11"/>
      <c r="J2633" s="11"/>
      <c r="K2633" s="11"/>
      <c r="L2633" s="5">
        <f t="shared" si="123"/>
        <v>1.9852300000000001</v>
      </c>
      <c r="M2633" s="22">
        <f>SUMIFS('[1]pvwatts_Cov KY, 7.0815 kWDC, Ro'!$M$33:$M$8792,'[1]pvwatts_Cov KY, 7.0815 kWDC, Ro'!$Q$33:$Q$8792,N2633,'[1]pvwatts_Cov KY, 7.0815 kWDC, Ro'!$R$33:$R$8792,O2633,'[1]pvwatts_Cov KY, 7.0815 kWDC, Ro'!$S$33:$S$8792,C2633)</f>
        <v>2.8751470000000001</v>
      </c>
      <c r="N2633">
        <f t="shared" si="124"/>
        <v>7</v>
      </c>
      <c r="O2633">
        <f t="shared" si="125"/>
        <v>19</v>
      </c>
    </row>
    <row r="2634" spans="1:15">
      <c r="A2634" s="5" t="s">
        <v>3</v>
      </c>
      <c r="B2634" s="8">
        <v>44396</v>
      </c>
      <c r="C2634" s="9">
        <v>17</v>
      </c>
      <c r="D2634" s="10">
        <v>283912.97899814369</v>
      </c>
      <c r="E2634" s="11"/>
      <c r="F2634" s="11"/>
      <c r="G2634" s="11"/>
      <c r="H2634" s="11"/>
      <c r="I2634" s="11"/>
      <c r="J2634" s="11"/>
      <c r="K2634" s="11"/>
      <c r="L2634" s="5">
        <f t="shared" si="123"/>
        <v>2.1144099999999999</v>
      </c>
      <c r="M2634" s="22">
        <f>SUMIFS('[1]pvwatts_Cov KY, 7.0815 kWDC, Ro'!$M$33:$M$8792,'[1]pvwatts_Cov KY, 7.0815 kWDC, Ro'!$Q$33:$Q$8792,N2634,'[1]pvwatts_Cov KY, 7.0815 kWDC, Ro'!$R$33:$R$8792,O2634,'[1]pvwatts_Cov KY, 7.0815 kWDC, Ro'!$S$33:$S$8792,C2634)</f>
        <v>2.4236710000000001</v>
      </c>
      <c r="N2634">
        <f t="shared" si="124"/>
        <v>7</v>
      </c>
      <c r="O2634">
        <f t="shared" si="125"/>
        <v>19</v>
      </c>
    </row>
    <row r="2635" spans="1:15">
      <c r="A2635" s="5" t="s">
        <v>3</v>
      </c>
      <c r="B2635" s="8">
        <v>44396</v>
      </c>
      <c r="C2635" s="9">
        <v>18</v>
      </c>
      <c r="D2635" s="10">
        <v>299355.05928543012</v>
      </c>
      <c r="E2635" s="11"/>
      <c r="F2635" s="11"/>
      <c r="G2635" s="11"/>
      <c r="H2635" s="11"/>
      <c r="I2635" s="11"/>
      <c r="J2635" s="11"/>
      <c r="K2635" s="11"/>
      <c r="L2635" s="5">
        <f t="shared" si="123"/>
        <v>2.2294100000000001</v>
      </c>
      <c r="M2635" s="22">
        <f>SUMIFS('[1]pvwatts_Cov KY, 7.0815 kWDC, Ro'!$M$33:$M$8792,'[1]pvwatts_Cov KY, 7.0815 kWDC, Ro'!$Q$33:$Q$8792,N2635,'[1]pvwatts_Cov KY, 7.0815 kWDC, Ro'!$R$33:$R$8792,O2635,'[1]pvwatts_Cov KY, 7.0815 kWDC, Ro'!$S$33:$S$8792,C2635)</f>
        <v>2.1921140000000001</v>
      </c>
      <c r="N2635">
        <f t="shared" si="124"/>
        <v>7</v>
      </c>
      <c r="O2635">
        <f t="shared" si="125"/>
        <v>19</v>
      </c>
    </row>
    <row r="2636" spans="1:15">
      <c r="A2636" s="5" t="s">
        <v>3</v>
      </c>
      <c r="B2636" s="8">
        <v>44396</v>
      </c>
      <c r="C2636" s="9">
        <v>19</v>
      </c>
      <c r="D2636" s="10">
        <v>299838.10238985514</v>
      </c>
      <c r="E2636" s="11"/>
      <c r="F2636" s="11"/>
      <c r="G2636" s="11"/>
      <c r="H2636" s="11"/>
      <c r="I2636" s="11"/>
      <c r="J2636" s="11"/>
      <c r="K2636" s="11"/>
      <c r="L2636" s="5">
        <f t="shared" si="123"/>
        <v>2.2330100000000002</v>
      </c>
      <c r="M2636" s="22">
        <f>SUMIFS('[1]pvwatts_Cov KY, 7.0815 kWDC, Ro'!$M$33:$M$8792,'[1]pvwatts_Cov KY, 7.0815 kWDC, Ro'!$Q$33:$Q$8792,N2636,'[1]pvwatts_Cov KY, 7.0815 kWDC, Ro'!$R$33:$R$8792,O2636,'[1]pvwatts_Cov KY, 7.0815 kWDC, Ro'!$S$33:$S$8792,C2636)</f>
        <v>1.287938</v>
      </c>
      <c r="N2636">
        <f t="shared" si="124"/>
        <v>7</v>
      </c>
      <c r="O2636">
        <f t="shared" si="125"/>
        <v>19</v>
      </c>
    </row>
    <row r="2637" spans="1:15">
      <c r="A2637" s="5" t="s">
        <v>3</v>
      </c>
      <c r="B2637" s="8">
        <v>44396</v>
      </c>
      <c r="C2637" s="9">
        <v>20</v>
      </c>
      <c r="D2637" s="10">
        <v>288841.74089515518</v>
      </c>
      <c r="E2637" s="11"/>
      <c r="F2637" s="11"/>
      <c r="G2637" s="11"/>
      <c r="H2637" s="11"/>
      <c r="I2637" s="11"/>
      <c r="J2637" s="11"/>
      <c r="K2637" s="11"/>
      <c r="L2637" s="5">
        <f t="shared" si="123"/>
        <v>2.1511100000000001</v>
      </c>
      <c r="M2637" s="22">
        <f>SUMIFS('[1]pvwatts_Cov KY, 7.0815 kWDC, Ro'!$M$33:$M$8792,'[1]pvwatts_Cov KY, 7.0815 kWDC, Ro'!$Q$33:$Q$8792,N2637,'[1]pvwatts_Cov KY, 7.0815 kWDC, Ro'!$R$33:$R$8792,O2637,'[1]pvwatts_Cov KY, 7.0815 kWDC, Ro'!$S$33:$S$8792,C2637)</f>
        <v>0.58623800000000004</v>
      </c>
      <c r="N2637">
        <f t="shared" si="124"/>
        <v>7</v>
      </c>
      <c r="O2637">
        <f t="shared" si="125"/>
        <v>19</v>
      </c>
    </row>
    <row r="2638" spans="1:15">
      <c r="A2638" s="5" t="s">
        <v>3</v>
      </c>
      <c r="B2638" s="8">
        <v>44396</v>
      </c>
      <c r="C2638" s="9">
        <v>21</v>
      </c>
      <c r="D2638" s="10">
        <v>274379.95760410459</v>
      </c>
      <c r="E2638" s="11"/>
      <c r="F2638" s="11"/>
      <c r="G2638" s="11"/>
      <c r="H2638" s="11"/>
      <c r="I2638" s="11"/>
      <c r="J2638" s="11"/>
      <c r="K2638" s="11"/>
      <c r="L2638" s="5">
        <f t="shared" si="123"/>
        <v>2.0434100000000002</v>
      </c>
      <c r="M2638" s="22">
        <f>SUMIFS('[1]pvwatts_Cov KY, 7.0815 kWDC, Ro'!$M$33:$M$8792,'[1]pvwatts_Cov KY, 7.0815 kWDC, Ro'!$Q$33:$Q$8792,N2638,'[1]pvwatts_Cov KY, 7.0815 kWDC, Ro'!$R$33:$R$8792,O2638,'[1]pvwatts_Cov KY, 7.0815 kWDC, Ro'!$S$33:$S$8792,C2638)</f>
        <v>6.1392000000000002E-2</v>
      </c>
      <c r="N2638">
        <f t="shared" si="124"/>
        <v>7</v>
      </c>
      <c r="O2638">
        <f t="shared" si="125"/>
        <v>19</v>
      </c>
    </row>
    <row r="2639" spans="1:15">
      <c r="A2639" s="5" t="s">
        <v>3</v>
      </c>
      <c r="B2639" s="8">
        <v>44396</v>
      </c>
      <c r="C2639" s="9">
        <v>22</v>
      </c>
      <c r="D2639" s="10">
        <v>259520.61853299738</v>
      </c>
      <c r="E2639" s="11"/>
      <c r="F2639" s="11"/>
      <c r="G2639" s="11"/>
      <c r="H2639" s="11"/>
      <c r="I2639" s="11"/>
      <c r="J2639" s="11"/>
      <c r="K2639" s="11"/>
      <c r="L2639" s="5">
        <f t="shared" si="123"/>
        <v>1.93275</v>
      </c>
      <c r="M2639" s="22">
        <f>SUMIFS('[1]pvwatts_Cov KY, 7.0815 kWDC, Ro'!$M$33:$M$8792,'[1]pvwatts_Cov KY, 7.0815 kWDC, Ro'!$Q$33:$Q$8792,N2639,'[1]pvwatts_Cov KY, 7.0815 kWDC, Ro'!$R$33:$R$8792,O2639,'[1]pvwatts_Cov KY, 7.0815 kWDC, Ro'!$S$33:$S$8792,C2639)</f>
        <v>0</v>
      </c>
      <c r="N2639">
        <f t="shared" si="124"/>
        <v>7</v>
      </c>
      <c r="O2639">
        <f t="shared" si="125"/>
        <v>19</v>
      </c>
    </row>
    <row r="2640" spans="1:15">
      <c r="A2640" s="5" t="s">
        <v>3</v>
      </c>
      <c r="B2640" s="8">
        <v>44396</v>
      </c>
      <c r="C2640" s="9">
        <v>23</v>
      </c>
      <c r="D2640" s="10">
        <v>234131.70731040931</v>
      </c>
      <c r="E2640" s="11"/>
      <c r="F2640" s="11"/>
      <c r="G2640" s="11"/>
      <c r="H2640" s="11"/>
      <c r="I2640" s="11"/>
      <c r="J2640" s="11"/>
      <c r="K2640" s="11"/>
      <c r="L2640" s="5">
        <f t="shared" si="123"/>
        <v>1.7436700000000001</v>
      </c>
      <c r="M2640" s="22">
        <f>SUMIFS('[1]pvwatts_Cov KY, 7.0815 kWDC, Ro'!$M$33:$M$8792,'[1]pvwatts_Cov KY, 7.0815 kWDC, Ro'!$Q$33:$Q$8792,N2640,'[1]pvwatts_Cov KY, 7.0815 kWDC, Ro'!$R$33:$R$8792,O2640,'[1]pvwatts_Cov KY, 7.0815 kWDC, Ro'!$S$33:$S$8792,C2640)</f>
        <v>0</v>
      </c>
      <c r="N2640">
        <f t="shared" si="124"/>
        <v>7</v>
      </c>
      <c r="O2640">
        <f t="shared" si="125"/>
        <v>19</v>
      </c>
    </row>
    <row r="2641" spans="1:15">
      <c r="A2641" s="5" t="s">
        <v>3</v>
      </c>
      <c r="B2641" s="8">
        <v>44396</v>
      </c>
      <c r="C2641" s="9">
        <v>24</v>
      </c>
      <c r="D2641" s="10">
        <v>200928.6853780027</v>
      </c>
      <c r="E2641" s="11"/>
      <c r="F2641" s="11"/>
      <c r="G2641" s="11"/>
      <c r="H2641" s="11"/>
      <c r="I2641" s="11"/>
      <c r="J2641" s="11"/>
      <c r="K2641" s="11"/>
      <c r="L2641" s="5">
        <f t="shared" si="123"/>
        <v>1.4963900000000001</v>
      </c>
      <c r="M2641" s="22">
        <f>SUMIFS('[1]pvwatts_Cov KY, 7.0815 kWDC, Ro'!$M$33:$M$8792,'[1]pvwatts_Cov KY, 7.0815 kWDC, Ro'!$Q$33:$Q$8792,N2641,'[1]pvwatts_Cov KY, 7.0815 kWDC, Ro'!$R$33:$R$8792,O2641,'[1]pvwatts_Cov KY, 7.0815 kWDC, Ro'!$S$33:$S$8792,C2641)</f>
        <v>0</v>
      </c>
      <c r="N2641">
        <f t="shared" si="124"/>
        <v>7</v>
      </c>
      <c r="O2641">
        <f t="shared" si="125"/>
        <v>19</v>
      </c>
    </row>
    <row r="2642" spans="1:15">
      <c r="A2642" s="5" t="s">
        <v>3</v>
      </c>
      <c r="B2642" s="8">
        <v>44397</v>
      </c>
      <c r="C2642" s="9">
        <v>1</v>
      </c>
      <c r="D2642" s="10">
        <v>171584.37408528721</v>
      </c>
      <c r="E2642" s="11"/>
      <c r="F2642" s="11"/>
      <c r="G2642" s="11"/>
      <c r="H2642" s="11"/>
      <c r="I2642" s="11"/>
      <c r="J2642" s="11"/>
      <c r="K2642" s="11"/>
      <c r="L2642" s="5">
        <f t="shared" si="123"/>
        <v>1.2778499999999999</v>
      </c>
      <c r="M2642" s="22">
        <f>SUMIFS('[1]pvwatts_Cov KY, 7.0815 kWDC, Ro'!$M$33:$M$8792,'[1]pvwatts_Cov KY, 7.0815 kWDC, Ro'!$Q$33:$Q$8792,N2642,'[1]pvwatts_Cov KY, 7.0815 kWDC, Ro'!$R$33:$R$8792,O2642,'[1]pvwatts_Cov KY, 7.0815 kWDC, Ro'!$S$33:$S$8792,C2642)</f>
        <v>0</v>
      </c>
      <c r="N2642">
        <f t="shared" si="124"/>
        <v>7</v>
      </c>
      <c r="O2642">
        <f t="shared" si="125"/>
        <v>20</v>
      </c>
    </row>
    <row r="2643" spans="1:15">
      <c r="A2643" s="5" t="s">
        <v>3</v>
      </c>
      <c r="B2643" s="8">
        <v>44397</v>
      </c>
      <c r="C2643" s="9">
        <v>2</v>
      </c>
      <c r="D2643" s="10">
        <v>149594.97261480778</v>
      </c>
      <c r="E2643" s="11"/>
      <c r="F2643" s="11"/>
      <c r="G2643" s="11"/>
      <c r="H2643" s="11"/>
      <c r="I2643" s="11"/>
      <c r="J2643" s="11"/>
      <c r="K2643" s="11"/>
      <c r="L2643" s="5">
        <f t="shared" si="123"/>
        <v>1.11409</v>
      </c>
      <c r="M2643" s="22">
        <f>SUMIFS('[1]pvwatts_Cov KY, 7.0815 kWDC, Ro'!$M$33:$M$8792,'[1]pvwatts_Cov KY, 7.0815 kWDC, Ro'!$Q$33:$Q$8792,N2643,'[1]pvwatts_Cov KY, 7.0815 kWDC, Ro'!$R$33:$R$8792,O2643,'[1]pvwatts_Cov KY, 7.0815 kWDC, Ro'!$S$33:$S$8792,C2643)</f>
        <v>0</v>
      </c>
      <c r="N2643">
        <f t="shared" si="124"/>
        <v>7</v>
      </c>
      <c r="O2643">
        <f t="shared" si="125"/>
        <v>20</v>
      </c>
    </row>
    <row r="2644" spans="1:15">
      <c r="A2644" s="5" t="s">
        <v>3</v>
      </c>
      <c r="B2644" s="8">
        <v>44397</v>
      </c>
      <c r="C2644" s="9">
        <v>3</v>
      </c>
      <c r="D2644" s="10">
        <v>134839.02285685769</v>
      </c>
      <c r="E2644" s="11"/>
      <c r="F2644" s="11"/>
      <c r="G2644" s="11"/>
      <c r="H2644" s="11"/>
      <c r="I2644" s="11"/>
      <c r="J2644" s="11"/>
      <c r="K2644" s="11"/>
      <c r="L2644" s="5">
        <f t="shared" si="123"/>
        <v>1.0042</v>
      </c>
      <c r="M2644" s="22">
        <f>SUMIFS('[1]pvwatts_Cov KY, 7.0815 kWDC, Ro'!$M$33:$M$8792,'[1]pvwatts_Cov KY, 7.0815 kWDC, Ro'!$Q$33:$Q$8792,N2644,'[1]pvwatts_Cov KY, 7.0815 kWDC, Ro'!$R$33:$R$8792,O2644,'[1]pvwatts_Cov KY, 7.0815 kWDC, Ro'!$S$33:$S$8792,C2644)</f>
        <v>0</v>
      </c>
      <c r="N2644">
        <f t="shared" si="124"/>
        <v>7</v>
      </c>
      <c r="O2644">
        <f t="shared" si="125"/>
        <v>20</v>
      </c>
    </row>
    <row r="2645" spans="1:15">
      <c r="A2645" s="5" t="s">
        <v>3</v>
      </c>
      <c r="B2645" s="8">
        <v>44397</v>
      </c>
      <c r="C2645" s="9">
        <v>4</v>
      </c>
      <c r="D2645" s="10">
        <v>124228.83630190125</v>
      </c>
      <c r="E2645" s="11"/>
      <c r="F2645" s="11"/>
      <c r="G2645" s="11"/>
      <c r="H2645" s="11"/>
      <c r="I2645" s="11"/>
      <c r="J2645" s="11"/>
      <c r="K2645" s="11"/>
      <c r="L2645" s="5">
        <f t="shared" si="123"/>
        <v>0.92518</v>
      </c>
      <c r="M2645" s="22">
        <f>SUMIFS('[1]pvwatts_Cov KY, 7.0815 kWDC, Ro'!$M$33:$M$8792,'[1]pvwatts_Cov KY, 7.0815 kWDC, Ro'!$Q$33:$Q$8792,N2645,'[1]pvwatts_Cov KY, 7.0815 kWDC, Ro'!$R$33:$R$8792,O2645,'[1]pvwatts_Cov KY, 7.0815 kWDC, Ro'!$S$33:$S$8792,C2645)</f>
        <v>0</v>
      </c>
      <c r="N2645">
        <f t="shared" si="124"/>
        <v>7</v>
      </c>
      <c r="O2645">
        <f t="shared" si="125"/>
        <v>20</v>
      </c>
    </row>
    <row r="2646" spans="1:15">
      <c r="A2646" s="5" t="s">
        <v>3</v>
      </c>
      <c r="B2646" s="8">
        <v>44397</v>
      </c>
      <c r="C2646" s="9">
        <v>5</v>
      </c>
      <c r="D2646" s="10">
        <v>118366.41535477669</v>
      </c>
      <c r="E2646" s="11"/>
      <c r="F2646" s="11"/>
      <c r="G2646" s="11"/>
      <c r="H2646" s="11"/>
      <c r="I2646" s="11"/>
      <c r="J2646" s="11"/>
      <c r="K2646" s="11"/>
      <c r="L2646" s="5">
        <f t="shared" si="123"/>
        <v>0.88151999999999997</v>
      </c>
      <c r="M2646" s="22">
        <f>SUMIFS('[1]pvwatts_Cov KY, 7.0815 kWDC, Ro'!$M$33:$M$8792,'[1]pvwatts_Cov KY, 7.0815 kWDC, Ro'!$Q$33:$Q$8792,N2646,'[1]pvwatts_Cov KY, 7.0815 kWDC, Ro'!$R$33:$R$8792,O2646,'[1]pvwatts_Cov KY, 7.0815 kWDC, Ro'!$S$33:$S$8792,C2646)</f>
        <v>0</v>
      </c>
      <c r="N2646">
        <f t="shared" si="124"/>
        <v>7</v>
      </c>
      <c r="O2646">
        <f t="shared" si="125"/>
        <v>20</v>
      </c>
    </row>
    <row r="2647" spans="1:15">
      <c r="A2647" s="5" t="s">
        <v>3</v>
      </c>
      <c r="B2647" s="8">
        <v>44397</v>
      </c>
      <c r="C2647" s="9">
        <v>6</v>
      </c>
      <c r="D2647" s="10">
        <v>117972.69591506633</v>
      </c>
      <c r="E2647" s="11"/>
      <c r="F2647" s="11"/>
      <c r="G2647" s="11"/>
      <c r="H2647" s="11"/>
      <c r="I2647" s="11"/>
      <c r="J2647" s="11"/>
      <c r="K2647" s="11"/>
      <c r="L2647" s="5">
        <f t="shared" si="123"/>
        <v>0.87858999999999998</v>
      </c>
      <c r="M2647" s="22">
        <f>SUMIFS('[1]pvwatts_Cov KY, 7.0815 kWDC, Ro'!$M$33:$M$8792,'[1]pvwatts_Cov KY, 7.0815 kWDC, Ro'!$Q$33:$Q$8792,N2647,'[1]pvwatts_Cov KY, 7.0815 kWDC, Ro'!$R$33:$R$8792,O2647,'[1]pvwatts_Cov KY, 7.0815 kWDC, Ro'!$S$33:$S$8792,C2647)</f>
        <v>0</v>
      </c>
      <c r="N2647">
        <f t="shared" si="124"/>
        <v>7</v>
      </c>
      <c r="O2647">
        <f t="shared" si="125"/>
        <v>20</v>
      </c>
    </row>
    <row r="2648" spans="1:15">
      <c r="A2648" s="5" t="s">
        <v>3</v>
      </c>
      <c r="B2648" s="8">
        <v>44397</v>
      </c>
      <c r="C2648" s="9">
        <v>7</v>
      </c>
      <c r="D2648" s="10">
        <v>122443.76074154531</v>
      </c>
      <c r="E2648" s="11"/>
      <c r="F2648" s="11"/>
      <c r="G2648" s="11"/>
      <c r="H2648" s="11"/>
      <c r="I2648" s="11"/>
      <c r="J2648" s="11"/>
      <c r="K2648" s="11"/>
      <c r="L2648" s="5">
        <f t="shared" si="123"/>
        <v>0.91188000000000002</v>
      </c>
      <c r="M2648" s="22">
        <f>SUMIFS('[1]pvwatts_Cov KY, 7.0815 kWDC, Ro'!$M$33:$M$8792,'[1]pvwatts_Cov KY, 7.0815 kWDC, Ro'!$Q$33:$Q$8792,N2648,'[1]pvwatts_Cov KY, 7.0815 kWDC, Ro'!$R$33:$R$8792,O2648,'[1]pvwatts_Cov KY, 7.0815 kWDC, Ro'!$S$33:$S$8792,C2648)</f>
        <v>0</v>
      </c>
      <c r="N2648">
        <f t="shared" si="124"/>
        <v>7</v>
      </c>
      <c r="O2648">
        <f t="shared" si="125"/>
        <v>20</v>
      </c>
    </row>
    <row r="2649" spans="1:15">
      <c r="A2649" s="5" t="s">
        <v>3</v>
      </c>
      <c r="B2649" s="8">
        <v>44397</v>
      </c>
      <c r="C2649" s="9">
        <v>8</v>
      </c>
      <c r="D2649" s="10">
        <v>130009.37623399113</v>
      </c>
      <c r="E2649" s="11"/>
      <c r="F2649" s="11"/>
      <c r="G2649" s="11"/>
      <c r="H2649" s="11"/>
      <c r="I2649" s="11"/>
      <c r="J2649" s="11"/>
      <c r="K2649" s="11"/>
      <c r="L2649" s="5">
        <f t="shared" si="123"/>
        <v>0.96823000000000004</v>
      </c>
      <c r="M2649" s="22">
        <f>SUMIFS('[1]pvwatts_Cov KY, 7.0815 kWDC, Ro'!$M$33:$M$8792,'[1]pvwatts_Cov KY, 7.0815 kWDC, Ro'!$Q$33:$Q$8792,N2649,'[1]pvwatts_Cov KY, 7.0815 kWDC, Ro'!$R$33:$R$8792,O2649,'[1]pvwatts_Cov KY, 7.0815 kWDC, Ro'!$S$33:$S$8792,C2649)</f>
        <v>3.787E-3</v>
      </c>
      <c r="N2649">
        <f t="shared" si="124"/>
        <v>7</v>
      </c>
      <c r="O2649">
        <f t="shared" si="125"/>
        <v>20</v>
      </c>
    </row>
    <row r="2650" spans="1:15">
      <c r="A2650" s="5" t="s">
        <v>3</v>
      </c>
      <c r="B2650" s="8">
        <v>44397</v>
      </c>
      <c r="C2650" s="9">
        <v>9</v>
      </c>
      <c r="D2650" s="10">
        <v>140157.14661572859</v>
      </c>
      <c r="E2650" s="11"/>
      <c r="F2650" s="11"/>
      <c r="G2650" s="11"/>
      <c r="H2650" s="11"/>
      <c r="I2650" s="11"/>
      <c r="J2650" s="11"/>
      <c r="K2650" s="11"/>
      <c r="L2650" s="5">
        <f t="shared" si="123"/>
        <v>1.0438000000000001</v>
      </c>
      <c r="M2650" s="22">
        <f>SUMIFS('[1]pvwatts_Cov KY, 7.0815 kWDC, Ro'!$M$33:$M$8792,'[1]pvwatts_Cov KY, 7.0815 kWDC, Ro'!$Q$33:$Q$8792,N2650,'[1]pvwatts_Cov KY, 7.0815 kWDC, Ro'!$R$33:$R$8792,O2650,'[1]pvwatts_Cov KY, 7.0815 kWDC, Ro'!$S$33:$S$8792,C2650)</f>
        <v>0.38397500000000001</v>
      </c>
      <c r="N2650">
        <f t="shared" si="124"/>
        <v>7</v>
      </c>
      <c r="O2650">
        <f t="shared" si="125"/>
        <v>20</v>
      </c>
    </row>
    <row r="2651" spans="1:15">
      <c r="A2651" s="5" t="s">
        <v>3</v>
      </c>
      <c r="B2651" s="8">
        <v>44397</v>
      </c>
      <c r="C2651" s="9">
        <v>10</v>
      </c>
      <c r="D2651" s="10">
        <v>156185.35975957068</v>
      </c>
      <c r="E2651" s="11"/>
      <c r="F2651" s="11"/>
      <c r="G2651" s="11"/>
      <c r="H2651" s="11"/>
      <c r="I2651" s="11"/>
      <c r="J2651" s="11"/>
      <c r="K2651" s="11"/>
      <c r="L2651" s="5">
        <f t="shared" si="123"/>
        <v>1.16317</v>
      </c>
      <c r="M2651" s="22">
        <f>SUMIFS('[1]pvwatts_Cov KY, 7.0815 kWDC, Ro'!$M$33:$M$8792,'[1]pvwatts_Cov KY, 7.0815 kWDC, Ro'!$Q$33:$Q$8792,N2651,'[1]pvwatts_Cov KY, 7.0815 kWDC, Ro'!$R$33:$R$8792,O2651,'[1]pvwatts_Cov KY, 7.0815 kWDC, Ro'!$S$33:$S$8792,C2651)</f>
        <v>0.15518299999999999</v>
      </c>
      <c r="N2651">
        <f t="shared" si="124"/>
        <v>7</v>
      </c>
      <c r="O2651">
        <f t="shared" si="125"/>
        <v>20</v>
      </c>
    </row>
    <row r="2652" spans="1:15">
      <c r="A2652" s="5" t="s">
        <v>3</v>
      </c>
      <c r="B2652" s="8">
        <v>44397</v>
      </c>
      <c r="C2652" s="9">
        <v>11</v>
      </c>
      <c r="D2652" s="10">
        <v>177651.41943359634</v>
      </c>
      <c r="E2652" s="11"/>
      <c r="F2652" s="11"/>
      <c r="G2652" s="11"/>
      <c r="H2652" s="11"/>
      <c r="I2652" s="11"/>
      <c r="J2652" s="11"/>
      <c r="K2652" s="11"/>
      <c r="L2652" s="5">
        <f t="shared" si="123"/>
        <v>1.32304</v>
      </c>
      <c r="M2652" s="22">
        <f>SUMIFS('[1]pvwatts_Cov KY, 7.0815 kWDC, Ro'!$M$33:$M$8792,'[1]pvwatts_Cov KY, 7.0815 kWDC, Ro'!$Q$33:$Q$8792,N2652,'[1]pvwatts_Cov KY, 7.0815 kWDC, Ro'!$R$33:$R$8792,O2652,'[1]pvwatts_Cov KY, 7.0815 kWDC, Ro'!$S$33:$S$8792,C2652)</f>
        <v>1.9413260000000001</v>
      </c>
      <c r="N2652">
        <f t="shared" si="124"/>
        <v>7</v>
      </c>
      <c r="O2652">
        <f t="shared" si="125"/>
        <v>20</v>
      </c>
    </row>
    <row r="2653" spans="1:15">
      <c r="A2653" s="5" t="s">
        <v>3</v>
      </c>
      <c r="B2653" s="8">
        <v>44397</v>
      </c>
      <c r="C2653" s="9">
        <v>12</v>
      </c>
      <c r="D2653" s="10">
        <v>201551.94234990756</v>
      </c>
      <c r="E2653" s="11"/>
      <c r="F2653" s="11"/>
      <c r="G2653" s="11"/>
      <c r="H2653" s="11"/>
      <c r="I2653" s="11"/>
      <c r="J2653" s="11"/>
      <c r="K2653" s="11"/>
      <c r="L2653" s="5">
        <f t="shared" si="123"/>
        <v>1.5010300000000001</v>
      </c>
      <c r="M2653" s="22">
        <f>SUMIFS('[1]pvwatts_Cov KY, 7.0815 kWDC, Ro'!$M$33:$M$8792,'[1]pvwatts_Cov KY, 7.0815 kWDC, Ro'!$Q$33:$Q$8792,N2653,'[1]pvwatts_Cov KY, 7.0815 kWDC, Ro'!$R$33:$R$8792,O2653,'[1]pvwatts_Cov KY, 7.0815 kWDC, Ro'!$S$33:$S$8792,C2653)</f>
        <v>2.671942</v>
      </c>
      <c r="N2653">
        <f t="shared" si="124"/>
        <v>7</v>
      </c>
      <c r="O2653">
        <f t="shared" si="125"/>
        <v>20</v>
      </c>
    </row>
    <row r="2654" spans="1:15">
      <c r="A2654" s="5" t="s">
        <v>3</v>
      </c>
      <c r="B2654" s="8">
        <v>44397</v>
      </c>
      <c r="C2654" s="9">
        <v>13</v>
      </c>
      <c r="D2654" s="10">
        <v>224117.26449200386</v>
      </c>
      <c r="E2654" s="11"/>
      <c r="F2654" s="11"/>
      <c r="G2654" s="11"/>
      <c r="H2654" s="11"/>
      <c r="I2654" s="11"/>
      <c r="J2654" s="11"/>
      <c r="K2654" s="11"/>
      <c r="L2654" s="5">
        <f t="shared" si="123"/>
        <v>1.66909</v>
      </c>
      <c r="M2654" s="22">
        <f>SUMIFS('[1]pvwatts_Cov KY, 7.0815 kWDC, Ro'!$M$33:$M$8792,'[1]pvwatts_Cov KY, 7.0815 kWDC, Ro'!$Q$33:$Q$8792,N2654,'[1]pvwatts_Cov KY, 7.0815 kWDC, Ro'!$R$33:$R$8792,O2654,'[1]pvwatts_Cov KY, 7.0815 kWDC, Ro'!$S$33:$S$8792,C2654)</f>
        <v>2.3134619999999999</v>
      </c>
      <c r="N2654">
        <f t="shared" si="124"/>
        <v>7</v>
      </c>
      <c r="O2654">
        <f t="shared" si="125"/>
        <v>20</v>
      </c>
    </row>
    <row r="2655" spans="1:15">
      <c r="A2655" s="5" t="s">
        <v>3</v>
      </c>
      <c r="B2655" s="8">
        <v>44397</v>
      </c>
      <c r="C2655" s="9">
        <v>14</v>
      </c>
      <c r="D2655" s="10">
        <v>242126.50544581705</v>
      </c>
      <c r="E2655" s="11"/>
      <c r="F2655" s="11"/>
      <c r="G2655" s="11"/>
      <c r="H2655" s="11"/>
      <c r="I2655" s="11"/>
      <c r="J2655" s="11"/>
      <c r="K2655" s="11"/>
      <c r="L2655" s="5">
        <f t="shared" si="123"/>
        <v>1.80321</v>
      </c>
      <c r="M2655" s="22">
        <f>SUMIFS('[1]pvwatts_Cov KY, 7.0815 kWDC, Ro'!$M$33:$M$8792,'[1]pvwatts_Cov KY, 7.0815 kWDC, Ro'!$Q$33:$Q$8792,N2655,'[1]pvwatts_Cov KY, 7.0815 kWDC, Ro'!$R$33:$R$8792,O2655,'[1]pvwatts_Cov KY, 7.0815 kWDC, Ro'!$S$33:$S$8792,C2655)</f>
        <v>0.98830300000000004</v>
      </c>
      <c r="N2655">
        <f t="shared" si="124"/>
        <v>7</v>
      </c>
      <c r="O2655">
        <f t="shared" si="125"/>
        <v>20</v>
      </c>
    </row>
    <row r="2656" spans="1:15">
      <c r="A2656" s="5" t="s">
        <v>3</v>
      </c>
      <c r="B2656" s="8">
        <v>44397</v>
      </c>
      <c r="C2656" s="9">
        <v>15</v>
      </c>
      <c r="D2656" s="10">
        <v>258360.5832825941</v>
      </c>
      <c r="E2656" s="11"/>
      <c r="F2656" s="11"/>
      <c r="G2656" s="11"/>
      <c r="H2656" s="11"/>
      <c r="I2656" s="11"/>
      <c r="J2656" s="11"/>
      <c r="K2656" s="11"/>
      <c r="L2656" s="5">
        <f t="shared" si="123"/>
        <v>1.92411</v>
      </c>
      <c r="M2656" s="22">
        <f>SUMIFS('[1]pvwatts_Cov KY, 7.0815 kWDC, Ro'!$M$33:$M$8792,'[1]pvwatts_Cov KY, 7.0815 kWDC, Ro'!$Q$33:$Q$8792,N2656,'[1]pvwatts_Cov KY, 7.0815 kWDC, Ro'!$R$33:$R$8792,O2656,'[1]pvwatts_Cov KY, 7.0815 kWDC, Ro'!$S$33:$S$8792,C2656)</f>
        <v>1.6881619999999999</v>
      </c>
      <c r="N2656">
        <f t="shared" si="124"/>
        <v>7</v>
      </c>
      <c r="O2656">
        <f t="shared" si="125"/>
        <v>20</v>
      </c>
    </row>
    <row r="2657" spans="1:15">
      <c r="A2657" s="5" t="s">
        <v>3</v>
      </c>
      <c r="B2657" s="8">
        <v>44397</v>
      </c>
      <c r="C2657" s="9">
        <v>16</v>
      </c>
      <c r="D2657" s="10">
        <v>275806.81288530643</v>
      </c>
      <c r="E2657" s="11"/>
      <c r="F2657" s="11"/>
      <c r="G2657" s="11"/>
      <c r="H2657" s="11"/>
      <c r="I2657" s="11"/>
      <c r="J2657" s="11"/>
      <c r="K2657" s="11"/>
      <c r="L2657" s="5">
        <f t="shared" si="123"/>
        <v>2.0540400000000001</v>
      </c>
      <c r="M2657" s="22">
        <f>SUMIFS('[1]pvwatts_Cov KY, 7.0815 kWDC, Ro'!$M$33:$M$8792,'[1]pvwatts_Cov KY, 7.0815 kWDC, Ro'!$Q$33:$Q$8792,N2657,'[1]pvwatts_Cov KY, 7.0815 kWDC, Ro'!$R$33:$R$8792,O2657,'[1]pvwatts_Cov KY, 7.0815 kWDC, Ro'!$S$33:$S$8792,C2657)</f>
        <v>1.8408960000000001</v>
      </c>
      <c r="N2657">
        <f t="shared" si="124"/>
        <v>7</v>
      </c>
      <c r="O2657">
        <f t="shared" si="125"/>
        <v>20</v>
      </c>
    </row>
    <row r="2658" spans="1:15">
      <c r="A2658" s="5" t="s">
        <v>3</v>
      </c>
      <c r="B2658" s="8">
        <v>44397</v>
      </c>
      <c r="C2658" s="9">
        <v>17</v>
      </c>
      <c r="D2658" s="10">
        <v>293923.77921096404</v>
      </c>
      <c r="E2658" s="11"/>
      <c r="F2658" s="11"/>
      <c r="G2658" s="11"/>
      <c r="H2658" s="11"/>
      <c r="I2658" s="11"/>
      <c r="J2658" s="11"/>
      <c r="K2658" s="11"/>
      <c r="L2658" s="5">
        <f t="shared" si="123"/>
        <v>2.1889599999999998</v>
      </c>
      <c r="M2658" s="22">
        <f>SUMIFS('[1]pvwatts_Cov KY, 7.0815 kWDC, Ro'!$M$33:$M$8792,'[1]pvwatts_Cov KY, 7.0815 kWDC, Ro'!$Q$33:$Q$8792,N2658,'[1]pvwatts_Cov KY, 7.0815 kWDC, Ro'!$R$33:$R$8792,O2658,'[1]pvwatts_Cov KY, 7.0815 kWDC, Ro'!$S$33:$S$8792,C2658)</f>
        <v>2.5545270000000002</v>
      </c>
      <c r="N2658">
        <f t="shared" si="124"/>
        <v>7</v>
      </c>
      <c r="O2658">
        <f t="shared" si="125"/>
        <v>20</v>
      </c>
    </row>
    <row r="2659" spans="1:15">
      <c r="A2659" s="5" t="s">
        <v>3</v>
      </c>
      <c r="B2659" s="8">
        <v>44397</v>
      </c>
      <c r="C2659" s="9">
        <v>18</v>
      </c>
      <c r="D2659" s="10">
        <v>309466.27867585985</v>
      </c>
      <c r="E2659" s="11"/>
      <c r="F2659" s="11"/>
      <c r="G2659" s="11"/>
      <c r="H2659" s="11"/>
      <c r="I2659" s="11"/>
      <c r="J2659" s="11"/>
      <c r="K2659" s="11"/>
      <c r="L2659" s="5">
        <f t="shared" si="123"/>
        <v>2.30471</v>
      </c>
      <c r="M2659" s="22">
        <f>SUMIFS('[1]pvwatts_Cov KY, 7.0815 kWDC, Ro'!$M$33:$M$8792,'[1]pvwatts_Cov KY, 7.0815 kWDC, Ro'!$Q$33:$Q$8792,N2659,'[1]pvwatts_Cov KY, 7.0815 kWDC, Ro'!$R$33:$R$8792,O2659,'[1]pvwatts_Cov KY, 7.0815 kWDC, Ro'!$S$33:$S$8792,C2659)</f>
        <v>1.7963279999999999</v>
      </c>
      <c r="N2659">
        <f t="shared" si="124"/>
        <v>7</v>
      </c>
      <c r="O2659">
        <f t="shared" si="125"/>
        <v>20</v>
      </c>
    </row>
    <row r="2660" spans="1:15">
      <c r="A2660" s="5" t="s">
        <v>3</v>
      </c>
      <c r="B2660" s="8">
        <v>44397</v>
      </c>
      <c r="C2660" s="9">
        <v>19</v>
      </c>
      <c r="D2660" s="10">
        <v>312970.28683762415</v>
      </c>
      <c r="E2660" s="11"/>
      <c r="F2660" s="11"/>
      <c r="G2660" s="11"/>
      <c r="H2660" s="11"/>
      <c r="I2660" s="11"/>
      <c r="J2660" s="11"/>
      <c r="K2660" s="11"/>
      <c r="L2660" s="5">
        <f t="shared" si="123"/>
        <v>2.33081</v>
      </c>
      <c r="M2660" s="22">
        <f>SUMIFS('[1]pvwatts_Cov KY, 7.0815 kWDC, Ro'!$M$33:$M$8792,'[1]pvwatts_Cov KY, 7.0815 kWDC, Ro'!$Q$33:$Q$8792,N2660,'[1]pvwatts_Cov KY, 7.0815 kWDC, Ro'!$R$33:$R$8792,O2660,'[1]pvwatts_Cov KY, 7.0815 kWDC, Ro'!$S$33:$S$8792,C2660)</f>
        <v>1.238958</v>
      </c>
      <c r="N2660">
        <f t="shared" si="124"/>
        <v>7</v>
      </c>
      <c r="O2660">
        <f t="shared" si="125"/>
        <v>20</v>
      </c>
    </row>
    <row r="2661" spans="1:15">
      <c r="A2661" s="5" t="s">
        <v>3</v>
      </c>
      <c r="B2661" s="8">
        <v>44397</v>
      </c>
      <c r="C2661" s="9">
        <v>20</v>
      </c>
      <c r="D2661" s="10">
        <v>303284.97021370428</v>
      </c>
      <c r="E2661" s="11"/>
      <c r="F2661" s="11"/>
      <c r="G2661" s="11"/>
      <c r="H2661" s="11"/>
      <c r="I2661" s="11"/>
      <c r="J2661" s="11"/>
      <c r="K2661" s="11"/>
      <c r="L2661" s="5">
        <f t="shared" si="123"/>
        <v>2.25868</v>
      </c>
      <c r="M2661" s="22">
        <f>SUMIFS('[1]pvwatts_Cov KY, 7.0815 kWDC, Ro'!$M$33:$M$8792,'[1]pvwatts_Cov KY, 7.0815 kWDC, Ro'!$Q$33:$Q$8792,N2661,'[1]pvwatts_Cov KY, 7.0815 kWDC, Ro'!$R$33:$R$8792,O2661,'[1]pvwatts_Cov KY, 7.0815 kWDC, Ro'!$S$33:$S$8792,C2661)</f>
        <v>0.67269000000000001</v>
      </c>
      <c r="N2661">
        <f t="shared" si="124"/>
        <v>7</v>
      </c>
      <c r="O2661">
        <f t="shared" si="125"/>
        <v>20</v>
      </c>
    </row>
    <row r="2662" spans="1:15">
      <c r="A2662" s="5" t="s">
        <v>3</v>
      </c>
      <c r="B2662" s="8">
        <v>44397</v>
      </c>
      <c r="C2662" s="9">
        <v>21</v>
      </c>
      <c r="D2662" s="10">
        <v>286288.57583439775</v>
      </c>
      <c r="E2662" s="11"/>
      <c r="F2662" s="11"/>
      <c r="G2662" s="11"/>
      <c r="H2662" s="11"/>
      <c r="I2662" s="11"/>
      <c r="J2662" s="11"/>
      <c r="K2662" s="11"/>
      <c r="L2662" s="5">
        <f t="shared" si="123"/>
        <v>2.1320999999999999</v>
      </c>
      <c r="M2662" s="22">
        <f>SUMIFS('[1]pvwatts_Cov KY, 7.0815 kWDC, Ro'!$M$33:$M$8792,'[1]pvwatts_Cov KY, 7.0815 kWDC, Ro'!$Q$33:$Q$8792,N2662,'[1]pvwatts_Cov KY, 7.0815 kWDC, Ro'!$R$33:$R$8792,O2662,'[1]pvwatts_Cov KY, 7.0815 kWDC, Ro'!$S$33:$S$8792,C2662)</f>
        <v>6.3975000000000004E-2</v>
      </c>
      <c r="N2662">
        <f t="shared" si="124"/>
        <v>7</v>
      </c>
      <c r="O2662">
        <f t="shared" si="125"/>
        <v>20</v>
      </c>
    </row>
    <row r="2663" spans="1:15">
      <c r="A2663" s="5" t="s">
        <v>3</v>
      </c>
      <c r="B2663" s="8">
        <v>44397</v>
      </c>
      <c r="C2663" s="9">
        <v>22</v>
      </c>
      <c r="D2663" s="10">
        <v>271700.09216760588</v>
      </c>
      <c r="E2663" s="11"/>
      <c r="F2663" s="11"/>
      <c r="G2663" s="11"/>
      <c r="H2663" s="11"/>
      <c r="I2663" s="11"/>
      <c r="J2663" s="11"/>
      <c r="K2663" s="11"/>
      <c r="L2663" s="5">
        <f t="shared" si="123"/>
        <v>2.02345</v>
      </c>
      <c r="M2663" s="22">
        <f>SUMIFS('[1]pvwatts_Cov KY, 7.0815 kWDC, Ro'!$M$33:$M$8792,'[1]pvwatts_Cov KY, 7.0815 kWDC, Ro'!$Q$33:$Q$8792,N2663,'[1]pvwatts_Cov KY, 7.0815 kWDC, Ro'!$R$33:$R$8792,O2663,'[1]pvwatts_Cov KY, 7.0815 kWDC, Ro'!$S$33:$S$8792,C2663)</f>
        <v>0</v>
      </c>
      <c r="N2663">
        <f t="shared" si="124"/>
        <v>7</v>
      </c>
      <c r="O2663">
        <f t="shared" si="125"/>
        <v>20</v>
      </c>
    </row>
    <row r="2664" spans="1:15">
      <c r="A2664" s="5" t="s">
        <v>3</v>
      </c>
      <c r="B2664" s="8">
        <v>44397</v>
      </c>
      <c r="C2664" s="9">
        <v>23</v>
      </c>
      <c r="D2664" s="10">
        <v>247112.83335820941</v>
      </c>
      <c r="E2664" s="11"/>
      <c r="F2664" s="11"/>
      <c r="G2664" s="11"/>
      <c r="H2664" s="11"/>
      <c r="I2664" s="11"/>
      <c r="J2664" s="11"/>
      <c r="K2664" s="11"/>
      <c r="L2664" s="5">
        <f t="shared" si="123"/>
        <v>1.8403400000000001</v>
      </c>
      <c r="M2664" s="22">
        <f>SUMIFS('[1]pvwatts_Cov KY, 7.0815 kWDC, Ro'!$M$33:$M$8792,'[1]pvwatts_Cov KY, 7.0815 kWDC, Ro'!$Q$33:$Q$8792,N2664,'[1]pvwatts_Cov KY, 7.0815 kWDC, Ro'!$R$33:$R$8792,O2664,'[1]pvwatts_Cov KY, 7.0815 kWDC, Ro'!$S$33:$S$8792,C2664)</f>
        <v>0</v>
      </c>
      <c r="N2664">
        <f t="shared" si="124"/>
        <v>7</v>
      </c>
      <c r="O2664">
        <f t="shared" si="125"/>
        <v>20</v>
      </c>
    </row>
    <row r="2665" spans="1:15">
      <c r="A2665" s="5" t="s">
        <v>3</v>
      </c>
      <c r="B2665" s="8">
        <v>44397</v>
      </c>
      <c r="C2665" s="9">
        <v>24</v>
      </c>
      <c r="D2665" s="10">
        <v>213030.20059502183</v>
      </c>
      <c r="E2665" s="11"/>
      <c r="F2665" s="11"/>
      <c r="G2665" s="11"/>
      <c r="H2665" s="11"/>
      <c r="I2665" s="11"/>
      <c r="J2665" s="11"/>
      <c r="K2665" s="11"/>
      <c r="L2665" s="5">
        <f t="shared" si="123"/>
        <v>1.5865199999999999</v>
      </c>
      <c r="M2665" s="22">
        <f>SUMIFS('[1]pvwatts_Cov KY, 7.0815 kWDC, Ro'!$M$33:$M$8792,'[1]pvwatts_Cov KY, 7.0815 kWDC, Ro'!$Q$33:$Q$8792,N2665,'[1]pvwatts_Cov KY, 7.0815 kWDC, Ro'!$R$33:$R$8792,O2665,'[1]pvwatts_Cov KY, 7.0815 kWDC, Ro'!$S$33:$S$8792,C2665)</f>
        <v>0</v>
      </c>
      <c r="N2665">
        <f t="shared" si="124"/>
        <v>7</v>
      </c>
      <c r="O2665">
        <f t="shared" si="125"/>
        <v>20</v>
      </c>
    </row>
    <row r="2666" spans="1:15">
      <c r="A2666" s="5" t="s">
        <v>3</v>
      </c>
      <c r="B2666" s="8">
        <v>44398</v>
      </c>
      <c r="C2666" s="9">
        <v>1</v>
      </c>
      <c r="D2666" s="10">
        <v>182581.27929818127</v>
      </c>
      <c r="E2666" s="11"/>
      <c r="F2666" s="11"/>
      <c r="G2666" s="11"/>
      <c r="H2666" s="11"/>
      <c r="I2666" s="11"/>
      <c r="J2666" s="11"/>
      <c r="K2666" s="11"/>
      <c r="L2666" s="5">
        <f t="shared" si="123"/>
        <v>1.35975</v>
      </c>
      <c r="M2666" s="22">
        <f>SUMIFS('[1]pvwatts_Cov KY, 7.0815 kWDC, Ro'!$M$33:$M$8792,'[1]pvwatts_Cov KY, 7.0815 kWDC, Ro'!$Q$33:$Q$8792,N2666,'[1]pvwatts_Cov KY, 7.0815 kWDC, Ro'!$R$33:$R$8792,O2666,'[1]pvwatts_Cov KY, 7.0815 kWDC, Ro'!$S$33:$S$8792,C2666)</f>
        <v>0</v>
      </c>
      <c r="N2666">
        <f t="shared" si="124"/>
        <v>7</v>
      </c>
      <c r="O2666">
        <f t="shared" si="125"/>
        <v>21</v>
      </c>
    </row>
    <row r="2667" spans="1:15">
      <c r="A2667" s="5" t="s">
        <v>3</v>
      </c>
      <c r="B2667" s="8">
        <v>44398</v>
      </c>
      <c r="C2667" s="9">
        <v>2</v>
      </c>
      <c r="D2667" s="10">
        <v>158532.03014485867</v>
      </c>
      <c r="E2667" s="11"/>
      <c r="F2667" s="11"/>
      <c r="G2667" s="11"/>
      <c r="H2667" s="11"/>
      <c r="I2667" s="11"/>
      <c r="J2667" s="11"/>
      <c r="K2667" s="11"/>
      <c r="L2667" s="5">
        <f t="shared" si="123"/>
        <v>1.18065</v>
      </c>
      <c r="M2667" s="22">
        <f>SUMIFS('[1]pvwatts_Cov KY, 7.0815 kWDC, Ro'!$M$33:$M$8792,'[1]pvwatts_Cov KY, 7.0815 kWDC, Ro'!$Q$33:$Q$8792,N2667,'[1]pvwatts_Cov KY, 7.0815 kWDC, Ro'!$R$33:$R$8792,O2667,'[1]pvwatts_Cov KY, 7.0815 kWDC, Ro'!$S$33:$S$8792,C2667)</f>
        <v>0</v>
      </c>
      <c r="N2667">
        <f t="shared" si="124"/>
        <v>7</v>
      </c>
      <c r="O2667">
        <f t="shared" si="125"/>
        <v>21</v>
      </c>
    </row>
    <row r="2668" spans="1:15">
      <c r="A2668" s="5" t="s">
        <v>3</v>
      </c>
      <c r="B2668" s="8">
        <v>44398</v>
      </c>
      <c r="C2668" s="9">
        <v>3</v>
      </c>
      <c r="D2668" s="10">
        <v>141946.40942876399</v>
      </c>
      <c r="E2668" s="11"/>
      <c r="F2668" s="11"/>
      <c r="G2668" s="11"/>
      <c r="H2668" s="11"/>
      <c r="I2668" s="11"/>
      <c r="J2668" s="11"/>
      <c r="K2668" s="11"/>
      <c r="L2668" s="5">
        <f t="shared" si="123"/>
        <v>1.0571299999999999</v>
      </c>
      <c r="M2668" s="22">
        <f>SUMIFS('[1]pvwatts_Cov KY, 7.0815 kWDC, Ro'!$M$33:$M$8792,'[1]pvwatts_Cov KY, 7.0815 kWDC, Ro'!$Q$33:$Q$8792,N2668,'[1]pvwatts_Cov KY, 7.0815 kWDC, Ro'!$R$33:$R$8792,O2668,'[1]pvwatts_Cov KY, 7.0815 kWDC, Ro'!$S$33:$S$8792,C2668)</f>
        <v>0</v>
      </c>
      <c r="N2668">
        <f t="shared" si="124"/>
        <v>7</v>
      </c>
      <c r="O2668">
        <f t="shared" si="125"/>
        <v>21</v>
      </c>
    </row>
    <row r="2669" spans="1:15">
      <c r="A2669" s="5" t="s">
        <v>3</v>
      </c>
      <c r="B2669" s="8">
        <v>44398</v>
      </c>
      <c r="C2669" s="9">
        <v>4</v>
      </c>
      <c r="D2669" s="10">
        <v>130342.62341976975</v>
      </c>
      <c r="E2669" s="11"/>
      <c r="F2669" s="11"/>
      <c r="G2669" s="11"/>
      <c r="H2669" s="11"/>
      <c r="I2669" s="11"/>
      <c r="J2669" s="11"/>
      <c r="K2669" s="11"/>
      <c r="L2669" s="5">
        <f t="shared" si="123"/>
        <v>0.97070999999999996</v>
      </c>
      <c r="M2669" s="22">
        <f>SUMIFS('[1]pvwatts_Cov KY, 7.0815 kWDC, Ro'!$M$33:$M$8792,'[1]pvwatts_Cov KY, 7.0815 kWDC, Ro'!$Q$33:$Q$8792,N2669,'[1]pvwatts_Cov KY, 7.0815 kWDC, Ro'!$R$33:$R$8792,O2669,'[1]pvwatts_Cov KY, 7.0815 kWDC, Ro'!$S$33:$S$8792,C2669)</f>
        <v>0</v>
      </c>
      <c r="N2669">
        <f t="shared" si="124"/>
        <v>7</v>
      </c>
      <c r="O2669">
        <f t="shared" si="125"/>
        <v>21</v>
      </c>
    </row>
    <row r="2670" spans="1:15">
      <c r="A2670" s="5" t="s">
        <v>3</v>
      </c>
      <c r="B2670" s="8">
        <v>44398</v>
      </c>
      <c r="C2670" s="9">
        <v>5</v>
      </c>
      <c r="D2670" s="10">
        <v>123444.63490546064</v>
      </c>
      <c r="E2670" s="11"/>
      <c r="F2670" s="11"/>
      <c r="G2670" s="11"/>
      <c r="H2670" s="11"/>
      <c r="I2670" s="11"/>
      <c r="J2670" s="11"/>
      <c r="K2670" s="11"/>
      <c r="L2670" s="5">
        <f t="shared" si="123"/>
        <v>0.91934000000000005</v>
      </c>
      <c r="M2670" s="22">
        <f>SUMIFS('[1]pvwatts_Cov KY, 7.0815 kWDC, Ro'!$M$33:$M$8792,'[1]pvwatts_Cov KY, 7.0815 kWDC, Ro'!$Q$33:$Q$8792,N2670,'[1]pvwatts_Cov KY, 7.0815 kWDC, Ro'!$R$33:$R$8792,O2670,'[1]pvwatts_Cov KY, 7.0815 kWDC, Ro'!$S$33:$S$8792,C2670)</f>
        <v>0</v>
      </c>
      <c r="N2670">
        <f t="shared" si="124"/>
        <v>7</v>
      </c>
      <c r="O2670">
        <f t="shared" si="125"/>
        <v>21</v>
      </c>
    </row>
    <row r="2671" spans="1:15">
      <c r="A2671" s="5" t="s">
        <v>3</v>
      </c>
      <c r="B2671" s="8">
        <v>44398</v>
      </c>
      <c r="C2671" s="9">
        <v>6</v>
      </c>
      <c r="D2671" s="10">
        <v>121850.48412156638</v>
      </c>
      <c r="E2671" s="11"/>
      <c r="F2671" s="11"/>
      <c r="G2671" s="11"/>
      <c r="H2671" s="11"/>
      <c r="I2671" s="11"/>
      <c r="J2671" s="11"/>
      <c r="K2671" s="11"/>
      <c r="L2671" s="5">
        <f t="shared" si="123"/>
        <v>0.90747</v>
      </c>
      <c r="M2671" s="22">
        <f>SUMIFS('[1]pvwatts_Cov KY, 7.0815 kWDC, Ro'!$M$33:$M$8792,'[1]pvwatts_Cov KY, 7.0815 kWDC, Ro'!$Q$33:$Q$8792,N2671,'[1]pvwatts_Cov KY, 7.0815 kWDC, Ro'!$R$33:$R$8792,O2671,'[1]pvwatts_Cov KY, 7.0815 kWDC, Ro'!$S$33:$S$8792,C2671)</f>
        <v>0</v>
      </c>
      <c r="N2671">
        <f t="shared" si="124"/>
        <v>7</v>
      </c>
      <c r="O2671">
        <f t="shared" si="125"/>
        <v>21</v>
      </c>
    </row>
    <row r="2672" spans="1:15">
      <c r="A2672" s="5" t="s">
        <v>3</v>
      </c>
      <c r="B2672" s="8">
        <v>44398</v>
      </c>
      <c r="C2672" s="9">
        <v>7</v>
      </c>
      <c r="D2672" s="10">
        <v>124922.73509862766</v>
      </c>
      <c r="E2672" s="11"/>
      <c r="F2672" s="11"/>
      <c r="G2672" s="11"/>
      <c r="H2672" s="11"/>
      <c r="I2672" s="11"/>
      <c r="J2672" s="11"/>
      <c r="K2672" s="11"/>
      <c r="L2672" s="5">
        <f t="shared" si="123"/>
        <v>0.93035000000000001</v>
      </c>
      <c r="M2672" s="22">
        <f>SUMIFS('[1]pvwatts_Cov KY, 7.0815 kWDC, Ro'!$M$33:$M$8792,'[1]pvwatts_Cov KY, 7.0815 kWDC, Ro'!$Q$33:$Q$8792,N2672,'[1]pvwatts_Cov KY, 7.0815 kWDC, Ro'!$R$33:$R$8792,O2672,'[1]pvwatts_Cov KY, 7.0815 kWDC, Ro'!$S$33:$S$8792,C2672)</f>
        <v>0</v>
      </c>
      <c r="N2672">
        <f t="shared" si="124"/>
        <v>7</v>
      </c>
      <c r="O2672">
        <f t="shared" si="125"/>
        <v>21</v>
      </c>
    </row>
    <row r="2673" spans="1:15">
      <c r="A2673" s="5" t="s">
        <v>3</v>
      </c>
      <c r="B2673" s="8">
        <v>44398</v>
      </c>
      <c r="C2673" s="9">
        <v>8</v>
      </c>
      <c r="D2673" s="10">
        <v>132150.07123471305</v>
      </c>
      <c r="E2673" s="11"/>
      <c r="F2673" s="11"/>
      <c r="G2673" s="11"/>
      <c r="H2673" s="11"/>
      <c r="I2673" s="11"/>
      <c r="J2673" s="11"/>
      <c r="K2673" s="11"/>
      <c r="L2673" s="5">
        <f t="shared" si="123"/>
        <v>0.98416999999999999</v>
      </c>
      <c r="M2673" s="22">
        <f>SUMIFS('[1]pvwatts_Cov KY, 7.0815 kWDC, Ro'!$M$33:$M$8792,'[1]pvwatts_Cov KY, 7.0815 kWDC, Ro'!$Q$33:$Q$8792,N2673,'[1]pvwatts_Cov KY, 7.0815 kWDC, Ro'!$R$33:$R$8792,O2673,'[1]pvwatts_Cov KY, 7.0815 kWDC, Ro'!$S$33:$S$8792,C2673)</f>
        <v>0.17977299999999999</v>
      </c>
      <c r="N2673">
        <f t="shared" si="124"/>
        <v>7</v>
      </c>
      <c r="O2673">
        <f t="shared" si="125"/>
        <v>21</v>
      </c>
    </row>
    <row r="2674" spans="1:15">
      <c r="A2674" s="5" t="s">
        <v>3</v>
      </c>
      <c r="B2674" s="8">
        <v>44398</v>
      </c>
      <c r="C2674" s="9">
        <v>9</v>
      </c>
      <c r="D2674" s="10">
        <v>142664.21954009859</v>
      </c>
      <c r="E2674" s="11"/>
      <c r="F2674" s="11"/>
      <c r="G2674" s="11"/>
      <c r="H2674" s="11"/>
      <c r="I2674" s="11"/>
      <c r="J2674" s="11"/>
      <c r="K2674" s="11"/>
      <c r="L2674" s="5">
        <f t="shared" si="123"/>
        <v>1.06247</v>
      </c>
      <c r="M2674" s="22">
        <f>SUMIFS('[1]pvwatts_Cov KY, 7.0815 kWDC, Ro'!$M$33:$M$8792,'[1]pvwatts_Cov KY, 7.0815 kWDC, Ro'!$Q$33:$Q$8792,N2674,'[1]pvwatts_Cov KY, 7.0815 kWDC, Ro'!$R$33:$R$8792,O2674,'[1]pvwatts_Cov KY, 7.0815 kWDC, Ro'!$S$33:$S$8792,C2674)</f>
        <v>0.68356399999999995</v>
      </c>
      <c r="N2674">
        <f t="shared" si="124"/>
        <v>7</v>
      </c>
      <c r="O2674">
        <f t="shared" si="125"/>
        <v>21</v>
      </c>
    </row>
    <row r="2675" spans="1:15">
      <c r="A2675" s="5" t="s">
        <v>3</v>
      </c>
      <c r="B2675" s="8">
        <v>44398</v>
      </c>
      <c r="C2675" s="9">
        <v>10</v>
      </c>
      <c r="D2675" s="10">
        <v>158873.8255009171</v>
      </c>
      <c r="E2675" s="11"/>
      <c r="F2675" s="11"/>
      <c r="G2675" s="11"/>
      <c r="H2675" s="11"/>
      <c r="I2675" s="11"/>
      <c r="J2675" s="11"/>
      <c r="K2675" s="11"/>
      <c r="L2675" s="5">
        <f t="shared" si="123"/>
        <v>1.18319</v>
      </c>
      <c r="M2675" s="22">
        <f>SUMIFS('[1]pvwatts_Cov KY, 7.0815 kWDC, Ro'!$M$33:$M$8792,'[1]pvwatts_Cov KY, 7.0815 kWDC, Ro'!$Q$33:$Q$8792,N2675,'[1]pvwatts_Cov KY, 7.0815 kWDC, Ro'!$R$33:$R$8792,O2675,'[1]pvwatts_Cov KY, 7.0815 kWDC, Ro'!$S$33:$S$8792,C2675)</f>
        <v>1.1072150000000001</v>
      </c>
      <c r="N2675">
        <f t="shared" si="124"/>
        <v>7</v>
      </c>
      <c r="O2675">
        <f t="shared" si="125"/>
        <v>21</v>
      </c>
    </row>
    <row r="2676" spans="1:15">
      <c r="A2676" s="5" t="s">
        <v>3</v>
      </c>
      <c r="B2676" s="8">
        <v>44398</v>
      </c>
      <c r="C2676" s="9">
        <v>11</v>
      </c>
      <c r="D2676" s="10">
        <v>176677.40716227263</v>
      </c>
      <c r="E2676" s="11"/>
      <c r="F2676" s="11"/>
      <c r="G2676" s="11"/>
      <c r="H2676" s="11"/>
      <c r="I2676" s="11"/>
      <c r="J2676" s="11"/>
      <c r="K2676" s="11"/>
      <c r="L2676" s="5">
        <f t="shared" si="123"/>
        <v>1.3157799999999999</v>
      </c>
      <c r="M2676" s="22">
        <f>SUMIFS('[1]pvwatts_Cov KY, 7.0815 kWDC, Ro'!$M$33:$M$8792,'[1]pvwatts_Cov KY, 7.0815 kWDC, Ro'!$Q$33:$Q$8792,N2676,'[1]pvwatts_Cov KY, 7.0815 kWDC, Ro'!$R$33:$R$8792,O2676,'[1]pvwatts_Cov KY, 7.0815 kWDC, Ro'!$S$33:$S$8792,C2676)</f>
        <v>1.3956679999999999</v>
      </c>
      <c r="N2676">
        <f t="shared" si="124"/>
        <v>7</v>
      </c>
      <c r="O2676">
        <f t="shared" si="125"/>
        <v>21</v>
      </c>
    </row>
    <row r="2677" spans="1:15">
      <c r="A2677" s="5" t="s">
        <v>3</v>
      </c>
      <c r="B2677" s="8">
        <v>44398</v>
      </c>
      <c r="C2677" s="9">
        <v>12</v>
      </c>
      <c r="D2677" s="10">
        <v>185901.42852571214</v>
      </c>
      <c r="E2677" s="11"/>
      <c r="F2677" s="11"/>
      <c r="G2677" s="11"/>
      <c r="H2677" s="11"/>
      <c r="I2677" s="11"/>
      <c r="J2677" s="11"/>
      <c r="K2677" s="11"/>
      <c r="L2677" s="5">
        <f t="shared" si="123"/>
        <v>1.3844799999999999</v>
      </c>
      <c r="M2677" s="22">
        <f>SUMIFS('[1]pvwatts_Cov KY, 7.0815 kWDC, Ro'!$M$33:$M$8792,'[1]pvwatts_Cov KY, 7.0815 kWDC, Ro'!$Q$33:$Q$8792,N2677,'[1]pvwatts_Cov KY, 7.0815 kWDC, Ro'!$R$33:$R$8792,O2677,'[1]pvwatts_Cov KY, 7.0815 kWDC, Ro'!$S$33:$S$8792,C2677)</f>
        <v>1.595154</v>
      </c>
      <c r="N2677">
        <f t="shared" si="124"/>
        <v>7</v>
      </c>
      <c r="O2677">
        <f t="shared" si="125"/>
        <v>21</v>
      </c>
    </row>
    <row r="2678" spans="1:15">
      <c r="A2678" s="5" t="s">
        <v>3</v>
      </c>
      <c r="B2678" s="8">
        <v>44398</v>
      </c>
      <c r="C2678" s="9">
        <v>13</v>
      </c>
      <c r="D2678" s="10">
        <v>197107.97512633976</v>
      </c>
      <c r="E2678" s="11"/>
      <c r="F2678" s="11"/>
      <c r="G2678" s="11"/>
      <c r="H2678" s="11"/>
      <c r="I2678" s="11"/>
      <c r="J2678" s="11"/>
      <c r="K2678" s="11"/>
      <c r="L2678" s="5">
        <f t="shared" si="123"/>
        <v>1.46794</v>
      </c>
      <c r="M2678" s="22">
        <f>SUMIFS('[1]pvwatts_Cov KY, 7.0815 kWDC, Ro'!$M$33:$M$8792,'[1]pvwatts_Cov KY, 7.0815 kWDC, Ro'!$Q$33:$Q$8792,N2678,'[1]pvwatts_Cov KY, 7.0815 kWDC, Ro'!$R$33:$R$8792,O2678,'[1]pvwatts_Cov KY, 7.0815 kWDC, Ro'!$S$33:$S$8792,C2678)</f>
        <v>2.92116</v>
      </c>
      <c r="N2678">
        <f t="shared" si="124"/>
        <v>7</v>
      </c>
      <c r="O2678">
        <f t="shared" si="125"/>
        <v>21</v>
      </c>
    </row>
    <row r="2679" spans="1:15">
      <c r="A2679" s="5" t="s">
        <v>3</v>
      </c>
      <c r="B2679" s="8">
        <v>44398</v>
      </c>
      <c r="C2679" s="9">
        <v>14</v>
      </c>
      <c r="D2679" s="10">
        <v>216778.42116773108</v>
      </c>
      <c r="E2679" s="11"/>
      <c r="F2679" s="11"/>
      <c r="G2679" s="11"/>
      <c r="H2679" s="11"/>
      <c r="I2679" s="11"/>
      <c r="J2679" s="11"/>
      <c r="K2679" s="11"/>
      <c r="L2679" s="5">
        <f t="shared" si="123"/>
        <v>1.61443</v>
      </c>
      <c r="M2679" s="22">
        <f>SUMIFS('[1]pvwatts_Cov KY, 7.0815 kWDC, Ro'!$M$33:$M$8792,'[1]pvwatts_Cov KY, 7.0815 kWDC, Ro'!$Q$33:$Q$8792,N2679,'[1]pvwatts_Cov KY, 7.0815 kWDC, Ro'!$R$33:$R$8792,O2679,'[1]pvwatts_Cov KY, 7.0815 kWDC, Ro'!$S$33:$S$8792,C2679)</f>
        <v>2.7768079999999999</v>
      </c>
      <c r="N2679">
        <f t="shared" si="124"/>
        <v>7</v>
      </c>
      <c r="O2679">
        <f t="shared" si="125"/>
        <v>21</v>
      </c>
    </row>
    <row r="2680" spans="1:15">
      <c r="A2680" s="5" t="s">
        <v>3</v>
      </c>
      <c r="B2680" s="8">
        <v>44398</v>
      </c>
      <c r="C2680" s="9">
        <v>15</v>
      </c>
      <c r="D2680" s="10">
        <v>234191.18215464853</v>
      </c>
      <c r="E2680" s="11"/>
      <c r="F2680" s="11"/>
      <c r="G2680" s="11"/>
      <c r="H2680" s="11"/>
      <c r="I2680" s="11"/>
      <c r="J2680" s="11"/>
      <c r="K2680" s="11"/>
      <c r="L2680" s="5">
        <f t="shared" si="123"/>
        <v>1.74411</v>
      </c>
      <c r="M2680" s="22">
        <f>SUMIFS('[1]pvwatts_Cov KY, 7.0815 kWDC, Ro'!$M$33:$M$8792,'[1]pvwatts_Cov KY, 7.0815 kWDC, Ro'!$Q$33:$Q$8792,N2680,'[1]pvwatts_Cov KY, 7.0815 kWDC, Ro'!$R$33:$R$8792,O2680,'[1]pvwatts_Cov KY, 7.0815 kWDC, Ro'!$S$33:$S$8792,C2680)</f>
        <v>3.6199520000000001</v>
      </c>
      <c r="N2680">
        <f t="shared" si="124"/>
        <v>7</v>
      </c>
      <c r="O2680">
        <f t="shared" si="125"/>
        <v>21</v>
      </c>
    </row>
    <row r="2681" spans="1:15">
      <c r="A2681" s="5" t="s">
        <v>3</v>
      </c>
      <c r="B2681" s="8">
        <v>44398</v>
      </c>
      <c r="C2681" s="9">
        <v>16</v>
      </c>
      <c r="D2681" s="10">
        <v>252301.34862299176</v>
      </c>
      <c r="E2681" s="11"/>
      <c r="F2681" s="11"/>
      <c r="G2681" s="11"/>
      <c r="H2681" s="11"/>
      <c r="I2681" s="11"/>
      <c r="J2681" s="11"/>
      <c r="K2681" s="11"/>
      <c r="L2681" s="5">
        <f t="shared" si="123"/>
        <v>1.8789800000000001</v>
      </c>
      <c r="M2681" s="22">
        <f>SUMIFS('[1]pvwatts_Cov KY, 7.0815 kWDC, Ro'!$M$33:$M$8792,'[1]pvwatts_Cov KY, 7.0815 kWDC, Ro'!$Q$33:$Q$8792,N2681,'[1]pvwatts_Cov KY, 7.0815 kWDC, Ro'!$R$33:$R$8792,O2681,'[1]pvwatts_Cov KY, 7.0815 kWDC, Ro'!$S$33:$S$8792,C2681)</f>
        <v>3.081744</v>
      </c>
      <c r="N2681">
        <f t="shared" si="124"/>
        <v>7</v>
      </c>
      <c r="O2681">
        <f t="shared" si="125"/>
        <v>21</v>
      </c>
    </row>
    <row r="2682" spans="1:15">
      <c r="A2682" s="5" t="s">
        <v>3</v>
      </c>
      <c r="B2682" s="8">
        <v>44398</v>
      </c>
      <c r="C2682" s="9">
        <v>17</v>
      </c>
      <c r="D2682" s="10">
        <v>269952.70173481246</v>
      </c>
      <c r="E2682" s="11"/>
      <c r="F2682" s="11"/>
      <c r="G2682" s="11"/>
      <c r="H2682" s="11"/>
      <c r="I2682" s="11"/>
      <c r="J2682" s="11"/>
      <c r="K2682" s="11"/>
      <c r="L2682" s="5">
        <f t="shared" si="123"/>
        <v>2.01044</v>
      </c>
      <c r="M2682" s="22">
        <f>SUMIFS('[1]pvwatts_Cov KY, 7.0815 kWDC, Ro'!$M$33:$M$8792,'[1]pvwatts_Cov KY, 7.0815 kWDC, Ro'!$Q$33:$Q$8792,N2682,'[1]pvwatts_Cov KY, 7.0815 kWDC, Ro'!$R$33:$R$8792,O2682,'[1]pvwatts_Cov KY, 7.0815 kWDC, Ro'!$S$33:$S$8792,C2682)</f>
        <v>2.7038419999999999</v>
      </c>
      <c r="N2682">
        <f t="shared" si="124"/>
        <v>7</v>
      </c>
      <c r="O2682">
        <f t="shared" si="125"/>
        <v>21</v>
      </c>
    </row>
    <row r="2683" spans="1:15">
      <c r="A2683" s="5" t="s">
        <v>3</v>
      </c>
      <c r="B2683" s="8">
        <v>44398</v>
      </c>
      <c r="C2683" s="9">
        <v>18</v>
      </c>
      <c r="D2683" s="10">
        <v>286380.92943691858</v>
      </c>
      <c r="E2683" s="11"/>
      <c r="F2683" s="11"/>
      <c r="G2683" s="11"/>
      <c r="H2683" s="11"/>
      <c r="I2683" s="11"/>
      <c r="J2683" s="11"/>
      <c r="K2683" s="11"/>
      <c r="L2683" s="5">
        <f t="shared" si="123"/>
        <v>2.13279</v>
      </c>
      <c r="M2683" s="22">
        <f>SUMIFS('[1]pvwatts_Cov KY, 7.0815 kWDC, Ro'!$M$33:$M$8792,'[1]pvwatts_Cov KY, 7.0815 kWDC, Ro'!$Q$33:$Q$8792,N2683,'[1]pvwatts_Cov KY, 7.0815 kWDC, Ro'!$R$33:$R$8792,O2683,'[1]pvwatts_Cov KY, 7.0815 kWDC, Ro'!$S$33:$S$8792,C2683)</f>
        <v>1.055766</v>
      </c>
      <c r="N2683">
        <f t="shared" si="124"/>
        <v>7</v>
      </c>
      <c r="O2683">
        <f t="shared" si="125"/>
        <v>21</v>
      </c>
    </row>
    <row r="2684" spans="1:15">
      <c r="A2684" s="5" t="s">
        <v>3</v>
      </c>
      <c r="B2684" s="8">
        <v>44398</v>
      </c>
      <c r="C2684" s="9">
        <v>19</v>
      </c>
      <c r="D2684" s="10">
        <v>286028.20571401733</v>
      </c>
      <c r="E2684" s="11"/>
      <c r="F2684" s="11"/>
      <c r="G2684" s="11"/>
      <c r="H2684" s="11"/>
      <c r="I2684" s="11"/>
      <c r="J2684" s="11"/>
      <c r="K2684" s="11"/>
      <c r="L2684" s="5">
        <f t="shared" si="123"/>
        <v>2.1301600000000001</v>
      </c>
      <c r="M2684" s="22">
        <f>SUMIFS('[1]pvwatts_Cov KY, 7.0815 kWDC, Ro'!$M$33:$M$8792,'[1]pvwatts_Cov KY, 7.0815 kWDC, Ro'!$Q$33:$Q$8792,N2684,'[1]pvwatts_Cov KY, 7.0815 kWDC, Ro'!$R$33:$R$8792,O2684,'[1]pvwatts_Cov KY, 7.0815 kWDC, Ro'!$S$33:$S$8792,C2684)</f>
        <v>3.4529999999999999E-3</v>
      </c>
      <c r="N2684">
        <f t="shared" si="124"/>
        <v>7</v>
      </c>
      <c r="O2684">
        <f t="shared" si="125"/>
        <v>21</v>
      </c>
    </row>
    <row r="2685" spans="1:15">
      <c r="A2685" s="5" t="s">
        <v>3</v>
      </c>
      <c r="B2685" s="8">
        <v>44398</v>
      </c>
      <c r="C2685" s="9">
        <v>20</v>
      </c>
      <c r="D2685" s="10">
        <v>273910.73106981063</v>
      </c>
      <c r="E2685" s="11"/>
      <c r="F2685" s="11"/>
      <c r="G2685" s="11"/>
      <c r="H2685" s="11"/>
      <c r="I2685" s="11"/>
      <c r="J2685" s="11"/>
      <c r="K2685" s="11"/>
      <c r="L2685" s="5">
        <f t="shared" si="123"/>
        <v>2.03992</v>
      </c>
      <c r="M2685" s="22">
        <f>SUMIFS('[1]pvwatts_Cov KY, 7.0815 kWDC, Ro'!$M$33:$M$8792,'[1]pvwatts_Cov KY, 7.0815 kWDC, Ro'!$Q$33:$Q$8792,N2685,'[1]pvwatts_Cov KY, 7.0815 kWDC, Ro'!$R$33:$R$8792,O2685,'[1]pvwatts_Cov KY, 7.0815 kWDC, Ro'!$S$33:$S$8792,C2685)</f>
        <v>0.186887</v>
      </c>
      <c r="N2685">
        <f t="shared" si="124"/>
        <v>7</v>
      </c>
      <c r="O2685">
        <f t="shared" si="125"/>
        <v>21</v>
      </c>
    </row>
    <row r="2686" spans="1:15">
      <c r="A2686" s="5" t="s">
        <v>3</v>
      </c>
      <c r="B2686" s="8">
        <v>44398</v>
      </c>
      <c r="C2686" s="9">
        <v>21</v>
      </c>
      <c r="D2686" s="10">
        <v>257729.03853983336</v>
      </c>
      <c r="E2686" s="11"/>
      <c r="F2686" s="11"/>
      <c r="G2686" s="11"/>
      <c r="H2686" s="11"/>
      <c r="I2686" s="11"/>
      <c r="J2686" s="11"/>
      <c r="K2686" s="11"/>
      <c r="L2686" s="5">
        <f t="shared" si="123"/>
        <v>1.9194100000000001</v>
      </c>
      <c r="M2686" s="22">
        <f>SUMIFS('[1]pvwatts_Cov KY, 7.0815 kWDC, Ro'!$M$33:$M$8792,'[1]pvwatts_Cov KY, 7.0815 kWDC, Ro'!$Q$33:$Q$8792,N2686,'[1]pvwatts_Cov KY, 7.0815 kWDC, Ro'!$R$33:$R$8792,O2686,'[1]pvwatts_Cov KY, 7.0815 kWDC, Ro'!$S$33:$S$8792,C2686)</f>
        <v>0</v>
      </c>
      <c r="N2686">
        <f t="shared" si="124"/>
        <v>7</v>
      </c>
      <c r="O2686">
        <f t="shared" si="125"/>
        <v>21</v>
      </c>
    </row>
    <row r="2687" spans="1:15">
      <c r="A2687" s="5" t="s">
        <v>3</v>
      </c>
      <c r="B2687" s="8">
        <v>44398</v>
      </c>
      <c r="C2687" s="9">
        <v>22</v>
      </c>
      <c r="D2687" s="10">
        <v>245127.37730070052</v>
      </c>
      <c r="E2687" s="11"/>
      <c r="F2687" s="11"/>
      <c r="G2687" s="11"/>
      <c r="H2687" s="11"/>
      <c r="I2687" s="11"/>
      <c r="J2687" s="11"/>
      <c r="K2687" s="11"/>
      <c r="L2687" s="5">
        <f t="shared" si="123"/>
        <v>1.8255600000000001</v>
      </c>
      <c r="M2687" s="22">
        <f>SUMIFS('[1]pvwatts_Cov KY, 7.0815 kWDC, Ro'!$M$33:$M$8792,'[1]pvwatts_Cov KY, 7.0815 kWDC, Ro'!$Q$33:$Q$8792,N2687,'[1]pvwatts_Cov KY, 7.0815 kWDC, Ro'!$R$33:$R$8792,O2687,'[1]pvwatts_Cov KY, 7.0815 kWDC, Ro'!$S$33:$S$8792,C2687)</f>
        <v>0</v>
      </c>
      <c r="N2687">
        <f t="shared" si="124"/>
        <v>7</v>
      </c>
      <c r="O2687">
        <f t="shared" si="125"/>
        <v>21</v>
      </c>
    </row>
    <row r="2688" spans="1:15">
      <c r="A2688" s="5" t="s">
        <v>3</v>
      </c>
      <c r="B2688" s="8">
        <v>44398</v>
      </c>
      <c r="C2688" s="9">
        <v>23</v>
      </c>
      <c r="D2688" s="10">
        <v>222262.6155287397</v>
      </c>
      <c r="E2688" s="11"/>
      <c r="F2688" s="11"/>
      <c r="G2688" s="11"/>
      <c r="H2688" s="11"/>
      <c r="I2688" s="11"/>
      <c r="J2688" s="11"/>
      <c r="K2688" s="11"/>
      <c r="L2688" s="5">
        <f t="shared" si="123"/>
        <v>1.65527</v>
      </c>
      <c r="M2688" s="22">
        <f>SUMIFS('[1]pvwatts_Cov KY, 7.0815 kWDC, Ro'!$M$33:$M$8792,'[1]pvwatts_Cov KY, 7.0815 kWDC, Ro'!$Q$33:$Q$8792,N2688,'[1]pvwatts_Cov KY, 7.0815 kWDC, Ro'!$R$33:$R$8792,O2688,'[1]pvwatts_Cov KY, 7.0815 kWDC, Ro'!$S$33:$S$8792,C2688)</f>
        <v>0</v>
      </c>
      <c r="N2688">
        <f t="shared" si="124"/>
        <v>7</v>
      </c>
      <c r="O2688">
        <f t="shared" si="125"/>
        <v>21</v>
      </c>
    </row>
    <row r="2689" spans="1:15">
      <c r="A2689" s="5" t="s">
        <v>3</v>
      </c>
      <c r="B2689" s="8">
        <v>44398</v>
      </c>
      <c r="C2689" s="9">
        <v>24</v>
      </c>
      <c r="D2689" s="10">
        <v>191198.90984000356</v>
      </c>
      <c r="E2689" s="11"/>
      <c r="F2689" s="11"/>
      <c r="G2689" s="11"/>
      <c r="H2689" s="11"/>
      <c r="I2689" s="11"/>
      <c r="J2689" s="11"/>
      <c r="K2689" s="11"/>
      <c r="L2689" s="5">
        <f t="shared" si="123"/>
        <v>1.4239299999999999</v>
      </c>
      <c r="M2689" s="22">
        <f>SUMIFS('[1]pvwatts_Cov KY, 7.0815 kWDC, Ro'!$M$33:$M$8792,'[1]pvwatts_Cov KY, 7.0815 kWDC, Ro'!$Q$33:$Q$8792,N2689,'[1]pvwatts_Cov KY, 7.0815 kWDC, Ro'!$R$33:$R$8792,O2689,'[1]pvwatts_Cov KY, 7.0815 kWDC, Ro'!$S$33:$S$8792,C2689)</f>
        <v>0</v>
      </c>
      <c r="N2689">
        <f t="shared" si="124"/>
        <v>7</v>
      </c>
      <c r="O2689">
        <f t="shared" si="125"/>
        <v>21</v>
      </c>
    </row>
    <row r="2690" spans="1:15">
      <c r="A2690" s="5" t="s">
        <v>3</v>
      </c>
      <c r="B2690" s="8">
        <v>44399</v>
      </c>
      <c r="C2690" s="9">
        <v>1</v>
      </c>
      <c r="D2690" s="10">
        <v>163134.45273150504</v>
      </c>
      <c r="E2690" s="11"/>
      <c r="F2690" s="11"/>
      <c r="G2690" s="11"/>
      <c r="H2690" s="11"/>
      <c r="I2690" s="11"/>
      <c r="J2690" s="11"/>
      <c r="K2690" s="11"/>
      <c r="L2690" s="5">
        <f t="shared" ref="L2690:L2753" si="126">ROUND(D2690*$D$8764,5)</f>
        <v>1.21492</v>
      </c>
      <c r="M2690" s="22">
        <f>SUMIFS('[1]pvwatts_Cov KY, 7.0815 kWDC, Ro'!$M$33:$M$8792,'[1]pvwatts_Cov KY, 7.0815 kWDC, Ro'!$Q$33:$Q$8792,N2690,'[1]pvwatts_Cov KY, 7.0815 kWDC, Ro'!$R$33:$R$8792,O2690,'[1]pvwatts_Cov KY, 7.0815 kWDC, Ro'!$S$33:$S$8792,C2690)</f>
        <v>0</v>
      </c>
      <c r="N2690">
        <f t="shared" si="124"/>
        <v>7</v>
      </c>
      <c r="O2690">
        <f t="shared" si="125"/>
        <v>22</v>
      </c>
    </row>
    <row r="2691" spans="1:15">
      <c r="A2691" s="5" t="s">
        <v>3</v>
      </c>
      <c r="B2691" s="8">
        <v>44399</v>
      </c>
      <c r="C2691" s="9">
        <v>2</v>
      </c>
      <c r="D2691" s="10">
        <v>140694.08951264428</v>
      </c>
      <c r="E2691" s="11"/>
      <c r="F2691" s="11"/>
      <c r="G2691" s="11"/>
      <c r="H2691" s="11"/>
      <c r="I2691" s="11"/>
      <c r="J2691" s="11"/>
      <c r="K2691" s="11"/>
      <c r="L2691" s="5">
        <f t="shared" si="126"/>
        <v>1.0478000000000001</v>
      </c>
      <c r="M2691" s="22">
        <f>SUMIFS('[1]pvwatts_Cov KY, 7.0815 kWDC, Ro'!$M$33:$M$8792,'[1]pvwatts_Cov KY, 7.0815 kWDC, Ro'!$Q$33:$Q$8792,N2691,'[1]pvwatts_Cov KY, 7.0815 kWDC, Ro'!$R$33:$R$8792,O2691,'[1]pvwatts_Cov KY, 7.0815 kWDC, Ro'!$S$33:$S$8792,C2691)</f>
        <v>0</v>
      </c>
      <c r="N2691">
        <f t="shared" ref="N2691:N2754" si="127">MONTH(B2691)</f>
        <v>7</v>
      </c>
      <c r="O2691">
        <f t="shared" ref="O2691:O2754" si="128">DAY(B2691)</f>
        <v>22</v>
      </c>
    </row>
    <row r="2692" spans="1:15">
      <c r="A2692" s="5" t="s">
        <v>3</v>
      </c>
      <c r="B2692" s="8">
        <v>44399</v>
      </c>
      <c r="C2692" s="9">
        <v>3</v>
      </c>
      <c r="D2692" s="10">
        <v>125706.0332379395</v>
      </c>
      <c r="E2692" s="11"/>
      <c r="F2692" s="11"/>
      <c r="G2692" s="11"/>
      <c r="H2692" s="11"/>
      <c r="I2692" s="11"/>
      <c r="J2692" s="11"/>
      <c r="K2692" s="11"/>
      <c r="L2692" s="5">
        <f t="shared" si="126"/>
        <v>0.93618000000000001</v>
      </c>
      <c r="M2692" s="22">
        <f>SUMIFS('[1]pvwatts_Cov KY, 7.0815 kWDC, Ro'!$M$33:$M$8792,'[1]pvwatts_Cov KY, 7.0815 kWDC, Ro'!$Q$33:$Q$8792,N2692,'[1]pvwatts_Cov KY, 7.0815 kWDC, Ro'!$R$33:$R$8792,O2692,'[1]pvwatts_Cov KY, 7.0815 kWDC, Ro'!$S$33:$S$8792,C2692)</f>
        <v>0</v>
      </c>
      <c r="N2692">
        <f t="shared" si="127"/>
        <v>7</v>
      </c>
      <c r="O2692">
        <f t="shared" si="128"/>
        <v>22</v>
      </c>
    </row>
    <row r="2693" spans="1:15">
      <c r="A2693" s="5" t="s">
        <v>3</v>
      </c>
      <c r="B2693" s="8">
        <v>44399</v>
      </c>
      <c r="C2693" s="9">
        <v>4</v>
      </c>
      <c r="D2693" s="10">
        <v>115631.40361052795</v>
      </c>
      <c r="E2693" s="11"/>
      <c r="F2693" s="11"/>
      <c r="G2693" s="11"/>
      <c r="H2693" s="11"/>
      <c r="I2693" s="11"/>
      <c r="J2693" s="11"/>
      <c r="K2693" s="11"/>
      <c r="L2693" s="5">
        <f t="shared" si="126"/>
        <v>0.86114999999999997</v>
      </c>
      <c r="M2693" s="22">
        <f>SUMIFS('[1]pvwatts_Cov KY, 7.0815 kWDC, Ro'!$M$33:$M$8792,'[1]pvwatts_Cov KY, 7.0815 kWDC, Ro'!$Q$33:$Q$8792,N2693,'[1]pvwatts_Cov KY, 7.0815 kWDC, Ro'!$R$33:$R$8792,O2693,'[1]pvwatts_Cov KY, 7.0815 kWDC, Ro'!$S$33:$S$8792,C2693)</f>
        <v>0</v>
      </c>
      <c r="N2693">
        <f t="shared" si="127"/>
        <v>7</v>
      </c>
      <c r="O2693">
        <f t="shared" si="128"/>
        <v>22</v>
      </c>
    </row>
    <row r="2694" spans="1:15">
      <c r="A2694" s="5" t="s">
        <v>3</v>
      </c>
      <c r="B2694" s="8">
        <v>44399</v>
      </c>
      <c r="C2694" s="9">
        <v>5</v>
      </c>
      <c r="D2694" s="10">
        <v>109531.12266159864</v>
      </c>
      <c r="E2694" s="11"/>
      <c r="F2694" s="11"/>
      <c r="G2694" s="11"/>
      <c r="H2694" s="11"/>
      <c r="I2694" s="11"/>
      <c r="J2694" s="11"/>
      <c r="K2694" s="11"/>
      <c r="L2694" s="5">
        <f t="shared" si="126"/>
        <v>0.81572</v>
      </c>
      <c r="M2694" s="22">
        <f>SUMIFS('[1]pvwatts_Cov KY, 7.0815 kWDC, Ro'!$M$33:$M$8792,'[1]pvwatts_Cov KY, 7.0815 kWDC, Ro'!$Q$33:$Q$8792,N2694,'[1]pvwatts_Cov KY, 7.0815 kWDC, Ro'!$R$33:$R$8792,O2694,'[1]pvwatts_Cov KY, 7.0815 kWDC, Ro'!$S$33:$S$8792,C2694)</f>
        <v>0</v>
      </c>
      <c r="N2694">
        <f t="shared" si="127"/>
        <v>7</v>
      </c>
      <c r="O2694">
        <f t="shared" si="128"/>
        <v>22</v>
      </c>
    </row>
    <row r="2695" spans="1:15">
      <c r="A2695" s="5" t="s">
        <v>3</v>
      </c>
      <c r="B2695" s="8">
        <v>44399</v>
      </c>
      <c r="C2695" s="9">
        <v>6</v>
      </c>
      <c r="D2695" s="10">
        <v>108431.65023505926</v>
      </c>
      <c r="E2695" s="11"/>
      <c r="F2695" s="11"/>
      <c r="G2695" s="11"/>
      <c r="H2695" s="11"/>
      <c r="I2695" s="11"/>
      <c r="J2695" s="11"/>
      <c r="K2695" s="11"/>
      <c r="L2695" s="5">
        <f t="shared" si="126"/>
        <v>0.80752999999999997</v>
      </c>
      <c r="M2695" s="22">
        <f>SUMIFS('[1]pvwatts_Cov KY, 7.0815 kWDC, Ro'!$M$33:$M$8792,'[1]pvwatts_Cov KY, 7.0815 kWDC, Ro'!$Q$33:$Q$8792,N2695,'[1]pvwatts_Cov KY, 7.0815 kWDC, Ro'!$R$33:$R$8792,O2695,'[1]pvwatts_Cov KY, 7.0815 kWDC, Ro'!$S$33:$S$8792,C2695)</f>
        <v>0</v>
      </c>
      <c r="N2695">
        <f t="shared" si="127"/>
        <v>7</v>
      </c>
      <c r="O2695">
        <f t="shared" si="128"/>
        <v>22</v>
      </c>
    </row>
    <row r="2696" spans="1:15">
      <c r="A2696" s="5" t="s">
        <v>3</v>
      </c>
      <c r="B2696" s="8">
        <v>44399</v>
      </c>
      <c r="C2696" s="9">
        <v>7</v>
      </c>
      <c r="D2696" s="10">
        <v>112380.70132313835</v>
      </c>
      <c r="E2696" s="11"/>
      <c r="F2696" s="11"/>
      <c r="G2696" s="11"/>
      <c r="H2696" s="11"/>
      <c r="I2696" s="11"/>
      <c r="J2696" s="11"/>
      <c r="K2696" s="11"/>
      <c r="L2696" s="5">
        <f t="shared" si="126"/>
        <v>0.83694000000000002</v>
      </c>
      <c r="M2696" s="22">
        <f>SUMIFS('[1]pvwatts_Cov KY, 7.0815 kWDC, Ro'!$M$33:$M$8792,'[1]pvwatts_Cov KY, 7.0815 kWDC, Ro'!$Q$33:$Q$8792,N2696,'[1]pvwatts_Cov KY, 7.0815 kWDC, Ro'!$R$33:$R$8792,O2696,'[1]pvwatts_Cov KY, 7.0815 kWDC, Ro'!$S$33:$S$8792,C2696)</f>
        <v>0</v>
      </c>
      <c r="N2696">
        <f t="shared" si="127"/>
        <v>7</v>
      </c>
      <c r="O2696">
        <f t="shared" si="128"/>
        <v>22</v>
      </c>
    </row>
    <row r="2697" spans="1:15">
      <c r="A2697" s="5" t="s">
        <v>3</v>
      </c>
      <c r="B2697" s="8">
        <v>44399</v>
      </c>
      <c r="C2697" s="9">
        <v>8</v>
      </c>
      <c r="D2697" s="10">
        <v>119129.94553159048</v>
      </c>
      <c r="E2697" s="11"/>
      <c r="F2697" s="11"/>
      <c r="G2697" s="11"/>
      <c r="H2697" s="11"/>
      <c r="I2697" s="11"/>
      <c r="J2697" s="11"/>
      <c r="K2697" s="11"/>
      <c r="L2697" s="5">
        <f t="shared" si="126"/>
        <v>0.88721000000000005</v>
      </c>
      <c r="M2697" s="22">
        <f>SUMIFS('[1]pvwatts_Cov KY, 7.0815 kWDC, Ro'!$M$33:$M$8792,'[1]pvwatts_Cov KY, 7.0815 kWDC, Ro'!$Q$33:$Q$8792,N2697,'[1]pvwatts_Cov KY, 7.0815 kWDC, Ro'!$R$33:$R$8792,O2697,'[1]pvwatts_Cov KY, 7.0815 kWDC, Ro'!$S$33:$S$8792,C2697)</f>
        <v>1.4029E-2</v>
      </c>
      <c r="N2697">
        <f t="shared" si="127"/>
        <v>7</v>
      </c>
      <c r="O2697">
        <f t="shared" si="128"/>
        <v>22</v>
      </c>
    </row>
    <row r="2698" spans="1:15">
      <c r="A2698" s="5" t="s">
        <v>3</v>
      </c>
      <c r="B2698" s="8">
        <v>44399</v>
      </c>
      <c r="C2698" s="9">
        <v>9</v>
      </c>
      <c r="D2698" s="10">
        <v>129702.33346356986</v>
      </c>
      <c r="E2698" s="11"/>
      <c r="F2698" s="11"/>
      <c r="G2698" s="11"/>
      <c r="H2698" s="11"/>
      <c r="I2698" s="11"/>
      <c r="J2698" s="11"/>
      <c r="K2698" s="11"/>
      <c r="L2698" s="5">
        <f t="shared" si="126"/>
        <v>0.96594000000000002</v>
      </c>
      <c r="M2698" s="22">
        <f>SUMIFS('[1]pvwatts_Cov KY, 7.0815 kWDC, Ro'!$M$33:$M$8792,'[1]pvwatts_Cov KY, 7.0815 kWDC, Ro'!$Q$33:$Q$8792,N2698,'[1]pvwatts_Cov KY, 7.0815 kWDC, Ro'!$R$33:$R$8792,O2698,'[1]pvwatts_Cov KY, 7.0815 kWDC, Ro'!$S$33:$S$8792,C2698)</f>
        <v>0.262932</v>
      </c>
      <c r="N2698">
        <f t="shared" si="127"/>
        <v>7</v>
      </c>
      <c r="O2698">
        <f t="shared" si="128"/>
        <v>22</v>
      </c>
    </row>
    <row r="2699" spans="1:15">
      <c r="A2699" s="5" t="s">
        <v>3</v>
      </c>
      <c r="B2699" s="8">
        <v>44399</v>
      </c>
      <c r="C2699" s="9">
        <v>10</v>
      </c>
      <c r="D2699" s="10">
        <v>143559.95924082707</v>
      </c>
      <c r="E2699" s="11"/>
      <c r="F2699" s="11"/>
      <c r="G2699" s="11"/>
      <c r="H2699" s="11"/>
      <c r="I2699" s="11"/>
      <c r="J2699" s="11"/>
      <c r="K2699" s="11"/>
      <c r="L2699" s="5">
        <f t="shared" si="126"/>
        <v>1.06915</v>
      </c>
      <c r="M2699" s="22">
        <f>SUMIFS('[1]pvwatts_Cov KY, 7.0815 kWDC, Ro'!$M$33:$M$8792,'[1]pvwatts_Cov KY, 7.0815 kWDC, Ro'!$Q$33:$Q$8792,N2699,'[1]pvwatts_Cov KY, 7.0815 kWDC, Ro'!$R$33:$R$8792,O2699,'[1]pvwatts_Cov KY, 7.0815 kWDC, Ro'!$S$33:$S$8792,C2699)</f>
        <v>1.59497</v>
      </c>
      <c r="N2699">
        <f t="shared" si="127"/>
        <v>7</v>
      </c>
      <c r="O2699">
        <f t="shared" si="128"/>
        <v>22</v>
      </c>
    </row>
    <row r="2700" spans="1:15">
      <c r="A2700" s="5" t="s">
        <v>3</v>
      </c>
      <c r="B2700" s="8">
        <v>44399</v>
      </c>
      <c r="C2700" s="9">
        <v>11</v>
      </c>
      <c r="D2700" s="10">
        <v>160115.47803385562</v>
      </c>
      <c r="E2700" s="11"/>
      <c r="F2700" s="11"/>
      <c r="G2700" s="11"/>
      <c r="H2700" s="11"/>
      <c r="I2700" s="11"/>
      <c r="J2700" s="11"/>
      <c r="K2700" s="11"/>
      <c r="L2700" s="5">
        <f t="shared" si="126"/>
        <v>1.1924399999999999</v>
      </c>
      <c r="M2700" s="22">
        <f>SUMIFS('[1]pvwatts_Cov KY, 7.0815 kWDC, Ro'!$M$33:$M$8792,'[1]pvwatts_Cov KY, 7.0815 kWDC, Ro'!$Q$33:$Q$8792,N2700,'[1]pvwatts_Cov KY, 7.0815 kWDC, Ro'!$R$33:$R$8792,O2700,'[1]pvwatts_Cov KY, 7.0815 kWDC, Ro'!$S$33:$S$8792,C2700)</f>
        <v>2.603783</v>
      </c>
      <c r="N2700">
        <f t="shared" si="127"/>
        <v>7</v>
      </c>
      <c r="O2700">
        <f t="shared" si="128"/>
        <v>22</v>
      </c>
    </row>
    <row r="2701" spans="1:15">
      <c r="A2701" s="5" t="s">
        <v>3</v>
      </c>
      <c r="B2701" s="8">
        <v>44399</v>
      </c>
      <c r="C2701" s="9">
        <v>12</v>
      </c>
      <c r="D2701" s="10">
        <v>176637.12098251973</v>
      </c>
      <c r="E2701" s="11"/>
      <c r="F2701" s="11"/>
      <c r="G2701" s="11"/>
      <c r="H2701" s="11"/>
      <c r="I2701" s="11"/>
      <c r="J2701" s="11"/>
      <c r="K2701" s="11"/>
      <c r="L2701" s="5">
        <f t="shared" si="126"/>
        <v>1.31548</v>
      </c>
      <c r="M2701" s="22">
        <f>SUMIFS('[1]pvwatts_Cov KY, 7.0815 kWDC, Ro'!$M$33:$M$8792,'[1]pvwatts_Cov KY, 7.0815 kWDC, Ro'!$Q$33:$Q$8792,N2701,'[1]pvwatts_Cov KY, 7.0815 kWDC, Ro'!$R$33:$R$8792,O2701,'[1]pvwatts_Cov KY, 7.0815 kWDC, Ro'!$S$33:$S$8792,C2701)</f>
        <v>1.81456</v>
      </c>
      <c r="N2701">
        <f t="shared" si="127"/>
        <v>7</v>
      </c>
      <c r="O2701">
        <f t="shared" si="128"/>
        <v>22</v>
      </c>
    </row>
    <row r="2702" spans="1:15">
      <c r="A2702" s="5" t="s">
        <v>3</v>
      </c>
      <c r="B2702" s="8">
        <v>44399</v>
      </c>
      <c r="C2702" s="9">
        <v>13</v>
      </c>
      <c r="D2702" s="10">
        <v>192817.53180909445</v>
      </c>
      <c r="E2702" s="11"/>
      <c r="F2702" s="11"/>
      <c r="G2702" s="11"/>
      <c r="H2702" s="11"/>
      <c r="I2702" s="11"/>
      <c r="J2702" s="11"/>
      <c r="K2702" s="11"/>
      <c r="L2702" s="5">
        <f t="shared" si="126"/>
        <v>1.43598</v>
      </c>
      <c r="M2702" s="22">
        <f>SUMIFS('[1]pvwatts_Cov KY, 7.0815 kWDC, Ro'!$M$33:$M$8792,'[1]pvwatts_Cov KY, 7.0815 kWDC, Ro'!$Q$33:$Q$8792,N2702,'[1]pvwatts_Cov KY, 7.0815 kWDC, Ro'!$R$33:$R$8792,O2702,'[1]pvwatts_Cov KY, 7.0815 kWDC, Ro'!$S$33:$S$8792,C2702)</f>
        <v>0.48259999999999997</v>
      </c>
      <c r="N2702">
        <f t="shared" si="127"/>
        <v>7</v>
      </c>
      <c r="O2702">
        <f t="shared" si="128"/>
        <v>22</v>
      </c>
    </row>
    <row r="2703" spans="1:15">
      <c r="A2703" s="5" t="s">
        <v>3</v>
      </c>
      <c r="B2703" s="8">
        <v>44399</v>
      </c>
      <c r="C2703" s="9">
        <v>14</v>
      </c>
      <c r="D2703" s="10">
        <v>207386.41481462657</v>
      </c>
      <c r="E2703" s="11"/>
      <c r="F2703" s="11"/>
      <c r="G2703" s="11"/>
      <c r="H2703" s="11"/>
      <c r="I2703" s="11"/>
      <c r="J2703" s="11"/>
      <c r="K2703" s="11"/>
      <c r="L2703" s="5">
        <f t="shared" si="126"/>
        <v>1.5444800000000001</v>
      </c>
      <c r="M2703" s="22">
        <f>SUMIFS('[1]pvwatts_Cov KY, 7.0815 kWDC, Ro'!$M$33:$M$8792,'[1]pvwatts_Cov KY, 7.0815 kWDC, Ro'!$Q$33:$Q$8792,N2703,'[1]pvwatts_Cov KY, 7.0815 kWDC, Ro'!$R$33:$R$8792,O2703,'[1]pvwatts_Cov KY, 7.0815 kWDC, Ro'!$S$33:$S$8792,C2703)</f>
        <v>3.743153</v>
      </c>
      <c r="N2703">
        <f t="shared" si="127"/>
        <v>7</v>
      </c>
      <c r="O2703">
        <f t="shared" si="128"/>
        <v>22</v>
      </c>
    </row>
    <row r="2704" spans="1:15">
      <c r="A2704" s="5" t="s">
        <v>3</v>
      </c>
      <c r="B2704" s="8">
        <v>44399</v>
      </c>
      <c r="C2704" s="9">
        <v>15</v>
      </c>
      <c r="D2704" s="10">
        <v>221616.09923780689</v>
      </c>
      <c r="E2704" s="11"/>
      <c r="F2704" s="11"/>
      <c r="G2704" s="11"/>
      <c r="H2704" s="11"/>
      <c r="I2704" s="11"/>
      <c r="J2704" s="11"/>
      <c r="K2704" s="11"/>
      <c r="L2704" s="5">
        <f t="shared" si="126"/>
        <v>1.65046</v>
      </c>
      <c r="M2704" s="22">
        <f>SUMIFS('[1]pvwatts_Cov KY, 7.0815 kWDC, Ro'!$M$33:$M$8792,'[1]pvwatts_Cov KY, 7.0815 kWDC, Ro'!$Q$33:$Q$8792,N2704,'[1]pvwatts_Cov KY, 7.0815 kWDC, Ro'!$R$33:$R$8792,O2704,'[1]pvwatts_Cov KY, 7.0815 kWDC, Ro'!$S$33:$S$8792,C2704)</f>
        <v>3.7267749999999999</v>
      </c>
      <c r="N2704">
        <f t="shared" si="127"/>
        <v>7</v>
      </c>
      <c r="O2704">
        <f t="shared" si="128"/>
        <v>22</v>
      </c>
    </row>
    <row r="2705" spans="1:15">
      <c r="A2705" s="5" t="s">
        <v>3</v>
      </c>
      <c r="B2705" s="8">
        <v>44399</v>
      </c>
      <c r="C2705" s="9">
        <v>16</v>
      </c>
      <c r="D2705" s="10">
        <v>239814.81506824895</v>
      </c>
      <c r="E2705" s="11"/>
      <c r="F2705" s="11"/>
      <c r="G2705" s="11"/>
      <c r="H2705" s="11"/>
      <c r="I2705" s="11"/>
      <c r="J2705" s="11"/>
      <c r="K2705" s="11"/>
      <c r="L2705" s="5">
        <f t="shared" si="126"/>
        <v>1.78599</v>
      </c>
      <c r="M2705" s="22">
        <f>SUMIFS('[1]pvwatts_Cov KY, 7.0815 kWDC, Ro'!$M$33:$M$8792,'[1]pvwatts_Cov KY, 7.0815 kWDC, Ro'!$Q$33:$Q$8792,N2705,'[1]pvwatts_Cov KY, 7.0815 kWDC, Ro'!$R$33:$R$8792,O2705,'[1]pvwatts_Cov KY, 7.0815 kWDC, Ro'!$S$33:$S$8792,C2705)</f>
        <v>3.356198</v>
      </c>
      <c r="N2705">
        <f t="shared" si="127"/>
        <v>7</v>
      </c>
      <c r="O2705">
        <f t="shared" si="128"/>
        <v>22</v>
      </c>
    </row>
    <row r="2706" spans="1:15">
      <c r="A2706" s="5" t="s">
        <v>3</v>
      </c>
      <c r="B2706" s="8">
        <v>44399</v>
      </c>
      <c r="C2706" s="9">
        <v>17</v>
      </c>
      <c r="D2706" s="10">
        <v>258751.64548982342</v>
      </c>
      <c r="E2706" s="11"/>
      <c r="F2706" s="11"/>
      <c r="G2706" s="11"/>
      <c r="H2706" s="11"/>
      <c r="I2706" s="11"/>
      <c r="J2706" s="11"/>
      <c r="K2706" s="11"/>
      <c r="L2706" s="5">
        <f t="shared" si="126"/>
        <v>1.92702</v>
      </c>
      <c r="M2706" s="22">
        <f>SUMIFS('[1]pvwatts_Cov KY, 7.0815 kWDC, Ro'!$M$33:$M$8792,'[1]pvwatts_Cov KY, 7.0815 kWDC, Ro'!$Q$33:$Q$8792,N2706,'[1]pvwatts_Cov KY, 7.0815 kWDC, Ro'!$R$33:$R$8792,O2706,'[1]pvwatts_Cov KY, 7.0815 kWDC, Ro'!$S$33:$S$8792,C2706)</f>
        <v>3.8902420000000002</v>
      </c>
      <c r="N2706">
        <f t="shared" si="127"/>
        <v>7</v>
      </c>
      <c r="O2706">
        <f t="shared" si="128"/>
        <v>22</v>
      </c>
    </row>
    <row r="2707" spans="1:15">
      <c r="A2707" s="5" t="s">
        <v>3</v>
      </c>
      <c r="B2707" s="8">
        <v>44399</v>
      </c>
      <c r="C2707" s="9">
        <v>18</v>
      </c>
      <c r="D2707" s="10">
        <v>274538.56340994302</v>
      </c>
      <c r="E2707" s="11"/>
      <c r="F2707" s="11"/>
      <c r="G2707" s="11"/>
      <c r="H2707" s="11"/>
      <c r="I2707" s="11"/>
      <c r="J2707" s="11"/>
      <c r="K2707" s="11"/>
      <c r="L2707" s="5">
        <f t="shared" si="126"/>
        <v>2.0445899999999999</v>
      </c>
      <c r="M2707" s="22">
        <f>SUMIFS('[1]pvwatts_Cov KY, 7.0815 kWDC, Ro'!$M$33:$M$8792,'[1]pvwatts_Cov KY, 7.0815 kWDC, Ro'!$Q$33:$Q$8792,N2707,'[1]pvwatts_Cov KY, 7.0815 kWDC, Ro'!$R$33:$R$8792,O2707,'[1]pvwatts_Cov KY, 7.0815 kWDC, Ro'!$S$33:$S$8792,C2707)</f>
        <v>0.68807200000000002</v>
      </c>
      <c r="N2707">
        <f t="shared" si="127"/>
        <v>7</v>
      </c>
      <c r="O2707">
        <f t="shared" si="128"/>
        <v>22</v>
      </c>
    </row>
    <row r="2708" spans="1:15">
      <c r="A2708" s="5" t="s">
        <v>3</v>
      </c>
      <c r="B2708" s="8">
        <v>44399</v>
      </c>
      <c r="C2708" s="9">
        <v>19</v>
      </c>
      <c r="D2708" s="10">
        <v>274599.47069449659</v>
      </c>
      <c r="E2708" s="11"/>
      <c r="F2708" s="11"/>
      <c r="G2708" s="11"/>
      <c r="H2708" s="11"/>
      <c r="I2708" s="11"/>
      <c r="J2708" s="11"/>
      <c r="K2708" s="11"/>
      <c r="L2708" s="5">
        <f t="shared" si="126"/>
        <v>2.0450499999999998</v>
      </c>
      <c r="M2708" s="22">
        <f>SUMIFS('[1]pvwatts_Cov KY, 7.0815 kWDC, Ro'!$M$33:$M$8792,'[1]pvwatts_Cov KY, 7.0815 kWDC, Ro'!$Q$33:$Q$8792,N2708,'[1]pvwatts_Cov KY, 7.0815 kWDC, Ro'!$R$33:$R$8792,O2708,'[1]pvwatts_Cov KY, 7.0815 kWDC, Ro'!$S$33:$S$8792,C2708)</f>
        <v>1.882447</v>
      </c>
      <c r="N2708">
        <f t="shared" si="127"/>
        <v>7</v>
      </c>
      <c r="O2708">
        <f t="shared" si="128"/>
        <v>22</v>
      </c>
    </row>
    <row r="2709" spans="1:15">
      <c r="A2709" s="5" t="s">
        <v>3</v>
      </c>
      <c r="B2709" s="8">
        <v>44399</v>
      </c>
      <c r="C2709" s="9">
        <v>20</v>
      </c>
      <c r="D2709" s="10">
        <v>265297.2755975927</v>
      </c>
      <c r="E2709" s="11"/>
      <c r="F2709" s="11"/>
      <c r="G2709" s="11"/>
      <c r="H2709" s="11"/>
      <c r="I2709" s="11"/>
      <c r="J2709" s="11"/>
      <c r="K2709" s="11"/>
      <c r="L2709" s="5">
        <f t="shared" si="126"/>
        <v>1.97577</v>
      </c>
      <c r="M2709" s="22">
        <f>SUMIFS('[1]pvwatts_Cov KY, 7.0815 kWDC, Ro'!$M$33:$M$8792,'[1]pvwatts_Cov KY, 7.0815 kWDC, Ro'!$Q$33:$Q$8792,N2709,'[1]pvwatts_Cov KY, 7.0815 kWDC, Ro'!$R$33:$R$8792,O2709,'[1]pvwatts_Cov KY, 7.0815 kWDC, Ro'!$S$33:$S$8792,C2709)</f>
        <v>0.64344199999999996</v>
      </c>
      <c r="N2709">
        <f t="shared" si="127"/>
        <v>7</v>
      </c>
      <c r="O2709">
        <f t="shared" si="128"/>
        <v>22</v>
      </c>
    </row>
    <row r="2710" spans="1:15">
      <c r="A2710" s="5" t="s">
        <v>3</v>
      </c>
      <c r="B2710" s="8">
        <v>44399</v>
      </c>
      <c r="C2710" s="9">
        <v>21</v>
      </c>
      <c r="D2710" s="10">
        <v>249537.01227980226</v>
      </c>
      <c r="E2710" s="11"/>
      <c r="F2710" s="11"/>
      <c r="G2710" s="11"/>
      <c r="H2710" s="11"/>
      <c r="I2710" s="11"/>
      <c r="J2710" s="11"/>
      <c r="K2710" s="11"/>
      <c r="L2710" s="5">
        <f t="shared" si="126"/>
        <v>1.8584000000000001</v>
      </c>
      <c r="M2710" s="22">
        <f>SUMIFS('[1]pvwatts_Cov KY, 7.0815 kWDC, Ro'!$M$33:$M$8792,'[1]pvwatts_Cov KY, 7.0815 kWDC, Ro'!$Q$33:$Q$8792,N2710,'[1]pvwatts_Cov KY, 7.0815 kWDC, Ro'!$R$33:$R$8792,O2710,'[1]pvwatts_Cov KY, 7.0815 kWDC, Ro'!$S$33:$S$8792,C2710)</f>
        <v>4.7724000000000003E-2</v>
      </c>
      <c r="N2710">
        <f t="shared" si="127"/>
        <v>7</v>
      </c>
      <c r="O2710">
        <f t="shared" si="128"/>
        <v>22</v>
      </c>
    </row>
    <row r="2711" spans="1:15">
      <c r="A2711" s="5" t="s">
        <v>3</v>
      </c>
      <c r="B2711" s="8">
        <v>44399</v>
      </c>
      <c r="C2711" s="9">
        <v>22</v>
      </c>
      <c r="D2711" s="10">
        <v>236483.03131827657</v>
      </c>
      <c r="E2711" s="11"/>
      <c r="F2711" s="11"/>
      <c r="G2711" s="11"/>
      <c r="H2711" s="11"/>
      <c r="I2711" s="11"/>
      <c r="J2711" s="11"/>
      <c r="K2711" s="11"/>
      <c r="L2711" s="5">
        <f t="shared" si="126"/>
        <v>1.76118</v>
      </c>
      <c r="M2711" s="22">
        <f>SUMIFS('[1]pvwatts_Cov KY, 7.0815 kWDC, Ro'!$M$33:$M$8792,'[1]pvwatts_Cov KY, 7.0815 kWDC, Ro'!$Q$33:$Q$8792,N2711,'[1]pvwatts_Cov KY, 7.0815 kWDC, Ro'!$R$33:$R$8792,O2711,'[1]pvwatts_Cov KY, 7.0815 kWDC, Ro'!$S$33:$S$8792,C2711)</f>
        <v>0</v>
      </c>
      <c r="N2711">
        <f t="shared" si="127"/>
        <v>7</v>
      </c>
      <c r="O2711">
        <f t="shared" si="128"/>
        <v>22</v>
      </c>
    </row>
    <row r="2712" spans="1:15">
      <c r="A2712" s="5" t="s">
        <v>3</v>
      </c>
      <c r="B2712" s="8">
        <v>44399</v>
      </c>
      <c r="C2712" s="9">
        <v>23</v>
      </c>
      <c r="D2712" s="10">
        <v>215516.35733516017</v>
      </c>
      <c r="E2712" s="11"/>
      <c r="F2712" s="11"/>
      <c r="G2712" s="11"/>
      <c r="H2712" s="11"/>
      <c r="I2712" s="11"/>
      <c r="J2712" s="11"/>
      <c r="K2712" s="11"/>
      <c r="L2712" s="5">
        <f t="shared" si="126"/>
        <v>1.60503</v>
      </c>
      <c r="M2712" s="22">
        <f>SUMIFS('[1]pvwatts_Cov KY, 7.0815 kWDC, Ro'!$M$33:$M$8792,'[1]pvwatts_Cov KY, 7.0815 kWDC, Ro'!$Q$33:$Q$8792,N2712,'[1]pvwatts_Cov KY, 7.0815 kWDC, Ro'!$R$33:$R$8792,O2712,'[1]pvwatts_Cov KY, 7.0815 kWDC, Ro'!$S$33:$S$8792,C2712)</f>
        <v>0</v>
      </c>
      <c r="N2712">
        <f t="shared" si="127"/>
        <v>7</v>
      </c>
      <c r="O2712">
        <f t="shared" si="128"/>
        <v>22</v>
      </c>
    </row>
    <row r="2713" spans="1:15">
      <c r="A2713" s="5" t="s">
        <v>3</v>
      </c>
      <c r="B2713" s="8">
        <v>44399</v>
      </c>
      <c r="C2713" s="9">
        <v>24</v>
      </c>
      <c r="D2713" s="10">
        <v>186076.55726297022</v>
      </c>
      <c r="E2713" s="11"/>
      <c r="F2713" s="11"/>
      <c r="G2713" s="11"/>
      <c r="H2713" s="11"/>
      <c r="I2713" s="11"/>
      <c r="J2713" s="11"/>
      <c r="K2713" s="11"/>
      <c r="L2713" s="5">
        <f t="shared" si="126"/>
        <v>1.38578</v>
      </c>
      <c r="M2713" s="22">
        <f>SUMIFS('[1]pvwatts_Cov KY, 7.0815 kWDC, Ro'!$M$33:$M$8792,'[1]pvwatts_Cov KY, 7.0815 kWDC, Ro'!$Q$33:$Q$8792,N2713,'[1]pvwatts_Cov KY, 7.0815 kWDC, Ro'!$R$33:$R$8792,O2713,'[1]pvwatts_Cov KY, 7.0815 kWDC, Ro'!$S$33:$S$8792,C2713)</f>
        <v>0</v>
      </c>
      <c r="N2713">
        <f t="shared" si="127"/>
        <v>7</v>
      </c>
      <c r="O2713">
        <f t="shared" si="128"/>
        <v>22</v>
      </c>
    </row>
    <row r="2714" spans="1:15">
      <c r="A2714" s="5" t="s">
        <v>3</v>
      </c>
      <c r="B2714" s="8">
        <v>44400</v>
      </c>
      <c r="C2714" s="9">
        <v>1</v>
      </c>
      <c r="D2714" s="10">
        <v>158884.79046499895</v>
      </c>
      <c r="E2714" s="11"/>
      <c r="F2714" s="11"/>
      <c r="G2714" s="11"/>
      <c r="H2714" s="11"/>
      <c r="I2714" s="11"/>
      <c r="J2714" s="11"/>
      <c r="K2714" s="11"/>
      <c r="L2714" s="5">
        <f t="shared" si="126"/>
        <v>1.18327</v>
      </c>
      <c r="M2714" s="22">
        <f>SUMIFS('[1]pvwatts_Cov KY, 7.0815 kWDC, Ro'!$M$33:$M$8792,'[1]pvwatts_Cov KY, 7.0815 kWDC, Ro'!$Q$33:$Q$8792,N2714,'[1]pvwatts_Cov KY, 7.0815 kWDC, Ro'!$R$33:$R$8792,O2714,'[1]pvwatts_Cov KY, 7.0815 kWDC, Ro'!$S$33:$S$8792,C2714)</f>
        <v>0</v>
      </c>
      <c r="N2714">
        <f t="shared" si="127"/>
        <v>7</v>
      </c>
      <c r="O2714">
        <f t="shared" si="128"/>
        <v>23</v>
      </c>
    </row>
    <row r="2715" spans="1:15">
      <c r="A2715" s="5" t="s">
        <v>3</v>
      </c>
      <c r="B2715" s="8">
        <v>44400</v>
      </c>
      <c r="C2715" s="9">
        <v>2</v>
      </c>
      <c r="D2715" s="10">
        <v>138042.59951959073</v>
      </c>
      <c r="E2715" s="11"/>
      <c r="F2715" s="11"/>
      <c r="G2715" s="11"/>
      <c r="H2715" s="11"/>
      <c r="I2715" s="11"/>
      <c r="J2715" s="11"/>
      <c r="K2715" s="11"/>
      <c r="L2715" s="5">
        <f t="shared" si="126"/>
        <v>1.02806</v>
      </c>
      <c r="M2715" s="22">
        <f>SUMIFS('[1]pvwatts_Cov KY, 7.0815 kWDC, Ro'!$M$33:$M$8792,'[1]pvwatts_Cov KY, 7.0815 kWDC, Ro'!$Q$33:$Q$8792,N2715,'[1]pvwatts_Cov KY, 7.0815 kWDC, Ro'!$R$33:$R$8792,O2715,'[1]pvwatts_Cov KY, 7.0815 kWDC, Ro'!$S$33:$S$8792,C2715)</f>
        <v>0</v>
      </c>
      <c r="N2715">
        <f t="shared" si="127"/>
        <v>7</v>
      </c>
      <c r="O2715">
        <f t="shared" si="128"/>
        <v>23</v>
      </c>
    </row>
    <row r="2716" spans="1:15">
      <c r="A2716" s="5" t="s">
        <v>3</v>
      </c>
      <c r="B2716" s="8">
        <v>44400</v>
      </c>
      <c r="C2716" s="9">
        <v>3</v>
      </c>
      <c r="D2716" s="10">
        <v>123905.35456423799</v>
      </c>
      <c r="E2716" s="11"/>
      <c r="F2716" s="11"/>
      <c r="G2716" s="11"/>
      <c r="H2716" s="11"/>
      <c r="I2716" s="11"/>
      <c r="J2716" s="11"/>
      <c r="K2716" s="11"/>
      <c r="L2716" s="5">
        <f t="shared" si="126"/>
        <v>0.92276999999999998</v>
      </c>
      <c r="M2716" s="22">
        <f>SUMIFS('[1]pvwatts_Cov KY, 7.0815 kWDC, Ro'!$M$33:$M$8792,'[1]pvwatts_Cov KY, 7.0815 kWDC, Ro'!$Q$33:$Q$8792,N2716,'[1]pvwatts_Cov KY, 7.0815 kWDC, Ro'!$R$33:$R$8792,O2716,'[1]pvwatts_Cov KY, 7.0815 kWDC, Ro'!$S$33:$S$8792,C2716)</f>
        <v>0</v>
      </c>
      <c r="N2716">
        <f t="shared" si="127"/>
        <v>7</v>
      </c>
      <c r="O2716">
        <f t="shared" si="128"/>
        <v>23</v>
      </c>
    </row>
    <row r="2717" spans="1:15">
      <c r="A2717" s="5" t="s">
        <v>3</v>
      </c>
      <c r="B2717" s="8">
        <v>44400</v>
      </c>
      <c r="C2717" s="9">
        <v>4</v>
      </c>
      <c r="D2717" s="10">
        <v>114473.89618739916</v>
      </c>
      <c r="E2717" s="11"/>
      <c r="F2717" s="11"/>
      <c r="G2717" s="11"/>
      <c r="H2717" s="11"/>
      <c r="I2717" s="11"/>
      <c r="J2717" s="11"/>
      <c r="K2717" s="11"/>
      <c r="L2717" s="5">
        <f t="shared" si="126"/>
        <v>0.85253000000000001</v>
      </c>
      <c r="M2717" s="22">
        <f>SUMIFS('[1]pvwatts_Cov KY, 7.0815 kWDC, Ro'!$M$33:$M$8792,'[1]pvwatts_Cov KY, 7.0815 kWDC, Ro'!$Q$33:$Q$8792,N2717,'[1]pvwatts_Cov KY, 7.0815 kWDC, Ro'!$R$33:$R$8792,O2717,'[1]pvwatts_Cov KY, 7.0815 kWDC, Ro'!$S$33:$S$8792,C2717)</f>
        <v>0</v>
      </c>
      <c r="N2717">
        <f t="shared" si="127"/>
        <v>7</v>
      </c>
      <c r="O2717">
        <f t="shared" si="128"/>
        <v>23</v>
      </c>
    </row>
    <row r="2718" spans="1:15">
      <c r="A2718" s="5" t="s">
        <v>3</v>
      </c>
      <c r="B2718" s="8">
        <v>44400</v>
      </c>
      <c r="C2718" s="9">
        <v>5</v>
      </c>
      <c r="D2718" s="10">
        <v>108501.75491750459</v>
      </c>
      <c r="E2718" s="11"/>
      <c r="F2718" s="11"/>
      <c r="G2718" s="11"/>
      <c r="H2718" s="11"/>
      <c r="I2718" s="11"/>
      <c r="J2718" s="11"/>
      <c r="K2718" s="11"/>
      <c r="L2718" s="5">
        <f t="shared" si="126"/>
        <v>0.80805000000000005</v>
      </c>
      <c r="M2718" s="22">
        <f>SUMIFS('[1]pvwatts_Cov KY, 7.0815 kWDC, Ro'!$M$33:$M$8792,'[1]pvwatts_Cov KY, 7.0815 kWDC, Ro'!$Q$33:$Q$8792,N2718,'[1]pvwatts_Cov KY, 7.0815 kWDC, Ro'!$R$33:$R$8792,O2718,'[1]pvwatts_Cov KY, 7.0815 kWDC, Ro'!$S$33:$S$8792,C2718)</f>
        <v>0</v>
      </c>
      <c r="N2718">
        <f t="shared" si="127"/>
        <v>7</v>
      </c>
      <c r="O2718">
        <f t="shared" si="128"/>
        <v>23</v>
      </c>
    </row>
    <row r="2719" spans="1:15">
      <c r="A2719" s="5" t="s">
        <v>3</v>
      </c>
      <c r="B2719" s="8">
        <v>44400</v>
      </c>
      <c r="C2719" s="9">
        <v>6</v>
      </c>
      <c r="D2719" s="10">
        <v>107382.64778142657</v>
      </c>
      <c r="E2719" s="11"/>
      <c r="F2719" s="11"/>
      <c r="G2719" s="11"/>
      <c r="H2719" s="11"/>
      <c r="I2719" s="11"/>
      <c r="J2719" s="11"/>
      <c r="K2719" s="11"/>
      <c r="L2719" s="5">
        <f t="shared" si="126"/>
        <v>0.79971999999999999</v>
      </c>
      <c r="M2719" s="22">
        <f>SUMIFS('[1]pvwatts_Cov KY, 7.0815 kWDC, Ro'!$M$33:$M$8792,'[1]pvwatts_Cov KY, 7.0815 kWDC, Ro'!$Q$33:$Q$8792,N2719,'[1]pvwatts_Cov KY, 7.0815 kWDC, Ro'!$R$33:$R$8792,O2719,'[1]pvwatts_Cov KY, 7.0815 kWDC, Ro'!$S$33:$S$8792,C2719)</f>
        <v>0</v>
      </c>
      <c r="N2719">
        <f t="shared" si="127"/>
        <v>7</v>
      </c>
      <c r="O2719">
        <f t="shared" si="128"/>
        <v>23</v>
      </c>
    </row>
    <row r="2720" spans="1:15">
      <c r="A2720" s="5" t="s">
        <v>3</v>
      </c>
      <c r="B2720" s="8">
        <v>44400</v>
      </c>
      <c r="C2720" s="9">
        <v>7</v>
      </c>
      <c r="D2720" s="10">
        <v>111366.47279644648</v>
      </c>
      <c r="E2720" s="11"/>
      <c r="F2720" s="11"/>
      <c r="G2720" s="11"/>
      <c r="H2720" s="11"/>
      <c r="I2720" s="11"/>
      <c r="J2720" s="11"/>
      <c r="K2720" s="11"/>
      <c r="L2720" s="5">
        <f t="shared" si="126"/>
        <v>0.82938999999999996</v>
      </c>
      <c r="M2720" s="22">
        <f>SUMIFS('[1]pvwatts_Cov KY, 7.0815 kWDC, Ro'!$M$33:$M$8792,'[1]pvwatts_Cov KY, 7.0815 kWDC, Ro'!$Q$33:$Q$8792,N2720,'[1]pvwatts_Cov KY, 7.0815 kWDC, Ro'!$R$33:$R$8792,O2720,'[1]pvwatts_Cov KY, 7.0815 kWDC, Ro'!$S$33:$S$8792,C2720)</f>
        <v>0</v>
      </c>
      <c r="N2720">
        <f t="shared" si="127"/>
        <v>7</v>
      </c>
      <c r="O2720">
        <f t="shared" si="128"/>
        <v>23</v>
      </c>
    </row>
    <row r="2721" spans="1:15">
      <c r="A2721" s="5" t="s">
        <v>3</v>
      </c>
      <c r="B2721" s="8">
        <v>44400</v>
      </c>
      <c r="C2721" s="9">
        <v>8</v>
      </c>
      <c r="D2721" s="10">
        <v>118421.34623455099</v>
      </c>
      <c r="E2721" s="11"/>
      <c r="F2721" s="11"/>
      <c r="G2721" s="11"/>
      <c r="H2721" s="11"/>
      <c r="I2721" s="11"/>
      <c r="J2721" s="11"/>
      <c r="K2721" s="11"/>
      <c r="L2721" s="5">
        <f t="shared" si="126"/>
        <v>0.88192999999999999</v>
      </c>
      <c r="M2721" s="22">
        <f>SUMIFS('[1]pvwatts_Cov KY, 7.0815 kWDC, Ro'!$M$33:$M$8792,'[1]pvwatts_Cov KY, 7.0815 kWDC, Ro'!$Q$33:$Q$8792,N2721,'[1]pvwatts_Cov KY, 7.0815 kWDC, Ro'!$R$33:$R$8792,O2721,'[1]pvwatts_Cov KY, 7.0815 kWDC, Ro'!$S$33:$S$8792,C2721)</f>
        <v>0.23615700000000001</v>
      </c>
      <c r="N2721">
        <f t="shared" si="127"/>
        <v>7</v>
      </c>
      <c r="O2721">
        <f t="shared" si="128"/>
        <v>23</v>
      </c>
    </row>
    <row r="2722" spans="1:15">
      <c r="A2722" s="5" t="s">
        <v>3</v>
      </c>
      <c r="B2722" s="8">
        <v>44400</v>
      </c>
      <c r="C2722" s="9">
        <v>9</v>
      </c>
      <c r="D2722" s="10">
        <v>125800.46793831444</v>
      </c>
      <c r="E2722" s="11"/>
      <c r="F2722" s="11"/>
      <c r="G2722" s="11"/>
      <c r="H2722" s="11"/>
      <c r="I2722" s="11"/>
      <c r="J2722" s="11"/>
      <c r="K2722" s="11"/>
      <c r="L2722" s="5">
        <f t="shared" si="126"/>
        <v>0.93688000000000005</v>
      </c>
      <c r="M2722" s="22">
        <f>SUMIFS('[1]pvwatts_Cov KY, 7.0815 kWDC, Ro'!$M$33:$M$8792,'[1]pvwatts_Cov KY, 7.0815 kWDC, Ro'!$Q$33:$Q$8792,N2722,'[1]pvwatts_Cov KY, 7.0815 kWDC, Ro'!$R$33:$R$8792,O2722,'[1]pvwatts_Cov KY, 7.0815 kWDC, Ro'!$S$33:$S$8792,C2722)</f>
        <v>1.3016799999999999</v>
      </c>
      <c r="N2722">
        <f t="shared" si="127"/>
        <v>7</v>
      </c>
      <c r="O2722">
        <f t="shared" si="128"/>
        <v>23</v>
      </c>
    </row>
    <row r="2723" spans="1:15">
      <c r="A2723" s="5" t="s">
        <v>3</v>
      </c>
      <c r="B2723" s="8">
        <v>44400</v>
      </c>
      <c r="C2723" s="9">
        <v>10</v>
      </c>
      <c r="D2723" s="10">
        <v>145540.5261392087</v>
      </c>
      <c r="E2723" s="11"/>
      <c r="F2723" s="11"/>
      <c r="G2723" s="11"/>
      <c r="H2723" s="11"/>
      <c r="I2723" s="11"/>
      <c r="J2723" s="11"/>
      <c r="K2723" s="11"/>
      <c r="L2723" s="5">
        <f t="shared" si="126"/>
        <v>1.0839000000000001</v>
      </c>
      <c r="M2723" s="22">
        <f>SUMIFS('[1]pvwatts_Cov KY, 7.0815 kWDC, Ro'!$M$33:$M$8792,'[1]pvwatts_Cov KY, 7.0815 kWDC, Ro'!$Q$33:$Q$8792,N2723,'[1]pvwatts_Cov KY, 7.0815 kWDC, Ro'!$R$33:$R$8792,O2723,'[1]pvwatts_Cov KY, 7.0815 kWDC, Ro'!$S$33:$S$8792,C2723)</f>
        <v>2.579574</v>
      </c>
      <c r="N2723">
        <f t="shared" si="127"/>
        <v>7</v>
      </c>
      <c r="O2723">
        <f t="shared" si="128"/>
        <v>23</v>
      </c>
    </row>
    <row r="2724" spans="1:15">
      <c r="A2724" s="5" t="s">
        <v>3</v>
      </c>
      <c r="B2724" s="8">
        <v>44400</v>
      </c>
      <c r="C2724" s="9">
        <v>11</v>
      </c>
      <c r="D2724" s="10">
        <v>164225.98523293776</v>
      </c>
      <c r="E2724" s="11"/>
      <c r="F2724" s="11"/>
      <c r="G2724" s="11"/>
      <c r="H2724" s="11"/>
      <c r="I2724" s="11"/>
      <c r="J2724" s="11"/>
      <c r="K2724" s="11"/>
      <c r="L2724" s="5">
        <f t="shared" si="126"/>
        <v>1.22305</v>
      </c>
      <c r="M2724" s="22">
        <f>SUMIFS('[1]pvwatts_Cov KY, 7.0815 kWDC, Ro'!$M$33:$M$8792,'[1]pvwatts_Cov KY, 7.0815 kWDC, Ro'!$Q$33:$Q$8792,N2724,'[1]pvwatts_Cov KY, 7.0815 kWDC, Ro'!$R$33:$R$8792,O2724,'[1]pvwatts_Cov KY, 7.0815 kWDC, Ro'!$S$33:$S$8792,C2724)</f>
        <v>3.5181429999999998</v>
      </c>
      <c r="N2724">
        <f t="shared" si="127"/>
        <v>7</v>
      </c>
      <c r="O2724">
        <f t="shared" si="128"/>
        <v>23</v>
      </c>
    </row>
    <row r="2725" spans="1:15">
      <c r="A2725" s="5" t="s">
        <v>3</v>
      </c>
      <c r="B2725" s="8">
        <v>44400</v>
      </c>
      <c r="C2725" s="9">
        <v>12</v>
      </c>
      <c r="D2725" s="10">
        <v>185814.48761632523</v>
      </c>
      <c r="E2725" s="11"/>
      <c r="F2725" s="11"/>
      <c r="G2725" s="11"/>
      <c r="H2725" s="11"/>
      <c r="I2725" s="11"/>
      <c r="J2725" s="11"/>
      <c r="K2725" s="11"/>
      <c r="L2725" s="5">
        <f t="shared" si="126"/>
        <v>1.3838299999999999</v>
      </c>
      <c r="M2725" s="22">
        <f>SUMIFS('[1]pvwatts_Cov KY, 7.0815 kWDC, Ro'!$M$33:$M$8792,'[1]pvwatts_Cov KY, 7.0815 kWDC, Ro'!$Q$33:$Q$8792,N2725,'[1]pvwatts_Cov KY, 7.0815 kWDC, Ro'!$R$33:$R$8792,O2725,'[1]pvwatts_Cov KY, 7.0815 kWDC, Ro'!$S$33:$S$8792,C2725)</f>
        <v>4.1808069999999997</v>
      </c>
      <c r="N2725">
        <f t="shared" si="127"/>
        <v>7</v>
      </c>
      <c r="O2725">
        <f t="shared" si="128"/>
        <v>23</v>
      </c>
    </row>
    <row r="2726" spans="1:15">
      <c r="A2726" s="5" t="s">
        <v>3</v>
      </c>
      <c r="B2726" s="8">
        <v>44400</v>
      </c>
      <c r="C2726" s="9">
        <v>13</v>
      </c>
      <c r="D2726" s="10">
        <v>207535.60527737878</v>
      </c>
      <c r="E2726" s="11"/>
      <c r="F2726" s="11"/>
      <c r="G2726" s="11"/>
      <c r="H2726" s="11"/>
      <c r="I2726" s="11"/>
      <c r="J2726" s="11"/>
      <c r="K2726" s="11"/>
      <c r="L2726" s="5">
        <f t="shared" si="126"/>
        <v>1.5456000000000001</v>
      </c>
      <c r="M2726" s="22">
        <f>SUMIFS('[1]pvwatts_Cov KY, 7.0815 kWDC, Ro'!$M$33:$M$8792,'[1]pvwatts_Cov KY, 7.0815 kWDC, Ro'!$Q$33:$Q$8792,N2726,'[1]pvwatts_Cov KY, 7.0815 kWDC, Ro'!$R$33:$R$8792,O2726,'[1]pvwatts_Cov KY, 7.0815 kWDC, Ro'!$S$33:$S$8792,C2726)</f>
        <v>4.5823660000000004</v>
      </c>
      <c r="N2726">
        <f t="shared" si="127"/>
        <v>7</v>
      </c>
      <c r="O2726">
        <f t="shared" si="128"/>
        <v>23</v>
      </c>
    </row>
    <row r="2727" spans="1:15">
      <c r="A2727" s="5" t="s">
        <v>3</v>
      </c>
      <c r="B2727" s="8">
        <v>44400</v>
      </c>
      <c r="C2727" s="9">
        <v>14</v>
      </c>
      <c r="D2727" s="10">
        <v>225198.77120448902</v>
      </c>
      <c r="E2727" s="11"/>
      <c r="F2727" s="11"/>
      <c r="G2727" s="11"/>
      <c r="H2727" s="11"/>
      <c r="I2727" s="11"/>
      <c r="J2727" s="11"/>
      <c r="K2727" s="11"/>
      <c r="L2727" s="5">
        <f t="shared" si="126"/>
        <v>1.6771400000000001</v>
      </c>
      <c r="M2727" s="22">
        <f>SUMIFS('[1]pvwatts_Cov KY, 7.0815 kWDC, Ro'!$M$33:$M$8792,'[1]pvwatts_Cov KY, 7.0815 kWDC, Ro'!$Q$33:$Q$8792,N2727,'[1]pvwatts_Cov KY, 7.0815 kWDC, Ro'!$R$33:$R$8792,O2727,'[1]pvwatts_Cov KY, 7.0815 kWDC, Ro'!$S$33:$S$8792,C2727)</f>
        <v>4.7557229999999997</v>
      </c>
      <c r="N2727">
        <f t="shared" si="127"/>
        <v>7</v>
      </c>
      <c r="O2727">
        <f t="shared" si="128"/>
        <v>23</v>
      </c>
    </row>
    <row r="2728" spans="1:15">
      <c r="A2728" s="5" t="s">
        <v>3</v>
      </c>
      <c r="B2728" s="8">
        <v>44400</v>
      </c>
      <c r="C2728" s="9">
        <v>15</v>
      </c>
      <c r="D2728" s="10">
        <v>242017.95716907913</v>
      </c>
      <c r="E2728" s="11"/>
      <c r="F2728" s="11"/>
      <c r="G2728" s="11"/>
      <c r="H2728" s="11"/>
      <c r="I2728" s="11"/>
      <c r="J2728" s="11"/>
      <c r="K2728" s="11"/>
      <c r="L2728" s="5">
        <f t="shared" si="126"/>
        <v>1.8024</v>
      </c>
      <c r="M2728" s="22">
        <f>SUMIFS('[1]pvwatts_Cov KY, 7.0815 kWDC, Ro'!$M$33:$M$8792,'[1]pvwatts_Cov KY, 7.0815 kWDC, Ro'!$Q$33:$Q$8792,N2728,'[1]pvwatts_Cov KY, 7.0815 kWDC, Ro'!$R$33:$R$8792,O2728,'[1]pvwatts_Cov KY, 7.0815 kWDC, Ro'!$S$33:$S$8792,C2728)</f>
        <v>4.6534969999999998</v>
      </c>
      <c r="N2728">
        <f t="shared" si="127"/>
        <v>7</v>
      </c>
      <c r="O2728">
        <f t="shared" si="128"/>
        <v>23</v>
      </c>
    </row>
    <row r="2729" spans="1:15">
      <c r="A2729" s="5" t="s">
        <v>3</v>
      </c>
      <c r="B2729" s="8">
        <v>44400</v>
      </c>
      <c r="C2729" s="9">
        <v>16</v>
      </c>
      <c r="D2729" s="10">
        <v>261202.53577459799</v>
      </c>
      <c r="E2729" s="11"/>
      <c r="F2729" s="11"/>
      <c r="G2729" s="11"/>
      <c r="H2729" s="11"/>
      <c r="I2729" s="11"/>
      <c r="J2729" s="11"/>
      <c r="K2729" s="11"/>
      <c r="L2729" s="5">
        <f t="shared" si="126"/>
        <v>1.9452700000000001</v>
      </c>
      <c r="M2729" s="22">
        <f>SUMIFS('[1]pvwatts_Cov KY, 7.0815 kWDC, Ro'!$M$33:$M$8792,'[1]pvwatts_Cov KY, 7.0815 kWDC, Ro'!$Q$33:$Q$8792,N2729,'[1]pvwatts_Cov KY, 7.0815 kWDC, Ro'!$R$33:$R$8792,O2729,'[1]pvwatts_Cov KY, 7.0815 kWDC, Ro'!$S$33:$S$8792,C2729)</f>
        <v>4.3319590000000003</v>
      </c>
      <c r="N2729">
        <f t="shared" si="127"/>
        <v>7</v>
      </c>
      <c r="O2729">
        <f t="shared" si="128"/>
        <v>23</v>
      </c>
    </row>
    <row r="2730" spans="1:15">
      <c r="A2730" s="5" t="s">
        <v>3</v>
      </c>
      <c r="B2730" s="8">
        <v>44400</v>
      </c>
      <c r="C2730" s="9">
        <v>17</v>
      </c>
      <c r="D2730" s="10">
        <v>278880.40618133673</v>
      </c>
      <c r="E2730" s="11"/>
      <c r="F2730" s="11"/>
      <c r="G2730" s="11"/>
      <c r="H2730" s="11"/>
      <c r="I2730" s="11"/>
      <c r="J2730" s="11"/>
      <c r="K2730" s="11"/>
      <c r="L2730" s="5">
        <f t="shared" si="126"/>
        <v>2.0769299999999999</v>
      </c>
      <c r="M2730" s="22">
        <f>SUMIFS('[1]pvwatts_Cov KY, 7.0815 kWDC, Ro'!$M$33:$M$8792,'[1]pvwatts_Cov KY, 7.0815 kWDC, Ro'!$Q$33:$Q$8792,N2730,'[1]pvwatts_Cov KY, 7.0815 kWDC, Ro'!$R$33:$R$8792,O2730,'[1]pvwatts_Cov KY, 7.0815 kWDC, Ro'!$S$33:$S$8792,C2730)</f>
        <v>3.8019229999999999</v>
      </c>
      <c r="N2730">
        <f t="shared" si="127"/>
        <v>7</v>
      </c>
      <c r="O2730">
        <f t="shared" si="128"/>
        <v>23</v>
      </c>
    </row>
    <row r="2731" spans="1:15">
      <c r="A2731" s="5" t="s">
        <v>3</v>
      </c>
      <c r="B2731" s="8">
        <v>44400</v>
      </c>
      <c r="C2731" s="9">
        <v>18</v>
      </c>
      <c r="D2731" s="10">
        <v>292717.22458299994</v>
      </c>
      <c r="E2731" s="11"/>
      <c r="F2731" s="11"/>
      <c r="G2731" s="11"/>
      <c r="H2731" s="11"/>
      <c r="I2731" s="11"/>
      <c r="J2731" s="11"/>
      <c r="K2731" s="11"/>
      <c r="L2731" s="5">
        <f t="shared" si="126"/>
        <v>2.17998</v>
      </c>
      <c r="M2731" s="22">
        <f>SUMIFS('[1]pvwatts_Cov KY, 7.0815 kWDC, Ro'!$M$33:$M$8792,'[1]pvwatts_Cov KY, 7.0815 kWDC, Ro'!$Q$33:$Q$8792,N2731,'[1]pvwatts_Cov KY, 7.0815 kWDC, Ro'!$R$33:$R$8792,O2731,'[1]pvwatts_Cov KY, 7.0815 kWDC, Ro'!$S$33:$S$8792,C2731)</f>
        <v>2.9621499999999998</v>
      </c>
      <c r="N2731">
        <f t="shared" si="127"/>
        <v>7</v>
      </c>
      <c r="O2731">
        <f t="shared" si="128"/>
        <v>23</v>
      </c>
    </row>
    <row r="2732" spans="1:15">
      <c r="A2732" s="5" t="s">
        <v>3</v>
      </c>
      <c r="B2732" s="8">
        <v>44400</v>
      </c>
      <c r="C2732" s="9">
        <v>19</v>
      </c>
      <c r="D2732" s="10">
        <v>294822.24793969194</v>
      </c>
      <c r="E2732" s="11"/>
      <c r="F2732" s="11"/>
      <c r="G2732" s="11"/>
      <c r="H2732" s="11"/>
      <c r="I2732" s="11"/>
      <c r="J2732" s="11"/>
      <c r="K2732" s="11"/>
      <c r="L2732" s="5">
        <f t="shared" si="126"/>
        <v>2.1956500000000001</v>
      </c>
      <c r="M2732" s="22">
        <f>SUMIFS('[1]pvwatts_Cov KY, 7.0815 kWDC, Ro'!$M$33:$M$8792,'[1]pvwatts_Cov KY, 7.0815 kWDC, Ro'!$Q$33:$Q$8792,N2732,'[1]pvwatts_Cov KY, 7.0815 kWDC, Ro'!$R$33:$R$8792,O2732,'[1]pvwatts_Cov KY, 7.0815 kWDC, Ro'!$S$33:$S$8792,C2732)</f>
        <v>1.851048</v>
      </c>
      <c r="N2732">
        <f t="shared" si="127"/>
        <v>7</v>
      </c>
      <c r="O2732">
        <f t="shared" si="128"/>
        <v>23</v>
      </c>
    </row>
    <row r="2733" spans="1:15">
      <c r="A2733" s="5" t="s">
        <v>3</v>
      </c>
      <c r="B2733" s="8">
        <v>44400</v>
      </c>
      <c r="C2733" s="9">
        <v>20</v>
      </c>
      <c r="D2733" s="10">
        <v>284782.08819786669</v>
      </c>
      <c r="E2733" s="11"/>
      <c r="F2733" s="11"/>
      <c r="G2733" s="11"/>
      <c r="H2733" s="11"/>
      <c r="I2733" s="11"/>
      <c r="J2733" s="11"/>
      <c r="K2733" s="11"/>
      <c r="L2733" s="5">
        <f t="shared" si="126"/>
        <v>2.1208800000000001</v>
      </c>
      <c r="M2733" s="22">
        <f>SUMIFS('[1]pvwatts_Cov KY, 7.0815 kWDC, Ro'!$M$33:$M$8792,'[1]pvwatts_Cov KY, 7.0815 kWDC, Ro'!$Q$33:$Q$8792,N2733,'[1]pvwatts_Cov KY, 7.0815 kWDC, Ro'!$R$33:$R$8792,O2733,'[1]pvwatts_Cov KY, 7.0815 kWDC, Ro'!$S$33:$S$8792,C2733)</f>
        <v>0.65647900000000003</v>
      </c>
      <c r="N2733">
        <f t="shared" si="127"/>
        <v>7</v>
      </c>
      <c r="O2733">
        <f t="shared" si="128"/>
        <v>23</v>
      </c>
    </row>
    <row r="2734" spans="1:15">
      <c r="A2734" s="5" t="s">
        <v>3</v>
      </c>
      <c r="B2734" s="8">
        <v>44400</v>
      </c>
      <c r="C2734" s="9">
        <v>21</v>
      </c>
      <c r="D2734" s="10">
        <v>266142.08569788514</v>
      </c>
      <c r="E2734" s="11"/>
      <c r="F2734" s="11"/>
      <c r="G2734" s="11"/>
      <c r="H2734" s="11"/>
      <c r="I2734" s="11"/>
      <c r="J2734" s="11"/>
      <c r="K2734" s="11"/>
      <c r="L2734" s="5">
        <f t="shared" si="126"/>
        <v>1.9820599999999999</v>
      </c>
      <c r="M2734" s="22">
        <f>SUMIFS('[1]pvwatts_Cov KY, 7.0815 kWDC, Ro'!$M$33:$M$8792,'[1]pvwatts_Cov KY, 7.0815 kWDC, Ro'!$Q$33:$Q$8792,N2734,'[1]pvwatts_Cov KY, 7.0815 kWDC, Ro'!$R$33:$R$8792,O2734,'[1]pvwatts_Cov KY, 7.0815 kWDC, Ro'!$S$33:$S$8792,C2734)</f>
        <v>4.7629999999999999E-2</v>
      </c>
      <c r="N2734">
        <f t="shared" si="127"/>
        <v>7</v>
      </c>
      <c r="O2734">
        <f t="shared" si="128"/>
        <v>23</v>
      </c>
    </row>
    <row r="2735" spans="1:15">
      <c r="A2735" s="5" t="s">
        <v>3</v>
      </c>
      <c r="B2735" s="8">
        <v>44400</v>
      </c>
      <c r="C2735" s="9">
        <v>22</v>
      </c>
      <c r="D2735" s="10">
        <v>250326.23245903957</v>
      </c>
      <c r="E2735" s="11"/>
      <c r="F2735" s="11"/>
      <c r="G2735" s="11"/>
      <c r="H2735" s="11"/>
      <c r="I2735" s="11"/>
      <c r="J2735" s="11"/>
      <c r="K2735" s="11"/>
      <c r="L2735" s="5">
        <f t="shared" si="126"/>
        <v>1.8642700000000001</v>
      </c>
      <c r="M2735" s="22">
        <f>SUMIFS('[1]pvwatts_Cov KY, 7.0815 kWDC, Ro'!$M$33:$M$8792,'[1]pvwatts_Cov KY, 7.0815 kWDC, Ro'!$Q$33:$Q$8792,N2735,'[1]pvwatts_Cov KY, 7.0815 kWDC, Ro'!$R$33:$R$8792,O2735,'[1]pvwatts_Cov KY, 7.0815 kWDC, Ro'!$S$33:$S$8792,C2735)</f>
        <v>0</v>
      </c>
      <c r="N2735">
        <f t="shared" si="127"/>
        <v>7</v>
      </c>
      <c r="O2735">
        <f t="shared" si="128"/>
        <v>23</v>
      </c>
    </row>
    <row r="2736" spans="1:15">
      <c r="A2736" s="5" t="s">
        <v>3</v>
      </c>
      <c r="B2736" s="8">
        <v>44400</v>
      </c>
      <c r="C2736" s="9">
        <v>23</v>
      </c>
      <c r="D2736" s="10">
        <v>231872.14316460042</v>
      </c>
      <c r="E2736" s="11"/>
      <c r="F2736" s="11"/>
      <c r="G2736" s="11"/>
      <c r="H2736" s="11"/>
      <c r="I2736" s="11"/>
      <c r="J2736" s="11"/>
      <c r="K2736" s="11"/>
      <c r="L2736" s="5">
        <f t="shared" si="126"/>
        <v>1.7268399999999999</v>
      </c>
      <c r="M2736" s="22">
        <f>SUMIFS('[1]pvwatts_Cov KY, 7.0815 kWDC, Ro'!$M$33:$M$8792,'[1]pvwatts_Cov KY, 7.0815 kWDC, Ro'!$Q$33:$Q$8792,N2736,'[1]pvwatts_Cov KY, 7.0815 kWDC, Ro'!$R$33:$R$8792,O2736,'[1]pvwatts_Cov KY, 7.0815 kWDC, Ro'!$S$33:$S$8792,C2736)</f>
        <v>0</v>
      </c>
      <c r="N2736">
        <f t="shared" si="127"/>
        <v>7</v>
      </c>
      <c r="O2736">
        <f t="shared" si="128"/>
        <v>23</v>
      </c>
    </row>
    <row r="2737" spans="1:15">
      <c r="A2737" s="5" t="s">
        <v>3</v>
      </c>
      <c r="B2737" s="8">
        <v>44400</v>
      </c>
      <c r="C2737" s="9">
        <v>24</v>
      </c>
      <c r="D2737" s="10">
        <v>205692.80373000228</v>
      </c>
      <c r="E2737" s="11"/>
      <c r="F2737" s="11"/>
      <c r="G2737" s="11"/>
      <c r="H2737" s="11"/>
      <c r="I2737" s="11"/>
      <c r="J2737" s="11"/>
      <c r="K2737" s="11"/>
      <c r="L2737" s="5">
        <f t="shared" si="126"/>
        <v>1.5318700000000001</v>
      </c>
      <c r="M2737" s="22">
        <f>SUMIFS('[1]pvwatts_Cov KY, 7.0815 kWDC, Ro'!$M$33:$M$8792,'[1]pvwatts_Cov KY, 7.0815 kWDC, Ro'!$Q$33:$Q$8792,N2737,'[1]pvwatts_Cov KY, 7.0815 kWDC, Ro'!$R$33:$R$8792,O2737,'[1]pvwatts_Cov KY, 7.0815 kWDC, Ro'!$S$33:$S$8792,C2737)</f>
        <v>0</v>
      </c>
      <c r="N2737">
        <f t="shared" si="127"/>
        <v>7</v>
      </c>
      <c r="O2737">
        <f t="shared" si="128"/>
        <v>23</v>
      </c>
    </row>
    <row r="2738" spans="1:15">
      <c r="A2738" s="5" t="s">
        <v>3</v>
      </c>
      <c r="B2738" s="8">
        <v>44401</v>
      </c>
      <c r="C2738" s="9">
        <v>1</v>
      </c>
      <c r="D2738" s="10">
        <v>179112.88787135459</v>
      </c>
      <c r="E2738" s="11"/>
      <c r="F2738" s="11"/>
      <c r="G2738" s="11"/>
      <c r="H2738" s="11"/>
      <c r="I2738" s="11"/>
      <c r="J2738" s="11"/>
      <c r="K2738" s="11"/>
      <c r="L2738" s="5">
        <f t="shared" si="126"/>
        <v>1.33392</v>
      </c>
      <c r="M2738" s="22">
        <f>SUMIFS('[1]pvwatts_Cov KY, 7.0815 kWDC, Ro'!$M$33:$M$8792,'[1]pvwatts_Cov KY, 7.0815 kWDC, Ro'!$Q$33:$Q$8792,N2738,'[1]pvwatts_Cov KY, 7.0815 kWDC, Ro'!$R$33:$R$8792,O2738,'[1]pvwatts_Cov KY, 7.0815 kWDC, Ro'!$S$33:$S$8792,C2738)</f>
        <v>0</v>
      </c>
      <c r="N2738">
        <f t="shared" si="127"/>
        <v>7</v>
      </c>
      <c r="O2738">
        <f t="shared" si="128"/>
        <v>24</v>
      </c>
    </row>
    <row r="2739" spans="1:15">
      <c r="A2739" s="5" t="s">
        <v>3</v>
      </c>
      <c r="B2739" s="8">
        <v>44401</v>
      </c>
      <c r="C2739" s="9">
        <v>2</v>
      </c>
      <c r="D2739" s="10">
        <v>156758.97539325096</v>
      </c>
      <c r="E2739" s="11"/>
      <c r="F2739" s="11"/>
      <c r="G2739" s="11"/>
      <c r="H2739" s="11"/>
      <c r="I2739" s="11"/>
      <c r="J2739" s="11"/>
      <c r="K2739" s="11"/>
      <c r="L2739" s="5">
        <f t="shared" si="126"/>
        <v>1.16744</v>
      </c>
      <c r="M2739" s="22">
        <f>SUMIFS('[1]pvwatts_Cov KY, 7.0815 kWDC, Ro'!$M$33:$M$8792,'[1]pvwatts_Cov KY, 7.0815 kWDC, Ro'!$Q$33:$Q$8792,N2739,'[1]pvwatts_Cov KY, 7.0815 kWDC, Ro'!$R$33:$R$8792,O2739,'[1]pvwatts_Cov KY, 7.0815 kWDC, Ro'!$S$33:$S$8792,C2739)</f>
        <v>0</v>
      </c>
      <c r="N2739">
        <f t="shared" si="127"/>
        <v>7</v>
      </c>
      <c r="O2739">
        <f t="shared" si="128"/>
        <v>24</v>
      </c>
    </row>
    <row r="2740" spans="1:15">
      <c r="A2740" s="5" t="s">
        <v>3</v>
      </c>
      <c r="B2740" s="8">
        <v>44401</v>
      </c>
      <c r="C2740" s="9">
        <v>3</v>
      </c>
      <c r="D2740" s="10">
        <v>139727.67546552932</v>
      </c>
      <c r="E2740" s="11"/>
      <c r="F2740" s="11"/>
      <c r="G2740" s="11"/>
      <c r="H2740" s="11"/>
      <c r="I2740" s="11"/>
      <c r="J2740" s="11"/>
      <c r="K2740" s="11"/>
      <c r="L2740" s="5">
        <f t="shared" si="126"/>
        <v>1.0406</v>
      </c>
      <c r="M2740" s="22">
        <f>SUMIFS('[1]pvwatts_Cov KY, 7.0815 kWDC, Ro'!$M$33:$M$8792,'[1]pvwatts_Cov KY, 7.0815 kWDC, Ro'!$Q$33:$Q$8792,N2740,'[1]pvwatts_Cov KY, 7.0815 kWDC, Ro'!$R$33:$R$8792,O2740,'[1]pvwatts_Cov KY, 7.0815 kWDC, Ro'!$S$33:$S$8792,C2740)</f>
        <v>0</v>
      </c>
      <c r="N2740">
        <f t="shared" si="127"/>
        <v>7</v>
      </c>
      <c r="O2740">
        <f t="shared" si="128"/>
        <v>24</v>
      </c>
    </row>
    <row r="2741" spans="1:15">
      <c r="A2741" s="5" t="s">
        <v>3</v>
      </c>
      <c r="B2741" s="8">
        <v>44401</v>
      </c>
      <c r="C2741" s="9">
        <v>4</v>
      </c>
      <c r="D2741" s="10">
        <v>127449.17737479099</v>
      </c>
      <c r="E2741" s="11"/>
      <c r="F2741" s="11"/>
      <c r="G2741" s="11"/>
      <c r="H2741" s="11"/>
      <c r="I2741" s="11"/>
      <c r="J2741" s="11"/>
      <c r="K2741" s="11"/>
      <c r="L2741" s="5">
        <f t="shared" si="126"/>
        <v>0.94916</v>
      </c>
      <c r="M2741" s="22">
        <f>SUMIFS('[1]pvwatts_Cov KY, 7.0815 kWDC, Ro'!$M$33:$M$8792,'[1]pvwatts_Cov KY, 7.0815 kWDC, Ro'!$Q$33:$Q$8792,N2741,'[1]pvwatts_Cov KY, 7.0815 kWDC, Ro'!$R$33:$R$8792,O2741,'[1]pvwatts_Cov KY, 7.0815 kWDC, Ro'!$S$33:$S$8792,C2741)</f>
        <v>0</v>
      </c>
      <c r="N2741">
        <f t="shared" si="127"/>
        <v>7</v>
      </c>
      <c r="O2741">
        <f t="shared" si="128"/>
        <v>24</v>
      </c>
    </row>
    <row r="2742" spans="1:15">
      <c r="A2742" s="5" t="s">
        <v>3</v>
      </c>
      <c r="B2742" s="8">
        <v>44401</v>
      </c>
      <c r="C2742" s="9">
        <v>5</v>
      </c>
      <c r="D2742" s="10">
        <v>118633.80569169007</v>
      </c>
      <c r="E2742" s="11"/>
      <c r="F2742" s="11"/>
      <c r="G2742" s="11"/>
      <c r="H2742" s="11"/>
      <c r="I2742" s="11"/>
      <c r="J2742" s="11"/>
      <c r="K2742" s="11"/>
      <c r="L2742" s="5">
        <f t="shared" si="126"/>
        <v>0.88351000000000002</v>
      </c>
      <c r="M2742" s="22">
        <f>SUMIFS('[1]pvwatts_Cov KY, 7.0815 kWDC, Ro'!$M$33:$M$8792,'[1]pvwatts_Cov KY, 7.0815 kWDC, Ro'!$Q$33:$Q$8792,N2742,'[1]pvwatts_Cov KY, 7.0815 kWDC, Ro'!$R$33:$R$8792,O2742,'[1]pvwatts_Cov KY, 7.0815 kWDC, Ro'!$S$33:$S$8792,C2742)</f>
        <v>0</v>
      </c>
      <c r="N2742">
        <f t="shared" si="127"/>
        <v>7</v>
      </c>
      <c r="O2742">
        <f t="shared" si="128"/>
        <v>24</v>
      </c>
    </row>
    <row r="2743" spans="1:15">
      <c r="A2743" s="5" t="s">
        <v>3</v>
      </c>
      <c r="B2743" s="8">
        <v>44401</v>
      </c>
      <c r="C2743" s="9">
        <v>6</v>
      </c>
      <c r="D2743" s="10">
        <v>113403.74248454178</v>
      </c>
      <c r="E2743" s="11"/>
      <c r="F2743" s="11"/>
      <c r="G2743" s="11"/>
      <c r="H2743" s="11"/>
      <c r="I2743" s="11"/>
      <c r="J2743" s="11"/>
      <c r="K2743" s="11"/>
      <c r="L2743" s="5">
        <f t="shared" si="126"/>
        <v>0.84455999999999998</v>
      </c>
      <c r="M2743" s="22">
        <f>SUMIFS('[1]pvwatts_Cov KY, 7.0815 kWDC, Ro'!$M$33:$M$8792,'[1]pvwatts_Cov KY, 7.0815 kWDC, Ro'!$Q$33:$Q$8792,N2743,'[1]pvwatts_Cov KY, 7.0815 kWDC, Ro'!$R$33:$R$8792,O2743,'[1]pvwatts_Cov KY, 7.0815 kWDC, Ro'!$S$33:$S$8792,C2743)</f>
        <v>0</v>
      </c>
      <c r="N2743">
        <f t="shared" si="127"/>
        <v>7</v>
      </c>
      <c r="O2743">
        <f t="shared" si="128"/>
        <v>24</v>
      </c>
    </row>
    <row r="2744" spans="1:15">
      <c r="A2744" s="5" t="s">
        <v>3</v>
      </c>
      <c r="B2744" s="8">
        <v>44401</v>
      </c>
      <c r="C2744" s="9">
        <v>7</v>
      </c>
      <c r="D2744" s="10">
        <v>112063.63028948163</v>
      </c>
      <c r="E2744" s="11"/>
      <c r="F2744" s="11"/>
      <c r="G2744" s="11"/>
      <c r="H2744" s="11"/>
      <c r="I2744" s="11"/>
      <c r="J2744" s="11"/>
      <c r="K2744" s="11"/>
      <c r="L2744" s="5">
        <f t="shared" si="126"/>
        <v>0.83457999999999999</v>
      </c>
      <c r="M2744" s="22">
        <f>SUMIFS('[1]pvwatts_Cov KY, 7.0815 kWDC, Ro'!$M$33:$M$8792,'[1]pvwatts_Cov KY, 7.0815 kWDC, Ro'!$Q$33:$Q$8792,N2744,'[1]pvwatts_Cov KY, 7.0815 kWDC, Ro'!$R$33:$R$8792,O2744,'[1]pvwatts_Cov KY, 7.0815 kWDC, Ro'!$S$33:$S$8792,C2744)</f>
        <v>0</v>
      </c>
      <c r="N2744">
        <f t="shared" si="127"/>
        <v>7</v>
      </c>
      <c r="O2744">
        <f t="shared" si="128"/>
        <v>24</v>
      </c>
    </row>
    <row r="2745" spans="1:15">
      <c r="A2745" s="5" t="s">
        <v>3</v>
      </c>
      <c r="B2745" s="8">
        <v>44401</v>
      </c>
      <c r="C2745" s="9">
        <v>8</v>
      </c>
      <c r="D2745" s="10">
        <v>120060.4498756418</v>
      </c>
      <c r="E2745" s="11"/>
      <c r="F2745" s="11"/>
      <c r="G2745" s="11"/>
      <c r="H2745" s="11"/>
      <c r="I2745" s="11"/>
      <c r="J2745" s="11"/>
      <c r="K2745" s="11"/>
      <c r="L2745" s="5">
        <f t="shared" si="126"/>
        <v>0.89414000000000005</v>
      </c>
      <c r="M2745" s="22">
        <f>SUMIFS('[1]pvwatts_Cov KY, 7.0815 kWDC, Ro'!$M$33:$M$8792,'[1]pvwatts_Cov KY, 7.0815 kWDC, Ro'!$Q$33:$Q$8792,N2745,'[1]pvwatts_Cov KY, 7.0815 kWDC, Ro'!$R$33:$R$8792,O2745,'[1]pvwatts_Cov KY, 7.0815 kWDC, Ro'!$S$33:$S$8792,C2745)</f>
        <v>0.24285799999999999</v>
      </c>
      <c r="N2745">
        <f t="shared" si="127"/>
        <v>7</v>
      </c>
      <c r="O2745">
        <f t="shared" si="128"/>
        <v>24</v>
      </c>
    </row>
    <row r="2746" spans="1:15">
      <c r="A2746" s="5" t="s">
        <v>3</v>
      </c>
      <c r="B2746" s="8">
        <v>44401</v>
      </c>
      <c r="C2746" s="9">
        <v>9</v>
      </c>
      <c r="D2746" s="10">
        <v>142430.23222317002</v>
      </c>
      <c r="E2746" s="11"/>
      <c r="F2746" s="11"/>
      <c r="G2746" s="11"/>
      <c r="H2746" s="11"/>
      <c r="I2746" s="11"/>
      <c r="J2746" s="11"/>
      <c r="K2746" s="11"/>
      <c r="L2746" s="5">
        <f t="shared" si="126"/>
        <v>1.06073</v>
      </c>
      <c r="M2746" s="22">
        <f>SUMIFS('[1]pvwatts_Cov KY, 7.0815 kWDC, Ro'!$M$33:$M$8792,'[1]pvwatts_Cov KY, 7.0815 kWDC, Ro'!$Q$33:$Q$8792,N2746,'[1]pvwatts_Cov KY, 7.0815 kWDC, Ro'!$R$33:$R$8792,O2746,'[1]pvwatts_Cov KY, 7.0815 kWDC, Ro'!$S$33:$S$8792,C2746)</f>
        <v>1.2834159999999999</v>
      </c>
      <c r="N2746">
        <f t="shared" si="127"/>
        <v>7</v>
      </c>
      <c r="O2746">
        <f t="shared" si="128"/>
        <v>24</v>
      </c>
    </row>
    <row r="2747" spans="1:15">
      <c r="A2747" s="5" t="s">
        <v>3</v>
      </c>
      <c r="B2747" s="8">
        <v>44401</v>
      </c>
      <c r="C2747" s="9">
        <v>10</v>
      </c>
      <c r="D2747" s="10">
        <v>170719.10194532719</v>
      </c>
      <c r="E2747" s="11"/>
      <c r="F2747" s="11"/>
      <c r="G2747" s="11"/>
      <c r="H2747" s="11"/>
      <c r="I2747" s="11"/>
      <c r="J2747" s="11"/>
      <c r="K2747" s="11"/>
      <c r="L2747" s="5">
        <f t="shared" si="126"/>
        <v>1.2714099999999999</v>
      </c>
      <c r="M2747" s="22">
        <f>SUMIFS('[1]pvwatts_Cov KY, 7.0815 kWDC, Ro'!$M$33:$M$8792,'[1]pvwatts_Cov KY, 7.0815 kWDC, Ro'!$Q$33:$Q$8792,N2747,'[1]pvwatts_Cov KY, 7.0815 kWDC, Ro'!$R$33:$R$8792,O2747,'[1]pvwatts_Cov KY, 7.0815 kWDC, Ro'!$S$33:$S$8792,C2747)</f>
        <v>2.5443920000000002</v>
      </c>
      <c r="N2747">
        <f t="shared" si="127"/>
        <v>7</v>
      </c>
      <c r="O2747">
        <f t="shared" si="128"/>
        <v>24</v>
      </c>
    </row>
    <row r="2748" spans="1:15">
      <c r="A2748" s="5" t="s">
        <v>3</v>
      </c>
      <c r="B2748" s="8">
        <v>44401</v>
      </c>
      <c r="C2748" s="9">
        <v>11</v>
      </c>
      <c r="D2748" s="10">
        <v>198762.01094859047</v>
      </c>
      <c r="E2748" s="11"/>
      <c r="F2748" s="11"/>
      <c r="G2748" s="11"/>
      <c r="H2748" s="11"/>
      <c r="I2748" s="11"/>
      <c r="J2748" s="11"/>
      <c r="K2748" s="11"/>
      <c r="L2748" s="5">
        <f t="shared" si="126"/>
        <v>1.4802599999999999</v>
      </c>
      <c r="M2748" s="22">
        <f>SUMIFS('[1]pvwatts_Cov KY, 7.0815 kWDC, Ro'!$M$33:$M$8792,'[1]pvwatts_Cov KY, 7.0815 kWDC, Ro'!$Q$33:$Q$8792,N2748,'[1]pvwatts_Cov KY, 7.0815 kWDC, Ro'!$R$33:$R$8792,O2748,'[1]pvwatts_Cov KY, 7.0815 kWDC, Ro'!$S$33:$S$8792,C2748)</f>
        <v>3.4846249999999999</v>
      </c>
      <c r="N2748">
        <f t="shared" si="127"/>
        <v>7</v>
      </c>
      <c r="O2748">
        <f t="shared" si="128"/>
        <v>24</v>
      </c>
    </row>
    <row r="2749" spans="1:15">
      <c r="A2749" s="5" t="s">
        <v>3</v>
      </c>
      <c r="B2749" s="8">
        <v>44401</v>
      </c>
      <c r="C2749" s="9">
        <v>12</v>
      </c>
      <c r="D2749" s="10">
        <v>224859.5675574315</v>
      </c>
      <c r="E2749" s="11"/>
      <c r="F2749" s="11"/>
      <c r="G2749" s="11"/>
      <c r="H2749" s="11"/>
      <c r="I2749" s="11"/>
      <c r="J2749" s="11"/>
      <c r="K2749" s="11"/>
      <c r="L2749" s="5">
        <f t="shared" si="126"/>
        <v>1.6746099999999999</v>
      </c>
      <c r="M2749" s="22">
        <f>SUMIFS('[1]pvwatts_Cov KY, 7.0815 kWDC, Ro'!$M$33:$M$8792,'[1]pvwatts_Cov KY, 7.0815 kWDC, Ro'!$Q$33:$Q$8792,N2749,'[1]pvwatts_Cov KY, 7.0815 kWDC, Ro'!$R$33:$R$8792,O2749,'[1]pvwatts_Cov KY, 7.0815 kWDC, Ro'!$S$33:$S$8792,C2749)</f>
        <v>4.1578939999999998</v>
      </c>
      <c r="N2749">
        <f t="shared" si="127"/>
        <v>7</v>
      </c>
      <c r="O2749">
        <f t="shared" si="128"/>
        <v>24</v>
      </c>
    </row>
    <row r="2750" spans="1:15">
      <c r="A2750" s="5" t="s">
        <v>3</v>
      </c>
      <c r="B2750" s="8">
        <v>44401</v>
      </c>
      <c r="C2750" s="9">
        <v>13</v>
      </c>
      <c r="D2750" s="10">
        <v>245821.31470833058</v>
      </c>
      <c r="E2750" s="11"/>
      <c r="F2750" s="11"/>
      <c r="G2750" s="11"/>
      <c r="H2750" s="11"/>
      <c r="I2750" s="11"/>
      <c r="J2750" s="11"/>
      <c r="K2750" s="11"/>
      <c r="L2750" s="5">
        <f t="shared" si="126"/>
        <v>1.8307199999999999</v>
      </c>
      <c r="M2750" s="22">
        <f>SUMIFS('[1]pvwatts_Cov KY, 7.0815 kWDC, Ro'!$M$33:$M$8792,'[1]pvwatts_Cov KY, 7.0815 kWDC, Ro'!$Q$33:$Q$8792,N2750,'[1]pvwatts_Cov KY, 7.0815 kWDC, Ro'!$R$33:$R$8792,O2750,'[1]pvwatts_Cov KY, 7.0815 kWDC, Ro'!$S$33:$S$8792,C2750)</f>
        <v>4.5691040000000003</v>
      </c>
      <c r="N2750">
        <f t="shared" si="127"/>
        <v>7</v>
      </c>
      <c r="O2750">
        <f t="shared" si="128"/>
        <v>24</v>
      </c>
    </row>
    <row r="2751" spans="1:15">
      <c r="A2751" s="5" t="s">
        <v>3</v>
      </c>
      <c r="B2751" s="8">
        <v>44401</v>
      </c>
      <c r="C2751" s="9">
        <v>14</v>
      </c>
      <c r="D2751" s="10">
        <v>263305.02412505064</v>
      </c>
      <c r="E2751" s="11"/>
      <c r="F2751" s="11"/>
      <c r="G2751" s="11"/>
      <c r="H2751" s="11"/>
      <c r="I2751" s="11"/>
      <c r="J2751" s="11"/>
      <c r="K2751" s="11"/>
      <c r="L2751" s="5">
        <f t="shared" si="126"/>
        <v>1.9609300000000001</v>
      </c>
      <c r="M2751" s="22">
        <f>SUMIFS('[1]pvwatts_Cov KY, 7.0815 kWDC, Ro'!$M$33:$M$8792,'[1]pvwatts_Cov KY, 7.0815 kWDC, Ro'!$Q$33:$Q$8792,N2751,'[1]pvwatts_Cov KY, 7.0815 kWDC, Ro'!$R$33:$R$8792,O2751,'[1]pvwatts_Cov KY, 7.0815 kWDC, Ro'!$S$33:$S$8792,C2751)</f>
        <v>4.7295569999999998</v>
      </c>
      <c r="N2751">
        <f t="shared" si="127"/>
        <v>7</v>
      </c>
      <c r="O2751">
        <f t="shared" si="128"/>
        <v>24</v>
      </c>
    </row>
    <row r="2752" spans="1:15">
      <c r="A2752" s="5" t="s">
        <v>3</v>
      </c>
      <c r="B2752" s="8">
        <v>44401</v>
      </c>
      <c r="C2752" s="9">
        <v>15</v>
      </c>
      <c r="D2752" s="10">
        <v>280296.72208602383</v>
      </c>
      <c r="E2752" s="11"/>
      <c r="F2752" s="11"/>
      <c r="G2752" s="11"/>
      <c r="H2752" s="11"/>
      <c r="I2752" s="11"/>
      <c r="J2752" s="11"/>
      <c r="K2752" s="11"/>
      <c r="L2752" s="5">
        <f t="shared" si="126"/>
        <v>2.0874799999999998</v>
      </c>
      <c r="M2752" s="22">
        <f>SUMIFS('[1]pvwatts_Cov KY, 7.0815 kWDC, Ro'!$M$33:$M$8792,'[1]pvwatts_Cov KY, 7.0815 kWDC, Ro'!$Q$33:$Q$8792,N2752,'[1]pvwatts_Cov KY, 7.0815 kWDC, Ro'!$R$33:$R$8792,O2752,'[1]pvwatts_Cov KY, 7.0815 kWDC, Ro'!$S$33:$S$8792,C2752)</f>
        <v>4.6354189999999997</v>
      </c>
      <c r="N2752">
        <f t="shared" si="127"/>
        <v>7</v>
      </c>
      <c r="O2752">
        <f t="shared" si="128"/>
        <v>24</v>
      </c>
    </row>
    <row r="2753" spans="1:15">
      <c r="A2753" s="5" t="s">
        <v>3</v>
      </c>
      <c r="B2753" s="8">
        <v>44401</v>
      </c>
      <c r="C2753" s="9">
        <v>16</v>
      </c>
      <c r="D2753" s="10">
        <v>297334.98109442886</v>
      </c>
      <c r="E2753" s="11"/>
      <c r="F2753" s="11"/>
      <c r="G2753" s="11"/>
      <c r="H2753" s="11"/>
      <c r="I2753" s="11"/>
      <c r="J2753" s="11"/>
      <c r="K2753" s="11"/>
      <c r="L2753" s="5">
        <f t="shared" si="126"/>
        <v>2.2143700000000002</v>
      </c>
      <c r="M2753" s="22">
        <f>SUMIFS('[1]pvwatts_Cov KY, 7.0815 kWDC, Ro'!$M$33:$M$8792,'[1]pvwatts_Cov KY, 7.0815 kWDC, Ro'!$Q$33:$Q$8792,N2753,'[1]pvwatts_Cov KY, 7.0815 kWDC, Ro'!$R$33:$R$8792,O2753,'[1]pvwatts_Cov KY, 7.0815 kWDC, Ro'!$S$33:$S$8792,C2753)</f>
        <v>4.3332139999999999</v>
      </c>
      <c r="N2753">
        <f t="shared" si="127"/>
        <v>7</v>
      </c>
      <c r="O2753">
        <f t="shared" si="128"/>
        <v>24</v>
      </c>
    </row>
    <row r="2754" spans="1:15">
      <c r="A2754" s="5" t="s">
        <v>3</v>
      </c>
      <c r="B2754" s="8">
        <v>44401</v>
      </c>
      <c r="C2754" s="9">
        <v>17</v>
      </c>
      <c r="D2754" s="10">
        <v>309352.19760747836</v>
      </c>
      <c r="E2754" s="11"/>
      <c r="F2754" s="11"/>
      <c r="G2754" s="11"/>
      <c r="H2754" s="11"/>
      <c r="I2754" s="11"/>
      <c r="J2754" s="11"/>
      <c r="K2754" s="11"/>
      <c r="L2754" s="5">
        <f t="shared" ref="L2754:L2817" si="129">ROUND(D2754*$D$8764,5)</f>
        <v>2.3038599999999998</v>
      </c>
      <c r="M2754" s="22">
        <f>SUMIFS('[1]pvwatts_Cov KY, 7.0815 kWDC, Ro'!$M$33:$M$8792,'[1]pvwatts_Cov KY, 7.0815 kWDC, Ro'!$Q$33:$Q$8792,N2754,'[1]pvwatts_Cov KY, 7.0815 kWDC, Ro'!$R$33:$R$8792,O2754,'[1]pvwatts_Cov KY, 7.0815 kWDC, Ro'!$S$33:$S$8792,C2754)</f>
        <v>3.8043840000000002</v>
      </c>
      <c r="N2754">
        <f t="shared" si="127"/>
        <v>7</v>
      </c>
      <c r="O2754">
        <f t="shared" si="128"/>
        <v>24</v>
      </c>
    </row>
    <row r="2755" spans="1:15">
      <c r="A2755" s="5" t="s">
        <v>3</v>
      </c>
      <c r="B2755" s="8">
        <v>44401</v>
      </c>
      <c r="C2755" s="9">
        <v>18</v>
      </c>
      <c r="D2755" s="10">
        <v>317711.12284233863</v>
      </c>
      <c r="E2755" s="11"/>
      <c r="F2755" s="11"/>
      <c r="G2755" s="11"/>
      <c r="H2755" s="11"/>
      <c r="I2755" s="11"/>
      <c r="J2755" s="11"/>
      <c r="K2755" s="11"/>
      <c r="L2755" s="5">
        <f t="shared" si="129"/>
        <v>2.3661099999999999</v>
      </c>
      <c r="M2755" s="22">
        <f>SUMIFS('[1]pvwatts_Cov KY, 7.0815 kWDC, Ro'!$M$33:$M$8792,'[1]pvwatts_Cov KY, 7.0815 kWDC, Ro'!$Q$33:$Q$8792,N2755,'[1]pvwatts_Cov KY, 7.0815 kWDC, Ro'!$R$33:$R$8792,O2755,'[1]pvwatts_Cov KY, 7.0815 kWDC, Ro'!$S$33:$S$8792,C2755)</f>
        <v>2.2804829999999998</v>
      </c>
      <c r="N2755">
        <f t="shared" ref="N2755:N2818" si="130">MONTH(B2755)</f>
        <v>7</v>
      </c>
      <c r="O2755">
        <f t="shared" ref="O2755:O2818" si="131">DAY(B2755)</f>
        <v>24</v>
      </c>
    </row>
    <row r="2756" spans="1:15">
      <c r="A2756" s="5" t="s">
        <v>3</v>
      </c>
      <c r="B2756" s="8">
        <v>44401</v>
      </c>
      <c r="C2756" s="9">
        <v>19</v>
      </c>
      <c r="D2756" s="10">
        <v>317963.07915299112</v>
      </c>
      <c r="E2756" s="11"/>
      <c r="F2756" s="11"/>
      <c r="G2756" s="11"/>
      <c r="H2756" s="11"/>
      <c r="I2756" s="11"/>
      <c r="J2756" s="11"/>
      <c r="K2756" s="11"/>
      <c r="L2756" s="5">
        <f t="shared" si="129"/>
        <v>2.3679899999999998</v>
      </c>
      <c r="M2756" s="22">
        <f>SUMIFS('[1]pvwatts_Cov KY, 7.0815 kWDC, Ro'!$M$33:$M$8792,'[1]pvwatts_Cov KY, 7.0815 kWDC, Ro'!$Q$33:$Q$8792,N2756,'[1]pvwatts_Cov KY, 7.0815 kWDC, Ro'!$R$33:$R$8792,O2756,'[1]pvwatts_Cov KY, 7.0815 kWDC, Ro'!$S$33:$S$8792,C2756)</f>
        <v>1.4888650000000001</v>
      </c>
      <c r="N2756">
        <f t="shared" si="130"/>
        <v>7</v>
      </c>
      <c r="O2756">
        <f t="shared" si="131"/>
        <v>24</v>
      </c>
    </row>
    <row r="2757" spans="1:15">
      <c r="A2757" s="5" t="s">
        <v>3</v>
      </c>
      <c r="B2757" s="8">
        <v>44401</v>
      </c>
      <c r="C2757" s="9">
        <v>20</v>
      </c>
      <c r="D2757" s="10">
        <v>300869.60945941525</v>
      </c>
      <c r="E2757" s="11"/>
      <c r="F2757" s="11"/>
      <c r="G2757" s="11"/>
      <c r="H2757" s="11"/>
      <c r="I2757" s="11"/>
      <c r="J2757" s="11"/>
      <c r="K2757" s="11"/>
      <c r="L2757" s="5">
        <f t="shared" si="129"/>
        <v>2.2406899999999998</v>
      </c>
      <c r="M2757" s="22">
        <f>SUMIFS('[1]pvwatts_Cov KY, 7.0815 kWDC, Ro'!$M$33:$M$8792,'[1]pvwatts_Cov KY, 7.0815 kWDC, Ro'!$Q$33:$Q$8792,N2757,'[1]pvwatts_Cov KY, 7.0815 kWDC, Ro'!$R$33:$R$8792,O2757,'[1]pvwatts_Cov KY, 7.0815 kWDC, Ro'!$S$33:$S$8792,C2757)</f>
        <v>0.64726799999999995</v>
      </c>
      <c r="N2757">
        <f t="shared" si="130"/>
        <v>7</v>
      </c>
      <c r="O2757">
        <f t="shared" si="131"/>
        <v>24</v>
      </c>
    </row>
    <row r="2758" spans="1:15">
      <c r="A2758" s="5" t="s">
        <v>3</v>
      </c>
      <c r="B2758" s="8">
        <v>44401</v>
      </c>
      <c r="C2758" s="9">
        <v>21</v>
      </c>
      <c r="D2758" s="10">
        <v>284654.2194531539</v>
      </c>
      <c r="E2758" s="11"/>
      <c r="F2758" s="11"/>
      <c r="G2758" s="11"/>
      <c r="H2758" s="11"/>
      <c r="I2758" s="11"/>
      <c r="J2758" s="11"/>
      <c r="K2758" s="11"/>
      <c r="L2758" s="5">
        <f t="shared" si="129"/>
        <v>2.1199300000000001</v>
      </c>
      <c r="M2758" s="22">
        <f>SUMIFS('[1]pvwatts_Cov KY, 7.0815 kWDC, Ro'!$M$33:$M$8792,'[1]pvwatts_Cov KY, 7.0815 kWDC, Ro'!$Q$33:$Q$8792,N2758,'[1]pvwatts_Cov KY, 7.0815 kWDC, Ro'!$R$33:$R$8792,O2758,'[1]pvwatts_Cov KY, 7.0815 kWDC, Ro'!$S$33:$S$8792,C2758)</f>
        <v>3.6996000000000001E-2</v>
      </c>
      <c r="N2758">
        <f t="shared" si="130"/>
        <v>7</v>
      </c>
      <c r="O2758">
        <f t="shared" si="131"/>
        <v>24</v>
      </c>
    </row>
    <row r="2759" spans="1:15">
      <c r="A2759" s="5" t="s">
        <v>3</v>
      </c>
      <c r="B2759" s="8">
        <v>44401</v>
      </c>
      <c r="C2759" s="9">
        <v>22</v>
      </c>
      <c r="D2759" s="10">
        <v>274203.02361176553</v>
      </c>
      <c r="E2759" s="11"/>
      <c r="F2759" s="11"/>
      <c r="G2759" s="11"/>
      <c r="H2759" s="11"/>
      <c r="I2759" s="11"/>
      <c r="J2759" s="11"/>
      <c r="K2759" s="11"/>
      <c r="L2759" s="5">
        <f t="shared" si="129"/>
        <v>2.04209</v>
      </c>
      <c r="M2759" s="22">
        <f>SUMIFS('[1]pvwatts_Cov KY, 7.0815 kWDC, Ro'!$M$33:$M$8792,'[1]pvwatts_Cov KY, 7.0815 kWDC, Ro'!$Q$33:$Q$8792,N2759,'[1]pvwatts_Cov KY, 7.0815 kWDC, Ro'!$R$33:$R$8792,O2759,'[1]pvwatts_Cov KY, 7.0815 kWDC, Ro'!$S$33:$S$8792,C2759)</f>
        <v>0</v>
      </c>
      <c r="N2759">
        <f t="shared" si="130"/>
        <v>7</v>
      </c>
      <c r="O2759">
        <f t="shared" si="131"/>
        <v>24</v>
      </c>
    </row>
    <row r="2760" spans="1:15">
      <c r="A2760" s="5" t="s">
        <v>3</v>
      </c>
      <c r="B2760" s="8">
        <v>44401</v>
      </c>
      <c r="C2760" s="9">
        <v>23</v>
      </c>
      <c r="D2760" s="10">
        <v>257871.40657140539</v>
      </c>
      <c r="E2760" s="11"/>
      <c r="F2760" s="11"/>
      <c r="G2760" s="11"/>
      <c r="H2760" s="11"/>
      <c r="I2760" s="11"/>
      <c r="J2760" s="11"/>
      <c r="K2760" s="11"/>
      <c r="L2760" s="5">
        <f t="shared" si="129"/>
        <v>1.9204699999999999</v>
      </c>
      <c r="M2760" s="22">
        <f>SUMIFS('[1]pvwatts_Cov KY, 7.0815 kWDC, Ro'!$M$33:$M$8792,'[1]pvwatts_Cov KY, 7.0815 kWDC, Ro'!$Q$33:$Q$8792,N2760,'[1]pvwatts_Cov KY, 7.0815 kWDC, Ro'!$R$33:$R$8792,O2760,'[1]pvwatts_Cov KY, 7.0815 kWDC, Ro'!$S$33:$S$8792,C2760)</f>
        <v>0</v>
      </c>
      <c r="N2760">
        <f t="shared" si="130"/>
        <v>7</v>
      </c>
      <c r="O2760">
        <f t="shared" si="131"/>
        <v>24</v>
      </c>
    </row>
    <row r="2761" spans="1:15">
      <c r="A2761" s="5" t="s">
        <v>3</v>
      </c>
      <c r="B2761" s="8">
        <v>44401</v>
      </c>
      <c r="C2761" s="9">
        <v>24</v>
      </c>
      <c r="D2761" s="10">
        <v>235255.82672435968</v>
      </c>
      <c r="E2761" s="11"/>
      <c r="F2761" s="11"/>
      <c r="G2761" s="11"/>
      <c r="H2761" s="11"/>
      <c r="I2761" s="11"/>
      <c r="J2761" s="11"/>
      <c r="K2761" s="11"/>
      <c r="L2761" s="5">
        <f t="shared" si="129"/>
        <v>1.75204</v>
      </c>
      <c r="M2761" s="22">
        <f>SUMIFS('[1]pvwatts_Cov KY, 7.0815 kWDC, Ro'!$M$33:$M$8792,'[1]pvwatts_Cov KY, 7.0815 kWDC, Ro'!$Q$33:$Q$8792,N2761,'[1]pvwatts_Cov KY, 7.0815 kWDC, Ro'!$R$33:$R$8792,O2761,'[1]pvwatts_Cov KY, 7.0815 kWDC, Ro'!$S$33:$S$8792,C2761)</f>
        <v>0</v>
      </c>
      <c r="N2761">
        <f t="shared" si="130"/>
        <v>7</v>
      </c>
      <c r="O2761">
        <f t="shared" si="131"/>
        <v>24</v>
      </c>
    </row>
    <row r="2762" spans="1:15">
      <c r="A2762" s="5" t="s">
        <v>3</v>
      </c>
      <c r="B2762" s="8">
        <v>44402</v>
      </c>
      <c r="C2762" s="9">
        <v>1</v>
      </c>
      <c r="D2762" s="10">
        <v>210819.6633526331</v>
      </c>
      <c r="E2762" s="11"/>
      <c r="F2762" s="11"/>
      <c r="G2762" s="11"/>
      <c r="H2762" s="11"/>
      <c r="I2762" s="11"/>
      <c r="J2762" s="11"/>
      <c r="K2762" s="11"/>
      <c r="L2762" s="5">
        <f t="shared" si="129"/>
        <v>1.5700499999999999</v>
      </c>
      <c r="M2762" s="22">
        <f>SUMIFS('[1]pvwatts_Cov KY, 7.0815 kWDC, Ro'!$M$33:$M$8792,'[1]pvwatts_Cov KY, 7.0815 kWDC, Ro'!$Q$33:$Q$8792,N2762,'[1]pvwatts_Cov KY, 7.0815 kWDC, Ro'!$R$33:$R$8792,O2762,'[1]pvwatts_Cov KY, 7.0815 kWDC, Ro'!$S$33:$S$8792,C2762)</f>
        <v>0</v>
      </c>
      <c r="N2762">
        <f t="shared" si="130"/>
        <v>7</v>
      </c>
      <c r="O2762">
        <f t="shared" si="131"/>
        <v>25</v>
      </c>
    </row>
    <row r="2763" spans="1:15">
      <c r="A2763" s="5" t="s">
        <v>3</v>
      </c>
      <c r="B2763" s="8">
        <v>44402</v>
      </c>
      <c r="C2763" s="9">
        <v>2</v>
      </c>
      <c r="D2763" s="10">
        <v>192469.30738111865</v>
      </c>
      <c r="E2763" s="11"/>
      <c r="F2763" s="11"/>
      <c r="G2763" s="11"/>
      <c r="H2763" s="11"/>
      <c r="I2763" s="11"/>
      <c r="J2763" s="11"/>
      <c r="K2763" s="11"/>
      <c r="L2763" s="5">
        <f t="shared" si="129"/>
        <v>1.4333899999999999</v>
      </c>
      <c r="M2763" s="22">
        <f>SUMIFS('[1]pvwatts_Cov KY, 7.0815 kWDC, Ro'!$M$33:$M$8792,'[1]pvwatts_Cov KY, 7.0815 kWDC, Ro'!$Q$33:$Q$8792,N2763,'[1]pvwatts_Cov KY, 7.0815 kWDC, Ro'!$R$33:$R$8792,O2763,'[1]pvwatts_Cov KY, 7.0815 kWDC, Ro'!$S$33:$S$8792,C2763)</f>
        <v>0</v>
      </c>
      <c r="N2763">
        <f t="shared" si="130"/>
        <v>7</v>
      </c>
      <c r="O2763">
        <f t="shared" si="131"/>
        <v>25</v>
      </c>
    </row>
    <row r="2764" spans="1:15">
      <c r="A2764" s="5" t="s">
        <v>3</v>
      </c>
      <c r="B2764" s="8">
        <v>44402</v>
      </c>
      <c r="C2764" s="9">
        <v>3</v>
      </c>
      <c r="D2764" s="10">
        <v>180023.96180756227</v>
      </c>
      <c r="E2764" s="11"/>
      <c r="F2764" s="11"/>
      <c r="G2764" s="11"/>
      <c r="H2764" s="11"/>
      <c r="I2764" s="11"/>
      <c r="J2764" s="11"/>
      <c r="K2764" s="11"/>
      <c r="L2764" s="5">
        <f t="shared" si="129"/>
        <v>1.3407100000000001</v>
      </c>
      <c r="M2764" s="22">
        <f>SUMIFS('[1]pvwatts_Cov KY, 7.0815 kWDC, Ro'!$M$33:$M$8792,'[1]pvwatts_Cov KY, 7.0815 kWDC, Ro'!$Q$33:$Q$8792,N2764,'[1]pvwatts_Cov KY, 7.0815 kWDC, Ro'!$R$33:$R$8792,O2764,'[1]pvwatts_Cov KY, 7.0815 kWDC, Ro'!$S$33:$S$8792,C2764)</f>
        <v>0</v>
      </c>
      <c r="N2764">
        <f t="shared" si="130"/>
        <v>7</v>
      </c>
      <c r="O2764">
        <f t="shared" si="131"/>
        <v>25</v>
      </c>
    </row>
    <row r="2765" spans="1:15">
      <c r="A2765" s="5" t="s">
        <v>3</v>
      </c>
      <c r="B2765" s="8">
        <v>44402</v>
      </c>
      <c r="C2765" s="9">
        <v>4</v>
      </c>
      <c r="D2765" s="10">
        <v>170118.38206021968</v>
      </c>
      <c r="E2765" s="11"/>
      <c r="F2765" s="11"/>
      <c r="G2765" s="11"/>
      <c r="H2765" s="11"/>
      <c r="I2765" s="11"/>
      <c r="J2765" s="11"/>
      <c r="K2765" s="11"/>
      <c r="L2765" s="5">
        <f t="shared" si="129"/>
        <v>1.26694</v>
      </c>
      <c r="M2765" s="22">
        <f>SUMIFS('[1]pvwatts_Cov KY, 7.0815 kWDC, Ro'!$M$33:$M$8792,'[1]pvwatts_Cov KY, 7.0815 kWDC, Ro'!$Q$33:$Q$8792,N2765,'[1]pvwatts_Cov KY, 7.0815 kWDC, Ro'!$R$33:$R$8792,O2765,'[1]pvwatts_Cov KY, 7.0815 kWDC, Ro'!$S$33:$S$8792,C2765)</f>
        <v>0</v>
      </c>
      <c r="N2765">
        <f t="shared" si="130"/>
        <v>7</v>
      </c>
      <c r="O2765">
        <f t="shared" si="131"/>
        <v>25</v>
      </c>
    </row>
    <row r="2766" spans="1:15">
      <c r="A2766" s="5" t="s">
        <v>3</v>
      </c>
      <c r="B2766" s="8">
        <v>44402</v>
      </c>
      <c r="C2766" s="9">
        <v>5</v>
      </c>
      <c r="D2766" s="10">
        <v>163428.26577741929</v>
      </c>
      <c r="E2766" s="11"/>
      <c r="F2766" s="11"/>
      <c r="G2766" s="11"/>
      <c r="H2766" s="11"/>
      <c r="I2766" s="11"/>
      <c r="J2766" s="11"/>
      <c r="K2766" s="11"/>
      <c r="L2766" s="5">
        <f t="shared" si="129"/>
        <v>1.2171099999999999</v>
      </c>
      <c r="M2766" s="22">
        <f>SUMIFS('[1]pvwatts_Cov KY, 7.0815 kWDC, Ro'!$M$33:$M$8792,'[1]pvwatts_Cov KY, 7.0815 kWDC, Ro'!$Q$33:$Q$8792,N2766,'[1]pvwatts_Cov KY, 7.0815 kWDC, Ro'!$R$33:$R$8792,O2766,'[1]pvwatts_Cov KY, 7.0815 kWDC, Ro'!$S$33:$S$8792,C2766)</f>
        <v>0</v>
      </c>
      <c r="N2766">
        <f t="shared" si="130"/>
        <v>7</v>
      </c>
      <c r="O2766">
        <f t="shared" si="131"/>
        <v>25</v>
      </c>
    </row>
    <row r="2767" spans="1:15">
      <c r="A2767" s="5" t="s">
        <v>3</v>
      </c>
      <c r="B2767" s="8">
        <v>44402</v>
      </c>
      <c r="C2767" s="9">
        <v>6</v>
      </c>
      <c r="D2767" s="10">
        <v>157664.17113548869</v>
      </c>
      <c r="E2767" s="11"/>
      <c r="F2767" s="11"/>
      <c r="G2767" s="11"/>
      <c r="H2767" s="11"/>
      <c r="I2767" s="11"/>
      <c r="J2767" s="11"/>
      <c r="K2767" s="11"/>
      <c r="L2767" s="5">
        <f t="shared" si="129"/>
        <v>1.17418</v>
      </c>
      <c r="M2767" s="22">
        <f>SUMIFS('[1]pvwatts_Cov KY, 7.0815 kWDC, Ro'!$M$33:$M$8792,'[1]pvwatts_Cov KY, 7.0815 kWDC, Ro'!$Q$33:$Q$8792,N2767,'[1]pvwatts_Cov KY, 7.0815 kWDC, Ro'!$R$33:$R$8792,O2767,'[1]pvwatts_Cov KY, 7.0815 kWDC, Ro'!$S$33:$S$8792,C2767)</f>
        <v>0</v>
      </c>
      <c r="N2767">
        <f t="shared" si="130"/>
        <v>7</v>
      </c>
      <c r="O2767">
        <f t="shared" si="131"/>
        <v>25</v>
      </c>
    </row>
    <row r="2768" spans="1:15">
      <c r="A2768" s="5" t="s">
        <v>3</v>
      </c>
      <c r="B2768" s="8">
        <v>44402</v>
      </c>
      <c r="C2768" s="9">
        <v>7</v>
      </c>
      <c r="D2768" s="10">
        <v>154759.10773264678</v>
      </c>
      <c r="E2768" s="11"/>
      <c r="F2768" s="11"/>
      <c r="G2768" s="11"/>
      <c r="H2768" s="11"/>
      <c r="I2768" s="11"/>
      <c r="J2768" s="11"/>
      <c r="K2768" s="11"/>
      <c r="L2768" s="5">
        <f t="shared" si="129"/>
        <v>1.15255</v>
      </c>
      <c r="M2768" s="22">
        <f>SUMIFS('[1]pvwatts_Cov KY, 7.0815 kWDC, Ro'!$M$33:$M$8792,'[1]pvwatts_Cov KY, 7.0815 kWDC, Ro'!$Q$33:$Q$8792,N2768,'[1]pvwatts_Cov KY, 7.0815 kWDC, Ro'!$R$33:$R$8792,O2768,'[1]pvwatts_Cov KY, 7.0815 kWDC, Ro'!$S$33:$S$8792,C2768)</f>
        <v>0</v>
      </c>
      <c r="N2768">
        <f t="shared" si="130"/>
        <v>7</v>
      </c>
      <c r="O2768">
        <f t="shared" si="131"/>
        <v>25</v>
      </c>
    </row>
    <row r="2769" spans="1:15">
      <c r="A2769" s="5" t="s">
        <v>3</v>
      </c>
      <c r="B2769" s="8">
        <v>44402</v>
      </c>
      <c r="C2769" s="9">
        <v>8</v>
      </c>
      <c r="D2769" s="10">
        <v>159611.9526918742</v>
      </c>
      <c r="E2769" s="11"/>
      <c r="F2769" s="11"/>
      <c r="G2769" s="11"/>
      <c r="H2769" s="11"/>
      <c r="I2769" s="11"/>
      <c r="J2769" s="11"/>
      <c r="K2769" s="11"/>
      <c r="L2769" s="5">
        <f t="shared" si="129"/>
        <v>1.18869</v>
      </c>
      <c r="M2769" s="22">
        <f>SUMIFS('[1]pvwatts_Cov KY, 7.0815 kWDC, Ro'!$M$33:$M$8792,'[1]pvwatts_Cov KY, 7.0815 kWDC, Ro'!$Q$33:$Q$8792,N2769,'[1]pvwatts_Cov KY, 7.0815 kWDC, Ro'!$R$33:$R$8792,O2769,'[1]pvwatts_Cov KY, 7.0815 kWDC, Ro'!$S$33:$S$8792,C2769)</f>
        <v>0.24024499999999999</v>
      </c>
      <c r="N2769">
        <f t="shared" si="130"/>
        <v>7</v>
      </c>
      <c r="O2769">
        <f t="shared" si="131"/>
        <v>25</v>
      </c>
    </row>
    <row r="2770" spans="1:15">
      <c r="A2770" s="5" t="s">
        <v>3</v>
      </c>
      <c r="B2770" s="8">
        <v>44402</v>
      </c>
      <c r="C2770" s="9">
        <v>9</v>
      </c>
      <c r="D2770" s="10">
        <v>178737.50062840598</v>
      </c>
      <c r="E2770" s="11"/>
      <c r="F2770" s="11"/>
      <c r="G2770" s="11"/>
      <c r="H2770" s="11"/>
      <c r="I2770" s="11"/>
      <c r="J2770" s="11"/>
      <c r="K2770" s="11"/>
      <c r="L2770" s="5">
        <f t="shared" si="129"/>
        <v>1.3311299999999999</v>
      </c>
      <c r="M2770" s="22">
        <f>SUMIFS('[1]pvwatts_Cov KY, 7.0815 kWDC, Ro'!$M$33:$M$8792,'[1]pvwatts_Cov KY, 7.0815 kWDC, Ro'!$Q$33:$Q$8792,N2770,'[1]pvwatts_Cov KY, 7.0815 kWDC, Ro'!$R$33:$R$8792,O2770,'[1]pvwatts_Cov KY, 7.0815 kWDC, Ro'!$S$33:$S$8792,C2770)</f>
        <v>1.279234</v>
      </c>
      <c r="N2770">
        <f t="shared" si="130"/>
        <v>7</v>
      </c>
      <c r="O2770">
        <f t="shared" si="131"/>
        <v>25</v>
      </c>
    </row>
    <row r="2771" spans="1:15">
      <c r="A2771" s="5" t="s">
        <v>3</v>
      </c>
      <c r="B2771" s="8">
        <v>44402</v>
      </c>
      <c r="C2771" s="9">
        <v>10</v>
      </c>
      <c r="D2771" s="10">
        <v>209153.38587790323</v>
      </c>
      <c r="E2771" s="11"/>
      <c r="F2771" s="11"/>
      <c r="G2771" s="11"/>
      <c r="H2771" s="11"/>
      <c r="I2771" s="11"/>
      <c r="J2771" s="11"/>
      <c r="K2771" s="11"/>
      <c r="L2771" s="5">
        <f t="shared" si="129"/>
        <v>1.5576399999999999</v>
      </c>
      <c r="M2771" s="22">
        <f>SUMIFS('[1]pvwatts_Cov KY, 7.0815 kWDC, Ro'!$M$33:$M$8792,'[1]pvwatts_Cov KY, 7.0815 kWDC, Ro'!$Q$33:$Q$8792,N2771,'[1]pvwatts_Cov KY, 7.0815 kWDC, Ro'!$R$33:$R$8792,O2771,'[1]pvwatts_Cov KY, 7.0815 kWDC, Ro'!$S$33:$S$8792,C2771)</f>
        <v>2.5368580000000001</v>
      </c>
      <c r="N2771">
        <f t="shared" si="130"/>
        <v>7</v>
      </c>
      <c r="O2771">
        <f t="shared" si="131"/>
        <v>25</v>
      </c>
    </row>
    <row r="2772" spans="1:15">
      <c r="A2772" s="5" t="s">
        <v>3</v>
      </c>
      <c r="B2772" s="8">
        <v>44402</v>
      </c>
      <c r="C2772" s="9">
        <v>11</v>
      </c>
      <c r="D2772" s="10">
        <v>240925.27021396213</v>
      </c>
      <c r="E2772" s="11"/>
      <c r="F2772" s="11"/>
      <c r="G2772" s="11"/>
      <c r="H2772" s="11"/>
      <c r="I2772" s="11"/>
      <c r="J2772" s="11"/>
      <c r="K2772" s="11"/>
      <c r="L2772" s="5">
        <f t="shared" si="129"/>
        <v>1.79426</v>
      </c>
      <c r="M2772" s="22">
        <f>SUMIFS('[1]pvwatts_Cov KY, 7.0815 kWDC, Ro'!$M$33:$M$8792,'[1]pvwatts_Cov KY, 7.0815 kWDC, Ro'!$Q$33:$Q$8792,N2772,'[1]pvwatts_Cov KY, 7.0815 kWDC, Ro'!$R$33:$R$8792,O2772,'[1]pvwatts_Cov KY, 7.0815 kWDC, Ro'!$S$33:$S$8792,C2772)</f>
        <v>3.4575369999999999</v>
      </c>
      <c r="N2772">
        <f t="shared" si="130"/>
        <v>7</v>
      </c>
      <c r="O2772">
        <f t="shared" si="131"/>
        <v>25</v>
      </c>
    </row>
    <row r="2773" spans="1:15">
      <c r="A2773" s="5" t="s">
        <v>3</v>
      </c>
      <c r="B2773" s="8">
        <v>44402</v>
      </c>
      <c r="C2773" s="9">
        <v>12</v>
      </c>
      <c r="D2773" s="10">
        <v>272914.23299104994</v>
      </c>
      <c r="E2773" s="11"/>
      <c r="F2773" s="11"/>
      <c r="G2773" s="11"/>
      <c r="H2773" s="11"/>
      <c r="I2773" s="11"/>
      <c r="J2773" s="11"/>
      <c r="K2773" s="11"/>
      <c r="L2773" s="5">
        <f t="shared" si="129"/>
        <v>2.0324900000000001</v>
      </c>
      <c r="M2773" s="22">
        <f>SUMIFS('[1]pvwatts_Cov KY, 7.0815 kWDC, Ro'!$M$33:$M$8792,'[1]pvwatts_Cov KY, 7.0815 kWDC, Ro'!$Q$33:$Q$8792,N2773,'[1]pvwatts_Cov KY, 7.0815 kWDC, Ro'!$R$33:$R$8792,O2773,'[1]pvwatts_Cov KY, 7.0815 kWDC, Ro'!$S$33:$S$8792,C2773)</f>
        <v>4.1073709999999997</v>
      </c>
      <c r="N2773">
        <f t="shared" si="130"/>
        <v>7</v>
      </c>
      <c r="O2773">
        <f t="shared" si="131"/>
        <v>25</v>
      </c>
    </row>
    <row r="2774" spans="1:15">
      <c r="A2774" s="5" t="s">
        <v>3</v>
      </c>
      <c r="B2774" s="8">
        <v>44402</v>
      </c>
      <c r="C2774" s="9">
        <v>13</v>
      </c>
      <c r="D2774" s="10">
        <v>296374.92281370575</v>
      </c>
      <c r="E2774" s="11"/>
      <c r="F2774" s="11"/>
      <c r="G2774" s="11"/>
      <c r="H2774" s="11"/>
      <c r="I2774" s="11"/>
      <c r="J2774" s="11"/>
      <c r="K2774" s="11"/>
      <c r="L2774" s="5">
        <f t="shared" si="129"/>
        <v>2.20722</v>
      </c>
      <c r="M2774" s="22">
        <f>SUMIFS('[1]pvwatts_Cov KY, 7.0815 kWDC, Ro'!$M$33:$M$8792,'[1]pvwatts_Cov KY, 7.0815 kWDC, Ro'!$Q$33:$Q$8792,N2774,'[1]pvwatts_Cov KY, 7.0815 kWDC, Ro'!$R$33:$R$8792,O2774,'[1]pvwatts_Cov KY, 7.0815 kWDC, Ro'!$S$33:$S$8792,C2774)</f>
        <v>4.5036769999999997</v>
      </c>
      <c r="N2774">
        <f t="shared" si="130"/>
        <v>7</v>
      </c>
      <c r="O2774">
        <f t="shared" si="131"/>
        <v>25</v>
      </c>
    </row>
    <row r="2775" spans="1:15">
      <c r="A2775" s="5" t="s">
        <v>3</v>
      </c>
      <c r="B2775" s="8">
        <v>44402</v>
      </c>
      <c r="C2775" s="9">
        <v>14</v>
      </c>
      <c r="D2775" s="10">
        <v>314977.5357152549</v>
      </c>
      <c r="E2775" s="11"/>
      <c r="F2775" s="11"/>
      <c r="G2775" s="11"/>
      <c r="H2775" s="11"/>
      <c r="I2775" s="11"/>
      <c r="J2775" s="11"/>
      <c r="K2775" s="11"/>
      <c r="L2775" s="5">
        <f t="shared" si="129"/>
        <v>2.3457599999999998</v>
      </c>
      <c r="M2775" s="22">
        <f>SUMIFS('[1]pvwatts_Cov KY, 7.0815 kWDC, Ro'!$M$33:$M$8792,'[1]pvwatts_Cov KY, 7.0815 kWDC, Ro'!$Q$33:$Q$8792,N2775,'[1]pvwatts_Cov KY, 7.0815 kWDC, Ro'!$R$33:$R$8792,O2775,'[1]pvwatts_Cov KY, 7.0815 kWDC, Ro'!$S$33:$S$8792,C2775)</f>
        <v>4.6545649999999998</v>
      </c>
      <c r="N2775">
        <f t="shared" si="130"/>
        <v>7</v>
      </c>
      <c r="O2775">
        <f t="shared" si="131"/>
        <v>25</v>
      </c>
    </row>
    <row r="2776" spans="1:15">
      <c r="A2776" s="5" t="s">
        <v>3</v>
      </c>
      <c r="B2776" s="8">
        <v>44402</v>
      </c>
      <c r="C2776" s="9">
        <v>15</v>
      </c>
      <c r="D2776" s="10">
        <v>326013.4586187267</v>
      </c>
      <c r="E2776" s="11"/>
      <c r="F2776" s="11"/>
      <c r="G2776" s="11"/>
      <c r="H2776" s="11"/>
      <c r="I2776" s="11"/>
      <c r="J2776" s="11"/>
      <c r="K2776" s="11"/>
      <c r="L2776" s="5">
        <f t="shared" si="129"/>
        <v>2.42794</v>
      </c>
      <c r="M2776" s="22">
        <f>SUMIFS('[1]pvwatts_Cov KY, 7.0815 kWDC, Ro'!$M$33:$M$8792,'[1]pvwatts_Cov KY, 7.0815 kWDC, Ro'!$Q$33:$Q$8792,N2776,'[1]pvwatts_Cov KY, 7.0815 kWDC, Ro'!$R$33:$R$8792,O2776,'[1]pvwatts_Cov KY, 7.0815 kWDC, Ro'!$S$33:$S$8792,C2776)</f>
        <v>4.585159</v>
      </c>
      <c r="N2776">
        <f t="shared" si="130"/>
        <v>7</v>
      </c>
      <c r="O2776">
        <f t="shared" si="131"/>
        <v>25</v>
      </c>
    </row>
    <row r="2777" spans="1:15">
      <c r="A2777" s="5" t="s">
        <v>3</v>
      </c>
      <c r="B2777" s="8">
        <v>44402</v>
      </c>
      <c r="C2777" s="9">
        <v>16</v>
      </c>
      <c r="D2777" s="10">
        <v>334992.35889675363</v>
      </c>
      <c r="E2777" s="11"/>
      <c r="F2777" s="11"/>
      <c r="G2777" s="11"/>
      <c r="H2777" s="11"/>
      <c r="I2777" s="11"/>
      <c r="J2777" s="11"/>
      <c r="K2777" s="11"/>
      <c r="L2777" s="5">
        <f t="shared" si="129"/>
        <v>2.4948100000000002</v>
      </c>
      <c r="M2777" s="22">
        <f>SUMIFS('[1]pvwatts_Cov KY, 7.0815 kWDC, Ro'!$M$33:$M$8792,'[1]pvwatts_Cov KY, 7.0815 kWDC, Ro'!$Q$33:$Q$8792,N2777,'[1]pvwatts_Cov KY, 7.0815 kWDC, Ro'!$R$33:$R$8792,O2777,'[1]pvwatts_Cov KY, 7.0815 kWDC, Ro'!$S$33:$S$8792,C2777)</f>
        <v>4.3140150000000004</v>
      </c>
      <c r="N2777">
        <f t="shared" si="130"/>
        <v>7</v>
      </c>
      <c r="O2777">
        <f t="shared" si="131"/>
        <v>25</v>
      </c>
    </row>
    <row r="2778" spans="1:15">
      <c r="A2778" s="5" t="s">
        <v>3</v>
      </c>
      <c r="B2778" s="8">
        <v>44402</v>
      </c>
      <c r="C2778" s="9">
        <v>17</v>
      </c>
      <c r="D2778" s="10">
        <v>344936.17974493385</v>
      </c>
      <c r="E2778" s="11"/>
      <c r="F2778" s="11"/>
      <c r="G2778" s="11"/>
      <c r="H2778" s="11"/>
      <c r="I2778" s="11"/>
      <c r="J2778" s="11"/>
      <c r="K2778" s="11"/>
      <c r="L2778" s="5">
        <f t="shared" si="129"/>
        <v>2.56887</v>
      </c>
      <c r="M2778" s="22">
        <f>SUMIFS('[1]pvwatts_Cov KY, 7.0815 kWDC, Ro'!$M$33:$M$8792,'[1]pvwatts_Cov KY, 7.0815 kWDC, Ro'!$Q$33:$Q$8792,N2778,'[1]pvwatts_Cov KY, 7.0815 kWDC, Ro'!$R$33:$R$8792,O2778,'[1]pvwatts_Cov KY, 7.0815 kWDC, Ro'!$S$33:$S$8792,C2778)</f>
        <v>3.7699690000000001</v>
      </c>
      <c r="N2778">
        <f t="shared" si="130"/>
        <v>7</v>
      </c>
      <c r="O2778">
        <f t="shared" si="131"/>
        <v>25</v>
      </c>
    </row>
    <row r="2779" spans="1:15">
      <c r="A2779" s="5" t="s">
        <v>3</v>
      </c>
      <c r="B2779" s="8">
        <v>44402</v>
      </c>
      <c r="C2779" s="9">
        <v>18</v>
      </c>
      <c r="D2779" s="10">
        <v>354125.58413639478</v>
      </c>
      <c r="E2779" s="11"/>
      <c r="F2779" s="11"/>
      <c r="G2779" s="11"/>
      <c r="H2779" s="11"/>
      <c r="I2779" s="11"/>
      <c r="J2779" s="11"/>
      <c r="K2779" s="11"/>
      <c r="L2779" s="5">
        <f t="shared" si="129"/>
        <v>2.6373099999999998</v>
      </c>
      <c r="M2779" s="22">
        <f>SUMIFS('[1]pvwatts_Cov KY, 7.0815 kWDC, Ro'!$M$33:$M$8792,'[1]pvwatts_Cov KY, 7.0815 kWDC, Ro'!$Q$33:$Q$8792,N2779,'[1]pvwatts_Cov KY, 7.0815 kWDC, Ro'!$R$33:$R$8792,O2779,'[1]pvwatts_Cov KY, 7.0815 kWDC, Ro'!$S$33:$S$8792,C2779)</f>
        <v>2.9542609999999998</v>
      </c>
      <c r="N2779">
        <f t="shared" si="130"/>
        <v>7</v>
      </c>
      <c r="O2779">
        <f t="shared" si="131"/>
        <v>25</v>
      </c>
    </row>
    <row r="2780" spans="1:15">
      <c r="A2780" s="5" t="s">
        <v>3</v>
      </c>
      <c r="B2780" s="8">
        <v>44402</v>
      </c>
      <c r="C2780" s="9">
        <v>19</v>
      </c>
      <c r="D2780" s="10">
        <v>358167.75000629824</v>
      </c>
      <c r="E2780" s="11"/>
      <c r="F2780" s="11"/>
      <c r="G2780" s="11"/>
      <c r="H2780" s="11"/>
      <c r="I2780" s="11"/>
      <c r="J2780" s="11"/>
      <c r="K2780" s="11"/>
      <c r="L2780" s="5">
        <f t="shared" si="129"/>
        <v>2.6674099999999998</v>
      </c>
      <c r="M2780" s="22">
        <f>SUMIFS('[1]pvwatts_Cov KY, 7.0815 kWDC, Ro'!$M$33:$M$8792,'[1]pvwatts_Cov KY, 7.0815 kWDC, Ro'!$Q$33:$Q$8792,N2780,'[1]pvwatts_Cov KY, 7.0815 kWDC, Ro'!$R$33:$R$8792,O2780,'[1]pvwatts_Cov KY, 7.0815 kWDC, Ro'!$S$33:$S$8792,C2780)</f>
        <v>1.8562590000000001</v>
      </c>
      <c r="N2780">
        <f t="shared" si="130"/>
        <v>7</v>
      </c>
      <c r="O2780">
        <f t="shared" si="131"/>
        <v>25</v>
      </c>
    </row>
    <row r="2781" spans="1:15">
      <c r="A2781" s="5" t="s">
        <v>3</v>
      </c>
      <c r="B2781" s="8">
        <v>44402</v>
      </c>
      <c r="C2781" s="9">
        <v>20</v>
      </c>
      <c r="D2781" s="10">
        <v>352415.02936657757</v>
      </c>
      <c r="E2781" s="11"/>
      <c r="F2781" s="11"/>
      <c r="G2781" s="11"/>
      <c r="H2781" s="11"/>
      <c r="I2781" s="11"/>
      <c r="J2781" s="11"/>
      <c r="K2781" s="11"/>
      <c r="L2781" s="5">
        <f t="shared" si="129"/>
        <v>2.6245699999999998</v>
      </c>
      <c r="M2781" s="22">
        <f>SUMIFS('[1]pvwatts_Cov KY, 7.0815 kWDC, Ro'!$M$33:$M$8792,'[1]pvwatts_Cov KY, 7.0815 kWDC, Ro'!$Q$33:$Q$8792,N2781,'[1]pvwatts_Cov KY, 7.0815 kWDC, Ro'!$R$33:$R$8792,O2781,'[1]pvwatts_Cov KY, 7.0815 kWDC, Ro'!$S$33:$S$8792,C2781)</f>
        <v>0.63864299999999996</v>
      </c>
      <c r="N2781">
        <f t="shared" si="130"/>
        <v>7</v>
      </c>
      <c r="O2781">
        <f t="shared" si="131"/>
        <v>25</v>
      </c>
    </row>
    <row r="2782" spans="1:15">
      <c r="A2782" s="5" t="s">
        <v>3</v>
      </c>
      <c r="B2782" s="8">
        <v>44402</v>
      </c>
      <c r="C2782" s="9">
        <v>21</v>
      </c>
      <c r="D2782" s="10">
        <v>340033.54558069434</v>
      </c>
      <c r="E2782" s="11"/>
      <c r="F2782" s="11"/>
      <c r="G2782" s="11"/>
      <c r="H2782" s="11"/>
      <c r="I2782" s="11"/>
      <c r="J2782" s="11"/>
      <c r="K2782" s="11"/>
      <c r="L2782" s="5">
        <f t="shared" si="129"/>
        <v>2.5323600000000002</v>
      </c>
      <c r="M2782" s="22">
        <f>SUMIFS('[1]pvwatts_Cov KY, 7.0815 kWDC, Ro'!$M$33:$M$8792,'[1]pvwatts_Cov KY, 7.0815 kWDC, Ro'!$Q$33:$Q$8792,N2782,'[1]pvwatts_Cov KY, 7.0815 kWDC, Ro'!$R$33:$R$8792,O2782,'[1]pvwatts_Cov KY, 7.0815 kWDC, Ro'!$S$33:$S$8792,C2782)</f>
        <v>3.2453000000000003E-2</v>
      </c>
      <c r="N2782">
        <f t="shared" si="130"/>
        <v>7</v>
      </c>
      <c r="O2782">
        <f t="shared" si="131"/>
        <v>25</v>
      </c>
    </row>
    <row r="2783" spans="1:15">
      <c r="A2783" s="5" t="s">
        <v>3</v>
      </c>
      <c r="B2783" s="8">
        <v>44402</v>
      </c>
      <c r="C2783" s="9">
        <v>22</v>
      </c>
      <c r="D2783" s="10">
        <v>326972.63481326378</v>
      </c>
      <c r="E2783" s="11"/>
      <c r="F2783" s="11"/>
      <c r="G2783" s="11"/>
      <c r="H2783" s="11"/>
      <c r="I2783" s="11"/>
      <c r="J2783" s="11"/>
      <c r="K2783" s="11"/>
      <c r="L2783" s="5">
        <f t="shared" si="129"/>
        <v>2.4350900000000002</v>
      </c>
      <c r="M2783" s="22">
        <f>SUMIFS('[1]pvwatts_Cov KY, 7.0815 kWDC, Ro'!$M$33:$M$8792,'[1]pvwatts_Cov KY, 7.0815 kWDC, Ro'!$Q$33:$Q$8792,N2783,'[1]pvwatts_Cov KY, 7.0815 kWDC, Ro'!$R$33:$R$8792,O2783,'[1]pvwatts_Cov KY, 7.0815 kWDC, Ro'!$S$33:$S$8792,C2783)</f>
        <v>0</v>
      </c>
      <c r="N2783">
        <f t="shared" si="130"/>
        <v>7</v>
      </c>
      <c r="O2783">
        <f t="shared" si="131"/>
        <v>25</v>
      </c>
    </row>
    <row r="2784" spans="1:15">
      <c r="A2784" s="5" t="s">
        <v>3</v>
      </c>
      <c r="B2784" s="8">
        <v>44402</v>
      </c>
      <c r="C2784" s="9">
        <v>23</v>
      </c>
      <c r="D2784" s="10">
        <v>301303.30428439152</v>
      </c>
      <c r="E2784" s="11"/>
      <c r="F2784" s="11"/>
      <c r="G2784" s="11"/>
      <c r="H2784" s="11"/>
      <c r="I2784" s="11"/>
      <c r="J2784" s="11"/>
      <c r="K2784" s="11"/>
      <c r="L2784" s="5">
        <f t="shared" si="129"/>
        <v>2.2439200000000001</v>
      </c>
      <c r="M2784" s="22">
        <f>SUMIFS('[1]pvwatts_Cov KY, 7.0815 kWDC, Ro'!$M$33:$M$8792,'[1]pvwatts_Cov KY, 7.0815 kWDC, Ro'!$Q$33:$Q$8792,N2784,'[1]pvwatts_Cov KY, 7.0815 kWDC, Ro'!$R$33:$R$8792,O2784,'[1]pvwatts_Cov KY, 7.0815 kWDC, Ro'!$S$33:$S$8792,C2784)</f>
        <v>0</v>
      </c>
      <c r="N2784">
        <f t="shared" si="130"/>
        <v>7</v>
      </c>
      <c r="O2784">
        <f t="shared" si="131"/>
        <v>25</v>
      </c>
    </row>
    <row r="2785" spans="1:15">
      <c r="A2785" s="5" t="s">
        <v>3</v>
      </c>
      <c r="B2785" s="8">
        <v>44402</v>
      </c>
      <c r="C2785" s="9">
        <v>24</v>
      </c>
      <c r="D2785" s="10">
        <v>267247.50190517335</v>
      </c>
      <c r="E2785" s="11"/>
      <c r="F2785" s="11"/>
      <c r="G2785" s="11"/>
      <c r="H2785" s="11"/>
      <c r="I2785" s="11"/>
      <c r="J2785" s="11"/>
      <c r="K2785" s="11"/>
      <c r="L2785" s="5">
        <f t="shared" si="129"/>
        <v>1.9902899999999999</v>
      </c>
      <c r="M2785" s="22">
        <f>SUMIFS('[1]pvwatts_Cov KY, 7.0815 kWDC, Ro'!$M$33:$M$8792,'[1]pvwatts_Cov KY, 7.0815 kWDC, Ro'!$Q$33:$Q$8792,N2785,'[1]pvwatts_Cov KY, 7.0815 kWDC, Ro'!$R$33:$R$8792,O2785,'[1]pvwatts_Cov KY, 7.0815 kWDC, Ro'!$S$33:$S$8792,C2785)</f>
        <v>0</v>
      </c>
      <c r="N2785">
        <f t="shared" si="130"/>
        <v>7</v>
      </c>
      <c r="O2785">
        <f t="shared" si="131"/>
        <v>25</v>
      </c>
    </row>
    <row r="2786" spans="1:15">
      <c r="A2786" s="5" t="s">
        <v>3</v>
      </c>
      <c r="B2786" s="8">
        <v>44403</v>
      </c>
      <c r="C2786" s="9">
        <v>1</v>
      </c>
      <c r="D2786" s="10">
        <v>234532.1065945283</v>
      </c>
      <c r="E2786" s="11"/>
      <c r="F2786" s="11"/>
      <c r="G2786" s="11"/>
      <c r="H2786" s="11"/>
      <c r="I2786" s="11"/>
      <c r="J2786" s="11"/>
      <c r="K2786" s="11"/>
      <c r="L2786" s="5">
        <f t="shared" si="129"/>
        <v>1.74665</v>
      </c>
      <c r="M2786" s="22">
        <f>SUMIFS('[1]pvwatts_Cov KY, 7.0815 kWDC, Ro'!$M$33:$M$8792,'[1]pvwatts_Cov KY, 7.0815 kWDC, Ro'!$Q$33:$Q$8792,N2786,'[1]pvwatts_Cov KY, 7.0815 kWDC, Ro'!$R$33:$R$8792,O2786,'[1]pvwatts_Cov KY, 7.0815 kWDC, Ro'!$S$33:$S$8792,C2786)</f>
        <v>0</v>
      </c>
      <c r="N2786">
        <f t="shared" si="130"/>
        <v>7</v>
      </c>
      <c r="O2786">
        <f t="shared" si="131"/>
        <v>26</v>
      </c>
    </row>
    <row r="2787" spans="1:15">
      <c r="A2787" s="5" t="s">
        <v>3</v>
      </c>
      <c r="B2787" s="8">
        <v>44403</v>
      </c>
      <c r="C2787" s="9">
        <v>2</v>
      </c>
      <c r="D2787" s="10">
        <v>209891.00841954874</v>
      </c>
      <c r="E2787" s="11"/>
      <c r="F2787" s="11"/>
      <c r="G2787" s="11"/>
      <c r="H2787" s="11"/>
      <c r="I2787" s="11"/>
      <c r="J2787" s="11"/>
      <c r="K2787" s="11"/>
      <c r="L2787" s="5">
        <f t="shared" si="129"/>
        <v>1.56314</v>
      </c>
      <c r="M2787" s="22">
        <f>SUMIFS('[1]pvwatts_Cov KY, 7.0815 kWDC, Ro'!$M$33:$M$8792,'[1]pvwatts_Cov KY, 7.0815 kWDC, Ro'!$Q$33:$Q$8792,N2787,'[1]pvwatts_Cov KY, 7.0815 kWDC, Ro'!$R$33:$R$8792,O2787,'[1]pvwatts_Cov KY, 7.0815 kWDC, Ro'!$S$33:$S$8792,C2787)</f>
        <v>0</v>
      </c>
      <c r="N2787">
        <f t="shared" si="130"/>
        <v>7</v>
      </c>
      <c r="O2787">
        <f t="shared" si="131"/>
        <v>26</v>
      </c>
    </row>
    <row r="2788" spans="1:15">
      <c r="A2788" s="5" t="s">
        <v>3</v>
      </c>
      <c r="B2788" s="8">
        <v>44403</v>
      </c>
      <c r="C2788" s="9">
        <v>3</v>
      </c>
      <c r="D2788" s="10">
        <v>190932.09782588232</v>
      </c>
      <c r="E2788" s="11"/>
      <c r="F2788" s="11"/>
      <c r="G2788" s="11"/>
      <c r="H2788" s="11"/>
      <c r="I2788" s="11"/>
      <c r="J2788" s="11"/>
      <c r="K2788" s="11"/>
      <c r="L2788" s="5">
        <f t="shared" si="129"/>
        <v>1.42194</v>
      </c>
      <c r="M2788" s="22">
        <f>SUMIFS('[1]pvwatts_Cov KY, 7.0815 kWDC, Ro'!$M$33:$M$8792,'[1]pvwatts_Cov KY, 7.0815 kWDC, Ro'!$Q$33:$Q$8792,N2788,'[1]pvwatts_Cov KY, 7.0815 kWDC, Ro'!$R$33:$R$8792,O2788,'[1]pvwatts_Cov KY, 7.0815 kWDC, Ro'!$S$33:$S$8792,C2788)</f>
        <v>0</v>
      </c>
      <c r="N2788">
        <f t="shared" si="130"/>
        <v>7</v>
      </c>
      <c r="O2788">
        <f t="shared" si="131"/>
        <v>26</v>
      </c>
    </row>
    <row r="2789" spans="1:15">
      <c r="A2789" s="5" t="s">
        <v>3</v>
      </c>
      <c r="B2789" s="8">
        <v>44403</v>
      </c>
      <c r="C2789" s="9">
        <v>4</v>
      </c>
      <c r="D2789" s="10">
        <v>176933.51839183664</v>
      </c>
      <c r="E2789" s="11"/>
      <c r="F2789" s="11"/>
      <c r="G2789" s="11"/>
      <c r="H2789" s="11"/>
      <c r="I2789" s="11"/>
      <c r="J2789" s="11"/>
      <c r="K2789" s="11"/>
      <c r="L2789" s="5">
        <f t="shared" si="129"/>
        <v>1.31769</v>
      </c>
      <c r="M2789" s="22">
        <f>SUMIFS('[1]pvwatts_Cov KY, 7.0815 kWDC, Ro'!$M$33:$M$8792,'[1]pvwatts_Cov KY, 7.0815 kWDC, Ro'!$Q$33:$Q$8792,N2789,'[1]pvwatts_Cov KY, 7.0815 kWDC, Ro'!$R$33:$R$8792,O2789,'[1]pvwatts_Cov KY, 7.0815 kWDC, Ro'!$S$33:$S$8792,C2789)</f>
        <v>0</v>
      </c>
      <c r="N2789">
        <f t="shared" si="130"/>
        <v>7</v>
      </c>
      <c r="O2789">
        <f t="shared" si="131"/>
        <v>26</v>
      </c>
    </row>
    <row r="2790" spans="1:15">
      <c r="A2790" s="5" t="s">
        <v>3</v>
      </c>
      <c r="B2790" s="8">
        <v>44403</v>
      </c>
      <c r="C2790" s="9">
        <v>5</v>
      </c>
      <c r="D2790" s="10">
        <v>166802.15411601955</v>
      </c>
      <c r="E2790" s="11"/>
      <c r="F2790" s="11"/>
      <c r="G2790" s="11"/>
      <c r="H2790" s="11"/>
      <c r="I2790" s="11"/>
      <c r="J2790" s="11"/>
      <c r="K2790" s="11"/>
      <c r="L2790" s="5">
        <f t="shared" si="129"/>
        <v>1.24224</v>
      </c>
      <c r="M2790" s="22">
        <f>SUMIFS('[1]pvwatts_Cov KY, 7.0815 kWDC, Ro'!$M$33:$M$8792,'[1]pvwatts_Cov KY, 7.0815 kWDC, Ro'!$Q$33:$Q$8792,N2790,'[1]pvwatts_Cov KY, 7.0815 kWDC, Ro'!$R$33:$R$8792,O2790,'[1]pvwatts_Cov KY, 7.0815 kWDC, Ro'!$S$33:$S$8792,C2790)</f>
        <v>0</v>
      </c>
      <c r="N2790">
        <f t="shared" si="130"/>
        <v>7</v>
      </c>
      <c r="O2790">
        <f t="shared" si="131"/>
        <v>26</v>
      </c>
    </row>
    <row r="2791" spans="1:15">
      <c r="A2791" s="5" t="s">
        <v>3</v>
      </c>
      <c r="B2791" s="8">
        <v>44403</v>
      </c>
      <c r="C2791" s="9">
        <v>6</v>
      </c>
      <c r="D2791" s="10">
        <v>162446.18726081192</v>
      </c>
      <c r="E2791" s="11"/>
      <c r="F2791" s="11"/>
      <c r="G2791" s="11"/>
      <c r="H2791" s="11"/>
      <c r="I2791" s="11"/>
      <c r="J2791" s="11"/>
      <c r="K2791" s="11"/>
      <c r="L2791" s="5">
        <f t="shared" si="129"/>
        <v>1.2098</v>
      </c>
      <c r="M2791" s="22">
        <f>SUMIFS('[1]pvwatts_Cov KY, 7.0815 kWDC, Ro'!$M$33:$M$8792,'[1]pvwatts_Cov KY, 7.0815 kWDC, Ro'!$Q$33:$Q$8792,N2791,'[1]pvwatts_Cov KY, 7.0815 kWDC, Ro'!$R$33:$R$8792,O2791,'[1]pvwatts_Cov KY, 7.0815 kWDC, Ro'!$S$33:$S$8792,C2791)</f>
        <v>0</v>
      </c>
      <c r="N2791">
        <f t="shared" si="130"/>
        <v>7</v>
      </c>
      <c r="O2791">
        <f t="shared" si="131"/>
        <v>26</v>
      </c>
    </row>
    <row r="2792" spans="1:15">
      <c r="A2792" s="5" t="s">
        <v>3</v>
      </c>
      <c r="B2792" s="8">
        <v>44403</v>
      </c>
      <c r="C2792" s="9">
        <v>7</v>
      </c>
      <c r="D2792" s="10">
        <v>163172.36457671656</v>
      </c>
      <c r="E2792" s="11"/>
      <c r="F2792" s="11"/>
      <c r="G2792" s="11"/>
      <c r="H2792" s="11"/>
      <c r="I2792" s="11"/>
      <c r="J2792" s="11"/>
      <c r="K2792" s="11"/>
      <c r="L2792" s="5">
        <f t="shared" si="129"/>
        <v>1.2152099999999999</v>
      </c>
      <c r="M2792" s="22">
        <f>SUMIFS('[1]pvwatts_Cov KY, 7.0815 kWDC, Ro'!$M$33:$M$8792,'[1]pvwatts_Cov KY, 7.0815 kWDC, Ro'!$Q$33:$Q$8792,N2792,'[1]pvwatts_Cov KY, 7.0815 kWDC, Ro'!$R$33:$R$8792,O2792,'[1]pvwatts_Cov KY, 7.0815 kWDC, Ro'!$S$33:$S$8792,C2792)</f>
        <v>0</v>
      </c>
      <c r="N2792">
        <f t="shared" si="130"/>
        <v>7</v>
      </c>
      <c r="O2792">
        <f t="shared" si="131"/>
        <v>26</v>
      </c>
    </row>
    <row r="2793" spans="1:15">
      <c r="A2793" s="5" t="s">
        <v>3</v>
      </c>
      <c r="B2793" s="8">
        <v>44403</v>
      </c>
      <c r="C2793" s="9">
        <v>8</v>
      </c>
      <c r="D2793" s="10">
        <v>168029.37809093724</v>
      </c>
      <c r="E2793" s="11"/>
      <c r="F2793" s="11"/>
      <c r="G2793" s="11"/>
      <c r="H2793" s="11"/>
      <c r="I2793" s="11"/>
      <c r="J2793" s="11"/>
      <c r="K2793" s="11"/>
      <c r="L2793" s="5">
        <f t="shared" si="129"/>
        <v>1.2513799999999999</v>
      </c>
      <c r="M2793" s="22">
        <f>SUMIFS('[1]pvwatts_Cov KY, 7.0815 kWDC, Ro'!$M$33:$M$8792,'[1]pvwatts_Cov KY, 7.0815 kWDC, Ro'!$Q$33:$Q$8792,N2793,'[1]pvwatts_Cov KY, 7.0815 kWDC, Ro'!$R$33:$R$8792,O2793,'[1]pvwatts_Cov KY, 7.0815 kWDC, Ro'!$S$33:$S$8792,C2793)</f>
        <v>0.232157</v>
      </c>
      <c r="N2793">
        <f t="shared" si="130"/>
        <v>7</v>
      </c>
      <c r="O2793">
        <f t="shared" si="131"/>
        <v>26</v>
      </c>
    </row>
    <row r="2794" spans="1:15">
      <c r="A2794" s="5" t="s">
        <v>3</v>
      </c>
      <c r="B2794" s="8">
        <v>44403</v>
      </c>
      <c r="C2794" s="9">
        <v>9</v>
      </c>
      <c r="D2794" s="10">
        <v>180902.82258955605</v>
      </c>
      <c r="E2794" s="11"/>
      <c r="F2794" s="11"/>
      <c r="G2794" s="11"/>
      <c r="H2794" s="11"/>
      <c r="I2794" s="11"/>
      <c r="J2794" s="11"/>
      <c r="K2794" s="11"/>
      <c r="L2794" s="5">
        <f t="shared" si="129"/>
        <v>1.3472500000000001</v>
      </c>
      <c r="M2794" s="22">
        <f>SUMIFS('[1]pvwatts_Cov KY, 7.0815 kWDC, Ro'!$M$33:$M$8792,'[1]pvwatts_Cov KY, 7.0815 kWDC, Ro'!$Q$33:$Q$8792,N2794,'[1]pvwatts_Cov KY, 7.0815 kWDC, Ro'!$R$33:$R$8792,O2794,'[1]pvwatts_Cov KY, 7.0815 kWDC, Ro'!$S$33:$S$8792,C2794)</f>
        <v>1.2628900000000001</v>
      </c>
      <c r="N2794">
        <f t="shared" si="130"/>
        <v>7</v>
      </c>
      <c r="O2794">
        <f t="shared" si="131"/>
        <v>26</v>
      </c>
    </row>
    <row r="2795" spans="1:15">
      <c r="A2795" s="5" t="s">
        <v>3</v>
      </c>
      <c r="B2795" s="8">
        <v>44403</v>
      </c>
      <c r="C2795" s="9">
        <v>10</v>
      </c>
      <c r="D2795" s="10">
        <v>207625.19698070761</v>
      </c>
      <c r="E2795" s="11"/>
      <c r="F2795" s="11"/>
      <c r="G2795" s="11"/>
      <c r="H2795" s="11"/>
      <c r="I2795" s="11"/>
      <c r="J2795" s="11"/>
      <c r="K2795" s="11"/>
      <c r="L2795" s="5">
        <f t="shared" si="129"/>
        <v>1.54626</v>
      </c>
      <c r="M2795" s="22">
        <f>SUMIFS('[1]pvwatts_Cov KY, 7.0815 kWDC, Ro'!$M$33:$M$8792,'[1]pvwatts_Cov KY, 7.0815 kWDC, Ro'!$Q$33:$Q$8792,N2795,'[1]pvwatts_Cov KY, 7.0815 kWDC, Ro'!$R$33:$R$8792,O2795,'[1]pvwatts_Cov KY, 7.0815 kWDC, Ro'!$S$33:$S$8792,C2795)</f>
        <v>2.5002469999999999</v>
      </c>
      <c r="N2795">
        <f t="shared" si="130"/>
        <v>7</v>
      </c>
      <c r="O2795">
        <f t="shared" si="131"/>
        <v>26</v>
      </c>
    </row>
    <row r="2796" spans="1:15">
      <c r="A2796" s="5" t="s">
        <v>3</v>
      </c>
      <c r="B2796" s="8">
        <v>44403</v>
      </c>
      <c r="C2796" s="9">
        <v>11</v>
      </c>
      <c r="D2796" s="10">
        <v>239240.10267607347</v>
      </c>
      <c r="E2796" s="11"/>
      <c r="F2796" s="11"/>
      <c r="G2796" s="11"/>
      <c r="H2796" s="11"/>
      <c r="I2796" s="11"/>
      <c r="J2796" s="11"/>
      <c r="K2796" s="11"/>
      <c r="L2796" s="5">
        <f t="shared" si="129"/>
        <v>1.7817099999999999</v>
      </c>
      <c r="M2796" s="22">
        <f>SUMIFS('[1]pvwatts_Cov KY, 7.0815 kWDC, Ro'!$M$33:$M$8792,'[1]pvwatts_Cov KY, 7.0815 kWDC, Ro'!$Q$33:$Q$8792,N2796,'[1]pvwatts_Cov KY, 7.0815 kWDC, Ro'!$R$33:$R$8792,O2796,'[1]pvwatts_Cov KY, 7.0815 kWDC, Ro'!$S$33:$S$8792,C2796)</f>
        <v>3.0106359999999999</v>
      </c>
      <c r="N2796">
        <f t="shared" si="130"/>
        <v>7</v>
      </c>
      <c r="O2796">
        <f t="shared" si="131"/>
        <v>26</v>
      </c>
    </row>
    <row r="2797" spans="1:15">
      <c r="A2797" s="5" t="s">
        <v>3</v>
      </c>
      <c r="B2797" s="8">
        <v>44403</v>
      </c>
      <c r="C2797" s="9">
        <v>12</v>
      </c>
      <c r="D2797" s="10">
        <v>264959.87628154072</v>
      </c>
      <c r="E2797" s="11"/>
      <c r="F2797" s="11"/>
      <c r="G2797" s="11"/>
      <c r="H2797" s="11"/>
      <c r="I2797" s="11"/>
      <c r="J2797" s="11"/>
      <c r="K2797" s="11"/>
      <c r="L2797" s="5">
        <f t="shared" si="129"/>
        <v>1.97326</v>
      </c>
      <c r="M2797" s="22">
        <f>SUMIFS('[1]pvwatts_Cov KY, 7.0815 kWDC, Ro'!$M$33:$M$8792,'[1]pvwatts_Cov KY, 7.0815 kWDC, Ro'!$Q$33:$Q$8792,N2797,'[1]pvwatts_Cov KY, 7.0815 kWDC, Ro'!$R$33:$R$8792,O2797,'[1]pvwatts_Cov KY, 7.0815 kWDC, Ro'!$S$33:$S$8792,C2797)</f>
        <v>3.1752400000000001</v>
      </c>
      <c r="N2797">
        <f t="shared" si="130"/>
        <v>7</v>
      </c>
      <c r="O2797">
        <f t="shared" si="131"/>
        <v>26</v>
      </c>
    </row>
    <row r="2798" spans="1:15">
      <c r="A2798" s="5" t="s">
        <v>3</v>
      </c>
      <c r="B2798" s="8">
        <v>44403</v>
      </c>
      <c r="C2798" s="9">
        <v>13</v>
      </c>
      <c r="D2798" s="10">
        <v>287238.04874398356</v>
      </c>
      <c r="E2798" s="11"/>
      <c r="F2798" s="11"/>
      <c r="G2798" s="11"/>
      <c r="H2798" s="11"/>
      <c r="I2798" s="11"/>
      <c r="J2798" s="11"/>
      <c r="K2798" s="11"/>
      <c r="L2798" s="5">
        <f t="shared" si="129"/>
        <v>2.13917</v>
      </c>
      <c r="M2798" s="22">
        <f>SUMIFS('[1]pvwatts_Cov KY, 7.0815 kWDC, Ro'!$M$33:$M$8792,'[1]pvwatts_Cov KY, 7.0815 kWDC, Ro'!$Q$33:$Q$8792,N2798,'[1]pvwatts_Cov KY, 7.0815 kWDC, Ro'!$R$33:$R$8792,O2798,'[1]pvwatts_Cov KY, 7.0815 kWDC, Ro'!$S$33:$S$8792,C2798)</f>
        <v>3.9213589999999998</v>
      </c>
      <c r="N2798">
        <f t="shared" si="130"/>
        <v>7</v>
      </c>
      <c r="O2798">
        <f t="shared" si="131"/>
        <v>26</v>
      </c>
    </row>
    <row r="2799" spans="1:15">
      <c r="A2799" s="5" t="s">
        <v>3</v>
      </c>
      <c r="B2799" s="8">
        <v>44403</v>
      </c>
      <c r="C2799" s="9">
        <v>14</v>
      </c>
      <c r="D2799" s="10">
        <v>301267.02281987137</v>
      </c>
      <c r="E2799" s="11"/>
      <c r="F2799" s="11"/>
      <c r="G2799" s="11"/>
      <c r="H2799" s="11"/>
      <c r="I2799" s="11"/>
      <c r="J2799" s="11"/>
      <c r="K2799" s="11"/>
      <c r="L2799" s="5">
        <f t="shared" si="129"/>
        <v>2.2436500000000001</v>
      </c>
      <c r="M2799" s="22">
        <f>SUMIFS('[1]pvwatts_Cov KY, 7.0815 kWDC, Ro'!$M$33:$M$8792,'[1]pvwatts_Cov KY, 7.0815 kWDC, Ro'!$Q$33:$Q$8792,N2799,'[1]pvwatts_Cov KY, 7.0815 kWDC, Ro'!$R$33:$R$8792,O2799,'[1]pvwatts_Cov KY, 7.0815 kWDC, Ro'!$S$33:$S$8792,C2799)</f>
        <v>3.8267199999999999</v>
      </c>
      <c r="N2799">
        <f t="shared" si="130"/>
        <v>7</v>
      </c>
      <c r="O2799">
        <f t="shared" si="131"/>
        <v>26</v>
      </c>
    </row>
    <row r="2800" spans="1:15">
      <c r="A2800" s="5" t="s">
        <v>3</v>
      </c>
      <c r="B2800" s="8">
        <v>44403</v>
      </c>
      <c r="C2800" s="9">
        <v>15</v>
      </c>
      <c r="D2800" s="10">
        <v>312716.12232945126</v>
      </c>
      <c r="E2800" s="11"/>
      <c r="F2800" s="11"/>
      <c r="G2800" s="11"/>
      <c r="H2800" s="11"/>
      <c r="I2800" s="11"/>
      <c r="J2800" s="11"/>
      <c r="K2800" s="11"/>
      <c r="L2800" s="5">
        <f t="shared" si="129"/>
        <v>2.32891</v>
      </c>
      <c r="M2800" s="22">
        <f>SUMIFS('[1]pvwatts_Cov KY, 7.0815 kWDC, Ro'!$M$33:$M$8792,'[1]pvwatts_Cov KY, 7.0815 kWDC, Ro'!$Q$33:$Q$8792,N2800,'[1]pvwatts_Cov KY, 7.0815 kWDC, Ro'!$R$33:$R$8792,O2800,'[1]pvwatts_Cov KY, 7.0815 kWDC, Ro'!$S$33:$S$8792,C2800)</f>
        <v>3.7964069999999999</v>
      </c>
      <c r="N2800">
        <f t="shared" si="130"/>
        <v>7</v>
      </c>
      <c r="O2800">
        <f t="shared" si="131"/>
        <v>26</v>
      </c>
    </row>
    <row r="2801" spans="1:15">
      <c r="A2801" s="5" t="s">
        <v>3</v>
      </c>
      <c r="B2801" s="8">
        <v>44403</v>
      </c>
      <c r="C2801" s="9">
        <v>16</v>
      </c>
      <c r="D2801" s="10">
        <v>326976.40372511104</v>
      </c>
      <c r="E2801" s="11"/>
      <c r="F2801" s="11"/>
      <c r="G2801" s="11"/>
      <c r="H2801" s="11"/>
      <c r="I2801" s="11"/>
      <c r="J2801" s="11"/>
      <c r="K2801" s="11"/>
      <c r="L2801" s="5">
        <f t="shared" si="129"/>
        <v>2.43512</v>
      </c>
      <c r="M2801" s="22">
        <f>SUMIFS('[1]pvwatts_Cov KY, 7.0815 kWDC, Ro'!$M$33:$M$8792,'[1]pvwatts_Cov KY, 7.0815 kWDC, Ro'!$Q$33:$Q$8792,N2801,'[1]pvwatts_Cov KY, 7.0815 kWDC, Ro'!$R$33:$R$8792,O2801,'[1]pvwatts_Cov KY, 7.0815 kWDC, Ro'!$S$33:$S$8792,C2801)</f>
        <v>3.2524959999999998</v>
      </c>
      <c r="N2801">
        <f t="shared" si="130"/>
        <v>7</v>
      </c>
      <c r="O2801">
        <f t="shared" si="131"/>
        <v>26</v>
      </c>
    </row>
    <row r="2802" spans="1:15">
      <c r="A2802" s="5" t="s">
        <v>3</v>
      </c>
      <c r="B2802" s="8">
        <v>44403</v>
      </c>
      <c r="C2802" s="9">
        <v>17</v>
      </c>
      <c r="D2802" s="10">
        <v>341606.09387788113</v>
      </c>
      <c r="E2802" s="11"/>
      <c r="F2802" s="11"/>
      <c r="G2802" s="11"/>
      <c r="H2802" s="11"/>
      <c r="I2802" s="11"/>
      <c r="J2802" s="11"/>
      <c r="K2802" s="11"/>
      <c r="L2802" s="5">
        <f t="shared" si="129"/>
        <v>2.5440700000000001</v>
      </c>
      <c r="M2802" s="22">
        <f>SUMIFS('[1]pvwatts_Cov KY, 7.0815 kWDC, Ro'!$M$33:$M$8792,'[1]pvwatts_Cov KY, 7.0815 kWDC, Ro'!$Q$33:$Q$8792,N2802,'[1]pvwatts_Cov KY, 7.0815 kWDC, Ro'!$R$33:$R$8792,O2802,'[1]pvwatts_Cov KY, 7.0815 kWDC, Ro'!$S$33:$S$8792,C2802)</f>
        <v>3.2095940000000001</v>
      </c>
      <c r="N2802">
        <f t="shared" si="130"/>
        <v>7</v>
      </c>
      <c r="O2802">
        <f t="shared" si="131"/>
        <v>26</v>
      </c>
    </row>
    <row r="2803" spans="1:15">
      <c r="A2803" s="5" t="s">
        <v>3</v>
      </c>
      <c r="B2803" s="8">
        <v>44403</v>
      </c>
      <c r="C2803" s="9">
        <v>18</v>
      </c>
      <c r="D2803" s="10">
        <v>355069.18512961036</v>
      </c>
      <c r="E2803" s="11"/>
      <c r="F2803" s="11"/>
      <c r="G2803" s="11"/>
      <c r="H2803" s="11"/>
      <c r="I2803" s="11"/>
      <c r="J2803" s="11"/>
      <c r="K2803" s="11"/>
      <c r="L2803" s="5">
        <f t="shared" si="129"/>
        <v>2.6443300000000001</v>
      </c>
      <c r="M2803" s="22">
        <f>SUMIFS('[1]pvwatts_Cov KY, 7.0815 kWDC, Ro'!$M$33:$M$8792,'[1]pvwatts_Cov KY, 7.0815 kWDC, Ro'!$Q$33:$Q$8792,N2803,'[1]pvwatts_Cov KY, 7.0815 kWDC, Ro'!$R$33:$R$8792,O2803,'[1]pvwatts_Cov KY, 7.0815 kWDC, Ro'!$S$33:$S$8792,C2803)</f>
        <v>0.86647099999999999</v>
      </c>
      <c r="N2803">
        <f t="shared" si="130"/>
        <v>7</v>
      </c>
      <c r="O2803">
        <f t="shared" si="131"/>
        <v>26</v>
      </c>
    </row>
    <row r="2804" spans="1:15">
      <c r="A2804" s="5" t="s">
        <v>3</v>
      </c>
      <c r="B2804" s="8">
        <v>44403</v>
      </c>
      <c r="C2804" s="9">
        <v>19</v>
      </c>
      <c r="D2804" s="10">
        <v>357088.727361097</v>
      </c>
      <c r="E2804" s="11"/>
      <c r="F2804" s="11"/>
      <c r="G2804" s="11"/>
      <c r="H2804" s="11"/>
      <c r="I2804" s="11"/>
      <c r="J2804" s="11"/>
      <c r="K2804" s="11"/>
      <c r="L2804" s="5">
        <f t="shared" si="129"/>
        <v>2.65937</v>
      </c>
      <c r="M2804" s="22">
        <f>SUMIFS('[1]pvwatts_Cov KY, 7.0815 kWDC, Ro'!$M$33:$M$8792,'[1]pvwatts_Cov KY, 7.0815 kWDC, Ro'!$Q$33:$Q$8792,N2804,'[1]pvwatts_Cov KY, 7.0815 kWDC, Ro'!$R$33:$R$8792,O2804,'[1]pvwatts_Cov KY, 7.0815 kWDC, Ro'!$S$33:$S$8792,C2804)</f>
        <v>1.5216879999999999</v>
      </c>
      <c r="N2804">
        <f t="shared" si="130"/>
        <v>7</v>
      </c>
      <c r="O2804">
        <f t="shared" si="131"/>
        <v>26</v>
      </c>
    </row>
    <row r="2805" spans="1:15">
      <c r="A2805" s="5" t="s">
        <v>3</v>
      </c>
      <c r="B2805" s="8">
        <v>44403</v>
      </c>
      <c r="C2805" s="9">
        <v>20</v>
      </c>
      <c r="D2805" s="10">
        <v>345698.93529007089</v>
      </c>
      <c r="E2805" s="11"/>
      <c r="F2805" s="11"/>
      <c r="G2805" s="11"/>
      <c r="H2805" s="11"/>
      <c r="I2805" s="11"/>
      <c r="J2805" s="11"/>
      <c r="K2805" s="11"/>
      <c r="L2805" s="5">
        <f t="shared" si="129"/>
        <v>2.5745499999999999</v>
      </c>
      <c r="M2805" s="22">
        <f>SUMIFS('[1]pvwatts_Cov KY, 7.0815 kWDC, Ro'!$M$33:$M$8792,'[1]pvwatts_Cov KY, 7.0815 kWDC, Ro'!$Q$33:$Q$8792,N2805,'[1]pvwatts_Cov KY, 7.0815 kWDC, Ro'!$R$33:$R$8792,O2805,'[1]pvwatts_Cov KY, 7.0815 kWDC, Ro'!$S$33:$S$8792,C2805)</f>
        <v>4.2890999999999999E-2</v>
      </c>
      <c r="N2805">
        <f t="shared" si="130"/>
        <v>7</v>
      </c>
      <c r="O2805">
        <f t="shared" si="131"/>
        <v>26</v>
      </c>
    </row>
    <row r="2806" spans="1:15">
      <c r="A2806" s="5" t="s">
        <v>3</v>
      </c>
      <c r="B2806" s="8">
        <v>44403</v>
      </c>
      <c r="C2806" s="9">
        <v>21</v>
      </c>
      <c r="D2806" s="10">
        <v>325403.26585536235</v>
      </c>
      <c r="E2806" s="11"/>
      <c r="F2806" s="11"/>
      <c r="G2806" s="11"/>
      <c r="H2806" s="11"/>
      <c r="I2806" s="11"/>
      <c r="J2806" s="11"/>
      <c r="K2806" s="11"/>
      <c r="L2806" s="5">
        <f t="shared" si="129"/>
        <v>2.4234</v>
      </c>
      <c r="M2806" s="22">
        <f>SUMIFS('[1]pvwatts_Cov KY, 7.0815 kWDC, Ro'!$M$33:$M$8792,'[1]pvwatts_Cov KY, 7.0815 kWDC, Ro'!$Q$33:$Q$8792,N2806,'[1]pvwatts_Cov KY, 7.0815 kWDC, Ro'!$R$33:$R$8792,O2806,'[1]pvwatts_Cov KY, 7.0815 kWDC, Ro'!$S$33:$S$8792,C2806)</f>
        <v>0</v>
      </c>
      <c r="N2806">
        <f t="shared" si="130"/>
        <v>7</v>
      </c>
      <c r="O2806">
        <f t="shared" si="131"/>
        <v>26</v>
      </c>
    </row>
    <row r="2807" spans="1:15">
      <c r="A2807" s="5" t="s">
        <v>3</v>
      </c>
      <c r="B2807" s="8">
        <v>44403</v>
      </c>
      <c r="C2807" s="9">
        <v>22</v>
      </c>
      <c r="D2807" s="10">
        <v>305293.03084040136</v>
      </c>
      <c r="E2807" s="11"/>
      <c r="F2807" s="11"/>
      <c r="G2807" s="11"/>
      <c r="H2807" s="11"/>
      <c r="I2807" s="11"/>
      <c r="J2807" s="11"/>
      <c r="K2807" s="11"/>
      <c r="L2807" s="5">
        <f t="shared" si="129"/>
        <v>2.2736299999999998</v>
      </c>
      <c r="M2807" s="22">
        <f>SUMIFS('[1]pvwatts_Cov KY, 7.0815 kWDC, Ro'!$M$33:$M$8792,'[1]pvwatts_Cov KY, 7.0815 kWDC, Ro'!$Q$33:$Q$8792,N2807,'[1]pvwatts_Cov KY, 7.0815 kWDC, Ro'!$R$33:$R$8792,O2807,'[1]pvwatts_Cov KY, 7.0815 kWDC, Ro'!$S$33:$S$8792,C2807)</f>
        <v>0</v>
      </c>
      <c r="N2807">
        <f t="shared" si="130"/>
        <v>7</v>
      </c>
      <c r="O2807">
        <f t="shared" si="131"/>
        <v>26</v>
      </c>
    </row>
    <row r="2808" spans="1:15">
      <c r="A2808" s="5" t="s">
        <v>3</v>
      </c>
      <c r="B2808" s="8">
        <v>44403</v>
      </c>
      <c r="C2808" s="9">
        <v>23</v>
      </c>
      <c r="D2808" s="10">
        <v>276400.77123603894</v>
      </c>
      <c r="E2808" s="11"/>
      <c r="F2808" s="11"/>
      <c r="G2808" s="11"/>
      <c r="H2808" s="11"/>
      <c r="I2808" s="11"/>
      <c r="J2808" s="11"/>
      <c r="K2808" s="11"/>
      <c r="L2808" s="5">
        <f t="shared" si="129"/>
        <v>2.0584600000000002</v>
      </c>
      <c r="M2808" s="22">
        <f>SUMIFS('[1]pvwatts_Cov KY, 7.0815 kWDC, Ro'!$M$33:$M$8792,'[1]pvwatts_Cov KY, 7.0815 kWDC, Ro'!$Q$33:$Q$8792,N2808,'[1]pvwatts_Cov KY, 7.0815 kWDC, Ro'!$R$33:$R$8792,O2808,'[1]pvwatts_Cov KY, 7.0815 kWDC, Ro'!$S$33:$S$8792,C2808)</f>
        <v>0</v>
      </c>
      <c r="N2808">
        <f t="shared" si="130"/>
        <v>7</v>
      </c>
      <c r="O2808">
        <f t="shared" si="131"/>
        <v>26</v>
      </c>
    </row>
    <row r="2809" spans="1:15">
      <c r="A2809" s="5" t="s">
        <v>3</v>
      </c>
      <c r="B2809" s="8">
        <v>44403</v>
      </c>
      <c r="C2809" s="9">
        <v>24</v>
      </c>
      <c r="D2809" s="10">
        <v>239651.10102919274</v>
      </c>
      <c r="E2809" s="11"/>
      <c r="F2809" s="11"/>
      <c r="G2809" s="11"/>
      <c r="H2809" s="11"/>
      <c r="I2809" s="11"/>
      <c r="J2809" s="11"/>
      <c r="K2809" s="11"/>
      <c r="L2809" s="5">
        <f t="shared" si="129"/>
        <v>1.78477</v>
      </c>
      <c r="M2809" s="22">
        <f>SUMIFS('[1]pvwatts_Cov KY, 7.0815 kWDC, Ro'!$M$33:$M$8792,'[1]pvwatts_Cov KY, 7.0815 kWDC, Ro'!$Q$33:$Q$8792,N2809,'[1]pvwatts_Cov KY, 7.0815 kWDC, Ro'!$R$33:$R$8792,O2809,'[1]pvwatts_Cov KY, 7.0815 kWDC, Ro'!$S$33:$S$8792,C2809)</f>
        <v>0</v>
      </c>
      <c r="N2809">
        <f t="shared" si="130"/>
        <v>7</v>
      </c>
      <c r="O2809">
        <f t="shared" si="131"/>
        <v>26</v>
      </c>
    </row>
    <row r="2810" spans="1:15">
      <c r="A2810" s="5" t="s">
        <v>3</v>
      </c>
      <c r="B2810" s="8">
        <v>44404</v>
      </c>
      <c r="C2810" s="9">
        <v>1</v>
      </c>
      <c r="D2810" s="10">
        <v>206326.26606167085</v>
      </c>
      <c r="E2810" s="11"/>
      <c r="F2810" s="11"/>
      <c r="G2810" s="11"/>
      <c r="H2810" s="11"/>
      <c r="I2810" s="11"/>
      <c r="J2810" s="11"/>
      <c r="K2810" s="11"/>
      <c r="L2810" s="5">
        <f t="shared" si="129"/>
        <v>1.5365899999999999</v>
      </c>
      <c r="M2810" s="22">
        <f>SUMIFS('[1]pvwatts_Cov KY, 7.0815 kWDC, Ro'!$M$33:$M$8792,'[1]pvwatts_Cov KY, 7.0815 kWDC, Ro'!$Q$33:$Q$8792,N2810,'[1]pvwatts_Cov KY, 7.0815 kWDC, Ro'!$R$33:$R$8792,O2810,'[1]pvwatts_Cov KY, 7.0815 kWDC, Ro'!$S$33:$S$8792,C2810)</f>
        <v>0</v>
      </c>
      <c r="N2810">
        <f t="shared" si="130"/>
        <v>7</v>
      </c>
      <c r="O2810">
        <f t="shared" si="131"/>
        <v>27</v>
      </c>
    </row>
    <row r="2811" spans="1:15">
      <c r="A2811" s="5" t="s">
        <v>3</v>
      </c>
      <c r="B2811" s="8">
        <v>44404</v>
      </c>
      <c r="C2811" s="9">
        <v>2</v>
      </c>
      <c r="D2811" s="10">
        <v>180508.37137227171</v>
      </c>
      <c r="E2811" s="11"/>
      <c r="F2811" s="11"/>
      <c r="G2811" s="11"/>
      <c r="H2811" s="11"/>
      <c r="I2811" s="11"/>
      <c r="J2811" s="11"/>
      <c r="K2811" s="11"/>
      <c r="L2811" s="5">
        <f t="shared" si="129"/>
        <v>1.3443099999999999</v>
      </c>
      <c r="M2811" s="22">
        <f>SUMIFS('[1]pvwatts_Cov KY, 7.0815 kWDC, Ro'!$M$33:$M$8792,'[1]pvwatts_Cov KY, 7.0815 kWDC, Ro'!$Q$33:$Q$8792,N2811,'[1]pvwatts_Cov KY, 7.0815 kWDC, Ro'!$R$33:$R$8792,O2811,'[1]pvwatts_Cov KY, 7.0815 kWDC, Ro'!$S$33:$S$8792,C2811)</f>
        <v>0</v>
      </c>
      <c r="N2811">
        <f t="shared" si="130"/>
        <v>7</v>
      </c>
      <c r="O2811">
        <f t="shared" si="131"/>
        <v>27</v>
      </c>
    </row>
    <row r="2812" spans="1:15">
      <c r="A2812" s="5" t="s">
        <v>3</v>
      </c>
      <c r="B2812" s="8">
        <v>44404</v>
      </c>
      <c r="C2812" s="9">
        <v>3</v>
      </c>
      <c r="D2812" s="10">
        <v>161298.14162154798</v>
      </c>
      <c r="E2812" s="11"/>
      <c r="F2812" s="11"/>
      <c r="G2812" s="11"/>
      <c r="H2812" s="11"/>
      <c r="I2812" s="11"/>
      <c r="J2812" s="11"/>
      <c r="K2812" s="11"/>
      <c r="L2812" s="5">
        <f t="shared" si="129"/>
        <v>1.2012499999999999</v>
      </c>
      <c r="M2812" s="22">
        <f>SUMIFS('[1]pvwatts_Cov KY, 7.0815 kWDC, Ro'!$M$33:$M$8792,'[1]pvwatts_Cov KY, 7.0815 kWDC, Ro'!$Q$33:$Q$8792,N2812,'[1]pvwatts_Cov KY, 7.0815 kWDC, Ro'!$R$33:$R$8792,O2812,'[1]pvwatts_Cov KY, 7.0815 kWDC, Ro'!$S$33:$S$8792,C2812)</f>
        <v>0</v>
      </c>
      <c r="N2812">
        <f t="shared" si="130"/>
        <v>7</v>
      </c>
      <c r="O2812">
        <f t="shared" si="131"/>
        <v>27</v>
      </c>
    </row>
    <row r="2813" spans="1:15">
      <c r="A2813" s="5" t="s">
        <v>3</v>
      </c>
      <c r="B2813" s="8">
        <v>44404</v>
      </c>
      <c r="C2813" s="9">
        <v>4</v>
      </c>
      <c r="D2813" s="10">
        <v>147253.40150523378</v>
      </c>
      <c r="E2813" s="11"/>
      <c r="F2813" s="11"/>
      <c r="G2813" s="11"/>
      <c r="H2813" s="11"/>
      <c r="I2813" s="11"/>
      <c r="J2813" s="11"/>
      <c r="K2813" s="11"/>
      <c r="L2813" s="5">
        <f t="shared" si="129"/>
        <v>1.0966499999999999</v>
      </c>
      <c r="M2813" s="22">
        <f>SUMIFS('[1]pvwatts_Cov KY, 7.0815 kWDC, Ro'!$M$33:$M$8792,'[1]pvwatts_Cov KY, 7.0815 kWDC, Ro'!$Q$33:$Q$8792,N2813,'[1]pvwatts_Cov KY, 7.0815 kWDC, Ro'!$R$33:$R$8792,O2813,'[1]pvwatts_Cov KY, 7.0815 kWDC, Ro'!$S$33:$S$8792,C2813)</f>
        <v>0</v>
      </c>
      <c r="N2813">
        <f t="shared" si="130"/>
        <v>7</v>
      </c>
      <c r="O2813">
        <f t="shared" si="131"/>
        <v>27</v>
      </c>
    </row>
    <row r="2814" spans="1:15">
      <c r="A2814" s="5" t="s">
        <v>3</v>
      </c>
      <c r="B2814" s="8">
        <v>44404</v>
      </c>
      <c r="C2814" s="9">
        <v>5</v>
      </c>
      <c r="D2814" s="10">
        <v>137823.89653436758</v>
      </c>
      <c r="E2814" s="11"/>
      <c r="F2814" s="11"/>
      <c r="G2814" s="11"/>
      <c r="H2814" s="11"/>
      <c r="I2814" s="11"/>
      <c r="J2814" s="11"/>
      <c r="K2814" s="11"/>
      <c r="L2814" s="5">
        <f t="shared" si="129"/>
        <v>1.02643</v>
      </c>
      <c r="M2814" s="22">
        <f>SUMIFS('[1]pvwatts_Cov KY, 7.0815 kWDC, Ro'!$M$33:$M$8792,'[1]pvwatts_Cov KY, 7.0815 kWDC, Ro'!$Q$33:$Q$8792,N2814,'[1]pvwatts_Cov KY, 7.0815 kWDC, Ro'!$R$33:$R$8792,O2814,'[1]pvwatts_Cov KY, 7.0815 kWDC, Ro'!$S$33:$S$8792,C2814)</f>
        <v>0</v>
      </c>
      <c r="N2814">
        <f t="shared" si="130"/>
        <v>7</v>
      </c>
      <c r="O2814">
        <f t="shared" si="131"/>
        <v>27</v>
      </c>
    </row>
    <row r="2815" spans="1:15">
      <c r="A2815" s="5" t="s">
        <v>3</v>
      </c>
      <c r="B2815" s="8">
        <v>44404</v>
      </c>
      <c r="C2815" s="9">
        <v>6</v>
      </c>
      <c r="D2815" s="10">
        <v>133410.71274992081</v>
      </c>
      <c r="E2815" s="11"/>
      <c r="F2815" s="11"/>
      <c r="G2815" s="11"/>
      <c r="H2815" s="11"/>
      <c r="I2815" s="11"/>
      <c r="J2815" s="11"/>
      <c r="K2815" s="11"/>
      <c r="L2815" s="5">
        <f t="shared" si="129"/>
        <v>0.99356</v>
      </c>
      <c r="M2815" s="22">
        <f>SUMIFS('[1]pvwatts_Cov KY, 7.0815 kWDC, Ro'!$M$33:$M$8792,'[1]pvwatts_Cov KY, 7.0815 kWDC, Ro'!$Q$33:$Q$8792,N2815,'[1]pvwatts_Cov KY, 7.0815 kWDC, Ro'!$R$33:$R$8792,O2815,'[1]pvwatts_Cov KY, 7.0815 kWDC, Ro'!$S$33:$S$8792,C2815)</f>
        <v>0</v>
      </c>
      <c r="N2815">
        <f t="shared" si="130"/>
        <v>7</v>
      </c>
      <c r="O2815">
        <f t="shared" si="131"/>
        <v>27</v>
      </c>
    </row>
    <row r="2816" spans="1:15">
      <c r="A2816" s="5" t="s">
        <v>3</v>
      </c>
      <c r="B2816" s="8">
        <v>44404</v>
      </c>
      <c r="C2816" s="9">
        <v>7</v>
      </c>
      <c r="D2816" s="10">
        <v>134855.5585587059</v>
      </c>
      <c r="E2816" s="11"/>
      <c r="F2816" s="11"/>
      <c r="G2816" s="11"/>
      <c r="H2816" s="11"/>
      <c r="I2816" s="11"/>
      <c r="J2816" s="11"/>
      <c r="K2816" s="11"/>
      <c r="L2816" s="5">
        <f t="shared" si="129"/>
        <v>1.0043200000000001</v>
      </c>
      <c r="M2816" s="22">
        <f>SUMIFS('[1]pvwatts_Cov KY, 7.0815 kWDC, Ro'!$M$33:$M$8792,'[1]pvwatts_Cov KY, 7.0815 kWDC, Ro'!$Q$33:$Q$8792,N2816,'[1]pvwatts_Cov KY, 7.0815 kWDC, Ro'!$R$33:$R$8792,O2816,'[1]pvwatts_Cov KY, 7.0815 kWDC, Ro'!$S$33:$S$8792,C2816)</f>
        <v>0</v>
      </c>
      <c r="N2816">
        <f t="shared" si="130"/>
        <v>7</v>
      </c>
      <c r="O2816">
        <f t="shared" si="131"/>
        <v>27</v>
      </c>
    </row>
    <row r="2817" spans="1:15">
      <c r="A2817" s="5" t="s">
        <v>3</v>
      </c>
      <c r="B2817" s="8">
        <v>44404</v>
      </c>
      <c r="C2817" s="9">
        <v>8</v>
      </c>
      <c r="D2817" s="10">
        <v>141838.76368993684</v>
      </c>
      <c r="E2817" s="11"/>
      <c r="F2817" s="11"/>
      <c r="G2817" s="11"/>
      <c r="H2817" s="11"/>
      <c r="I2817" s="11"/>
      <c r="J2817" s="11"/>
      <c r="K2817" s="11"/>
      <c r="L2817" s="5">
        <f t="shared" si="129"/>
        <v>1.05633</v>
      </c>
      <c r="M2817" s="22">
        <f>SUMIFS('[1]pvwatts_Cov KY, 7.0815 kWDC, Ro'!$M$33:$M$8792,'[1]pvwatts_Cov KY, 7.0815 kWDC, Ro'!$Q$33:$Q$8792,N2817,'[1]pvwatts_Cov KY, 7.0815 kWDC, Ro'!$R$33:$R$8792,O2817,'[1]pvwatts_Cov KY, 7.0815 kWDC, Ro'!$S$33:$S$8792,C2817)</f>
        <v>0.230904</v>
      </c>
      <c r="N2817">
        <f t="shared" si="130"/>
        <v>7</v>
      </c>
      <c r="O2817">
        <f t="shared" si="131"/>
        <v>27</v>
      </c>
    </row>
    <row r="2818" spans="1:15">
      <c r="A2818" s="5" t="s">
        <v>3</v>
      </c>
      <c r="B2818" s="8">
        <v>44404</v>
      </c>
      <c r="C2818" s="9">
        <v>9</v>
      </c>
      <c r="D2818" s="10">
        <v>156639.91629871898</v>
      </c>
      <c r="E2818" s="11"/>
      <c r="F2818" s="11"/>
      <c r="G2818" s="11"/>
      <c r="H2818" s="11"/>
      <c r="I2818" s="11"/>
      <c r="J2818" s="11"/>
      <c r="K2818" s="11"/>
      <c r="L2818" s="5">
        <f t="shared" ref="L2818:L2881" si="132">ROUND(D2818*$D$8764,5)</f>
        <v>1.16656</v>
      </c>
      <c r="M2818" s="22">
        <f>SUMIFS('[1]pvwatts_Cov KY, 7.0815 kWDC, Ro'!$M$33:$M$8792,'[1]pvwatts_Cov KY, 7.0815 kWDC, Ro'!$Q$33:$Q$8792,N2818,'[1]pvwatts_Cov KY, 7.0815 kWDC, Ro'!$R$33:$R$8792,O2818,'[1]pvwatts_Cov KY, 7.0815 kWDC, Ro'!$S$33:$S$8792,C2818)</f>
        <v>0.85962700000000003</v>
      </c>
      <c r="N2818">
        <f t="shared" si="130"/>
        <v>7</v>
      </c>
      <c r="O2818">
        <f t="shared" si="131"/>
        <v>27</v>
      </c>
    </row>
    <row r="2819" spans="1:15">
      <c r="A2819" s="5" t="s">
        <v>3</v>
      </c>
      <c r="B2819" s="8">
        <v>44404</v>
      </c>
      <c r="C2819" s="9">
        <v>10</v>
      </c>
      <c r="D2819" s="10">
        <v>178252.5596090694</v>
      </c>
      <c r="E2819" s="11"/>
      <c r="F2819" s="11"/>
      <c r="G2819" s="11"/>
      <c r="H2819" s="11"/>
      <c r="I2819" s="11"/>
      <c r="J2819" s="11"/>
      <c r="K2819" s="11"/>
      <c r="L2819" s="5">
        <f t="shared" si="132"/>
        <v>1.32751</v>
      </c>
      <c r="M2819" s="22">
        <f>SUMIFS('[1]pvwatts_Cov KY, 7.0815 kWDC, Ro'!$M$33:$M$8792,'[1]pvwatts_Cov KY, 7.0815 kWDC, Ro'!$Q$33:$Q$8792,N2819,'[1]pvwatts_Cov KY, 7.0815 kWDC, Ro'!$R$33:$R$8792,O2819,'[1]pvwatts_Cov KY, 7.0815 kWDC, Ro'!$S$33:$S$8792,C2819)</f>
        <v>1.374007</v>
      </c>
      <c r="N2819">
        <f t="shared" ref="N2819:N2882" si="133">MONTH(B2819)</f>
        <v>7</v>
      </c>
      <c r="O2819">
        <f t="shared" ref="O2819:O2882" si="134">DAY(B2819)</f>
        <v>27</v>
      </c>
    </row>
    <row r="2820" spans="1:15">
      <c r="A2820" s="5" t="s">
        <v>3</v>
      </c>
      <c r="B2820" s="8">
        <v>44404</v>
      </c>
      <c r="C2820" s="9">
        <v>11</v>
      </c>
      <c r="D2820" s="10">
        <v>202815.22321223104</v>
      </c>
      <c r="E2820" s="11"/>
      <c r="F2820" s="11"/>
      <c r="G2820" s="11"/>
      <c r="H2820" s="11"/>
      <c r="I2820" s="11"/>
      <c r="J2820" s="11"/>
      <c r="K2820" s="11"/>
      <c r="L2820" s="5">
        <f t="shared" si="132"/>
        <v>1.51044</v>
      </c>
      <c r="M2820" s="22">
        <f>SUMIFS('[1]pvwatts_Cov KY, 7.0815 kWDC, Ro'!$M$33:$M$8792,'[1]pvwatts_Cov KY, 7.0815 kWDC, Ro'!$Q$33:$Q$8792,N2820,'[1]pvwatts_Cov KY, 7.0815 kWDC, Ro'!$R$33:$R$8792,O2820,'[1]pvwatts_Cov KY, 7.0815 kWDC, Ro'!$S$33:$S$8792,C2820)</f>
        <v>0.46741199999999999</v>
      </c>
      <c r="N2820">
        <f t="shared" si="133"/>
        <v>7</v>
      </c>
      <c r="O2820">
        <f t="shared" si="134"/>
        <v>27</v>
      </c>
    </row>
    <row r="2821" spans="1:15">
      <c r="A2821" s="5" t="s">
        <v>3</v>
      </c>
      <c r="B2821" s="8">
        <v>44404</v>
      </c>
      <c r="C2821" s="9">
        <v>12</v>
      </c>
      <c r="D2821" s="10">
        <v>229802.47347513499</v>
      </c>
      <c r="E2821" s="11"/>
      <c r="F2821" s="11"/>
      <c r="G2821" s="11"/>
      <c r="H2821" s="11"/>
      <c r="I2821" s="11"/>
      <c r="J2821" s="11"/>
      <c r="K2821" s="11"/>
      <c r="L2821" s="5">
        <f t="shared" si="132"/>
        <v>1.71143</v>
      </c>
      <c r="M2821" s="22">
        <f>SUMIFS('[1]pvwatts_Cov KY, 7.0815 kWDC, Ro'!$M$33:$M$8792,'[1]pvwatts_Cov KY, 7.0815 kWDC, Ro'!$Q$33:$Q$8792,N2821,'[1]pvwatts_Cov KY, 7.0815 kWDC, Ro'!$R$33:$R$8792,O2821,'[1]pvwatts_Cov KY, 7.0815 kWDC, Ro'!$S$33:$S$8792,C2821)</f>
        <v>0.67280799999999996</v>
      </c>
      <c r="N2821">
        <f t="shared" si="133"/>
        <v>7</v>
      </c>
      <c r="O2821">
        <f t="shared" si="134"/>
        <v>27</v>
      </c>
    </row>
    <row r="2822" spans="1:15">
      <c r="A2822" s="5" t="s">
        <v>3</v>
      </c>
      <c r="B2822" s="8">
        <v>44404</v>
      </c>
      <c r="C2822" s="9">
        <v>13</v>
      </c>
      <c r="D2822" s="10">
        <v>253810.02128203426</v>
      </c>
      <c r="E2822" s="11"/>
      <c r="F2822" s="11"/>
      <c r="G2822" s="11"/>
      <c r="H2822" s="11"/>
      <c r="I2822" s="11"/>
      <c r="J2822" s="11"/>
      <c r="K2822" s="11"/>
      <c r="L2822" s="5">
        <f t="shared" si="132"/>
        <v>1.89022</v>
      </c>
      <c r="M2822" s="22">
        <f>SUMIFS('[1]pvwatts_Cov KY, 7.0815 kWDC, Ro'!$M$33:$M$8792,'[1]pvwatts_Cov KY, 7.0815 kWDC, Ro'!$Q$33:$Q$8792,N2822,'[1]pvwatts_Cov KY, 7.0815 kWDC, Ro'!$R$33:$R$8792,O2822,'[1]pvwatts_Cov KY, 7.0815 kWDC, Ro'!$S$33:$S$8792,C2822)</f>
        <v>0.97493799999999997</v>
      </c>
      <c r="N2822">
        <f t="shared" si="133"/>
        <v>7</v>
      </c>
      <c r="O2822">
        <f t="shared" si="134"/>
        <v>27</v>
      </c>
    </row>
    <row r="2823" spans="1:15">
      <c r="A2823" s="5" t="s">
        <v>3</v>
      </c>
      <c r="B2823" s="8">
        <v>44404</v>
      </c>
      <c r="C2823" s="9">
        <v>14</v>
      </c>
      <c r="D2823" s="10">
        <v>272239.65464917902</v>
      </c>
      <c r="E2823" s="11"/>
      <c r="F2823" s="11"/>
      <c r="G2823" s="11"/>
      <c r="H2823" s="11"/>
      <c r="I2823" s="11"/>
      <c r="J2823" s="11"/>
      <c r="K2823" s="11"/>
      <c r="L2823" s="5">
        <f t="shared" si="132"/>
        <v>2.0274700000000001</v>
      </c>
      <c r="M2823" s="22">
        <f>SUMIFS('[1]pvwatts_Cov KY, 7.0815 kWDC, Ro'!$M$33:$M$8792,'[1]pvwatts_Cov KY, 7.0815 kWDC, Ro'!$Q$33:$Q$8792,N2823,'[1]pvwatts_Cov KY, 7.0815 kWDC, Ro'!$R$33:$R$8792,O2823,'[1]pvwatts_Cov KY, 7.0815 kWDC, Ro'!$S$33:$S$8792,C2823)</f>
        <v>0.66952900000000004</v>
      </c>
      <c r="N2823">
        <f t="shared" si="133"/>
        <v>7</v>
      </c>
      <c r="O2823">
        <f t="shared" si="134"/>
        <v>27</v>
      </c>
    </row>
    <row r="2824" spans="1:15">
      <c r="A2824" s="5" t="s">
        <v>3</v>
      </c>
      <c r="B2824" s="8">
        <v>44404</v>
      </c>
      <c r="C2824" s="9">
        <v>15</v>
      </c>
      <c r="D2824" s="10">
        <v>288599.75877947448</v>
      </c>
      <c r="E2824" s="11"/>
      <c r="F2824" s="11"/>
      <c r="G2824" s="11"/>
      <c r="H2824" s="11"/>
      <c r="I2824" s="11"/>
      <c r="J2824" s="11"/>
      <c r="K2824" s="11"/>
      <c r="L2824" s="5">
        <f t="shared" si="132"/>
        <v>2.1493099999999998</v>
      </c>
      <c r="M2824" s="22">
        <f>SUMIFS('[1]pvwatts_Cov KY, 7.0815 kWDC, Ro'!$M$33:$M$8792,'[1]pvwatts_Cov KY, 7.0815 kWDC, Ro'!$Q$33:$Q$8792,N2824,'[1]pvwatts_Cov KY, 7.0815 kWDC, Ro'!$R$33:$R$8792,O2824,'[1]pvwatts_Cov KY, 7.0815 kWDC, Ro'!$S$33:$S$8792,C2824)</f>
        <v>2.4172189999999998</v>
      </c>
      <c r="N2824">
        <f t="shared" si="133"/>
        <v>7</v>
      </c>
      <c r="O2824">
        <f t="shared" si="134"/>
        <v>27</v>
      </c>
    </row>
    <row r="2825" spans="1:15">
      <c r="A2825" s="5" t="s">
        <v>3</v>
      </c>
      <c r="B2825" s="8">
        <v>44404</v>
      </c>
      <c r="C2825" s="9">
        <v>16</v>
      </c>
      <c r="D2825" s="10">
        <v>306941.47518154292</v>
      </c>
      <c r="E2825" s="11"/>
      <c r="F2825" s="11"/>
      <c r="G2825" s="11"/>
      <c r="H2825" s="11"/>
      <c r="I2825" s="11"/>
      <c r="J2825" s="11"/>
      <c r="K2825" s="11"/>
      <c r="L2825" s="5">
        <f t="shared" si="132"/>
        <v>2.2859099999999999</v>
      </c>
      <c r="M2825" s="22">
        <f>SUMIFS('[1]pvwatts_Cov KY, 7.0815 kWDC, Ro'!$M$33:$M$8792,'[1]pvwatts_Cov KY, 7.0815 kWDC, Ro'!$Q$33:$Q$8792,N2825,'[1]pvwatts_Cov KY, 7.0815 kWDC, Ro'!$R$33:$R$8792,O2825,'[1]pvwatts_Cov KY, 7.0815 kWDC, Ro'!$S$33:$S$8792,C2825)</f>
        <v>3.3670819999999999</v>
      </c>
      <c r="N2825">
        <f t="shared" si="133"/>
        <v>7</v>
      </c>
      <c r="O2825">
        <f t="shared" si="134"/>
        <v>27</v>
      </c>
    </row>
    <row r="2826" spans="1:15">
      <c r="A2826" s="5" t="s">
        <v>3</v>
      </c>
      <c r="B2826" s="8">
        <v>44404</v>
      </c>
      <c r="C2826" s="9">
        <v>17</v>
      </c>
      <c r="D2826" s="10">
        <v>323512.90919243038</v>
      </c>
      <c r="E2826" s="11"/>
      <c r="F2826" s="11"/>
      <c r="G2826" s="11"/>
      <c r="H2826" s="11"/>
      <c r="I2826" s="11"/>
      <c r="J2826" s="11"/>
      <c r="K2826" s="11"/>
      <c r="L2826" s="5">
        <f t="shared" si="132"/>
        <v>2.4093200000000001</v>
      </c>
      <c r="M2826" s="22">
        <f>SUMIFS('[1]pvwatts_Cov KY, 7.0815 kWDC, Ro'!$M$33:$M$8792,'[1]pvwatts_Cov KY, 7.0815 kWDC, Ro'!$Q$33:$Q$8792,N2826,'[1]pvwatts_Cov KY, 7.0815 kWDC, Ro'!$R$33:$R$8792,O2826,'[1]pvwatts_Cov KY, 7.0815 kWDC, Ro'!$S$33:$S$8792,C2826)</f>
        <v>2.9424610000000002</v>
      </c>
      <c r="N2826">
        <f t="shared" si="133"/>
        <v>7</v>
      </c>
      <c r="O2826">
        <f t="shared" si="134"/>
        <v>27</v>
      </c>
    </row>
    <row r="2827" spans="1:15">
      <c r="A2827" s="5" t="s">
        <v>3</v>
      </c>
      <c r="B2827" s="8">
        <v>44404</v>
      </c>
      <c r="C2827" s="9">
        <v>18</v>
      </c>
      <c r="D2827" s="10">
        <v>338203.63446119061</v>
      </c>
      <c r="E2827" s="11"/>
      <c r="F2827" s="11"/>
      <c r="G2827" s="11"/>
      <c r="H2827" s="11"/>
      <c r="I2827" s="11"/>
      <c r="J2827" s="11"/>
      <c r="K2827" s="11"/>
      <c r="L2827" s="5">
        <f t="shared" si="132"/>
        <v>2.5187300000000001</v>
      </c>
      <c r="M2827" s="22">
        <f>SUMIFS('[1]pvwatts_Cov KY, 7.0815 kWDC, Ro'!$M$33:$M$8792,'[1]pvwatts_Cov KY, 7.0815 kWDC, Ro'!$Q$33:$Q$8792,N2827,'[1]pvwatts_Cov KY, 7.0815 kWDC, Ro'!$R$33:$R$8792,O2827,'[1]pvwatts_Cov KY, 7.0815 kWDC, Ro'!$S$33:$S$8792,C2827)</f>
        <v>1.915611</v>
      </c>
      <c r="N2827">
        <f t="shared" si="133"/>
        <v>7</v>
      </c>
      <c r="O2827">
        <f t="shared" si="134"/>
        <v>27</v>
      </c>
    </row>
    <row r="2828" spans="1:15">
      <c r="A2828" s="5" t="s">
        <v>3</v>
      </c>
      <c r="B2828" s="8">
        <v>44404</v>
      </c>
      <c r="C2828" s="9">
        <v>19</v>
      </c>
      <c r="D2828" s="10">
        <v>341361.54660729412</v>
      </c>
      <c r="E2828" s="11"/>
      <c r="F2828" s="11"/>
      <c r="G2828" s="11"/>
      <c r="H2828" s="11"/>
      <c r="I2828" s="11"/>
      <c r="J2828" s="11"/>
      <c r="K2828" s="11"/>
      <c r="L2828" s="5">
        <f t="shared" si="132"/>
        <v>2.5422500000000001</v>
      </c>
      <c r="M2828" s="22">
        <f>SUMIFS('[1]pvwatts_Cov KY, 7.0815 kWDC, Ro'!$M$33:$M$8792,'[1]pvwatts_Cov KY, 7.0815 kWDC, Ro'!$Q$33:$Q$8792,N2828,'[1]pvwatts_Cov KY, 7.0815 kWDC, Ro'!$R$33:$R$8792,O2828,'[1]pvwatts_Cov KY, 7.0815 kWDC, Ro'!$S$33:$S$8792,C2828)</f>
        <v>0.788497</v>
      </c>
      <c r="N2828">
        <f t="shared" si="133"/>
        <v>7</v>
      </c>
      <c r="O2828">
        <f t="shared" si="134"/>
        <v>27</v>
      </c>
    </row>
    <row r="2829" spans="1:15">
      <c r="A2829" s="5" t="s">
        <v>3</v>
      </c>
      <c r="B2829" s="8">
        <v>44404</v>
      </c>
      <c r="C2829" s="9">
        <v>20</v>
      </c>
      <c r="D2829" s="10">
        <v>332416.67886212462</v>
      </c>
      <c r="E2829" s="11"/>
      <c r="F2829" s="11"/>
      <c r="G2829" s="11"/>
      <c r="H2829" s="11"/>
      <c r="I2829" s="11"/>
      <c r="J2829" s="11"/>
      <c r="K2829" s="11"/>
      <c r="L2829" s="5">
        <f t="shared" si="132"/>
        <v>2.4756300000000002</v>
      </c>
      <c r="M2829" s="22">
        <f>SUMIFS('[1]pvwatts_Cov KY, 7.0815 kWDC, Ro'!$M$33:$M$8792,'[1]pvwatts_Cov KY, 7.0815 kWDC, Ro'!$Q$33:$Q$8792,N2829,'[1]pvwatts_Cov KY, 7.0815 kWDC, Ro'!$R$33:$R$8792,O2829,'[1]pvwatts_Cov KY, 7.0815 kWDC, Ro'!$S$33:$S$8792,C2829)</f>
        <v>0.52922599999999997</v>
      </c>
      <c r="N2829">
        <f t="shared" si="133"/>
        <v>7</v>
      </c>
      <c r="O2829">
        <f t="shared" si="134"/>
        <v>27</v>
      </c>
    </row>
    <row r="2830" spans="1:15">
      <c r="A2830" s="5" t="s">
        <v>3</v>
      </c>
      <c r="B2830" s="8">
        <v>44404</v>
      </c>
      <c r="C2830" s="9">
        <v>21</v>
      </c>
      <c r="D2830" s="10">
        <v>314884.74152357591</v>
      </c>
      <c r="E2830" s="11"/>
      <c r="F2830" s="11"/>
      <c r="G2830" s="11"/>
      <c r="H2830" s="11"/>
      <c r="I2830" s="11"/>
      <c r="J2830" s="11"/>
      <c r="K2830" s="11"/>
      <c r="L2830" s="5">
        <f t="shared" si="132"/>
        <v>2.3450700000000002</v>
      </c>
      <c r="M2830" s="22">
        <f>SUMIFS('[1]pvwatts_Cov KY, 7.0815 kWDC, Ro'!$M$33:$M$8792,'[1]pvwatts_Cov KY, 7.0815 kWDC, Ro'!$Q$33:$Q$8792,N2830,'[1]pvwatts_Cov KY, 7.0815 kWDC, Ro'!$R$33:$R$8792,O2830,'[1]pvwatts_Cov KY, 7.0815 kWDC, Ro'!$S$33:$S$8792,C2830)</f>
        <v>3.4171E-2</v>
      </c>
      <c r="N2830">
        <f t="shared" si="133"/>
        <v>7</v>
      </c>
      <c r="O2830">
        <f t="shared" si="134"/>
        <v>27</v>
      </c>
    </row>
    <row r="2831" spans="1:15">
      <c r="A2831" s="5" t="s">
        <v>3</v>
      </c>
      <c r="B2831" s="8">
        <v>44404</v>
      </c>
      <c r="C2831" s="9">
        <v>22</v>
      </c>
      <c r="D2831" s="10">
        <v>299003.73084941035</v>
      </c>
      <c r="E2831" s="11"/>
      <c r="F2831" s="11"/>
      <c r="G2831" s="11"/>
      <c r="H2831" s="11"/>
      <c r="I2831" s="11"/>
      <c r="J2831" s="11"/>
      <c r="K2831" s="11"/>
      <c r="L2831" s="5">
        <f t="shared" si="132"/>
        <v>2.2267899999999998</v>
      </c>
      <c r="M2831" s="22">
        <f>SUMIFS('[1]pvwatts_Cov KY, 7.0815 kWDC, Ro'!$M$33:$M$8792,'[1]pvwatts_Cov KY, 7.0815 kWDC, Ro'!$Q$33:$Q$8792,N2831,'[1]pvwatts_Cov KY, 7.0815 kWDC, Ro'!$R$33:$R$8792,O2831,'[1]pvwatts_Cov KY, 7.0815 kWDC, Ro'!$S$33:$S$8792,C2831)</f>
        <v>0</v>
      </c>
      <c r="N2831">
        <f t="shared" si="133"/>
        <v>7</v>
      </c>
      <c r="O2831">
        <f t="shared" si="134"/>
        <v>27</v>
      </c>
    </row>
    <row r="2832" spans="1:15">
      <c r="A2832" s="5" t="s">
        <v>3</v>
      </c>
      <c r="B2832" s="8">
        <v>44404</v>
      </c>
      <c r="C2832" s="9">
        <v>23</v>
      </c>
      <c r="D2832" s="10">
        <v>272337.7976684125</v>
      </c>
      <c r="E2832" s="11"/>
      <c r="F2832" s="11"/>
      <c r="G2832" s="11"/>
      <c r="H2832" s="11"/>
      <c r="I2832" s="11"/>
      <c r="J2832" s="11"/>
      <c r="K2832" s="11"/>
      <c r="L2832" s="5">
        <f t="shared" si="132"/>
        <v>2.0282</v>
      </c>
      <c r="M2832" s="22">
        <f>SUMIFS('[1]pvwatts_Cov KY, 7.0815 kWDC, Ro'!$M$33:$M$8792,'[1]pvwatts_Cov KY, 7.0815 kWDC, Ro'!$Q$33:$Q$8792,N2832,'[1]pvwatts_Cov KY, 7.0815 kWDC, Ro'!$R$33:$R$8792,O2832,'[1]pvwatts_Cov KY, 7.0815 kWDC, Ro'!$S$33:$S$8792,C2832)</f>
        <v>0</v>
      </c>
      <c r="N2832">
        <f t="shared" si="133"/>
        <v>7</v>
      </c>
      <c r="O2832">
        <f t="shared" si="134"/>
        <v>27</v>
      </c>
    </row>
    <row r="2833" spans="1:15">
      <c r="A2833" s="5" t="s">
        <v>3</v>
      </c>
      <c r="B2833" s="8">
        <v>44404</v>
      </c>
      <c r="C2833" s="9">
        <v>24</v>
      </c>
      <c r="D2833" s="10">
        <v>238009.24047623258</v>
      </c>
      <c r="E2833" s="11"/>
      <c r="F2833" s="11"/>
      <c r="G2833" s="11"/>
      <c r="H2833" s="11"/>
      <c r="I2833" s="11"/>
      <c r="J2833" s="11"/>
      <c r="K2833" s="11"/>
      <c r="L2833" s="5">
        <f t="shared" si="132"/>
        <v>1.77254</v>
      </c>
      <c r="M2833" s="22">
        <f>SUMIFS('[1]pvwatts_Cov KY, 7.0815 kWDC, Ro'!$M$33:$M$8792,'[1]pvwatts_Cov KY, 7.0815 kWDC, Ro'!$Q$33:$Q$8792,N2833,'[1]pvwatts_Cov KY, 7.0815 kWDC, Ro'!$R$33:$R$8792,O2833,'[1]pvwatts_Cov KY, 7.0815 kWDC, Ro'!$S$33:$S$8792,C2833)</f>
        <v>0</v>
      </c>
      <c r="N2833">
        <f t="shared" si="133"/>
        <v>7</v>
      </c>
      <c r="O2833">
        <f t="shared" si="134"/>
        <v>27</v>
      </c>
    </row>
    <row r="2834" spans="1:15">
      <c r="A2834" s="5" t="s">
        <v>3</v>
      </c>
      <c r="B2834" s="8">
        <v>44405</v>
      </c>
      <c r="C2834" s="9">
        <v>1</v>
      </c>
      <c r="D2834" s="10">
        <v>206681.65479793446</v>
      </c>
      <c r="E2834" s="11"/>
      <c r="F2834" s="11"/>
      <c r="G2834" s="11"/>
      <c r="H2834" s="11"/>
      <c r="I2834" s="11"/>
      <c r="J2834" s="11"/>
      <c r="K2834" s="11"/>
      <c r="L2834" s="5">
        <f t="shared" si="132"/>
        <v>1.5392399999999999</v>
      </c>
      <c r="M2834" s="22">
        <f>SUMIFS('[1]pvwatts_Cov KY, 7.0815 kWDC, Ro'!$M$33:$M$8792,'[1]pvwatts_Cov KY, 7.0815 kWDC, Ro'!$Q$33:$Q$8792,N2834,'[1]pvwatts_Cov KY, 7.0815 kWDC, Ro'!$R$33:$R$8792,O2834,'[1]pvwatts_Cov KY, 7.0815 kWDC, Ro'!$S$33:$S$8792,C2834)</f>
        <v>0</v>
      </c>
      <c r="N2834">
        <f t="shared" si="133"/>
        <v>7</v>
      </c>
      <c r="O2834">
        <f t="shared" si="134"/>
        <v>28</v>
      </c>
    </row>
    <row r="2835" spans="1:15">
      <c r="A2835" s="5" t="s">
        <v>3</v>
      </c>
      <c r="B2835" s="8">
        <v>44405</v>
      </c>
      <c r="C2835" s="9">
        <v>2</v>
      </c>
      <c r="D2835" s="10">
        <v>181805.72595398995</v>
      </c>
      <c r="E2835" s="11"/>
      <c r="F2835" s="11"/>
      <c r="G2835" s="11"/>
      <c r="H2835" s="11"/>
      <c r="I2835" s="11"/>
      <c r="J2835" s="11"/>
      <c r="K2835" s="11"/>
      <c r="L2835" s="5">
        <f t="shared" si="132"/>
        <v>1.35398</v>
      </c>
      <c r="M2835" s="22">
        <f>SUMIFS('[1]pvwatts_Cov KY, 7.0815 kWDC, Ro'!$M$33:$M$8792,'[1]pvwatts_Cov KY, 7.0815 kWDC, Ro'!$Q$33:$Q$8792,N2835,'[1]pvwatts_Cov KY, 7.0815 kWDC, Ro'!$R$33:$R$8792,O2835,'[1]pvwatts_Cov KY, 7.0815 kWDC, Ro'!$S$33:$S$8792,C2835)</f>
        <v>0</v>
      </c>
      <c r="N2835">
        <f t="shared" si="133"/>
        <v>7</v>
      </c>
      <c r="O2835">
        <f t="shared" si="134"/>
        <v>28</v>
      </c>
    </row>
    <row r="2836" spans="1:15">
      <c r="A2836" s="5" t="s">
        <v>3</v>
      </c>
      <c r="B2836" s="8">
        <v>44405</v>
      </c>
      <c r="C2836" s="9">
        <v>3</v>
      </c>
      <c r="D2836" s="10">
        <v>164048.94625780644</v>
      </c>
      <c r="E2836" s="11"/>
      <c r="F2836" s="11"/>
      <c r="G2836" s="11"/>
      <c r="H2836" s="11"/>
      <c r="I2836" s="11"/>
      <c r="J2836" s="11"/>
      <c r="K2836" s="11"/>
      <c r="L2836" s="5">
        <f t="shared" si="132"/>
        <v>1.22173</v>
      </c>
      <c r="M2836" s="22">
        <f>SUMIFS('[1]pvwatts_Cov KY, 7.0815 kWDC, Ro'!$M$33:$M$8792,'[1]pvwatts_Cov KY, 7.0815 kWDC, Ro'!$Q$33:$Q$8792,N2836,'[1]pvwatts_Cov KY, 7.0815 kWDC, Ro'!$R$33:$R$8792,O2836,'[1]pvwatts_Cov KY, 7.0815 kWDC, Ro'!$S$33:$S$8792,C2836)</f>
        <v>0</v>
      </c>
      <c r="N2836">
        <f t="shared" si="133"/>
        <v>7</v>
      </c>
      <c r="O2836">
        <f t="shared" si="134"/>
        <v>28</v>
      </c>
    </row>
    <row r="2837" spans="1:15">
      <c r="A2837" s="5" t="s">
        <v>3</v>
      </c>
      <c r="B2837" s="8">
        <v>44405</v>
      </c>
      <c r="C2837" s="9">
        <v>4</v>
      </c>
      <c r="D2837" s="10">
        <v>150970.10679743357</v>
      </c>
      <c r="E2837" s="11"/>
      <c r="F2837" s="11"/>
      <c r="G2837" s="11"/>
      <c r="H2837" s="11"/>
      <c r="I2837" s="11"/>
      <c r="J2837" s="11"/>
      <c r="K2837" s="11"/>
      <c r="L2837" s="5">
        <f t="shared" si="132"/>
        <v>1.1243300000000001</v>
      </c>
      <c r="M2837" s="22">
        <f>SUMIFS('[1]pvwatts_Cov KY, 7.0815 kWDC, Ro'!$M$33:$M$8792,'[1]pvwatts_Cov KY, 7.0815 kWDC, Ro'!$Q$33:$Q$8792,N2837,'[1]pvwatts_Cov KY, 7.0815 kWDC, Ro'!$R$33:$R$8792,O2837,'[1]pvwatts_Cov KY, 7.0815 kWDC, Ro'!$S$33:$S$8792,C2837)</f>
        <v>0</v>
      </c>
      <c r="N2837">
        <f t="shared" si="133"/>
        <v>7</v>
      </c>
      <c r="O2837">
        <f t="shared" si="134"/>
        <v>28</v>
      </c>
    </row>
    <row r="2838" spans="1:15">
      <c r="A2838" s="5" t="s">
        <v>3</v>
      </c>
      <c r="B2838" s="8">
        <v>44405</v>
      </c>
      <c r="C2838" s="9">
        <v>5</v>
      </c>
      <c r="D2838" s="10">
        <v>142104.47256154928</v>
      </c>
      <c r="E2838" s="11"/>
      <c r="F2838" s="11"/>
      <c r="G2838" s="11"/>
      <c r="H2838" s="11"/>
      <c r="I2838" s="11"/>
      <c r="J2838" s="11"/>
      <c r="K2838" s="11"/>
      <c r="L2838" s="5">
        <f t="shared" si="132"/>
        <v>1.0583100000000001</v>
      </c>
      <c r="M2838" s="22">
        <f>SUMIFS('[1]pvwatts_Cov KY, 7.0815 kWDC, Ro'!$M$33:$M$8792,'[1]pvwatts_Cov KY, 7.0815 kWDC, Ro'!$Q$33:$Q$8792,N2838,'[1]pvwatts_Cov KY, 7.0815 kWDC, Ro'!$R$33:$R$8792,O2838,'[1]pvwatts_Cov KY, 7.0815 kWDC, Ro'!$S$33:$S$8792,C2838)</f>
        <v>0</v>
      </c>
      <c r="N2838">
        <f t="shared" si="133"/>
        <v>7</v>
      </c>
      <c r="O2838">
        <f t="shared" si="134"/>
        <v>28</v>
      </c>
    </row>
    <row r="2839" spans="1:15">
      <c r="A2839" s="5" t="s">
        <v>3</v>
      </c>
      <c r="B2839" s="8">
        <v>44405</v>
      </c>
      <c r="C2839" s="9">
        <v>6</v>
      </c>
      <c r="D2839" s="10">
        <v>138160.86641114377</v>
      </c>
      <c r="E2839" s="11"/>
      <c r="F2839" s="11"/>
      <c r="G2839" s="11"/>
      <c r="H2839" s="11"/>
      <c r="I2839" s="11"/>
      <c r="J2839" s="11"/>
      <c r="K2839" s="11"/>
      <c r="L2839" s="5">
        <f t="shared" si="132"/>
        <v>1.02894</v>
      </c>
      <c r="M2839" s="22">
        <f>SUMIFS('[1]pvwatts_Cov KY, 7.0815 kWDC, Ro'!$M$33:$M$8792,'[1]pvwatts_Cov KY, 7.0815 kWDC, Ro'!$Q$33:$Q$8792,N2839,'[1]pvwatts_Cov KY, 7.0815 kWDC, Ro'!$R$33:$R$8792,O2839,'[1]pvwatts_Cov KY, 7.0815 kWDC, Ro'!$S$33:$S$8792,C2839)</f>
        <v>0</v>
      </c>
      <c r="N2839">
        <f t="shared" si="133"/>
        <v>7</v>
      </c>
      <c r="O2839">
        <f t="shared" si="134"/>
        <v>28</v>
      </c>
    </row>
    <row r="2840" spans="1:15">
      <c r="A2840" s="5" t="s">
        <v>3</v>
      </c>
      <c r="B2840" s="8">
        <v>44405</v>
      </c>
      <c r="C2840" s="9">
        <v>7</v>
      </c>
      <c r="D2840" s="10">
        <v>140023.70120168247</v>
      </c>
      <c r="E2840" s="11"/>
      <c r="F2840" s="11"/>
      <c r="G2840" s="11"/>
      <c r="H2840" s="11"/>
      <c r="I2840" s="11"/>
      <c r="J2840" s="11"/>
      <c r="K2840" s="11"/>
      <c r="L2840" s="5">
        <f t="shared" si="132"/>
        <v>1.04281</v>
      </c>
      <c r="M2840" s="22">
        <f>SUMIFS('[1]pvwatts_Cov KY, 7.0815 kWDC, Ro'!$M$33:$M$8792,'[1]pvwatts_Cov KY, 7.0815 kWDC, Ro'!$Q$33:$Q$8792,N2840,'[1]pvwatts_Cov KY, 7.0815 kWDC, Ro'!$R$33:$R$8792,O2840,'[1]pvwatts_Cov KY, 7.0815 kWDC, Ro'!$S$33:$S$8792,C2840)</f>
        <v>0</v>
      </c>
      <c r="N2840">
        <f t="shared" si="133"/>
        <v>7</v>
      </c>
      <c r="O2840">
        <f t="shared" si="134"/>
        <v>28</v>
      </c>
    </row>
    <row r="2841" spans="1:15">
      <c r="A2841" s="5" t="s">
        <v>3</v>
      </c>
      <c r="B2841" s="8">
        <v>44405</v>
      </c>
      <c r="C2841" s="9">
        <v>8</v>
      </c>
      <c r="D2841" s="10">
        <v>146515.7093085825</v>
      </c>
      <c r="E2841" s="11"/>
      <c r="F2841" s="11"/>
      <c r="G2841" s="11"/>
      <c r="H2841" s="11"/>
      <c r="I2841" s="11"/>
      <c r="J2841" s="11"/>
      <c r="K2841" s="11"/>
      <c r="L2841" s="5">
        <f t="shared" si="132"/>
        <v>1.0911599999999999</v>
      </c>
      <c r="M2841" s="22">
        <f>SUMIFS('[1]pvwatts_Cov KY, 7.0815 kWDC, Ro'!$M$33:$M$8792,'[1]pvwatts_Cov KY, 7.0815 kWDC, Ro'!$Q$33:$Q$8792,N2841,'[1]pvwatts_Cov KY, 7.0815 kWDC, Ro'!$R$33:$R$8792,O2841,'[1]pvwatts_Cov KY, 7.0815 kWDC, Ro'!$S$33:$S$8792,C2841)</f>
        <v>0.108962</v>
      </c>
      <c r="N2841">
        <f t="shared" si="133"/>
        <v>7</v>
      </c>
      <c r="O2841">
        <f t="shared" si="134"/>
        <v>28</v>
      </c>
    </row>
    <row r="2842" spans="1:15">
      <c r="A2842" s="5" t="s">
        <v>3</v>
      </c>
      <c r="B2842" s="8">
        <v>44405</v>
      </c>
      <c r="C2842" s="9">
        <v>9</v>
      </c>
      <c r="D2842" s="10">
        <v>159914.75578888127</v>
      </c>
      <c r="E2842" s="11"/>
      <c r="F2842" s="11"/>
      <c r="G2842" s="11"/>
      <c r="H2842" s="11"/>
      <c r="I2842" s="11"/>
      <c r="J2842" s="11"/>
      <c r="K2842" s="11"/>
      <c r="L2842" s="5">
        <f t="shared" si="132"/>
        <v>1.19095</v>
      </c>
      <c r="M2842" s="22">
        <f>SUMIFS('[1]pvwatts_Cov KY, 7.0815 kWDC, Ro'!$M$33:$M$8792,'[1]pvwatts_Cov KY, 7.0815 kWDC, Ro'!$Q$33:$Q$8792,N2842,'[1]pvwatts_Cov KY, 7.0815 kWDC, Ro'!$R$33:$R$8792,O2842,'[1]pvwatts_Cov KY, 7.0815 kWDC, Ro'!$S$33:$S$8792,C2842)</f>
        <v>3.9392000000000003E-2</v>
      </c>
      <c r="N2842">
        <f t="shared" si="133"/>
        <v>7</v>
      </c>
      <c r="O2842">
        <f t="shared" si="134"/>
        <v>28</v>
      </c>
    </row>
    <row r="2843" spans="1:15">
      <c r="A2843" s="5" t="s">
        <v>3</v>
      </c>
      <c r="B2843" s="8">
        <v>44405</v>
      </c>
      <c r="C2843" s="9">
        <v>10</v>
      </c>
      <c r="D2843" s="10">
        <v>183169.38736092756</v>
      </c>
      <c r="E2843" s="11"/>
      <c r="F2843" s="11"/>
      <c r="G2843" s="11"/>
      <c r="H2843" s="11"/>
      <c r="I2843" s="11"/>
      <c r="J2843" s="11"/>
      <c r="K2843" s="11"/>
      <c r="L2843" s="5">
        <f t="shared" si="132"/>
        <v>1.3641300000000001</v>
      </c>
      <c r="M2843" s="22">
        <f>SUMIFS('[1]pvwatts_Cov KY, 7.0815 kWDC, Ro'!$M$33:$M$8792,'[1]pvwatts_Cov KY, 7.0815 kWDC, Ro'!$Q$33:$Q$8792,N2843,'[1]pvwatts_Cov KY, 7.0815 kWDC, Ro'!$R$33:$R$8792,O2843,'[1]pvwatts_Cov KY, 7.0815 kWDC, Ro'!$S$33:$S$8792,C2843)</f>
        <v>1.055339</v>
      </c>
      <c r="N2843">
        <f t="shared" si="133"/>
        <v>7</v>
      </c>
      <c r="O2843">
        <f t="shared" si="134"/>
        <v>28</v>
      </c>
    </row>
    <row r="2844" spans="1:15">
      <c r="A2844" s="5" t="s">
        <v>3</v>
      </c>
      <c r="B2844" s="8">
        <v>44405</v>
      </c>
      <c r="C2844" s="9">
        <v>11</v>
      </c>
      <c r="D2844" s="10">
        <v>211226.05087687197</v>
      </c>
      <c r="E2844" s="11"/>
      <c r="F2844" s="11"/>
      <c r="G2844" s="11"/>
      <c r="H2844" s="11"/>
      <c r="I2844" s="11"/>
      <c r="J2844" s="11"/>
      <c r="K2844" s="11"/>
      <c r="L2844" s="5">
        <f t="shared" si="132"/>
        <v>1.57308</v>
      </c>
      <c r="M2844" s="22">
        <f>SUMIFS('[1]pvwatts_Cov KY, 7.0815 kWDC, Ro'!$M$33:$M$8792,'[1]pvwatts_Cov KY, 7.0815 kWDC, Ro'!$Q$33:$Q$8792,N2844,'[1]pvwatts_Cov KY, 7.0815 kWDC, Ro'!$R$33:$R$8792,O2844,'[1]pvwatts_Cov KY, 7.0815 kWDC, Ro'!$S$33:$S$8792,C2844)</f>
        <v>1.9319059999999999</v>
      </c>
      <c r="N2844">
        <f t="shared" si="133"/>
        <v>7</v>
      </c>
      <c r="O2844">
        <f t="shared" si="134"/>
        <v>28</v>
      </c>
    </row>
    <row r="2845" spans="1:15">
      <c r="A2845" s="5" t="s">
        <v>3</v>
      </c>
      <c r="B2845" s="8">
        <v>44405</v>
      </c>
      <c r="C2845" s="9">
        <v>12</v>
      </c>
      <c r="D2845" s="10">
        <v>234821.85896721252</v>
      </c>
      <c r="E2845" s="11"/>
      <c r="F2845" s="11"/>
      <c r="G2845" s="11"/>
      <c r="H2845" s="11"/>
      <c r="I2845" s="11"/>
      <c r="J2845" s="11"/>
      <c r="K2845" s="11"/>
      <c r="L2845" s="5">
        <f t="shared" si="132"/>
        <v>1.74881</v>
      </c>
      <c r="M2845" s="22">
        <f>SUMIFS('[1]pvwatts_Cov KY, 7.0815 kWDC, Ro'!$M$33:$M$8792,'[1]pvwatts_Cov KY, 7.0815 kWDC, Ro'!$Q$33:$Q$8792,N2845,'[1]pvwatts_Cov KY, 7.0815 kWDC, Ro'!$R$33:$R$8792,O2845,'[1]pvwatts_Cov KY, 7.0815 kWDC, Ro'!$S$33:$S$8792,C2845)</f>
        <v>2.4287079999999999</v>
      </c>
      <c r="N2845">
        <f t="shared" si="133"/>
        <v>7</v>
      </c>
      <c r="O2845">
        <f t="shared" si="134"/>
        <v>28</v>
      </c>
    </row>
    <row r="2846" spans="1:15">
      <c r="A2846" s="5" t="s">
        <v>3</v>
      </c>
      <c r="B2846" s="8">
        <v>44405</v>
      </c>
      <c r="C2846" s="9">
        <v>13</v>
      </c>
      <c r="D2846" s="10">
        <v>251301.14441439969</v>
      </c>
      <c r="E2846" s="11"/>
      <c r="F2846" s="11"/>
      <c r="G2846" s="11"/>
      <c r="H2846" s="11"/>
      <c r="I2846" s="11"/>
      <c r="J2846" s="11"/>
      <c r="K2846" s="11"/>
      <c r="L2846" s="5">
        <f t="shared" si="132"/>
        <v>1.8715299999999999</v>
      </c>
      <c r="M2846" s="22">
        <f>SUMIFS('[1]pvwatts_Cov KY, 7.0815 kWDC, Ro'!$M$33:$M$8792,'[1]pvwatts_Cov KY, 7.0815 kWDC, Ro'!$Q$33:$Q$8792,N2846,'[1]pvwatts_Cov KY, 7.0815 kWDC, Ro'!$R$33:$R$8792,O2846,'[1]pvwatts_Cov KY, 7.0815 kWDC, Ro'!$S$33:$S$8792,C2846)</f>
        <v>1.0752619999999999</v>
      </c>
      <c r="N2846">
        <f t="shared" si="133"/>
        <v>7</v>
      </c>
      <c r="O2846">
        <f t="shared" si="134"/>
        <v>28</v>
      </c>
    </row>
    <row r="2847" spans="1:15">
      <c r="A2847" s="5" t="s">
        <v>3</v>
      </c>
      <c r="B2847" s="8">
        <v>44405</v>
      </c>
      <c r="C2847" s="9">
        <v>14</v>
      </c>
      <c r="D2847" s="10">
        <v>271019.0050124565</v>
      </c>
      <c r="E2847" s="11"/>
      <c r="F2847" s="11"/>
      <c r="G2847" s="11"/>
      <c r="H2847" s="11"/>
      <c r="I2847" s="11"/>
      <c r="J2847" s="11"/>
      <c r="K2847" s="11"/>
      <c r="L2847" s="5">
        <f t="shared" si="132"/>
        <v>2.0183800000000001</v>
      </c>
      <c r="M2847" s="22">
        <f>SUMIFS('[1]pvwatts_Cov KY, 7.0815 kWDC, Ro'!$M$33:$M$8792,'[1]pvwatts_Cov KY, 7.0815 kWDC, Ro'!$Q$33:$Q$8792,N2847,'[1]pvwatts_Cov KY, 7.0815 kWDC, Ro'!$R$33:$R$8792,O2847,'[1]pvwatts_Cov KY, 7.0815 kWDC, Ro'!$S$33:$S$8792,C2847)</f>
        <v>1.631157</v>
      </c>
      <c r="N2847">
        <f t="shared" si="133"/>
        <v>7</v>
      </c>
      <c r="O2847">
        <f t="shared" si="134"/>
        <v>28</v>
      </c>
    </row>
    <row r="2848" spans="1:15">
      <c r="A2848" s="5" t="s">
        <v>3</v>
      </c>
      <c r="B2848" s="8">
        <v>44405</v>
      </c>
      <c r="C2848" s="9">
        <v>15</v>
      </c>
      <c r="D2848" s="10">
        <v>289141.74929697317</v>
      </c>
      <c r="E2848" s="11"/>
      <c r="F2848" s="11"/>
      <c r="G2848" s="11"/>
      <c r="H2848" s="11"/>
      <c r="I2848" s="11"/>
      <c r="J2848" s="11"/>
      <c r="K2848" s="11"/>
      <c r="L2848" s="5">
        <f t="shared" si="132"/>
        <v>2.1533500000000001</v>
      </c>
      <c r="M2848" s="22">
        <f>SUMIFS('[1]pvwatts_Cov KY, 7.0815 kWDC, Ro'!$M$33:$M$8792,'[1]pvwatts_Cov KY, 7.0815 kWDC, Ro'!$Q$33:$Q$8792,N2848,'[1]pvwatts_Cov KY, 7.0815 kWDC, Ro'!$R$33:$R$8792,O2848,'[1]pvwatts_Cov KY, 7.0815 kWDC, Ro'!$S$33:$S$8792,C2848)</f>
        <v>3.834174</v>
      </c>
      <c r="N2848">
        <f t="shared" si="133"/>
        <v>7</v>
      </c>
      <c r="O2848">
        <f t="shared" si="134"/>
        <v>28</v>
      </c>
    </row>
    <row r="2849" spans="1:15">
      <c r="A2849" s="5" t="s">
        <v>3</v>
      </c>
      <c r="B2849" s="8">
        <v>44405</v>
      </c>
      <c r="C2849" s="9">
        <v>16</v>
      </c>
      <c r="D2849" s="10">
        <v>306286.3981046165</v>
      </c>
      <c r="E2849" s="11"/>
      <c r="F2849" s="11"/>
      <c r="G2849" s="11"/>
      <c r="H2849" s="11"/>
      <c r="I2849" s="11"/>
      <c r="J2849" s="11"/>
      <c r="K2849" s="11"/>
      <c r="L2849" s="5">
        <f t="shared" si="132"/>
        <v>2.2810299999999999</v>
      </c>
      <c r="M2849" s="22">
        <f>SUMIFS('[1]pvwatts_Cov KY, 7.0815 kWDC, Ro'!$M$33:$M$8792,'[1]pvwatts_Cov KY, 7.0815 kWDC, Ro'!$Q$33:$Q$8792,N2849,'[1]pvwatts_Cov KY, 7.0815 kWDC, Ro'!$R$33:$R$8792,O2849,'[1]pvwatts_Cov KY, 7.0815 kWDC, Ro'!$S$33:$S$8792,C2849)</f>
        <v>4.195322</v>
      </c>
      <c r="N2849">
        <f t="shared" si="133"/>
        <v>7</v>
      </c>
      <c r="O2849">
        <f t="shared" si="134"/>
        <v>28</v>
      </c>
    </row>
    <row r="2850" spans="1:15">
      <c r="A2850" s="5" t="s">
        <v>3</v>
      </c>
      <c r="B2850" s="8">
        <v>44405</v>
      </c>
      <c r="C2850" s="9">
        <v>17</v>
      </c>
      <c r="D2850" s="10">
        <v>321677.62013568758</v>
      </c>
      <c r="E2850" s="11"/>
      <c r="F2850" s="11"/>
      <c r="G2850" s="11"/>
      <c r="H2850" s="11"/>
      <c r="I2850" s="11"/>
      <c r="J2850" s="11"/>
      <c r="K2850" s="11"/>
      <c r="L2850" s="5">
        <f t="shared" si="132"/>
        <v>2.3956499999999998</v>
      </c>
      <c r="M2850" s="22">
        <f>SUMIFS('[1]pvwatts_Cov KY, 7.0815 kWDC, Ro'!$M$33:$M$8792,'[1]pvwatts_Cov KY, 7.0815 kWDC, Ro'!$Q$33:$Q$8792,N2850,'[1]pvwatts_Cov KY, 7.0815 kWDC, Ro'!$R$33:$R$8792,O2850,'[1]pvwatts_Cov KY, 7.0815 kWDC, Ro'!$S$33:$S$8792,C2850)</f>
        <v>3.6014499999999998</v>
      </c>
      <c r="N2850">
        <f t="shared" si="133"/>
        <v>7</v>
      </c>
      <c r="O2850">
        <f t="shared" si="134"/>
        <v>28</v>
      </c>
    </row>
    <row r="2851" spans="1:15">
      <c r="A2851" s="5" t="s">
        <v>3</v>
      </c>
      <c r="B2851" s="8">
        <v>44405</v>
      </c>
      <c r="C2851" s="9">
        <v>18</v>
      </c>
      <c r="D2851" s="10">
        <v>336094.6651775504</v>
      </c>
      <c r="E2851" s="11"/>
      <c r="F2851" s="11"/>
      <c r="G2851" s="11"/>
      <c r="H2851" s="11"/>
      <c r="I2851" s="11"/>
      <c r="J2851" s="11"/>
      <c r="K2851" s="11"/>
      <c r="L2851" s="5">
        <f t="shared" si="132"/>
        <v>2.5030199999999998</v>
      </c>
      <c r="M2851" s="22">
        <f>SUMIFS('[1]pvwatts_Cov KY, 7.0815 kWDC, Ro'!$M$33:$M$8792,'[1]pvwatts_Cov KY, 7.0815 kWDC, Ro'!$Q$33:$Q$8792,N2851,'[1]pvwatts_Cov KY, 7.0815 kWDC, Ro'!$R$33:$R$8792,O2851,'[1]pvwatts_Cov KY, 7.0815 kWDC, Ro'!$S$33:$S$8792,C2851)</f>
        <v>2.7165750000000002</v>
      </c>
      <c r="N2851">
        <f t="shared" si="133"/>
        <v>7</v>
      </c>
      <c r="O2851">
        <f t="shared" si="134"/>
        <v>28</v>
      </c>
    </row>
    <row r="2852" spans="1:15">
      <c r="A2852" s="5" t="s">
        <v>3</v>
      </c>
      <c r="B2852" s="8">
        <v>44405</v>
      </c>
      <c r="C2852" s="9">
        <v>19</v>
      </c>
      <c r="D2852" s="10">
        <v>340356.14664492127</v>
      </c>
      <c r="E2852" s="11"/>
      <c r="F2852" s="11"/>
      <c r="G2852" s="11"/>
      <c r="H2852" s="11"/>
      <c r="I2852" s="11"/>
      <c r="J2852" s="11"/>
      <c r="K2852" s="11"/>
      <c r="L2852" s="5">
        <f t="shared" si="132"/>
        <v>2.5347599999999999</v>
      </c>
      <c r="M2852" s="22">
        <f>SUMIFS('[1]pvwatts_Cov KY, 7.0815 kWDC, Ro'!$M$33:$M$8792,'[1]pvwatts_Cov KY, 7.0815 kWDC, Ro'!$Q$33:$Q$8792,N2852,'[1]pvwatts_Cov KY, 7.0815 kWDC, Ro'!$R$33:$R$8792,O2852,'[1]pvwatts_Cov KY, 7.0815 kWDC, Ro'!$S$33:$S$8792,C2852)</f>
        <v>1.6472819999999999</v>
      </c>
      <c r="N2852">
        <f t="shared" si="133"/>
        <v>7</v>
      </c>
      <c r="O2852">
        <f t="shared" si="134"/>
        <v>28</v>
      </c>
    </row>
    <row r="2853" spans="1:15">
      <c r="A2853" s="5" t="s">
        <v>3</v>
      </c>
      <c r="B2853" s="8">
        <v>44405</v>
      </c>
      <c r="C2853" s="9">
        <v>20</v>
      </c>
      <c r="D2853" s="10">
        <v>332887.13026587991</v>
      </c>
      <c r="E2853" s="11"/>
      <c r="F2853" s="11"/>
      <c r="G2853" s="11"/>
      <c r="H2853" s="11"/>
      <c r="I2853" s="11"/>
      <c r="J2853" s="11"/>
      <c r="K2853" s="11"/>
      <c r="L2853" s="5">
        <f t="shared" si="132"/>
        <v>2.4791400000000001</v>
      </c>
      <c r="M2853" s="22">
        <f>SUMIFS('[1]pvwatts_Cov KY, 7.0815 kWDC, Ro'!$M$33:$M$8792,'[1]pvwatts_Cov KY, 7.0815 kWDC, Ro'!$Q$33:$Q$8792,N2853,'[1]pvwatts_Cov KY, 7.0815 kWDC, Ro'!$R$33:$R$8792,O2853,'[1]pvwatts_Cov KY, 7.0815 kWDC, Ro'!$S$33:$S$8792,C2853)</f>
        <v>0.63258000000000003</v>
      </c>
      <c r="N2853">
        <f t="shared" si="133"/>
        <v>7</v>
      </c>
      <c r="O2853">
        <f t="shared" si="134"/>
        <v>28</v>
      </c>
    </row>
    <row r="2854" spans="1:15">
      <c r="A2854" s="5" t="s">
        <v>3</v>
      </c>
      <c r="B2854" s="8">
        <v>44405</v>
      </c>
      <c r="C2854" s="9">
        <v>21</v>
      </c>
      <c r="D2854" s="10">
        <v>317417.63345116505</v>
      </c>
      <c r="E2854" s="11"/>
      <c r="F2854" s="11"/>
      <c r="G2854" s="11"/>
      <c r="H2854" s="11"/>
      <c r="I2854" s="11"/>
      <c r="J2854" s="11"/>
      <c r="K2854" s="11"/>
      <c r="L2854" s="5">
        <f t="shared" si="132"/>
        <v>2.3639299999999999</v>
      </c>
      <c r="M2854" s="22">
        <f>SUMIFS('[1]pvwatts_Cov KY, 7.0815 kWDC, Ro'!$M$33:$M$8792,'[1]pvwatts_Cov KY, 7.0815 kWDC, Ro'!$Q$33:$Q$8792,N2854,'[1]pvwatts_Cov KY, 7.0815 kWDC, Ro'!$R$33:$R$8792,O2854,'[1]pvwatts_Cov KY, 7.0815 kWDC, Ro'!$S$33:$S$8792,C2854)</f>
        <v>2.206E-2</v>
      </c>
      <c r="N2854">
        <f t="shared" si="133"/>
        <v>7</v>
      </c>
      <c r="O2854">
        <f t="shared" si="134"/>
        <v>28</v>
      </c>
    </row>
    <row r="2855" spans="1:15">
      <c r="A2855" s="5" t="s">
        <v>3</v>
      </c>
      <c r="B2855" s="8">
        <v>44405</v>
      </c>
      <c r="C2855" s="9">
        <v>22</v>
      </c>
      <c r="D2855" s="10">
        <v>304236.42659200169</v>
      </c>
      <c r="E2855" s="11"/>
      <c r="F2855" s="11"/>
      <c r="G2855" s="11"/>
      <c r="H2855" s="11"/>
      <c r="I2855" s="11"/>
      <c r="J2855" s="11"/>
      <c r="K2855" s="11"/>
      <c r="L2855" s="5">
        <f t="shared" si="132"/>
        <v>2.2657600000000002</v>
      </c>
      <c r="M2855" s="22">
        <f>SUMIFS('[1]pvwatts_Cov KY, 7.0815 kWDC, Ro'!$M$33:$M$8792,'[1]pvwatts_Cov KY, 7.0815 kWDC, Ro'!$Q$33:$Q$8792,N2855,'[1]pvwatts_Cov KY, 7.0815 kWDC, Ro'!$R$33:$R$8792,O2855,'[1]pvwatts_Cov KY, 7.0815 kWDC, Ro'!$S$33:$S$8792,C2855)</f>
        <v>0</v>
      </c>
      <c r="N2855">
        <f t="shared" si="133"/>
        <v>7</v>
      </c>
      <c r="O2855">
        <f t="shared" si="134"/>
        <v>28</v>
      </c>
    </row>
    <row r="2856" spans="1:15">
      <c r="A2856" s="5" t="s">
        <v>3</v>
      </c>
      <c r="B2856" s="8">
        <v>44405</v>
      </c>
      <c r="C2856" s="9">
        <v>23</v>
      </c>
      <c r="D2856" s="10">
        <v>280178.58616852667</v>
      </c>
      <c r="E2856" s="11"/>
      <c r="F2856" s="11"/>
      <c r="G2856" s="11"/>
      <c r="H2856" s="11"/>
      <c r="I2856" s="11"/>
      <c r="J2856" s="11"/>
      <c r="K2856" s="11"/>
      <c r="L2856" s="5">
        <f t="shared" si="132"/>
        <v>2.0865999999999998</v>
      </c>
      <c r="M2856" s="22">
        <f>SUMIFS('[1]pvwatts_Cov KY, 7.0815 kWDC, Ro'!$M$33:$M$8792,'[1]pvwatts_Cov KY, 7.0815 kWDC, Ro'!$Q$33:$Q$8792,N2856,'[1]pvwatts_Cov KY, 7.0815 kWDC, Ro'!$R$33:$R$8792,O2856,'[1]pvwatts_Cov KY, 7.0815 kWDC, Ro'!$S$33:$S$8792,C2856)</f>
        <v>0</v>
      </c>
      <c r="N2856">
        <f t="shared" si="133"/>
        <v>7</v>
      </c>
      <c r="O2856">
        <f t="shared" si="134"/>
        <v>28</v>
      </c>
    </row>
    <row r="2857" spans="1:15">
      <c r="A2857" s="5" t="s">
        <v>3</v>
      </c>
      <c r="B2857" s="8">
        <v>44405</v>
      </c>
      <c r="C2857" s="9">
        <v>24</v>
      </c>
      <c r="D2857" s="10">
        <v>247853.52719624611</v>
      </c>
      <c r="E2857" s="11"/>
      <c r="F2857" s="11"/>
      <c r="G2857" s="11"/>
      <c r="H2857" s="11"/>
      <c r="I2857" s="11"/>
      <c r="J2857" s="11"/>
      <c r="K2857" s="11"/>
      <c r="L2857" s="5">
        <f t="shared" si="132"/>
        <v>1.8458600000000001</v>
      </c>
      <c r="M2857" s="22">
        <f>SUMIFS('[1]pvwatts_Cov KY, 7.0815 kWDC, Ro'!$M$33:$M$8792,'[1]pvwatts_Cov KY, 7.0815 kWDC, Ro'!$Q$33:$Q$8792,N2857,'[1]pvwatts_Cov KY, 7.0815 kWDC, Ro'!$R$33:$R$8792,O2857,'[1]pvwatts_Cov KY, 7.0815 kWDC, Ro'!$S$33:$S$8792,C2857)</f>
        <v>0</v>
      </c>
      <c r="N2857">
        <f t="shared" si="133"/>
        <v>7</v>
      </c>
      <c r="O2857">
        <f t="shared" si="134"/>
        <v>28</v>
      </c>
    </row>
    <row r="2858" spans="1:15">
      <c r="A2858" s="5" t="s">
        <v>3</v>
      </c>
      <c r="B2858" s="8">
        <v>44406</v>
      </c>
      <c r="C2858" s="9">
        <v>1</v>
      </c>
      <c r="D2858" s="10">
        <v>218693.19027088903</v>
      </c>
      <c r="E2858" s="11"/>
      <c r="F2858" s="11"/>
      <c r="G2858" s="11"/>
      <c r="H2858" s="11"/>
      <c r="I2858" s="11"/>
      <c r="J2858" s="11"/>
      <c r="K2858" s="11"/>
      <c r="L2858" s="5">
        <f t="shared" si="132"/>
        <v>1.62869</v>
      </c>
      <c r="M2858" s="22">
        <f>SUMIFS('[1]pvwatts_Cov KY, 7.0815 kWDC, Ro'!$M$33:$M$8792,'[1]pvwatts_Cov KY, 7.0815 kWDC, Ro'!$Q$33:$Q$8792,N2858,'[1]pvwatts_Cov KY, 7.0815 kWDC, Ro'!$R$33:$R$8792,O2858,'[1]pvwatts_Cov KY, 7.0815 kWDC, Ro'!$S$33:$S$8792,C2858)</f>
        <v>0</v>
      </c>
      <c r="N2858">
        <f t="shared" si="133"/>
        <v>7</v>
      </c>
      <c r="O2858">
        <f t="shared" si="134"/>
        <v>29</v>
      </c>
    </row>
    <row r="2859" spans="1:15">
      <c r="A2859" s="5" t="s">
        <v>3</v>
      </c>
      <c r="B2859" s="8">
        <v>44406</v>
      </c>
      <c r="C2859" s="9">
        <v>2</v>
      </c>
      <c r="D2859" s="10">
        <v>195776.35311953325</v>
      </c>
      <c r="E2859" s="11"/>
      <c r="F2859" s="11"/>
      <c r="G2859" s="11"/>
      <c r="H2859" s="11"/>
      <c r="I2859" s="11"/>
      <c r="J2859" s="11"/>
      <c r="K2859" s="11"/>
      <c r="L2859" s="5">
        <f t="shared" si="132"/>
        <v>1.4580200000000001</v>
      </c>
      <c r="M2859" s="22">
        <f>SUMIFS('[1]pvwatts_Cov KY, 7.0815 kWDC, Ro'!$M$33:$M$8792,'[1]pvwatts_Cov KY, 7.0815 kWDC, Ro'!$Q$33:$Q$8792,N2859,'[1]pvwatts_Cov KY, 7.0815 kWDC, Ro'!$R$33:$R$8792,O2859,'[1]pvwatts_Cov KY, 7.0815 kWDC, Ro'!$S$33:$S$8792,C2859)</f>
        <v>0</v>
      </c>
      <c r="N2859">
        <f t="shared" si="133"/>
        <v>7</v>
      </c>
      <c r="O2859">
        <f t="shared" si="134"/>
        <v>29</v>
      </c>
    </row>
    <row r="2860" spans="1:15">
      <c r="A2860" s="5" t="s">
        <v>3</v>
      </c>
      <c r="B2860" s="8">
        <v>44406</v>
      </c>
      <c r="C2860" s="9">
        <v>3</v>
      </c>
      <c r="D2860" s="10">
        <v>178399.95322110006</v>
      </c>
      <c r="E2860" s="11"/>
      <c r="F2860" s="11"/>
      <c r="G2860" s="11"/>
      <c r="H2860" s="11"/>
      <c r="I2860" s="11"/>
      <c r="J2860" s="11"/>
      <c r="K2860" s="11"/>
      <c r="L2860" s="5">
        <f t="shared" si="132"/>
        <v>1.3286100000000001</v>
      </c>
      <c r="M2860" s="22">
        <f>SUMIFS('[1]pvwatts_Cov KY, 7.0815 kWDC, Ro'!$M$33:$M$8792,'[1]pvwatts_Cov KY, 7.0815 kWDC, Ro'!$Q$33:$Q$8792,N2860,'[1]pvwatts_Cov KY, 7.0815 kWDC, Ro'!$R$33:$R$8792,O2860,'[1]pvwatts_Cov KY, 7.0815 kWDC, Ro'!$S$33:$S$8792,C2860)</f>
        <v>0</v>
      </c>
      <c r="N2860">
        <f t="shared" si="133"/>
        <v>7</v>
      </c>
      <c r="O2860">
        <f t="shared" si="134"/>
        <v>29</v>
      </c>
    </row>
    <row r="2861" spans="1:15">
      <c r="A2861" s="5" t="s">
        <v>3</v>
      </c>
      <c r="B2861" s="8">
        <v>44406</v>
      </c>
      <c r="C2861" s="9">
        <v>4</v>
      </c>
      <c r="D2861" s="10">
        <v>166067.52028211529</v>
      </c>
      <c r="E2861" s="11"/>
      <c r="F2861" s="11"/>
      <c r="G2861" s="11"/>
      <c r="H2861" s="11"/>
      <c r="I2861" s="11"/>
      <c r="J2861" s="11"/>
      <c r="K2861" s="11"/>
      <c r="L2861" s="5">
        <f t="shared" si="132"/>
        <v>1.2367699999999999</v>
      </c>
      <c r="M2861" s="22">
        <f>SUMIFS('[1]pvwatts_Cov KY, 7.0815 kWDC, Ro'!$M$33:$M$8792,'[1]pvwatts_Cov KY, 7.0815 kWDC, Ro'!$Q$33:$Q$8792,N2861,'[1]pvwatts_Cov KY, 7.0815 kWDC, Ro'!$R$33:$R$8792,O2861,'[1]pvwatts_Cov KY, 7.0815 kWDC, Ro'!$S$33:$S$8792,C2861)</f>
        <v>0</v>
      </c>
      <c r="N2861">
        <f t="shared" si="133"/>
        <v>7</v>
      </c>
      <c r="O2861">
        <f t="shared" si="134"/>
        <v>29</v>
      </c>
    </row>
    <row r="2862" spans="1:15">
      <c r="A2862" s="5" t="s">
        <v>3</v>
      </c>
      <c r="B2862" s="8">
        <v>44406</v>
      </c>
      <c r="C2862" s="9">
        <v>5</v>
      </c>
      <c r="D2862" s="10">
        <v>158133.58304276149</v>
      </c>
      <c r="E2862" s="11"/>
      <c r="F2862" s="11"/>
      <c r="G2862" s="11"/>
      <c r="H2862" s="11"/>
      <c r="I2862" s="11"/>
      <c r="J2862" s="11"/>
      <c r="K2862" s="11"/>
      <c r="L2862" s="5">
        <f t="shared" si="132"/>
        <v>1.1776800000000001</v>
      </c>
      <c r="M2862" s="22">
        <f>SUMIFS('[1]pvwatts_Cov KY, 7.0815 kWDC, Ro'!$M$33:$M$8792,'[1]pvwatts_Cov KY, 7.0815 kWDC, Ro'!$Q$33:$Q$8792,N2862,'[1]pvwatts_Cov KY, 7.0815 kWDC, Ro'!$R$33:$R$8792,O2862,'[1]pvwatts_Cov KY, 7.0815 kWDC, Ro'!$S$33:$S$8792,C2862)</f>
        <v>0</v>
      </c>
      <c r="N2862">
        <f t="shared" si="133"/>
        <v>7</v>
      </c>
      <c r="O2862">
        <f t="shared" si="134"/>
        <v>29</v>
      </c>
    </row>
    <row r="2863" spans="1:15">
      <c r="A2863" s="5" t="s">
        <v>3</v>
      </c>
      <c r="B2863" s="8">
        <v>44406</v>
      </c>
      <c r="C2863" s="9">
        <v>6</v>
      </c>
      <c r="D2863" s="10">
        <v>155124.74592265364</v>
      </c>
      <c r="E2863" s="11"/>
      <c r="F2863" s="11"/>
      <c r="G2863" s="11"/>
      <c r="H2863" s="11"/>
      <c r="I2863" s="11"/>
      <c r="J2863" s="11"/>
      <c r="K2863" s="11"/>
      <c r="L2863" s="5">
        <f t="shared" si="132"/>
        <v>1.15527</v>
      </c>
      <c r="M2863" s="22">
        <f>SUMIFS('[1]pvwatts_Cov KY, 7.0815 kWDC, Ro'!$M$33:$M$8792,'[1]pvwatts_Cov KY, 7.0815 kWDC, Ro'!$Q$33:$Q$8792,N2863,'[1]pvwatts_Cov KY, 7.0815 kWDC, Ro'!$R$33:$R$8792,O2863,'[1]pvwatts_Cov KY, 7.0815 kWDC, Ro'!$S$33:$S$8792,C2863)</f>
        <v>0</v>
      </c>
      <c r="N2863">
        <f t="shared" si="133"/>
        <v>7</v>
      </c>
      <c r="O2863">
        <f t="shared" si="134"/>
        <v>29</v>
      </c>
    </row>
    <row r="2864" spans="1:15">
      <c r="A2864" s="5" t="s">
        <v>3</v>
      </c>
      <c r="B2864" s="8">
        <v>44406</v>
      </c>
      <c r="C2864" s="9">
        <v>7</v>
      </c>
      <c r="D2864" s="10">
        <v>156913.69181821393</v>
      </c>
      <c r="E2864" s="11"/>
      <c r="F2864" s="11"/>
      <c r="G2864" s="11"/>
      <c r="H2864" s="11"/>
      <c r="I2864" s="11"/>
      <c r="J2864" s="11"/>
      <c r="K2864" s="11"/>
      <c r="L2864" s="5">
        <f t="shared" si="132"/>
        <v>1.1686000000000001</v>
      </c>
      <c r="M2864" s="22">
        <f>SUMIFS('[1]pvwatts_Cov KY, 7.0815 kWDC, Ro'!$M$33:$M$8792,'[1]pvwatts_Cov KY, 7.0815 kWDC, Ro'!$Q$33:$Q$8792,N2864,'[1]pvwatts_Cov KY, 7.0815 kWDC, Ro'!$R$33:$R$8792,O2864,'[1]pvwatts_Cov KY, 7.0815 kWDC, Ro'!$S$33:$S$8792,C2864)</f>
        <v>0</v>
      </c>
      <c r="N2864">
        <f t="shared" si="133"/>
        <v>7</v>
      </c>
      <c r="O2864">
        <f t="shared" si="134"/>
        <v>29</v>
      </c>
    </row>
    <row r="2865" spans="1:15">
      <c r="A2865" s="5" t="s">
        <v>3</v>
      </c>
      <c r="B2865" s="8">
        <v>44406</v>
      </c>
      <c r="C2865" s="9">
        <v>8</v>
      </c>
      <c r="D2865" s="10">
        <v>162164.68528173963</v>
      </c>
      <c r="E2865" s="11"/>
      <c r="F2865" s="11"/>
      <c r="G2865" s="11"/>
      <c r="H2865" s="11"/>
      <c r="I2865" s="11"/>
      <c r="J2865" s="11"/>
      <c r="K2865" s="11"/>
      <c r="L2865" s="5">
        <f t="shared" si="132"/>
        <v>1.2077</v>
      </c>
      <c r="M2865" s="22">
        <f>SUMIFS('[1]pvwatts_Cov KY, 7.0815 kWDC, Ro'!$M$33:$M$8792,'[1]pvwatts_Cov KY, 7.0815 kWDC, Ro'!$Q$33:$Q$8792,N2865,'[1]pvwatts_Cov KY, 7.0815 kWDC, Ro'!$R$33:$R$8792,O2865,'[1]pvwatts_Cov KY, 7.0815 kWDC, Ro'!$S$33:$S$8792,C2865)</f>
        <v>0.276287</v>
      </c>
      <c r="N2865">
        <f t="shared" si="133"/>
        <v>7</v>
      </c>
      <c r="O2865">
        <f t="shared" si="134"/>
        <v>29</v>
      </c>
    </row>
    <row r="2866" spans="1:15">
      <c r="A2866" s="5" t="s">
        <v>3</v>
      </c>
      <c r="B2866" s="8">
        <v>44406</v>
      </c>
      <c r="C2866" s="9">
        <v>9</v>
      </c>
      <c r="D2866" s="10">
        <v>165051.32613016287</v>
      </c>
      <c r="E2866" s="11"/>
      <c r="F2866" s="11"/>
      <c r="G2866" s="11"/>
      <c r="H2866" s="11"/>
      <c r="I2866" s="11"/>
      <c r="J2866" s="11"/>
      <c r="K2866" s="11"/>
      <c r="L2866" s="5">
        <f t="shared" si="132"/>
        <v>1.2292000000000001</v>
      </c>
      <c r="M2866" s="22">
        <f>SUMIFS('[1]pvwatts_Cov KY, 7.0815 kWDC, Ro'!$M$33:$M$8792,'[1]pvwatts_Cov KY, 7.0815 kWDC, Ro'!$Q$33:$Q$8792,N2866,'[1]pvwatts_Cov KY, 7.0815 kWDC, Ro'!$R$33:$R$8792,O2866,'[1]pvwatts_Cov KY, 7.0815 kWDC, Ro'!$S$33:$S$8792,C2866)</f>
        <v>4.3358000000000001E-2</v>
      </c>
      <c r="N2866">
        <f t="shared" si="133"/>
        <v>7</v>
      </c>
      <c r="O2866">
        <f t="shared" si="134"/>
        <v>29</v>
      </c>
    </row>
    <row r="2867" spans="1:15">
      <c r="A2867" s="5" t="s">
        <v>3</v>
      </c>
      <c r="B2867" s="8">
        <v>44406</v>
      </c>
      <c r="C2867" s="9">
        <v>10</v>
      </c>
      <c r="D2867" s="10">
        <v>173777.4236004508</v>
      </c>
      <c r="E2867" s="11"/>
      <c r="F2867" s="11"/>
      <c r="G2867" s="11"/>
      <c r="H2867" s="11"/>
      <c r="I2867" s="11"/>
      <c r="J2867" s="11"/>
      <c r="K2867" s="11"/>
      <c r="L2867" s="5">
        <f t="shared" si="132"/>
        <v>1.29419</v>
      </c>
      <c r="M2867" s="22">
        <f>SUMIFS('[1]pvwatts_Cov KY, 7.0815 kWDC, Ro'!$M$33:$M$8792,'[1]pvwatts_Cov KY, 7.0815 kWDC, Ro'!$Q$33:$Q$8792,N2867,'[1]pvwatts_Cov KY, 7.0815 kWDC, Ro'!$R$33:$R$8792,O2867,'[1]pvwatts_Cov KY, 7.0815 kWDC, Ro'!$S$33:$S$8792,C2867)</f>
        <v>0.41469400000000001</v>
      </c>
      <c r="N2867">
        <f t="shared" si="133"/>
        <v>7</v>
      </c>
      <c r="O2867">
        <f t="shared" si="134"/>
        <v>29</v>
      </c>
    </row>
    <row r="2868" spans="1:15">
      <c r="A2868" s="5" t="s">
        <v>3</v>
      </c>
      <c r="B2868" s="8">
        <v>44406</v>
      </c>
      <c r="C2868" s="9">
        <v>11</v>
      </c>
      <c r="D2868" s="10">
        <v>196346.70432896513</v>
      </c>
      <c r="E2868" s="11"/>
      <c r="F2868" s="11"/>
      <c r="G2868" s="11"/>
      <c r="H2868" s="11"/>
      <c r="I2868" s="11"/>
      <c r="J2868" s="11"/>
      <c r="K2868" s="11"/>
      <c r="L2868" s="5">
        <f t="shared" si="132"/>
        <v>1.46227</v>
      </c>
      <c r="M2868" s="22">
        <f>SUMIFS('[1]pvwatts_Cov KY, 7.0815 kWDC, Ro'!$M$33:$M$8792,'[1]pvwatts_Cov KY, 7.0815 kWDC, Ro'!$Q$33:$Q$8792,N2868,'[1]pvwatts_Cov KY, 7.0815 kWDC, Ro'!$R$33:$R$8792,O2868,'[1]pvwatts_Cov KY, 7.0815 kWDC, Ro'!$S$33:$S$8792,C2868)</f>
        <v>1.7905709999999999</v>
      </c>
      <c r="N2868">
        <f t="shared" si="133"/>
        <v>7</v>
      </c>
      <c r="O2868">
        <f t="shared" si="134"/>
        <v>29</v>
      </c>
    </row>
    <row r="2869" spans="1:15">
      <c r="A2869" s="5" t="s">
        <v>3</v>
      </c>
      <c r="B2869" s="8">
        <v>44406</v>
      </c>
      <c r="C2869" s="9">
        <v>12</v>
      </c>
      <c r="D2869" s="10">
        <v>225236.43169998453</v>
      </c>
      <c r="E2869" s="11"/>
      <c r="F2869" s="11"/>
      <c r="G2869" s="11"/>
      <c r="H2869" s="11"/>
      <c r="I2869" s="11"/>
      <c r="J2869" s="11"/>
      <c r="K2869" s="11"/>
      <c r="L2869" s="5">
        <f t="shared" si="132"/>
        <v>1.6774199999999999</v>
      </c>
      <c r="M2869" s="22">
        <f>SUMIFS('[1]pvwatts_Cov KY, 7.0815 kWDC, Ro'!$M$33:$M$8792,'[1]pvwatts_Cov KY, 7.0815 kWDC, Ro'!$Q$33:$Q$8792,N2869,'[1]pvwatts_Cov KY, 7.0815 kWDC, Ro'!$R$33:$R$8792,O2869,'[1]pvwatts_Cov KY, 7.0815 kWDC, Ro'!$S$33:$S$8792,C2869)</f>
        <v>2.1767660000000002</v>
      </c>
      <c r="N2869">
        <f t="shared" si="133"/>
        <v>7</v>
      </c>
      <c r="O2869">
        <f t="shared" si="134"/>
        <v>29</v>
      </c>
    </row>
    <row r="2870" spans="1:15">
      <c r="A2870" s="5" t="s">
        <v>3</v>
      </c>
      <c r="B2870" s="8">
        <v>44406</v>
      </c>
      <c r="C2870" s="9">
        <v>13</v>
      </c>
      <c r="D2870" s="10">
        <v>255920.43957883804</v>
      </c>
      <c r="E2870" s="11"/>
      <c r="F2870" s="11"/>
      <c r="G2870" s="11"/>
      <c r="H2870" s="11"/>
      <c r="I2870" s="11"/>
      <c r="J2870" s="11"/>
      <c r="K2870" s="11"/>
      <c r="L2870" s="5">
        <f t="shared" si="132"/>
        <v>1.90594</v>
      </c>
      <c r="M2870" s="22">
        <f>SUMIFS('[1]pvwatts_Cov KY, 7.0815 kWDC, Ro'!$M$33:$M$8792,'[1]pvwatts_Cov KY, 7.0815 kWDC, Ro'!$Q$33:$Q$8792,N2870,'[1]pvwatts_Cov KY, 7.0815 kWDC, Ro'!$R$33:$R$8792,O2870,'[1]pvwatts_Cov KY, 7.0815 kWDC, Ro'!$S$33:$S$8792,C2870)</f>
        <v>2.1603829999999999</v>
      </c>
      <c r="N2870">
        <f t="shared" si="133"/>
        <v>7</v>
      </c>
      <c r="O2870">
        <f t="shared" si="134"/>
        <v>29</v>
      </c>
    </row>
    <row r="2871" spans="1:15">
      <c r="A2871" s="5" t="s">
        <v>3</v>
      </c>
      <c r="B2871" s="8">
        <v>44406</v>
      </c>
      <c r="C2871" s="9">
        <v>14</v>
      </c>
      <c r="D2871" s="10">
        <v>274072.97805635235</v>
      </c>
      <c r="E2871" s="11"/>
      <c r="F2871" s="11"/>
      <c r="G2871" s="11"/>
      <c r="H2871" s="11"/>
      <c r="I2871" s="11"/>
      <c r="J2871" s="11"/>
      <c r="K2871" s="11"/>
      <c r="L2871" s="5">
        <f t="shared" si="132"/>
        <v>2.0411199999999998</v>
      </c>
      <c r="M2871" s="22">
        <f>SUMIFS('[1]pvwatts_Cov KY, 7.0815 kWDC, Ro'!$M$33:$M$8792,'[1]pvwatts_Cov KY, 7.0815 kWDC, Ro'!$Q$33:$Q$8792,N2871,'[1]pvwatts_Cov KY, 7.0815 kWDC, Ro'!$R$33:$R$8792,O2871,'[1]pvwatts_Cov KY, 7.0815 kWDC, Ro'!$S$33:$S$8792,C2871)</f>
        <v>4.4842740000000001</v>
      </c>
      <c r="N2871">
        <f t="shared" si="133"/>
        <v>7</v>
      </c>
      <c r="O2871">
        <f t="shared" si="134"/>
        <v>29</v>
      </c>
    </row>
    <row r="2872" spans="1:15">
      <c r="A2872" s="5" t="s">
        <v>3</v>
      </c>
      <c r="B2872" s="8">
        <v>44406</v>
      </c>
      <c r="C2872" s="9">
        <v>15</v>
      </c>
      <c r="D2872" s="10">
        <v>290888.6330063424</v>
      </c>
      <c r="E2872" s="11"/>
      <c r="F2872" s="11"/>
      <c r="G2872" s="11"/>
      <c r="H2872" s="11"/>
      <c r="I2872" s="11"/>
      <c r="J2872" s="11"/>
      <c r="K2872" s="11"/>
      <c r="L2872" s="5">
        <f t="shared" si="132"/>
        <v>2.1663600000000001</v>
      </c>
      <c r="M2872" s="22">
        <f>SUMIFS('[1]pvwatts_Cov KY, 7.0815 kWDC, Ro'!$M$33:$M$8792,'[1]pvwatts_Cov KY, 7.0815 kWDC, Ro'!$Q$33:$Q$8792,N2872,'[1]pvwatts_Cov KY, 7.0815 kWDC, Ro'!$R$33:$R$8792,O2872,'[1]pvwatts_Cov KY, 7.0815 kWDC, Ro'!$S$33:$S$8792,C2872)</f>
        <v>4.4401099999999998</v>
      </c>
      <c r="N2872">
        <f t="shared" si="133"/>
        <v>7</v>
      </c>
      <c r="O2872">
        <f t="shared" si="134"/>
        <v>29</v>
      </c>
    </row>
    <row r="2873" spans="1:15">
      <c r="A2873" s="5" t="s">
        <v>3</v>
      </c>
      <c r="B2873" s="8">
        <v>44406</v>
      </c>
      <c r="C2873" s="9">
        <v>16</v>
      </c>
      <c r="D2873" s="10">
        <v>308836.28971165279</v>
      </c>
      <c r="E2873" s="11"/>
      <c r="F2873" s="11"/>
      <c r="G2873" s="11"/>
      <c r="H2873" s="11"/>
      <c r="I2873" s="11"/>
      <c r="J2873" s="11"/>
      <c r="K2873" s="11"/>
      <c r="L2873" s="5">
        <f t="shared" si="132"/>
        <v>2.30002</v>
      </c>
      <c r="M2873" s="22">
        <f>SUMIFS('[1]pvwatts_Cov KY, 7.0815 kWDC, Ro'!$M$33:$M$8792,'[1]pvwatts_Cov KY, 7.0815 kWDC, Ro'!$Q$33:$Q$8792,N2873,'[1]pvwatts_Cov KY, 7.0815 kWDC, Ro'!$R$33:$R$8792,O2873,'[1]pvwatts_Cov KY, 7.0815 kWDC, Ro'!$S$33:$S$8792,C2873)</f>
        <v>4.1460980000000003</v>
      </c>
      <c r="N2873">
        <f t="shared" si="133"/>
        <v>7</v>
      </c>
      <c r="O2873">
        <f t="shared" si="134"/>
        <v>29</v>
      </c>
    </row>
    <row r="2874" spans="1:15">
      <c r="A2874" s="5" t="s">
        <v>3</v>
      </c>
      <c r="B2874" s="8">
        <v>44406</v>
      </c>
      <c r="C2874" s="9">
        <v>17</v>
      </c>
      <c r="D2874" s="10">
        <v>328910.57623862458</v>
      </c>
      <c r="E2874" s="11"/>
      <c r="F2874" s="11"/>
      <c r="G2874" s="11"/>
      <c r="H2874" s="11"/>
      <c r="I2874" s="11"/>
      <c r="J2874" s="11"/>
      <c r="K2874" s="11"/>
      <c r="L2874" s="5">
        <f t="shared" si="132"/>
        <v>2.4495200000000001</v>
      </c>
      <c r="M2874" s="22">
        <f>SUMIFS('[1]pvwatts_Cov KY, 7.0815 kWDC, Ro'!$M$33:$M$8792,'[1]pvwatts_Cov KY, 7.0815 kWDC, Ro'!$Q$33:$Q$8792,N2874,'[1]pvwatts_Cov KY, 7.0815 kWDC, Ro'!$R$33:$R$8792,O2874,'[1]pvwatts_Cov KY, 7.0815 kWDC, Ro'!$S$33:$S$8792,C2874)</f>
        <v>3.5935820000000001</v>
      </c>
      <c r="N2874">
        <f t="shared" si="133"/>
        <v>7</v>
      </c>
      <c r="O2874">
        <f t="shared" si="134"/>
        <v>29</v>
      </c>
    </row>
    <row r="2875" spans="1:15">
      <c r="A2875" s="5" t="s">
        <v>3</v>
      </c>
      <c r="B2875" s="8">
        <v>44406</v>
      </c>
      <c r="C2875" s="9">
        <v>18</v>
      </c>
      <c r="D2875" s="10">
        <v>339475.28197454201</v>
      </c>
      <c r="E2875" s="11"/>
      <c r="F2875" s="11"/>
      <c r="G2875" s="11"/>
      <c r="H2875" s="11"/>
      <c r="I2875" s="11"/>
      <c r="J2875" s="11"/>
      <c r="K2875" s="11"/>
      <c r="L2875" s="5">
        <f t="shared" si="132"/>
        <v>2.5282</v>
      </c>
      <c r="M2875" s="22">
        <f>SUMIFS('[1]pvwatts_Cov KY, 7.0815 kWDC, Ro'!$M$33:$M$8792,'[1]pvwatts_Cov KY, 7.0815 kWDC, Ro'!$Q$33:$Q$8792,N2875,'[1]pvwatts_Cov KY, 7.0815 kWDC, Ro'!$R$33:$R$8792,O2875,'[1]pvwatts_Cov KY, 7.0815 kWDC, Ro'!$S$33:$S$8792,C2875)</f>
        <v>2.7741220000000002</v>
      </c>
      <c r="N2875">
        <f t="shared" si="133"/>
        <v>7</v>
      </c>
      <c r="O2875">
        <f t="shared" si="134"/>
        <v>29</v>
      </c>
    </row>
    <row r="2876" spans="1:15">
      <c r="A2876" s="5" t="s">
        <v>3</v>
      </c>
      <c r="B2876" s="8">
        <v>44406</v>
      </c>
      <c r="C2876" s="9">
        <v>19</v>
      </c>
      <c r="D2876" s="10">
        <v>333312.28359258361</v>
      </c>
      <c r="E2876" s="11"/>
      <c r="F2876" s="11"/>
      <c r="G2876" s="11"/>
      <c r="H2876" s="11"/>
      <c r="I2876" s="11"/>
      <c r="J2876" s="11"/>
      <c r="K2876" s="11"/>
      <c r="L2876" s="5">
        <f t="shared" si="132"/>
        <v>2.4823</v>
      </c>
      <c r="M2876" s="22">
        <f>SUMIFS('[1]pvwatts_Cov KY, 7.0815 kWDC, Ro'!$M$33:$M$8792,'[1]pvwatts_Cov KY, 7.0815 kWDC, Ro'!$Q$33:$Q$8792,N2876,'[1]pvwatts_Cov KY, 7.0815 kWDC, Ro'!$R$33:$R$8792,O2876,'[1]pvwatts_Cov KY, 7.0815 kWDC, Ro'!$S$33:$S$8792,C2876)</f>
        <v>1.696037</v>
      </c>
      <c r="N2876">
        <f t="shared" si="133"/>
        <v>7</v>
      </c>
      <c r="O2876">
        <f t="shared" si="134"/>
        <v>29</v>
      </c>
    </row>
    <row r="2877" spans="1:15">
      <c r="A2877" s="5" t="s">
        <v>3</v>
      </c>
      <c r="B2877" s="8">
        <v>44406</v>
      </c>
      <c r="C2877" s="9">
        <v>20</v>
      </c>
      <c r="D2877" s="10">
        <v>323751.12432582706</v>
      </c>
      <c r="E2877" s="11"/>
      <c r="F2877" s="11"/>
      <c r="G2877" s="11"/>
      <c r="H2877" s="11"/>
      <c r="I2877" s="11"/>
      <c r="J2877" s="11"/>
      <c r="K2877" s="11"/>
      <c r="L2877" s="5">
        <f t="shared" si="132"/>
        <v>2.4110999999999998</v>
      </c>
      <c r="M2877" s="22">
        <f>SUMIFS('[1]pvwatts_Cov KY, 7.0815 kWDC, Ro'!$M$33:$M$8792,'[1]pvwatts_Cov KY, 7.0815 kWDC, Ro'!$Q$33:$Q$8792,N2877,'[1]pvwatts_Cov KY, 7.0815 kWDC, Ro'!$R$33:$R$8792,O2877,'[1]pvwatts_Cov KY, 7.0815 kWDC, Ro'!$S$33:$S$8792,C2877)</f>
        <v>0.60658999999999996</v>
      </c>
      <c r="N2877">
        <f t="shared" si="133"/>
        <v>7</v>
      </c>
      <c r="O2877">
        <f t="shared" si="134"/>
        <v>29</v>
      </c>
    </row>
    <row r="2878" spans="1:15">
      <c r="A2878" s="5" t="s">
        <v>3</v>
      </c>
      <c r="B2878" s="8">
        <v>44406</v>
      </c>
      <c r="C2878" s="9">
        <v>21</v>
      </c>
      <c r="D2878" s="10">
        <v>314710.76969613932</v>
      </c>
      <c r="E2878" s="11"/>
      <c r="F2878" s="11"/>
      <c r="G2878" s="11"/>
      <c r="H2878" s="11"/>
      <c r="I2878" s="11"/>
      <c r="J2878" s="11"/>
      <c r="K2878" s="11"/>
      <c r="L2878" s="5">
        <f t="shared" si="132"/>
        <v>2.3437700000000001</v>
      </c>
      <c r="M2878" s="22">
        <f>SUMIFS('[1]pvwatts_Cov KY, 7.0815 kWDC, Ro'!$M$33:$M$8792,'[1]pvwatts_Cov KY, 7.0815 kWDC, Ro'!$Q$33:$Q$8792,N2878,'[1]pvwatts_Cov KY, 7.0815 kWDC, Ro'!$R$33:$R$8792,O2878,'[1]pvwatts_Cov KY, 7.0815 kWDC, Ro'!$S$33:$S$8792,C2878)</f>
        <v>2.7441E-2</v>
      </c>
      <c r="N2878">
        <f t="shared" si="133"/>
        <v>7</v>
      </c>
      <c r="O2878">
        <f t="shared" si="134"/>
        <v>29</v>
      </c>
    </row>
    <row r="2879" spans="1:15">
      <c r="A2879" s="5" t="s">
        <v>3</v>
      </c>
      <c r="B2879" s="8">
        <v>44406</v>
      </c>
      <c r="C2879" s="9">
        <v>22</v>
      </c>
      <c r="D2879" s="10">
        <v>305528.92808459484</v>
      </c>
      <c r="E2879" s="11"/>
      <c r="F2879" s="11"/>
      <c r="G2879" s="11"/>
      <c r="H2879" s="11"/>
      <c r="I2879" s="11"/>
      <c r="J2879" s="11"/>
      <c r="K2879" s="11"/>
      <c r="L2879" s="5">
        <f t="shared" si="132"/>
        <v>2.2753899999999998</v>
      </c>
      <c r="M2879" s="22">
        <f>SUMIFS('[1]pvwatts_Cov KY, 7.0815 kWDC, Ro'!$M$33:$M$8792,'[1]pvwatts_Cov KY, 7.0815 kWDC, Ro'!$Q$33:$Q$8792,N2879,'[1]pvwatts_Cov KY, 7.0815 kWDC, Ro'!$R$33:$R$8792,O2879,'[1]pvwatts_Cov KY, 7.0815 kWDC, Ro'!$S$33:$S$8792,C2879)</f>
        <v>0</v>
      </c>
      <c r="N2879">
        <f t="shared" si="133"/>
        <v>7</v>
      </c>
      <c r="O2879">
        <f t="shared" si="134"/>
        <v>29</v>
      </c>
    </row>
    <row r="2880" spans="1:15">
      <c r="A2880" s="5" t="s">
        <v>3</v>
      </c>
      <c r="B2880" s="8">
        <v>44406</v>
      </c>
      <c r="C2880" s="9">
        <v>23</v>
      </c>
      <c r="D2880" s="10">
        <v>286201.97125097789</v>
      </c>
      <c r="E2880" s="11"/>
      <c r="F2880" s="11"/>
      <c r="G2880" s="11"/>
      <c r="H2880" s="11"/>
      <c r="I2880" s="11"/>
      <c r="J2880" s="11"/>
      <c r="K2880" s="11"/>
      <c r="L2880" s="5">
        <f t="shared" si="132"/>
        <v>2.1314500000000001</v>
      </c>
      <c r="M2880" s="22">
        <f>SUMIFS('[1]pvwatts_Cov KY, 7.0815 kWDC, Ro'!$M$33:$M$8792,'[1]pvwatts_Cov KY, 7.0815 kWDC, Ro'!$Q$33:$Q$8792,N2880,'[1]pvwatts_Cov KY, 7.0815 kWDC, Ro'!$R$33:$R$8792,O2880,'[1]pvwatts_Cov KY, 7.0815 kWDC, Ro'!$S$33:$S$8792,C2880)</f>
        <v>0</v>
      </c>
      <c r="N2880">
        <f t="shared" si="133"/>
        <v>7</v>
      </c>
      <c r="O2880">
        <f t="shared" si="134"/>
        <v>29</v>
      </c>
    </row>
    <row r="2881" spans="1:15">
      <c r="A2881" s="5" t="s">
        <v>3</v>
      </c>
      <c r="B2881" s="8">
        <v>44406</v>
      </c>
      <c r="C2881" s="9">
        <v>24</v>
      </c>
      <c r="D2881" s="10">
        <v>259784.5239160682</v>
      </c>
      <c r="E2881" s="11"/>
      <c r="F2881" s="11"/>
      <c r="G2881" s="11"/>
      <c r="H2881" s="11"/>
      <c r="I2881" s="11"/>
      <c r="J2881" s="11"/>
      <c r="K2881" s="11"/>
      <c r="L2881" s="5">
        <f t="shared" si="132"/>
        <v>1.9347099999999999</v>
      </c>
      <c r="M2881" s="22">
        <f>SUMIFS('[1]pvwatts_Cov KY, 7.0815 kWDC, Ro'!$M$33:$M$8792,'[1]pvwatts_Cov KY, 7.0815 kWDC, Ro'!$Q$33:$Q$8792,N2881,'[1]pvwatts_Cov KY, 7.0815 kWDC, Ro'!$R$33:$R$8792,O2881,'[1]pvwatts_Cov KY, 7.0815 kWDC, Ro'!$S$33:$S$8792,C2881)</f>
        <v>0</v>
      </c>
      <c r="N2881">
        <f t="shared" si="133"/>
        <v>7</v>
      </c>
      <c r="O2881">
        <f t="shared" si="134"/>
        <v>29</v>
      </c>
    </row>
    <row r="2882" spans="1:15">
      <c r="A2882" s="5" t="s">
        <v>3</v>
      </c>
      <c r="B2882" s="8">
        <v>44407</v>
      </c>
      <c r="C2882" s="9">
        <v>1</v>
      </c>
      <c r="D2882" s="10">
        <v>233908.30578446886</v>
      </c>
      <c r="E2882" s="11"/>
      <c r="F2882" s="11"/>
      <c r="G2882" s="11"/>
      <c r="H2882" s="11"/>
      <c r="I2882" s="11"/>
      <c r="J2882" s="11"/>
      <c r="K2882" s="11"/>
      <c r="L2882" s="5">
        <f t="shared" ref="L2882:L2945" si="135">ROUND(D2882*$D$8764,5)</f>
        <v>1.742</v>
      </c>
      <c r="M2882" s="22">
        <f>SUMIFS('[1]pvwatts_Cov KY, 7.0815 kWDC, Ro'!$M$33:$M$8792,'[1]pvwatts_Cov KY, 7.0815 kWDC, Ro'!$Q$33:$Q$8792,N2882,'[1]pvwatts_Cov KY, 7.0815 kWDC, Ro'!$R$33:$R$8792,O2882,'[1]pvwatts_Cov KY, 7.0815 kWDC, Ro'!$S$33:$S$8792,C2882)</f>
        <v>0</v>
      </c>
      <c r="N2882">
        <f t="shared" si="133"/>
        <v>7</v>
      </c>
      <c r="O2882">
        <f t="shared" si="134"/>
        <v>30</v>
      </c>
    </row>
    <row r="2883" spans="1:15">
      <c r="A2883" s="5" t="s">
        <v>3</v>
      </c>
      <c r="B2883" s="8">
        <v>44407</v>
      </c>
      <c r="C2883" s="9">
        <v>2</v>
      </c>
      <c r="D2883" s="10">
        <v>212209.02602100873</v>
      </c>
      <c r="E2883" s="11"/>
      <c r="F2883" s="11"/>
      <c r="G2883" s="11"/>
      <c r="H2883" s="11"/>
      <c r="I2883" s="11"/>
      <c r="J2883" s="11"/>
      <c r="K2883" s="11"/>
      <c r="L2883" s="5">
        <f t="shared" si="135"/>
        <v>1.5804</v>
      </c>
      <c r="M2883" s="22">
        <f>SUMIFS('[1]pvwatts_Cov KY, 7.0815 kWDC, Ro'!$M$33:$M$8792,'[1]pvwatts_Cov KY, 7.0815 kWDC, Ro'!$Q$33:$Q$8792,N2883,'[1]pvwatts_Cov KY, 7.0815 kWDC, Ro'!$R$33:$R$8792,O2883,'[1]pvwatts_Cov KY, 7.0815 kWDC, Ro'!$S$33:$S$8792,C2883)</f>
        <v>0</v>
      </c>
      <c r="N2883">
        <f t="shared" ref="N2883:N2946" si="136">MONTH(B2883)</f>
        <v>7</v>
      </c>
      <c r="O2883">
        <f t="shared" ref="O2883:O2946" si="137">DAY(B2883)</f>
        <v>30</v>
      </c>
    </row>
    <row r="2884" spans="1:15">
      <c r="A2884" s="5" t="s">
        <v>3</v>
      </c>
      <c r="B2884" s="8">
        <v>44407</v>
      </c>
      <c r="C2884" s="9">
        <v>3</v>
      </c>
      <c r="D2884" s="10">
        <v>195292.33222593242</v>
      </c>
      <c r="E2884" s="11"/>
      <c r="F2884" s="11"/>
      <c r="G2884" s="11"/>
      <c r="H2884" s="11"/>
      <c r="I2884" s="11"/>
      <c r="J2884" s="11"/>
      <c r="K2884" s="11"/>
      <c r="L2884" s="5">
        <f t="shared" si="135"/>
        <v>1.45442</v>
      </c>
      <c r="M2884" s="22">
        <f>SUMIFS('[1]pvwatts_Cov KY, 7.0815 kWDC, Ro'!$M$33:$M$8792,'[1]pvwatts_Cov KY, 7.0815 kWDC, Ro'!$Q$33:$Q$8792,N2884,'[1]pvwatts_Cov KY, 7.0815 kWDC, Ro'!$R$33:$R$8792,O2884,'[1]pvwatts_Cov KY, 7.0815 kWDC, Ro'!$S$33:$S$8792,C2884)</f>
        <v>0</v>
      </c>
      <c r="N2884">
        <f t="shared" si="136"/>
        <v>7</v>
      </c>
      <c r="O2884">
        <f t="shared" si="137"/>
        <v>30</v>
      </c>
    </row>
    <row r="2885" spans="1:15">
      <c r="A2885" s="5" t="s">
        <v>3</v>
      </c>
      <c r="B2885" s="8">
        <v>44407</v>
      </c>
      <c r="C2885" s="9">
        <v>4</v>
      </c>
      <c r="D2885" s="10">
        <v>181304.00989047755</v>
      </c>
      <c r="E2885" s="11"/>
      <c r="F2885" s="11"/>
      <c r="G2885" s="11"/>
      <c r="H2885" s="11"/>
      <c r="I2885" s="11"/>
      <c r="J2885" s="11"/>
      <c r="K2885" s="11"/>
      <c r="L2885" s="5">
        <f t="shared" si="135"/>
        <v>1.3502400000000001</v>
      </c>
      <c r="M2885" s="22">
        <f>SUMIFS('[1]pvwatts_Cov KY, 7.0815 kWDC, Ro'!$M$33:$M$8792,'[1]pvwatts_Cov KY, 7.0815 kWDC, Ro'!$Q$33:$Q$8792,N2885,'[1]pvwatts_Cov KY, 7.0815 kWDC, Ro'!$R$33:$R$8792,O2885,'[1]pvwatts_Cov KY, 7.0815 kWDC, Ro'!$S$33:$S$8792,C2885)</f>
        <v>0</v>
      </c>
      <c r="N2885">
        <f t="shared" si="136"/>
        <v>7</v>
      </c>
      <c r="O2885">
        <f t="shared" si="137"/>
        <v>30</v>
      </c>
    </row>
    <row r="2886" spans="1:15">
      <c r="A2886" s="5" t="s">
        <v>3</v>
      </c>
      <c r="B2886" s="8">
        <v>44407</v>
      </c>
      <c r="C2886" s="9">
        <v>5</v>
      </c>
      <c r="D2886" s="10">
        <v>170649.96633426886</v>
      </c>
      <c r="E2886" s="11"/>
      <c r="F2886" s="11"/>
      <c r="G2886" s="11"/>
      <c r="H2886" s="11"/>
      <c r="I2886" s="11"/>
      <c r="J2886" s="11"/>
      <c r="K2886" s="11"/>
      <c r="L2886" s="5">
        <f t="shared" si="135"/>
        <v>1.2708900000000001</v>
      </c>
      <c r="M2886" s="22">
        <f>SUMIFS('[1]pvwatts_Cov KY, 7.0815 kWDC, Ro'!$M$33:$M$8792,'[1]pvwatts_Cov KY, 7.0815 kWDC, Ro'!$Q$33:$Q$8792,N2886,'[1]pvwatts_Cov KY, 7.0815 kWDC, Ro'!$R$33:$R$8792,O2886,'[1]pvwatts_Cov KY, 7.0815 kWDC, Ro'!$S$33:$S$8792,C2886)</f>
        <v>0</v>
      </c>
      <c r="N2886">
        <f t="shared" si="136"/>
        <v>7</v>
      </c>
      <c r="O2886">
        <f t="shared" si="137"/>
        <v>30</v>
      </c>
    </row>
    <row r="2887" spans="1:15">
      <c r="A2887" s="5" t="s">
        <v>3</v>
      </c>
      <c r="B2887" s="8">
        <v>44407</v>
      </c>
      <c r="C2887" s="9">
        <v>6</v>
      </c>
      <c r="D2887" s="10">
        <v>164849.05067760564</v>
      </c>
      <c r="E2887" s="11"/>
      <c r="F2887" s="11"/>
      <c r="G2887" s="11"/>
      <c r="H2887" s="11"/>
      <c r="I2887" s="11"/>
      <c r="J2887" s="11"/>
      <c r="K2887" s="11"/>
      <c r="L2887" s="5">
        <f t="shared" si="135"/>
        <v>1.2276899999999999</v>
      </c>
      <c r="M2887" s="22">
        <f>SUMIFS('[1]pvwatts_Cov KY, 7.0815 kWDC, Ro'!$M$33:$M$8792,'[1]pvwatts_Cov KY, 7.0815 kWDC, Ro'!$Q$33:$Q$8792,N2887,'[1]pvwatts_Cov KY, 7.0815 kWDC, Ro'!$R$33:$R$8792,O2887,'[1]pvwatts_Cov KY, 7.0815 kWDC, Ro'!$S$33:$S$8792,C2887)</f>
        <v>0</v>
      </c>
      <c r="N2887">
        <f t="shared" si="136"/>
        <v>7</v>
      </c>
      <c r="O2887">
        <f t="shared" si="137"/>
        <v>30</v>
      </c>
    </row>
    <row r="2888" spans="1:15">
      <c r="A2888" s="5" t="s">
        <v>3</v>
      </c>
      <c r="B2888" s="8">
        <v>44407</v>
      </c>
      <c r="C2888" s="9">
        <v>7</v>
      </c>
      <c r="D2888" s="10">
        <v>164770.8841966218</v>
      </c>
      <c r="E2888" s="11"/>
      <c r="F2888" s="11"/>
      <c r="G2888" s="11"/>
      <c r="H2888" s="11"/>
      <c r="I2888" s="11"/>
      <c r="J2888" s="11"/>
      <c r="K2888" s="11"/>
      <c r="L2888" s="5">
        <f t="shared" si="135"/>
        <v>1.2271099999999999</v>
      </c>
      <c r="M2888" s="22">
        <f>SUMIFS('[1]pvwatts_Cov KY, 7.0815 kWDC, Ro'!$M$33:$M$8792,'[1]pvwatts_Cov KY, 7.0815 kWDC, Ro'!$Q$33:$Q$8792,N2888,'[1]pvwatts_Cov KY, 7.0815 kWDC, Ro'!$R$33:$R$8792,O2888,'[1]pvwatts_Cov KY, 7.0815 kWDC, Ro'!$S$33:$S$8792,C2888)</f>
        <v>0</v>
      </c>
      <c r="N2888">
        <f t="shared" si="136"/>
        <v>7</v>
      </c>
      <c r="O2888">
        <f t="shared" si="137"/>
        <v>30</v>
      </c>
    </row>
    <row r="2889" spans="1:15">
      <c r="A2889" s="5" t="s">
        <v>3</v>
      </c>
      <c r="B2889" s="8">
        <v>44407</v>
      </c>
      <c r="C2889" s="9">
        <v>8</v>
      </c>
      <c r="D2889" s="10">
        <v>168441.97627663476</v>
      </c>
      <c r="E2889" s="11"/>
      <c r="F2889" s="11"/>
      <c r="G2889" s="11"/>
      <c r="H2889" s="11"/>
      <c r="I2889" s="11"/>
      <c r="J2889" s="11"/>
      <c r="K2889" s="11"/>
      <c r="L2889" s="5">
        <f t="shared" si="135"/>
        <v>1.2544500000000001</v>
      </c>
      <c r="M2889" s="22">
        <f>SUMIFS('[1]pvwatts_Cov KY, 7.0815 kWDC, Ro'!$M$33:$M$8792,'[1]pvwatts_Cov KY, 7.0815 kWDC, Ro'!$Q$33:$Q$8792,N2889,'[1]pvwatts_Cov KY, 7.0815 kWDC, Ro'!$R$33:$R$8792,O2889,'[1]pvwatts_Cov KY, 7.0815 kWDC, Ro'!$S$33:$S$8792,C2889)</f>
        <v>0.26885700000000001</v>
      </c>
      <c r="N2889">
        <f t="shared" si="136"/>
        <v>7</v>
      </c>
      <c r="O2889">
        <f t="shared" si="137"/>
        <v>30</v>
      </c>
    </row>
    <row r="2890" spans="1:15">
      <c r="A2890" s="5" t="s">
        <v>3</v>
      </c>
      <c r="B2890" s="8">
        <v>44407</v>
      </c>
      <c r="C2890" s="9">
        <v>9</v>
      </c>
      <c r="D2890" s="10">
        <v>173289.79846335624</v>
      </c>
      <c r="E2890" s="11"/>
      <c r="F2890" s="11"/>
      <c r="G2890" s="11"/>
      <c r="H2890" s="11"/>
      <c r="I2890" s="11"/>
      <c r="J2890" s="11"/>
      <c r="K2890" s="11"/>
      <c r="L2890" s="5">
        <f t="shared" si="135"/>
        <v>1.2905500000000001</v>
      </c>
      <c r="M2890" s="22">
        <f>SUMIFS('[1]pvwatts_Cov KY, 7.0815 kWDC, Ro'!$M$33:$M$8792,'[1]pvwatts_Cov KY, 7.0815 kWDC, Ro'!$Q$33:$Q$8792,N2890,'[1]pvwatts_Cov KY, 7.0815 kWDC, Ro'!$R$33:$R$8792,O2890,'[1]pvwatts_Cov KY, 7.0815 kWDC, Ro'!$S$33:$S$8792,C2890)</f>
        <v>1.1389579999999999</v>
      </c>
      <c r="N2890">
        <f t="shared" si="136"/>
        <v>7</v>
      </c>
      <c r="O2890">
        <f t="shared" si="137"/>
        <v>30</v>
      </c>
    </row>
    <row r="2891" spans="1:15">
      <c r="A2891" s="5" t="s">
        <v>3</v>
      </c>
      <c r="B2891" s="8">
        <v>44407</v>
      </c>
      <c r="C2891" s="9">
        <v>10</v>
      </c>
      <c r="D2891" s="10">
        <v>183235.96828380958</v>
      </c>
      <c r="E2891" s="11"/>
      <c r="F2891" s="11"/>
      <c r="G2891" s="11"/>
      <c r="H2891" s="11"/>
      <c r="I2891" s="11"/>
      <c r="J2891" s="11"/>
      <c r="K2891" s="11"/>
      <c r="L2891" s="5">
        <f t="shared" si="135"/>
        <v>1.36463</v>
      </c>
      <c r="M2891" s="22">
        <f>SUMIFS('[1]pvwatts_Cov KY, 7.0815 kWDC, Ro'!$M$33:$M$8792,'[1]pvwatts_Cov KY, 7.0815 kWDC, Ro'!$Q$33:$Q$8792,N2891,'[1]pvwatts_Cov KY, 7.0815 kWDC, Ro'!$R$33:$R$8792,O2891,'[1]pvwatts_Cov KY, 7.0815 kWDC, Ro'!$S$33:$S$8792,C2891)</f>
        <v>2.2380309999999999</v>
      </c>
      <c r="N2891">
        <f t="shared" si="136"/>
        <v>7</v>
      </c>
      <c r="O2891">
        <f t="shared" si="137"/>
        <v>30</v>
      </c>
    </row>
    <row r="2892" spans="1:15">
      <c r="A2892" s="5" t="s">
        <v>3</v>
      </c>
      <c r="B2892" s="8">
        <v>44407</v>
      </c>
      <c r="C2892" s="9">
        <v>11</v>
      </c>
      <c r="D2892" s="10">
        <v>200187.00323338711</v>
      </c>
      <c r="E2892" s="11"/>
      <c r="F2892" s="11"/>
      <c r="G2892" s="11"/>
      <c r="H2892" s="11"/>
      <c r="I2892" s="11"/>
      <c r="J2892" s="11"/>
      <c r="K2892" s="11"/>
      <c r="L2892" s="5">
        <f t="shared" si="135"/>
        <v>1.4908699999999999</v>
      </c>
      <c r="M2892" s="22">
        <f>SUMIFS('[1]pvwatts_Cov KY, 7.0815 kWDC, Ro'!$M$33:$M$8792,'[1]pvwatts_Cov KY, 7.0815 kWDC, Ro'!$Q$33:$Q$8792,N2892,'[1]pvwatts_Cov KY, 7.0815 kWDC, Ro'!$R$33:$R$8792,O2892,'[1]pvwatts_Cov KY, 7.0815 kWDC, Ro'!$S$33:$S$8792,C2892)</f>
        <v>3.138617</v>
      </c>
      <c r="N2892">
        <f t="shared" si="136"/>
        <v>7</v>
      </c>
      <c r="O2892">
        <f t="shared" si="137"/>
        <v>30</v>
      </c>
    </row>
    <row r="2893" spans="1:15">
      <c r="A2893" s="5" t="s">
        <v>3</v>
      </c>
      <c r="B2893" s="8">
        <v>44407</v>
      </c>
      <c r="C2893" s="9">
        <v>12</v>
      </c>
      <c r="D2893" s="10">
        <v>220911.99636622393</v>
      </c>
      <c r="E2893" s="11"/>
      <c r="F2893" s="11"/>
      <c r="G2893" s="11"/>
      <c r="H2893" s="11"/>
      <c r="I2893" s="11"/>
      <c r="J2893" s="11"/>
      <c r="K2893" s="11"/>
      <c r="L2893" s="5">
        <f t="shared" si="135"/>
        <v>1.6452100000000001</v>
      </c>
      <c r="M2893" s="22">
        <f>SUMIFS('[1]pvwatts_Cov KY, 7.0815 kWDC, Ro'!$M$33:$M$8792,'[1]pvwatts_Cov KY, 7.0815 kWDC, Ro'!$Q$33:$Q$8792,N2893,'[1]pvwatts_Cov KY, 7.0815 kWDC, Ro'!$R$33:$R$8792,O2893,'[1]pvwatts_Cov KY, 7.0815 kWDC, Ro'!$S$33:$S$8792,C2893)</f>
        <v>3.811299</v>
      </c>
      <c r="N2893">
        <f t="shared" si="136"/>
        <v>7</v>
      </c>
      <c r="O2893">
        <f t="shared" si="137"/>
        <v>30</v>
      </c>
    </row>
    <row r="2894" spans="1:15">
      <c r="A2894" s="5" t="s">
        <v>3</v>
      </c>
      <c r="B2894" s="8">
        <v>44407</v>
      </c>
      <c r="C2894" s="9">
        <v>13</v>
      </c>
      <c r="D2894" s="10">
        <v>238325.51113243171</v>
      </c>
      <c r="E2894" s="11"/>
      <c r="F2894" s="11"/>
      <c r="G2894" s="11"/>
      <c r="H2894" s="11"/>
      <c r="I2894" s="11"/>
      <c r="J2894" s="11"/>
      <c r="K2894" s="11"/>
      <c r="L2894" s="5">
        <f t="shared" si="135"/>
        <v>1.7748999999999999</v>
      </c>
      <c r="M2894" s="22">
        <f>SUMIFS('[1]pvwatts_Cov KY, 7.0815 kWDC, Ro'!$M$33:$M$8792,'[1]pvwatts_Cov KY, 7.0815 kWDC, Ro'!$Q$33:$Q$8792,N2894,'[1]pvwatts_Cov KY, 7.0815 kWDC, Ro'!$R$33:$R$8792,O2894,'[1]pvwatts_Cov KY, 7.0815 kWDC, Ro'!$S$33:$S$8792,C2894)</f>
        <v>4.2446989999999998</v>
      </c>
      <c r="N2894">
        <f t="shared" si="136"/>
        <v>7</v>
      </c>
      <c r="O2894">
        <f t="shared" si="137"/>
        <v>30</v>
      </c>
    </row>
    <row r="2895" spans="1:15">
      <c r="A2895" s="5" t="s">
        <v>3</v>
      </c>
      <c r="B2895" s="8">
        <v>44407</v>
      </c>
      <c r="C2895" s="9">
        <v>14</v>
      </c>
      <c r="D2895" s="10">
        <v>254930.71574159688</v>
      </c>
      <c r="E2895" s="11"/>
      <c r="F2895" s="11"/>
      <c r="G2895" s="11"/>
      <c r="H2895" s="11"/>
      <c r="I2895" s="11"/>
      <c r="J2895" s="11"/>
      <c r="K2895" s="11"/>
      <c r="L2895" s="5">
        <f t="shared" si="135"/>
        <v>1.89856</v>
      </c>
      <c r="M2895" s="22">
        <f>SUMIFS('[1]pvwatts_Cov KY, 7.0815 kWDC, Ro'!$M$33:$M$8792,'[1]pvwatts_Cov KY, 7.0815 kWDC, Ro'!$Q$33:$Q$8792,N2895,'[1]pvwatts_Cov KY, 7.0815 kWDC, Ro'!$R$33:$R$8792,O2895,'[1]pvwatts_Cov KY, 7.0815 kWDC, Ro'!$S$33:$S$8792,C2895)</f>
        <v>3.6799179999999998</v>
      </c>
      <c r="N2895">
        <f t="shared" si="136"/>
        <v>7</v>
      </c>
      <c r="O2895">
        <f t="shared" si="137"/>
        <v>30</v>
      </c>
    </row>
    <row r="2896" spans="1:15">
      <c r="A2896" s="5" t="s">
        <v>3</v>
      </c>
      <c r="B2896" s="8">
        <v>44407</v>
      </c>
      <c r="C2896" s="9">
        <v>15</v>
      </c>
      <c r="D2896" s="10">
        <v>268816.75588922529</v>
      </c>
      <c r="E2896" s="11"/>
      <c r="F2896" s="11"/>
      <c r="G2896" s="11"/>
      <c r="H2896" s="11"/>
      <c r="I2896" s="11"/>
      <c r="J2896" s="11"/>
      <c r="K2896" s="11"/>
      <c r="L2896" s="5">
        <f t="shared" si="135"/>
        <v>2.0019800000000001</v>
      </c>
      <c r="M2896" s="22">
        <f>SUMIFS('[1]pvwatts_Cov KY, 7.0815 kWDC, Ro'!$M$33:$M$8792,'[1]pvwatts_Cov KY, 7.0815 kWDC, Ro'!$Q$33:$Q$8792,N2896,'[1]pvwatts_Cov KY, 7.0815 kWDC, Ro'!$R$33:$R$8792,O2896,'[1]pvwatts_Cov KY, 7.0815 kWDC, Ro'!$S$33:$S$8792,C2896)</f>
        <v>4.2892970000000004</v>
      </c>
      <c r="N2896">
        <f t="shared" si="136"/>
        <v>7</v>
      </c>
      <c r="O2896">
        <f t="shared" si="137"/>
        <v>30</v>
      </c>
    </row>
    <row r="2897" spans="1:15">
      <c r="A2897" s="5" t="s">
        <v>3</v>
      </c>
      <c r="B2897" s="8">
        <v>44407</v>
      </c>
      <c r="C2897" s="9">
        <v>16</v>
      </c>
      <c r="D2897" s="10">
        <v>282662.35939918086</v>
      </c>
      <c r="E2897" s="11"/>
      <c r="F2897" s="11"/>
      <c r="G2897" s="11"/>
      <c r="H2897" s="11"/>
      <c r="I2897" s="11"/>
      <c r="J2897" s="11"/>
      <c r="K2897" s="11"/>
      <c r="L2897" s="5">
        <f t="shared" si="135"/>
        <v>2.1050900000000001</v>
      </c>
      <c r="M2897" s="22">
        <f>SUMIFS('[1]pvwatts_Cov KY, 7.0815 kWDC, Ro'!$M$33:$M$8792,'[1]pvwatts_Cov KY, 7.0815 kWDC, Ro'!$Q$33:$Q$8792,N2897,'[1]pvwatts_Cov KY, 7.0815 kWDC, Ro'!$R$33:$R$8792,O2897,'[1]pvwatts_Cov KY, 7.0815 kWDC, Ro'!$S$33:$S$8792,C2897)</f>
        <v>3.9696920000000002</v>
      </c>
      <c r="N2897">
        <f t="shared" si="136"/>
        <v>7</v>
      </c>
      <c r="O2897">
        <f t="shared" si="137"/>
        <v>30</v>
      </c>
    </row>
    <row r="2898" spans="1:15">
      <c r="A2898" s="5" t="s">
        <v>3</v>
      </c>
      <c r="B2898" s="8">
        <v>44407</v>
      </c>
      <c r="C2898" s="9">
        <v>17</v>
      </c>
      <c r="D2898" s="10">
        <v>295085.43707031891</v>
      </c>
      <c r="E2898" s="11"/>
      <c r="F2898" s="11"/>
      <c r="G2898" s="11"/>
      <c r="H2898" s="11"/>
      <c r="I2898" s="11"/>
      <c r="J2898" s="11"/>
      <c r="K2898" s="11"/>
      <c r="L2898" s="5">
        <f t="shared" si="135"/>
        <v>2.1976100000000001</v>
      </c>
      <c r="M2898" s="22">
        <f>SUMIFS('[1]pvwatts_Cov KY, 7.0815 kWDC, Ro'!$M$33:$M$8792,'[1]pvwatts_Cov KY, 7.0815 kWDC, Ro'!$Q$33:$Q$8792,N2898,'[1]pvwatts_Cov KY, 7.0815 kWDC, Ro'!$R$33:$R$8792,O2898,'[1]pvwatts_Cov KY, 7.0815 kWDC, Ro'!$S$33:$S$8792,C2898)</f>
        <v>3.4369640000000001</v>
      </c>
      <c r="N2898">
        <f t="shared" si="136"/>
        <v>7</v>
      </c>
      <c r="O2898">
        <f t="shared" si="137"/>
        <v>30</v>
      </c>
    </row>
    <row r="2899" spans="1:15">
      <c r="A2899" s="5" t="s">
        <v>3</v>
      </c>
      <c r="B2899" s="8">
        <v>44407</v>
      </c>
      <c r="C2899" s="9">
        <v>18</v>
      </c>
      <c r="D2899" s="10">
        <v>305029.02281761734</v>
      </c>
      <c r="E2899" s="11"/>
      <c r="F2899" s="11"/>
      <c r="G2899" s="11"/>
      <c r="H2899" s="11"/>
      <c r="I2899" s="11"/>
      <c r="J2899" s="11"/>
      <c r="K2899" s="11"/>
      <c r="L2899" s="5">
        <f t="shared" si="135"/>
        <v>2.2716699999999999</v>
      </c>
      <c r="M2899" s="22">
        <f>SUMIFS('[1]pvwatts_Cov KY, 7.0815 kWDC, Ro'!$M$33:$M$8792,'[1]pvwatts_Cov KY, 7.0815 kWDC, Ro'!$Q$33:$Q$8792,N2899,'[1]pvwatts_Cov KY, 7.0815 kWDC, Ro'!$R$33:$R$8792,O2899,'[1]pvwatts_Cov KY, 7.0815 kWDC, Ro'!$S$33:$S$8792,C2899)</f>
        <v>2.2316449999999999</v>
      </c>
      <c r="N2899">
        <f t="shared" si="136"/>
        <v>7</v>
      </c>
      <c r="O2899">
        <f t="shared" si="137"/>
        <v>30</v>
      </c>
    </row>
    <row r="2900" spans="1:15">
      <c r="A2900" s="5" t="s">
        <v>3</v>
      </c>
      <c r="B2900" s="8">
        <v>44407</v>
      </c>
      <c r="C2900" s="9">
        <v>19</v>
      </c>
      <c r="D2900" s="10">
        <v>302505.37105303747</v>
      </c>
      <c r="E2900" s="11"/>
      <c r="F2900" s="11"/>
      <c r="G2900" s="11"/>
      <c r="H2900" s="11"/>
      <c r="I2900" s="11"/>
      <c r="J2900" s="11"/>
      <c r="K2900" s="11"/>
      <c r="L2900" s="5">
        <f t="shared" si="135"/>
        <v>2.2528700000000002</v>
      </c>
      <c r="M2900" s="22">
        <f>SUMIFS('[1]pvwatts_Cov KY, 7.0815 kWDC, Ro'!$M$33:$M$8792,'[1]pvwatts_Cov KY, 7.0815 kWDC, Ro'!$Q$33:$Q$8792,N2900,'[1]pvwatts_Cov KY, 7.0815 kWDC, Ro'!$R$33:$R$8792,O2900,'[1]pvwatts_Cov KY, 7.0815 kWDC, Ro'!$S$33:$S$8792,C2900)</f>
        <v>1.4551339999999999</v>
      </c>
      <c r="N2900">
        <f t="shared" si="136"/>
        <v>7</v>
      </c>
      <c r="O2900">
        <f t="shared" si="137"/>
        <v>30</v>
      </c>
    </row>
    <row r="2901" spans="1:15">
      <c r="A2901" s="5" t="s">
        <v>3</v>
      </c>
      <c r="B2901" s="8">
        <v>44407</v>
      </c>
      <c r="C2901" s="9">
        <v>20</v>
      </c>
      <c r="D2901" s="10">
        <v>286489.44893721683</v>
      </c>
      <c r="E2901" s="11"/>
      <c r="F2901" s="11"/>
      <c r="G2901" s="11"/>
      <c r="H2901" s="11"/>
      <c r="I2901" s="11"/>
      <c r="J2901" s="11"/>
      <c r="K2901" s="11"/>
      <c r="L2901" s="5">
        <f t="shared" si="135"/>
        <v>2.1335899999999999</v>
      </c>
      <c r="M2901" s="22">
        <f>SUMIFS('[1]pvwatts_Cov KY, 7.0815 kWDC, Ro'!$M$33:$M$8792,'[1]pvwatts_Cov KY, 7.0815 kWDC, Ro'!$Q$33:$Q$8792,N2901,'[1]pvwatts_Cov KY, 7.0815 kWDC, Ro'!$R$33:$R$8792,O2901,'[1]pvwatts_Cov KY, 7.0815 kWDC, Ro'!$S$33:$S$8792,C2901)</f>
        <v>0.53586199999999995</v>
      </c>
      <c r="N2901">
        <f t="shared" si="136"/>
        <v>7</v>
      </c>
      <c r="O2901">
        <f t="shared" si="137"/>
        <v>30</v>
      </c>
    </row>
    <row r="2902" spans="1:15">
      <c r="A2902" s="5" t="s">
        <v>3</v>
      </c>
      <c r="B2902" s="8">
        <v>44407</v>
      </c>
      <c r="C2902" s="9">
        <v>21</v>
      </c>
      <c r="D2902" s="10">
        <v>264639.43586169736</v>
      </c>
      <c r="E2902" s="11"/>
      <c r="F2902" s="11"/>
      <c r="G2902" s="11"/>
      <c r="H2902" s="11"/>
      <c r="I2902" s="11"/>
      <c r="J2902" s="11"/>
      <c r="K2902" s="11"/>
      <c r="L2902" s="5">
        <f t="shared" si="135"/>
        <v>1.9708699999999999</v>
      </c>
      <c r="M2902" s="22">
        <f>SUMIFS('[1]pvwatts_Cov KY, 7.0815 kWDC, Ro'!$M$33:$M$8792,'[1]pvwatts_Cov KY, 7.0815 kWDC, Ro'!$Q$33:$Q$8792,N2902,'[1]pvwatts_Cov KY, 7.0815 kWDC, Ro'!$R$33:$R$8792,O2902,'[1]pvwatts_Cov KY, 7.0815 kWDC, Ro'!$S$33:$S$8792,C2902)</f>
        <v>1.8037000000000001E-2</v>
      </c>
      <c r="N2902">
        <f t="shared" si="136"/>
        <v>7</v>
      </c>
      <c r="O2902">
        <f t="shared" si="137"/>
        <v>30</v>
      </c>
    </row>
    <row r="2903" spans="1:15">
      <c r="A2903" s="5" t="s">
        <v>3</v>
      </c>
      <c r="B2903" s="8">
        <v>44407</v>
      </c>
      <c r="C2903" s="9">
        <v>22</v>
      </c>
      <c r="D2903" s="10">
        <v>248755.09859091142</v>
      </c>
      <c r="E2903" s="11"/>
      <c r="F2903" s="11"/>
      <c r="G2903" s="11"/>
      <c r="H2903" s="11"/>
      <c r="I2903" s="11"/>
      <c r="J2903" s="11"/>
      <c r="K2903" s="11"/>
      <c r="L2903" s="5">
        <f t="shared" si="135"/>
        <v>1.8525700000000001</v>
      </c>
      <c r="M2903" s="22">
        <f>SUMIFS('[1]pvwatts_Cov KY, 7.0815 kWDC, Ro'!$M$33:$M$8792,'[1]pvwatts_Cov KY, 7.0815 kWDC, Ro'!$Q$33:$Q$8792,N2903,'[1]pvwatts_Cov KY, 7.0815 kWDC, Ro'!$R$33:$R$8792,O2903,'[1]pvwatts_Cov KY, 7.0815 kWDC, Ro'!$S$33:$S$8792,C2903)</f>
        <v>0</v>
      </c>
      <c r="N2903">
        <f t="shared" si="136"/>
        <v>7</v>
      </c>
      <c r="O2903">
        <f t="shared" si="137"/>
        <v>30</v>
      </c>
    </row>
    <row r="2904" spans="1:15">
      <c r="A2904" s="5" t="s">
        <v>3</v>
      </c>
      <c r="B2904" s="8">
        <v>44407</v>
      </c>
      <c r="C2904" s="9">
        <v>23</v>
      </c>
      <c r="D2904" s="10">
        <v>229171.83428895124</v>
      </c>
      <c r="E2904" s="11"/>
      <c r="F2904" s="11"/>
      <c r="G2904" s="11"/>
      <c r="H2904" s="11"/>
      <c r="I2904" s="11"/>
      <c r="J2904" s="11"/>
      <c r="K2904" s="11"/>
      <c r="L2904" s="5">
        <f t="shared" si="135"/>
        <v>1.7067300000000001</v>
      </c>
      <c r="M2904" s="22">
        <f>SUMIFS('[1]pvwatts_Cov KY, 7.0815 kWDC, Ro'!$M$33:$M$8792,'[1]pvwatts_Cov KY, 7.0815 kWDC, Ro'!$Q$33:$Q$8792,N2904,'[1]pvwatts_Cov KY, 7.0815 kWDC, Ro'!$R$33:$R$8792,O2904,'[1]pvwatts_Cov KY, 7.0815 kWDC, Ro'!$S$33:$S$8792,C2904)</f>
        <v>0</v>
      </c>
      <c r="N2904">
        <f t="shared" si="136"/>
        <v>7</v>
      </c>
      <c r="O2904">
        <f t="shared" si="137"/>
        <v>30</v>
      </c>
    </row>
    <row r="2905" spans="1:15">
      <c r="A2905" s="5" t="s">
        <v>3</v>
      </c>
      <c r="B2905" s="8">
        <v>44407</v>
      </c>
      <c r="C2905" s="9">
        <v>24</v>
      </c>
      <c r="D2905" s="10">
        <v>204173.33838268032</v>
      </c>
      <c r="E2905" s="11"/>
      <c r="F2905" s="11"/>
      <c r="G2905" s="11"/>
      <c r="H2905" s="11"/>
      <c r="I2905" s="11"/>
      <c r="J2905" s="11"/>
      <c r="K2905" s="11"/>
      <c r="L2905" s="5">
        <f t="shared" si="135"/>
        <v>1.5205599999999999</v>
      </c>
      <c r="M2905" s="22">
        <f>SUMIFS('[1]pvwatts_Cov KY, 7.0815 kWDC, Ro'!$M$33:$M$8792,'[1]pvwatts_Cov KY, 7.0815 kWDC, Ro'!$Q$33:$Q$8792,N2905,'[1]pvwatts_Cov KY, 7.0815 kWDC, Ro'!$R$33:$R$8792,O2905,'[1]pvwatts_Cov KY, 7.0815 kWDC, Ro'!$S$33:$S$8792,C2905)</f>
        <v>0</v>
      </c>
      <c r="N2905">
        <f t="shared" si="136"/>
        <v>7</v>
      </c>
      <c r="O2905">
        <f t="shared" si="137"/>
        <v>30</v>
      </c>
    </row>
    <row r="2906" spans="1:15">
      <c r="A2906" s="5" t="s">
        <v>3</v>
      </c>
      <c r="B2906" s="8">
        <v>44408</v>
      </c>
      <c r="C2906" s="9">
        <v>1</v>
      </c>
      <c r="D2906" s="10">
        <v>179718.27829247236</v>
      </c>
      <c r="E2906" s="11"/>
      <c r="F2906" s="11"/>
      <c r="G2906" s="11"/>
      <c r="H2906" s="11"/>
      <c r="I2906" s="11"/>
      <c r="J2906" s="11"/>
      <c r="K2906" s="11"/>
      <c r="L2906" s="5">
        <f t="shared" si="135"/>
        <v>1.33843</v>
      </c>
      <c r="M2906" s="22">
        <f>SUMIFS('[1]pvwatts_Cov KY, 7.0815 kWDC, Ro'!$M$33:$M$8792,'[1]pvwatts_Cov KY, 7.0815 kWDC, Ro'!$Q$33:$Q$8792,N2906,'[1]pvwatts_Cov KY, 7.0815 kWDC, Ro'!$R$33:$R$8792,O2906,'[1]pvwatts_Cov KY, 7.0815 kWDC, Ro'!$S$33:$S$8792,C2906)</f>
        <v>0</v>
      </c>
      <c r="N2906">
        <f t="shared" si="136"/>
        <v>7</v>
      </c>
      <c r="O2906">
        <f t="shared" si="137"/>
        <v>31</v>
      </c>
    </row>
    <row r="2907" spans="1:15">
      <c r="A2907" s="5" t="s">
        <v>3</v>
      </c>
      <c r="B2907" s="8">
        <v>44408</v>
      </c>
      <c r="C2907" s="9">
        <v>2</v>
      </c>
      <c r="D2907" s="10">
        <v>160272.00822079804</v>
      </c>
      <c r="E2907" s="11"/>
      <c r="F2907" s="11"/>
      <c r="G2907" s="11"/>
      <c r="H2907" s="11"/>
      <c r="I2907" s="11"/>
      <c r="J2907" s="11"/>
      <c r="K2907" s="11"/>
      <c r="L2907" s="5">
        <f t="shared" si="135"/>
        <v>1.1936100000000001</v>
      </c>
      <c r="M2907" s="22">
        <f>SUMIFS('[1]pvwatts_Cov KY, 7.0815 kWDC, Ro'!$M$33:$M$8792,'[1]pvwatts_Cov KY, 7.0815 kWDC, Ro'!$Q$33:$Q$8792,N2907,'[1]pvwatts_Cov KY, 7.0815 kWDC, Ro'!$R$33:$R$8792,O2907,'[1]pvwatts_Cov KY, 7.0815 kWDC, Ro'!$S$33:$S$8792,C2907)</f>
        <v>0</v>
      </c>
      <c r="N2907">
        <f t="shared" si="136"/>
        <v>7</v>
      </c>
      <c r="O2907">
        <f t="shared" si="137"/>
        <v>31</v>
      </c>
    </row>
    <row r="2908" spans="1:15">
      <c r="A2908" s="5" t="s">
        <v>3</v>
      </c>
      <c r="B2908" s="8">
        <v>44408</v>
      </c>
      <c r="C2908" s="9">
        <v>3</v>
      </c>
      <c r="D2908" s="10">
        <v>144708.07716785633</v>
      </c>
      <c r="E2908" s="11"/>
      <c r="F2908" s="11"/>
      <c r="G2908" s="11"/>
      <c r="H2908" s="11"/>
      <c r="I2908" s="11"/>
      <c r="J2908" s="11"/>
      <c r="K2908" s="11"/>
      <c r="L2908" s="5">
        <f t="shared" si="135"/>
        <v>1.0777000000000001</v>
      </c>
      <c r="M2908" s="22">
        <f>SUMIFS('[1]pvwatts_Cov KY, 7.0815 kWDC, Ro'!$M$33:$M$8792,'[1]pvwatts_Cov KY, 7.0815 kWDC, Ro'!$Q$33:$Q$8792,N2908,'[1]pvwatts_Cov KY, 7.0815 kWDC, Ro'!$R$33:$R$8792,O2908,'[1]pvwatts_Cov KY, 7.0815 kWDC, Ro'!$S$33:$S$8792,C2908)</f>
        <v>0</v>
      </c>
      <c r="N2908">
        <f t="shared" si="136"/>
        <v>7</v>
      </c>
      <c r="O2908">
        <f t="shared" si="137"/>
        <v>31</v>
      </c>
    </row>
    <row r="2909" spans="1:15">
      <c r="A2909" s="5" t="s">
        <v>3</v>
      </c>
      <c r="B2909" s="8">
        <v>44408</v>
      </c>
      <c r="C2909" s="9">
        <v>4</v>
      </c>
      <c r="D2909" s="10">
        <v>133487.99552283928</v>
      </c>
      <c r="E2909" s="11"/>
      <c r="F2909" s="11"/>
      <c r="G2909" s="11"/>
      <c r="H2909" s="11"/>
      <c r="I2909" s="11"/>
      <c r="J2909" s="11"/>
      <c r="K2909" s="11"/>
      <c r="L2909" s="5">
        <f t="shared" si="135"/>
        <v>0.99414000000000002</v>
      </c>
      <c r="M2909" s="22">
        <f>SUMIFS('[1]pvwatts_Cov KY, 7.0815 kWDC, Ro'!$M$33:$M$8792,'[1]pvwatts_Cov KY, 7.0815 kWDC, Ro'!$Q$33:$Q$8792,N2909,'[1]pvwatts_Cov KY, 7.0815 kWDC, Ro'!$R$33:$R$8792,O2909,'[1]pvwatts_Cov KY, 7.0815 kWDC, Ro'!$S$33:$S$8792,C2909)</f>
        <v>0</v>
      </c>
      <c r="N2909">
        <f t="shared" si="136"/>
        <v>7</v>
      </c>
      <c r="O2909">
        <f t="shared" si="137"/>
        <v>31</v>
      </c>
    </row>
    <row r="2910" spans="1:15">
      <c r="A2910" s="5" t="s">
        <v>3</v>
      </c>
      <c r="B2910" s="8">
        <v>44408</v>
      </c>
      <c r="C2910" s="9">
        <v>5</v>
      </c>
      <c r="D2910" s="10">
        <v>126100.21196229919</v>
      </c>
      <c r="E2910" s="11"/>
      <c r="F2910" s="11"/>
      <c r="G2910" s="11"/>
      <c r="H2910" s="11"/>
      <c r="I2910" s="11"/>
      <c r="J2910" s="11"/>
      <c r="K2910" s="11"/>
      <c r="L2910" s="5">
        <f t="shared" si="135"/>
        <v>0.93911999999999995</v>
      </c>
      <c r="M2910" s="22">
        <f>SUMIFS('[1]pvwatts_Cov KY, 7.0815 kWDC, Ro'!$M$33:$M$8792,'[1]pvwatts_Cov KY, 7.0815 kWDC, Ro'!$Q$33:$Q$8792,N2910,'[1]pvwatts_Cov KY, 7.0815 kWDC, Ro'!$R$33:$R$8792,O2910,'[1]pvwatts_Cov KY, 7.0815 kWDC, Ro'!$S$33:$S$8792,C2910)</f>
        <v>0</v>
      </c>
      <c r="N2910">
        <f t="shared" si="136"/>
        <v>7</v>
      </c>
      <c r="O2910">
        <f t="shared" si="137"/>
        <v>31</v>
      </c>
    </row>
    <row r="2911" spans="1:15">
      <c r="A2911" s="5" t="s">
        <v>3</v>
      </c>
      <c r="B2911" s="8">
        <v>44408</v>
      </c>
      <c r="C2911" s="9">
        <v>6</v>
      </c>
      <c r="D2911" s="10">
        <v>121825.1077253394</v>
      </c>
      <c r="E2911" s="11"/>
      <c r="F2911" s="11"/>
      <c r="G2911" s="11"/>
      <c r="H2911" s="11"/>
      <c r="I2911" s="11"/>
      <c r="J2911" s="11"/>
      <c r="K2911" s="11"/>
      <c r="L2911" s="5">
        <f t="shared" si="135"/>
        <v>0.90727999999999998</v>
      </c>
      <c r="M2911" s="22">
        <f>SUMIFS('[1]pvwatts_Cov KY, 7.0815 kWDC, Ro'!$M$33:$M$8792,'[1]pvwatts_Cov KY, 7.0815 kWDC, Ro'!$Q$33:$Q$8792,N2911,'[1]pvwatts_Cov KY, 7.0815 kWDC, Ro'!$R$33:$R$8792,O2911,'[1]pvwatts_Cov KY, 7.0815 kWDC, Ro'!$S$33:$S$8792,C2911)</f>
        <v>0</v>
      </c>
      <c r="N2911">
        <f t="shared" si="136"/>
        <v>7</v>
      </c>
      <c r="O2911">
        <f t="shared" si="137"/>
        <v>31</v>
      </c>
    </row>
    <row r="2912" spans="1:15">
      <c r="A2912" s="5" t="s">
        <v>3</v>
      </c>
      <c r="B2912" s="8">
        <v>44408</v>
      </c>
      <c r="C2912" s="9">
        <v>7</v>
      </c>
      <c r="D2912" s="10">
        <v>121146.36037898241</v>
      </c>
      <c r="E2912" s="11"/>
      <c r="F2912" s="11"/>
      <c r="G2912" s="11"/>
      <c r="H2912" s="11"/>
      <c r="I2912" s="11"/>
      <c r="J2912" s="11"/>
      <c r="K2912" s="11"/>
      <c r="L2912" s="5">
        <f t="shared" si="135"/>
        <v>0.90222000000000002</v>
      </c>
      <c r="M2912" s="22">
        <f>SUMIFS('[1]pvwatts_Cov KY, 7.0815 kWDC, Ro'!$M$33:$M$8792,'[1]pvwatts_Cov KY, 7.0815 kWDC, Ro'!$Q$33:$Q$8792,N2912,'[1]pvwatts_Cov KY, 7.0815 kWDC, Ro'!$R$33:$R$8792,O2912,'[1]pvwatts_Cov KY, 7.0815 kWDC, Ro'!$S$33:$S$8792,C2912)</f>
        <v>0</v>
      </c>
      <c r="N2912">
        <f t="shared" si="136"/>
        <v>7</v>
      </c>
      <c r="O2912">
        <f t="shared" si="137"/>
        <v>31</v>
      </c>
    </row>
    <row r="2913" spans="1:15">
      <c r="A2913" s="5" t="s">
        <v>3</v>
      </c>
      <c r="B2913" s="8">
        <v>44408</v>
      </c>
      <c r="C2913" s="9">
        <v>8</v>
      </c>
      <c r="D2913" s="10">
        <v>126182.26753484637</v>
      </c>
      <c r="E2913" s="11"/>
      <c r="F2913" s="11"/>
      <c r="G2913" s="11"/>
      <c r="H2913" s="11"/>
      <c r="I2913" s="11"/>
      <c r="J2913" s="11"/>
      <c r="K2913" s="11"/>
      <c r="L2913" s="5">
        <f t="shared" si="135"/>
        <v>0.93972999999999995</v>
      </c>
      <c r="M2913" s="22">
        <f>SUMIFS('[1]pvwatts_Cov KY, 7.0815 kWDC, Ro'!$M$33:$M$8792,'[1]pvwatts_Cov KY, 7.0815 kWDC, Ro'!$Q$33:$Q$8792,N2913,'[1]pvwatts_Cov KY, 7.0815 kWDC, Ro'!$R$33:$R$8792,O2913,'[1]pvwatts_Cov KY, 7.0815 kWDC, Ro'!$S$33:$S$8792,C2913)</f>
        <v>0.24918699999999999</v>
      </c>
      <c r="N2913">
        <f t="shared" si="136"/>
        <v>7</v>
      </c>
      <c r="O2913">
        <f t="shared" si="137"/>
        <v>31</v>
      </c>
    </row>
    <row r="2914" spans="1:15">
      <c r="A2914" s="5" t="s">
        <v>3</v>
      </c>
      <c r="B2914" s="8">
        <v>44408</v>
      </c>
      <c r="C2914" s="9">
        <v>9</v>
      </c>
      <c r="D2914" s="10">
        <v>136528.60034309371</v>
      </c>
      <c r="E2914" s="11"/>
      <c r="F2914" s="11"/>
      <c r="G2914" s="11"/>
      <c r="H2914" s="11"/>
      <c r="I2914" s="11"/>
      <c r="J2914" s="11"/>
      <c r="K2914" s="11"/>
      <c r="L2914" s="5">
        <f t="shared" si="135"/>
        <v>1.01678</v>
      </c>
      <c r="M2914" s="22">
        <f>SUMIFS('[1]pvwatts_Cov KY, 7.0815 kWDC, Ro'!$M$33:$M$8792,'[1]pvwatts_Cov KY, 7.0815 kWDC, Ro'!$Q$33:$Q$8792,N2914,'[1]pvwatts_Cov KY, 7.0815 kWDC, Ro'!$R$33:$R$8792,O2914,'[1]pvwatts_Cov KY, 7.0815 kWDC, Ro'!$S$33:$S$8792,C2914)</f>
        <v>1.138444</v>
      </c>
      <c r="N2914">
        <f t="shared" si="136"/>
        <v>7</v>
      </c>
      <c r="O2914">
        <f t="shared" si="137"/>
        <v>31</v>
      </c>
    </row>
    <row r="2915" spans="1:15">
      <c r="A2915" s="5" t="s">
        <v>3</v>
      </c>
      <c r="B2915" s="8">
        <v>44408</v>
      </c>
      <c r="C2915" s="9">
        <v>10</v>
      </c>
      <c r="D2915" s="10">
        <v>151946.77413579074</v>
      </c>
      <c r="E2915" s="11"/>
      <c r="F2915" s="11"/>
      <c r="G2915" s="11"/>
      <c r="H2915" s="11"/>
      <c r="I2915" s="11"/>
      <c r="J2915" s="11"/>
      <c r="K2915" s="11"/>
      <c r="L2915" s="5">
        <f t="shared" si="135"/>
        <v>1.1315999999999999</v>
      </c>
      <c r="M2915" s="22">
        <f>SUMIFS('[1]pvwatts_Cov KY, 7.0815 kWDC, Ro'!$M$33:$M$8792,'[1]pvwatts_Cov KY, 7.0815 kWDC, Ro'!$Q$33:$Q$8792,N2915,'[1]pvwatts_Cov KY, 7.0815 kWDC, Ro'!$R$33:$R$8792,O2915,'[1]pvwatts_Cov KY, 7.0815 kWDC, Ro'!$S$33:$S$8792,C2915)</f>
        <v>2.2576619999999998</v>
      </c>
      <c r="N2915">
        <f t="shared" si="136"/>
        <v>7</v>
      </c>
      <c r="O2915">
        <f t="shared" si="137"/>
        <v>31</v>
      </c>
    </row>
    <row r="2916" spans="1:15">
      <c r="A2916" s="5" t="s">
        <v>3</v>
      </c>
      <c r="B2916" s="8">
        <v>44408</v>
      </c>
      <c r="C2916" s="9">
        <v>11</v>
      </c>
      <c r="D2916" s="10">
        <v>167980.63886797344</v>
      </c>
      <c r="E2916" s="11"/>
      <c r="F2916" s="11"/>
      <c r="G2916" s="11"/>
      <c r="H2916" s="11"/>
      <c r="I2916" s="11"/>
      <c r="J2916" s="11"/>
      <c r="K2916" s="11"/>
      <c r="L2916" s="5">
        <f t="shared" si="135"/>
        <v>1.25101</v>
      </c>
      <c r="M2916" s="22">
        <f>SUMIFS('[1]pvwatts_Cov KY, 7.0815 kWDC, Ro'!$M$33:$M$8792,'[1]pvwatts_Cov KY, 7.0815 kWDC, Ro'!$Q$33:$Q$8792,N2916,'[1]pvwatts_Cov KY, 7.0815 kWDC, Ro'!$R$33:$R$8792,O2916,'[1]pvwatts_Cov KY, 7.0815 kWDC, Ro'!$S$33:$S$8792,C2916)</f>
        <v>3.1860879999999998</v>
      </c>
      <c r="N2916">
        <f t="shared" si="136"/>
        <v>7</v>
      </c>
      <c r="O2916">
        <f t="shared" si="137"/>
        <v>31</v>
      </c>
    </row>
    <row r="2917" spans="1:15">
      <c r="A2917" s="5" t="s">
        <v>3</v>
      </c>
      <c r="B2917" s="8">
        <v>44408</v>
      </c>
      <c r="C2917" s="9">
        <v>12</v>
      </c>
      <c r="D2917" s="10">
        <v>188181.05022474643</v>
      </c>
      <c r="E2917" s="11"/>
      <c r="F2917" s="11"/>
      <c r="G2917" s="11"/>
      <c r="H2917" s="11"/>
      <c r="I2917" s="11"/>
      <c r="J2917" s="11"/>
      <c r="K2917" s="11"/>
      <c r="L2917" s="5">
        <f t="shared" si="135"/>
        <v>1.4014599999999999</v>
      </c>
      <c r="M2917" s="22">
        <f>SUMIFS('[1]pvwatts_Cov KY, 7.0815 kWDC, Ro'!$M$33:$M$8792,'[1]pvwatts_Cov KY, 7.0815 kWDC, Ro'!$Q$33:$Q$8792,N2917,'[1]pvwatts_Cov KY, 7.0815 kWDC, Ro'!$R$33:$R$8792,O2917,'[1]pvwatts_Cov KY, 7.0815 kWDC, Ro'!$S$33:$S$8792,C2917)</f>
        <v>3.8004790000000002</v>
      </c>
      <c r="N2917">
        <f t="shared" si="136"/>
        <v>7</v>
      </c>
      <c r="O2917">
        <f t="shared" si="137"/>
        <v>31</v>
      </c>
    </row>
    <row r="2918" spans="1:15">
      <c r="A2918" s="5" t="s">
        <v>3</v>
      </c>
      <c r="B2918" s="8">
        <v>44408</v>
      </c>
      <c r="C2918" s="9">
        <v>13</v>
      </c>
      <c r="D2918" s="10">
        <v>209586.65614352538</v>
      </c>
      <c r="E2918" s="11"/>
      <c r="F2918" s="11"/>
      <c r="G2918" s="11"/>
      <c r="H2918" s="11"/>
      <c r="I2918" s="11"/>
      <c r="J2918" s="11"/>
      <c r="K2918" s="11"/>
      <c r="L2918" s="5">
        <f t="shared" si="135"/>
        <v>1.56087</v>
      </c>
      <c r="M2918" s="22">
        <f>SUMIFS('[1]pvwatts_Cov KY, 7.0815 kWDC, Ro'!$M$33:$M$8792,'[1]pvwatts_Cov KY, 7.0815 kWDC, Ro'!$Q$33:$Q$8792,N2918,'[1]pvwatts_Cov KY, 7.0815 kWDC, Ro'!$R$33:$R$8792,O2918,'[1]pvwatts_Cov KY, 7.0815 kWDC, Ro'!$S$33:$S$8792,C2918)</f>
        <v>3.546141</v>
      </c>
      <c r="N2918">
        <f t="shared" si="136"/>
        <v>7</v>
      </c>
      <c r="O2918">
        <f t="shared" si="137"/>
        <v>31</v>
      </c>
    </row>
    <row r="2919" spans="1:15">
      <c r="A2919" s="5" t="s">
        <v>3</v>
      </c>
      <c r="B2919" s="8">
        <v>44408</v>
      </c>
      <c r="C2919" s="9">
        <v>14</v>
      </c>
      <c r="D2919" s="10">
        <v>209910.43074654703</v>
      </c>
      <c r="E2919" s="11"/>
      <c r="F2919" s="11"/>
      <c r="G2919" s="11"/>
      <c r="H2919" s="11"/>
      <c r="I2919" s="11"/>
      <c r="J2919" s="11"/>
      <c r="K2919" s="11"/>
      <c r="L2919" s="5">
        <f t="shared" si="135"/>
        <v>1.56328</v>
      </c>
      <c r="M2919" s="22">
        <f>SUMIFS('[1]pvwatts_Cov KY, 7.0815 kWDC, Ro'!$M$33:$M$8792,'[1]pvwatts_Cov KY, 7.0815 kWDC, Ro'!$Q$33:$Q$8792,N2919,'[1]pvwatts_Cov KY, 7.0815 kWDC, Ro'!$R$33:$R$8792,O2919,'[1]pvwatts_Cov KY, 7.0815 kWDC, Ro'!$S$33:$S$8792,C2919)</f>
        <v>4.3737320000000004</v>
      </c>
      <c r="N2919">
        <f t="shared" si="136"/>
        <v>7</v>
      </c>
      <c r="O2919">
        <f t="shared" si="137"/>
        <v>31</v>
      </c>
    </row>
    <row r="2920" spans="1:15">
      <c r="A2920" s="5" t="s">
        <v>3</v>
      </c>
      <c r="B2920" s="8">
        <v>44408</v>
      </c>
      <c r="C2920" s="9">
        <v>15</v>
      </c>
      <c r="D2920" s="10">
        <v>206756.7751008081</v>
      </c>
      <c r="E2920" s="11"/>
      <c r="F2920" s="11"/>
      <c r="G2920" s="11"/>
      <c r="H2920" s="11"/>
      <c r="I2920" s="11"/>
      <c r="J2920" s="11"/>
      <c r="K2920" s="11"/>
      <c r="L2920" s="5">
        <f t="shared" si="135"/>
        <v>1.5398000000000001</v>
      </c>
      <c r="M2920" s="22">
        <f>SUMIFS('[1]pvwatts_Cov KY, 7.0815 kWDC, Ro'!$M$33:$M$8792,'[1]pvwatts_Cov KY, 7.0815 kWDC, Ro'!$Q$33:$Q$8792,N2920,'[1]pvwatts_Cov KY, 7.0815 kWDC, Ro'!$R$33:$R$8792,O2920,'[1]pvwatts_Cov KY, 7.0815 kWDC, Ro'!$S$33:$S$8792,C2920)</f>
        <v>3.7219090000000001</v>
      </c>
      <c r="N2920">
        <f t="shared" si="136"/>
        <v>7</v>
      </c>
      <c r="O2920">
        <f t="shared" si="137"/>
        <v>31</v>
      </c>
    </row>
    <row r="2921" spans="1:15">
      <c r="A2921" s="5" t="s">
        <v>3</v>
      </c>
      <c r="B2921" s="8">
        <v>44408</v>
      </c>
      <c r="C2921" s="9">
        <v>16</v>
      </c>
      <c r="D2921" s="10">
        <v>200316.22321566375</v>
      </c>
      <c r="E2921" s="11"/>
      <c r="F2921" s="11"/>
      <c r="G2921" s="11"/>
      <c r="H2921" s="11"/>
      <c r="I2921" s="11"/>
      <c r="J2921" s="11"/>
      <c r="K2921" s="11"/>
      <c r="L2921" s="5">
        <f t="shared" si="135"/>
        <v>1.49183</v>
      </c>
      <c r="M2921" s="22">
        <f>SUMIFS('[1]pvwatts_Cov KY, 7.0815 kWDC, Ro'!$M$33:$M$8792,'[1]pvwatts_Cov KY, 7.0815 kWDC, Ro'!$Q$33:$Q$8792,N2921,'[1]pvwatts_Cov KY, 7.0815 kWDC, Ro'!$R$33:$R$8792,O2921,'[1]pvwatts_Cov KY, 7.0815 kWDC, Ro'!$S$33:$S$8792,C2921)</f>
        <v>1.5804339999999999</v>
      </c>
      <c r="N2921">
        <f t="shared" si="136"/>
        <v>7</v>
      </c>
      <c r="O2921">
        <f t="shared" si="137"/>
        <v>31</v>
      </c>
    </row>
    <row r="2922" spans="1:15">
      <c r="A2922" s="5" t="s">
        <v>3</v>
      </c>
      <c r="B2922" s="8">
        <v>44408</v>
      </c>
      <c r="C2922" s="9">
        <v>17</v>
      </c>
      <c r="D2922" s="10">
        <v>194088.7129726194</v>
      </c>
      <c r="E2922" s="11"/>
      <c r="F2922" s="11"/>
      <c r="G2922" s="11"/>
      <c r="H2922" s="11"/>
      <c r="I2922" s="11"/>
      <c r="J2922" s="11"/>
      <c r="K2922" s="11"/>
      <c r="L2922" s="5">
        <f t="shared" si="135"/>
        <v>1.4454499999999999</v>
      </c>
      <c r="M2922" s="22">
        <f>SUMIFS('[1]pvwatts_Cov KY, 7.0815 kWDC, Ro'!$M$33:$M$8792,'[1]pvwatts_Cov KY, 7.0815 kWDC, Ro'!$Q$33:$Q$8792,N2922,'[1]pvwatts_Cov KY, 7.0815 kWDC, Ro'!$R$33:$R$8792,O2922,'[1]pvwatts_Cov KY, 7.0815 kWDC, Ro'!$S$33:$S$8792,C2922)</f>
        <v>1.9592799999999999</v>
      </c>
      <c r="N2922">
        <f t="shared" si="136"/>
        <v>7</v>
      </c>
      <c r="O2922">
        <f t="shared" si="137"/>
        <v>31</v>
      </c>
    </row>
    <row r="2923" spans="1:15">
      <c r="A2923" s="5" t="s">
        <v>3</v>
      </c>
      <c r="B2923" s="8">
        <v>44408</v>
      </c>
      <c r="C2923" s="9">
        <v>18</v>
      </c>
      <c r="D2923" s="10">
        <v>194048.2829618351</v>
      </c>
      <c r="E2923" s="11"/>
      <c r="F2923" s="11"/>
      <c r="G2923" s="11"/>
      <c r="H2923" s="11"/>
      <c r="I2923" s="11"/>
      <c r="J2923" s="11"/>
      <c r="K2923" s="11"/>
      <c r="L2923" s="5">
        <f t="shared" si="135"/>
        <v>1.4451499999999999</v>
      </c>
      <c r="M2923" s="22">
        <f>SUMIFS('[1]pvwatts_Cov KY, 7.0815 kWDC, Ro'!$M$33:$M$8792,'[1]pvwatts_Cov KY, 7.0815 kWDC, Ro'!$Q$33:$Q$8792,N2923,'[1]pvwatts_Cov KY, 7.0815 kWDC, Ro'!$R$33:$R$8792,O2923,'[1]pvwatts_Cov KY, 7.0815 kWDC, Ro'!$S$33:$S$8792,C2923)</f>
        <v>2.2072319999999999</v>
      </c>
      <c r="N2923">
        <f t="shared" si="136"/>
        <v>7</v>
      </c>
      <c r="O2923">
        <f t="shared" si="137"/>
        <v>31</v>
      </c>
    </row>
    <row r="2924" spans="1:15">
      <c r="A2924" s="5" t="s">
        <v>3</v>
      </c>
      <c r="B2924" s="8">
        <v>44408</v>
      </c>
      <c r="C2924" s="9">
        <v>19</v>
      </c>
      <c r="D2924" s="10">
        <v>189428.3246182994</v>
      </c>
      <c r="E2924" s="11"/>
      <c r="F2924" s="11"/>
      <c r="G2924" s="11"/>
      <c r="H2924" s="11"/>
      <c r="I2924" s="11"/>
      <c r="J2924" s="11"/>
      <c r="K2924" s="11"/>
      <c r="L2924" s="5">
        <f t="shared" si="135"/>
        <v>1.4107400000000001</v>
      </c>
      <c r="M2924" s="22">
        <f>SUMIFS('[1]pvwatts_Cov KY, 7.0815 kWDC, Ro'!$M$33:$M$8792,'[1]pvwatts_Cov KY, 7.0815 kWDC, Ro'!$Q$33:$Q$8792,N2924,'[1]pvwatts_Cov KY, 7.0815 kWDC, Ro'!$R$33:$R$8792,O2924,'[1]pvwatts_Cov KY, 7.0815 kWDC, Ro'!$S$33:$S$8792,C2924)</f>
        <v>1.505603</v>
      </c>
      <c r="N2924">
        <f t="shared" si="136"/>
        <v>7</v>
      </c>
      <c r="O2924">
        <f t="shared" si="137"/>
        <v>31</v>
      </c>
    </row>
    <row r="2925" spans="1:15">
      <c r="A2925" s="5" t="s">
        <v>3</v>
      </c>
      <c r="B2925" s="8">
        <v>44408</v>
      </c>
      <c r="C2925" s="9">
        <v>20</v>
      </c>
      <c r="D2925" s="10">
        <v>184055.54722154207</v>
      </c>
      <c r="E2925" s="11"/>
      <c r="F2925" s="11"/>
      <c r="G2925" s="11"/>
      <c r="H2925" s="11"/>
      <c r="I2925" s="11"/>
      <c r="J2925" s="11"/>
      <c r="K2925" s="11"/>
      <c r="L2925" s="5">
        <f t="shared" si="135"/>
        <v>1.37073</v>
      </c>
      <c r="M2925" s="22">
        <f>SUMIFS('[1]pvwatts_Cov KY, 7.0815 kWDC, Ro'!$M$33:$M$8792,'[1]pvwatts_Cov KY, 7.0815 kWDC, Ro'!$Q$33:$Q$8792,N2925,'[1]pvwatts_Cov KY, 7.0815 kWDC, Ro'!$R$33:$R$8792,O2925,'[1]pvwatts_Cov KY, 7.0815 kWDC, Ro'!$S$33:$S$8792,C2925)</f>
        <v>0.50990899999999995</v>
      </c>
      <c r="N2925">
        <f t="shared" si="136"/>
        <v>7</v>
      </c>
      <c r="O2925">
        <f t="shared" si="137"/>
        <v>31</v>
      </c>
    </row>
    <row r="2926" spans="1:15">
      <c r="A2926" s="5" t="s">
        <v>3</v>
      </c>
      <c r="B2926" s="8">
        <v>44408</v>
      </c>
      <c r="C2926" s="9">
        <v>21</v>
      </c>
      <c r="D2926" s="10">
        <v>179742.28531241298</v>
      </c>
      <c r="E2926" s="11"/>
      <c r="F2926" s="11"/>
      <c r="G2926" s="11"/>
      <c r="H2926" s="11"/>
      <c r="I2926" s="11"/>
      <c r="J2926" s="11"/>
      <c r="K2926" s="11"/>
      <c r="L2926" s="5">
        <f t="shared" si="135"/>
        <v>1.3386100000000001</v>
      </c>
      <c r="M2926" s="22">
        <f>SUMIFS('[1]pvwatts_Cov KY, 7.0815 kWDC, Ro'!$M$33:$M$8792,'[1]pvwatts_Cov KY, 7.0815 kWDC, Ro'!$Q$33:$Q$8792,N2926,'[1]pvwatts_Cov KY, 7.0815 kWDC, Ro'!$R$33:$R$8792,O2926,'[1]pvwatts_Cov KY, 7.0815 kWDC, Ro'!$S$33:$S$8792,C2926)</f>
        <v>2.7392E-2</v>
      </c>
      <c r="N2926">
        <f t="shared" si="136"/>
        <v>7</v>
      </c>
      <c r="O2926">
        <f t="shared" si="137"/>
        <v>31</v>
      </c>
    </row>
    <row r="2927" spans="1:15">
      <c r="A2927" s="5" t="s">
        <v>3</v>
      </c>
      <c r="B2927" s="8">
        <v>44408</v>
      </c>
      <c r="C2927" s="9">
        <v>22</v>
      </c>
      <c r="D2927" s="10">
        <v>177264.57815693208</v>
      </c>
      <c r="E2927" s="11"/>
      <c r="F2927" s="11"/>
      <c r="G2927" s="11"/>
      <c r="H2927" s="11"/>
      <c r="I2927" s="11"/>
      <c r="J2927" s="11"/>
      <c r="K2927" s="11"/>
      <c r="L2927" s="5">
        <f t="shared" si="135"/>
        <v>1.32016</v>
      </c>
      <c r="M2927" s="22">
        <f>SUMIFS('[1]pvwatts_Cov KY, 7.0815 kWDC, Ro'!$M$33:$M$8792,'[1]pvwatts_Cov KY, 7.0815 kWDC, Ro'!$Q$33:$Q$8792,N2927,'[1]pvwatts_Cov KY, 7.0815 kWDC, Ro'!$R$33:$R$8792,O2927,'[1]pvwatts_Cov KY, 7.0815 kWDC, Ro'!$S$33:$S$8792,C2927)</f>
        <v>0</v>
      </c>
      <c r="N2927">
        <f t="shared" si="136"/>
        <v>7</v>
      </c>
      <c r="O2927">
        <f t="shared" si="137"/>
        <v>31</v>
      </c>
    </row>
    <row r="2928" spans="1:15">
      <c r="A2928" s="5" t="s">
        <v>3</v>
      </c>
      <c r="B2928" s="8">
        <v>44408</v>
      </c>
      <c r="C2928" s="9">
        <v>23</v>
      </c>
      <c r="D2928" s="10">
        <v>168214.83424071662</v>
      </c>
      <c r="E2928" s="11"/>
      <c r="F2928" s="11"/>
      <c r="G2928" s="11"/>
      <c r="H2928" s="11"/>
      <c r="I2928" s="11"/>
      <c r="J2928" s="11"/>
      <c r="K2928" s="11"/>
      <c r="L2928" s="5">
        <f t="shared" si="135"/>
        <v>1.2527600000000001</v>
      </c>
      <c r="M2928" s="22">
        <f>SUMIFS('[1]pvwatts_Cov KY, 7.0815 kWDC, Ro'!$M$33:$M$8792,'[1]pvwatts_Cov KY, 7.0815 kWDC, Ro'!$Q$33:$Q$8792,N2928,'[1]pvwatts_Cov KY, 7.0815 kWDC, Ro'!$R$33:$R$8792,O2928,'[1]pvwatts_Cov KY, 7.0815 kWDC, Ro'!$S$33:$S$8792,C2928)</f>
        <v>0</v>
      </c>
      <c r="N2928">
        <f t="shared" si="136"/>
        <v>7</v>
      </c>
      <c r="O2928">
        <f t="shared" si="137"/>
        <v>31</v>
      </c>
    </row>
    <row r="2929" spans="1:15">
      <c r="A2929" s="5" t="s">
        <v>3</v>
      </c>
      <c r="B2929" s="8">
        <v>44408</v>
      </c>
      <c r="C2929" s="9">
        <v>24</v>
      </c>
      <c r="D2929" s="10">
        <v>152110.44486682431</v>
      </c>
      <c r="E2929" s="11"/>
      <c r="F2929" s="11"/>
      <c r="G2929" s="11"/>
      <c r="H2929" s="11"/>
      <c r="I2929" s="11"/>
      <c r="J2929" s="11"/>
      <c r="K2929" s="11"/>
      <c r="L2929" s="5">
        <f t="shared" si="135"/>
        <v>1.1328199999999999</v>
      </c>
      <c r="M2929" s="22">
        <f>SUMIFS('[1]pvwatts_Cov KY, 7.0815 kWDC, Ro'!$M$33:$M$8792,'[1]pvwatts_Cov KY, 7.0815 kWDC, Ro'!$Q$33:$Q$8792,N2929,'[1]pvwatts_Cov KY, 7.0815 kWDC, Ro'!$R$33:$R$8792,O2929,'[1]pvwatts_Cov KY, 7.0815 kWDC, Ro'!$S$33:$S$8792,C2929)</f>
        <v>0</v>
      </c>
      <c r="N2929">
        <f t="shared" si="136"/>
        <v>7</v>
      </c>
      <c r="O2929">
        <f t="shared" si="137"/>
        <v>31</v>
      </c>
    </row>
    <row r="2930" spans="1:15">
      <c r="A2930" s="5" t="s">
        <v>3</v>
      </c>
      <c r="B2930" s="8">
        <v>44409</v>
      </c>
      <c r="C2930" s="9">
        <v>1</v>
      </c>
      <c r="D2930" s="10">
        <v>133227.49269313217</v>
      </c>
      <c r="E2930" s="11"/>
      <c r="F2930" s="11"/>
      <c r="G2930" s="11"/>
      <c r="H2930" s="11"/>
      <c r="I2930" s="11"/>
      <c r="J2930" s="11"/>
      <c r="K2930" s="11"/>
      <c r="L2930" s="5">
        <f t="shared" si="135"/>
        <v>0.99219999999999997</v>
      </c>
      <c r="M2930" s="22">
        <f>SUMIFS('[1]pvwatts_Cov KY, 7.0815 kWDC, Ro'!$M$33:$M$8792,'[1]pvwatts_Cov KY, 7.0815 kWDC, Ro'!$Q$33:$Q$8792,N2930,'[1]pvwatts_Cov KY, 7.0815 kWDC, Ro'!$R$33:$R$8792,O2930,'[1]pvwatts_Cov KY, 7.0815 kWDC, Ro'!$S$33:$S$8792,C2930)</f>
        <v>0</v>
      </c>
      <c r="N2930">
        <f t="shared" si="136"/>
        <v>8</v>
      </c>
      <c r="O2930">
        <f t="shared" si="137"/>
        <v>1</v>
      </c>
    </row>
    <row r="2931" spans="1:15">
      <c r="A2931" s="5" t="s">
        <v>3</v>
      </c>
      <c r="B2931" s="8">
        <v>44409</v>
      </c>
      <c r="C2931" s="9">
        <v>2</v>
      </c>
      <c r="D2931" s="10">
        <v>118029.79524528357</v>
      </c>
      <c r="E2931" s="11"/>
      <c r="F2931" s="11"/>
      <c r="G2931" s="11"/>
      <c r="H2931" s="11"/>
      <c r="I2931" s="11"/>
      <c r="J2931" s="11"/>
      <c r="K2931" s="11"/>
      <c r="L2931" s="5">
        <f t="shared" si="135"/>
        <v>0.87900999999999996</v>
      </c>
      <c r="M2931" s="22">
        <f>SUMIFS('[1]pvwatts_Cov KY, 7.0815 kWDC, Ro'!$M$33:$M$8792,'[1]pvwatts_Cov KY, 7.0815 kWDC, Ro'!$Q$33:$Q$8792,N2931,'[1]pvwatts_Cov KY, 7.0815 kWDC, Ro'!$R$33:$R$8792,O2931,'[1]pvwatts_Cov KY, 7.0815 kWDC, Ro'!$S$33:$S$8792,C2931)</f>
        <v>0</v>
      </c>
      <c r="N2931">
        <f t="shared" si="136"/>
        <v>8</v>
      </c>
      <c r="O2931">
        <f t="shared" si="137"/>
        <v>1</v>
      </c>
    </row>
    <row r="2932" spans="1:15">
      <c r="A2932" s="5" t="s">
        <v>3</v>
      </c>
      <c r="B2932" s="8">
        <v>44409</v>
      </c>
      <c r="C2932" s="9">
        <v>3</v>
      </c>
      <c r="D2932" s="10">
        <v>107066.8832491731</v>
      </c>
      <c r="E2932" s="11"/>
      <c r="F2932" s="11"/>
      <c r="G2932" s="11"/>
      <c r="H2932" s="11"/>
      <c r="I2932" s="11"/>
      <c r="J2932" s="11"/>
      <c r="K2932" s="11"/>
      <c r="L2932" s="5">
        <f t="shared" si="135"/>
        <v>0.79737000000000002</v>
      </c>
      <c r="M2932" s="22">
        <f>SUMIFS('[1]pvwatts_Cov KY, 7.0815 kWDC, Ro'!$M$33:$M$8792,'[1]pvwatts_Cov KY, 7.0815 kWDC, Ro'!$Q$33:$Q$8792,N2932,'[1]pvwatts_Cov KY, 7.0815 kWDC, Ro'!$R$33:$R$8792,O2932,'[1]pvwatts_Cov KY, 7.0815 kWDC, Ro'!$S$33:$S$8792,C2932)</f>
        <v>0</v>
      </c>
      <c r="N2932">
        <f t="shared" si="136"/>
        <v>8</v>
      </c>
      <c r="O2932">
        <f t="shared" si="137"/>
        <v>1</v>
      </c>
    </row>
    <row r="2933" spans="1:15">
      <c r="A2933" s="5" t="s">
        <v>3</v>
      </c>
      <c r="B2933" s="8">
        <v>44409</v>
      </c>
      <c r="C2933" s="9">
        <v>4</v>
      </c>
      <c r="D2933" s="10">
        <v>99511.4065404828</v>
      </c>
      <c r="E2933" s="11"/>
      <c r="F2933" s="11"/>
      <c r="G2933" s="11"/>
      <c r="H2933" s="11"/>
      <c r="I2933" s="11"/>
      <c r="J2933" s="11"/>
      <c r="K2933" s="11"/>
      <c r="L2933" s="5">
        <f t="shared" si="135"/>
        <v>0.74109999999999998</v>
      </c>
      <c r="M2933" s="22">
        <f>SUMIFS('[1]pvwatts_Cov KY, 7.0815 kWDC, Ro'!$M$33:$M$8792,'[1]pvwatts_Cov KY, 7.0815 kWDC, Ro'!$Q$33:$Q$8792,N2933,'[1]pvwatts_Cov KY, 7.0815 kWDC, Ro'!$R$33:$R$8792,O2933,'[1]pvwatts_Cov KY, 7.0815 kWDC, Ro'!$S$33:$S$8792,C2933)</f>
        <v>0</v>
      </c>
      <c r="N2933">
        <f t="shared" si="136"/>
        <v>8</v>
      </c>
      <c r="O2933">
        <f t="shared" si="137"/>
        <v>1</v>
      </c>
    </row>
    <row r="2934" spans="1:15">
      <c r="A2934" s="5" t="s">
        <v>3</v>
      </c>
      <c r="B2934" s="8">
        <v>44409</v>
      </c>
      <c r="C2934" s="9">
        <v>5</v>
      </c>
      <c r="D2934" s="10">
        <v>94425.516919962582</v>
      </c>
      <c r="E2934" s="11"/>
      <c r="F2934" s="11"/>
      <c r="G2934" s="11"/>
      <c r="H2934" s="11"/>
      <c r="I2934" s="11"/>
      <c r="J2934" s="11"/>
      <c r="K2934" s="11"/>
      <c r="L2934" s="5">
        <f t="shared" si="135"/>
        <v>0.70321999999999996</v>
      </c>
      <c r="M2934" s="22">
        <f>SUMIFS('[1]pvwatts_Cov KY, 7.0815 kWDC, Ro'!$M$33:$M$8792,'[1]pvwatts_Cov KY, 7.0815 kWDC, Ro'!$Q$33:$Q$8792,N2934,'[1]pvwatts_Cov KY, 7.0815 kWDC, Ro'!$R$33:$R$8792,O2934,'[1]pvwatts_Cov KY, 7.0815 kWDC, Ro'!$S$33:$S$8792,C2934)</f>
        <v>0</v>
      </c>
      <c r="N2934">
        <f t="shared" si="136"/>
        <v>8</v>
      </c>
      <c r="O2934">
        <f t="shared" si="137"/>
        <v>1</v>
      </c>
    </row>
    <row r="2935" spans="1:15">
      <c r="A2935" s="5" t="s">
        <v>3</v>
      </c>
      <c r="B2935" s="8">
        <v>44409</v>
      </c>
      <c r="C2935" s="9">
        <v>6</v>
      </c>
      <c r="D2935" s="10">
        <v>92085.526280296719</v>
      </c>
      <c r="E2935" s="11"/>
      <c r="F2935" s="11"/>
      <c r="G2935" s="11"/>
      <c r="H2935" s="11"/>
      <c r="I2935" s="11"/>
      <c r="J2935" s="11"/>
      <c r="K2935" s="11"/>
      <c r="L2935" s="5">
        <f t="shared" si="135"/>
        <v>0.68579999999999997</v>
      </c>
      <c r="M2935" s="22">
        <f>SUMIFS('[1]pvwatts_Cov KY, 7.0815 kWDC, Ro'!$M$33:$M$8792,'[1]pvwatts_Cov KY, 7.0815 kWDC, Ro'!$Q$33:$Q$8792,N2935,'[1]pvwatts_Cov KY, 7.0815 kWDC, Ro'!$R$33:$R$8792,O2935,'[1]pvwatts_Cov KY, 7.0815 kWDC, Ro'!$S$33:$S$8792,C2935)</f>
        <v>0</v>
      </c>
      <c r="N2935">
        <f t="shared" si="136"/>
        <v>8</v>
      </c>
      <c r="O2935">
        <f t="shared" si="137"/>
        <v>1</v>
      </c>
    </row>
    <row r="2936" spans="1:15">
      <c r="A2936" s="5" t="s">
        <v>3</v>
      </c>
      <c r="B2936" s="8">
        <v>44409</v>
      </c>
      <c r="C2936" s="9">
        <v>7</v>
      </c>
      <c r="D2936" s="10">
        <v>92515.194564203048</v>
      </c>
      <c r="E2936" s="11"/>
      <c r="F2936" s="11"/>
      <c r="G2936" s="11"/>
      <c r="H2936" s="11"/>
      <c r="I2936" s="11"/>
      <c r="J2936" s="11"/>
      <c r="K2936" s="11"/>
      <c r="L2936" s="5">
        <f t="shared" si="135"/>
        <v>0.68899999999999995</v>
      </c>
      <c r="M2936" s="22">
        <f>SUMIFS('[1]pvwatts_Cov KY, 7.0815 kWDC, Ro'!$M$33:$M$8792,'[1]pvwatts_Cov KY, 7.0815 kWDC, Ro'!$Q$33:$Q$8792,N2936,'[1]pvwatts_Cov KY, 7.0815 kWDC, Ro'!$R$33:$R$8792,O2936,'[1]pvwatts_Cov KY, 7.0815 kWDC, Ro'!$S$33:$S$8792,C2936)</f>
        <v>0</v>
      </c>
      <c r="N2936">
        <f t="shared" si="136"/>
        <v>8</v>
      </c>
      <c r="O2936">
        <f t="shared" si="137"/>
        <v>1</v>
      </c>
    </row>
    <row r="2937" spans="1:15">
      <c r="A2937" s="5" t="s">
        <v>3</v>
      </c>
      <c r="B2937" s="8">
        <v>44409</v>
      </c>
      <c r="C2937" s="9">
        <v>8</v>
      </c>
      <c r="D2937" s="10">
        <v>100680.59029897826</v>
      </c>
      <c r="E2937" s="11"/>
      <c r="F2937" s="11"/>
      <c r="G2937" s="11"/>
      <c r="H2937" s="11"/>
      <c r="I2937" s="11"/>
      <c r="J2937" s="11"/>
      <c r="K2937" s="11"/>
      <c r="L2937" s="5">
        <f t="shared" si="135"/>
        <v>0.74980999999999998</v>
      </c>
      <c r="M2937" s="22">
        <f>SUMIFS('[1]pvwatts_Cov KY, 7.0815 kWDC, Ro'!$M$33:$M$8792,'[1]pvwatts_Cov KY, 7.0815 kWDC, Ro'!$Q$33:$Q$8792,N2937,'[1]pvwatts_Cov KY, 7.0815 kWDC, Ro'!$R$33:$R$8792,O2937,'[1]pvwatts_Cov KY, 7.0815 kWDC, Ro'!$S$33:$S$8792,C2937)</f>
        <v>0.205905</v>
      </c>
      <c r="N2937">
        <f t="shared" si="136"/>
        <v>8</v>
      </c>
      <c r="O2937">
        <f t="shared" si="137"/>
        <v>1</v>
      </c>
    </row>
    <row r="2938" spans="1:15">
      <c r="A2938" s="5" t="s">
        <v>3</v>
      </c>
      <c r="B2938" s="8">
        <v>44409</v>
      </c>
      <c r="C2938" s="9">
        <v>9</v>
      </c>
      <c r="D2938" s="10">
        <v>118782.14229638524</v>
      </c>
      <c r="E2938" s="11"/>
      <c r="F2938" s="11"/>
      <c r="G2938" s="11"/>
      <c r="H2938" s="11"/>
      <c r="I2938" s="11"/>
      <c r="J2938" s="11"/>
      <c r="K2938" s="11"/>
      <c r="L2938" s="5">
        <f t="shared" si="135"/>
        <v>0.88461999999999996</v>
      </c>
      <c r="M2938" s="22">
        <f>SUMIFS('[1]pvwatts_Cov KY, 7.0815 kWDC, Ro'!$M$33:$M$8792,'[1]pvwatts_Cov KY, 7.0815 kWDC, Ro'!$Q$33:$Q$8792,N2938,'[1]pvwatts_Cov KY, 7.0815 kWDC, Ro'!$R$33:$R$8792,O2938,'[1]pvwatts_Cov KY, 7.0815 kWDC, Ro'!$S$33:$S$8792,C2938)</f>
        <v>1.204326</v>
      </c>
      <c r="N2938">
        <f t="shared" si="136"/>
        <v>8</v>
      </c>
      <c r="O2938">
        <f t="shared" si="137"/>
        <v>1</v>
      </c>
    </row>
    <row r="2939" spans="1:15">
      <c r="A2939" s="5" t="s">
        <v>3</v>
      </c>
      <c r="B2939" s="8">
        <v>44409</v>
      </c>
      <c r="C2939" s="9">
        <v>10</v>
      </c>
      <c r="D2939" s="10">
        <v>140335.08750414365</v>
      </c>
      <c r="E2939" s="11"/>
      <c r="F2939" s="11"/>
      <c r="G2939" s="11"/>
      <c r="H2939" s="11"/>
      <c r="I2939" s="11"/>
      <c r="J2939" s="11"/>
      <c r="K2939" s="11"/>
      <c r="L2939" s="5">
        <f t="shared" si="135"/>
        <v>1.0451299999999999</v>
      </c>
      <c r="M2939" s="22">
        <f>SUMIFS('[1]pvwatts_Cov KY, 7.0815 kWDC, Ro'!$M$33:$M$8792,'[1]pvwatts_Cov KY, 7.0815 kWDC, Ro'!$Q$33:$Q$8792,N2939,'[1]pvwatts_Cov KY, 7.0815 kWDC, Ro'!$R$33:$R$8792,O2939,'[1]pvwatts_Cov KY, 7.0815 kWDC, Ro'!$S$33:$S$8792,C2939)</f>
        <v>2.4455399999999998</v>
      </c>
      <c r="N2939">
        <f t="shared" si="136"/>
        <v>8</v>
      </c>
      <c r="O2939">
        <f t="shared" si="137"/>
        <v>1</v>
      </c>
    </row>
    <row r="2940" spans="1:15">
      <c r="A2940" s="5" t="s">
        <v>3</v>
      </c>
      <c r="B2940" s="8">
        <v>44409</v>
      </c>
      <c r="C2940" s="9">
        <v>11</v>
      </c>
      <c r="D2940" s="10">
        <v>162364.2964930865</v>
      </c>
      <c r="E2940" s="11"/>
      <c r="F2940" s="11"/>
      <c r="G2940" s="11"/>
      <c r="H2940" s="11"/>
      <c r="I2940" s="11"/>
      <c r="J2940" s="11"/>
      <c r="K2940" s="11"/>
      <c r="L2940" s="5">
        <f t="shared" si="135"/>
        <v>1.20919</v>
      </c>
      <c r="M2940" s="22">
        <f>SUMIFS('[1]pvwatts_Cov KY, 7.0815 kWDC, Ro'!$M$33:$M$8792,'[1]pvwatts_Cov KY, 7.0815 kWDC, Ro'!$Q$33:$Q$8792,N2940,'[1]pvwatts_Cov KY, 7.0815 kWDC, Ro'!$R$33:$R$8792,O2940,'[1]pvwatts_Cov KY, 7.0815 kWDC, Ro'!$S$33:$S$8792,C2940)</f>
        <v>3.3814630000000001</v>
      </c>
      <c r="N2940">
        <f t="shared" si="136"/>
        <v>8</v>
      </c>
      <c r="O2940">
        <f t="shared" si="137"/>
        <v>1</v>
      </c>
    </row>
    <row r="2941" spans="1:15">
      <c r="A2941" s="5" t="s">
        <v>3</v>
      </c>
      <c r="B2941" s="8">
        <v>44409</v>
      </c>
      <c r="C2941" s="9">
        <v>12</v>
      </c>
      <c r="D2941" s="10">
        <v>184502.04983149783</v>
      </c>
      <c r="E2941" s="11"/>
      <c r="F2941" s="11"/>
      <c r="G2941" s="11"/>
      <c r="H2941" s="11"/>
      <c r="I2941" s="11"/>
      <c r="J2941" s="11"/>
      <c r="K2941" s="11"/>
      <c r="L2941" s="5">
        <f t="shared" si="135"/>
        <v>1.3740600000000001</v>
      </c>
      <c r="M2941" s="22">
        <f>SUMIFS('[1]pvwatts_Cov KY, 7.0815 kWDC, Ro'!$M$33:$M$8792,'[1]pvwatts_Cov KY, 7.0815 kWDC, Ro'!$Q$33:$Q$8792,N2941,'[1]pvwatts_Cov KY, 7.0815 kWDC, Ro'!$R$33:$R$8792,O2941,'[1]pvwatts_Cov KY, 7.0815 kWDC, Ro'!$S$33:$S$8792,C2941)</f>
        <v>4.056171</v>
      </c>
      <c r="N2941">
        <f t="shared" si="136"/>
        <v>8</v>
      </c>
      <c r="O2941">
        <f t="shared" si="137"/>
        <v>1</v>
      </c>
    </row>
    <row r="2942" spans="1:15">
      <c r="A2942" s="5" t="s">
        <v>3</v>
      </c>
      <c r="B2942" s="8">
        <v>44409</v>
      </c>
      <c r="C2942" s="9">
        <v>13</v>
      </c>
      <c r="D2942" s="10">
        <v>203894.15458541867</v>
      </c>
      <c r="E2942" s="11"/>
      <c r="F2942" s="11"/>
      <c r="G2942" s="11"/>
      <c r="H2942" s="11"/>
      <c r="I2942" s="11"/>
      <c r="J2942" s="11"/>
      <c r="K2942" s="11"/>
      <c r="L2942" s="5">
        <f t="shared" si="135"/>
        <v>1.5184800000000001</v>
      </c>
      <c r="M2942" s="22">
        <f>SUMIFS('[1]pvwatts_Cov KY, 7.0815 kWDC, Ro'!$M$33:$M$8792,'[1]pvwatts_Cov KY, 7.0815 kWDC, Ro'!$Q$33:$Q$8792,N2942,'[1]pvwatts_Cov KY, 7.0815 kWDC, Ro'!$R$33:$R$8792,O2942,'[1]pvwatts_Cov KY, 7.0815 kWDC, Ro'!$S$33:$S$8792,C2942)</f>
        <v>2.8241230000000002</v>
      </c>
      <c r="N2942">
        <f t="shared" si="136"/>
        <v>8</v>
      </c>
      <c r="O2942">
        <f t="shared" si="137"/>
        <v>1</v>
      </c>
    </row>
    <row r="2943" spans="1:15">
      <c r="A2943" s="5" t="s">
        <v>3</v>
      </c>
      <c r="B2943" s="8">
        <v>44409</v>
      </c>
      <c r="C2943" s="9">
        <v>14</v>
      </c>
      <c r="D2943" s="10">
        <v>218291.25766065312</v>
      </c>
      <c r="E2943" s="11"/>
      <c r="F2943" s="11"/>
      <c r="G2943" s="11"/>
      <c r="H2943" s="11"/>
      <c r="I2943" s="11"/>
      <c r="J2943" s="11"/>
      <c r="K2943" s="11"/>
      <c r="L2943" s="5">
        <f t="shared" si="135"/>
        <v>1.6256999999999999</v>
      </c>
      <c r="M2943" s="22">
        <f>SUMIFS('[1]pvwatts_Cov KY, 7.0815 kWDC, Ro'!$M$33:$M$8792,'[1]pvwatts_Cov KY, 7.0815 kWDC, Ro'!$Q$33:$Q$8792,N2943,'[1]pvwatts_Cov KY, 7.0815 kWDC, Ro'!$R$33:$R$8792,O2943,'[1]pvwatts_Cov KY, 7.0815 kWDC, Ro'!$S$33:$S$8792,C2943)</f>
        <v>3.2061009999999999</v>
      </c>
      <c r="N2943">
        <f t="shared" si="136"/>
        <v>8</v>
      </c>
      <c r="O2943">
        <f t="shared" si="137"/>
        <v>1</v>
      </c>
    </row>
    <row r="2944" spans="1:15">
      <c r="A2944" s="5" t="s">
        <v>3</v>
      </c>
      <c r="B2944" s="8">
        <v>44409</v>
      </c>
      <c r="C2944" s="9">
        <v>15</v>
      </c>
      <c r="D2944" s="10">
        <v>232728.11734433402</v>
      </c>
      <c r="E2944" s="11"/>
      <c r="F2944" s="11"/>
      <c r="G2944" s="11"/>
      <c r="H2944" s="11"/>
      <c r="I2944" s="11"/>
      <c r="J2944" s="11"/>
      <c r="K2944" s="11"/>
      <c r="L2944" s="5">
        <f t="shared" si="135"/>
        <v>1.7332099999999999</v>
      </c>
      <c r="M2944" s="22">
        <f>SUMIFS('[1]pvwatts_Cov KY, 7.0815 kWDC, Ro'!$M$33:$M$8792,'[1]pvwatts_Cov KY, 7.0815 kWDC, Ro'!$Q$33:$Q$8792,N2944,'[1]pvwatts_Cov KY, 7.0815 kWDC, Ro'!$R$33:$R$8792,O2944,'[1]pvwatts_Cov KY, 7.0815 kWDC, Ro'!$S$33:$S$8792,C2944)</f>
        <v>3.7524639999999998</v>
      </c>
      <c r="N2944">
        <f t="shared" si="136"/>
        <v>8</v>
      </c>
      <c r="O2944">
        <f t="shared" si="137"/>
        <v>1</v>
      </c>
    </row>
    <row r="2945" spans="1:15">
      <c r="A2945" s="5" t="s">
        <v>3</v>
      </c>
      <c r="B2945" s="8">
        <v>44409</v>
      </c>
      <c r="C2945" s="9">
        <v>16</v>
      </c>
      <c r="D2945" s="10">
        <v>237096.82526238865</v>
      </c>
      <c r="E2945" s="11"/>
      <c r="F2945" s="11"/>
      <c r="G2945" s="11"/>
      <c r="H2945" s="11"/>
      <c r="I2945" s="11"/>
      <c r="J2945" s="11"/>
      <c r="K2945" s="11"/>
      <c r="L2945" s="5">
        <f t="shared" si="135"/>
        <v>1.7657499999999999</v>
      </c>
      <c r="M2945" s="22">
        <f>SUMIFS('[1]pvwatts_Cov KY, 7.0815 kWDC, Ro'!$M$33:$M$8792,'[1]pvwatts_Cov KY, 7.0815 kWDC, Ro'!$Q$33:$Q$8792,N2945,'[1]pvwatts_Cov KY, 7.0815 kWDC, Ro'!$R$33:$R$8792,O2945,'[1]pvwatts_Cov KY, 7.0815 kWDC, Ro'!$S$33:$S$8792,C2945)</f>
        <v>2.5269240000000002</v>
      </c>
      <c r="N2945">
        <f t="shared" si="136"/>
        <v>8</v>
      </c>
      <c r="O2945">
        <f t="shared" si="137"/>
        <v>1</v>
      </c>
    </row>
    <row r="2946" spans="1:15">
      <c r="A2946" s="5" t="s">
        <v>3</v>
      </c>
      <c r="B2946" s="8">
        <v>44409</v>
      </c>
      <c r="C2946" s="9">
        <v>17</v>
      </c>
      <c r="D2946" s="10">
        <v>233492.22015832161</v>
      </c>
      <c r="E2946" s="11"/>
      <c r="F2946" s="11"/>
      <c r="G2946" s="11"/>
      <c r="H2946" s="11"/>
      <c r="I2946" s="11"/>
      <c r="J2946" s="11"/>
      <c r="K2946" s="11"/>
      <c r="L2946" s="5">
        <f t="shared" ref="L2946:L3009" si="138">ROUND(D2946*$D$8764,5)</f>
        <v>1.7388999999999999</v>
      </c>
      <c r="M2946" s="22">
        <f>SUMIFS('[1]pvwatts_Cov KY, 7.0815 kWDC, Ro'!$M$33:$M$8792,'[1]pvwatts_Cov KY, 7.0815 kWDC, Ro'!$Q$33:$Q$8792,N2946,'[1]pvwatts_Cov KY, 7.0815 kWDC, Ro'!$R$33:$R$8792,O2946,'[1]pvwatts_Cov KY, 7.0815 kWDC, Ro'!$S$33:$S$8792,C2946)</f>
        <v>2.939743</v>
      </c>
      <c r="N2946">
        <f t="shared" si="136"/>
        <v>8</v>
      </c>
      <c r="O2946">
        <f t="shared" si="137"/>
        <v>1</v>
      </c>
    </row>
    <row r="2947" spans="1:15">
      <c r="A2947" s="5" t="s">
        <v>3</v>
      </c>
      <c r="B2947" s="8">
        <v>44409</v>
      </c>
      <c r="C2947" s="9">
        <v>18</v>
      </c>
      <c r="D2947" s="10">
        <v>247691.64668592773</v>
      </c>
      <c r="E2947" s="11"/>
      <c r="F2947" s="11"/>
      <c r="G2947" s="11"/>
      <c r="H2947" s="11"/>
      <c r="I2947" s="11"/>
      <c r="J2947" s="11"/>
      <c r="K2947" s="11"/>
      <c r="L2947" s="5">
        <f t="shared" si="138"/>
        <v>1.8446499999999999</v>
      </c>
      <c r="M2947" s="22">
        <f>SUMIFS('[1]pvwatts_Cov KY, 7.0815 kWDC, Ro'!$M$33:$M$8792,'[1]pvwatts_Cov KY, 7.0815 kWDC, Ro'!$Q$33:$Q$8792,N2947,'[1]pvwatts_Cov KY, 7.0815 kWDC, Ro'!$R$33:$R$8792,O2947,'[1]pvwatts_Cov KY, 7.0815 kWDC, Ro'!$S$33:$S$8792,C2947)</f>
        <v>1.5367310000000001</v>
      </c>
      <c r="N2947">
        <f t="shared" ref="N2947:N3010" si="139">MONTH(B2947)</f>
        <v>8</v>
      </c>
      <c r="O2947">
        <f t="shared" ref="O2947:O3010" si="140">DAY(B2947)</f>
        <v>1</v>
      </c>
    </row>
    <row r="2948" spans="1:15">
      <c r="A2948" s="5" t="s">
        <v>3</v>
      </c>
      <c r="B2948" s="8">
        <v>44409</v>
      </c>
      <c r="C2948" s="9">
        <v>19</v>
      </c>
      <c r="D2948" s="10">
        <v>246123.81904992304</v>
      </c>
      <c r="E2948" s="11"/>
      <c r="F2948" s="11"/>
      <c r="G2948" s="11"/>
      <c r="H2948" s="11"/>
      <c r="I2948" s="11"/>
      <c r="J2948" s="11"/>
      <c r="K2948" s="11"/>
      <c r="L2948" s="5">
        <f t="shared" si="138"/>
        <v>1.8329800000000001</v>
      </c>
      <c r="M2948" s="22">
        <f>SUMIFS('[1]pvwatts_Cov KY, 7.0815 kWDC, Ro'!$M$33:$M$8792,'[1]pvwatts_Cov KY, 7.0815 kWDC, Ro'!$Q$33:$Q$8792,N2948,'[1]pvwatts_Cov KY, 7.0815 kWDC, Ro'!$R$33:$R$8792,O2948,'[1]pvwatts_Cov KY, 7.0815 kWDC, Ro'!$S$33:$S$8792,C2948)</f>
        <v>0.72572999999999999</v>
      </c>
      <c r="N2948">
        <f t="shared" si="139"/>
        <v>8</v>
      </c>
      <c r="O2948">
        <f t="shared" si="140"/>
        <v>1</v>
      </c>
    </row>
    <row r="2949" spans="1:15">
      <c r="A2949" s="5" t="s">
        <v>3</v>
      </c>
      <c r="B2949" s="8">
        <v>44409</v>
      </c>
      <c r="C2949" s="9">
        <v>20</v>
      </c>
      <c r="D2949" s="10">
        <v>236037.43486605427</v>
      </c>
      <c r="E2949" s="11"/>
      <c r="F2949" s="11"/>
      <c r="G2949" s="11"/>
      <c r="H2949" s="11"/>
      <c r="I2949" s="11"/>
      <c r="J2949" s="11"/>
      <c r="K2949" s="11"/>
      <c r="L2949" s="5">
        <f t="shared" si="138"/>
        <v>1.75786</v>
      </c>
      <c r="M2949" s="22">
        <f>SUMIFS('[1]pvwatts_Cov KY, 7.0815 kWDC, Ro'!$M$33:$M$8792,'[1]pvwatts_Cov KY, 7.0815 kWDC, Ro'!$Q$33:$Q$8792,N2949,'[1]pvwatts_Cov KY, 7.0815 kWDC, Ro'!$R$33:$R$8792,O2949,'[1]pvwatts_Cov KY, 7.0815 kWDC, Ro'!$S$33:$S$8792,C2949)</f>
        <v>0.53046199999999999</v>
      </c>
      <c r="N2949">
        <f t="shared" si="139"/>
        <v>8</v>
      </c>
      <c r="O2949">
        <f t="shared" si="140"/>
        <v>1</v>
      </c>
    </row>
    <row r="2950" spans="1:15">
      <c r="A2950" s="5" t="s">
        <v>3</v>
      </c>
      <c r="B2950" s="8">
        <v>44409</v>
      </c>
      <c r="C2950" s="9">
        <v>21</v>
      </c>
      <c r="D2950" s="10">
        <v>226323.95321966274</v>
      </c>
      <c r="E2950" s="11"/>
      <c r="F2950" s="11"/>
      <c r="G2950" s="11"/>
      <c r="H2950" s="11"/>
      <c r="I2950" s="11"/>
      <c r="J2950" s="11"/>
      <c r="K2950" s="11"/>
      <c r="L2950" s="5">
        <f t="shared" si="138"/>
        <v>1.6855199999999999</v>
      </c>
      <c r="M2950" s="22">
        <f>SUMIFS('[1]pvwatts_Cov KY, 7.0815 kWDC, Ro'!$M$33:$M$8792,'[1]pvwatts_Cov KY, 7.0815 kWDC, Ro'!$Q$33:$Q$8792,N2950,'[1]pvwatts_Cov KY, 7.0815 kWDC, Ro'!$R$33:$R$8792,O2950,'[1]pvwatts_Cov KY, 7.0815 kWDC, Ro'!$S$33:$S$8792,C2950)</f>
        <v>2.4868999999999999E-2</v>
      </c>
      <c r="N2950">
        <f t="shared" si="139"/>
        <v>8</v>
      </c>
      <c r="O2950">
        <f t="shared" si="140"/>
        <v>1</v>
      </c>
    </row>
    <row r="2951" spans="1:15">
      <c r="A2951" s="5" t="s">
        <v>3</v>
      </c>
      <c r="B2951" s="8">
        <v>44409</v>
      </c>
      <c r="C2951" s="9">
        <v>22</v>
      </c>
      <c r="D2951" s="10">
        <v>214787.92551441264</v>
      </c>
      <c r="E2951" s="11"/>
      <c r="F2951" s="11"/>
      <c r="G2951" s="11"/>
      <c r="H2951" s="11"/>
      <c r="I2951" s="11"/>
      <c r="J2951" s="11"/>
      <c r="K2951" s="11"/>
      <c r="L2951" s="5">
        <f t="shared" si="138"/>
        <v>1.59961</v>
      </c>
      <c r="M2951" s="22">
        <f>SUMIFS('[1]pvwatts_Cov KY, 7.0815 kWDC, Ro'!$M$33:$M$8792,'[1]pvwatts_Cov KY, 7.0815 kWDC, Ro'!$Q$33:$Q$8792,N2951,'[1]pvwatts_Cov KY, 7.0815 kWDC, Ro'!$R$33:$R$8792,O2951,'[1]pvwatts_Cov KY, 7.0815 kWDC, Ro'!$S$33:$S$8792,C2951)</f>
        <v>0</v>
      </c>
      <c r="N2951">
        <f t="shared" si="139"/>
        <v>8</v>
      </c>
      <c r="O2951">
        <f t="shared" si="140"/>
        <v>1</v>
      </c>
    </row>
    <row r="2952" spans="1:15">
      <c r="A2952" s="5" t="s">
        <v>3</v>
      </c>
      <c r="B2952" s="8">
        <v>44409</v>
      </c>
      <c r="C2952" s="9">
        <v>23</v>
      </c>
      <c r="D2952" s="10">
        <v>192400.3547918585</v>
      </c>
      <c r="E2952" s="11"/>
      <c r="F2952" s="11"/>
      <c r="G2952" s="11"/>
      <c r="H2952" s="11"/>
      <c r="I2952" s="11"/>
      <c r="J2952" s="11"/>
      <c r="K2952" s="11"/>
      <c r="L2952" s="5">
        <f t="shared" si="138"/>
        <v>1.4328799999999999</v>
      </c>
      <c r="M2952" s="22">
        <f>SUMIFS('[1]pvwatts_Cov KY, 7.0815 kWDC, Ro'!$M$33:$M$8792,'[1]pvwatts_Cov KY, 7.0815 kWDC, Ro'!$Q$33:$Q$8792,N2952,'[1]pvwatts_Cov KY, 7.0815 kWDC, Ro'!$R$33:$R$8792,O2952,'[1]pvwatts_Cov KY, 7.0815 kWDC, Ro'!$S$33:$S$8792,C2952)</f>
        <v>0</v>
      </c>
      <c r="N2952">
        <f t="shared" si="139"/>
        <v>8</v>
      </c>
      <c r="O2952">
        <f t="shared" si="140"/>
        <v>1</v>
      </c>
    </row>
    <row r="2953" spans="1:15">
      <c r="A2953" s="5" t="s">
        <v>3</v>
      </c>
      <c r="B2953" s="8">
        <v>44409</v>
      </c>
      <c r="C2953" s="9">
        <v>24</v>
      </c>
      <c r="D2953" s="10">
        <v>163209.86620943062</v>
      </c>
      <c r="E2953" s="11"/>
      <c r="F2953" s="11"/>
      <c r="G2953" s="11"/>
      <c r="H2953" s="11"/>
      <c r="I2953" s="11"/>
      <c r="J2953" s="11"/>
      <c r="K2953" s="11"/>
      <c r="L2953" s="5">
        <f t="shared" si="138"/>
        <v>1.21549</v>
      </c>
      <c r="M2953" s="22">
        <f>SUMIFS('[1]pvwatts_Cov KY, 7.0815 kWDC, Ro'!$M$33:$M$8792,'[1]pvwatts_Cov KY, 7.0815 kWDC, Ro'!$Q$33:$Q$8792,N2953,'[1]pvwatts_Cov KY, 7.0815 kWDC, Ro'!$R$33:$R$8792,O2953,'[1]pvwatts_Cov KY, 7.0815 kWDC, Ro'!$S$33:$S$8792,C2953)</f>
        <v>0</v>
      </c>
      <c r="N2953">
        <f t="shared" si="139"/>
        <v>8</v>
      </c>
      <c r="O2953">
        <f t="shared" si="140"/>
        <v>1</v>
      </c>
    </row>
    <row r="2954" spans="1:15">
      <c r="A2954" s="5" t="s">
        <v>3</v>
      </c>
      <c r="B2954" s="8">
        <v>44410</v>
      </c>
      <c r="C2954" s="9">
        <v>1</v>
      </c>
      <c r="D2954" s="10">
        <v>137003.75653025805</v>
      </c>
      <c r="E2954" s="11"/>
      <c r="F2954" s="11"/>
      <c r="G2954" s="11"/>
      <c r="H2954" s="11"/>
      <c r="I2954" s="11"/>
      <c r="J2954" s="11"/>
      <c r="K2954" s="11"/>
      <c r="L2954" s="5">
        <f t="shared" si="138"/>
        <v>1.0203199999999999</v>
      </c>
      <c r="M2954" s="22">
        <f>SUMIFS('[1]pvwatts_Cov KY, 7.0815 kWDC, Ro'!$M$33:$M$8792,'[1]pvwatts_Cov KY, 7.0815 kWDC, Ro'!$Q$33:$Q$8792,N2954,'[1]pvwatts_Cov KY, 7.0815 kWDC, Ro'!$R$33:$R$8792,O2954,'[1]pvwatts_Cov KY, 7.0815 kWDC, Ro'!$S$33:$S$8792,C2954)</f>
        <v>0</v>
      </c>
      <c r="N2954">
        <f t="shared" si="139"/>
        <v>8</v>
      </c>
      <c r="O2954">
        <f t="shared" si="140"/>
        <v>2</v>
      </c>
    </row>
    <row r="2955" spans="1:15">
      <c r="A2955" s="5" t="s">
        <v>3</v>
      </c>
      <c r="B2955" s="8">
        <v>44410</v>
      </c>
      <c r="C2955" s="9">
        <v>2</v>
      </c>
      <c r="D2955" s="10">
        <v>118317.7783777118</v>
      </c>
      <c r="E2955" s="11"/>
      <c r="F2955" s="11"/>
      <c r="G2955" s="11"/>
      <c r="H2955" s="11"/>
      <c r="I2955" s="11"/>
      <c r="J2955" s="11"/>
      <c r="K2955" s="11"/>
      <c r="L2955" s="5">
        <f t="shared" si="138"/>
        <v>0.88116000000000005</v>
      </c>
      <c r="M2955" s="22">
        <f>SUMIFS('[1]pvwatts_Cov KY, 7.0815 kWDC, Ro'!$M$33:$M$8792,'[1]pvwatts_Cov KY, 7.0815 kWDC, Ro'!$Q$33:$Q$8792,N2955,'[1]pvwatts_Cov KY, 7.0815 kWDC, Ro'!$R$33:$R$8792,O2955,'[1]pvwatts_Cov KY, 7.0815 kWDC, Ro'!$S$33:$S$8792,C2955)</f>
        <v>0</v>
      </c>
      <c r="N2955">
        <f t="shared" si="139"/>
        <v>8</v>
      </c>
      <c r="O2955">
        <f t="shared" si="140"/>
        <v>2</v>
      </c>
    </row>
    <row r="2956" spans="1:15">
      <c r="A2956" s="5" t="s">
        <v>3</v>
      </c>
      <c r="B2956" s="8">
        <v>44410</v>
      </c>
      <c r="C2956" s="9">
        <v>3</v>
      </c>
      <c r="D2956" s="10">
        <v>106106.89222836263</v>
      </c>
      <c r="E2956" s="11"/>
      <c r="F2956" s="11"/>
      <c r="G2956" s="11"/>
      <c r="H2956" s="11"/>
      <c r="I2956" s="11"/>
      <c r="J2956" s="11"/>
      <c r="K2956" s="11"/>
      <c r="L2956" s="5">
        <f t="shared" si="138"/>
        <v>0.79022000000000003</v>
      </c>
      <c r="M2956" s="22">
        <f>SUMIFS('[1]pvwatts_Cov KY, 7.0815 kWDC, Ro'!$M$33:$M$8792,'[1]pvwatts_Cov KY, 7.0815 kWDC, Ro'!$Q$33:$Q$8792,N2956,'[1]pvwatts_Cov KY, 7.0815 kWDC, Ro'!$R$33:$R$8792,O2956,'[1]pvwatts_Cov KY, 7.0815 kWDC, Ro'!$S$33:$S$8792,C2956)</f>
        <v>0</v>
      </c>
      <c r="N2956">
        <f t="shared" si="139"/>
        <v>8</v>
      </c>
      <c r="O2956">
        <f t="shared" si="140"/>
        <v>2</v>
      </c>
    </row>
    <row r="2957" spans="1:15">
      <c r="A2957" s="5" t="s">
        <v>3</v>
      </c>
      <c r="B2957" s="8">
        <v>44410</v>
      </c>
      <c r="C2957" s="9">
        <v>4</v>
      </c>
      <c r="D2957" s="10">
        <v>98790.390596483223</v>
      </c>
      <c r="E2957" s="11"/>
      <c r="F2957" s="11"/>
      <c r="G2957" s="11"/>
      <c r="H2957" s="11"/>
      <c r="I2957" s="11"/>
      <c r="J2957" s="11"/>
      <c r="K2957" s="11"/>
      <c r="L2957" s="5">
        <f t="shared" si="138"/>
        <v>0.73573</v>
      </c>
      <c r="M2957" s="22">
        <f>SUMIFS('[1]pvwatts_Cov KY, 7.0815 kWDC, Ro'!$M$33:$M$8792,'[1]pvwatts_Cov KY, 7.0815 kWDC, Ro'!$Q$33:$Q$8792,N2957,'[1]pvwatts_Cov KY, 7.0815 kWDC, Ro'!$R$33:$R$8792,O2957,'[1]pvwatts_Cov KY, 7.0815 kWDC, Ro'!$S$33:$S$8792,C2957)</f>
        <v>0</v>
      </c>
      <c r="N2957">
        <f t="shared" si="139"/>
        <v>8</v>
      </c>
      <c r="O2957">
        <f t="shared" si="140"/>
        <v>2</v>
      </c>
    </row>
    <row r="2958" spans="1:15">
      <c r="A2958" s="5" t="s">
        <v>3</v>
      </c>
      <c r="B2958" s="8">
        <v>44410</v>
      </c>
      <c r="C2958" s="9">
        <v>5</v>
      </c>
      <c r="D2958" s="10">
        <v>95133.794103676642</v>
      </c>
      <c r="E2958" s="11"/>
      <c r="F2958" s="11"/>
      <c r="G2958" s="11"/>
      <c r="H2958" s="11"/>
      <c r="I2958" s="11"/>
      <c r="J2958" s="11"/>
      <c r="K2958" s="11"/>
      <c r="L2958" s="5">
        <f t="shared" si="138"/>
        <v>0.70850000000000002</v>
      </c>
      <c r="M2958" s="22">
        <f>SUMIFS('[1]pvwatts_Cov KY, 7.0815 kWDC, Ro'!$M$33:$M$8792,'[1]pvwatts_Cov KY, 7.0815 kWDC, Ro'!$Q$33:$Q$8792,N2958,'[1]pvwatts_Cov KY, 7.0815 kWDC, Ro'!$R$33:$R$8792,O2958,'[1]pvwatts_Cov KY, 7.0815 kWDC, Ro'!$S$33:$S$8792,C2958)</f>
        <v>0</v>
      </c>
      <c r="N2958">
        <f t="shared" si="139"/>
        <v>8</v>
      </c>
      <c r="O2958">
        <f t="shared" si="140"/>
        <v>2</v>
      </c>
    </row>
    <row r="2959" spans="1:15">
      <c r="A2959" s="5" t="s">
        <v>3</v>
      </c>
      <c r="B2959" s="8">
        <v>44410</v>
      </c>
      <c r="C2959" s="9">
        <v>6</v>
      </c>
      <c r="D2959" s="10">
        <v>96025.067001141811</v>
      </c>
      <c r="E2959" s="11"/>
      <c r="F2959" s="11"/>
      <c r="G2959" s="11"/>
      <c r="H2959" s="11"/>
      <c r="I2959" s="11"/>
      <c r="J2959" s="11"/>
      <c r="K2959" s="11"/>
      <c r="L2959" s="5">
        <f t="shared" si="138"/>
        <v>0.71513000000000004</v>
      </c>
      <c r="M2959" s="22">
        <f>SUMIFS('[1]pvwatts_Cov KY, 7.0815 kWDC, Ro'!$M$33:$M$8792,'[1]pvwatts_Cov KY, 7.0815 kWDC, Ro'!$Q$33:$Q$8792,N2959,'[1]pvwatts_Cov KY, 7.0815 kWDC, Ro'!$R$33:$R$8792,O2959,'[1]pvwatts_Cov KY, 7.0815 kWDC, Ro'!$S$33:$S$8792,C2959)</f>
        <v>0</v>
      </c>
      <c r="N2959">
        <f t="shared" si="139"/>
        <v>8</v>
      </c>
      <c r="O2959">
        <f t="shared" si="140"/>
        <v>2</v>
      </c>
    </row>
    <row r="2960" spans="1:15">
      <c r="A2960" s="5" t="s">
        <v>3</v>
      </c>
      <c r="B2960" s="8">
        <v>44410</v>
      </c>
      <c r="C2960" s="9">
        <v>7</v>
      </c>
      <c r="D2960" s="10">
        <v>101349.90313176524</v>
      </c>
      <c r="E2960" s="11"/>
      <c r="F2960" s="11"/>
      <c r="G2960" s="11"/>
      <c r="H2960" s="11"/>
      <c r="I2960" s="11"/>
      <c r="J2960" s="11"/>
      <c r="K2960" s="11"/>
      <c r="L2960" s="5">
        <f t="shared" si="138"/>
        <v>0.75478999999999996</v>
      </c>
      <c r="M2960" s="22">
        <f>SUMIFS('[1]pvwatts_Cov KY, 7.0815 kWDC, Ro'!$M$33:$M$8792,'[1]pvwatts_Cov KY, 7.0815 kWDC, Ro'!$Q$33:$Q$8792,N2960,'[1]pvwatts_Cov KY, 7.0815 kWDC, Ro'!$R$33:$R$8792,O2960,'[1]pvwatts_Cov KY, 7.0815 kWDC, Ro'!$S$33:$S$8792,C2960)</f>
        <v>0</v>
      </c>
      <c r="N2960">
        <f t="shared" si="139"/>
        <v>8</v>
      </c>
      <c r="O2960">
        <f t="shared" si="140"/>
        <v>2</v>
      </c>
    </row>
    <row r="2961" spans="1:15">
      <c r="A2961" s="5" t="s">
        <v>3</v>
      </c>
      <c r="B2961" s="8">
        <v>44410</v>
      </c>
      <c r="C2961" s="9">
        <v>8</v>
      </c>
      <c r="D2961" s="10">
        <v>107724.50749988583</v>
      </c>
      <c r="E2961" s="11"/>
      <c r="F2961" s="11"/>
      <c r="G2961" s="11"/>
      <c r="H2961" s="11"/>
      <c r="I2961" s="11"/>
      <c r="J2961" s="11"/>
      <c r="K2961" s="11"/>
      <c r="L2961" s="5">
        <f t="shared" si="138"/>
        <v>0.80225999999999997</v>
      </c>
      <c r="M2961" s="22">
        <f>SUMIFS('[1]pvwatts_Cov KY, 7.0815 kWDC, Ro'!$M$33:$M$8792,'[1]pvwatts_Cov KY, 7.0815 kWDC, Ro'!$Q$33:$Q$8792,N2961,'[1]pvwatts_Cov KY, 7.0815 kWDC, Ro'!$R$33:$R$8792,O2961,'[1]pvwatts_Cov KY, 7.0815 kWDC, Ro'!$S$33:$S$8792,C2961)</f>
        <v>0.209198</v>
      </c>
      <c r="N2961">
        <f t="shared" si="139"/>
        <v>8</v>
      </c>
      <c r="O2961">
        <f t="shared" si="140"/>
        <v>2</v>
      </c>
    </row>
    <row r="2962" spans="1:15">
      <c r="A2962" s="5" t="s">
        <v>3</v>
      </c>
      <c r="B2962" s="8">
        <v>44410</v>
      </c>
      <c r="C2962" s="9">
        <v>9</v>
      </c>
      <c r="D2962" s="10">
        <v>114403.37173235898</v>
      </c>
      <c r="E2962" s="11"/>
      <c r="F2962" s="11"/>
      <c r="G2962" s="11"/>
      <c r="H2962" s="11"/>
      <c r="I2962" s="11"/>
      <c r="J2962" s="11"/>
      <c r="K2962" s="11"/>
      <c r="L2962" s="5">
        <f t="shared" si="138"/>
        <v>0.85199999999999998</v>
      </c>
      <c r="M2962" s="22">
        <f>SUMIFS('[1]pvwatts_Cov KY, 7.0815 kWDC, Ro'!$M$33:$M$8792,'[1]pvwatts_Cov KY, 7.0815 kWDC, Ro'!$Q$33:$Q$8792,N2962,'[1]pvwatts_Cov KY, 7.0815 kWDC, Ro'!$R$33:$R$8792,O2962,'[1]pvwatts_Cov KY, 7.0815 kWDC, Ro'!$S$33:$S$8792,C2962)</f>
        <v>1.2162310000000001</v>
      </c>
      <c r="N2962">
        <f t="shared" si="139"/>
        <v>8</v>
      </c>
      <c r="O2962">
        <f t="shared" si="140"/>
        <v>2</v>
      </c>
    </row>
    <row r="2963" spans="1:15">
      <c r="A2963" s="5" t="s">
        <v>3</v>
      </c>
      <c r="B2963" s="8">
        <v>44410</v>
      </c>
      <c r="C2963" s="9">
        <v>10</v>
      </c>
      <c r="D2963" s="10">
        <v>126264.2915880338</v>
      </c>
      <c r="E2963" s="11"/>
      <c r="F2963" s="11"/>
      <c r="G2963" s="11"/>
      <c r="H2963" s="11"/>
      <c r="I2963" s="11"/>
      <c r="J2963" s="11"/>
      <c r="K2963" s="11"/>
      <c r="L2963" s="5">
        <f t="shared" si="138"/>
        <v>0.94033999999999995</v>
      </c>
      <c r="M2963" s="22">
        <f>SUMIFS('[1]pvwatts_Cov KY, 7.0815 kWDC, Ro'!$M$33:$M$8792,'[1]pvwatts_Cov KY, 7.0815 kWDC, Ro'!$Q$33:$Q$8792,N2963,'[1]pvwatts_Cov KY, 7.0815 kWDC, Ro'!$R$33:$R$8792,O2963,'[1]pvwatts_Cov KY, 7.0815 kWDC, Ro'!$S$33:$S$8792,C2963)</f>
        <v>2.493401</v>
      </c>
      <c r="N2963">
        <f t="shared" si="139"/>
        <v>8</v>
      </c>
      <c r="O2963">
        <f t="shared" si="140"/>
        <v>2</v>
      </c>
    </row>
    <row r="2964" spans="1:15">
      <c r="A2964" s="5" t="s">
        <v>3</v>
      </c>
      <c r="B2964" s="8">
        <v>44410</v>
      </c>
      <c r="C2964" s="9">
        <v>11</v>
      </c>
      <c r="D2964" s="10">
        <v>140551.9198862754</v>
      </c>
      <c r="E2964" s="11"/>
      <c r="F2964" s="11"/>
      <c r="G2964" s="11"/>
      <c r="H2964" s="11"/>
      <c r="I2964" s="11"/>
      <c r="J2964" s="11"/>
      <c r="K2964" s="11"/>
      <c r="L2964" s="5">
        <f t="shared" si="138"/>
        <v>1.04674</v>
      </c>
      <c r="M2964" s="22">
        <f>SUMIFS('[1]pvwatts_Cov KY, 7.0815 kWDC, Ro'!$M$33:$M$8792,'[1]pvwatts_Cov KY, 7.0815 kWDC, Ro'!$Q$33:$Q$8792,N2964,'[1]pvwatts_Cov KY, 7.0815 kWDC, Ro'!$R$33:$R$8792,O2964,'[1]pvwatts_Cov KY, 7.0815 kWDC, Ro'!$S$33:$S$8792,C2964)</f>
        <v>3.449001</v>
      </c>
      <c r="N2964">
        <f t="shared" si="139"/>
        <v>8</v>
      </c>
      <c r="O2964">
        <f t="shared" si="140"/>
        <v>2</v>
      </c>
    </row>
    <row r="2965" spans="1:15">
      <c r="A2965" s="5" t="s">
        <v>3</v>
      </c>
      <c r="B2965" s="8">
        <v>44410</v>
      </c>
      <c r="C2965" s="9">
        <v>12</v>
      </c>
      <c r="D2965" s="10">
        <v>156605.37853619549</v>
      </c>
      <c r="E2965" s="11"/>
      <c r="F2965" s="11"/>
      <c r="G2965" s="11"/>
      <c r="H2965" s="11"/>
      <c r="I2965" s="11"/>
      <c r="J2965" s="11"/>
      <c r="K2965" s="11"/>
      <c r="L2965" s="5">
        <f t="shared" si="138"/>
        <v>1.1662999999999999</v>
      </c>
      <c r="M2965" s="22">
        <f>SUMIFS('[1]pvwatts_Cov KY, 7.0815 kWDC, Ro'!$M$33:$M$8792,'[1]pvwatts_Cov KY, 7.0815 kWDC, Ro'!$Q$33:$Q$8792,N2965,'[1]pvwatts_Cov KY, 7.0815 kWDC, Ro'!$R$33:$R$8792,O2965,'[1]pvwatts_Cov KY, 7.0815 kWDC, Ro'!$S$33:$S$8792,C2965)</f>
        <v>4.1423329999999998</v>
      </c>
      <c r="N2965">
        <f t="shared" si="139"/>
        <v>8</v>
      </c>
      <c r="O2965">
        <f t="shared" si="140"/>
        <v>2</v>
      </c>
    </row>
    <row r="2966" spans="1:15">
      <c r="A2966" s="5" t="s">
        <v>3</v>
      </c>
      <c r="B2966" s="8">
        <v>44410</v>
      </c>
      <c r="C2966" s="9">
        <v>13</v>
      </c>
      <c r="D2966" s="10">
        <v>172031.89770997944</v>
      </c>
      <c r="E2966" s="11"/>
      <c r="F2966" s="11"/>
      <c r="G2966" s="11"/>
      <c r="H2966" s="11"/>
      <c r="I2966" s="11"/>
      <c r="J2966" s="11"/>
      <c r="K2966" s="11"/>
      <c r="L2966" s="5">
        <f t="shared" si="138"/>
        <v>1.2811900000000001</v>
      </c>
      <c r="M2966" s="22">
        <f>SUMIFS('[1]pvwatts_Cov KY, 7.0815 kWDC, Ro'!$M$33:$M$8792,'[1]pvwatts_Cov KY, 7.0815 kWDC, Ro'!$Q$33:$Q$8792,N2966,'[1]pvwatts_Cov KY, 7.0815 kWDC, Ro'!$R$33:$R$8792,O2966,'[1]pvwatts_Cov KY, 7.0815 kWDC, Ro'!$S$33:$S$8792,C2966)</f>
        <v>4.5333940000000004</v>
      </c>
      <c r="N2966">
        <f t="shared" si="139"/>
        <v>8</v>
      </c>
      <c r="O2966">
        <f t="shared" si="140"/>
        <v>2</v>
      </c>
    </row>
    <row r="2967" spans="1:15">
      <c r="A2967" s="5" t="s">
        <v>3</v>
      </c>
      <c r="B2967" s="8">
        <v>44410</v>
      </c>
      <c r="C2967" s="9">
        <v>14</v>
      </c>
      <c r="D2967" s="10">
        <v>184464.40179630052</v>
      </c>
      <c r="E2967" s="11"/>
      <c r="F2967" s="11"/>
      <c r="G2967" s="11"/>
      <c r="H2967" s="11"/>
      <c r="I2967" s="11"/>
      <c r="J2967" s="11"/>
      <c r="K2967" s="11"/>
      <c r="L2967" s="5">
        <f t="shared" si="138"/>
        <v>1.37378</v>
      </c>
      <c r="M2967" s="22">
        <f>SUMIFS('[1]pvwatts_Cov KY, 7.0815 kWDC, Ro'!$M$33:$M$8792,'[1]pvwatts_Cov KY, 7.0815 kWDC, Ro'!$Q$33:$Q$8792,N2967,'[1]pvwatts_Cov KY, 7.0815 kWDC, Ro'!$R$33:$R$8792,O2967,'[1]pvwatts_Cov KY, 7.0815 kWDC, Ro'!$S$33:$S$8792,C2967)</f>
        <v>3.5623580000000001</v>
      </c>
      <c r="N2967">
        <f t="shared" si="139"/>
        <v>8</v>
      </c>
      <c r="O2967">
        <f t="shared" si="140"/>
        <v>2</v>
      </c>
    </row>
    <row r="2968" spans="1:15">
      <c r="A2968" s="5" t="s">
        <v>3</v>
      </c>
      <c r="B2968" s="8">
        <v>44410</v>
      </c>
      <c r="C2968" s="9">
        <v>15</v>
      </c>
      <c r="D2968" s="10">
        <v>195559.92775062801</v>
      </c>
      <c r="E2968" s="11"/>
      <c r="F2968" s="11"/>
      <c r="G2968" s="11"/>
      <c r="H2968" s="11"/>
      <c r="I2968" s="11"/>
      <c r="J2968" s="11"/>
      <c r="K2968" s="11"/>
      <c r="L2968" s="5">
        <f t="shared" si="138"/>
        <v>1.45641</v>
      </c>
      <c r="M2968" s="22">
        <f>SUMIFS('[1]pvwatts_Cov KY, 7.0815 kWDC, Ro'!$M$33:$M$8792,'[1]pvwatts_Cov KY, 7.0815 kWDC, Ro'!$Q$33:$Q$8792,N2968,'[1]pvwatts_Cov KY, 7.0815 kWDC, Ro'!$R$33:$R$8792,O2968,'[1]pvwatts_Cov KY, 7.0815 kWDC, Ro'!$S$33:$S$8792,C2968)</f>
        <v>3.5073530000000002</v>
      </c>
      <c r="N2968">
        <f t="shared" si="139"/>
        <v>8</v>
      </c>
      <c r="O2968">
        <f t="shared" si="140"/>
        <v>2</v>
      </c>
    </row>
    <row r="2969" spans="1:15">
      <c r="A2969" s="5" t="s">
        <v>3</v>
      </c>
      <c r="B2969" s="8">
        <v>44410</v>
      </c>
      <c r="C2969" s="9">
        <v>16</v>
      </c>
      <c r="D2969" s="10">
        <v>210413.15641013932</v>
      </c>
      <c r="E2969" s="11"/>
      <c r="F2969" s="11"/>
      <c r="G2969" s="11"/>
      <c r="H2969" s="11"/>
      <c r="I2969" s="11"/>
      <c r="J2969" s="11"/>
      <c r="K2969" s="11"/>
      <c r="L2969" s="5">
        <f t="shared" si="138"/>
        <v>1.5670299999999999</v>
      </c>
      <c r="M2969" s="22">
        <f>SUMIFS('[1]pvwatts_Cov KY, 7.0815 kWDC, Ro'!$M$33:$M$8792,'[1]pvwatts_Cov KY, 7.0815 kWDC, Ro'!$Q$33:$Q$8792,N2969,'[1]pvwatts_Cov KY, 7.0815 kWDC, Ro'!$R$33:$R$8792,O2969,'[1]pvwatts_Cov KY, 7.0815 kWDC, Ro'!$S$33:$S$8792,C2969)</f>
        <v>2.7024370000000002</v>
      </c>
      <c r="N2969">
        <f t="shared" si="139"/>
        <v>8</v>
      </c>
      <c r="O2969">
        <f t="shared" si="140"/>
        <v>2</v>
      </c>
    </row>
    <row r="2970" spans="1:15">
      <c r="A2970" s="5" t="s">
        <v>3</v>
      </c>
      <c r="B2970" s="8">
        <v>44410</v>
      </c>
      <c r="C2970" s="9">
        <v>17</v>
      </c>
      <c r="D2970" s="10">
        <v>228828.60745055947</v>
      </c>
      <c r="E2970" s="11"/>
      <c r="F2970" s="11"/>
      <c r="G2970" s="11"/>
      <c r="H2970" s="11"/>
      <c r="I2970" s="11"/>
      <c r="J2970" s="11"/>
      <c r="K2970" s="11"/>
      <c r="L2970" s="5">
        <f t="shared" si="138"/>
        <v>1.70417</v>
      </c>
      <c r="M2970" s="22">
        <f>SUMIFS('[1]pvwatts_Cov KY, 7.0815 kWDC, Ro'!$M$33:$M$8792,'[1]pvwatts_Cov KY, 7.0815 kWDC, Ro'!$Q$33:$Q$8792,N2970,'[1]pvwatts_Cov KY, 7.0815 kWDC, Ro'!$R$33:$R$8792,O2970,'[1]pvwatts_Cov KY, 7.0815 kWDC, Ro'!$S$33:$S$8792,C2970)</f>
        <v>2.4422820000000001</v>
      </c>
      <c r="N2970">
        <f t="shared" si="139"/>
        <v>8</v>
      </c>
      <c r="O2970">
        <f t="shared" si="140"/>
        <v>2</v>
      </c>
    </row>
    <row r="2971" spans="1:15">
      <c r="A2971" s="5" t="s">
        <v>3</v>
      </c>
      <c r="B2971" s="8">
        <v>44410</v>
      </c>
      <c r="C2971" s="9">
        <v>18</v>
      </c>
      <c r="D2971" s="10">
        <v>246791.20943092031</v>
      </c>
      <c r="E2971" s="11"/>
      <c r="F2971" s="11"/>
      <c r="G2971" s="11"/>
      <c r="H2971" s="11"/>
      <c r="I2971" s="11"/>
      <c r="J2971" s="11"/>
      <c r="K2971" s="11"/>
      <c r="L2971" s="5">
        <f t="shared" si="138"/>
        <v>1.83795</v>
      </c>
      <c r="M2971" s="22">
        <f>SUMIFS('[1]pvwatts_Cov KY, 7.0815 kWDC, Ro'!$M$33:$M$8792,'[1]pvwatts_Cov KY, 7.0815 kWDC, Ro'!$Q$33:$Q$8792,N2971,'[1]pvwatts_Cov KY, 7.0815 kWDC, Ro'!$R$33:$R$8792,O2971,'[1]pvwatts_Cov KY, 7.0815 kWDC, Ro'!$S$33:$S$8792,C2971)</f>
        <v>2.3329879999999998</v>
      </c>
      <c r="N2971">
        <f t="shared" si="139"/>
        <v>8</v>
      </c>
      <c r="O2971">
        <f t="shared" si="140"/>
        <v>2</v>
      </c>
    </row>
    <row r="2972" spans="1:15">
      <c r="A2972" s="5" t="s">
        <v>3</v>
      </c>
      <c r="B2972" s="8">
        <v>44410</v>
      </c>
      <c r="C2972" s="9">
        <v>19</v>
      </c>
      <c r="D2972" s="10">
        <v>253810.05364512446</v>
      </c>
      <c r="E2972" s="11"/>
      <c r="F2972" s="11"/>
      <c r="G2972" s="11"/>
      <c r="H2972" s="11"/>
      <c r="I2972" s="11"/>
      <c r="J2972" s="11"/>
      <c r="K2972" s="11"/>
      <c r="L2972" s="5">
        <f t="shared" si="138"/>
        <v>1.89022</v>
      </c>
      <c r="M2972" s="22">
        <f>SUMIFS('[1]pvwatts_Cov KY, 7.0815 kWDC, Ro'!$M$33:$M$8792,'[1]pvwatts_Cov KY, 7.0815 kWDC, Ro'!$Q$33:$Q$8792,N2972,'[1]pvwatts_Cov KY, 7.0815 kWDC, Ro'!$R$33:$R$8792,O2972,'[1]pvwatts_Cov KY, 7.0815 kWDC, Ro'!$S$33:$S$8792,C2972)</f>
        <v>1.703778</v>
      </c>
      <c r="N2972">
        <f t="shared" si="139"/>
        <v>8</v>
      </c>
      <c r="O2972">
        <f t="shared" si="140"/>
        <v>2</v>
      </c>
    </row>
    <row r="2973" spans="1:15">
      <c r="A2973" s="5" t="s">
        <v>3</v>
      </c>
      <c r="B2973" s="8">
        <v>44410</v>
      </c>
      <c r="C2973" s="9">
        <v>20</v>
      </c>
      <c r="D2973" s="10">
        <v>245314.25566841746</v>
      </c>
      <c r="E2973" s="11"/>
      <c r="F2973" s="11"/>
      <c r="G2973" s="11"/>
      <c r="H2973" s="11"/>
      <c r="I2973" s="11"/>
      <c r="J2973" s="11"/>
      <c r="K2973" s="11"/>
      <c r="L2973" s="5">
        <f t="shared" si="138"/>
        <v>1.8269500000000001</v>
      </c>
      <c r="M2973" s="22">
        <f>SUMIFS('[1]pvwatts_Cov KY, 7.0815 kWDC, Ro'!$M$33:$M$8792,'[1]pvwatts_Cov KY, 7.0815 kWDC, Ro'!$Q$33:$Q$8792,N2973,'[1]pvwatts_Cov KY, 7.0815 kWDC, Ro'!$R$33:$R$8792,O2973,'[1]pvwatts_Cov KY, 7.0815 kWDC, Ro'!$S$33:$S$8792,C2973)</f>
        <v>0.56600499999999998</v>
      </c>
      <c r="N2973">
        <f t="shared" si="139"/>
        <v>8</v>
      </c>
      <c r="O2973">
        <f t="shared" si="140"/>
        <v>2</v>
      </c>
    </row>
    <row r="2974" spans="1:15">
      <c r="A2974" s="5" t="s">
        <v>3</v>
      </c>
      <c r="B2974" s="8">
        <v>44410</v>
      </c>
      <c r="C2974" s="9">
        <v>21</v>
      </c>
      <c r="D2974" s="10">
        <v>227492.62300114179</v>
      </c>
      <c r="E2974" s="11"/>
      <c r="F2974" s="11"/>
      <c r="G2974" s="11"/>
      <c r="H2974" s="11"/>
      <c r="I2974" s="11"/>
      <c r="J2974" s="11"/>
      <c r="K2974" s="11"/>
      <c r="L2974" s="5">
        <f t="shared" si="138"/>
        <v>1.6942200000000001</v>
      </c>
      <c r="M2974" s="22">
        <f>SUMIFS('[1]pvwatts_Cov KY, 7.0815 kWDC, Ro'!$M$33:$M$8792,'[1]pvwatts_Cov KY, 7.0815 kWDC, Ro'!$Q$33:$Q$8792,N2974,'[1]pvwatts_Cov KY, 7.0815 kWDC, Ro'!$R$33:$R$8792,O2974,'[1]pvwatts_Cov KY, 7.0815 kWDC, Ro'!$S$33:$S$8792,C2974)</f>
        <v>2.2119E-2</v>
      </c>
      <c r="N2974">
        <f t="shared" si="139"/>
        <v>8</v>
      </c>
      <c r="O2974">
        <f t="shared" si="140"/>
        <v>2</v>
      </c>
    </row>
    <row r="2975" spans="1:15">
      <c r="A2975" s="5" t="s">
        <v>3</v>
      </c>
      <c r="B2975" s="8">
        <v>44410</v>
      </c>
      <c r="C2975" s="9">
        <v>22</v>
      </c>
      <c r="D2975" s="10">
        <v>213155.01464672299</v>
      </c>
      <c r="E2975" s="11"/>
      <c r="F2975" s="11"/>
      <c r="G2975" s="11"/>
      <c r="H2975" s="11"/>
      <c r="I2975" s="11"/>
      <c r="J2975" s="11"/>
      <c r="K2975" s="11"/>
      <c r="L2975" s="5">
        <f t="shared" si="138"/>
        <v>1.58745</v>
      </c>
      <c r="M2975" s="22">
        <f>SUMIFS('[1]pvwatts_Cov KY, 7.0815 kWDC, Ro'!$M$33:$M$8792,'[1]pvwatts_Cov KY, 7.0815 kWDC, Ro'!$Q$33:$Q$8792,N2975,'[1]pvwatts_Cov KY, 7.0815 kWDC, Ro'!$R$33:$R$8792,O2975,'[1]pvwatts_Cov KY, 7.0815 kWDC, Ro'!$S$33:$S$8792,C2975)</f>
        <v>0</v>
      </c>
      <c r="N2975">
        <f t="shared" si="139"/>
        <v>8</v>
      </c>
      <c r="O2975">
        <f t="shared" si="140"/>
        <v>2</v>
      </c>
    </row>
    <row r="2976" spans="1:15">
      <c r="A2976" s="5" t="s">
        <v>3</v>
      </c>
      <c r="B2976" s="8">
        <v>44410</v>
      </c>
      <c r="C2976" s="9">
        <v>23</v>
      </c>
      <c r="D2976" s="10">
        <v>190013.1708275862</v>
      </c>
      <c r="E2976" s="11"/>
      <c r="F2976" s="11"/>
      <c r="G2976" s="11"/>
      <c r="H2976" s="11"/>
      <c r="I2976" s="11"/>
      <c r="J2976" s="11"/>
      <c r="K2976" s="11"/>
      <c r="L2976" s="5">
        <f t="shared" si="138"/>
        <v>1.4151</v>
      </c>
      <c r="M2976" s="22">
        <f>SUMIFS('[1]pvwatts_Cov KY, 7.0815 kWDC, Ro'!$M$33:$M$8792,'[1]pvwatts_Cov KY, 7.0815 kWDC, Ro'!$Q$33:$Q$8792,N2976,'[1]pvwatts_Cov KY, 7.0815 kWDC, Ro'!$R$33:$R$8792,O2976,'[1]pvwatts_Cov KY, 7.0815 kWDC, Ro'!$S$33:$S$8792,C2976)</f>
        <v>0</v>
      </c>
      <c r="N2976">
        <f t="shared" si="139"/>
        <v>8</v>
      </c>
      <c r="O2976">
        <f t="shared" si="140"/>
        <v>2</v>
      </c>
    </row>
    <row r="2977" spans="1:15">
      <c r="A2977" s="5" t="s">
        <v>3</v>
      </c>
      <c r="B2977" s="8">
        <v>44410</v>
      </c>
      <c r="C2977" s="9">
        <v>24</v>
      </c>
      <c r="D2977" s="10">
        <v>160555.01637542818</v>
      </c>
      <c r="E2977" s="11"/>
      <c r="F2977" s="11"/>
      <c r="G2977" s="11"/>
      <c r="H2977" s="11"/>
      <c r="I2977" s="11"/>
      <c r="J2977" s="11"/>
      <c r="K2977" s="11"/>
      <c r="L2977" s="5">
        <f t="shared" si="138"/>
        <v>1.1957100000000001</v>
      </c>
      <c r="M2977" s="22">
        <f>SUMIFS('[1]pvwatts_Cov KY, 7.0815 kWDC, Ro'!$M$33:$M$8792,'[1]pvwatts_Cov KY, 7.0815 kWDC, Ro'!$Q$33:$Q$8792,N2977,'[1]pvwatts_Cov KY, 7.0815 kWDC, Ro'!$R$33:$R$8792,O2977,'[1]pvwatts_Cov KY, 7.0815 kWDC, Ro'!$S$33:$S$8792,C2977)</f>
        <v>0</v>
      </c>
      <c r="N2977">
        <f t="shared" si="139"/>
        <v>8</v>
      </c>
      <c r="O2977">
        <f t="shared" si="140"/>
        <v>2</v>
      </c>
    </row>
    <row r="2978" spans="1:15">
      <c r="A2978" s="5" t="s">
        <v>3</v>
      </c>
      <c r="B2978" s="8">
        <v>44411</v>
      </c>
      <c r="C2978" s="9">
        <v>1</v>
      </c>
      <c r="D2978" s="10">
        <v>135586.62278250299</v>
      </c>
      <c r="E2978" s="11"/>
      <c r="F2978" s="11"/>
      <c r="G2978" s="11"/>
      <c r="H2978" s="11"/>
      <c r="I2978" s="11"/>
      <c r="J2978" s="11"/>
      <c r="K2978" s="11"/>
      <c r="L2978" s="5">
        <f t="shared" si="138"/>
        <v>1.00976</v>
      </c>
      <c r="M2978" s="22">
        <f>SUMIFS('[1]pvwatts_Cov KY, 7.0815 kWDC, Ro'!$M$33:$M$8792,'[1]pvwatts_Cov KY, 7.0815 kWDC, Ro'!$Q$33:$Q$8792,N2978,'[1]pvwatts_Cov KY, 7.0815 kWDC, Ro'!$R$33:$R$8792,O2978,'[1]pvwatts_Cov KY, 7.0815 kWDC, Ro'!$S$33:$S$8792,C2978)</f>
        <v>0</v>
      </c>
      <c r="N2978">
        <f t="shared" si="139"/>
        <v>8</v>
      </c>
      <c r="O2978">
        <f t="shared" si="140"/>
        <v>3</v>
      </c>
    </row>
    <row r="2979" spans="1:15">
      <c r="A2979" s="5" t="s">
        <v>3</v>
      </c>
      <c r="B2979" s="8">
        <v>44411</v>
      </c>
      <c r="C2979" s="9">
        <v>2</v>
      </c>
      <c r="D2979" s="10">
        <v>117823.78504934107</v>
      </c>
      <c r="E2979" s="11"/>
      <c r="F2979" s="11"/>
      <c r="G2979" s="11"/>
      <c r="H2979" s="11"/>
      <c r="I2979" s="11"/>
      <c r="J2979" s="11"/>
      <c r="K2979" s="11"/>
      <c r="L2979" s="5">
        <f t="shared" si="138"/>
        <v>0.87748000000000004</v>
      </c>
      <c r="M2979" s="22">
        <f>SUMIFS('[1]pvwatts_Cov KY, 7.0815 kWDC, Ro'!$M$33:$M$8792,'[1]pvwatts_Cov KY, 7.0815 kWDC, Ro'!$Q$33:$Q$8792,N2979,'[1]pvwatts_Cov KY, 7.0815 kWDC, Ro'!$R$33:$R$8792,O2979,'[1]pvwatts_Cov KY, 7.0815 kWDC, Ro'!$S$33:$S$8792,C2979)</f>
        <v>0</v>
      </c>
      <c r="N2979">
        <f t="shared" si="139"/>
        <v>8</v>
      </c>
      <c r="O2979">
        <f t="shared" si="140"/>
        <v>3</v>
      </c>
    </row>
    <row r="2980" spans="1:15">
      <c r="A2980" s="5" t="s">
        <v>3</v>
      </c>
      <c r="B2980" s="8">
        <v>44411</v>
      </c>
      <c r="C2980" s="9">
        <v>3</v>
      </c>
      <c r="D2980" s="10">
        <v>106197.9103476195</v>
      </c>
      <c r="E2980" s="11"/>
      <c r="F2980" s="11"/>
      <c r="G2980" s="11"/>
      <c r="H2980" s="11"/>
      <c r="I2980" s="11"/>
      <c r="J2980" s="11"/>
      <c r="K2980" s="11"/>
      <c r="L2980" s="5">
        <f t="shared" si="138"/>
        <v>0.79090000000000005</v>
      </c>
      <c r="M2980" s="22">
        <f>SUMIFS('[1]pvwatts_Cov KY, 7.0815 kWDC, Ro'!$M$33:$M$8792,'[1]pvwatts_Cov KY, 7.0815 kWDC, Ro'!$Q$33:$Q$8792,N2980,'[1]pvwatts_Cov KY, 7.0815 kWDC, Ro'!$R$33:$R$8792,O2980,'[1]pvwatts_Cov KY, 7.0815 kWDC, Ro'!$S$33:$S$8792,C2980)</f>
        <v>0</v>
      </c>
      <c r="N2980">
        <f t="shared" si="139"/>
        <v>8</v>
      </c>
      <c r="O2980">
        <f t="shared" si="140"/>
        <v>3</v>
      </c>
    </row>
    <row r="2981" spans="1:15">
      <c r="A2981" s="5" t="s">
        <v>3</v>
      </c>
      <c r="B2981" s="8">
        <v>44411</v>
      </c>
      <c r="C2981" s="9">
        <v>4</v>
      </c>
      <c r="D2981" s="10">
        <v>99224.748181894523</v>
      </c>
      <c r="E2981" s="11"/>
      <c r="F2981" s="11"/>
      <c r="G2981" s="11"/>
      <c r="H2981" s="11"/>
      <c r="I2981" s="11"/>
      <c r="J2981" s="11"/>
      <c r="K2981" s="11"/>
      <c r="L2981" s="5">
        <f t="shared" si="138"/>
        <v>0.73895999999999995</v>
      </c>
      <c r="M2981" s="22">
        <f>SUMIFS('[1]pvwatts_Cov KY, 7.0815 kWDC, Ro'!$M$33:$M$8792,'[1]pvwatts_Cov KY, 7.0815 kWDC, Ro'!$Q$33:$Q$8792,N2981,'[1]pvwatts_Cov KY, 7.0815 kWDC, Ro'!$R$33:$R$8792,O2981,'[1]pvwatts_Cov KY, 7.0815 kWDC, Ro'!$S$33:$S$8792,C2981)</f>
        <v>0</v>
      </c>
      <c r="N2981">
        <f t="shared" si="139"/>
        <v>8</v>
      </c>
      <c r="O2981">
        <f t="shared" si="140"/>
        <v>3</v>
      </c>
    </row>
    <row r="2982" spans="1:15">
      <c r="A2982" s="5" t="s">
        <v>3</v>
      </c>
      <c r="B2982" s="8">
        <v>44411</v>
      </c>
      <c r="C2982" s="9">
        <v>5</v>
      </c>
      <c r="D2982" s="10">
        <v>95753.505759622538</v>
      </c>
      <c r="E2982" s="11"/>
      <c r="F2982" s="11"/>
      <c r="G2982" s="11"/>
      <c r="H2982" s="11"/>
      <c r="I2982" s="11"/>
      <c r="J2982" s="11"/>
      <c r="K2982" s="11"/>
      <c r="L2982" s="5">
        <f t="shared" si="138"/>
        <v>0.71311000000000002</v>
      </c>
      <c r="M2982" s="22">
        <f>SUMIFS('[1]pvwatts_Cov KY, 7.0815 kWDC, Ro'!$M$33:$M$8792,'[1]pvwatts_Cov KY, 7.0815 kWDC, Ro'!$Q$33:$Q$8792,N2982,'[1]pvwatts_Cov KY, 7.0815 kWDC, Ro'!$R$33:$R$8792,O2982,'[1]pvwatts_Cov KY, 7.0815 kWDC, Ro'!$S$33:$S$8792,C2982)</f>
        <v>0</v>
      </c>
      <c r="N2982">
        <f t="shared" si="139"/>
        <v>8</v>
      </c>
      <c r="O2982">
        <f t="shared" si="140"/>
        <v>3</v>
      </c>
    </row>
    <row r="2983" spans="1:15">
      <c r="A2983" s="5" t="s">
        <v>3</v>
      </c>
      <c r="B2983" s="8">
        <v>44411</v>
      </c>
      <c r="C2983" s="9">
        <v>6</v>
      </c>
      <c r="D2983" s="10">
        <v>96749.251894503832</v>
      </c>
      <c r="E2983" s="11"/>
      <c r="F2983" s="11"/>
      <c r="G2983" s="11"/>
      <c r="H2983" s="11"/>
      <c r="I2983" s="11"/>
      <c r="J2983" s="11"/>
      <c r="K2983" s="11"/>
      <c r="L2983" s="5">
        <f t="shared" si="138"/>
        <v>0.72053</v>
      </c>
      <c r="M2983" s="22">
        <f>SUMIFS('[1]pvwatts_Cov KY, 7.0815 kWDC, Ro'!$M$33:$M$8792,'[1]pvwatts_Cov KY, 7.0815 kWDC, Ro'!$Q$33:$Q$8792,N2983,'[1]pvwatts_Cov KY, 7.0815 kWDC, Ro'!$R$33:$R$8792,O2983,'[1]pvwatts_Cov KY, 7.0815 kWDC, Ro'!$S$33:$S$8792,C2983)</f>
        <v>0</v>
      </c>
      <c r="N2983">
        <f t="shared" si="139"/>
        <v>8</v>
      </c>
      <c r="O2983">
        <f t="shared" si="140"/>
        <v>3</v>
      </c>
    </row>
    <row r="2984" spans="1:15">
      <c r="A2984" s="5" t="s">
        <v>3</v>
      </c>
      <c r="B2984" s="8">
        <v>44411</v>
      </c>
      <c r="C2984" s="9">
        <v>7</v>
      </c>
      <c r="D2984" s="10">
        <v>102226.43338976346</v>
      </c>
      <c r="E2984" s="11"/>
      <c r="F2984" s="11"/>
      <c r="G2984" s="11"/>
      <c r="H2984" s="11"/>
      <c r="I2984" s="11"/>
      <c r="J2984" s="11"/>
      <c r="K2984" s="11"/>
      <c r="L2984" s="5">
        <f t="shared" si="138"/>
        <v>0.76132</v>
      </c>
      <c r="M2984" s="22">
        <f>SUMIFS('[1]pvwatts_Cov KY, 7.0815 kWDC, Ro'!$M$33:$M$8792,'[1]pvwatts_Cov KY, 7.0815 kWDC, Ro'!$Q$33:$Q$8792,N2984,'[1]pvwatts_Cov KY, 7.0815 kWDC, Ro'!$R$33:$R$8792,O2984,'[1]pvwatts_Cov KY, 7.0815 kWDC, Ro'!$S$33:$S$8792,C2984)</f>
        <v>0</v>
      </c>
      <c r="N2984">
        <f t="shared" si="139"/>
        <v>8</v>
      </c>
      <c r="O2984">
        <f t="shared" si="140"/>
        <v>3</v>
      </c>
    </row>
    <row r="2985" spans="1:15">
      <c r="A2985" s="5" t="s">
        <v>3</v>
      </c>
      <c r="B2985" s="8">
        <v>44411</v>
      </c>
      <c r="C2985" s="9">
        <v>8</v>
      </c>
      <c r="D2985" s="10">
        <v>109189.8113410191</v>
      </c>
      <c r="E2985" s="11"/>
      <c r="F2985" s="11"/>
      <c r="G2985" s="11"/>
      <c r="H2985" s="11"/>
      <c r="I2985" s="11"/>
      <c r="J2985" s="11"/>
      <c r="K2985" s="11"/>
      <c r="L2985" s="5">
        <f t="shared" si="138"/>
        <v>0.81318000000000001</v>
      </c>
      <c r="M2985" s="22">
        <f>SUMIFS('[1]pvwatts_Cov KY, 7.0815 kWDC, Ro'!$M$33:$M$8792,'[1]pvwatts_Cov KY, 7.0815 kWDC, Ro'!$Q$33:$Q$8792,N2985,'[1]pvwatts_Cov KY, 7.0815 kWDC, Ro'!$R$33:$R$8792,O2985,'[1]pvwatts_Cov KY, 7.0815 kWDC, Ro'!$S$33:$S$8792,C2985)</f>
        <v>0.219496</v>
      </c>
      <c r="N2985">
        <f t="shared" si="139"/>
        <v>8</v>
      </c>
      <c r="O2985">
        <f t="shared" si="140"/>
        <v>3</v>
      </c>
    </row>
    <row r="2986" spans="1:15">
      <c r="A2986" s="5" t="s">
        <v>3</v>
      </c>
      <c r="B2986" s="8">
        <v>44411</v>
      </c>
      <c r="C2986" s="9">
        <v>9</v>
      </c>
      <c r="D2986" s="10">
        <v>117840.20056710546</v>
      </c>
      <c r="E2986" s="11"/>
      <c r="F2986" s="11"/>
      <c r="G2986" s="11"/>
      <c r="H2986" s="11"/>
      <c r="I2986" s="11"/>
      <c r="J2986" s="11"/>
      <c r="K2986" s="11"/>
      <c r="L2986" s="5">
        <f t="shared" si="138"/>
        <v>0.87760000000000005</v>
      </c>
      <c r="M2986" s="22">
        <f>SUMIFS('[1]pvwatts_Cov KY, 7.0815 kWDC, Ro'!$M$33:$M$8792,'[1]pvwatts_Cov KY, 7.0815 kWDC, Ro'!$Q$33:$Q$8792,N2986,'[1]pvwatts_Cov KY, 7.0815 kWDC, Ro'!$R$33:$R$8792,O2986,'[1]pvwatts_Cov KY, 7.0815 kWDC, Ro'!$S$33:$S$8792,C2986)</f>
        <v>1.2127810000000001</v>
      </c>
      <c r="N2986">
        <f t="shared" si="139"/>
        <v>8</v>
      </c>
      <c r="O2986">
        <f t="shared" si="140"/>
        <v>3</v>
      </c>
    </row>
    <row r="2987" spans="1:15">
      <c r="A2987" s="5" t="s">
        <v>3</v>
      </c>
      <c r="B2987" s="8">
        <v>44411</v>
      </c>
      <c r="C2987" s="9">
        <v>10</v>
      </c>
      <c r="D2987" s="10">
        <v>130802.47134515172</v>
      </c>
      <c r="E2987" s="11"/>
      <c r="F2987" s="11"/>
      <c r="G2987" s="11"/>
      <c r="H2987" s="11"/>
      <c r="I2987" s="11"/>
      <c r="J2987" s="11"/>
      <c r="K2987" s="11"/>
      <c r="L2987" s="5">
        <f t="shared" si="138"/>
        <v>0.97414000000000001</v>
      </c>
      <c r="M2987" s="22">
        <f>SUMIFS('[1]pvwatts_Cov KY, 7.0815 kWDC, Ro'!$M$33:$M$8792,'[1]pvwatts_Cov KY, 7.0815 kWDC, Ro'!$Q$33:$Q$8792,N2987,'[1]pvwatts_Cov KY, 7.0815 kWDC, Ro'!$R$33:$R$8792,O2987,'[1]pvwatts_Cov KY, 7.0815 kWDC, Ro'!$S$33:$S$8792,C2987)</f>
        <v>2.4536319999999998</v>
      </c>
      <c r="N2987">
        <f t="shared" si="139"/>
        <v>8</v>
      </c>
      <c r="O2987">
        <f t="shared" si="140"/>
        <v>3</v>
      </c>
    </row>
    <row r="2988" spans="1:15">
      <c r="A2988" s="5" t="s">
        <v>3</v>
      </c>
      <c r="B2988" s="8">
        <v>44411</v>
      </c>
      <c r="C2988" s="9">
        <v>11</v>
      </c>
      <c r="D2988" s="10">
        <v>146908.74857409633</v>
      </c>
      <c r="E2988" s="11"/>
      <c r="F2988" s="11"/>
      <c r="G2988" s="11"/>
      <c r="H2988" s="11"/>
      <c r="I2988" s="11"/>
      <c r="J2988" s="11"/>
      <c r="K2988" s="11"/>
      <c r="L2988" s="5">
        <f t="shared" si="138"/>
        <v>1.0940799999999999</v>
      </c>
      <c r="M2988" s="22">
        <f>SUMIFS('[1]pvwatts_Cov KY, 7.0815 kWDC, Ro'!$M$33:$M$8792,'[1]pvwatts_Cov KY, 7.0815 kWDC, Ro'!$Q$33:$Q$8792,N2988,'[1]pvwatts_Cov KY, 7.0815 kWDC, Ro'!$R$33:$R$8792,O2988,'[1]pvwatts_Cov KY, 7.0815 kWDC, Ro'!$S$33:$S$8792,C2988)</f>
        <v>3.4305300000000001</v>
      </c>
      <c r="N2988">
        <f t="shared" si="139"/>
        <v>8</v>
      </c>
      <c r="O2988">
        <f t="shared" si="140"/>
        <v>3</v>
      </c>
    </row>
    <row r="2989" spans="1:15">
      <c r="A2989" s="5" t="s">
        <v>3</v>
      </c>
      <c r="B2989" s="8">
        <v>44411</v>
      </c>
      <c r="C2989" s="9">
        <v>12</v>
      </c>
      <c r="D2989" s="10">
        <v>164193.51316584286</v>
      </c>
      <c r="E2989" s="11"/>
      <c r="F2989" s="11"/>
      <c r="G2989" s="11"/>
      <c r="H2989" s="11"/>
      <c r="I2989" s="11"/>
      <c r="J2989" s="11"/>
      <c r="K2989" s="11"/>
      <c r="L2989" s="5">
        <f t="shared" si="138"/>
        <v>1.22281</v>
      </c>
      <c r="M2989" s="22">
        <f>SUMIFS('[1]pvwatts_Cov KY, 7.0815 kWDC, Ro'!$M$33:$M$8792,'[1]pvwatts_Cov KY, 7.0815 kWDC, Ro'!$Q$33:$Q$8792,N2989,'[1]pvwatts_Cov KY, 7.0815 kWDC, Ro'!$R$33:$R$8792,O2989,'[1]pvwatts_Cov KY, 7.0815 kWDC, Ro'!$S$33:$S$8792,C2989)</f>
        <v>4.0146610000000003</v>
      </c>
      <c r="N2989">
        <f t="shared" si="139"/>
        <v>8</v>
      </c>
      <c r="O2989">
        <f t="shared" si="140"/>
        <v>3</v>
      </c>
    </row>
    <row r="2990" spans="1:15">
      <c r="A2990" s="5" t="s">
        <v>3</v>
      </c>
      <c r="B2990" s="8">
        <v>44411</v>
      </c>
      <c r="C2990" s="9">
        <v>13</v>
      </c>
      <c r="D2990" s="10">
        <v>180440.18051682148</v>
      </c>
      <c r="E2990" s="11"/>
      <c r="F2990" s="11"/>
      <c r="G2990" s="11"/>
      <c r="H2990" s="11"/>
      <c r="I2990" s="11"/>
      <c r="J2990" s="11"/>
      <c r="K2990" s="11"/>
      <c r="L2990" s="5">
        <f t="shared" si="138"/>
        <v>1.3438099999999999</v>
      </c>
      <c r="M2990" s="22">
        <f>SUMIFS('[1]pvwatts_Cov KY, 7.0815 kWDC, Ro'!$M$33:$M$8792,'[1]pvwatts_Cov KY, 7.0815 kWDC, Ro'!$Q$33:$Q$8792,N2990,'[1]pvwatts_Cov KY, 7.0815 kWDC, Ro'!$R$33:$R$8792,O2990,'[1]pvwatts_Cov KY, 7.0815 kWDC, Ro'!$S$33:$S$8792,C2990)</f>
        <v>4.5049630000000001</v>
      </c>
      <c r="N2990">
        <f t="shared" si="139"/>
        <v>8</v>
      </c>
      <c r="O2990">
        <f t="shared" si="140"/>
        <v>3</v>
      </c>
    </row>
    <row r="2991" spans="1:15">
      <c r="A2991" s="5" t="s">
        <v>3</v>
      </c>
      <c r="B2991" s="8">
        <v>44411</v>
      </c>
      <c r="C2991" s="9">
        <v>14</v>
      </c>
      <c r="D2991" s="10">
        <v>193031.17745464793</v>
      </c>
      <c r="E2991" s="11"/>
      <c r="F2991" s="11"/>
      <c r="G2991" s="11"/>
      <c r="H2991" s="11"/>
      <c r="I2991" s="11"/>
      <c r="J2991" s="11"/>
      <c r="K2991" s="11"/>
      <c r="L2991" s="5">
        <f t="shared" si="138"/>
        <v>1.4375800000000001</v>
      </c>
      <c r="M2991" s="22">
        <f>SUMIFS('[1]pvwatts_Cov KY, 7.0815 kWDC, Ro'!$M$33:$M$8792,'[1]pvwatts_Cov KY, 7.0815 kWDC, Ro'!$Q$33:$Q$8792,N2991,'[1]pvwatts_Cov KY, 7.0815 kWDC, Ro'!$R$33:$R$8792,O2991,'[1]pvwatts_Cov KY, 7.0815 kWDC, Ro'!$S$33:$S$8792,C2991)</f>
        <v>4.3656100000000002</v>
      </c>
      <c r="N2991">
        <f t="shared" si="139"/>
        <v>8</v>
      </c>
      <c r="O2991">
        <f t="shared" si="140"/>
        <v>3</v>
      </c>
    </row>
    <row r="2992" spans="1:15">
      <c r="A2992" s="5" t="s">
        <v>3</v>
      </c>
      <c r="B2992" s="8">
        <v>44411</v>
      </c>
      <c r="C2992" s="9">
        <v>15</v>
      </c>
      <c r="D2992" s="10">
        <v>205433.22330467257</v>
      </c>
      <c r="E2992" s="11"/>
      <c r="F2992" s="11"/>
      <c r="G2992" s="11"/>
      <c r="H2992" s="11"/>
      <c r="I2992" s="11"/>
      <c r="J2992" s="11"/>
      <c r="K2992" s="11"/>
      <c r="L2992" s="5">
        <f t="shared" si="138"/>
        <v>1.5299400000000001</v>
      </c>
      <c r="M2992" s="22">
        <f>SUMIFS('[1]pvwatts_Cov KY, 7.0815 kWDC, Ro'!$M$33:$M$8792,'[1]pvwatts_Cov KY, 7.0815 kWDC, Ro'!$Q$33:$Q$8792,N2992,'[1]pvwatts_Cov KY, 7.0815 kWDC, Ro'!$R$33:$R$8792,O2992,'[1]pvwatts_Cov KY, 7.0815 kWDC, Ro'!$S$33:$S$8792,C2992)</f>
        <v>4.3836620000000002</v>
      </c>
      <c r="N2992">
        <f t="shared" si="139"/>
        <v>8</v>
      </c>
      <c r="O2992">
        <f t="shared" si="140"/>
        <v>3</v>
      </c>
    </row>
    <row r="2993" spans="1:15">
      <c r="A2993" s="5" t="s">
        <v>3</v>
      </c>
      <c r="B2993" s="8">
        <v>44411</v>
      </c>
      <c r="C2993" s="9">
        <v>16</v>
      </c>
      <c r="D2993" s="10">
        <v>217914.87546265536</v>
      </c>
      <c r="E2993" s="11"/>
      <c r="F2993" s="11"/>
      <c r="G2993" s="11"/>
      <c r="H2993" s="11"/>
      <c r="I2993" s="11"/>
      <c r="J2993" s="11"/>
      <c r="K2993" s="11"/>
      <c r="L2993" s="5">
        <f t="shared" si="138"/>
        <v>1.6228899999999999</v>
      </c>
      <c r="M2993" s="22">
        <f>SUMIFS('[1]pvwatts_Cov KY, 7.0815 kWDC, Ro'!$M$33:$M$8792,'[1]pvwatts_Cov KY, 7.0815 kWDC, Ro'!$Q$33:$Q$8792,N2993,'[1]pvwatts_Cov KY, 7.0815 kWDC, Ro'!$R$33:$R$8792,O2993,'[1]pvwatts_Cov KY, 7.0815 kWDC, Ro'!$S$33:$S$8792,C2993)</f>
        <v>4.3557819999999996</v>
      </c>
      <c r="N2993">
        <f t="shared" si="139"/>
        <v>8</v>
      </c>
      <c r="O2993">
        <f t="shared" si="140"/>
        <v>3</v>
      </c>
    </row>
    <row r="2994" spans="1:15">
      <c r="A2994" s="5" t="s">
        <v>3</v>
      </c>
      <c r="B2994" s="8">
        <v>44411</v>
      </c>
      <c r="C2994" s="9">
        <v>17</v>
      </c>
      <c r="D2994" s="10">
        <v>234549.67142250037</v>
      </c>
      <c r="E2994" s="11"/>
      <c r="F2994" s="11"/>
      <c r="G2994" s="11"/>
      <c r="H2994" s="11"/>
      <c r="I2994" s="11"/>
      <c r="J2994" s="11"/>
      <c r="K2994" s="11"/>
      <c r="L2994" s="5">
        <f t="shared" si="138"/>
        <v>1.74678</v>
      </c>
      <c r="M2994" s="22">
        <f>SUMIFS('[1]pvwatts_Cov KY, 7.0815 kWDC, Ro'!$M$33:$M$8792,'[1]pvwatts_Cov KY, 7.0815 kWDC, Ro'!$Q$33:$Q$8792,N2994,'[1]pvwatts_Cov KY, 7.0815 kWDC, Ro'!$R$33:$R$8792,O2994,'[1]pvwatts_Cov KY, 7.0815 kWDC, Ro'!$S$33:$S$8792,C2994)</f>
        <v>3.82056</v>
      </c>
      <c r="N2994">
        <f t="shared" si="139"/>
        <v>8</v>
      </c>
      <c r="O2994">
        <f t="shared" si="140"/>
        <v>3</v>
      </c>
    </row>
    <row r="2995" spans="1:15">
      <c r="A2995" s="5" t="s">
        <v>3</v>
      </c>
      <c r="B2995" s="8">
        <v>44411</v>
      </c>
      <c r="C2995" s="9">
        <v>18</v>
      </c>
      <c r="D2995" s="10">
        <v>250155.05721814523</v>
      </c>
      <c r="E2995" s="11"/>
      <c r="F2995" s="11"/>
      <c r="G2995" s="11"/>
      <c r="H2995" s="11"/>
      <c r="I2995" s="11"/>
      <c r="J2995" s="11"/>
      <c r="K2995" s="11"/>
      <c r="L2995" s="5">
        <f t="shared" si="138"/>
        <v>1.863</v>
      </c>
      <c r="M2995" s="22">
        <f>SUMIFS('[1]pvwatts_Cov KY, 7.0815 kWDC, Ro'!$M$33:$M$8792,'[1]pvwatts_Cov KY, 7.0815 kWDC, Ro'!$Q$33:$Q$8792,N2995,'[1]pvwatts_Cov KY, 7.0815 kWDC, Ro'!$R$33:$R$8792,O2995,'[1]pvwatts_Cov KY, 7.0815 kWDC, Ro'!$S$33:$S$8792,C2995)</f>
        <v>2.9978940000000001</v>
      </c>
      <c r="N2995">
        <f t="shared" si="139"/>
        <v>8</v>
      </c>
      <c r="O2995">
        <f t="shared" si="140"/>
        <v>3</v>
      </c>
    </row>
    <row r="2996" spans="1:15">
      <c r="A2996" s="5" t="s">
        <v>3</v>
      </c>
      <c r="B2996" s="8">
        <v>44411</v>
      </c>
      <c r="C2996" s="9">
        <v>19</v>
      </c>
      <c r="D2996" s="10">
        <v>253170.95674284891</v>
      </c>
      <c r="E2996" s="11"/>
      <c r="F2996" s="11"/>
      <c r="G2996" s="11"/>
      <c r="H2996" s="11"/>
      <c r="I2996" s="11"/>
      <c r="J2996" s="11"/>
      <c r="K2996" s="11"/>
      <c r="L2996" s="5">
        <f t="shared" si="138"/>
        <v>1.8854599999999999</v>
      </c>
      <c r="M2996" s="22">
        <f>SUMIFS('[1]pvwatts_Cov KY, 7.0815 kWDC, Ro'!$M$33:$M$8792,'[1]pvwatts_Cov KY, 7.0815 kWDC, Ro'!$Q$33:$Q$8792,N2996,'[1]pvwatts_Cov KY, 7.0815 kWDC, Ro'!$R$33:$R$8792,O2996,'[1]pvwatts_Cov KY, 7.0815 kWDC, Ro'!$S$33:$S$8792,C2996)</f>
        <v>1.840832</v>
      </c>
      <c r="N2996">
        <f t="shared" si="139"/>
        <v>8</v>
      </c>
      <c r="O2996">
        <f t="shared" si="140"/>
        <v>3</v>
      </c>
    </row>
    <row r="2997" spans="1:15">
      <c r="A2997" s="5" t="s">
        <v>3</v>
      </c>
      <c r="B2997" s="8">
        <v>44411</v>
      </c>
      <c r="C2997" s="9">
        <v>20</v>
      </c>
      <c r="D2997" s="10">
        <v>243781.67234591045</v>
      </c>
      <c r="E2997" s="11"/>
      <c r="F2997" s="11"/>
      <c r="G2997" s="11"/>
      <c r="H2997" s="11"/>
      <c r="I2997" s="11"/>
      <c r="J2997" s="11"/>
      <c r="K2997" s="11"/>
      <c r="L2997" s="5">
        <f t="shared" si="138"/>
        <v>1.8155300000000001</v>
      </c>
      <c r="M2997" s="22">
        <f>SUMIFS('[1]pvwatts_Cov KY, 7.0815 kWDC, Ro'!$M$33:$M$8792,'[1]pvwatts_Cov KY, 7.0815 kWDC, Ro'!$Q$33:$Q$8792,N2997,'[1]pvwatts_Cov KY, 7.0815 kWDC, Ro'!$R$33:$R$8792,O2997,'[1]pvwatts_Cov KY, 7.0815 kWDC, Ro'!$S$33:$S$8792,C2997)</f>
        <v>0.56322899999999998</v>
      </c>
      <c r="N2997">
        <f t="shared" si="139"/>
        <v>8</v>
      </c>
      <c r="O2997">
        <f t="shared" si="140"/>
        <v>3</v>
      </c>
    </row>
    <row r="2998" spans="1:15">
      <c r="A2998" s="5" t="s">
        <v>3</v>
      </c>
      <c r="B2998" s="8">
        <v>44411</v>
      </c>
      <c r="C2998" s="9">
        <v>21</v>
      </c>
      <c r="D2998" s="10">
        <v>228034.79434381099</v>
      </c>
      <c r="E2998" s="11"/>
      <c r="F2998" s="11"/>
      <c r="G2998" s="11"/>
      <c r="H2998" s="11"/>
      <c r="I2998" s="11"/>
      <c r="J2998" s="11"/>
      <c r="K2998" s="11"/>
      <c r="L2998" s="5">
        <f t="shared" si="138"/>
        <v>1.6982600000000001</v>
      </c>
      <c r="M2998" s="22">
        <f>SUMIFS('[1]pvwatts_Cov KY, 7.0815 kWDC, Ro'!$M$33:$M$8792,'[1]pvwatts_Cov KY, 7.0815 kWDC, Ro'!$Q$33:$Q$8792,N2998,'[1]pvwatts_Cov KY, 7.0815 kWDC, Ro'!$R$33:$R$8792,O2998,'[1]pvwatts_Cov KY, 7.0815 kWDC, Ro'!$S$33:$S$8792,C2998)</f>
        <v>3.0917E-2</v>
      </c>
      <c r="N2998">
        <f t="shared" si="139"/>
        <v>8</v>
      </c>
      <c r="O2998">
        <f t="shared" si="140"/>
        <v>3</v>
      </c>
    </row>
    <row r="2999" spans="1:15">
      <c r="A2999" s="5" t="s">
        <v>3</v>
      </c>
      <c r="B2999" s="8">
        <v>44411</v>
      </c>
      <c r="C2999" s="9">
        <v>22</v>
      </c>
      <c r="D2999" s="10">
        <v>214458.13623392436</v>
      </c>
      <c r="E2999" s="11"/>
      <c r="F2999" s="11"/>
      <c r="G2999" s="11"/>
      <c r="H2999" s="11"/>
      <c r="I2999" s="11"/>
      <c r="J2999" s="11"/>
      <c r="K2999" s="11"/>
      <c r="L2999" s="5">
        <f t="shared" si="138"/>
        <v>1.5971500000000001</v>
      </c>
      <c r="M2999" s="22">
        <f>SUMIFS('[1]pvwatts_Cov KY, 7.0815 kWDC, Ro'!$M$33:$M$8792,'[1]pvwatts_Cov KY, 7.0815 kWDC, Ro'!$Q$33:$Q$8792,N2999,'[1]pvwatts_Cov KY, 7.0815 kWDC, Ro'!$R$33:$R$8792,O2999,'[1]pvwatts_Cov KY, 7.0815 kWDC, Ro'!$S$33:$S$8792,C2999)</f>
        <v>0</v>
      </c>
      <c r="N2999">
        <f t="shared" si="139"/>
        <v>8</v>
      </c>
      <c r="O2999">
        <f t="shared" si="140"/>
        <v>3</v>
      </c>
    </row>
    <row r="3000" spans="1:15">
      <c r="A3000" s="5" t="s">
        <v>3</v>
      </c>
      <c r="B3000" s="8">
        <v>44411</v>
      </c>
      <c r="C3000" s="9">
        <v>23</v>
      </c>
      <c r="D3000" s="10">
        <v>192415.79587249999</v>
      </c>
      <c r="E3000" s="11"/>
      <c r="F3000" s="11"/>
      <c r="G3000" s="11"/>
      <c r="H3000" s="11"/>
      <c r="I3000" s="11"/>
      <c r="J3000" s="11"/>
      <c r="K3000" s="11"/>
      <c r="L3000" s="5">
        <f t="shared" si="138"/>
        <v>1.43299</v>
      </c>
      <c r="M3000" s="22">
        <f>SUMIFS('[1]pvwatts_Cov KY, 7.0815 kWDC, Ro'!$M$33:$M$8792,'[1]pvwatts_Cov KY, 7.0815 kWDC, Ro'!$Q$33:$Q$8792,N3000,'[1]pvwatts_Cov KY, 7.0815 kWDC, Ro'!$R$33:$R$8792,O3000,'[1]pvwatts_Cov KY, 7.0815 kWDC, Ro'!$S$33:$S$8792,C3000)</f>
        <v>0</v>
      </c>
      <c r="N3000">
        <f t="shared" si="139"/>
        <v>8</v>
      </c>
      <c r="O3000">
        <f t="shared" si="140"/>
        <v>3</v>
      </c>
    </row>
    <row r="3001" spans="1:15">
      <c r="A3001" s="5" t="s">
        <v>3</v>
      </c>
      <c r="B3001" s="8">
        <v>44411</v>
      </c>
      <c r="C3001" s="9">
        <v>24</v>
      </c>
      <c r="D3001" s="10">
        <v>163496.91271056139</v>
      </c>
      <c r="E3001" s="11"/>
      <c r="F3001" s="11"/>
      <c r="G3001" s="11"/>
      <c r="H3001" s="11"/>
      <c r="I3001" s="11"/>
      <c r="J3001" s="11"/>
      <c r="K3001" s="11"/>
      <c r="L3001" s="5">
        <f t="shared" si="138"/>
        <v>1.2176199999999999</v>
      </c>
      <c r="M3001" s="22">
        <f>SUMIFS('[1]pvwatts_Cov KY, 7.0815 kWDC, Ro'!$M$33:$M$8792,'[1]pvwatts_Cov KY, 7.0815 kWDC, Ro'!$Q$33:$Q$8792,N3001,'[1]pvwatts_Cov KY, 7.0815 kWDC, Ro'!$R$33:$R$8792,O3001,'[1]pvwatts_Cov KY, 7.0815 kWDC, Ro'!$S$33:$S$8792,C3001)</f>
        <v>0</v>
      </c>
      <c r="N3001">
        <f t="shared" si="139"/>
        <v>8</v>
      </c>
      <c r="O3001">
        <f t="shared" si="140"/>
        <v>3</v>
      </c>
    </row>
    <row r="3002" spans="1:15">
      <c r="A3002" s="5" t="s">
        <v>3</v>
      </c>
      <c r="B3002" s="8">
        <v>44412</v>
      </c>
      <c r="C3002" s="9">
        <v>1</v>
      </c>
      <c r="D3002" s="10">
        <v>138714.15493274352</v>
      </c>
      <c r="E3002" s="11"/>
      <c r="F3002" s="11"/>
      <c r="G3002" s="11"/>
      <c r="H3002" s="11"/>
      <c r="I3002" s="11"/>
      <c r="J3002" s="11"/>
      <c r="K3002" s="11"/>
      <c r="L3002" s="5">
        <f t="shared" si="138"/>
        <v>1.0330600000000001</v>
      </c>
      <c r="M3002" s="22">
        <f>SUMIFS('[1]pvwatts_Cov KY, 7.0815 kWDC, Ro'!$M$33:$M$8792,'[1]pvwatts_Cov KY, 7.0815 kWDC, Ro'!$Q$33:$Q$8792,N3002,'[1]pvwatts_Cov KY, 7.0815 kWDC, Ro'!$R$33:$R$8792,O3002,'[1]pvwatts_Cov KY, 7.0815 kWDC, Ro'!$S$33:$S$8792,C3002)</f>
        <v>0</v>
      </c>
      <c r="N3002">
        <f t="shared" si="139"/>
        <v>8</v>
      </c>
      <c r="O3002">
        <f t="shared" si="140"/>
        <v>4</v>
      </c>
    </row>
    <row r="3003" spans="1:15">
      <c r="A3003" s="5" t="s">
        <v>3</v>
      </c>
      <c r="B3003" s="8">
        <v>44412</v>
      </c>
      <c r="C3003" s="9">
        <v>2</v>
      </c>
      <c r="D3003" s="10">
        <v>120259.4300972604</v>
      </c>
      <c r="E3003" s="11"/>
      <c r="F3003" s="11"/>
      <c r="G3003" s="11"/>
      <c r="H3003" s="11"/>
      <c r="I3003" s="11"/>
      <c r="J3003" s="11"/>
      <c r="K3003" s="11"/>
      <c r="L3003" s="5">
        <f t="shared" si="138"/>
        <v>0.89561999999999997</v>
      </c>
      <c r="M3003" s="22">
        <f>SUMIFS('[1]pvwatts_Cov KY, 7.0815 kWDC, Ro'!$M$33:$M$8792,'[1]pvwatts_Cov KY, 7.0815 kWDC, Ro'!$Q$33:$Q$8792,N3003,'[1]pvwatts_Cov KY, 7.0815 kWDC, Ro'!$R$33:$R$8792,O3003,'[1]pvwatts_Cov KY, 7.0815 kWDC, Ro'!$S$33:$S$8792,C3003)</f>
        <v>0</v>
      </c>
      <c r="N3003">
        <f t="shared" si="139"/>
        <v>8</v>
      </c>
      <c r="O3003">
        <f t="shared" si="140"/>
        <v>4</v>
      </c>
    </row>
    <row r="3004" spans="1:15">
      <c r="A3004" s="5" t="s">
        <v>3</v>
      </c>
      <c r="B3004" s="8">
        <v>44412</v>
      </c>
      <c r="C3004" s="9">
        <v>3</v>
      </c>
      <c r="D3004" s="10">
        <v>108736.6372404806</v>
      </c>
      <c r="E3004" s="11"/>
      <c r="F3004" s="11"/>
      <c r="G3004" s="11"/>
      <c r="H3004" s="11"/>
      <c r="I3004" s="11"/>
      <c r="J3004" s="11"/>
      <c r="K3004" s="11"/>
      <c r="L3004" s="5">
        <f t="shared" si="138"/>
        <v>0.80979999999999996</v>
      </c>
      <c r="M3004" s="22">
        <f>SUMIFS('[1]pvwatts_Cov KY, 7.0815 kWDC, Ro'!$M$33:$M$8792,'[1]pvwatts_Cov KY, 7.0815 kWDC, Ro'!$Q$33:$Q$8792,N3004,'[1]pvwatts_Cov KY, 7.0815 kWDC, Ro'!$R$33:$R$8792,O3004,'[1]pvwatts_Cov KY, 7.0815 kWDC, Ro'!$S$33:$S$8792,C3004)</f>
        <v>0</v>
      </c>
      <c r="N3004">
        <f t="shared" si="139"/>
        <v>8</v>
      </c>
      <c r="O3004">
        <f t="shared" si="140"/>
        <v>4</v>
      </c>
    </row>
    <row r="3005" spans="1:15">
      <c r="A3005" s="5" t="s">
        <v>3</v>
      </c>
      <c r="B3005" s="8">
        <v>44412</v>
      </c>
      <c r="C3005" s="9">
        <v>4</v>
      </c>
      <c r="D3005" s="10">
        <v>101206.13881888633</v>
      </c>
      <c r="E3005" s="11"/>
      <c r="F3005" s="11"/>
      <c r="G3005" s="11"/>
      <c r="H3005" s="11"/>
      <c r="I3005" s="11"/>
      <c r="J3005" s="11"/>
      <c r="K3005" s="11"/>
      <c r="L3005" s="5">
        <f t="shared" si="138"/>
        <v>0.75371999999999995</v>
      </c>
      <c r="M3005" s="22">
        <f>SUMIFS('[1]pvwatts_Cov KY, 7.0815 kWDC, Ro'!$M$33:$M$8792,'[1]pvwatts_Cov KY, 7.0815 kWDC, Ro'!$Q$33:$Q$8792,N3005,'[1]pvwatts_Cov KY, 7.0815 kWDC, Ro'!$R$33:$R$8792,O3005,'[1]pvwatts_Cov KY, 7.0815 kWDC, Ro'!$S$33:$S$8792,C3005)</f>
        <v>0</v>
      </c>
      <c r="N3005">
        <f t="shared" si="139"/>
        <v>8</v>
      </c>
      <c r="O3005">
        <f t="shared" si="140"/>
        <v>4</v>
      </c>
    </row>
    <row r="3006" spans="1:15">
      <c r="A3006" s="5" t="s">
        <v>3</v>
      </c>
      <c r="B3006" s="8">
        <v>44412</v>
      </c>
      <c r="C3006" s="9">
        <v>5</v>
      </c>
      <c r="D3006" s="10">
        <v>97151.247518810444</v>
      </c>
      <c r="E3006" s="11"/>
      <c r="F3006" s="11"/>
      <c r="G3006" s="11"/>
      <c r="H3006" s="11"/>
      <c r="I3006" s="11"/>
      <c r="J3006" s="11"/>
      <c r="K3006" s="11"/>
      <c r="L3006" s="5">
        <f t="shared" si="138"/>
        <v>0.72352000000000005</v>
      </c>
      <c r="M3006" s="22">
        <f>SUMIFS('[1]pvwatts_Cov KY, 7.0815 kWDC, Ro'!$M$33:$M$8792,'[1]pvwatts_Cov KY, 7.0815 kWDC, Ro'!$Q$33:$Q$8792,N3006,'[1]pvwatts_Cov KY, 7.0815 kWDC, Ro'!$R$33:$R$8792,O3006,'[1]pvwatts_Cov KY, 7.0815 kWDC, Ro'!$S$33:$S$8792,C3006)</f>
        <v>0</v>
      </c>
      <c r="N3006">
        <f t="shared" si="139"/>
        <v>8</v>
      </c>
      <c r="O3006">
        <f t="shared" si="140"/>
        <v>4</v>
      </c>
    </row>
    <row r="3007" spans="1:15">
      <c r="A3007" s="5" t="s">
        <v>3</v>
      </c>
      <c r="B3007" s="8">
        <v>44412</v>
      </c>
      <c r="C3007" s="9">
        <v>6</v>
      </c>
      <c r="D3007" s="10">
        <v>97940.126517057201</v>
      </c>
      <c r="E3007" s="11"/>
      <c r="F3007" s="11"/>
      <c r="G3007" s="11"/>
      <c r="H3007" s="11"/>
      <c r="I3007" s="11"/>
      <c r="J3007" s="11"/>
      <c r="K3007" s="11"/>
      <c r="L3007" s="5">
        <f t="shared" si="138"/>
        <v>0.72940000000000005</v>
      </c>
      <c r="M3007" s="22">
        <f>SUMIFS('[1]pvwatts_Cov KY, 7.0815 kWDC, Ro'!$M$33:$M$8792,'[1]pvwatts_Cov KY, 7.0815 kWDC, Ro'!$Q$33:$Q$8792,N3007,'[1]pvwatts_Cov KY, 7.0815 kWDC, Ro'!$R$33:$R$8792,O3007,'[1]pvwatts_Cov KY, 7.0815 kWDC, Ro'!$S$33:$S$8792,C3007)</f>
        <v>0</v>
      </c>
      <c r="N3007">
        <f t="shared" si="139"/>
        <v>8</v>
      </c>
      <c r="O3007">
        <f t="shared" si="140"/>
        <v>4</v>
      </c>
    </row>
    <row r="3008" spans="1:15">
      <c r="A3008" s="5" t="s">
        <v>3</v>
      </c>
      <c r="B3008" s="8">
        <v>44412</v>
      </c>
      <c r="C3008" s="9">
        <v>7</v>
      </c>
      <c r="D3008" s="10">
        <v>103475.60859632851</v>
      </c>
      <c r="E3008" s="11"/>
      <c r="F3008" s="11"/>
      <c r="G3008" s="11"/>
      <c r="H3008" s="11"/>
      <c r="I3008" s="11"/>
      <c r="J3008" s="11"/>
      <c r="K3008" s="11"/>
      <c r="L3008" s="5">
        <f t="shared" si="138"/>
        <v>0.77061999999999997</v>
      </c>
      <c r="M3008" s="22">
        <f>SUMIFS('[1]pvwatts_Cov KY, 7.0815 kWDC, Ro'!$M$33:$M$8792,'[1]pvwatts_Cov KY, 7.0815 kWDC, Ro'!$Q$33:$Q$8792,N3008,'[1]pvwatts_Cov KY, 7.0815 kWDC, Ro'!$R$33:$R$8792,O3008,'[1]pvwatts_Cov KY, 7.0815 kWDC, Ro'!$S$33:$S$8792,C3008)</f>
        <v>0</v>
      </c>
      <c r="N3008">
        <f t="shared" si="139"/>
        <v>8</v>
      </c>
      <c r="O3008">
        <f t="shared" si="140"/>
        <v>4</v>
      </c>
    </row>
    <row r="3009" spans="1:15">
      <c r="A3009" s="5" t="s">
        <v>3</v>
      </c>
      <c r="B3009" s="8">
        <v>44412</v>
      </c>
      <c r="C3009" s="9">
        <v>8</v>
      </c>
      <c r="D3009" s="10">
        <v>110266.01198024295</v>
      </c>
      <c r="E3009" s="11"/>
      <c r="F3009" s="11"/>
      <c r="G3009" s="11"/>
      <c r="H3009" s="11"/>
      <c r="I3009" s="11"/>
      <c r="J3009" s="11"/>
      <c r="K3009" s="11"/>
      <c r="L3009" s="5">
        <f t="shared" si="138"/>
        <v>0.82118999999999998</v>
      </c>
      <c r="M3009" s="22">
        <f>SUMIFS('[1]pvwatts_Cov KY, 7.0815 kWDC, Ro'!$M$33:$M$8792,'[1]pvwatts_Cov KY, 7.0815 kWDC, Ro'!$Q$33:$Q$8792,N3009,'[1]pvwatts_Cov KY, 7.0815 kWDC, Ro'!$R$33:$R$8792,O3009,'[1]pvwatts_Cov KY, 7.0815 kWDC, Ro'!$S$33:$S$8792,C3009)</f>
        <v>0.20061699999999999</v>
      </c>
      <c r="N3009">
        <f t="shared" si="139"/>
        <v>8</v>
      </c>
      <c r="O3009">
        <f t="shared" si="140"/>
        <v>4</v>
      </c>
    </row>
    <row r="3010" spans="1:15">
      <c r="A3010" s="5" t="s">
        <v>3</v>
      </c>
      <c r="B3010" s="8">
        <v>44412</v>
      </c>
      <c r="C3010" s="9">
        <v>9</v>
      </c>
      <c r="D3010" s="10">
        <v>118821.43265171751</v>
      </c>
      <c r="E3010" s="11"/>
      <c r="F3010" s="11"/>
      <c r="G3010" s="11"/>
      <c r="H3010" s="11"/>
      <c r="I3010" s="11"/>
      <c r="J3010" s="11"/>
      <c r="K3010" s="11"/>
      <c r="L3010" s="5">
        <f t="shared" ref="L3010:L3073" si="141">ROUND(D3010*$D$8764,5)</f>
        <v>0.88490999999999997</v>
      </c>
      <c r="M3010" s="22">
        <f>SUMIFS('[1]pvwatts_Cov KY, 7.0815 kWDC, Ro'!$M$33:$M$8792,'[1]pvwatts_Cov KY, 7.0815 kWDC, Ro'!$Q$33:$Q$8792,N3010,'[1]pvwatts_Cov KY, 7.0815 kWDC, Ro'!$R$33:$R$8792,O3010,'[1]pvwatts_Cov KY, 7.0815 kWDC, Ro'!$S$33:$S$8792,C3010)</f>
        <v>1.197916</v>
      </c>
      <c r="N3010">
        <f t="shared" si="139"/>
        <v>8</v>
      </c>
      <c r="O3010">
        <f t="shared" si="140"/>
        <v>4</v>
      </c>
    </row>
    <row r="3011" spans="1:15">
      <c r="A3011" s="5" t="s">
        <v>3</v>
      </c>
      <c r="B3011" s="8">
        <v>44412</v>
      </c>
      <c r="C3011" s="9">
        <v>10</v>
      </c>
      <c r="D3011" s="10">
        <v>131260.19094377858</v>
      </c>
      <c r="E3011" s="11"/>
      <c r="F3011" s="11"/>
      <c r="G3011" s="11"/>
      <c r="H3011" s="11"/>
      <c r="I3011" s="11"/>
      <c r="J3011" s="11"/>
      <c r="K3011" s="11"/>
      <c r="L3011" s="5">
        <f t="shared" si="141"/>
        <v>0.97753999999999996</v>
      </c>
      <c r="M3011" s="22">
        <f>SUMIFS('[1]pvwatts_Cov KY, 7.0815 kWDC, Ro'!$M$33:$M$8792,'[1]pvwatts_Cov KY, 7.0815 kWDC, Ro'!$Q$33:$Q$8792,N3011,'[1]pvwatts_Cov KY, 7.0815 kWDC, Ro'!$R$33:$R$8792,O3011,'[1]pvwatts_Cov KY, 7.0815 kWDC, Ro'!$S$33:$S$8792,C3011)</f>
        <v>2.5008499999999998</v>
      </c>
      <c r="N3011">
        <f t="shared" ref="N3011:N3074" si="142">MONTH(B3011)</f>
        <v>8</v>
      </c>
      <c r="O3011">
        <f t="shared" ref="O3011:O3074" si="143">DAY(B3011)</f>
        <v>4</v>
      </c>
    </row>
    <row r="3012" spans="1:15">
      <c r="A3012" s="5" t="s">
        <v>3</v>
      </c>
      <c r="B3012" s="8">
        <v>44412</v>
      </c>
      <c r="C3012" s="9">
        <v>11</v>
      </c>
      <c r="D3012" s="10">
        <v>178093.00382856594</v>
      </c>
      <c r="E3012" s="11"/>
      <c r="F3012" s="11"/>
      <c r="G3012" s="11"/>
      <c r="H3012" s="11"/>
      <c r="I3012" s="11"/>
      <c r="J3012" s="11"/>
      <c r="K3012" s="11"/>
      <c r="L3012" s="5">
        <f t="shared" si="141"/>
        <v>1.32633</v>
      </c>
      <c r="M3012" s="22">
        <f>SUMIFS('[1]pvwatts_Cov KY, 7.0815 kWDC, Ro'!$M$33:$M$8792,'[1]pvwatts_Cov KY, 7.0815 kWDC, Ro'!$Q$33:$Q$8792,N3012,'[1]pvwatts_Cov KY, 7.0815 kWDC, Ro'!$R$33:$R$8792,O3012,'[1]pvwatts_Cov KY, 7.0815 kWDC, Ro'!$S$33:$S$8792,C3012)</f>
        <v>3.4576310000000001</v>
      </c>
      <c r="N3012">
        <f t="shared" si="142"/>
        <v>8</v>
      </c>
      <c r="O3012">
        <f t="shared" si="143"/>
        <v>4</v>
      </c>
    </row>
    <row r="3013" spans="1:15">
      <c r="A3013" s="5" t="s">
        <v>3</v>
      </c>
      <c r="B3013" s="8">
        <v>44412</v>
      </c>
      <c r="C3013" s="9">
        <v>12</v>
      </c>
      <c r="D3013" s="10">
        <v>164195.04838457005</v>
      </c>
      <c r="E3013" s="11"/>
      <c r="F3013" s="11"/>
      <c r="G3013" s="11"/>
      <c r="H3013" s="11"/>
      <c r="I3013" s="11"/>
      <c r="J3013" s="11"/>
      <c r="K3013" s="11"/>
      <c r="L3013" s="5">
        <f t="shared" si="141"/>
        <v>1.22282</v>
      </c>
      <c r="M3013" s="22">
        <f>SUMIFS('[1]pvwatts_Cov KY, 7.0815 kWDC, Ro'!$M$33:$M$8792,'[1]pvwatts_Cov KY, 7.0815 kWDC, Ro'!$Q$33:$Q$8792,N3013,'[1]pvwatts_Cov KY, 7.0815 kWDC, Ro'!$R$33:$R$8792,O3013,'[1]pvwatts_Cov KY, 7.0815 kWDC, Ro'!$S$33:$S$8792,C3013)</f>
        <v>4.1191069999999996</v>
      </c>
      <c r="N3013">
        <f t="shared" si="142"/>
        <v>8</v>
      </c>
      <c r="O3013">
        <f t="shared" si="143"/>
        <v>4</v>
      </c>
    </row>
    <row r="3014" spans="1:15">
      <c r="A3014" s="5" t="s">
        <v>3</v>
      </c>
      <c r="B3014" s="8">
        <v>44412</v>
      </c>
      <c r="C3014" s="9">
        <v>13</v>
      </c>
      <c r="D3014" s="10">
        <v>182802.87473525404</v>
      </c>
      <c r="E3014" s="11"/>
      <c r="F3014" s="11"/>
      <c r="G3014" s="11"/>
      <c r="H3014" s="11"/>
      <c r="I3014" s="11"/>
      <c r="J3014" s="11"/>
      <c r="K3014" s="11"/>
      <c r="L3014" s="5">
        <f t="shared" si="141"/>
        <v>1.3613999999999999</v>
      </c>
      <c r="M3014" s="22">
        <f>SUMIFS('[1]pvwatts_Cov KY, 7.0815 kWDC, Ro'!$M$33:$M$8792,'[1]pvwatts_Cov KY, 7.0815 kWDC, Ro'!$Q$33:$Q$8792,N3014,'[1]pvwatts_Cov KY, 7.0815 kWDC, Ro'!$R$33:$R$8792,O3014,'[1]pvwatts_Cov KY, 7.0815 kWDC, Ro'!$S$33:$S$8792,C3014)</f>
        <v>4.5223699999999996</v>
      </c>
      <c r="N3014">
        <f t="shared" si="142"/>
        <v>8</v>
      </c>
      <c r="O3014">
        <f t="shared" si="143"/>
        <v>4</v>
      </c>
    </row>
    <row r="3015" spans="1:15">
      <c r="A3015" s="5" t="s">
        <v>3</v>
      </c>
      <c r="B3015" s="8">
        <v>44412</v>
      </c>
      <c r="C3015" s="9">
        <v>14</v>
      </c>
      <c r="D3015" s="10">
        <v>195267.39581047374</v>
      </c>
      <c r="E3015" s="11"/>
      <c r="F3015" s="11"/>
      <c r="G3015" s="11"/>
      <c r="H3015" s="11"/>
      <c r="I3015" s="11"/>
      <c r="J3015" s="11"/>
      <c r="K3015" s="11"/>
      <c r="L3015" s="5">
        <f t="shared" si="141"/>
        <v>1.4542299999999999</v>
      </c>
      <c r="M3015" s="22">
        <f>SUMIFS('[1]pvwatts_Cov KY, 7.0815 kWDC, Ro'!$M$33:$M$8792,'[1]pvwatts_Cov KY, 7.0815 kWDC, Ro'!$Q$33:$Q$8792,N3015,'[1]pvwatts_Cov KY, 7.0815 kWDC, Ro'!$R$33:$R$8792,O3015,'[1]pvwatts_Cov KY, 7.0815 kWDC, Ro'!$S$33:$S$8792,C3015)</f>
        <v>4.6737840000000004</v>
      </c>
      <c r="N3015">
        <f t="shared" si="142"/>
        <v>8</v>
      </c>
      <c r="O3015">
        <f t="shared" si="143"/>
        <v>4</v>
      </c>
    </row>
    <row r="3016" spans="1:15">
      <c r="A3016" s="5" t="s">
        <v>3</v>
      </c>
      <c r="B3016" s="8">
        <v>44412</v>
      </c>
      <c r="C3016" s="9">
        <v>15</v>
      </c>
      <c r="D3016" s="10">
        <v>208073.59951992278</v>
      </c>
      <c r="E3016" s="11"/>
      <c r="F3016" s="11"/>
      <c r="G3016" s="11"/>
      <c r="H3016" s="11"/>
      <c r="I3016" s="11"/>
      <c r="J3016" s="11"/>
      <c r="K3016" s="11"/>
      <c r="L3016" s="5">
        <f t="shared" si="141"/>
        <v>1.5496000000000001</v>
      </c>
      <c r="M3016" s="22">
        <f>SUMIFS('[1]pvwatts_Cov KY, 7.0815 kWDC, Ro'!$M$33:$M$8792,'[1]pvwatts_Cov KY, 7.0815 kWDC, Ro'!$Q$33:$Q$8792,N3016,'[1]pvwatts_Cov KY, 7.0815 kWDC, Ro'!$R$33:$R$8792,O3016,'[1]pvwatts_Cov KY, 7.0815 kWDC, Ro'!$S$33:$S$8792,C3016)</f>
        <v>4.5910630000000001</v>
      </c>
      <c r="N3016">
        <f t="shared" si="142"/>
        <v>8</v>
      </c>
      <c r="O3016">
        <f t="shared" si="143"/>
        <v>4</v>
      </c>
    </row>
    <row r="3017" spans="1:15">
      <c r="A3017" s="5" t="s">
        <v>3</v>
      </c>
      <c r="B3017" s="8">
        <v>44412</v>
      </c>
      <c r="C3017" s="9">
        <v>16</v>
      </c>
      <c r="D3017" s="10">
        <v>222057.71915070459</v>
      </c>
      <c r="E3017" s="11"/>
      <c r="F3017" s="11"/>
      <c r="G3017" s="11"/>
      <c r="H3017" s="11"/>
      <c r="I3017" s="11"/>
      <c r="J3017" s="11"/>
      <c r="K3017" s="11"/>
      <c r="L3017" s="5">
        <f t="shared" si="141"/>
        <v>1.6537500000000001</v>
      </c>
      <c r="M3017" s="22">
        <f>SUMIFS('[1]pvwatts_Cov KY, 7.0815 kWDC, Ro'!$M$33:$M$8792,'[1]pvwatts_Cov KY, 7.0815 kWDC, Ro'!$Q$33:$Q$8792,N3017,'[1]pvwatts_Cov KY, 7.0815 kWDC, Ro'!$R$33:$R$8792,O3017,'[1]pvwatts_Cov KY, 7.0815 kWDC, Ro'!$S$33:$S$8792,C3017)</f>
        <v>4.1786029999999998</v>
      </c>
      <c r="N3017">
        <f t="shared" si="142"/>
        <v>8</v>
      </c>
      <c r="O3017">
        <f t="shared" si="143"/>
        <v>4</v>
      </c>
    </row>
    <row r="3018" spans="1:15">
      <c r="A3018" s="5" t="s">
        <v>3</v>
      </c>
      <c r="B3018" s="8">
        <v>44412</v>
      </c>
      <c r="C3018" s="9">
        <v>17</v>
      </c>
      <c r="D3018" s="10">
        <v>232299.34509629538</v>
      </c>
      <c r="E3018" s="11"/>
      <c r="F3018" s="11"/>
      <c r="G3018" s="11"/>
      <c r="H3018" s="11"/>
      <c r="I3018" s="11"/>
      <c r="J3018" s="11"/>
      <c r="K3018" s="11"/>
      <c r="L3018" s="5">
        <f t="shared" si="141"/>
        <v>1.7300199999999999</v>
      </c>
      <c r="M3018" s="22">
        <f>SUMIFS('[1]pvwatts_Cov KY, 7.0815 kWDC, Ro'!$M$33:$M$8792,'[1]pvwatts_Cov KY, 7.0815 kWDC, Ro'!$Q$33:$Q$8792,N3018,'[1]pvwatts_Cov KY, 7.0815 kWDC, Ro'!$R$33:$R$8792,O3018,'[1]pvwatts_Cov KY, 7.0815 kWDC, Ro'!$S$33:$S$8792,C3018)</f>
        <v>3.5783749999999999</v>
      </c>
      <c r="N3018">
        <f t="shared" si="142"/>
        <v>8</v>
      </c>
      <c r="O3018">
        <f t="shared" si="143"/>
        <v>4</v>
      </c>
    </row>
    <row r="3019" spans="1:15">
      <c r="A3019" s="5" t="s">
        <v>3</v>
      </c>
      <c r="B3019" s="8">
        <v>44412</v>
      </c>
      <c r="C3019" s="9">
        <v>18</v>
      </c>
      <c r="D3019" s="10">
        <v>240235.52300695403</v>
      </c>
      <c r="E3019" s="11"/>
      <c r="F3019" s="11"/>
      <c r="G3019" s="11"/>
      <c r="H3019" s="11"/>
      <c r="I3019" s="11"/>
      <c r="J3019" s="11"/>
      <c r="K3019" s="11"/>
      <c r="L3019" s="5">
        <f t="shared" si="141"/>
        <v>1.78912</v>
      </c>
      <c r="M3019" s="22">
        <f>SUMIFS('[1]pvwatts_Cov KY, 7.0815 kWDC, Ro'!$M$33:$M$8792,'[1]pvwatts_Cov KY, 7.0815 kWDC, Ro'!$Q$33:$Q$8792,N3019,'[1]pvwatts_Cov KY, 7.0815 kWDC, Ro'!$R$33:$R$8792,O3019,'[1]pvwatts_Cov KY, 7.0815 kWDC, Ro'!$S$33:$S$8792,C3019)</f>
        <v>2.8701509999999999</v>
      </c>
      <c r="N3019">
        <f t="shared" si="142"/>
        <v>8</v>
      </c>
      <c r="O3019">
        <f t="shared" si="143"/>
        <v>4</v>
      </c>
    </row>
    <row r="3020" spans="1:15">
      <c r="A3020" s="5" t="s">
        <v>3</v>
      </c>
      <c r="B3020" s="8">
        <v>44412</v>
      </c>
      <c r="C3020" s="9">
        <v>19</v>
      </c>
      <c r="D3020" s="10">
        <v>246826.22054608873</v>
      </c>
      <c r="E3020" s="11"/>
      <c r="F3020" s="11"/>
      <c r="G3020" s="11"/>
      <c r="H3020" s="11"/>
      <c r="I3020" s="11"/>
      <c r="J3020" s="11"/>
      <c r="K3020" s="11"/>
      <c r="L3020" s="5">
        <f t="shared" si="141"/>
        <v>1.8382099999999999</v>
      </c>
      <c r="M3020" s="22">
        <f>SUMIFS('[1]pvwatts_Cov KY, 7.0815 kWDC, Ro'!$M$33:$M$8792,'[1]pvwatts_Cov KY, 7.0815 kWDC, Ro'!$Q$33:$Q$8792,N3020,'[1]pvwatts_Cov KY, 7.0815 kWDC, Ro'!$R$33:$R$8792,O3020,'[1]pvwatts_Cov KY, 7.0815 kWDC, Ro'!$S$33:$S$8792,C3020)</f>
        <v>1.740615</v>
      </c>
      <c r="N3020">
        <f t="shared" si="142"/>
        <v>8</v>
      </c>
      <c r="O3020">
        <f t="shared" si="143"/>
        <v>4</v>
      </c>
    </row>
    <row r="3021" spans="1:15">
      <c r="A3021" s="5" t="s">
        <v>3</v>
      </c>
      <c r="B3021" s="8">
        <v>44412</v>
      </c>
      <c r="C3021" s="9">
        <v>20</v>
      </c>
      <c r="D3021" s="10">
        <v>237977.74685577059</v>
      </c>
      <c r="E3021" s="11"/>
      <c r="F3021" s="11"/>
      <c r="G3021" s="11"/>
      <c r="H3021" s="11"/>
      <c r="I3021" s="11"/>
      <c r="J3021" s="11"/>
      <c r="K3021" s="11"/>
      <c r="L3021" s="5">
        <f t="shared" si="141"/>
        <v>1.7723100000000001</v>
      </c>
      <c r="M3021" s="22">
        <f>SUMIFS('[1]pvwatts_Cov KY, 7.0815 kWDC, Ro'!$M$33:$M$8792,'[1]pvwatts_Cov KY, 7.0815 kWDC, Ro'!$Q$33:$Q$8792,N3021,'[1]pvwatts_Cov KY, 7.0815 kWDC, Ro'!$R$33:$R$8792,O3021,'[1]pvwatts_Cov KY, 7.0815 kWDC, Ro'!$S$33:$S$8792,C3021)</f>
        <v>0.54017599999999999</v>
      </c>
      <c r="N3021">
        <f t="shared" si="142"/>
        <v>8</v>
      </c>
      <c r="O3021">
        <f t="shared" si="143"/>
        <v>4</v>
      </c>
    </row>
    <row r="3022" spans="1:15">
      <c r="A3022" s="5" t="s">
        <v>3</v>
      </c>
      <c r="B3022" s="8">
        <v>44412</v>
      </c>
      <c r="C3022" s="9">
        <v>21</v>
      </c>
      <c r="D3022" s="10">
        <v>228604.34619365149</v>
      </c>
      <c r="E3022" s="11"/>
      <c r="F3022" s="11"/>
      <c r="G3022" s="11"/>
      <c r="H3022" s="11"/>
      <c r="I3022" s="11"/>
      <c r="J3022" s="11"/>
      <c r="K3022" s="11"/>
      <c r="L3022" s="5">
        <f t="shared" si="141"/>
        <v>1.7024999999999999</v>
      </c>
      <c r="M3022" s="22">
        <f>SUMIFS('[1]pvwatts_Cov KY, 7.0815 kWDC, Ro'!$M$33:$M$8792,'[1]pvwatts_Cov KY, 7.0815 kWDC, Ro'!$Q$33:$Q$8792,N3022,'[1]pvwatts_Cov KY, 7.0815 kWDC, Ro'!$R$33:$R$8792,O3022,'[1]pvwatts_Cov KY, 7.0815 kWDC, Ro'!$S$33:$S$8792,C3022)</f>
        <v>1.2978999999999999E-2</v>
      </c>
      <c r="N3022">
        <f t="shared" si="142"/>
        <v>8</v>
      </c>
      <c r="O3022">
        <f t="shared" si="143"/>
        <v>4</v>
      </c>
    </row>
    <row r="3023" spans="1:15">
      <c r="A3023" s="5" t="s">
        <v>3</v>
      </c>
      <c r="B3023" s="8">
        <v>44412</v>
      </c>
      <c r="C3023" s="9">
        <v>22</v>
      </c>
      <c r="D3023" s="10">
        <v>221801.78021158164</v>
      </c>
      <c r="E3023" s="11"/>
      <c r="F3023" s="11"/>
      <c r="G3023" s="11"/>
      <c r="H3023" s="11"/>
      <c r="I3023" s="11"/>
      <c r="J3023" s="11"/>
      <c r="K3023" s="11"/>
      <c r="L3023" s="5">
        <f t="shared" si="141"/>
        <v>1.65184</v>
      </c>
      <c r="M3023" s="22">
        <f>SUMIFS('[1]pvwatts_Cov KY, 7.0815 kWDC, Ro'!$M$33:$M$8792,'[1]pvwatts_Cov KY, 7.0815 kWDC, Ro'!$Q$33:$Q$8792,N3023,'[1]pvwatts_Cov KY, 7.0815 kWDC, Ro'!$R$33:$R$8792,O3023,'[1]pvwatts_Cov KY, 7.0815 kWDC, Ro'!$S$33:$S$8792,C3023)</f>
        <v>0</v>
      </c>
      <c r="N3023">
        <f t="shared" si="142"/>
        <v>8</v>
      </c>
      <c r="O3023">
        <f t="shared" si="143"/>
        <v>4</v>
      </c>
    </row>
    <row r="3024" spans="1:15">
      <c r="A3024" s="5" t="s">
        <v>3</v>
      </c>
      <c r="B3024" s="8">
        <v>44412</v>
      </c>
      <c r="C3024" s="9">
        <v>23</v>
      </c>
      <c r="D3024" s="10">
        <v>203006.08411485166</v>
      </c>
      <c r="E3024" s="11"/>
      <c r="F3024" s="11"/>
      <c r="G3024" s="11"/>
      <c r="H3024" s="11"/>
      <c r="I3024" s="11"/>
      <c r="J3024" s="11"/>
      <c r="K3024" s="11"/>
      <c r="L3024" s="5">
        <f t="shared" si="141"/>
        <v>1.51186</v>
      </c>
      <c r="M3024" s="22">
        <f>SUMIFS('[1]pvwatts_Cov KY, 7.0815 kWDC, Ro'!$M$33:$M$8792,'[1]pvwatts_Cov KY, 7.0815 kWDC, Ro'!$Q$33:$Q$8792,N3024,'[1]pvwatts_Cov KY, 7.0815 kWDC, Ro'!$R$33:$R$8792,O3024,'[1]pvwatts_Cov KY, 7.0815 kWDC, Ro'!$S$33:$S$8792,C3024)</f>
        <v>0</v>
      </c>
      <c r="N3024">
        <f t="shared" si="142"/>
        <v>8</v>
      </c>
      <c r="O3024">
        <f t="shared" si="143"/>
        <v>4</v>
      </c>
    </row>
    <row r="3025" spans="1:15">
      <c r="A3025" s="5" t="s">
        <v>3</v>
      </c>
      <c r="B3025" s="8">
        <v>44412</v>
      </c>
      <c r="C3025" s="9">
        <v>24</v>
      </c>
      <c r="D3025" s="10">
        <v>175300.3325792971</v>
      </c>
      <c r="E3025" s="11"/>
      <c r="F3025" s="11"/>
      <c r="G3025" s="11"/>
      <c r="H3025" s="11"/>
      <c r="I3025" s="11"/>
      <c r="J3025" s="11"/>
      <c r="K3025" s="11"/>
      <c r="L3025" s="5">
        <f t="shared" si="141"/>
        <v>1.3055300000000001</v>
      </c>
      <c r="M3025" s="22">
        <f>SUMIFS('[1]pvwatts_Cov KY, 7.0815 kWDC, Ro'!$M$33:$M$8792,'[1]pvwatts_Cov KY, 7.0815 kWDC, Ro'!$Q$33:$Q$8792,N3025,'[1]pvwatts_Cov KY, 7.0815 kWDC, Ro'!$R$33:$R$8792,O3025,'[1]pvwatts_Cov KY, 7.0815 kWDC, Ro'!$S$33:$S$8792,C3025)</f>
        <v>0</v>
      </c>
      <c r="N3025">
        <f t="shared" si="142"/>
        <v>8</v>
      </c>
      <c r="O3025">
        <f t="shared" si="143"/>
        <v>4</v>
      </c>
    </row>
    <row r="3026" spans="1:15">
      <c r="A3026" s="5" t="s">
        <v>3</v>
      </c>
      <c r="B3026" s="8">
        <v>44413</v>
      </c>
      <c r="C3026" s="9">
        <v>1</v>
      </c>
      <c r="D3026" s="10">
        <v>148934.39345745454</v>
      </c>
      <c r="E3026" s="11"/>
      <c r="F3026" s="11"/>
      <c r="G3026" s="11"/>
      <c r="H3026" s="11"/>
      <c r="I3026" s="11"/>
      <c r="J3026" s="11"/>
      <c r="K3026" s="11"/>
      <c r="L3026" s="5">
        <f t="shared" si="141"/>
        <v>1.10917</v>
      </c>
      <c r="M3026" s="22">
        <f>SUMIFS('[1]pvwatts_Cov KY, 7.0815 kWDC, Ro'!$M$33:$M$8792,'[1]pvwatts_Cov KY, 7.0815 kWDC, Ro'!$Q$33:$Q$8792,N3026,'[1]pvwatts_Cov KY, 7.0815 kWDC, Ro'!$R$33:$R$8792,O3026,'[1]pvwatts_Cov KY, 7.0815 kWDC, Ro'!$S$33:$S$8792,C3026)</f>
        <v>0</v>
      </c>
      <c r="N3026">
        <f t="shared" si="142"/>
        <v>8</v>
      </c>
      <c r="O3026">
        <f t="shared" si="143"/>
        <v>5</v>
      </c>
    </row>
    <row r="3027" spans="1:15">
      <c r="A3027" s="5" t="s">
        <v>3</v>
      </c>
      <c r="B3027" s="8">
        <v>44413</v>
      </c>
      <c r="C3027" s="9">
        <v>2</v>
      </c>
      <c r="D3027" s="10">
        <v>128865.33965327185</v>
      </c>
      <c r="E3027" s="11"/>
      <c r="F3027" s="11"/>
      <c r="G3027" s="11"/>
      <c r="H3027" s="11"/>
      <c r="I3027" s="11"/>
      <c r="J3027" s="11"/>
      <c r="K3027" s="11"/>
      <c r="L3027" s="5">
        <f t="shared" si="141"/>
        <v>0.95970999999999995</v>
      </c>
      <c r="M3027" s="22">
        <f>SUMIFS('[1]pvwatts_Cov KY, 7.0815 kWDC, Ro'!$M$33:$M$8792,'[1]pvwatts_Cov KY, 7.0815 kWDC, Ro'!$Q$33:$Q$8792,N3027,'[1]pvwatts_Cov KY, 7.0815 kWDC, Ro'!$R$33:$R$8792,O3027,'[1]pvwatts_Cov KY, 7.0815 kWDC, Ro'!$S$33:$S$8792,C3027)</f>
        <v>0</v>
      </c>
      <c r="N3027">
        <f t="shared" si="142"/>
        <v>8</v>
      </c>
      <c r="O3027">
        <f t="shared" si="143"/>
        <v>5</v>
      </c>
    </row>
    <row r="3028" spans="1:15">
      <c r="A3028" s="5" t="s">
        <v>3</v>
      </c>
      <c r="B3028" s="8">
        <v>44413</v>
      </c>
      <c r="C3028" s="9">
        <v>3</v>
      </c>
      <c r="D3028" s="10">
        <v>115581.90669815615</v>
      </c>
      <c r="E3028" s="11"/>
      <c r="F3028" s="11"/>
      <c r="G3028" s="11"/>
      <c r="H3028" s="11"/>
      <c r="I3028" s="11"/>
      <c r="J3028" s="11"/>
      <c r="K3028" s="11"/>
      <c r="L3028" s="5">
        <f t="shared" si="141"/>
        <v>0.86077999999999999</v>
      </c>
      <c r="M3028" s="22">
        <f>SUMIFS('[1]pvwatts_Cov KY, 7.0815 kWDC, Ro'!$M$33:$M$8792,'[1]pvwatts_Cov KY, 7.0815 kWDC, Ro'!$Q$33:$Q$8792,N3028,'[1]pvwatts_Cov KY, 7.0815 kWDC, Ro'!$R$33:$R$8792,O3028,'[1]pvwatts_Cov KY, 7.0815 kWDC, Ro'!$S$33:$S$8792,C3028)</f>
        <v>0</v>
      </c>
      <c r="N3028">
        <f t="shared" si="142"/>
        <v>8</v>
      </c>
      <c r="O3028">
        <f t="shared" si="143"/>
        <v>5</v>
      </c>
    </row>
    <row r="3029" spans="1:15">
      <c r="A3029" s="5" t="s">
        <v>3</v>
      </c>
      <c r="B3029" s="8">
        <v>44413</v>
      </c>
      <c r="C3029" s="9">
        <v>4</v>
      </c>
      <c r="D3029" s="10">
        <v>107415.85107868198</v>
      </c>
      <c r="E3029" s="11"/>
      <c r="F3029" s="11"/>
      <c r="G3029" s="11"/>
      <c r="H3029" s="11"/>
      <c r="I3029" s="11"/>
      <c r="J3029" s="11"/>
      <c r="K3029" s="11"/>
      <c r="L3029" s="5">
        <f t="shared" si="141"/>
        <v>0.79996999999999996</v>
      </c>
      <c r="M3029" s="22">
        <f>SUMIFS('[1]pvwatts_Cov KY, 7.0815 kWDC, Ro'!$M$33:$M$8792,'[1]pvwatts_Cov KY, 7.0815 kWDC, Ro'!$Q$33:$Q$8792,N3029,'[1]pvwatts_Cov KY, 7.0815 kWDC, Ro'!$R$33:$R$8792,O3029,'[1]pvwatts_Cov KY, 7.0815 kWDC, Ro'!$S$33:$S$8792,C3029)</f>
        <v>0</v>
      </c>
      <c r="N3029">
        <f t="shared" si="142"/>
        <v>8</v>
      </c>
      <c r="O3029">
        <f t="shared" si="143"/>
        <v>5</v>
      </c>
    </row>
    <row r="3030" spans="1:15">
      <c r="A3030" s="5" t="s">
        <v>3</v>
      </c>
      <c r="B3030" s="8">
        <v>44413</v>
      </c>
      <c r="C3030" s="9">
        <v>5</v>
      </c>
      <c r="D3030" s="10">
        <v>103106.09008042785</v>
      </c>
      <c r="E3030" s="11"/>
      <c r="F3030" s="11"/>
      <c r="G3030" s="11"/>
      <c r="H3030" s="11"/>
      <c r="I3030" s="11"/>
      <c r="J3030" s="11"/>
      <c r="K3030" s="11"/>
      <c r="L3030" s="5">
        <f t="shared" si="141"/>
        <v>0.76787000000000005</v>
      </c>
      <c r="M3030" s="22">
        <f>SUMIFS('[1]pvwatts_Cov KY, 7.0815 kWDC, Ro'!$M$33:$M$8792,'[1]pvwatts_Cov KY, 7.0815 kWDC, Ro'!$Q$33:$Q$8792,N3030,'[1]pvwatts_Cov KY, 7.0815 kWDC, Ro'!$R$33:$R$8792,O3030,'[1]pvwatts_Cov KY, 7.0815 kWDC, Ro'!$S$33:$S$8792,C3030)</f>
        <v>0</v>
      </c>
      <c r="N3030">
        <f t="shared" si="142"/>
        <v>8</v>
      </c>
      <c r="O3030">
        <f t="shared" si="143"/>
        <v>5</v>
      </c>
    </row>
    <row r="3031" spans="1:15">
      <c r="A3031" s="5" t="s">
        <v>3</v>
      </c>
      <c r="B3031" s="8">
        <v>44413</v>
      </c>
      <c r="C3031" s="9">
        <v>6</v>
      </c>
      <c r="D3031" s="10">
        <v>103274.65659244636</v>
      </c>
      <c r="E3031" s="11"/>
      <c r="F3031" s="11"/>
      <c r="G3031" s="11"/>
      <c r="H3031" s="11"/>
      <c r="I3031" s="11"/>
      <c r="J3031" s="11"/>
      <c r="K3031" s="11"/>
      <c r="L3031" s="5">
        <f t="shared" si="141"/>
        <v>0.76912999999999998</v>
      </c>
      <c r="M3031" s="22">
        <f>SUMIFS('[1]pvwatts_Cov KY, 7.0815 kWDC, Ro'!$M$33:$M$8792,'[1]pvwatts_Cov KY, 7.0815 kWDC, Ro'!$Q$33:$Q$8792,N3031,'[1]pvwatts_Cov KY, 7.0815 kWDC, Ro'!$R$33:$R$8792,O3031,'[1]pvwatts_Cov KY, 7.0815 kWDC, Ro'!$S$33:$S$8792,C3031)</f>
        <v>0</v>
      </c>
      <c r="N3031">
        <f t="shared" si="142"/>
        <v>8</v>
      </c>
      <c r="O3031">
        <f t="shared" si="143"/>
        <v>5</v>
      </c>
    </row>
    <row r="3032" spans="1:15">
      <c r="A3032" s="5" t="s">
        <v>3</v>
      </c>
      <c r="B3032" s="8">
        <v>44413</v>
      </c>
      <c r="C3032" s="9">
        <v>7</v>
      </c>
      <c r="D3032" s="10">
        <v>108666.45985346484</v>
      </c>
      <c r="E3032" s="11"/>
      <c r="F3032" s="11"/>
      <c r="G3032" s="11"/>
      <c r="H3032" s="11"/>
      <c r="I3032" s="11"/>
      <c r="J3032" s="11"/>
      <c r="K3032" s="11"/>
      <c r="L3032" s="5">
        <f t="shared" si="141"/>
        <v>0.80928</v>
      </c>
      <c r="M3032" s="22">
        <f>SUMIFS('[1]pvwatts_Cov KY, 7.0815 kWDC, Ro'!$M$33:$M$8792,'[1]pvwatts_Cov KY, 7.0815 kWDC, Ro'!$Q$33:$Q$8792,N3032,'[1]pvwatts_Cov KY, 7.0815 kWDC, Ro'!$R$33:$R$8792,O3032,'[1]pvwatts_Cov KY, 7.0815 kWDC, Ro'!$S$33:$S$8792,C3032)</f>
        <v>0</v>
      </c>
      <c r="N3032">
        <f t="shared" si="142"/>
        <v>8</v>
      </c>
      <c r="O3032">
        <f t="shared" si="143"/>
        <v>5</v>
      </c>
    </row>
    <row r="3033" spans="1:15">
      <c r="A3033" s="5" t="s">
        <v>3</v>
      </c>
      <c r="B3033" s="8">
        <v>44413</v>
      </c>
      <c r="C3033" s="9">
        <v>8</v>
      </c>
      <c r="D3033" s="10">
        <v>115787.78303351036</v>
      </c>
      <c r="E3033" s="11"/>
      <c r="F3033" s="11"/>
      <c r="G3033" s="11"/>
      <c r="H3033" s="11"/>
      <c r="I3033" s="11"/>
      <c r="J3033" s="11"/>
      <c r="K3033" s="11"/>
      <c r="L3033" s="5">
        <f t="shared" si="141"/>
        <v>0.86231999999999998</v>
      </c>
      <c r="M3033" s="22">
        <f>SUMIFS('[1]pvwatts_Cov KY, 7.0815 kWDC, Ro'!$M$33:$M$8792,'[1]pvwatts_Cov KY, 7.0815 kWDC, Ro'!$Q$33:$Q$8792,N3033,'[1]pvwatts_Cov KY, 7.0815 kWDC, Ro'!$R$33:$R$8792,O3033,'[1]pvwatts_Cov KY, 7.0815 kWDC, Ro'!$S$33:$S$8792,C3033)</f>
        <v>0.17997299999999999</v>
      </c>
      <c r="N3033">
        <f t="shared" si="142"/>
        <v>8</v>
      </c>
      <c r="O3033">
        <f t="shared" si="143"/>
        <v>5</v>
      </c>
    </row>
    <row r="3034" spans="1:15">
      <c r="A3034" s="5" t="s">
        <v>3</v>
      </c>
      <c r="B3034" s="8">
        <v>44413</v>
      </c>
      <c r="C3034" s="9">
        <v>9</v>
      </c>
      <c r="D3034" s="10">
        <v>126156.16404069275</v>
      </c>
      <c r="E3034" s="11"/>
      <c r="F3034" s="11"/>
      <c r="G3034" s="11"/>
      <c r="H3034" s="11"/>
      <c r="I3034" s="11"/>
      <c r="J3034" s="11"/>
      <c r="K3034" s="11"/>
      <c r="L3034" s="5">
        <f t="shared" si="141"/>
        <v>0.93952999999999998</v>
      </c>
      <c r="M3034" s="22">
        <f>SUMIFS('[1]pvwatts_Cov KY, 7.0815 kWDC, Ro'!$M$33:$M$8792,'[1]pvwatts_Cov KY, 7.0815 kWDC, Ro'!$Q$33:$Q$8792,N3034,'[1]pvwatts_Cov KY, 7.0815 kWDC, Ro'!$R$33:$R$8792,O3034,'[1]pvwatts_Cov KY, 7.0815 kWDC, Ro'!$S$33:$S$8792,C3034)</f>
        <v>1.1625019999999999</v>
      </c>
      <c r="N3034">
        <f t="shared" si="142"/>
        <v>8</v>
      </c>
      <c r="O3034">
        <f t="shared" si="143"/>
        <v>5</v>
      </c>
    </row>
    <row r="3035" spans="1:15">
      <c r="A3035" s="5" t="s">
        <v>3</v>
      </c>
      <c r="B3035" s="8">
        <v>44413</v>
      </c>
      <c r="C3035" s="9">
        <v>10</v>
      </c>
      <c r="D3035" s="10">
        <v>143610.54712730114</v>
      </c>
      <c r="E3035" s="11"/>
      <c r="F3035" s="11"/>
      <c r="G3035" s="11"/>
      <c r="H3035" s="11"/>
      <c r="I3035" s="11"/>
      <c r="J3035" s="11"/>
      <c r="K3035" s="11"/>
      <c r="L3035" s="5">
        <f t="shared" si="141"/>
        <v>1.06952</v>
      </c>
      <c r="M3035" s="22">
        <f>SUMIFS('[1]pvwatts_Cov KY, 7.0815 kWDC, Ro'!$M$33:$M$8792,'[1]pvwatts_Cov KY, 7.0815 kWDC, Ro'!$Q$33:$Q$8792,N3035,'[1]pvwatts_Cov KY, 7.0815 kWDC, Ro'!$R$33:$R$8792,O3035,'[1]pvwatts_Cov KY, 7.0815 kWDC, Ro'!$S$33:$S$8792,C3035)</f>
        <v>2.4038200000000001</v>
      </c>
      <c r="N3035">
        <f t="shared" si="142"/>
        <v>8</v>
      </c>
      <c r="O3035">
        <f t="shared" si="143"/>
        <v>5</v>
      </c>
    </row>
    <row r="3036" spans="1:15">
      <c r="A3036" s="5" t="s">
        <v>3</v>
      </c>
      <c r="B3036" s="8">
        <v>44413</v>
      </c>
      <c r="C3036" s="9">
        <v>11</v>
      </c>
      <c r="D3036" s="10">
        <v>165222.41837461785</v>
      </c>
      <c r="E3036" s="11"/>
      <c r="F3036" s="11"/>
      <c r="G3036" s="11"/>
      <c r="H3036" s="11"/>
      <c r="I3036" s="11"/>
      <c r="J3036" s="11"/>
      <c r="K3036" s="11"/>
      <c r="L3036" s="5">
        <f t="shared" si="141"/>
        <v>1.23047</v>
      </c>
      <c r="M3036" s="22">
        <f>SUMIFS('[1]pvwatts_Cov KY, 7.0815 kWDC, Ro'!$M$33:$M$8792,'[1]pvwatts_Cov KY, 7.0815 kWDC, Ro'!$Q$33:$Q$8792,N3036,'[1]pvwatts_Cov KY, 7.0815 kWDC, Ro'!$R$33:$R$8792,O3036,'[1]pvwatts_Cov KY, 7.0815 kWDC, Ro'!$S$33:$S$8792,C3036)</f>
        <v>3.3355800000000002</v>
      </c>
      <c r="N3036">
        <f t="shared" si="142"/>
        <v>8</v>
      </c>
      <c r="O3036">
        <f t="shared" si="143"/>
        <v>5</v>
      </c>
    </row>
    <row r="3037" spans="1:15">
      <c r="A3037" s="5" t="s">
        <v>3</v>
      </c>
      <c r="B3037" s="8">
        <v>44413</v>
      </c>
      <c r="C3037" s="9">
        <v>12</v>
      </c>
      <c r="D3037" s="10">
        <v>189194.62546063692</v>
      </c>
      <c r="E3037" s="11"/>
      <c r="F3037" s="11"/>
      <c r="G3037" s="11"/>
      <c r="H3037" s="11"/>
      <c r="I3037" s="11"/>
      <c r="J3037" s="11"/>
      <c r="K3037" s="11"/>
      <c r="L3037" s="5">
        <f t="shared" si="141"/>
        <v>1.409</v>
      </c>
      <c r="M3037" s="22">
        <f>SUMIFS('[1]pvwatts_Cov KY, 7.0815 kWDC, Ro'!$M$33:$M$8792,'[1]pvwatts_Cov KY, 7.0815 kWDC, Ro'!$Q$33:$Q$8792,N3037,'[1]pvwatts_Cov KY, 7.0815 kWDC, Ro'!$R$33:$R$8792,O3037,'[1]pvwatts_Cov KY, 7.0815 kWDC, Ro'!$S$33:$S$8792,C3037)</f>
        <v>3.9924719999999998</v>
      </c>
      <c r="N3037">
        <f t="shared" si="142"/>
        <v>8</v>
      </c>
      <c r="O3037">
        <f t="shared" si="143"/>
        <v>5</v>
      </c>
    </row>
    <row r="3038" spans="1:15">
      <c r="A3038" s="5" t="s">
        <v>3</v>
      </c>
      <c r="B3038" s="8">
        <v>44413</v>
      </c>
      <c r="C3038" s="9">
        <v>13</v>
      </c>
      <c r="D3038" s="10">
        <v>211463.78935394</v>
      </c>
      <c r="E3038" s="11"/>
      <c r="F3038" s="11"/>
      <c r="G3038" s="11"/>
      <c r="H3038" s="11"/>
      <c r="I3038" s="11"/>
      <c r="J3038" s="11"/>
      <c r="K3038" s="11"/>
      <c r="L3038" s="5">
        <f t="shared" si="141"/>
        <v>1.5748500000000001</v>
      </c>
      <c r="M3038" s="22">
        <f>SUMIFS('[1]pvwatts_Cov KY, 7.0815 kWDC, Ro'!$M$33:$M$8792,'[1]pvwatts_Cov KY, 7.0815 kWDC, Ro'!$Q$33:$Q$8792,N3038,'[1]pvwatts_Cov KY, 7.0815 kWDC, Ro'!$R$33:$R$8792,O3038,'[1]pvwatts_Cov KY, 7.0815 kWDC, Ro'!$S$33:$S$8792,C3038)</f>
        <v>4.2132329999999998</v>
      </c>
      <c r="N3038">
        <f t="shared" si="142"/>
        <v>8</v>
      </c>
      <c r="O3038">
        <f t="shared" si="143"/>
        <v>5</v>
      </c>
    </row>
    <row r="3039" spans="1:15">
      <c r="A3039" s="5" t="s">
        <v>3</v>
      </c>
      <c r="B3039" s="8">
        <v>44413</v>
      </c>
      <c r="C3039" s="9">
        <v>14</v>
      </c>
      <c r="D3039" s="10">
        <v>230101.25665850946</v>
      </c>
      <c r="E3039" s="11"/>
      <c r="F3039" s="11"/>
      <c r="G3039" s="11"/>
      <c r="H3039" s="11"/>
      <c r="I3039" s="11"/>
      <c r="J3039" s="11"/>
      <c r="K3039" s="11"/>
      <c r="L3039" s="5">
        <f t="shared" si="141"/>
        <v>1.7136499999999999</v>
      </c>
      <c r="M3039" s="22">
        <f>SUMIFS('[1]pvwatts_Cov KY, 7.0815 kWDC, Ro'!$M$33:$M$8792,'[1]pvwatts_Cov KY, 7.0815 kWDC, Ro'!$Q$33:$Q$8792,N3039,'[1]pvwatts_Cov KY, 7.0815 kWDC, Ro'!$R$33:$R$8792,O3039,'[1]pvwatts_Cov KY, 7.0815 kWDC, Ro'!$S$33:$S$8792,C3039)</f>
        <v>3.192107</v>
      </c>
      <c r="N3039">
        <f t="shared" si="142"/>
        <v>8</v>
      </c>
      <c r="O3039">
        <f t="shared" si="143"/>
        <v>5</v>
      </c>
    </row>
    <row r="3040" spans="1:15">
      <c r="A3040" s="5" t="s">
        <v>3</v>
      </c>
      <c r="B3040" s="8">
        <v>44413</v>
      </c>
      <c r="C3040" s="9">
        <v>15</v>
      </c>
      <c r="D3040" s="10">
        <v>246065.52741161996</v>
      </c>
      <c r="E3040" s="11"/>
      <c r="F3040" s="11"/>
      <c r="G3040" s="11"/>
      <c r="H3040" s="11"/>
      <c r="I3040" s="11"/>
      <c r="J3040" s="11"/>
      <c r="K3040" s="11"/>
      <c r="L3040" s="5">
        <f t="shared" si="141"/>
        <v>1.8325400000000001</v>
      </c>
      <c r="M3040" s="22">
        <f>SUMIFS('[1]pvwatts_Cov KY, 7.0815 kWDC, Ro'!$M$33:$M$8792,'[1]pvwatts_Cov KY, 7.0815 kWDC, Ro'!$Q$33:$Q$8792,N3040,'[1]pvwatts_Cov KY, 7.0815 kWDC, Ro'!$R$33:$R$8792,O3040,'[1]pvwatts_Cov KY, 7.0815 kWDC, Ro'!$S$33:$S$8792,C3040)</f>
        <v>3.4005329999999998</v>
      </c>
      <c r="N3040">
        <f t="shared" si="142"/>
        <v>8</v>
      </c>
      <c r="O3040">
        <f t="shared" si="143"/>
        <v>5</v>
      </c>
    </row>
    <row r="3041" spans="1:15">
      <c r="A3041" s="5" t="s">
        <v>3</v>
      </c>
      <c r="B3041" s="8">
        <v>44413</v>
      </c>
      <c r="C3041" s="9">
        <v>16</v>
      </c>
      <c r="D3041" s="10">
        <v>262532.67984889762</v>
      </c>
      <c r="E3041" s="11"/>
      <c r="F3041" s="11"/>
      <c r="G3041" s="11"/>
      <c r="H3041" s="11"/>
      <c r="I3041" s="11"/>
      <c r="J3041" s="11"/>
      <c r="K3041" s="11"/>
      <c r="L3041" s="5">
        <f t="shared" si="141"/>
        <v>1.9551799999999999</v>
      </c>
      <c r="M3041" s="22">
        <f>SUMIFS('[1]pvwatts_Cov KY, 7.0815 kWDC, Ro'!$M$33:$M$8792,'[1]pvwatts_Cov KY, 7.0815 kWDC, Ro'!$Q$33:$Q$8792,N3041,'[1]pvwatts_Cov KY, 7.0815 kWDC, Ro'!$R$33:$R$8792,O3041,'[1]pvwatts_Cov KY, 7.0815 kWDC, Ro'!$S$33:$S$8792,C3041)</f>
        <v>3.8570600000000002</v>
      </c>
      <c r="N3041">
        <f t="shared" si="142"/>
        <v>8</v>
      </c>
      <c r="O3041">
        <f t="shared" si="143"/>
        <v>5</v>
      </c>
    </row>
    <row r="3042" spans="1:15">
      <c r="A3042" s="5" t="s">
        <v>3</v>
      </c>
      <c r="B3042" s="8">
        <v>44413</v>
      </c>
      <c r="C3042" s="9">
        <v>17</v>
      </c>
      <c r="D3042" s="10">
        <v>280509.76456666348</v>
      </c>
      <c r="E3042" s="11"/>
      <c r="F3042" s="11"/>
      <c r="G3042" s="11"/>
      <c r="H3042" s="11"/>
      <c r="I3042" s="11"/>
      <c r="J3042" s="11"/>
      <c r="K3042" s="11"/>
      <c r="L3042" s="5">
        <f t="shared" si="141"/>
        <v>2.0890599999999999</v>
      </c>
      <c r="M3042" s="22">
        <f>SUMIFS('[1]pvwatts_Cov KY, 7.0815 kWDC, Ro'!$M$33:$M$8792,'[1]pvwatts_Cov KY, 7.0815 kWDC, Ro'!$Q$33:$Q$8792,N3042,'[1]pvwatts_Cov KY, 7.0815 kWDC, Ro'!$R$33:$R$8792,O3042,'[1]pvwatts_Cov KY, 7.0815 kWDC, Ro'!$S$33:$S$8792,C3042)</f>
        <v>3.6240019999999999</v>
      </c>
      <c r="N3042">
        <f t="shared" si="142"/>
        <v>8</v>
      </c>
      <c r="O3042">
        <f t="shared" si="143"/>
        <v>5</v>
      </c>
    </row>
    <row r="3043" spans="1:15">
      <c r="A3043" s="5" t="s">
        <v>3</v>
      </c>
      <c r="B3043" s="8">
        <v>44413</v>
      </c>
      <c r="C3043" s="9">
        <v>18</v>
      </c>
      <c r="D3043" s="10">
        <v>295512.15346446756</v>
      </c>
      <c r="E3043" s="11"/>
      <c r="F3043" s="11"/>
      <c r="G3043" s="11"/>
      <c r="H3043" s="11"/>
      <c r="I3043" s="11"/>
      <c r="J3043" s="11"/>
      <c r="K3043" s="11"/>
      <c r="L3043" s="5">
        <f t="shared" si="141"/>
        <v>2.20079</v>
      </c>
      <c r="M3043" s="22">
        <f>SUMIFS('[1]pvwatts_Cov KY, 7.0815 kWDC, Ro'!$M$33:$M$8792,'[1]pvwatts_Cov KY, 7.0815 kWDC, Ro'!$Q$33:$Q$8792,N3043,'[1]pvwatts_Cov KY, 7.0815 kWDC, Ro'!$R$33:$R$8792,O3043,'[1]pvwatts_Cov KY, 7.0815 kWDC, Ro'!$S$33:$S$8792,C3043)</f>
        <v>2.7932419999999998</v>
      </c>
      <c r="N3043">
        <f t="shared" si="142"/>
        <v>8</v>
      </c>
      <c r="O3043">
        <f t="shared" si="143"/>
        <v>5</v>
      </c>
    </row>
    <row r="3044" spans="1:15">
      <c r="A3044" s="5" t="s">
        <v>3</v>
      </c>
      <c r="B3044" s="8">
        <v>44413</v>
      </c>
      <c r="C3044" s="9">
        <v>19</v>
      </c>
      <c r="D3044" s="10">
        <v>299342.41758521972</v>
      </c>
      <c r="E3044" s="11"/>
      <c r="F3044" s="11"/>
      <c r="G3044" s="11"/>
      <c r="H3044" s="11"/>
      <c r="I3044" s="11"/>
      <c r="J3044" s="11"/>
      <c r="K3044" s="11"/>
      <c r="L3044" s="5">
        <f t="shared" si="141"/>
        <v>2.22932</v>
      </c>
      <c r="M3044" s="22">
        <f>SUMIFS('[1]pvwatts_Cov KY, 7.0815 kWDC, Ro'!$M$33:$M$8792,'[1]pvwatts_Cov KY, 7.0815 kWDC, Ro'!$Q$33:$Q$8792,N3044,'[1]pvwatts_Cov KY, 7.0815 kWDC, Ro'!$R$33:$R$8792,O3044,'[1]pvwatts_Cov KY, 7.0815 kWDC, Ro'!$S$33:$S$8792,C3044)</f>
        <v>1.6973259999999999</v>
      </c>
      <c r="N3044">
        <f t="shared" si="142"/>
        <v>8</v>
      </c>
      <c r="O3044">
        <f t="shared" si="143"/>
        <v>5</v>
      </c>
    </row>
    <row r="3045" spans="1:15">
      <c r="A3045" s="5" t="s">
        <v>3</v>
      </c>
      <c r="B3045" s="8">
        <v>44413</v>
      </c>
      <c r="C3045" s="9">
        <v>20</v>
      </c>
      <c r="D3045" s="10">
        <v>291615.53823223745</v>
      </c>
      <c r="E3045" s="11"/>
      <c r="F3045" s="11"/>
      <c r="G3045" s="11"/>
      <c r="H3045" s="11"/>
      <c r="I3045" s="11"/>
      <c r="J3045" s="11"/>
      <c r="K3045" s="11"/>
      <c r="L3045" s="5">
        <f t="shared" si="141"/>
        <v>2.17177</v>
      </c>
      <c r="M3045" s="22">
        <f>SUMIFS('[1]pvwatts_Cov KY, 7.0815 kWDC, Ro'!$M$33:$M$8792,'[1]pvwatts_Cov KY, 7.0815 kWDC, Ro'!$Q$33:$Q$8792,N3045,'[1]pvwatts_Cov KY, 7.0815 kWDC, Ro'!$R$33:$R$8792,O3045,'[1]pvwatts_Cov KY, 7.0815 kWDC, Ro'!$S$33:$S$8792,C3045)</f>
        <v>0.52937100000000004</v>
      </c>
      <c r="N3045">
        <f t="shared" si="142"/>
        <v>8</v>
      </c>
      <c r="O3045">
        <f t="shared" si="143"/>
        <v>5</v>
      </c>
    </row>
    <row r="3046" spans="1:15">
      <c r="A3046" s="5" t="s">
        <v>3</v>
      </c>
      <c r="B3046" s="8">
        <v>44413</v>
      </c>
      <c r="C3046" s="9">
        <v>21</v>
      </c>
      <c r="D3046" s="10">
        <v>273975.62908332288</v>
      </c>
      <c r="E3046" s="11"/>
      <c r="F3046" s="11"/>
      <c r="G3046" s="11"/>
      <c r="H3046" s="11"/>
      <c r="I3046" s="11"/>
      <c r="J3046" s="11"/>
      <c r="K3046" s="11"/>
      <c r="L3046" s="5">
        <f t="shared" si="141"/>
        <v>2.0404</v>
      </c>
      <c r="M3046" s="22">
        <f>SUMIFS('[1]pvwatts_Cov KY, 7.0815 kWDC, Ro'!$M$33:$M$8792,'[1]pvwatts_Cov KY, 7.0815 kWDC, Ro'!$Q$33:$Q$8792,N3046,'[1]pvwatts_Cov KY, 7.0815 kWDC, Ro'!$R$33:$R$8792,O3046,'[1]pvwatts_Cov KY, 7.0815 kWDC, Ro'!$S$33:$S$8792,C3046)</f>
        <v>1.6327999999999999E-2</v>
      </c>
      <c r="N3046">
        <f t="shared" si="142"/>
        <v>8</v>
      </c>
      <c r="O3046">
        <f t="shared" si="143"/>
        <v>5</v>
      </c>
    </row>
    <row r="3047" spans="1:15">
      <c r="A3047" s="5" t="s">
        <v>3</v>
      </c>
      <c r="B3047" s="8">
        <v>44413</v>
      </c>
      <c r="C3047" s="9">
        <v>22</v>
      </c>
      <c r="D3047" s="10">
        <v>259269.87252514568</v>
      </c>
      <c r="E3047" s="11"/>
      <c r="F3047" s="11"/>
      <c r="G3047" s="11"/>
      <c r="H3047" s="11"/>
      <c r="I3047" s="11"/>
      <c r="J3047" s="11"/>
      <c r="K3047" s="11"/>
      <c r="L3047" s="5">
        <f t="shared" si="141"/>
        <v>1.9308799999999999</v>
      </c>
      <c r="M3047" s="22">
        <f>SUMIFS('[1]pvwatts_Cov KY, 7.0815 kWDC, Ro'!$M$33:$M$8792,'[1]pvwatts_Cov KY, 7.0815 kWDC, Ro'!$Q$33:$Q$8792,N3047,'[1]pvwatts_Cov KY, 7.0815 kWDC, Ro'!$R$33:$R$8792,O3047,'[1]pvwatts_Cov KY, 7.0815 kWDC, Ro'!$S$33:$S$8792,C3047)</f>
        <v>0</v>
      </c>
      <c r="N3047">
        <f t="shared" si="142"/>
        <v>8</v>
      </c>
      <c r="O3047">
        <f t="shared" si="143"/>
        <v>5</v>
      </c>
    </row>
    <row r="3048" spans="1:15">
      <c r="A3048" s="5" t="s">
        <v>3</v>
      </c>
      <c r="B3048" s="8">
        <v>44413</v>
      </c>
      <c r="C3048" s="9">
        <v>23</v>
      </c>
      <c r="D3048" s="10">
        <v>234894.39798534059</v>
      </c>
      <c r="E3048" s="11"/>
      <c r="F3048" s="11"/>
      <c r="G3048" s="11"/>
      <c r="H3048" s="11"/>
      <c r="I3048" s="11"/>
      <c r="J3048" s="11"/>
      <c r="K3048" s="11"/>
      <c r="L3048" s="5">
        <f t="shared" si="141"/>
        <v>1.74935</v>
      </c>
      <c r="M3048" s="22">
        <f>SUMIFS('[1]pvwatts_Cov KY, 7.0815 kWDC, Ro'!$M$33:$M$8792,'[1]pvwatts_Cov KY, 7.0815 kWDC, Ro'!$Q$33:$Q$8792,N3048,'[1]pvwatts_Cov KY, 7.0815 kWDC, Ro'!$R$33:$R$8792,O3048,'[1]pvwatts_Cov KY, 7.0815 kWDC, Ro'!$S$33:$S$8792,C3048)</f>
        <v>0</v>
      </c>
      <c r="N3048">
        <f t="shared" si="142"/>
        <v>8</v>
      </c>
      <c r="O3048">
        <f t="shared" si="143"/>
        <v>5</v>
      </c>
    </row>
    <row r="3049" spans="1:15">
      <c r="A3049" s="5" t="s">
        <v>3</v>
      </c>
      <c r="B3049" s="8">
        <v>44413</v>
      </c>
      <c r="C3049" s="9">
        <v>24</v>
      </c>
      <c r="D3049" s="10">
        <v>204696.22927326168</v>
      </c>
      <c r="E3049" s="11"/>
      <c r="F3049" s="11"/>
      <c r="G3049" s="11"/>
      <c r="H3049" s="11"/>
      <c r="I3049" s="11"/>
      <c r="J3049" s="11"/>
      <c r="K3049" s="11"/>
      <c r="L3049" s="5">
        <f t="shared" si="141"/>
        <v>1.5244500000000001</v>
      </c>
      <c r="M3049" s="22">
        <f>SUMIFS('[1]pvwatts_Cov KY, 7.0815 kWDC, Ro'!$M$33:$M$8792,'[1]pvwatts_Cov KY, 7.0815 kWDC, Ro'!$Q$33:$Q$8792,N3049,'[1]pvwatts_Cov KY, 7.0815 kWDC, Ro'!$R$33:$R$8792,O3049,'[1]pvwatts_Cov KY, 7.0815 kWDC, Ro'!$S$33:$S$8792,C3049)</f>
        <v>0</v>
      </c>
      <c r="N3049">
        <f t="shared" si="142"/>
        <v>8</v>
      </c>
      <c r="O3049">
        <f t="shared" si="143"/>
        <v>5</v>
      </c>
    </row>
    <row r="3050" spans="1:15">
      <c r="A3050" s="5" t="s">
        <v>3</v>
      </c>
      <c r="B3050" s="8">
        <v>44414</v>
      </c>
      <c r="C3050" s="9">
        <v>1</v>
      </c>
      <c r="D3050" s="10">
        <v>176350.66120537903</v>
      </c>
      <c r="E3050" s="11"/>
      <c r="F3050" s="11"/>
      <c r="G3050" s="11"/>
      <c r="H3050" s="11"/>
      <c r="I3050" s="11"/>
      <c r="J3050" s="11"/>
      <c r="K3050" s="11"/>
      <c r="L3050" s="5">
        <f t="shared" si="141"/>
        <v>1.31335</v>
      </c>
      <c r="M3050" s="22">
        <f>SUMIFS('[1]pvwatts_Cov KY, 7.0815 kWDC, Ro'!$M$33:$M$8792,'[1]pvwatts_Cov KY, 7.0815 kWDC, Ro'!$Q$33:$Q$8792,N3050,'[1]pvwatts_Cov KY, 7.0815 kWDC, Ro'!$R$33:$R$8792,O3050,'[1]pvwatts_Cov KY, 7.0815 kWDC, Ro'!$S$33:$S$8792,C3050)</f>
        <v>0</v>
      </c>
      <c r="N3050">
        <f t="shared" si="142"/>
        <v>8</v>
      </c>
      <c r="O3050">
        <f t="shared" si="143"/>
        <v>6</v>
      </c>
    </row>
    <row r="3051" spans="1:15">
      <c r="A3051" s="5" t="s">
        <v>3</v>
      </c>
      <c r="B3051" s="8">
        <v>44414</v>
      </c>
      <c r="C3051" s="9">
        <v>2</v>
      </c>
      <c r="D3051" s="10">
        <v>154487.072461845</v>
      </c>
      <c r="E3051" s="11"/>
      <c r="F3051" s="11"/>
      <c r="G3051" s="11"/>
      <c r="H3051" s="11"/>
      <c r="I3051" s="11"/>
      <c r="J3051" s="11"/>
      <c r="K3051" s="11"/>
      <c r="L3051" s="5">
        <f t="shared" si="141"/>
        <v>1.15052</v>
      </c>
      <c r="M3051" s="22">
        <f>SUMIFS('[1]pvwatts_Cov KY, 7.0815 kWDC, Ro'!$M$33:$M$8792,'[1]pvwatts_Cov KY, 7.0815 kWDC, Ro'!$Q$33:$Q$8792,N3051,'[1]pvwatts_Cov KY, 7.0815 kWDC, Ro'!$R$33:$R$8792,O3051,'[1]pvwatts_Cov KY, 7.0815 kWDC, Ro'!$S$33:$S$8792,C3051)</f>
        <v>0</v>
      </c>
      <c r="N3051">
        <f t="shared" si="142"/>
        <v>8</v>
      </c>
      <c r="O3051">
        <f t="shared" si="143"/>
        <v>6</v>
      </c>
    </row>
    <row r="3052" spans="1:15">
      <c r="A3052" s="5" t="s">
        <v>3</v>
      </c>
      <c r="B3052" s="8">
        <v>44414</v>
      </c>
      <c r="C3052" s="9">
        <v>3</v>
      </c>
      <c r="D3052" s="10">
        <v>138173.27253141461</v>
      </c>
      <c r="E3052" s="11"/>
      <c r="F3052" s="11"/>
      <c r="G3052" s="11"/>
      <c r="H3052" s="11"/>
      <c r="I3052" s="11"/>
      <c r="J3052" s="11"/>
      <c r="K3052" s="11"/>
      <c r="L3052" s="5">
        <f t="shared" si="141"/>
        <v>1.0290299999999999</v>
      </c>
      <c r="M3052" s="22">
        <f>SUMIFS('[1]pvwatts_Cov KY, 7.0815 kWDC, Ro'!$M$33:$M$8792,'[1]pvwatts_Cov KY, 7.0815 kWDC, Ro'!$Q$33:$Q$8792,N3052,'[1]pvwatts_Cov KY, 7.0815 kWDC, Ro'!$R$33:$R$8792,O3052,'[1]pvwatts_Cov KY, 7.0815 kWDC, Ro'!$S$33:$S$8792,C3052)</f>
        <v>0</v>
      </c>
      <c r="N3052">
        <f t="shared" si="142"/>
        <v>8</v>
      </c>
      <c r="O3052">
        <f t="shared" si="143"/>
        <v>6</v>
      </c>
    </row>
    <row r="3053" spans="1:15">
      <c r="A3053" s="5" t="s">
        <v>3</v>
      </c>
      <c r="B3053" s="8">
        <v>44414</v>
      </c>
      <c r="C3053" s="9">
        <v>4</v>
      </c>
      <c r="D3053" s="10">
        <v>126631.51285272083</v>
      </c>
      <c r="E3053" s="11"/>
      <c r="F3053" s="11"/>
      <c r="G3053" s="11"/>
      <c r="H3053" s="11"/>
      <c r="I3053" s="11"/>
      <c r="J3053" s="11"/>
      <c r="K3053" s="11"/>
      <c r="L3053" s="5">
        <f t="shared" si="141"/>
        <v>0.94306999999999996</v>
      </c>
      <c r="M3053" s="22">
        <f>SUMIFS('[1]pvwatts_Cov KY, 7.0815 kWDC, Ro'!$M$33:$M$8792,'[1]pvwatts_Cov KY, 7.0815 kWDC, Ro'!$Q$33:$Q$8792,N3053,'[1]pvwatts_Cov KY, 7.0815 kWDC, Ro'!$R$33:$R$8792,O3053,'[1]pvwatts_Cov KY, 7.0815 kWDC, Ro'!$S$33:$S$8792,C3053)</f>
        <v>0</v>
      </c>
      <c r="N3053">
        <f t="shared" si="142"/>
        <v>8</v>
      </c>
      <c r="O3053">
        <f t="shared" si="143"/>
        <v>6</v>
      </c>
    </row>
    <row r="3054" spans="1:15">
      <c r="A3054" s="5" t="s">
        <v>3</v>
      </c>
      <c r="B3054" s="8">
        <v>44414</v>
      </c>
      <c r="C3054" s="9">
        <v>5</v>
      </c>
      <c r="D3054" s="10">
        <v>119147.73476124318</v>
      </c>
      <c r="E3054" s="11"/>
      <c r="F3054" s="11"/>
      <c r="G3054" s="11"/>
      <c r="H3054" s="11"/>
      <c r="I3054" s="11"/>
      <c r="J3054" s="11"/>
      <c r="K3054" s="11"/>
      <c r="L3054" s="5">
        <f t="shared" si="141"/>
        <v>0.88734000000000002</v>
      </c>
      <c r="M3054" s="22">
        <f>SUMIFS('[1]pvwatts_Cov KY, 7.0815 kWDC, Ro'!$M$33:$M$8792,'[1]pvwatts_Cov KY, 7.0815 kWDC, Ro'!$Q$33:$Q$8792,N3054,'[1]pvwatts_Cov KY, 7.0815 kWDC, Ro'!$R$33:$R$8792,O3054,'[1]pvwatts_Cov KY, 7.0815 kWDC, Ro'!$S$33:$S$8792,C3054)</f>
        <v>0</v>
      </c>
      <c r="N3054">
        <f t="shared" si="142"/>
        <v>8</v>
      </c>
      <c r="O3054">
        <f t="shared" si="143"/>
        <v>6</v>
      </c>
    </row>
    <row r="3055" spans="1:15">
      <c r="A3055" s="5" t="s">
        <v>3</v>
      </c>
      <c r="B3055" s="8">
        <v>44414</v>
      </c>
      <c r="C3055" s="9">
        <v>6</v>
      </c>
      <c r="D3055" s="10">
        <v>116888.07674828544</v>
      </c>
      <c r="E3055" s="11"/>
      <c r="F3055" s="11"/>
      <c r="G3055" s="11"/>
      <c r="H3055" s="11"/>
      <c r="I3055" s="11"/>
      <c r="J3055" s="11"/>
      <c r="K3055" s="11"/>
      <c r="L3055" s="5">
        <f t="shared" si="141"/>
        <v>0.87051000000000001</v>
      </c>
      <c r="M3055" s="22">
        <f>SUMIFS('[1]pvwatts_Cov KY, 7.0815 kWDC, Ro'!$M$33:$M$8792,'[1]pvwatts_Cov KY, 7.0815 kWDC, Ro'!$Q$33:$Q$8792,N3055,'[1]pvwatts_Cov KY, 7.0815 kWDC, Ro'!$R$33:$R$8792,O3055,'[1]pvwatts_Cov KY, 7.0815 kWDC, Ro'!$S$33:$S$8792,C3055)</f>
        <v>0</v>
      </c>
      <c r="N3055">
        <f t="shared" si="142"/>
        <v>8</v>
      </c>
      <c r="O3055">
        <f t="shared" si="143"/>
        <v>6</v>
      </c>
    </row>
    <row r="3056" spans="1:15">
      <c r="A3056" s="5" t="s">
        <v>3</v>
      </c>
      <c r="B3056" s="8">
        <v>44414</v>
      </c>
      <c r="C3056" s="9">
        <v>7</v>
      </c>
      <c r="D3056" s="10">
        <v>119948.8993806658</v>
      </c>
      <c r="E3056" s="11"/>
      <c r="F3056" s="11"/>
      <c r="G3056" s="11"/>
      <c r="H3056" s="11"/>
      <c r="I3056" s="11"/>
      <c r="J3056" s="11"/>
      <c r="K3056" s="11"/>
      <c r="L3056" s="5">
        <f t="shared" si="141"/>
        <v>0.89329999999999998</v>
      </c>
      <c r="M3056" s="22">
        <f>SUMIFS('[1]pvwatts_Cov KY, 7.0815 kWDC, Ro'!$M$33:$M$8792,'[1]pvwatts_Cov KY, 7.0815 kWDC, Ro'!$Q$33:$Q$8792,N3056,'[1]pvwatts_Cov KY, 7.0815 kWDC, Ro'!$R$33:$R$8792,O3056,'[1]pvwatts_Cov KY, 7.0815 kWDC, Ro'!$S$33:$S$8792,C3056)</f>
        <v>0</v>
      </c>
      <c r="N3056">
        <f t="shared" si="142"/>
        <v>8</v>
      </c>
      <c r="O3056">
        <f t="shared" si="143"/>
        <v>6</v>
      </c>
    </row>
    <row r="3057" spans="1:15">
      <c r="A3057" s="5" t="s">
        <v>3</v>
      </c>
      <c r="B3057" s="8">
        <v>44414</v>
      </c>
      <c r="C3057" s="9">
        <v>8</v>
      </c>
      <c r="D3057" s="10">
        <v>126818.11404893591</v>
      </c>
      <c r="E3057" s="11"/>
      <c r="F3057" s="11"/>
      <c r="G3057" s="11"/>
      <c r="H3057" s="11"/>
      <c r="I3057" s="11"/>
      <c r="J3057" s="11"/>
      <c r="K3057" s="11"/>
      <c r="L3057" s="5">
        <f t="shared" si="141"/>
        <v>0.94445999999999997</v>
      </c>
      <c r="M3057" s="22">
        <f>SUMIFS('[1]pvwatts_Cov KY, 7.0815 kWDC, Ro'!$M$33:$M$8792,'[1]pvwatts_Cov KY, 7.0815 kWDC, Ro'!$Q$33:$Q$8792,N3057,'[1]pvwatts_Cov KY, 7.0815 kWDC, Ro'!$R$33:$R$8792,O3057,'[1]pvwatts_Cov KY, 7.0815 kWDC, Ro'!$S$33:$S$8792,C3057)</f>
        <v>0.192303</v>
      </c>
      <c r="N3057">
        <f t="shared" si="142"/>
        <v>8</v>
      </c>
      <c r="O3057">
        <f t="shared" si="143"/>
        <v>6</v>
      </c>
    </row>
    <row r="3058" spans="1:15">
      <c r="A3058" s="5" t="s">
        <v>3</v>
      </c>
      <c r="B3058" s="8">
        <v>44414</v>
      </c>
      <c r="C3058" s="9">
        <v>9</v>
      </c>
      <c r="D3058" s="10">
        <v>137851.12931615702</v>
      </c>
      <c r="E3058" s="11"/>
      <c r="F3058" s="11"/>
      <c r="G3058" s="11"/>
      <c r="H3058" s="11"/>
      <c r="I3058" s="11"/>
      <c r="J3058" s="11"/>
      <c r="K3058" s="11"/>
      <c r="L3058" s="5">
        <f t="shared" si="141"/>
        <v>1.0266299999999999</v>
      </c>
      <c r="M3058" s="22">
        <f>SUMIFS('[1]pvwatts_Cov KY, 7.0815 kWDC, Ro'!$M$33:$M$8792,'[1]pvwatts_Cov KY, 7.0815 kWDC, Ro'!$Q$33:$Q$8792,N3058,'[1]pvwatts_Cov KY, 7.0815 kWDC, Ro'!$R$33:$R$8792,O3058,'[1]pvwatts_Cov KY, 7.0815 kWDC, Ro'!$S$33:$S$8792,C3058)</f>
        <v>1.160685</v>
      </c>
      <c r="N3058">
        <f t="shared" si="142"/>
        <v>8</v>
      </c>
      <c r="O3058">
        <f t="shared" si="143"/>
        <v>6</v>
      </c>
    </row>
    <row r="3059" spans="1:15">
      <c r="A3059" s="5" t="s">
        <v>3</v>
      </c>
      <c r="B3059" s="8">
        <v>44414</v>
      </c>
      <c r="C3059" s="9">
        <v>10</v>
      </c>
      <c r="D3059" s="10">
        <v>152688.99032084952</v>
      </c>
      <c r="E3059" s="11"/>
      <c r="F3059" s="11"/>
      <c r="G3059" s="11"/>
      <c r="H3059" s="11"/>
      <c r="I3059" s="11"/>
      <c r="J3059" s="11"/>
      <c r="K3059" s="11"/>
      <c r="L3059" s="5">
        <f t="shared" si="141"/>
        <v>1.13713</v>
      </c>
      <c r="M3059" s="22">
        <f>SUMIFS('[1]pvwatts_Cov KY, 7.0815 kWDC, Ro'!$M$33:$M$8792,'[1]pvwatts_Cov KY, 7.0815 kWDC, Ro'!$Q$33:$Q$8792,N3059,'[1]pvwatts_Cov KY, 7.0815 kWDC, Ro'!$R$33:$R$8792,O3059,'[1]pvwatts_Cov KY, 7.0815 kWDC, Ro'!$S$33:$S$8792,C3059)</f>
        <v>1.640863</v>
      </c>
      <c r="N3059">
        <f t="shared" si="142"/>
        <v>8</v>
      </c>
      <c r="O3059">
        <f t="shared" si="143"/>
        <v>6</v>
      </c>
    </row>
    <row r="3060" spans="1:15">
      <c r="A3060" s="5" t="s">
        <v>3</v>
      </c>
      <c r="B3060" s="8">
        <v>44414</v>
      </c>
      <c r="C3060" s="9">
        <v>11</v>
      </c>
      <c r="D3060" s="10">
        <v>172984.26915754811</v>
      </c>
      <c r="E3060" s="11"/>
      <c r="F3060" s="11"/>
      <c r="G3060" s="11"/>
      <c r="H3060" s="11"/>
      <c r="I3060" s="11"/>
      <c r="J3060" s="11"/>
      <c r="K3060" s="11"/>
      <c r="L3060" s="5">
        <f t="shared" si="141"/>
        <v>1.2882800000000001</v>
      </c>
      <c r="M3060" s="22">
        <f>SUMIFS('[1]pvwatts_Cov KY, 7.0815 kWDC, Ro'!$M$33:$M$8792,'[1]pvwatts_Cov KY, 7.0815 kWDC, Ro'!$Q$33:$Q$8792,N3060,'[1]pvwatts_Cov KY, 7.0815 kWDC, Ro'!$R$33:$R$8792,O3060,'[1]pvwatts_Cov KY, 7.0815 kWDC, Ro'!$S$33:$S$8792,C3060)</f>
        <v>3.3549899999999999</v>
      </c>
      <c r="N3060">
        <f t="shared" si="142"/>
        <v>8</v>
      </c>
      <c r="O3060">
        <f t="shared" si="143"/>
        <v>6</v>
      </c>
    </row>
    <row r="3061" spans="1:15">
      <c r="A3061" s="5" t="s">
        <v>3</v>
      </c>
      <c r="B3061" s="8">
        <v>44414</v>
      </c>
      <c r="C3061" s="9">
        <v>12</v>
      </c>
      <c r="D3061" s="10">
        <v>202408.81943615057</v>
      </c>
      <c r="E3061" s="11"/>
      <c r="F3061" s="11"/>
      <c r="G3061" s="11"/>
      <c r="H3061" s="11"/>
      <c r="I3061" s="11"/>
      <c r="J3061" s="11"/>
      <c r="K3061" s="11"/>
      <c r="L3061" s="5">
        <f t="shared" si="141"/>
        <v>1.5074099999999999</v>
      </c>
      <c r="M3061" s="22">
        <f>SUMIFS('[1]pvwatts_Cov KY, 7.0815 kWDC, Ro'!$M$33:$M$8792,'[1]pvwatts_Cov KY, 7.0815 kWDC, Ro'!$Q$33:$Q$8792,N3061,'[1]pvwatts_Cov KY, 7.0815 kWDC, Ro'!$R$33:$R$8792,O3061,'[1]pvwatts_Cov KY, 7.0815 kWDC, Ro'!$S$33:$S$8792,C3061)</f>
        <v>1.7971779999999999</v>
      </c>
      <c r="N3061">
        <f t="shared" si="142"/>
        <v>8</v>
      </c>
      <c r="O3061">
        <f t="shared" si="143"/>
        <v>6</v>
      </c>
    </row>
    <row r="3062" spans="1:15">
      <c r="A3062" s="5" t="s">
        <v>3</v>
      </c>
      <c r="B3062" s="8">
        <v>44414</v>
      </c>
      <c r="C3062" s="9">
        <v>13</v>
      </c>
      <c r="D3062" s="10">
        <v>225200.78636006158</v>
      </c>
      <c r="E3062" s="11"/>
      <c r="F3062" s="11"/>
      <c r="G3062" s="11"/>
      <c r="H3062" s="11"/>
      <c r="I3062" s="11"/>
      <c r="J3062" s="11"/>
      <c r="K3062" s="11"/>
      <c r="L3062" s="5">
        <f t="shared" si="141"/>
        <v>1.6771499999999999</v>
      </c>
      <c r="M3062" s="22">
        <f>SUMIFS('[1]pvwatts_Cov KY, 7.0815 kWDC, Ro'!$M$33:$M$8792,'[1]pvwatts_Cov KY, 7.0815 kWDC, Ro'!$Q$33:$Q$8792,N3062,'[1]pvwatts_Cov KY, 7.0815 kWDC, Ro'!$R$33:$R$8792,O3062,'[1]pvwatts_Cov KY, 7.0815 kWDC, Ro'!$S$33:$S$8792,C3062)</f>
        <v>1.573088</v>
      </c>
      <c r="N3062">
        <f t="shared" si="142"/>
        <v>8</v>
      </c>
      <c r="O3062">
        <f t="shared" si="143"/>
        <v>6</v>
      </c>
    </row>
    <row r="3063" spans="1:15">
      <c r="A3063" s="5" t="s">
        <v>3</v>
      </c>
      <c r="B3063" s="8">
        <v>44414</v>
      </c>
      <c r="C3063" s="9">
        <v>14</v>
      </c>
      <c r="D3063" s="10">
        <v>243834.1840688771</v>
      </c>
      <c r="E3063" s="11"/>
      <c r="F3063" s="11"/>
      <c r="G3063" s="11"/>
      <c r="H3063" s="11"/>
      <c r="I3063" s="11"/>
      <c r="J3063" s="11"/>
      <c r="K3063" s="11"/>
      <c r="L3063" s="5">
        <f t="shared" si="141"/>
        <v>1.81592</v>
      </c>
      <c r="M3063" s="22">
        <f>SUMIFS('[1]pvwatts_Cov KY, 7.0815 kWDC, Ro'!$M$33:$M$8792,'[1]pvwatts_Cov KY, 7.0815 kWDC, Ro'!$Q$33:$Q$8792,N3063,'[1]pvwatts_Cov KY, 7.0815 kWDC, Ro'!$R$33:$R$8792,O3063,'[1]pvwatts_Cov KY, 7.0815 kWDC, Ro'!$S$33:$S$8792,C3063)</f>
        <v>3.7787139999999999</v>
      </c>
      <c r="N3063">
        <f t="shared" si="142"/>
        <v>8</v>
      </c>
      <c r="O3063">
        <f t="shared" si="143"/>
        <v>6</v>
      </c>
    </row>
    <row r="3064" spans="1:15">
      <c r="A3064" s="5" t="s">
        <v>3</v>
      </c>
      <c r="B3064" s="8">
        <v>44414</v>
      </c>
      <c r="C3064" s="9">
        <v>15</v>
      </c>
      <c r="D3064" s="10">
        <v>257183.1449416423</v>
      </c>
      <c r="E3064" s="11"/>
      <c r="F3064" s="11"/>
      <c r="G3064" s="11"/>
      <c r="H3064" s="11"/>
      <c r="I3064" s="11"/>
      <c r="J3064" s="11"/>
      <c r="K3064" s="11"/>
      <c r="L3064" s="5">
        <f t="shared" si="141"/>
        <v>1.91534</v>
      </c>
      <c r="M3064" s="22">
        <f>SUMIFS('[1]pvwatts_Cov KY, 7.0815 kWDC, Ro'!$M$33:$M$8792,'[1]pvwatts_Cov KY, 7.0815 kWDC, Ro'!$Q$33:$Q$8792,N3064,'[1]pvwatts_Cov KY, 7.0815 kWDC, Ro'!$R$33:$R$8792,O3064,'[1]pvwatts_Cov KY, 7.0815 kWDC, Ro'!$S$33:$S$8792,C3064)</f>
        <v>1.9831859999999999</v>
      </c>
      <c r="N3064">
        <f t="shared" si="142"/>
        <v>8</v>
      </c>
      <c r="O3064">
        <f t="shared" si="143"/>
        <v>6</v>
      </c>
    </row>
    <row r="3065" spans="1:15">
      <c r="A3065" s="5" t="s">
        <v>3</v>
      </c>
      <c r="B3065" s="8">
        <v>44414</v>
      </c>
      <c r="C3065" s="9">
        <v>16</v>
      </c>
      <c r="D3065" s="10">
        <v>272982.24873487838</v>
      </c>
      <c r="E3065" s="11"/>
      <c r="F3065" s="11"/>
      <c r="G3065" s="11"/>
      <c r="H3065" s="11"/>
      <c r="I3065" s="11"/>
      <c r="J3065" s="11"/>
      <c r="K3065" s="11"/>
      <c r="L3065" s="5">
        <f t="shared" si="141"/>
        <v>2.0329999999999999</v>
      </c>
      <c r="M3065" s="22">
        <f>SUMIFS('[1]pvwatts_Cov KY, 7.0815 kWDC, Ro'!$M$33:$M$8792,'[1]pvwatts_Cov KY, 7.0815 kWDC, Ro'!$Q$33:$Q$8792,N3065,'[1]pvwatts_Cov KY, 7.0815 kWDC, Ro'!$R$33:$R$8792,O3065,'[1]pvwatts_Cov KY, 7.0815 kWDC, Ro'!$S$33:$S$8792,C3065)</f>
        <v>1.7494449999999999</v>
      </c>
      <c r="N3065">
        <f t="shared" si="142"/>
        <v>8</v>
      </c>
      <c r="O3065">
        <f t="shared" si="143"/>
        <v>6</v>
      </c>
    </row>
    <row r="3066" spans="1:15">
      <c r="A3066" s="5" t="s">
        <v>3</v>
      </c>
      <c r="B3066" s="8">
        <v>44414</v>
      </c>
      <c r="C3066" s="9">
        <v>17</v>
      </c>
      <c r="D3066" s="10">
        <v>287009.03646156506</v>
      </c>
      <c r="E3066" s="11"/>
      <c r="F3066" s="11"/>
      <c r="G3066" s="11"/>
      <c r="H3066" s="11"/>
      <c r="I3066" s="11"/>
      <c r="J3066" s="11"/>
      <c r="K3066" s="11"/>
      <c r="L3066" s="5">
        <f t="shared" si="141"/>
        <v>2.1374599999999999</v>
      </c>
      <c r="M3066" s="22">
        <f>SUMIFS('[1]pvwatts_Cov KY, 7.0815 kWDC, Ro'!$M$33:$M$8792,'[1]pvwatts_Cov KY, 7.0815 kWDC, Ro'!$Q$33:$Q$8792,N3066,'[1]pvwatts_Cov KY, 7.0815 kWDC, Ro'!$R$33:$R$8792,O3066,'[1]pvwatts_Cov KY, 7.0815 kWDC, Ro'!$S$33:$S$8792,C3066)</f>
        <v>1.5420689999999999</v>
      </c>
      <c r="N3066">
        <f t="shared" si="142"/>
        <v>8</v>
      </c>
      <c r="O3066">
        <f t="shared" si="143"/>
        <v>6</v>
      </c>
    </row>
    <row r="3067" spans="1:15">
      <c r="A3067" s="5" t="s">
        <v>3</v>
      </c>
      <c r="B3067" s="8">
        <v>44414</v>
      </c>
      <c r="C3067" s="9">
        <v>18</v>
      </c>
      <c r="D3067" s="10">
        <v>290807.2368474243</v>
      </c>
      <c r="E3067" s="11"/>
      <c r="F3067" s="11"/>
      <c r="G3067" s="11"/>
      <c r="H3067" s="11"/>
      <c r="I3067" s="11"/>
      <c r="J3067" s="11"/>
      <c r="K3067" s="11"/>
      <c r="L3067" s="5">
        <f t="shared" si="141"/>
        <v>2.1657500000000001</v>
      </c>
      <c r="M3067" s="22">
        <f>SUMIFS('[1]pvwatts_Cov KY, 7.0815 kWDC, Ro'!$M$33:$M$8792,'[1]pvwatts_Cov KY, 7.0815 kWDC, Ro'!$Q$33:$Q$8792,N3067,'[1]pvwatts_Cov KY, 7.0815 kWDC, Ro'!$R$33:$R$8792,O3067,'[1]pvwatts_Cov KY, 7.0815 kWDC, Ro'!$S$33:$S$8792,C3067)</f>
        <v>1.2706679999999999</v>
      </c>
      <c r="N3067">
        <f t="shared" si="142"/>
        <v>8</v>
      </c>
      <c r="O3067">
        <f t="shared" si="143"/>
        <v>6</v>
      </c>
    </row>
    <row r="3068" spans="1:15">
      <c r="A3068" s="5" t="s">
        <v>3</v>
      </c>
      <c r="B3068" s="8">
        <v>44414</v>
      </c>
      <c r="C3068" s="9">
        <v>19</v>
      </c>
      <c r="D3068" s="10">
        <v>282481.57206302811</v>
      </c>
      <c r="E3068" s="11"/>
      <c r="F3068" s="11"/>
      <c r="G3068" s="11"/>
      <c r="H3068" s="11"/>
      <c r="I3068" s="11"/>
      <c r="J3068" s="11"/>
      <c r="K3068" s="11"/>
      <c r="L3068" s="5">
        <f t="shared" si="141"/>
        <v>2.1037499999999998</v>
      </c>
      <c r="M3068" s="22">
        <f>SUMIFS('[1]pvwatts_Cov KY, 7.0815 kWDC, Ro'!$M$33:$M$8792,'[1]pvwatts_Cov KY, 7.0815 kWDC, Ro'!$Q$33:$Q$8792,N3068,'[1]pvwatts_Cov KY, 7.0815 kWDC, Ro'!$R$33:$R$8792,O3068,'[1]pvwatts_Cov KY, 7.0815 kWDC, Ro'!$S$33:$S$8792,C3068)</f>
        <v>1.4673989999999999</v>
      </c>
      <c r="N3068">
        <f t="shared" si="142"/>
        <v>8</v>
      </c>
      <c r="O3068">
        <f t="shared" si="143"/>
        <v>6</v>
      </c>
    </row>
    <row r="3069" spans="1:15">
      <c r="A3069" s="5" t="s">
        <v>3</v>
      </c>
      <c r="B3069" s="8">
        <v>44414</v>
      </c>
      <c r="C3069" s="9">
        <v>20</v>
      </c>
      <c r="D3069" s="10">
        <v>268256.76453416969</v>
      </c>
      <c r="E3069" s="11"/>
      <c r="F3069" s="11"/>
      <c r="G3069" s="11"/>
      <c r="H3069" s="11"/>
      <c r="I3069" s="11"/>
      <c r="J3069" s="11"/>
      <c r="K3069" s="11"/>
      <c r="L3069" s="5">
        <f t="shared" si="141"/>
        <v>1.9978100000000001</v>
      </c>
      <c r="M3069" s="22">
        <f>SUMIFS('[1]pvwatts_Cov KY, 7.0815 kWDC, Ro'!$M$33:$M$8792,'[1]pvwatts_Cov KY, 7.0815 kWDC, Ro'!$Q$33:$Q$8792,N3069,'[1]pvwatts_Cov KY, 7.0815 kWDC, Ro'!$R$33:$R$8792,O3069,'[1]pvwatts_Cov KY, 7.0815 kWDC, Ro'!$S$33:$S$8792,C3069)</f>
        <v>0.489477</v>
      </c>
      <c r="N3069">
        <f t="shared" si="142"/>
        <v>8</v>
      </c>
      <c r="O3069">
        <f t="shared" si="143"/>
        <v>6</v>
      </c>
    </row>
    <row r="3070" spans="1:15">
      <c r="A3070" s="5" t="s">
        <v>3</v>
      </c>
      <c r="B3070" s="8">
        <v>44414</v>
      </c>
      <c r="C3070" s="9">
        <v>21</v>
      </c>
      <c r="D3070" s="10">
        <v>253446.75048159473</v>
      </c>
      <c r="E3070" s="11"/>
      <c r="F3070" s="11"/>
      <c r="G3070" s="11"/>
      <c r="H3070" s="11"/>
      <c r="I3070" s="11"/>
      <c r="J3070" s="11"/>
      <c r="K3070" s="11"/>
      <c r="L3070" s="5">
        <f t="shared" si="141"/>
        <v>1.88751</v>
      </c>
      <c r="M3070" s="22">
        <f>SUMIFS('[1]pvwatts_Cov KY, 7.0815 kWDC, Ro'!$M$33:$M$8792,'[1]pvwatts_Cov KY, 7.0815 kWDC, Ro'!$Q$33:$Q$8792,N3070,'[1]pvwatts_Cov KY, 7.0815 kWDC, Ro'!$R$33:$R$8792,O3070,'[1]pvwatts_Cov KY, 7.0815 kWDC, Ro'!$S$33:$S$8792,C3070)</f>
        <v>6.6990000000000001E-3</v>
      </c>
      <c r="N3070">
        <f t="shared" si="142"/>
        <v>8</v>
      </c>
      <c r="O3070">
        <f t="shared" si="143"/>
        <v>6</v>
      </c>
    </row>
    <row r="3071" spans="1:15">
      <c r="A3071" s="5" t="s">
        <v>3</v>
      </c>
      <c r="B3071" s="8">
        <v>44414</v>
      </c>
      <c r="C3071" s="9">
        <v>22</v>
      </c>
      <c r="D3071" s="10">
        <v>243013.49897646392</v>
      </c>
      <c r="E3071" s="11"/>
      <c r="F3071" s="11"/>
      <c r="G3071" s="11"/>
      <c r="H3071" s="11"/>
      <c r="I3071" s="11"/>
      <c r="J3071" s="11"/>
      <c r="K3071" s="11"/>
      <c r="L3071" s="5">
        <f t="shared" si="141"/>
        <v>1.8098099999999999</v>
      </c>
      <c r="M3071" s="22">
        <f>SUMIFS('[1]pvwatts_Cov KY, 7.0815 kWDC, Ro'!$M$33:$M$8792,'[1]pvwatts_Cov KY, 7.0815 kWDC, Ro'!$Q$33:$Q$8792,N3071,'[1]pvwatts_Cov KY, 7.0815 kWDC, Ro'!$R$33:$R$8792,O3071,'[1]pvwatts_Cov KY, 7.0815 kWDC, Ro'!$S$33:$S$8792,C3071)</f>
        <v>0</v>
      </c>
      <c r="N3071">
        <f t="shared" si="142"/>
        <v>8</v>
      </c>
      <c r="O3071">
        <f t="shared" si="143"/>
        <v>6</v>
      </c>
    </row>
    <row r="3072" spans="1:15">
      <c r="A3072" s="5" t="s">
        <v>3</v>
      </c>
      <c r="B3072" s="8">
        <v>44414</v>
      </c>
      <c r="C3072" s="9">
        <v>23</v>
      </c>
      <c r="D3072" s="10">
        <v>226213.13582084584</v>
      </c>
      <c r="E3072" s="11"/>
      <c r="F3072" s="11"/>
      <c r="G3072" s="11"/>
      <c r="H3072" s="11"/>
      <c r="I3072" s="11"/>
      <c r="J3072" s="11"/>
      <c r="K3072" s="11"/>
      <c r="L3072" s="5">
        <f t="shared" si="141"/>
        <v>1.68469</v>
      </c>
      <c r="M3072" s="22">
        <f>SUMIFS('[1]pvwatts_Cov KY, 7.0815 kWDC, Ro'!$M$33:$M$8792,'[1]pvwatts_Cov KY, 7.0815 kWDC, Ro'!$Q$33:$Q$8792,N3072,'[1]pvwatts_Cov KY, 7.0815 kWDC, Ro'!$R$33:$R$8792,O3072,'[1]pvwatts_Cov KY, 7.0815 kWDC, Ro'!$S$33:$S$8792,C3072)</f>
        <v>0</v>
      </c>
      <c r="N3072">
        <f t="shared" si="142"/>
        <v>8</v>
      </c>
      <c r="O3072">
        <f t="shared" si="143"/>
        <v>6</v>
      </c>
    </row>
    <row r="3073" spans="1:15">
      <c r="A3073" s="5" t="s">
        <v>3</v>
      </c>
      <c r="B3073" s="8">
        <v>44414</v>
      </c>
      <c r="C3073" s="9">
        <v>24</v>
      </c>
      <c r="D3073" s="10">
        <v>203990.29042425359</v>
      </c>
      <c r="E3073" s="11"/>
      <c r="F3073" s="11"/>
      <c r="G3073" s="11"/>
      <c r="H3073" s="11"/>
      <c r="I3073" s="11"/>
      <c r="J3073" s="11"/>
      <c r="K3073" s="11"/>
      <c r="L3073" s="5">
        <f t="shared" si="141"/>
        <v>1.51919</v>
      </c>
      <c r="M3073" s="22">
        <f>SUMIFS('[1]pvwatts_Cov KY, 7.0815 kWDC, Ro'!$M$33:$M$8792,'[1]pvwatts_Cov KY, 7.0815 kWDC, Ro'!$Q$33:$Q$8792,N3073,'[1]pvwatts_Cov KY, 7.0815 kWDC, Ro'!$R$33:$R$8792,O3073,'[1]pvwatts_Cov KY, 7.0815 kWDC, Ro'!$S$33:$S$8792,C3073)</f>
        <v>0</v>
      </c>
      <c r="N3073">
        <f t="shared" si="142"/>
        <v>8</v>
      </c>
      <c r="O3073">
        <f t="shared" si="143"/>
        <v>6</v>
      </c>
    </row>
    <row r="3074" spans="1:15">
      <c r="A3074" s="5" t="s">
        <v>3</v>
      </c>
      <c r="B3074" s="8">
        <v>44415</v>
      </c>
      <c r="C3074" s="9">
        <v>1</v>
      </c>
      <c r="D3074" s="10">
        <v>180771.49439023493</v>
      </c>
      <c r="E3074" s="11"/>
      <c r="F3074" s="11"/>
      <c r="G3074" s="11"/>
      <c r="H3074" s="11"/>
      <c r="I3074" s="11"/>
      <c r="J3074" s="11"/>
      <c r="K3074" s="11"/>
      <c r="L3074" s="5">
        <f t="shared" ref="L3074:L3137" si="144">ROUND(D3074*$D$8764,5)</f>
        <v>1.3462700000000001</v>
      </c>
      <c r="M3074" s="22">
        <f>SUMIFS('[1]pvwatts_Cov KY, 7.0815 kWDC, Ro'!$M$33:$M$8792,'[1]pvwatts_Cov KY, 7.0815 kWDC, Ro'!$Q$33:$Q$8792,N3074,'[1]pvwatts_Cov KY, 7.0815 kWDC, Ro'!$R$33:$R$8792,O3074,'[1]pvwatts_Cov KY, 7.0815 kWDC, Ro'!$S$33:$S$8792,C3074)</f>
        <v>0</v>
      </c>
      <c r="N3074">
        <f t="shared" si="142"/>
        <v>8</v>
      </c>
      <c r="O3074">
        <f t="shared" si="143"/>
        <v>7</v>
      </c>
    </row>
    <row r="3075" spans="1:15">
      <c r="A3075" s="5" t="s">
        <v>3</v>
      </c>
      <c r="B3075" s="8">
        <v>44415</v>
      </c>
      <c r="C3075" s="9">
        <v>2</v>
      </c>
      <c r="D3075" s="10">
        <v>160619.51874835172</v>
      </c>
      <c r="E3075" s="11"/>
      <c r="F3075" s="11"/>
      <c r="G3075" s="11"/>
      <c r="H3075" s="11"/>
      <c r="I3075" s="11"/>
      <c r="J3075" s="11"/>
      <c r="K3075" s="11"/>
      <c r="L3075" s="5">
        <f t="shared" si="144"/>
        <v>1.1961900000000001</v>
      </c>
      <c r="M3075" s="22">
        <f>SUMIFS('[1]pvwatts_Cov KY, 7.0815 kWDC, Ro'!$M$33:$M$8792,'[1]pvwatts_Cov KY, 7.0815 kWDC, Ro'!$Q$33:$Q$8792,N3075,'[1]pvwatts_Cov KY, 7.0815 kWDC, Ro'!$R$33:$R$8792,O3075,'[1]pvwatts_Cov KY, 7.0815 kWDC, Ro'!$S$33:$S$8792,C3075)</f>
        <v>0</v>
      </c>
      <c r="N3075">
        <f t="shared" ref="N3075:N3138" si="145">MONTH(B3075)</f>
        <v>8</v>
      </c>
      <c r="O3075">
        <f t="shared" ref="O3075:O3138" si="146">DAY(B3075)</f>
        <v>7</v>
      </c>
    </row>
    <row r="3076" spans="1:15">
      <c r="A3076" s="5" t="s">
        <v>3</v>
      </c>
      <c r="B3076" s="8">
        <v>44415</v>
      </c>
      <c r="C3076" s="9">
        <v>3</v>
      </c>
      <c r="D3076" s="10">
        <v>145753.2586511503</v>
      </c>
      <c r="E3076" s="11"/>
      <c r="F3076" s="11"/>
      <c r="G3076" s="11"/>
      <c r="H3076" s="11"/>
      <c r="I3076" s="11"/>
      <c r="J3076" s="11"/>
      <c r="K3076" s="11"/>
      <c r="L3076" s="5">
        <f t="shared" si="144"/>
        <v>1.08548</v>
      </c>
      <c r="M3076" s="22">
        <f>SUMIFS('[1]pvwatts_Cov KY, 7.0815 kWDC, Ro'!$M$33:$M$8792,'[1]pvwatts_Cov KY, 7.0815 kWDC, Ro'!$Q$33:$Q$8792,N3076,'[1]pvwatts_Cov KY, 7.0815 kWDC, Ro'!$R$33:$R$8792,O3076,'[1]pvwatts_Cov KY, 7.0815 kWDC, Ro'!$S$33:$S$8792,C3076)</f>
        <v>0</v>
      </c>
      <c r="N3076">
        <f t="shared" si="145"/>
        <v>8</v>
      </c>
      <c r="O3076">
        <f t="shared" si="146"/>
        <v>7</v>
      </c>
    </row>
    <row r="3077" spans="1:15">
      <c r="A3077" s="5" t="s">
        <v>3</v>
      </c>
      <c r="B3077" s="8">
        <v>44415</v>
      </c>
      <c r="C3077" s="9">
        <v>4</v>
      </c>
      <c r="D3077" s="10">
        <v>135642.82283604299</v>
      </c>
      <c r="E3077" s="11"/>
      <c r="F3077" s="11"/>
      <c r="G3077" s="11"/>
      <c r="H3077" s="11"/>
      <c r="I3077" s="11"/>
      <c r="J3077" s="11"/>
      <c r="K3077" s="11"/>
      <c r="L3077" s="5">
        <f t="shared" si="144"/>
        <v>1.0101800000000001</v>
      </c>
      <c r="M3077" s="22">
        <f>SUMIFS('[1]pvwatts_Cov KY, 7.0815 kWDC, Ro'!$M$33:$M$8792,'[1]pvwatts_Cov KY, 7.0815 kWDC, Ro'!$Q$33:$Q$8792,N3077,'[1]pvwatts_Cov KY, 7.0815 kWDC, Ro'!$R$33:$R$8792,O3077,'[1]pvwatts_Cov KY, 7.0815 kWDC, Ro'!$S$33:$S$8792,C3077)</f>
        <v>0</v>
      </c>
      <c r="N3077">
        <f t="shared" si="145"/>
        <v>8</v>
      </c>
      <c r="O3077">
        <f t="shared" si="146"/>
        <v>7</v>
      </c>
    </row>
    <row r="3078" spans="1:15">
      <c r="A3078" s="5" t="s">
        <v>3</v>
      </c>
      <c r="B3078" s="8">
        <v>44415</v>
      </c>
      <c r="C3078" s="9">
        <v>5</v>
      </c>
      <c r="D3078" s="10">
        <v>128438.44763791999</v>
      </c>
      <c r="E3078" s="11"/>
      <c r="F3078" s="11"/>
      <c r="G3078" s="11"/>
      <c r="H3078" s="11"/>
      <c r="I3078" s="11"/>
      <c r="J3078" s="11"/>
      <c r="K3078" s="11"/>
      <c r="L3078" s="5">
        <f t="shared" si="144"/>
        <v>0.95652999999999999</v>
      </c>
      <c r="M3078" s="22">
        <f>SUMIFS('[1]pvwatts_Cov KY, 7.0815 kWDC, Ro'!$M$33:$M$8792,'[1]pvwatts_Cov KY, 7.0815 kWDC, Ro'!$Q$33:$Q$8792,N3078,'[1]pvwatts_Cov KY, 7.0815 kWDC, Ro'!$R$33:$R$8792,O3078,'[1]pvwatts_Cov KY, 7.0815 kWDC, Ro'!$S$33:$S$8792,C3078)</f>
        <v>0</v>
      </c>
      <c r="N3078">
        <f t="shared" si="145"/>
        <v>8</v>
      </c>
      <c r="O3078">
        <f t="shared" si="146"/>
        <v>7</v>
      </c>
    </row>
    <row r="3079" spans="1:15">
      <c r="A3079" s="5" t="s">
        <v>3</v>
      </c>
      <c r="B3079" s="8">
        <v>44415</v>
      </c>
      <c r="C3079" s="9">
        <v>6</v>
      </c>
      <c r="D3079" s="10">
        <v>124491.89192848565</v>
      </c>
      <c r="E3079" s="11"/>
      <c r="F3079" s="11"/>
      <c r="G3079" s="11"/>
      <c r="H3079" s="11"/>
      <c r="I3079" s="11"/>
      <c r="J3079" s="11"/>
      <c r="K3079" s="11"/>
      <c r="L3079" s="5">
        <f t="shared" si="144"/>
        <v>0.92713999999999996</v>
      </c>
      <c r="M3079" s="22">
        <f>SUMIFS('[1]pvwatts_Cov KY, 7.0815 kWDC, Ro'!$M$33:$M$8792,'[1]pvwatts_Cov KY, 7.0815 kWDC, Ro'!$Q$33:$Q$8792,N3079,'[1]pvwatts_Cov KY, 7.0815 kWDC, Ro'!$R$33:$R$8792,O3079,'[1]pvwatts_Cov KY, 7.0815 kWDC, Ro'!$S$33:$S$8792,C3079)</f>
        <v>0</v>
      </c>
      <c r="N3079">
        <f t="shared" si="145"/>
        <v>8</v>
      </c>
      <c r="O3079">
        <f t="shared" si="146"/>
        <v>7</v>
      </c>
    </row>
    <row r="3080" spans="1:15">
      <c r="A3080" s="5" t="s">
        <v>3</v>
      </c>
      <c r="B3080" s="8">
        <v>44415</v>
      </c>
      <c r="C3080" s="9">
        <v>7</v>
      </c>
      <c r="D3080" s="10">
        <v>123525.89032652175</v>
      </c>
      <c r="E3080" s="11"/>
      <c r="F3080" s="11"/>
      <c r="G3080" s="11"/>
      <c r="H3080" s="11"/>
      <c r="I3080" s="11"/>
      <c r="J3080" s="11"/>
      <c r="K3080" s="11"/>
      <c r="L3080" s="5">
        <f t="shared" si="144"/>
        <v>0.91993999999999998</v>
      </c>
      <c r="M3080" s="22">
        <f>SUMIFS('[1]pvwatts_Cov KY, 7.0815 kWDC, Ro'!$M$33:$M$8792,'[1]pvwatts_Cov KY, 7.0815 kWDC, Ro'!$Q$33:$Q$8792,N3080,'[1]pvwatts_Cov KY, 7.0815 kWDC, Ro'!$R$33:$R$8792,O3080,'[1]pvwatts_Cov KY, 7.0815 kWDC, Ro'!$S$33:$S$8792,C3080)</f>
        <v>0</v>
      </c>
      <c r="N3080">
        <f t="shared" si="145"/>
        <v>8</v>
      </c>
      <c r="O3080">
        <f t="shared" si="146"/>
        <v>7</v>
      </c>
    </row>
    <row r="3081" spans="1:15">
      <c r="A3081" s="5" t="s">
        <v>3</v>
      </c>
      <c r="B3081" s="8">
        <v>44415</v>
      </c>
      <c r="C3081" s="9">
        <v>8</v>
      </c>
      <c r="D3081" s="10">
        <v>130217.77441815409</v>
      </c>
      <c r="E3081" s="11"/>
      <c r="F3081" s="11"/>
      <c r="G3081" s="11"/>
      <c r="H3081" s="11"/>
      <c r="I3081" s="11"/>
      <c r="J3081" s="11"/>
      <c r="K3081" s="11"/>
      <c r="L3081" s="5">
        <f t="shared" si="144"/>
        <v>0.96977999999999998</v>
      </c>
      <c r="M3081" s="22">
        <f>SUMIFS('[1]pvwatts_Cov KY, 7.0815 kWDC, Ro'!$M$33:$M$8792,'[1]pvwatts_Cov KY, 7.0815 kWDC, Ro'!$Q$33:$Q$8792,N3081,'[1]pvwatts_Cov KY, 7.0815 kWDC, Ro'!$R$33:$R$8792,O3081,'[1]pvwatts_Cov KY, 7.0815 kWDC, Ro'!$S$33:$S$8792,C3081)</f>
        <v>0.218773</v>
      </c>
      <c r="N3081">
        <f t="shared" si="145"/>
        <v>8</v>
      </c>
      <c r="O3081">
        <f t="shared" si="146"/>
        <v>7</v>
      </c>
    </row>
    <row r="3082" spans="1:15">
      <c r="A3082" s="5" t="s">
        <v>3</v>
      </c>
      <c r="B3082" s="8">
        <v>44415</v>
      </c>
      <c r="C3082" s="9">
        <v>9</v>
      </c>
      <c r="D3082" s="10">
        <v>148510.45995296468</v>
      </c>
      <c r="E3082" s="11"/>
      <c r="F3082" s="11"/>
      <c r="G3082" s="11"/>
      <c r="H3082" s="11"/>
      <c r="I3082" s="11"/>
      <c r="J3082" s="11"/>
      <c r="K3082" s="11"/>
      <c r="L3082" s="5">
        <f t="shared" si="144"/>
        <v>1.1060099999999999</v>
      </c>
      <c r="M3082" s="22">
        <f>SUMIFS('[1]pvwatts_Cov KY, 7.0815 kWDC, Ro'!$M$33:$M$8792,'[1]pvwatts_Cov KY, 7.0815 kWDC, Ro'!$Q$33:$Q$8792,N3082,'[1]pvwatts_Cov KY, 7.0815 kWDC, Ro'!$R$33:$R$8792,O3082,'[1]pvwatts_Cov KY, 7.0815 kWDC, Ro'!$S$33:$S$8792,C3082)</f>
        <v>1.0220260000000001</v>
      </c>
      <c r="N3082">
        <f t="shared" si="145"/>
        <v>8</v>
      </c>
      <c r="O3082">
        <f t="shared" si="146"/>
        <v>7</v>
      </c>
    </row>
    <row r="3083" spans="1:15">
      <c r="A3083" s="5" t="s">
        <v>3</v>
      </c>
      <c r="B3083" s="8">
        <v>44415</v>
      </c>
      <c r="C3083" s="9">
        <v>10</v>
      </c>
      <c r="D3083" s="10">
        <v>171945.60515738608</v>
      </c>
      <c r="E3083" s="11"/>
      <c r="F3083" s="11"/>
      <c r="G3083" s="11"/>
      <c r="H3083" s="11"/>
      <c r="I3083" s="11"/>
      <c r="J3083" s="11"/>
      <c r="K3083" s="11"/>
      <c r="L3083" s="5">
        <f t="shared" si="144"/>
        <v>1.28054</v>
      </c>
      <c r="M3083" s="22">
        <f>SUMIFS('[1]pvwatts_Cov KY, 7.0815 kWDC, Ro'!$M$33:$M$8792,'[1]pvwatts_Cov KY, 7.0815 kWDC, Ro'!$Q$33:$Q$8792,N3083,'[1]pvwatts_Cov KY, 7.0815 kWDC, Ro'!$R$33:$R$8792,O3083,'[1]pvwatts_Cov KY, 7.0815 kWDC, Ro'!$S$33:$S$8792,C3083)</f>
        <v>2.1010469999999999</v>
      </c>
      <c r="N3083">
        <f t="shared" si="145"/>
        <v>8</v>
      </c>
      <c r="O3083">
        <f t="shared" si="146"/>
        <v>7</v>
      </c>
    </row>
    <row r="3084" spans="1:15">
      <c r="A3084" s="5" t="s">
        <v>3</v>
      </c>
      <c r="B3084" s="8">
        <v>44415</v>
      </c>
      <c r="C3084" s="9">
        <v>11</v>
      </c>
      <c r="D3084" s="10">
        <v>203044.25533002085</v>
      </c>
      <c r="E3084" s="11"/>
      <c r="F3084" s="11"/>
      <c r="G3084" s="11"/>
      <c r="H3084" s="11"/>
      <c r="I3084" s="11"/>
      <c r="J3084" s="11"/>
      <c r="K3084" s="11"/>
      <c r="L3084" s="5">
        <f t="shared" si="144"/>
        <v>1.5121500000000001</v>
      </c>
      <c r="M3084" s="22">
        <f>SUMIFS('[1]pvwatts_Cov KY, 7.0815 kWDC, Ro'!$M$33:$M$8792,'[1]pvwatts_Cov KY, 7.0815 kWDC, Ro'!$Q$33:$Q$8792,N3084,'[1]pvwatts_Cov KY, 7.0815 kWDC, Ro'!$R$33:$R$8792,O3084,'[1]pvwatts_Cov KY, 7.0815 kWDC, Ro'!$S$33:$S$8792,C3084)</f>
        <v>3.3259189999999998</v>
      </c>
      <c r="N3084">
        <f t="shared" si="145"/>
        <v>8</v>
      </c>
      <c r="O3084">
        <f t="shared" si="146"/>
        <v>7</v>
      </c>
    </row>
    <row r="3085" spans="1:15">
      <c r="A3085" s="5" t="s">
        <v>3</v>
      </c>
      <c r="B3085" s="8">
        <v>44415</v>
      </c>
      <c r="C3085" s="9">
        <v>12</v>
      </c>
      <c r="D3085" s="10">
        <v>221356.22235961223</v>
      </c>
      <c r="E3085" s="11"/>
      <c r="F3085" s="11"/>
      <c r="G3085" s="11"/>
      <c r="H3085" s="11"/>
      <c r="I3085" s="11"/>
      <c r="J3085" s="11"/>
      <c r="K3085" s="11"/>
      <c r="L3085" s="5">
        <f t="shared" si="144"/>
        <v>1.64852</v>
      </c>
      <c r="M3085" s="22">
        <f>SUMIFS('[1]pvwatts_Cov KY, 7.0815 kWDC, Ro'!$M$33:$M$8792,'[1]pvwatts_Cov KY, 7.0815 kWDC, Ro'!$Q$33:$Q$8792,N3085,'[1]pvwatts_Cov KY, 7.0815 kWDC, Ro'!$R$33:$R$8792,O3085,'[1]pvwatts_Cov KY, 7.0815 kWDC, Ro'!$S$33:$S$8792,C3085)</f>
        <v>4.1000629999999996</v>
      </c>
      <c r="N3085">
        <f t="shared" si="145"/>
        <v>8</v>
      </c>
      <c r="O3085">
        <f t="shared" si="146"/>
        <v>7</v>
      </c>
    </row>
    <row r="3086" spans="1:15">
      <c r="A3086" s="5" t="s">
        <v>3</v>
      </c>
      <c r="B3086" s="8">
        <v>44415</v>
      </c>
      <c r="C3086" s="9">
        <v>13</v>
      </c>
      <c r="D3086" s="10">
        <v>245671.95282698216</v>
      </c>
      <c r="E3086" s="11"/>
      <c r="F3086" s="11"/>
      <c r="G3086" s="11"/>
      <c r="H3086" s="11"/>
      <c r="I3086" s="11"/>
      <c r="J3086" s="11"/>
      <c r="K3086" s="11"/>
      <c r="L3086" s="5">
        <f t="shared" si="144"/>
        <v>1.82961</v>
      </c>
      <c r="M3086" s="22">
        <f>SUMIFS('[1]pvwatts_Cov KY, 7.0815 kWDC, Ro'!$M$33:$M$8792,'[1]pvwatts_Cov KY, 7.0815 kWDC, Ro'!$Q$33:$Q$8792,N3086,'[1]pvwatts_Cov KY, 7.0815 kWDC, Ro'!$R$33:$R$8792,O3086,'[1]pvwatts_Cov KY, 7.0815 kWDC, Ro'!$S$33:$S$8792,C3086)</f>
        <v>4.5446600000000004</v>
      </c>
      <c r="N3086">
        <f t="shared" si="145"/>
        <v>8</v>
      </c>
      <c r="O3086">
        <f t="shared" si="146"/>
        <v>7</v>
      </c>
    </row>
    <row r="3087" spans="1:15">
      <c r="A3087" s="5" t="s">
        <v>3</v>
      </c>
      <c r="B3087" s="8">
        <v>44415</v>
      </c>
      <c r="C3087" s="9">
        <v>14</v>
      </c>
      <c r="D3087" s="10">
        <v>264833.16860816657</v>
      </c>
      <c r="E3087" s="11"/>
      <c r="F3087" s="11"/>
      <c r="G3087" s="11"/>
      <c r="H3087" s="11"/>
      <c r="I3087" s="11"/>
      <c r="J3087" s="11"/>
      <c r="K3087" s="11"/>
      <c r="L3087" s="5">
        <f t="shared" si="144"/>
        <v>1.97231</v>
      </c>
      <c r="M3087" s="22">
        <f>SUMIFS('[1]pvwatts_Cov KY, 7.0815 kWDC, Ro'!$M$33:$M$8792,'[1]pvwatts_Cov KY, 7.0815 kWDC, Ro'!$Q$33:$Q$8792,N3087,'[1]pvwatts_Cov KY, 7.0815 kWDC, Ro'!$R$33:$R$8792,O3087,'[1]pvwatts_Cov KY, 7.0815 kWDC, Ro'!$S$33:$S$8792,C3087)</f>
        <v>4.7650050000000004</v>
      </c>
      <c r="N3087">
        <f t="shared" si="145"/>
        <v>8</v>
      </c>
      <c r="O3087">
        <f t="shared" si="146"/>
        <v>7</v>
      </c>
    </row>
    <row r="3088" spans="1:15">
      <c r="A3088" s="5" t="s">
        <v>3</v>
      </c>
      <c r="B3088" s="8">
        <v>44415</v>
      </c>
      <c r="C3088" s="9">
        <v>15</v>
      </c>
      <c r="D3088" s="10">
        <v>280998.55887881306</v>
      </c>
      <c r="E3088" s="11"/>
      <c r="F3088" s="11"/>
      <c r="G3088" s="11"/>
      <c r="H3088" s="11"/>
      <c r="I3088" s="11"/>
      <c r="J3088" s="11"/>
      <c r="K3088" s="11"/>
      <c r="L3088" s="5">
        <f t="shared" si="144"/>
        <v>2.0926999999999998</v>
      </c>
      <c r="M3088" s="22">
        <f>SUMIFS('[1]pvwatts_Cov KY, 7.0815 kWDC, Ro'!$M$33:$M$8792,'[1]pvwatts_Cov KY, 7.0815 kWDC, Ro'!$Q$33:$Q$8792,N3088,'[1]pvwatts_Cov KY, 7.0815 kWDC, Ro'!$R$33:$R$8792,O3088,'[1]pvwatts_Cov KY, 7.0815 kWDC, Ro'!$S$33:$S$8792,C3088)</f>
        <v>2.9042979999999998</v>
      </c>
      <c r="N3088">
        <f t="shared" si="145"/>
        <v>8</v>
      </c>
      <c r="O3088">
        <f t="shared" si="146"/>
        <v>7</v>
      </c>
    </row>
    <row r="3089" spans="1:15">
      <c r="A3089" s="5" t="s">
        <v>3</v>
      </c>
      <c r="B3089" s="8">
        <v>44415</v>
      </c>
      <c r="C3089" s="9">
        <v>16</v>
      </c>
      <c r="D3089" s="10">
        <v>296441.74568501423</v>
      </c>
      <c r="E3089" s="11"/>
      <c r="F3089" s="11"/>
      <c r="G3089" s="11"/>
      <c r="H3089" s="11"/>
      <c r="I3089" s="11"/>
      <c r="J3089" s="11"/>
      <c r="K3089" s="11"/>
      <c r="L3089" s="5">
        <f t="shared" si="144"/>
        <v>2.2077100000000001</v>
      </c>
      <c r="M3089" s="22">
        <f>SUMIFS('[1]pvwatts_Cov KY, 7.0815 kWDC, Ro'!$M$33:$M$8792,'[1]pvwatts_Cov KY, 7.0815 kWDC, Ro'!$Q$33:$Q$8792,N3089,'[1]pvwatts_Cov KY, 7.0815 kWDC, Ro'!$R$33:$R$8792,O3089,'[1]pvwatts_Cov KY, 7.0815 kWDC, Ro'!$S$33:$S$8792,C3089)</f>
        <v>4.0726370000000003</v>
      </c>
      <c r="N3089">
        <f t="shared" si="145"/>
        <v>8</v>
      </c>
      <c r="O3089">
        <f t="shared" si="146"/>
        <v>7</v>
      </c>
    </row>
    <row r="3090" spans="1:15">
      <c r="A3090" s="5" t="s">
        <v>3</v>
      </c>
      <c r="B3090" s="8">
        <v>44415</v>
      </c>
      <c r="C3090" s="9">
        <v>17</v>
      </c>
      <c r="D3090" s="10">
        <v>307067.02997049701</v>
      </c>
      <c r="E3090" s="11"/>
      <c r="F3090" s="11"/>
      <c r="G3090" s="11"/>
      <c r="H3090" s="11"/>
      <c r="I3090" s="11"/>
      <c r="J3090" s="11"/>
      <c r="K3090" s="11"/>
      <c r="L3090" s="5">
        <f t="shared" si="144"/>
        <v>2.2868400000000002</v>
      </c>
      <c r="M3090" s="22">
        <f>SUMIFS('[1]pvwatts_Cov KY, 7.0815 kWDC, Ro'!$M$33:$M$8792,'[1]pvwatts_Cov KY, 7.0815 kWDC, Ro'!$Q$33:$Q$8792,N3090,'[1]pvwatts_Cov KY, 7.0815 kWDC, Ro'!$R$33:$R$8792,O3090,'[1]pvwatts_Cov KY, 7.0815 kWDC, Ro'!$S$33:$S$8792,C3090)</f>
        <v>3.5343439999999999</v>
      </c>
      <c r="N3090">
        <f t="shared" si="145"/>
        <v>8</v>
      </c>
      <c r="O3090">
        <f t="shared" si="146"/>
        <v>7</v>
      </c>
    </row>
    <row r="3091" spans="1:15">
      <c r="A3091" s="5" t="s">
        <v>3</v>
      </c>
      <c r="B3091" s="8">
        <v>44415</v>
      </c>
      <c r="C3091" s="9">
        <v>18</v>
      </c>
      <c r="D3091" s="10">
        <v>314353.68924202019</v>
      </c>
      <c r="E3091" s="11"/>
      <c r="F3091" s="11"/>
      <c r="G3091" s="11"/>
      <c r="H3091" s="11"/>
      <c r="I3091" s="11"/>
      <c r="J3091" s="11"/>
      <c r="K3091" s="11"/>
      <c r="L3091" s="5">
        <f t="shared" si="144"/>
        <v>2.34111</v>
      </c>
      <c r="M3091" s="22">
        <f>SUMIFS('[1]pvwatts_Cov KY, 7.0815 kWDC, Ro'!$M$33:$M$8792,'[1]pvwatts_Cov KY, 7.0815 kWDC, Ro'!$Q$33:$Q$8792,N3091,'[1]pvwatts_Cov KY, 7.0815 kWDC, Ro'!$R$33:$R$8792,O3091,'[1]pvwatts_Cov KY, 7.0815 kWDC, Ro'!$S$33:$S$8792,C3091)</f>
        <v>2.611329</v>
      </c>
      <c r="N3091">
        <f t="shared" si="145"/>
        <v>8</v>
      </c>
      <c r="O3091">
        <f t="shared" si="146"/>
        <v>7</v>
      </c>
    </row>
    <row r="3092" spans="1:15">
      <c r="A3092" s="5" t="s">
        <v>3</v>
      </c>
      <c r="B3092" s="8">
        <v>44415</v>
      </c>
      <c r="C3092" s="9">
        <v>19</v>
      </c>
      <c r="D3092" s="10">
        <v>308061.78012976155</v>
      </c>
      <c r="E3092" s="11"/>
      <c r="F3092" s="11"/>
      <c r="G3092" s="11"/>
      <c r="H3092" s="11"/>
      <c r="I3092" s="11"/>
      <c r="J3092" s="11"/>
      <c r="K3092" s="11"/>
      <c r="L3092" s="5">
        <f t="shared" si="144"/>
        <v>2.2942499999999999</v>
      </c>
      <c r="M3092" s="22">
        <f>SUMIFS('[1]pvwatts_Cov KY, 7.0815 kWDC, Ro'!$M$33:$M$8792,'[1]pvwatts_Cov KY, 7.0815 kWDC, Ro'!$Q$33:$Q$8792,N3092,'[1]pvwatts_Cov KY, 7.0815 kWDC, Ro'!$R$33:$R$8792,O3092,'[1]pvwatts_Cov KY, 7.0815 kWDC, Ro'!$S$33:$S$8792,C3092)</f>
        <v>1.602905</v>
      </c>
      <c r="N3092">
        <f t="shared" si="145"/>
        <v>8</v>
      </c>
      <c r="O3092">
        <f t="shared" si="146"/>
        <v>7</v>
      </c>
    </row>
    <row r="3093" spans="1:15">
      <c r="A3093" s="5" t="s">
        <v>3</v>
      </c>
      <c r="B3093" s="8">
        <v>44415</v>
      </c>
      <c r="C3093" s="9">
        <v>20</v>
      </c>
      <c r="D3093" s="10">
        <v>286995.04239688691</v>
      </c>
      <c r="E3093" s="11"/>
      <c r="F3093" s="11"/>
      <c r="G3093" s="11"/>
      <c r="H3093" s="11"/>
      <c r="I3093" s="11"/>
      <c r="J3093" s="11"/>
      <c r="K3093" s="11"/>
      <c r="L3093" s="5">
        <f t="shared" si="144"/>
        <v>2.1373600000000001</v>
      </c>
      <c r="M3093" s="22">
        <f>SUMIFS('[1]pvwatts_Cov KY, 7.0815 kWDC, Ro'!$M$33:$M$8792,'[1]pvwatts_Cov KY, 7.0815 kWDC, Ro'!$Q$33:$Q$8792,N3093,'[1]pvwatts_Cov KY, 7.0815 kWDC, Ro'!$R$33:$R$8792,O3093,'[1]pvwatts_Cov KY, 7.0815 kWDC, Ro'!$S$33:$S$8792,C3093)</f>
        <v>0.50803900000000002</v>
      </c>
      <c r="N3093">
        <f t="shared" si="145"/>
        <v>8</v>
      </c>
      <c r="O3093">
        <f t="shared" si="146"/>
        <v>7</v>
      </c>
    </row>
    <row r="3094" spans="1:15">
      <c r="A3094" s="5" t="s">
        <v>3</v>
      </c>
      <c r="B3094" s="8">
        <v>44415</v>
      </c>
      <c r="C3094" s="9">
        <v>21</v>
      </c>
      <c r="D3094" s="10">
        <v>269396.69355394883</v>
      </c>
      <c r="E3094" s="11"/>
      <c r="F3094" s="11"/>
      <c r="G3094" s="11"/>
      <c r="H3094" s="11"/>
      <c r="I3094" s="11"/>
      <c r="J3094" s="11"/>
      <c r="K3094" s="11"/>
      <c r="L3094" s="5">
        <f t="shared" si="144"/>
        <v>2.0063</v>
      </c>
      <c r="M3094" s="22">
        <f>SUMIFS('[1]pvwatts_Cov KY, 7.0815 kWDC, Ro'!$M$33:$M$8792,'[1]pvwatts_Cov KY, 7.0815 kWDC, Ro'!$Q$33:$Q$8792,N3094,'[1]pvwatts_Cov KY, 7.0815 kWDC, Ro'!$R$33:$R$8792,O3094,'[1]pvwatts_Cov KY, 7.0815 kWDC, Ro'!$S$33:$S$8792,C3094)</f>
        <v>2.0431999999999999E-2</v>
      </c>
      <c r="N3094">
        <f t="shared" si="145"/>
        <v>8</v>
      </c>
      <c r="O3094">
        <f t="shared" si="146"/>
        <v>7</v>
      </c>
    </row>
    <row r="3095" spans="1:15">
      <c r="A3095" s="5" t="s">
        <v>3</v>
      </c>
      <c r="B3095" s="8">
        <v>44415</v>
      </c>
      <c r="C3095" s="9">
        <v>22</v>
      </c>
      <c r="D3095" s="10">
        <v>254926.7625383244</v>
      </c>
      <c r="E3095" s="11"/>
      <c r="F3095" s="11"/>
      <c r="G3095" s="11"/>
      <c r="H3095" s="11"/>
      <c r="I3095" s="11"/>
      <c r="J3095" s="11"/>
      <c r="K3095" s="11"/>
      <c r="L3095" s="5">
        <f t="shared" si="144"/>
        <v>1.8985399999999999</v>
      </c>
      <c r="M3095" s="22">
        <f>SUMIFS('[1]pvwatts_Cov KY, 7.0815 kWDC, Ro'!$M$33:$M$8792,'[1]pvwatts_Cov KY, 7.0815 kWDC, Ro'!$Q$33:$Q$8792,N3095,'[1]pvwatts_Cov KY, 7.0815 kWDC, Ro'!$R$33:$R$8792,O3095,'[1]pvwatts_Cov KY, 7.0815 kWDC, Ro'!$S$33:$S$8792,C3095)</f>
        <v>0</v>
      </c>
      <c r="N3095">
        <f t="shared" si="145"/>
        <v>8</v>
      </c>
      <c r="O3095">
        <f t="shared" si="146"/>
        <v>7</v>
      </c>
    </row>
    <row r="3096" spans="1:15">
      <c r="A3096" s="5" t="s">
        <v>3</v>
      </c>
      <c r="B3096" s="8">
        <v>44415</v>
      </c>
      <c r="C3096" s="9">
        <v>23</v>
      </c>
      <c r="D3096" s="10">
        <v>237610.96681599863</v>
      </c>
      <c r="E3096" s="11"/>
      <c r="F3096" s="11"/>
      <c r="G3096" s="11"/>
      <c r="H3096" s="11"/>
      <c r="I3096" s="11"/>
      <c r="J3096" s="11"/>
      <c r="K3096" s="11"/>
      <c r="L3096" s="5">
        <f t="shared" si="144"/>
        <v>1.7695799999999999</v>
      </c>
      <c r="M3096" s="22">
        <f>SUMIFS('[1]pvwatts_Cov KY, 7.0815 kWDC, Ro'!$M$33:$M$8792,'[1]pvwatts_Cov KY, 7.0815 kWDC, Ro'!$Q$33:$Q$8792,N3096,'[1]pvwatts_Cov KY, 7.0815 kWDC, Ro'!$R$33:$R$8792,O3096,'[1]pvwatts_Cov KY, 7.0815 kWDC, Ro'!$S$33:$S$8792,C3096)</f>
        <v>0</v>
      </c>
      <c r="N3096">
        <f t="shared" si="145"/>
        <v>8</v>
      </c>
      <c r="O3096">
        <f t="shared" si="146"/>
        <v>7</v>
      </c>
    </row>
    <row r="3097" spans="1:15">
      <c r="A3097" s="5" t="s">
        <v>3</v>
      </c>
      <c r="B3097" s="8">
        <v>44415</v>
      </c>
      <c r="C3097" s="9">
        <v>24</v>
      </c>
      <c r="D3097" s="10">
        <v>213827.6937928088</v>
      </c>
      <c r="E3097" s="11"/>
      <c r="F3097" s="11"/>
      <c r="G3097" s="11"/>
      <c r="H3097" s="11"/>
      <c r="I3097" s="11"/>
      <c r="J3097" s="11"/>
      <c r="K3097" s="11"/>
      <c r="L3097" s="5">
        <f t="shared" si="144"/>
        <v>1.59246</v>
      </c>
      <c r="M3097" s="22">
        <f>SUMIFS('[1]pvwatts_Cov KY, 7.0815 kWDC, Ro'!$M$33:$M$8792,'[1]pvwatts_Cov KY, 7.0815 kWDC, Ro'!$Q$33:$Q$8792,N3097,'[1]pvwatts_Cov KY, 7.0815 kWDC, Ro'!$R$33:$R$8792,O3097,'[1]pvwatts_Cov KY, 7.0815 kWDC, Ro'!$S$33:$S$8792,C3097)</f>
        <v>0</v>
      </c>
      <c r="N3097">
        <f t="shared" si="145"/>
        <v>8</v>
      </c>
      <c r="O3097">
        <f t="shared" si="146"/>
        <v>7</v>
      </c>
    </row>
    <row r="3098" spans="1:15">
      <c r="A3098" s="5" t="s">
        <v>3</v>
      </c>
      <c r="B3098" s="8">
        <v>44416</v>
      </c>
      <c r="C3098" s="9">
        <v>1</v>
      </c>
      <c r="D3098" s="10">
        <v>189406.82566542664</v>
      </c>
      <c r="E3098" s="11"/>
      <c r="F3098" s="11"/>
      <c r="G3098" s="11"/>
      <c r="H3098" s="11"/>
      <c r="I3098" s="11"/>
      <c r="J3098" s="11"/>
      <c r="K3098" s="11"/>
      <c r="L3098" s="5">
        <f t="shared" si="144"/>
        <v>1.4105799999999999</v>
      </c>
      <c r="M3098" s="22">
        <f>SUMIFS('[1]pvwatts_Cov KY, 7.0815 kWDC, Ro'!$M$33:$M$8792,'[1]pvwatts_Cov KY, 7.0815 kWDC, Ro'!$Q$33:$Q$8792,N3098,'[1]pvwatts_Cov KY, 7.0815 kWDC, Ro'!$R$33:$R$8792,O3098,'[1]pvwatts_Cov KY, 7.0815 kWDC, Ro'!$S$33:$S$8792,C3098)</f>
        <v>0</v>
      </c>
      <c r="N3098">
        <f t="shared" si="145"/>
        <v>8</v>
      </c>
      <c r="O3098">
        <f t="shared" si="146"/>
        <v>8</v>
      </c>
    </row>
    <row r="3099" spans="1:15">
      <c r="A3099" s="5" t="s">
        <v>3</v>
      </c>
      <c r="B3099" s="8">
        <v>44416</v>
      </c>
      <c r="C3099" s="9">
        <v>2</v>
      </c>
      <c r="D3099" s="10">
        <v>169392.23472168486</v>
      </c>
      <c r="E3099" s="11"/>
      <c r="F3099" s="11"/>
      <c r="G3099" s="11"/>
      <c r="H3099" s="11"/>
      <c r="I3099" s="11"/>
      <c r="J3099" s="11"/>
      <c r="K3099" s="11"/>
      <c r="L3099" s="5">
        <f t="shared" si="144"/>
        <v>1.26153</v>
      </c>
      <c r="M3099" s="22">
        <f>SUMIFS('[1]pvwatts_Cov KY, 7.0815 kWDC, Ro'!$M$33:$M$8792,'[1]pvwatts_Cov KY, 7.0815 kWDC, Ro'!$Q$33:$Q$8792,N3099,'[1]pvwatts_Cov KY, 7.0815 kWDC, Ro'!$R$33:$R$8792,O3099,'[1]pvwatts_Cov KY, 7.0815 kWDC, Ro'!$S$33:$S$8792,C3099)</f>
        <v>0</v>
      </c>
      <c r="N3099">
        <f t="shared" si="145"/>
        <v>8</v>
      </c>
      <c r="O3099">
        <f t="shared" si="146"/>
        <v>8</v>
      </c>
    </row>
    <row r="3100" spans="1:15">
      <c r="A3100" s="5" t="s">
        <v>3</v>
      </c>
      <c r="B3100" s="8">
        <v>44416</v>
      </c>
      <c r="C3100" s="9">
        <v>3</v>
      </c>
      <c r="D3100" s="10">
        <v>154168.41685313336</v>
      </c>
      <c r="E3100" s="11"/>
      <c r="F3100" s="11"/>
      <c r="G3100" s="11"/>
      <c r="H3100" s="11"/>
      <c r="I3100" s="11"/>
      <c r="J3100" s="11"/>
      <c r="K3100" s="11"/>
      <c r="L3100" s="5">
        <f t="shared" si="144"/>
        <v>1.14815</v>
      </c>
      <c r="M3100" s="22">
        <f>SUMIFS('[1]pvwatts_Cov KY, 7.0815 kWDC, Ro'!$M$33:$M$8792,'[1]pvwatts_Cov KY, 7.0815 kWDC, Ro'!$Q$33:$Q$8792,N3100,'[1]pvwatts_Cov KY, 7.0815 kWDC, Ro'!$R$33:$R$8792,O3100,'[1]pvwatts_Cov KY, 7.0815 kWDC, Ro'!$S$33:$S$8792,C3100)</f>
        <v>0</v>
      </c>
      <c r="N3100">
        <f t="shared" si="145"/>
        <v>8</v>
      </c>
      <c r="O3100">
        <f t="shared" si="146"/>
        <v>8</v>
      </c>
    </row>
    <row r="3101" spans="1:15">
      <c r="A3101" s="5" t="s">
        <v>3</v>
      </c>
      <c r="B3101" s="8">
        <v>44416</v>
      </c>
      <c r="C3101" s="9">
        <v>4</v>
      </c>
      <c r="D3101" s="10">
        <v>142449.2819356017</v>
      </c>
      <c r="E3101" s="11"/>
      <c r="F3101" s="11"/>
      <c r="G3101" s="11"/>
      <c r="H3101" s="11"/>
      <c r="I3101" s="11"/>
      <c r="J3101" s="11"/>
      <c r="K3101" s="11"/>
      <c r="L3101" s="5">
        <f t="shared" si="144"/>
        <v>1.06087</v>
      </c>
      <c r="M3101" s="22">
        <f>SUMIFS('[1]pvwatts_Cov KY, 7.0815 kWDC, Ro'!$M$33:$M$8792,'[1]pvwatts_Cov KY, 7.0815 kWDC, Ro'!$Q$33:$Q$8792,N3101,'[1]pvwatts_Cov KY, 7.0815 kWDC, Ro'!$R$33:$R$8792,O3101,'[1]pvwatts_Cov KY, 7.0815 kWDC, Ro'!$S$33:$S$8792,C3101)</f>
        <v>0</v>
      </c>
      <c r="N3101">
        <f t="shared" si="145"/>
        <v>8</v>
      </c>
      <c r="O3101">
        <f t="shared" si="146"/>
        <v>8</v>
      </c>
    </row>
    <row r="3102" spans="1:15">
      <c r="A3102" s="5" t="s">
        <v>3</v>
      </c>
      <c r="B3102" s="8">
        <v>44416</v>
      </c>
      <c r="C3102" s="9">
        <v>5</v>
      </c>
      <c r="D3102" s="10">
        <v>133337.1397136185</v>
      </c>
      <c r="E3102" s="11"/>
      <c r="F3102" s="11"/>
      <c r="G3102" s="11"/>
      <c r="H3102" s="11"/>
      <c r="I3102" s="11"/>
      <c r="J3102" s="11"/>
      <c r="K3102" s="11"/>
      <c r="L3102" s="5">
        <f t="shared" si="144"/>
        <v>0.99300999999999995</v>
      </c>
      <c r="M3102" s="22">
        <f>SUMIFS('[1]pvwatts_Cov KY, 7.0815 kWDC, Ro'!$M$33:$M$8792,'[1]pvwatts_Cov KY, 7.0815 kWDC, Ro'!$Q$33:$Q$8792,N3102,'[1]pvwatts_Cov KY, 7.0815 kWDC, Ro'!$R$33:$R$8792,O3102,'[1]pvwatts_Cov KY, 7.0815 kWDC, Ro'!$S$33:$S$8792,C3102)</f>
        <v>0</v>
      </c>
      <c r="N3102">
        <f t="shared" si="145"/>
        <v>8</v>
      </c>
      <c r="O3102">
        <f t="shared" si="146"/>
        <v>8</v>
      </c>
    </row>
    <row r="3103" spans="1:15">
      <c r="A3103" s="5" t="s">
        <v>3</v>
      </c>
      <c r="B3103" s="8">
        <v>44416</v>
      </c>
      <c r="C3103" s="9">
        <v>6</v>
      </c>
      <c r="D3103" s="10">
        <v>127595.90844820956</v>
      </c>
      <c r="E3103" s="11"/>
      <c r="F3103" s="11"/>
      <c r="G3103" s="11"/>
      <c r="H3103" s="11"/>
      <c r="I3103" s="11"/>
      <c r="J3103" s="11"/>
      <c r="K3103" s="11"/>
      <c r="L3103" s="5">
        <f t="shared" si="144"/>
        <v>0.95025000000000004</v>
      </c>
      <c r="M3103" s="22">
        <f>SUMIFS('[1]pvwatts_Cov KY, 7.0815 kWDC, Ro'!$M$33:$M$8792,'[1]pvwatts_Cov KY, 7.0815 kWDC, Ro'!$Q$33:$Q$8792,N3103,'[1]pvwatts_Cov KY, 7.0815 kWDC, Ro'!$R$33:$R$8792,O3103,'[1]pvwatts_Cov KY, 7.0815 kWDC, Ro'!$S$33:$S$8792,C3103)</f>
        <v>0</v>
      </c>
      <c r="N3103">
        <f t="shared" si="145"/>
        <v>8</v>
      </c>
      <c r="O3103">
        <f t="shared" si="146"/>
        <v>8</v>
      </c>
    </row>
    <row r="3104" spans="1:15">
      <c r="A3104" s="5" t="s">
        <v>3</v>
      </c>
      <c r="B3104" s="8">
        <v>44416</v>
      </c>
      <c r="C3104" s="9">
        <v>7</v>
      </c>
      <c r="D3104" s="10">
        <v>125333.12412132687</v>
      </c>
      <c r="E3104" s="11"/>
      <c r="F3104" s="11"/>
      <c r="G3104" s="11"/>
      <c r="H3104" s="11"/>
      <c r="I3104" s="11"/>
      <c r="J3104" s="11"/>
      <c r="K3104" s="11"/>
      <c r="L3104" s="5">
        <f t="shared" si="144"/>
        <v>0.93340000000000001</v>
      </c>
      <c r="M3104" s="22">
        <f>SUMIFS('[1]pvwatts_Cov KY, 7.0815 kWDC, Ro'!$M$33:$M$8792,'[1]pvwatts_Cov KY, 7.0815 kWDC, Ro'!$Q$33:$Q$8792,N3104,'[1]pvwatts_Cov KY, 7.0815 kWDC, Ro'!$R$33:$R$8792,O3104,'[1]pvwatts_Cov KY, 7.0815 kWDC, Ro'!$S$33:$S$8792,C3104)</f>
        <v>0</v>
      </c>
      <c r="N3104">
        <f t="shared" si="145"/>
        <v>8</v>
      </c>
      <c r="O3104">
        <f t="shared" si="146"/>
        <v>8</v>
      </c>
    </row>
    <row r="3105" spans="1:15">
      <c r="A3105" s="5" t="s">
        <v>3</v>
      </c>
      <c r="B3105" s="8">
        <v>44416</v>
      </c>
      <c r="C3105" s="9">
        <v>8</v>
      </c>
      <c r="D3105" s="10">
        <v>133616.95257640205</v>
      </c>
      <c r="E3105" s="11"/>
      <c r="F3105" s="11"/>
      <c r="G3105" s="11"/>
      <c r="H3105" s="11"/>
      <c r="I3105" s="11"/>
      <c r="J3105" s="11"/>
      <c r="K3105" s="11"/>
      <c r="L3105" s="5">
        <f t="shared" si="144"/>
        <v>0.99509999999999998</v>
      </c>
      <c r="M3105" s="22">
        <f>SUMIFS('[1]pvwatts_Cov KY, 7.0815 kWDC, Ro'!$M$33:$M$8792,'[1]pvwatts_Cov KY, 7.0815 kWDC, Ro'!$Q$33:$Q$8792,N3105,'[1]pvwatts_Cov KY, 7.0815 kWDC, Ro'!$R$33:$R$8792,O3105,'[1]pvwatts_Cov KY, 7.0815 kWDC, Ro'!$S$33:$S$8792,C3105)</f>
        <v>0.16442799999999999</v>
      </c>
      <c r="N3105">
        <f t="shared" si="145"/>
        <v>8</v>
      </c>
      <c r="O3105">
        <f t="shared" si="146"/>
        <v>8</v>
      </c>
    </row>
    <row r="3106" spans="1:15">
      <c r="A3106" s="5" t="s">
        <v>3</v>
      </c>
      <c r="B3106" s="8">
        <v>44416</v>
      </c>
      <c r="C3106" s="9">
        <v>9</v>
      </c>
      <c r="D3106" s="10">
        <v>158648.65787173386</v>
      </c>
      <c r="E3106" s="11"/>
      <c r="F3106" s="11"/>
      <c r="G3106" s="11"/>
      <c r="H3106" s="11"/>
      <c r="I3106" s="11"/>
      <c r="J3106" s="11"/>
      <c r="K3106" s="11"/>
      <c r="L3106" s="5">
        <f t="shared" si="144"/>
        <v>1.1815199999999999</v>
      </c>
      <c r="M3106" s="22">
        <f>SUMIFS('[1]pvwatts_Cov KY, 7.0815 kWDC, Ro'!$M$33:$M$8792,'[1]pvwatts_Cov KY, 7.0815 kWDC, Ro'!$Q$33:$Q$8792,N3106,'[1]pvwatts_Cov KY, 7.0815 kWDC, Ro'!$R$33:$R$8792,O3106,'[1]pvwatts_Cov KY, 7.0815 kWDC, Ro'!$S$33:$S$8792,C3106)</f>
        <v>1.167997</v>
      </c>
      <c r="N3106">
        <f t="shared" si="145"/>
        <v>8</v>
      </c>
      <c r="O3106">
        <f t="shared" si="146"/>
        <v>8</v>
      </c>
    </row>
    <row r="3107" spans="1:15">
      <c r="A3107" s="5" t="s">
        <v>3</v>
      </c>
      <c r="B3107" s="8">
        <v>44416</v>
      </c>
      <c r="C3107" s="9">
        <v>10</v>
      </c>
      <c r="D3107" s="10">
        <v>190983.02017610444</v>
      </c>
      <c r="E3107" s="11"/>
      <c r="F3107" s="11"/>
      <c r="G3107" s="11"/>
      <c r="H3107" s="11"/>
      <c r="I3107" s="11"/>
      <c r="J3107" s="11"/>
      <c r="K3107" s="11"/>
      <c r="L3107" s="5">
        <f t="shared" si="144"/>
        <v>1.42232</v>
      </c>
      <c r="M3107" s="22">
        <f>SUMIFS('[1]pvwatts_Cov KY, 7.0815 kWDC, Ro'!$M$33:$M$8792,'[1]pvwatts_Cov KY, 7.0815 kWDC, Ro'!$Q$33:$Q$8792,N3107,'[1]pvwatts_Cov KY, 7.0815 kWDC, Ro'!$R$33:$R$8792,O3107,'[1]pvwatts_Cov KY, 7.0815 kWDC, Ro'!$S$33:$S$8792,C3107)</f>
        <v>2.4653580000000002</v>
      </c>
      <c r="N3107">
        <f t="shared" si="145"/>
        <v>8</v>
      </c>
      <c r="O3107">
        <f t="shared" si="146"/>
        <v>8</v>
      </c>
    </row>
    <row r="3108" spans="1:15">
      <c r="A3108" s="5" t="s">
        <v>3</v>
      </c>
      <c r="B3108" s="8">
        <v>44416</v>
      </c>
      <c r="C3108" s="9">
        <v>11</v>
      </c>
      <c r="D3108" s="10">
        <v>224108.82727682707</v>
      </c>
      <c r="E3108" s="11"/>
      <c r="F3108" s="11"/>
      <c r="G3108" s="11"/>
      <c r="H3108" s="11"/>
      <c r="I3108" s="11"/>
      <c r="J3108" s="11"/>
      <c r="K3108" s="11"/>
      <c r="L3108" s="5">
        <f t="shared" si="144"/>
        <v>1.6690199999999999</v>
      </c>
      <c r="M3108" s="22">
        <f>SUMIFS('[1]pvwatts_Cov KY, 7.0815 kWDC, Ro'!$M$33:$M$8792,'[1]pvwatts_Cov KY, 7.0815 kWDC, Ro'!$Q$33:$Q$8792,N3108,'[1]pvwatts_Cov KY, 7.0815 kWDC, Ro'!$R$33:$R$8792,O3108,'[1]pvwatts_Cov KY, 7.0815 kWDC, Ro'!$S$33:$S$8792,C3108)</f>
        <v>3.4291550000000002</v>
      </c>
      <c r="N3108">
        <f t="shared" si="145"/>
        <v>8</v>
      </c>
      <c r="O3108">
        <f t="shared" si="146"/>
        <v>8</v>
      </c>
    </row>
    <row r="3109" spans="1:15">
      <c r="A3109" s="5" t="s">
        <v>3</v>
      </c>
      <c r="B3109" s="8">
        <v>44416</v>
      </c>
      <c r="C3109" s="9">
        <v>12</v>
      </c>
      <c r="D3109" s="10">
        <v>254011.91582047747</v>
      </c>
      <c r="E3109" s="11"/>
      <c r="F3109" s="11"/>
      <c r="G3109" s="11"/>
      <c r="H3109" s="11"/>
      <c r="I3109" s="11"/>
      <c r="J3109" s="11"/>
      <c r="K3109" s="11"/>
      <c r="L3109" s="5">
        <f t="shared" si="144"/>
        <v>1.8917200000000001</v>
      </c>
      <c r="M3109" s="22">
        <f>SUMIFS('[1]pvwatts_Cov KY, 7.0815 kWDC, Ro'!$M$33:$M$8792,'[1]pvwatts_Cov KY, 7.0815 kWDC, Ro'!$Q$33:$Q$8792,N3109,'[1]pvwatts_Cov KY, 7.0815 kWDC, Ro'!$R$33:$R$8792,O3109,'[1]pvwatts_Cov KY, 7.0815 kWDC, Ro'!$S$33:$S$8792,C3109)</f>
        <v>3.821761</v>
      </c>
      <c r="N3109">
        <f t="shared" si="145"/>
        <v>8</v>
      </c>
      <c r="O3109">
        <f t="shared" si="146"/>
        <v>8</v>
      </c>
    </row>
    <row r="3110" spans="1:15">
      <c r="A3110" s="5" t="s">
        <v>3</v>
      </c>
      <c r="B3110" s="8">
        <v>44416</v>
      </c>
      <c r="C3110" s="9">
        <v>13</v>
      </c>
      <c r="D3110" s="10">
        <v>279885.79414786113</v>
      </c>
      <c r="E3110" s="11"/>
      <c r="F3110" s="11"/>
      <c r="G3110" s="11"/>
      <c r="H3110" s="11"/>
      <c r="I3110" s="11"/>
      <c r="J3110" s="11"/>
      <c r="K3110" s="11"/>
      <c r="L3110" s="5">
        <f t="shared" si="144"/>
        <v>2.0844100000000001</v>
      </c>
      <c r="M3110" s="22">
        <f>SUMIFS('[1]pvwatts_Cov KY, 7.0815 kWDC, Ro'!$M$33:$M$8792,'[1]pvwatts_Cov KY, 7.0815 kWDC, Ro'!$Q$33:$Q$8792,N3110,'[1]pvwatts_Cov KY, 7.0815 kWDC, Ro'!$R$33:$R$8792,O3110,'[1]pvwatts_Cov KY, 7.0815 kWDC, Ro'!$S$33:$S$8792,C3110)</f>
        <v>4.271344</v>
      </c>
      <c r="N3110">
        <f t="shared" si="145"/>
        <v>8</v>
      </c>
      <c r="O3110">
        <f t="shared" si="146"/>
        <v>8</v>
      </c>
    </row>
    <row r="3111" spans="1:15">
      <c r="A3111" s="5" t="s">
        <v>3</v>
      </c>
      <c r="B3111" s="8">
        <v>44416</v>
      </c>
      <c r="C3111" s="9">
        <v>14</v>
      </c>
      <c r="D3111" s="10">
        <v>299470.82011767302</v>
      </c>
      <c r="E3111" s="11"/>
      <c r="F3111" s="11"/>
      <c r="G3111" s="11"/>
      <c r="H3111" s="11"/>
      <c r="I3111" s="11"/>
      <c r="J3111" s="11"/>
      <c r="K3111" s="11"/>
      <c r="L3111" s="5">
        <f t="shared" si="144"/>
        <v>2.23027</v>
      </c>
      <c r="M3111" s="22">
        <f>SUMIFS('[1]pvwatts_Cov KY, 7.0815 kWDC, Ro'!$M$33:$M$8792,'[1]pvwatts_Cov KY, 7.0815 kWDC, Ro'!$Q$33:$Q$8792,N3111,'[1]pvwatts_Cov KY, 7.0815 kWDC, Ro'!$R$33:$R$8792,O3111,'[1]pvwatts_Cov KY, 7.0815 kWDC, Ro'!$S$33:$S$8792,C3111)</f>
        <v>4.7219689999999996</v>
      </c>
      <c r="N3111">
        <f t="shared" si="145"/>
        <v>8</v>
      </c>
      <c r="O3111">
        <f t="shared" si="146"/>
        <v>8</v>
      </c>
    </row>
    <row r="3112" spans="1:15">
      <c r="A3112" s="5" t="s">
        <v>3</v>
      </c>
      <c r="B3112" s="8">
        <v>44416</v>
      </c>
      <c r="C3112" s="9">
        <v>15</v>
      </c>
      <c r="D3112" s="10">
        <v>314817.0812882894</v>
      </c>
      <c r="E3112" s="11"/>
      <c r="F3112" s="11"/>
      <c r="G3112" s="11"/>
      <c r="H3112" s="11"/>
      <c r="I3112" s="11"/>
      <c r="J3112" s="11"/>
      <c r="K3112" s="11"/>
      <c r="L3112" s="5">
        <f t="shared" si="144"/>
        <v>2.34456</v>
      </c>
      <c r="M3112" s="22">
        <f>SUMIFS('[1]pvwatts_Cov KY, 7.0815 kWDC, Ro'!$M$33:$M$8792,'[1]pvwatts_Cov KY, 7.0815 kWDC, Ro'!$Q$33:$Q$8792,N3112,'[1]pvwatts_Cov KY, 7.0815 kWDC, Ro'!$R$33:$R$8792,O3112,'[1]pvwatts_Cov KY, 7.0815 kWDC, Ro'!$S$33:$S$8792,C3112)</f>
        <v>4.5414219999999998</v>
      </c>
      <c r="N3112">
        <f t="shared" si="145"/>
        <v>8</v>
      </c>
      <c r="O3112">
        <f t="shared" si="146"/>
        <v>8</v>
      </c>
    </row>
    <row r="3113" spans="1:15">
      <c r="A3113" s="5" t="s">
        <v>3</v>
      </c>
      <c r="B3113" s="8">
        <v>44416</v>
      </c>
      <c r="C3113" s="9">
        <v>16</v>
      </c>
      <c r="D3113" s="10">
        <v>327270.99576764466</v>
      </c>
      <c r="E3113" s="11"/>
      <c r="F3113" s="11"/>
      <c r="G3113" s="11"/>
      <c r="H3113" s="11"/>
      <c r="I3113" s="11"/>
      <c r="J3113" s="11"/>
      <c r="K3113" s="11"/>
      <c r="L3113" s="5">
        <f t="shared" si="144"/>
        <v>2.4373100000000001</v>
      </c>
      <c r="M3113" s="22">
        <f>SUMIFS('[1]pvwatts_Cov KY, 7.0815 kWDC, Ro'!$M$33:$M$8792,'[1]pvwatts_Cov KY, 7.0815 kWDC, Ro'!$Q$33:$Q$8792,N3113,'[1]pvwatts_Cov KY, 7.0815 kWDC, Ro'!$R$33:$R$8792,O3113,'[1]pvwatts_Cov KY, 7.0815 kWDC, Ro'!$S$33:$S$8792,C3113)</f>
        <v>4.0995049999999997</v>
      </c>
      <c r="N3113">
        <f t="shared" si="145"/>
        <v>8</v>
      </c>
      <c r="O3113">
        <f t="shared" si="146"/>
        <v>8</v>
      </c>
    </row>
    <row r="3114" spans="1:15">
      <c r="A3114" s="5" t="s">
        <v>3</v>
      </c>
      <c r="B3114" s="8">
        <v>44416</v>
      </c>
      <c r="C3114" s="9">
        <v>17</v>
      </c>
      <c r="D3114" s="10">
        <v>341250.60612419981</v>
      </c>
      <c r="E3114" s="11"/>
      <c r="F3114" s="11"/>
      <c r="G3114" s="11"/>
      <c r="H3114" s="11"/>
      <c r="I3114" s="11"/>
      <c r="J3114" s="11"/>
      <c r="K3114" s="11"/>
      <c r="L3114" s="5">
        <f t="shared" si="144"/>
        <v>2.54142</v>
      </c>
      <c r="M3114" s="22">
        <f>SUMIFS('[1]pvwatts_Cov KY, 7.0815 kWDC, Ro'!$M$33:$M$8792,'[1]pvwatts_Cov KY, 7.0815 kWDC, Ro'!$Q$33:$Q$8792,N3114,'[1]pvwatts_Cov KY, 7.0815 kWDC, Ro'!$R$33:$R$8792,O3114,'[1]pvwatts_Cov KY, 7.0815 kWDC, Ro'!$S$33:$S$8792,C3114)</f>
        <v>3.5201389999999999</v>
      </c>
      <c r="N3114">
        <f t="shared" si="145"/>
        <v>8</v>
      </c>
      <c r="O3114">
        <f t="shared" si="146"/>
        <v>8</v>
      </c>
    </row>
    <row r="3115" spans="1:15">
      <c r="A3115" s="5" t="s">
        <v>3</v>
      </c>
      <c r="B3115" s="8">
        <v>44416</v>
      </c>
      <c r="C3115" s="9">
        <v>18</v>
      </c>
      <c r="D3115" s="10">
        <v>348623.36108740396</v>
      </c>
      <c r="E3115" s="11"/>
      <c r="F3115" s="11"/>
      <c r="G3115" s="11"/>
      <c r="H3115" s="11"/>
      <c r="I3115" s="11"/>
      <c r="J3115" s="11"/>
      <c r="K3115" s="11"/>
      <c r="L3115" s="5">
        <f t="shared" si="144"/>
        <v>2.59633</v>
      </c>
      <c r="M3115" s="22">
        <f>SUMIFS('[1]pvwatts_Cov KY, 7.0815 kWDC, Ro'!$M$33:$M$8792,'[1]pvwatts_Cov KY, 7.0815 kWDC, Ro'!$Q$33:$Q$8792,N3115,'[1]pvwatts_Cov KY, 7.0815 kWDC, Ro'!$R$33:$R$8792,O3115,'[1]pvwatts_Cov KY, 7.0815 kWDC, Ro'!$S$33:$S$8792,C3115)</f>
        <v>2.7315830000000001</v>
      </c>
      <c r="N3115">
        <f t="shared" si="145"/>
        <v>8</v>
      </c>
      <c r="O3115">
        <f t="shared" si="146"/>
        <v>8</v>
      </c>
    </row>
    <row r="3116" spans="1:15">
      <c r="A3116" s="5" t="s">
        <v>3</v>
      </c>
      <c r="B3116" s="8">
        <v>44416</v>
      </c>
      <c r="C3116" s="9">
        <v>19</v>
      </c>
      <c r="D3116" s="10">
        <v>350025.6823880102</v>
      </c>
      <c r="E3116" s="11"/>
      <c r="F3116" s="11"/>
      <c r="G3116" s="11"/>
      <c r="H3116" s="11"/>
      <c r="I3116" s="11"/>
      <c r="J3116" s="11"/>
      <c r="K3116" s="11"/>
      <c r="L3116" s="5">
        <f t="shared" si="144"/>
        <v>2.60677</v>
      </c>
      <c r="M3116" s="22">
        <f>SUMIFS('[1]pvwatts_Cov KY, 7.0815 kWDC, Ro'!$M$33:$M$8792,'[1]pvwatts_Cov KY, 7.0815 kWDC, Ro'!$Q$33:$Q$8792,N3116,'[1]pvwatts_Cov KY, 7.0815 kWDC, Ro'!$R$33:$R$8792,O3116,'[1]pvwatts_Cov KY, 7.0815 kWDC, Ro'!$S$33:$S$8792,C3116)</f>
        <v>0.47135199999999999</v>
      </c>
      <c r="N3116">
        <f t="shared" si="145"/>
        <v>8</v>
      </c>
      <c r="O3116">
        <f t="shared" si="146"/>
        <v>8</v>
      </c>
    </row>
    <row r="3117" spans="1:15">
      <c r="A3117" s="5" t="s">
        <v>3</v>
      </c>
      <c r="B3117" s="8">
        <v>44416</v>
      </c>
      <c r="C3117" s="9">
        <v>20</v>
      </c>
      <c r="D3117" s="10">
        <v>340347.70726315479</v>
      </c>
      <c r="E3117" s="11"/>
      <c r="F3117" s="11"/>
      <c r="G3117" s="11"/>
      <c r="H3117" s="11"/>
      <c r="I3117" s="11"/>
      <c r="J3117" s="11"/>
      <c r="K3117" s="11"/>
      <c r="L3117" s="5">
        <f t="shared" si="144"/>
        <v>2.5347</v>
      </c>
      <c r="M3117" s="22">
        <f>SUMIFS('[1]pvwatts_Cov KY, 7.0815 kWDC, Ro'!$M$33:$M$8792,'[1]pvwatts_Cov KY, 7.0815 kWDC, Ro'!$Q$33:$Q$8792,N3117,'[1]pvwatts_Cov KY, 7.0815 kWDC, Ro'!$R$33:$R$8792,O3117,'[1]pvwatts_Cov KY, 7.0815 kWDC, Ro'!$S$33:$S$8792,C3117)</f>
        <v>0.148365</v>
      </c>
      <c r="N3117">
        <f t="shared" si="145"/>
        <v>8</v>
      </c>
      <c r="O3117">
        <f t="shared" si="146"/>
        <v>8</v>
      </c>
    </row>
    <row r="3118" spans="1:15">
      <c r="A3118" s="5" t="s">
        <v>3</v>
      </c>
      <c r="B3118" s="8">
        <v>44416</v>
      </c>
      <c r="C3118" s="9">
        <v>21</v>
      </c>
      <c r="D3118" s="10">
        <v>324381.17569048761</v>
      </c>
      <c r="E3118" s="11"/>
      <c r="F3118" s="11"/>
      <c r="G3118" s="11"/>
      <c r="H3118" s="11"/>
      <c r="I3118" s="11"/>
      <c r="J3118" s="11"/>
      <c r="K3118" s="11"/>
      <c r="L3118" s="5">
        <f t="shared" si="144"/>
        <v>2.4157899999999999</v>
      </c>
      <c r="M3118" s="22">
        <f>SUMIFS('[1]pvwatts_Cov KY, 7.0815 kWDC, Ro'!$M$33:$M$8792,'[1]pvwatts_Cov KY, 7.0815 kWDC, Ro'!$Q$33:$Q$8792,N3118,'[1]pvwatts_Cov KY, 7.0815 kWDC, Ro'!$R$33:$R$8792,O3118,'[1]pvwatts_Cov KY, 7.0815 kWDC, Ro'!$S$33:$S$8792,C3118)</f>
        <v>0</v>
      </c>
      <c r="N3118">
        <f t="shared" si="145"/>
        <v>8</v>
      </c>
      <c r="O3118">
        <f t="shared" si="146"/>
        <v>8</v>
      </c>
    </row>
    <row r="3119" spans="1:15">
      <c r="A3119" s="5" t="s">
        <v>3</v>
      </c>
      <c r="B3119" s="8">
        <v>44416</v>
      </c>
      <c r="C3119" s="9">
        <v>22</v>
      </c>
      <c r="D3119" s="10">
        <v>309363.64552152867</v>
      </c>
      <c r="E3119" s="11"/>
      <c r="F3119" s="11"/>
      <c r="G3119" s="11"/>
      <c r="H3119" s="11"/>
      <c r="I3119" s="11"/>
      <c r="J3119" s="11"/>
      <c r="K3119" s="11"/>
      <c r="L3119" s="5">
        <f t="shared" si="144"/>
        <v>2.3039499999999999</v>
      </c>
      <c r="M3119" s="22">
        <f>SUMIFS('[1]pvwatts_Cov KY, 7.0815 kWDC, Ro'!$M$33:$M$8792,'[1]pvwatts_Cov KY, 7.0815 kWDC, Ro'!$Q$33:$Q$8792,N3119,'[1]pvwatts_Cov KY, 7.0815 kWDC, Ro'!$R$33:$R$8792,O3119,'[1]pvwatts_Cov KY, 7.0815 kWDC, Ro'!$S$33:$S$8792,C3119)</f>
        <v>0</v>
      </c>
      <c r="N3119">
        <f t="shared" si="145"/>
        <v>8</v>
      </c>
      <c r="O3119">
        <f t="shared" si="146"/>
        <v>8</v>
      </c>
    </row>
    <row r="3120" spans="1:15">
      <c r="A3120" s="5" t="s">
        <v>3</v>
      </c>
      <c r="B3120" s="8">
        <v>44416</v>
      </c>
      <c r="C3120" s="9">
        <v>23</v>
      </c>
      <c r="D3120" s="10">
        <v>281115.16559560655</v>
      </c>
      <c r="E3120" s="11"/>
      <c r="F3120" s="11"/>
      <c r="G3120" s="11"/>
      <c r="H3120" s="11"/>
      <c r="I3120" s="11"/>
      <c r="J3120" s="11"/>
      <c r="K3120" s="11"/>
      <c r="L3120" s="5">
        <f t="shared" si="144"/>
        <v>2.0935700000000002</v>
      </c>
      <c r="M3120" s="22">
        <f>SUMIFS('[1]pvwatts_Cov KY, 7.0815 kWDC, Ro'!$M$33:$M$8792,'[1]pvwatts_Cov KY, 7.0815 kWDC, Ro'!$Q$33:$Q$8792,N3120,'[1]pvwatts_Cov KY, 7.0815 kWDC, Ro'!$R$33:$R$8792,O3120,'[1]pvwatts_Cov KY, 7.0815 kWDC, Ro'!$S$33:$S$8792,C3120)</f>
        <v>0</v>
      </c>
      <c r="N3120">
        <f t="shared" si="145"/>
        <v>8</v>
      </c>
      <c r="O3120">
        <f t="shared" si="146"/>
        <v>8</v>
      </c>
    </row>
    <row r="3121" spans="1:15">
      <c r="A3121" s="5" t="s">
        <v>3</v>
      </c>
      <c r="B3121" s="8">
        <v>44416</v>
      </c>
      <c r="C3121" s="9">
        <v>24</v>
      </c>
      <c r="D3121" s="10">
        <v>247515.91970330535</v>
      </c>
      <c r="E3121" s="11"/>
      <c r="F3121" s="11"/>
      <c r="G3121" s="11"/>
      <c r="H3121" s="11"/>
      <c r="I3121" s="11"/>
      <c r="J3121" s="11"/>
      <c r="K3121" s="11"/>
      <c r="L3121" s="5">
        <f t="shared" si="144"/>
        <v>1.84334</v>
      </c>
      <c r="M3121" s="22">
        <f>SUMIFS('[1]pvwatts_Cov KY, 7.0815 kWDC, Ro'!$M$33:$M$8792,'[1]pvwatts_Cov KY, 7.0815 kWDC, Ro'!$Q$33:$Q$8792,N3121,'[1]pvwatts_Cov KY, 7.0815 kWDC, Ro'!$R$33:$R$8792,O3121,'[1]pvwatts_Cov KY, 7.0815 kWDC, Ro'!$S$33:$S$8792,C3121)</f>
        <v>0</v>
      </c>
      <c r="N3121">
        <f t="shared" si="145"/>
        <v>8</v>
      </c>
      <c r="O3121">
        <f t="shared" si="146"/>
        <v>8</v>
      </c>
    </row>
    <row r="3122" spans="1:15">
      <c r="A3122" s="5" t="s">
        <v>3</v>
      </c>
      <c r="B3122" s="8">
        <v>44417</v>
      </c>
      <c r="C3122" s="9">
        <v>1</v>
      </c>
      <c r="D3122" s="10">
        <v>216921.79873839216</v>
      </c>
      <c r="E3122" s="11"/>
      <c r="F3122" s="11"/>
      <c r="G3122" s="11"/>
      <c r="H3122" s="11"/>
      <c r="I3122" s="11"/>
      <c r="J3122" s="11"/>
      <c r="K3122" s="11"/>
      <c r="L3122" s="5">
        <f t="shared" si="144"/>
        <v>1.6154999999999999</v>
      </c>
      <c r="M3122" s="22">
        <f>SUMIFS('[1]pvwatts_Cov KY, 7.0815 kWDC, Ro'!$M$33:$M$8792,'[1]pvwatts_Cov KY, 7.0815 kWDC, Ro'!$Q$33:$Q$8792,N3122,'[1]pvwatts_Cov KY, 7.0815 kWDC, Ro'!$R$33:$R$8792,O3122,'[1]pvwatts_Cov KY, 7.0815 kWDC, Ro'!$S$33:$S$8792,C3122)</f>
        <v>0</v>
      </c>
      <c r="N3122">
        <f t="shared" si="145"/>
        <v>8</v>
      </c>
      <c r="O3122">
        <f t="shared" si="146"/>
        <v>9</v>
      </c>
    </row>
    <row r="3123" spans="1:15">
      <c r="A3123" s="5" t="s">
        <v>3</v>
      </c>
      <c r="B3123" s="8">
        <v>44417</v>
      </c>
      <c r="C3123" s="9">
        <v>2</v>
      </c>
      <c r="D3123" s="10">
        <v>193280.51204573145</v>
      </c>
      <c r="E3123" s="11"/>
      <c r="F3123" s="11"/>
      <c r="G3123" s="11"/>
      <c r="H3123" s="11"/>
      <c r="I3123" s="11"/>
      <c r="J3123" s="11"/>
      <c r="K3123" s="11"/>
      <c r="L3123" s="5">
        <f t="shared" si="144"/>
        <v>1.43943</v>
      </c>
      <c r="M3123" s="22">
        <f>SUMIFS('[1]pvwatts_Cov KY, 7.0815 kWDC, Ro'!$M$33:$M$8792,'[1]pvwatts_Cov KY, 7.0815 kWDC, Ro'!$Q$33:$Q$8792,N3123,'[1]pvwatts_Cov KY, 7.0815 kWDC, Ro'!$R$33:$R$8792,O3123,'[1]pvwatts_Cov KY, 7.0815 kWDC, Ro'!$S$33:$S$8792,C3123)</f>
        <v>0</v>
      </c>
      <c r="N3123">
        <f t="shared" si="145"/>
        <v>8</v>
      </c>
      <c r="O3123">
        <f t="shared" si="146"/>
        <v>9</v>
      </c>
    </row>
    <row r="3124" spans="1:15">
      <c r="A3124" s="5" t="s">
        <v>3</v>
      </c>
      <c r="B3124" s="8">
        <v>44417</v>
      </c>
      <c r="C3124" s="9">
        <v>3</v>
      </c>
      <c r="D3124" s="10">
        <v>176096.07330177017</v>
      </c>
      <c r="E3124" s="11"/>
      <c r="F3124" s="11"/>
      <c r="G3124" s="11"/>
      <c r="H3124" s="11"/>
      <c r="I3124" s="11"/>
      <c r="J3124" s="11"/>
      <c r="K3124" s="11"/>
      <c r="L3124" s="5">
        <f t="shared" si="144"/>
        <v>1.31145</v>
      </c>
      <c r="M3124" s="22">
        <f>SUMIFS('[1]pvwatts_Cov KY, 7.0815 kWDC, Ro'!$M$33:$M$8792,'[1]pvwatts_Cov KY, 7.0815 kWDC, Ro'!$Q$33:$Q$8792,N3124,'[1]pvwatts_Cov KY, 7.0815 kWDC, Ro'!$R$33:$R$8792,O3124,'[1]pvwatts_Cov KY, 7.0815 kWDC, Ro'!$S$33:$S$8792,C3124)</f>
        <v>0</v>
      </c>
      <c r="N3124">
        <f t="shared" si="145"/>
        <v>8</v>
      </c>
      <c r="O3124">
        <f t="shared" si="146"/>
        <v>9</v>
      </c>
    </row>
    <row r="3125" spans="1:15">
      <c r="A3125" s="5" t="s">
        <v>3</v>
      </c>
      <c r="B3125" s="8">
        <v>44417</v>
      </c>
      <c r="C3125" s="9">
        <v>4</v>
      </c>
      <c r="D3125" s="10">
        <v>163425.95864069718</v>
      </c>
      <c r="E3125" s="11"/>
      <c r="F3125" s="11"/>
      <c r="G3125" s="11"/>
      <c r="H3125" s="11"/>
      <c r="I3125" s="11"/>
      <c r="J3125" s="11"/>
      <c r="K3125" s="11"/>
      <c r="L3125" s="5">
        <f t="shared" si="144"/>
        <v>1.21709</v>
      </c>
      <c r="M3125" s="22">
        <f>SUMIFS('[1]pvwatts_Cov KY, 7.0815 kWDC, Ro'!$M$33:$M$8792,'[1]pvwatts_Cov KY, 7.0815 kWDC, Ro'!$Q$33:$Q$8792,N3125,'[1]pvwatts_Cov KY, 7.0815 kWDC, Ro'!$R$33:$R$8792,O3125,'[1]pvwatts_Cov KY, 7.0815 kWDC, Ro'!$S$33:$S$8792,C3125)</f>
        <v>0</v>
      </c>
      <c r="N3125">
        <f t="shared" si="145"/>
        <v>8</v>
      </c>
      <c r="O3125">
        <f t="shared" si="146"/>
        <v>9</v>
      </c>
    </row>
    <row r="3126" spans="1:15">
      <c r="A3126" s="5" t="s">
        <v>3</v>
      </c>
      <c r="B3126" s="8">
        <v>44417</v>
      </c>
      <c r="C3126" s="9">
        <v>5</v>
      </c>
      <c r="D3126" s="10">
        <v>155021.29706810362</v>
      </c>
      <c r="E3126" s="11"/>
      <c r="F3126" s="11"/>
      <c r="G3126" s="11"/>
      <c r="H3126" s="11"/>
      <c r="I3126" s="11"/>
      <c r="J3126" s="11"/>
      <c r="K3126" s="11"/>
      <c r="L3126" s="5">
        <f t="shared" si="144"/>
        <v>1.1545000000000001</v>
      </c>
      <c r="M3126" s="22">
        <f>SUMIFS('[1]pvwatts_Cov KY, 7.0815 kWDC, Ro'!$M$33:$M$8792,'[1]pvwatts_Cov KY, 7.0815 kWDC, Ro'!$Q$33:$Q$8792,N3126,'[1]pvwatts_Cov KY, 7.0815 kWDC, Ro'!$R$33:$R$8792,O3126,'[1]pvwatts_Cov KY, 7.0815 kWDC, Ro'!$S$33:$S$8792,C3126)</f>
        <v>0</v>
      </c>
      <c r="N3126">
        <f t="shared" si="145"/>
        <v>8</v>
      </c>
      <c r="O3126">
        <f t="shared" si="146"/>
        <v>9</v>
      </c>
    </row>
    <row r="3127" spans="1:15">
      <c r="A3127" s="5" t="s">
        <v>3</v>
      </c>
      <c r="B3127" s="8">
        <v>44417</v>
      </c>
      <c r="C3127" s="9">
        <v>6</v>
      </c>
      <c r="D3127" s="10">
        <v>151225.64971190947</v>
      </c>
      <c r="E3127" s="11"/>
      <c r="F3127" s="11"/>
      <c r="G3127" s="11"/>
      <c r="H3127" s="11"/>
      <c r="I3127" s="11"/>
      <c r="J3127" s="11"/>
      <c r="K3127" s="11"/>
      <c r="L3127" s="5">
        <f t="shared" si="144"/>
        <v>1.1262300000000001</v>
      </c>
      <c r="M3127" s="22">
        <f>SUMIFS('[1]pvwatts_Cov KY, 7.0815 kWDC, Ro'!$M$33:$M$8792,'[1]pvwatts_Cov KY, 7.0815 kWDC, Ro'!$Q$33:$Q$8792,N3127,'[1]pvwatts_Cov KY, 7.0815 kWDC, Ro'!$R$33:$R$8792,O3127,'[1]pvwatts_Cov KY, 7.0815 kWDC, Ro'!$S$33:$S$8792,C3127)</f>
        <v>0</v>
      </c>
      <c r="N3127">
        <f t="shared" si="145"/>
        <v>8</v>
      </c>
      <c r="O3127">
        <f t="shared" si="146"/>
        <v>9</v>
      </c>
    </row>
    <row r="3128" spans="1:15">
      <c r="A3128" s="5" t="s">
        <v>3</v>
      </c>
      <c r="B3128" s="8">
        <v>44417</v>
      </c>
      <c r="C3128" s="9">
        <v>7</v>
      </c>
      <c r="D3128" s="10">
        <v>151818.31737444844</v>
      </c>
      <c r="E3128" s="11"/>
      <c r="F3128" s="11"/>
      <c r="G3128" s="11"/>
      <c r="H3128" s="11"/>
      <c r="I3128" s="11"/>
      <c r="J3128" s="11"/>
      <c r="K3128" s="11"/>
      <c r="L3128" s="5">
        <f t="shared" si="144"/>
        <v>1.1306499999999999</v>
      </c>
      <c r="M3128" s="22">
        <f>SUMIFS('[1]pvwatts_Cov KY, 7.0815 kWDC, Ro'!$M$33:$M$8792,'[1]pvwatts_Cov KY, 7.0815 kWDC, Ro'!$Q$33:$Q$8792,N3128,'[1]pvwatts_Cov KY, 7.0815 kWDC, Ro'!$R$33:$R$8792,O3128,'[1]pvwatts_Cov KY, 7.0815 kWDC, Ro'!$S$33:$S$8792,C3128)</f>
        <v>0</v>
      </c>
      <c r="N3128">
        <f t="shared" si="145"/>
        <v>8</v>
      </c>
      <c r="O3128">
        <f t="shared" si="146"/>
        <v>9</v>
      </c>
    </row>
    <row r="3129" spans="1:15">
      <c r="A3129" s="5" t="s">
        <v>3</v>
      </c>
      <c r="B3129" s="8">
        <v>44417</v>
      </c>
      <c r="C3129" s="9">
        <v>8</v>
      </c>
      <c r="D3129" s="10">
        <v>155700.7781224171</v>
      </c>
      <c r="E3129" s="11"/>
      <c r="F3129" s="11"/>
      <c r="G3129" s="11"/>
      <c r="H3129" s="11"/>
      <c r="I3129" s="11"/>
      <c r="J3129" s="11"/>
      <c r="K3129" s="11"/>
      <c r="L3129" s="5">
        <f t="shared" si="144"/>
        <v>1.1595599999999999</v>
      </c>
      <c r="M3129" s="22">
        <f>SUMIFS('[1]pvwatts_Cov KY, 7.0815 kWDC, Ro'!$M$33:$M$8792,'[1]pvwatts_Cov KY, 7.0815 kWDC, Ro'!$Q$33:$Q$8792,N3129,'[1]pvwatts_Cov KY, 7.0815 kWDC, Ro'!$R$33:$R$8792,O3129,'[1]pvwatts_Cov KY, 7.0815 kWDC, Ro'!$S$33:$S$8792,C3129)</f>
        <v>0.17425199999999999</v>
      </c>
      <c r="N3129">
        <f t="shared" si="145"/>
        <v>8</v>
      </c>
      <c r="O3129">
        <f t="shared" si="146"/>
        <v>9</v>
      </c>
    </row>
    <row r="3130" spans="1:15">
      <c r="A3130" s="5" t="s">
        <v>3</v>
      </c>
      <c r="B3130" s="8">
        <v>44417</v>
      </c>
      <c r="C3130" s="9">
        <v>9</v>
      </c>
      <c r="D3130" s="10">
        <v>168229.72502437586</v>
      </c>
      <c r="E3130" s="11"/>
      <c r="F3130" s="11"/>
      <c r="G3130" s="11"/>
      <c r="H3130" s="11"/>
      <c r="I3130" s="11"/>
      <c r="J3130" s="11"/>
      <c r="K3130" s="11"/>
      <c r="L3130" s="5">
        <f t="shared" si="144"/>
        <v>1.2528699999999999</v>
      </c>
      <c r="M3130" s="22">
        <f>SUMIFS('[1]pvwatts_Cov KY, 7.0815 kWDC, Ro'!$M$33:$M$8792,'[1]pvwatts_Cov KY, 7.0815 kWDC, Ro'!$Q$33:$Q$8792,N3130,'[1]pvwatts_Cov KY, 7.0815 kWDC, Ro'!$R$33:$R$8792,O3130,'[1]pvwatts_Cov KY, 7.0815 kWDC, Ro'!$S$33:$S$8792,C3130)</f>
        <v>1.1278239999999999</v>
      </c>
      <c r="N3130">
        <f t="shared" si="145"/>
        <v>8</v>
      </c>
      <c r="O3130">
        <f t="shared" si="146"/>
        <v>9</v>
      </c>
    </row>
    <row r="3131" spans="1:15">
      <c r="A3131" s="5" t="s">
        <v>3</v>
      </c>
      <c r="B3131" s="8">
        <v>44417</v>
      </c>
      <c r="C3131" s="9">
        <v>10</v>
      </c>
      <c r="D3131" s="10">
        <v>184514.93260485161</v>
      </c>
      <c r="E3131" s="11"/>
      <c r="F3131" s="11"/>
      <c r="G3131" s="11"/>
      <c r="H3131" s="11"/>
      <c r="I3131" s="11"/>
      <c r="J3131" s="11"/>
      <c r="K3131" s="11"/>
      <c r="L3131" s="5">
        <f t="shared" si="144"/>
        <v>1.37415</v>
      </c>
      <c r="M3131" s="22">
        <f>SUMIFS('[1]pvwatts_Cov KY, 7.0815 kWDC, Ro'!$M$33:$M$8792,'[1]pvwatts_Cov KY, 7.0815 kWDC, Ro'!$Q$33:$Q$8792,N3131,'[1]pvwatts_Cov KY, 7.0815 kWDC, Ro'!$R$33:$R$8792,O3131,'[1]pvwatts_Cov KY, 7.0815 kWDC, Ro'!$S$33:$S$8792,C3131)</f>
        <v>2.4102790000000001</v>
      </c>
      <c r="N3131">
        <f t="shared" si="145"/>
        <v>8</v>
      </c>
      <c r="O3131">
        <f t="shared" si="146"/>
        <v>9</v>
      </c>
    </row>
    <row r="3132" spans="1:15">
      <c r="A3132" s="5" t="s">
        <v>3</v>
      </c>
      <c r="B3132" s="8">
        <v>44417</v>
      </c>
      <c r="C3132" s="9">
        <v>11</v>
      </c>
      <c r="D3132" s="10">
        <v>201420.04935974482</v>
      </c>
      <c r="E3132" s="11"/>
      <c r="F3132" s="11"/>
      <c r="G3132" s="11"/>
      <c r="H3132" s="11"/>
      <c r="I3132" s="11"/>
      <c r="J3132" s="11"/>
      <c r="K3132" s="11"/>
      <c r="L3132" s="5">
        <f t="shared" si="144"/>
        <v>1.5000500000000001</v>
      </c>
      <c r="M3132" s="22">
        <f>SUMIFS('[1]pvwatts_Cov KY, 7.0815 kWDC, Ro'!$M$33:$M$8792,'[1]pvwatts_Cov KY, 7.0815 kWDC, Ro'!$Q$33:$Q$8792,N3132,'[1]pvwatts_Cov KY, 7.0815 kWDC, Ro'!$R$33:$R$8792,O3132,'[1]pvwatts_Cov KY, 7.0815 kWDC, Ro'!$S$33:$S$8792,C3132)</f>
        <v>3.3766780000000001</v>
      </c>
      <c r="N3132">
        <f t="shared" si="145"/>
        <v>8</v>
      </c>
      <c r="O3132">
        <f t="shared" si="146"/>
        <v>9</v>
      </c>
    </row>
    <row r="3133" spans="1:15">
      <c r="A3133" s="5" t="s">
        <v>3</v>
      </c>
      <c r="B3133" s="8">
        <v>44417</v>
      </c>
      <c r="C3133" s="9">
        <v>12</v>
      </c>
      <c r="D3133" s="10">
        <v>208215.89014388318</v>
      </c>
      <c r="E3133" s="11"/>
      <c r="F3133" s="11"/>
      <c r="G3133" s="11"/>
      <c r="H3133" s="11"/>
      <c r="I3133" s="11"/>
      <c r="J3133" s="11"/>
      <c r="K3133" s="11"/>
      <c r="L3133" s="5">
        <f t="shared" si="144"/>
        <v>1.5506599999999999</v>
      </c>
      <c r="M3133" s="22">
        <f>SUMIFS('[1]pvwatts_Cov KY, 7.0815 kWDC, Ro'!$M$33:$M$8792,'[1]pvwatts_Cov KY, 7.0815 kWDC, Ro'!$Q$33:$Q$8792,N3133,'[1]pvwatts_Cov KY, 7.0815 kWDC, Ro'!$R$33:$R$8792,O3133,'[1]pvwatts_Cov KY, 7.0815 kWDC, Ro'!$S$33:$S$8792,C3133)</f>
        <v>4.0989000000000004</v>
      </c>
      <c r="N3133">
        <f t="shared" si="145"/>
        <v>8</v>
      </c>
      <c r="O3133">
        <f t="shared" si="146"/>
        <v>9</v>
      </c>
    </row>
    <row r="3134" spans="1:15">
      <c r="A3134" s="5" t="s">
        <v>3</v>
      </c>
      <c r="B3134" s="8">
        <v>44417</v>
      </c>
      <c r="C3134" s="9">
        <v>13</v>
      </c>
      <c r="D3134" s="10">
        <v>219882.07106969482</v>
      </c>
      <c r="E3134" s="11"/>
      <c r="F3134" s="11"/>
      <c r="G3134" s="11"/>
      <c r="H3134" s="11"/>
      <c r="I3134" s="11"/>
      <c r="J3134" s="11"/>
      <c r="K3134" s="11"/>
      <c r="L3134" s="5">
        <f t="shared" si="144"/>
        <v>1.63754</v>
      </c>
      <c r="M3134" s="22">
        <f>SUMIFS('[1]pvwatts_Cov KY, 7.0815 kWDC, Ro'!$M$33:$M$8792,'[1]pvwatts_Cov KY, 7.0815 kWDC, Ro'!$Q$33:$Q$8792,N3134,'[1]pvwatts_Cov KY, 7.0815 kWDC, Ro'!$R$33:$R$8792,O3134,'[1]pvwatts_Cov KY, 7.0815 kWDC, Ro'!$S$33:$S$8792,C3134)</f>
        <v>4.5319839999999996</v>
      </c>
      <c r="N3134">
        <f t="shared" si="145"/>
        <v>8</v>
      </c>
      <c r="O3134">
        <f t="shared" si="146"/>
        <v>9</v>
      </c>
    </row>
    <row r="3135" spans="1:15">
      <c r="A3135" s="5" t="s">
        <v>3</v>
      </c>
      <c r="B3135" s="8">
        <v>44417</v>
      </c>
      <c r="C3135" s="9">
        <v>14</v>
      </c>
      <c r="D3135" s="10">
        <v>214655.43083545365</v>
      </c>
      <c r="E3135" s="11"/>
      <c r="F3135" s="11"/>
      <c r="G3135" s="11"/>
      <c r="H3135" s="11"/>
      <c r="I3135" s="11"/>
      <c r="J3135" s="11"/>
      <c r="K3135" s="11"/>
      <c r="L3135" s="5">
        <f t="shared" si="144"/>
        <v>1.5986199999999999</v>
      </c>
      <c r="M3135" s="22">
        <f>SUMIFS('[1]pvwatts_Cov KY, 7.0815 kWDC, Ro'!$M$33:$M$8792,'[1]pvwatts_Cov KY, 7.0815 kWDC, Ro'!$Q$33:$Q$8792,N3135,'[1]pvwatts_Cov KY, 7.0815 kWDC, Ro'!$R$33:$R$8792,O3135,'[1]pvwatts_Cov KY, 7.0815 kWDC, Ro'!$S$33:$S$8792,C3135)</f>
        <v>4.7447319999999999</v>
      </c>
      <c r="N3135">
        <f t="shared" si="145"/>
        <v>8</v>
      </c>
      <c r="O3135">
        <f t="shared" si="146"/>
        <v>9</v>
      </c>
    </row>
    <row r="3136" spans="1:15">
      <c r="A3136" s="5" t="s">
        <v>3</v>
      </c>
      <c r="B3136" s="8">
        <v>44417</v>
      </c>
      <c r="C3136" s="9">
        <v>15</v>
      </c>
      <c r="D3136" s="10">
        <v>210490.78499829833</v>
      </c>
      <c r="E3136" s="11"/>
      <c r="F3136" s="11"/>
      <c r="G3136" s="11"/>
      <c r="H3136" s="11"/>
      <c r="I3136" s="11"/>
      <c r="J3136" s="11"/>
      <c r="K3136" s="11"/>
      <c r="L3136" s="5">
        <f t="shared" si="144"/>
        <v>1.5676000000000001</v>
      </c>
      <c r="M3136" s="22">
        <f>SUMIFS('[1]pvwatts_Cov KY, 7.0815 kWDC, Ro'!$M$33:$M$8792,'[1]pvwatts_Cov KY, 7.0815 kWDC, Ro'!$Q$33:$Q$8792,N3136,'[1]pvwatts_Cov KY, 7.0815 kWDC, Ro'!$R$33:$R$8792,O3136,'[1]pvwatts_Cov KY, 7.0815 kWDC, Ro'!$S$33:$S$8792,C3136)</f>
        <v>4.6868780000000001</v>
      </c>
      <c r="N3136">
        <f t="shared" si="145"/>
        <v>8</v>
      </c>
      <c r="O3136">
        <f t="shared" si="146"/>
        <v>9</v>
      </c>
    </row>
    <row r="3137" spans="1:15">
      <c r="A3137" s="5" t="s">
        <v>3</v>
      </c>
      <c r="B3137" s="8">
        <v>44417</v>
      </c>
      <c r="C3137" s="9">
        <v>16</v>
      </c>
      <c r="D3137" s="10">
        <v>211198.93763005253</v>
      </c>
      <c r="E3137" s="11"/>
      <c r="F3137" s="11"/>
      <c r="G3137" s="11"/>
      <c r="H3137" s="11"/>
      <c r="I3137" s="11"/>
      <c r="J3137" s="11"/>
      <c r="K3137" s="11"/>
      <c r="L3137" s="5">
        <f t="shared" si="144"/>
        <v>1.5728800000000001</v>
      </c>
      <c r="M3137" s="22">
        <f>SUMIFS('[1]pvwatts_Cov KY, 7.0815 kWDC, Ro'!$M$33:$M$8792,'[1]pvwatts_Cov KY, 7.0815 kWDC, Ro'!$Q$33:$Q$8792,N3137,'[1]pvwatts_Cov KY, 7.0815 kWDC, Ro'!$R$33:$R$8792,O3137,'[1]pvwatts_Cov KY, 7.0815 kWDC, Ro'!$S$33:$S$8792,C3137)</f>
        <v>4.3756909999999998</v>
      </c>
      <c r="N3137">
        <f t="shared" si="145"/>
        <v>8</v>
      </c>
      <c r="O3137">
        <f t="shared" si="146"/>
        <v>9</v>
      </c>
    </row>
    <row r="3138" spans="1:15">
      <c r="A3138" s="5" t="s">
        <v>3</v>
      </c>
      <c r="B3138" s="8">
        <v>44417</v>
      </c>
      <c r="C3138" s="9">
        <v>17</v>
      </c>
      <c r="D3138" s="10">
        <v>219056.28094789648</v>
      </c>
      <c r="E3138" s="11"/>
      <c r="F3138" s="11"/>
      <c r="G3138" s="11"/>
      <c r="H3138" s="11"/>
      <c r="I3138" s="11"/>
      <c r="J3138" s="11"/>
      <c r="K3138" s="11"/>
      <c r="L3138" s="5">
        <f t="shared" ref="L3138:L3201" si="147">ROUND(D3138*$D$8764,5)</f>
        <v>1.6313899999999999</v>
      </c>
      <c r="M3138" s="22">
        <f>SUMIFS('[1]pvwatts_Cov KY, 7.0815 kWDC, Ro'!$M$33:$M$8792,'[1]pvwatts_Cov KY, 7.0815 kWDC, Ro'!$Q$33:$Q$8792,N3138,'[1]pvwatts_Cov KY, 7.0815 kWDC, Ro'!$R$33:$R$8792,O3138,'[1]pvwatts_Cov KY, 7.0815 kWDC, Ro'!$S$33:$S$8792,C3138)</f>
        <v>3.8004639999999998</v>
      </c>
      <c r="N3138">
        <f t="shared" si="145"/>
        <v>8</v>
      </c>
      <c r="O3138">
        <f t="shared" si="146"/>
        <v>9</v>
      </c>
    </row>
    <row r="3139" spans="1:15">
      <c r="A3139" s="5" t="s">
        <v>3</v>
      </c>
      <c r="B3139" s="8">
        <v>44417</v>
      </c>
      <c r="C3139" s="9">
        <v>18</v>
      </c>
      <c r="D3139" s="10">
        <v>231617.9768460615</v>
      </c>
      <c r="E3139" s="11"/>
      <c r="F3139" s="11"/>
      <c r="G3139" s="11"/>
      <c r="H3139" s="11"/>
      <c r="I3139" s="11"/>
      <c r="J3139" s="11"/>
      <c r="K3139" s="11"/>
      <c r="L3139" s="5">
        <f t="shared" si="147"/>
        <v>1.72495</v>
      </c>
      <c r="M3139" s="22">
        <f>SUMIFS('[1]pvwatts_Cov KY, 7.0815 kWDC, Ro'!$M$33:$M$8792,'[1]pvwatts_Cov KY, 7.0815 kWDC, Ro'!$Q$33:$Q$8792,N3139,'[1]pvwatts_Cov KY, 7.0815 kWDC, Ro'!$R$33:$R$8792,O3139,'[1]pvwatts_Cov KY, 7.0815 kWDC, Ro'!$S$33:$S$8792,C3139)</f>
        <v>2.9626709999999998</v>
      </c>
      <c r="N3139">
        <f t="shared" ref="N3139:N3202" si="148">MONTH(B3139)</f>
        <v>8</v>
      </c>
      <c r="O3139">
        <f t="shared" ref="O3139:O3202" si="149">DAY(B3139)</f>
        <v>9</v>
      </c>
    </row>
    <row r="3140" spans="1:15">
      <c r="A3140" s="5" t="s">
        <v>3</v>
      </c>
      <c r="B3140" s="8">
        <v>44417</v>
      </c>
      <c r="C3140" s="9">
        <v>19</v>
      </c>
      <c r="D3140" s="10">
        <v>238317.02940742104</v>
      </c>
      <c r="E3140" s="11"/>
      <c r="F3140" s="11"/>
      <c r="G3140" s="11"/>
      <c r="H3140" s="11"/>
      <c r="I3140" s="11"/>
      <c r="J3140" s="11"/>
      <c r="K3140" s="11"/>
      <c r="L3140" s="5">
        <f t="shared" si="147"/>
        <v>1.77484</v>
      </c>
      <c r="M3140" s="22">
        <f>SUMIFS('[1]pvwatts_Cov KY, 7.0815 kWDC, Ro'!$M$33:$M$8792,'[1]pvwatts_Cov KY, 7.0815 kWDC, Ro'!$Q$33:$Q$8792,N3140,'[1]pvwatts_Cov KY, 7.0815 kWDC, Ro'!$R$33:$R$8792,O3140,'[1]pvwatts_Cov KY, 7.0815 kWDC, Ro'!$S$33:$S$8792,C3140)</f>
        <v>1.778481</v>
      </c>
      <c r="N3140">
        <f t="shared" si="148"/>
        <v>8</v>
      </c>
      <c r="O3140">
        <f t="shared" si="149"/>
        <v>9</v>
      </c>
    </row>
    <row r="3141" spans="1:15">
      <c r="A3141" s="5" t="s">
        <v>3</v>
      </c>
      <c r="B3141" s="8">
        <v>44417</v>
      </c>
      <c r="C3141" s="9">
        <v>20</v>
      </c>
      <c r="D3141" s="10">
        <v>234991.15413491076</v>
      </c>
      <c r="E3141" s="11"/>
      <c r="F3141" s="11"/>
      <c r="G3141" s="11"/>
      <c r="H3141" s="11"/>
      <c r="I3141" s="11"/>
      <c r="J3141" s="11"/>
      <c r="K3141" s="11"/>
      <c r="L3141" s="5">
        <f t="shared" si="147"/>
        <v>1.75007</v>
      </c>
      <c r="M3141" s="22">
        <f>SUMIFS('[1]pvwatts_Cov KY, 7.0815 kWDC, Ro'!$M$33:$M$8792,'[1]pvwatts_Cov KY, 7.0815 kWDC, Ro'!$Q$33:$Q$8792,N3141,'[1]pvwatts_Cov KY, 7.0815 kWDC, Ro'!$R$33:$R$8792,O3141,'[1]pvwatts_Cov KY, 7.0815 kWDC, Ro'!$S$33:$S$8792,C3141)</f>
        <v>0.492172</v>
      </c>
      <c r="N3141">
        <f t="shared" si="148"/>
        <v>8</v>
      </c>
      <c r="O3141">
        <f t="shared" si="149"/>
        <v>9</v>
      </c>
    </row>
    <row r="3142" spans="1:15">
      <c r="A3142" s="5" t="s">
        <v>3</v>
      </c>
      <c r="B3142" s="8">
        <v>44417</v>
      </c>
      <c r="C3142" s="9">
        <v>21</v>
      </c>
      <c r="D3142" s="10">
        <v>230130.04954467437</v>
      </c>
      <c r="E3142" s="11"/>
      <c r="F3142" s="11"/>
      <c r="G3142" s="11"/>
      <c r="H3142" s="11"/>
      <c r="I3142" s="11"/>
      <c r="J3142" s="11"/>
      <c r="K3142" s="11"/>
      <c r="L3142" s="5">
        <f t="shared" si="147"/>
        <v>1.71387</v>
      </c>
      <c r="M3142" s="22">
        <f>SUMIFS('[1]pvwatts_Cov KY, 7.0815 kWDC, Ro'!$M$33:$M$8792,'[1]pvwatts_Cov KY, 7.0815 kWDC, Ro'!$Q$33:$Q$8792,N3142,'[1]pvwatts_Cov KY, 7.0815 kWDC, Ro'!$R$33:$R$8792,O3142,'[1]pvwatts_Cov KY, 7.0815 kWDC, Ro'!$S$33:$S$8792,C3142)</f>
        <v>1.0496E-2</v>
      </c>
      <c r="N3142">
        <f t="shared" si="148"/>
        <v>8</v>
      </c>
      <c r="O3142">
        <f t="shared" si="149"/>
        <v>9</v>
      </c>
    </row>
    <row r="3143" spans="1:15">
      <c r="A3143" s="5" t="s">
        <v>3</v>
      </c>
      <c r="B3143" s="8">
        <v>44417</v>
      </c>
      <c r="C3143" s="9">
        <v>22</v>
      </c>
      <c r="D3143" s="10">
        <v>225451.48762770995</v>
      </c>
      <c r="E3143" s="11"/>
      <c r="F3143" s="11"/>
      <c r="G3143" s="11"/>
      <c r="H3143" s="11"/>
      <c r="I3143" s="11"/>
      <c r="J3143" s="11"/>
      <c r="K3143" s="11"/>
      <c r="L3143" s="5">
        <f t="shared" si="147"/>
        <v>1.67902</v>
      </c>
      <c r="M3143" s="22">
        <f>SUMIFS('[1]pvwatts_Cov KY, 7.0815 kWDC, Ro'!$M$33:$M$8792,'[1]pvwatts_Cov KY, 7.0815 kWDC, Ro'!$Q$33:$Q$8792,N3143,'[1]pvwatts_Cov KY, 7.0815 kWDC, Ro'!$R$33:$R$8792,O3143,'[1]pvwatts_Cov KY, 7.0815 kWDC, Ro'!$S$33:$S$8792,C3143)</f>
        <v>0</v>
      </c>
      <c r="N3143">
        <f t="shared" si="148"/>
        <v>8</v>
      </c>
      <c r="O3143">
        <f t="shared" si="149"/>
        <v>9</v>
      </c>
    </row>
    <row r="3144" spans="1:15">
      <c r="A3144" s="5" t="s">
        <v>3</v>
      </c>
      <c r="B3144" s="8">
        <v>44417</v>
      </c>
      <c r="C3144" s="9">
        <v>23</v>
      </c>
      <c r="D3144" s="10">
        <v>208124.26302276994</v>
      </c>
      <c r="E3144" s="11"/>
      <c r="F3144" s="11"/>
      <c r="G3144" s="11"/>
      <c r="H3144" s="11"/>
      <c r="I3144" s="11"/>
      <c r="J3144" s="11"/>
      <c r="K3144" s="11"/>
      <c r="L3144" s="5">
        <f t="shared" si="147"/>
        <v>1.5499799999999999</v>
      </c>
      <c r="M3144" s="22">
        <f>SUMIFS('[1]pvwatts_Cov KY, 7.0815 kWDC, Ro'!$M$33:$M$8792,'[1]pvwatts_Cov KY, 7.0815 kWDC, Ro'!$Q$33:$Q$8792,N3144,'[1]pvwatts_Cov KY, 7.0815 kWDC, Ro'!$R$33:$R$8792,O3144,'[1]pvwatts_Cov KY, 7.0815 kWDC, Ro'!$S$33:$S$8792,C3144)</f>
        <v>0</v>
      </c>
      <c r="N3144">
        <f t="shared" si="148"/>
        <v>8</v>
      </c>
      <c r="O3144">
        <f t="shared" si="149"/>
        <v>9</v>
      </c>
    </row>
    <row r="3145" spans="1:15">
      <c r="A3145" s="5" t="s">
        <v>3</v>
      </c>
      <c r="B3145" s="8">
        <v>44417</v>
      </c>
      <c r="C3145" s="9">
        <v>24</v>
      </c>
      <c r="D3145" s="10">
        <v>183486.15729472775</v>
      </c>
      <c r="E3145" s="11"/>
      <c r="F3145" s="11"/>
      <c r="G3145" s="11"/>
      <c r="H3145" s="11"/>
      <c r="I3145" s="11"/>
      <c r="J3145" s="11"/>
      <c r="K3145" s="11"/>
      <c r="L3145" s="5">
        <f t="shared" si="147"/>
        <v>1.36649</v>
      </c>
      <c r="M3145" s="22">
        <f>SUMIFS('[1]pvwatts_Cov KY, 7.0815 kWDC, Ro'!$M$33:$M$8792,'[1]pvwatts_Cov KY, 7.0815 kWDC, Ro'!$Q$33:$Q$8792,N3145,'[1]pvwatts_Cov KY, 7.0815 kWDC, Ro'!$R$33:$R$8792,O3145,'[1]pvwatts_Cov KY, 7.0815 kWDC, Ro'!$S$33:$S$8792,C3145)</f>
        <v>0</v>
      </c>
      <c r="N3145">
        <f t="shared" si="148"/>
        <v>8</v>
      </c>
      <c r="O3145">
        <f t="shared" si="149"/>
        <v>9</v>
      </c>
    </row>
    <row r="3146" spans="1:15">
      <c r="A3146" s="5" t="s">
        <v>3</v>
      </c>
      <c r="B3146" s="8">
        <v>44418</v>
      </c>
      <c r="C3146" s="9">
        <v>1</v>
      </c>
      <c r="D3146" s="10">
        <v>160637.69424024486</v>
      </c>
      <c r="E3146" s="11"/>
      <c r="F3146" s="11"/>
      <c r="G3146" s="11"/>
      <c r="H3146" s="11"/>
      <c r="I3146" s="11"/>
      <c r="J3146" s="11"/>
      <c r="K3146" s="11"/>
      <c r="L3146" s="5">
        <f t="shared" si="147"/>
        <v>1.1963299999999999</v>
      </c>
      <c r="M3146" s="22">
        <f>SUMIFS('[1]pvwatts_Cov KY, 7.0815 kWDC, Ro'!$M$33:$M$8792,'[1]pvwatts_Cov KY, 7.0815 kWDC, Ro'!$Q$33:$Q$8792,N3146,'[1]pvwatts_Cov KY, 7.0815 kWDC, Ro'!$R$33:$R$8792,O3146,'[1]pvwatts_Cov KY, 7.0815 kWDC, Ro'!$S$33:$S$8792,C3146)</f>
        <v>0</v>
      </c>
      <c r="N3146">
        <f t="shared" si="148"/>
        <v>8</v>
      </c>
      <c r="O3146">
        <f t="shared" si="149"/>
        <v>10</v>
      </c>
    </row>
    <row r="3147" spans="1:15">
      <c r="A3147" s="5" t="s">
        <v>3</v>
      </c>
      <c r="B3147" s="8">
        <v>44418</v>
      </c>
      <c r="C3147" s="9">
        <v>2</v>
      </c>
      <c r="D3147" s="10">
        <v>144973.59504339626</v>
      </c>
      <c r="E3147" s="11"/>
      <c r="F3147" s="11"/>
      <c r="G3147" s="11"/>
      <c r="H3147" s="11"/>
      <c r="I3147" s="11"/>
      <c r="J3147" s="11"/>
      <c r="K3147" s="11"/>
      <c r="L3147" s="5">
        <f t="shared" si="147"/>
        <v>1.0796699999999999</v>
      </c>
      <c r="M3147" s="22">
        <f>SUMIFS('[1]pvwatts_Cov KY, 7.0815 kWDC, Ro'!$M$33:$M$8792,'[1]pvwatts_Cov KY, 7.0815 kWDC, Ro'!$Q$33:$Q$8792,N3147,'[1]pvwatts_Cov KY, 7.0815 kWDC, Ro'!$R$33:$R$8792,O3147,'[1]pvwatts_Cov KY, 7.0815 kWDC, Ro'!$S$33:$S$8792,C3147)</f>
        <v>0</v>
      </c>
      <c r="N3147">
        <f t="shared" si="148"/>
        <v>8</v>
      </c>
      <c r="O3147">
        <f t="shared" si="149"/>
        <v>10</v>
      </c>
    </row>
    <row r="3148" spans="1:15">
      <c r="A3148" s="5" t="s">
        <v>3</v>
      </c>
      <c r="B3148" s="8">
        <v>44418</v>
      </c>
      <c r="C3148" s="9">
        <v>3</v>
      </c>
      <c r="D3148" s="10">
        <v>135501.71137308562</v>
      </c>
      <c r="E3148" s="11"/>
      <c r="F3148" s="11"/>
      <c r="G3148" s="11"/>
      <c r="H3148" s="11"/>
      <c r="I3148" s="11"/>
      <c r="J3148" s="11"/>
      <c r="K3148" s="11"/>
      <c r="L3148" s="5">
        <f t="shared" si="147"/>
        <v>1.0091300000000001</v>
      </c>
      <c r="M3148" s="22">
        <f>SUMIFS('[1]pvwatts_Cov KY, 7.0815 kWDC, Ro'!$M$33:$M$8792,'[1]pvwatts_Cov KY, 7.0815 kWDC, Ro'!$Q$33:$Q$8792,N3148,'[1]pvwatts_Cov KY, 7.0815 kWDC, Ro'!$R$33:$R$8792,O3148,'[1]pvwatts_Cov KY, 7.0815 kWDC, Ro'!$S$33:$S$8792,C3148)</f>
        <v>0</v>
      </c>
      <c r="N3148">
        <f t="shared" si="148"/>
        <v>8</v>
      </c>
      <c r="O3148">
        <f t="shared" si="149"/>
        <v>10</v>
      </c>
    </row>
    <row r="3149" spans="1:15">
      <c r="A3149" s="5" t="s">
        <v>3</v>
      </c>
      <c r="B3149" s="8">
        <v>44418</v>
      </c>
      <c r="C3149" s="9">
        <v>4</v>
      </c>
      <c r="D3149" s="10">
        <v>129693.87348224297</v>
      </c>
      <c r="E3149" s="11"/>
      <c r="F3149" s="11"/>
      <c r="G3149" s="11"/>
      <c r="H3149" s="11"/>
      <c r="I3149" s="11"/>
      <c r="J3149" s="11"/>
      <c r="K3149" s="11"/>
      <c r="L3149" s="5">
        <f t="shared" si="147"/>
        <v>0.96587999999999996</v>
      </c>
      <c r="M3149" s="22">
        <f>SUMIFS('[1]pvwatts_Cov KY, 7.0815 kWDC, Ro'!$M$33:$M$8792,'[1]pvwatts_Cov KY, 7.0815 kWDC, Ro'!$Q$33:$Q$8792,N3149,'[1]pvwatts_Cov KY, 7.0815 kWDC, Ro'!$R$33:$R$8792,O3149,'[1]pvwatts_Cov KY, 7.0815 kWDC, Ro'!$S$33:$S$8792,C3149)</f>
        <v>0</v>
      </c>
      <c r="N3149">
        <f t="shared" si="148"/>
        <v>8</v>
      </c>
      <c r="O3149">
        <f t="shared" si="149"/>
        <v>10</v>
      </c>
    </row>
    <row r="3150" spans="1:15">
      <c r="A3150" s="5" t="s">
        <v>3</v>
      </c>
      <c r="B3150" s="8">
        <v>44418</v>
      </c>
      <c r="C3150" s="9">
        <v>5</v>
      </c>
      <c r="D3150" s="10">
        <v>127010.66598583414</v>
      </c>
      <c r="E3150" s="11"/>
      <c r="F3150" s="11"/>
      <c r="G3150" s="11"/>
      <c r="H3150" s="11"/>
      <c r="I3150" s="11"/>
      <c r="J3150" s="11"/>
      <c r="K3150" s="11"/>
      <c r="L3150" s="5">
        <f t="shared" si="147"/>
        <v>0.94589999999999996</v>
      </c>
      <c r="M3150" s="22">
        <f>SUMIFS('[1]pvwatts_Cov KY, 7.0815 kWDC, Ro'!$M$33:$M$8792,'[1]pvwatts_Cov KY, 7.0815 kWDC, Ro'!$Q$33:$Q$8792,N3150,'[1]pvwatts_Cov KY, 7.0815 kWDC, Ro'!$R$33:$R$8792,O3150,'[1]pvwatts_Cov KY, 7.0815 kWDC, Ro'!$S$33:$S$8792,C3150)</f>
        <v>0</v>
      </c>
      <c r="N3150">
        <f t="shared" si="148"/>
        <v>8</v>
      </c>
      <c r="O3150">
        <f t="shared" si="149"/>
        <v>10</v>
      </c>
    </row>
    <row r="3151" spans="1:15">
      <c r="A3151" s="5" t="s">
        <v>3</v>
      </c>
      <c r="B3151" s="8">
        <v>44418</v>
      </c>
      <c r="C3151" s="9">
        <v>6</v>
      </c>
      <c r="D3151" s="10">
        <v>128868.78843885407</v>
      </c>
      <c r="E3151" s="11"/>
      <c r="F3151" s="11"/>
      <c r="G3151" s="11"/>
      <c r="H3151" s="11"/>
      <c r="I3151" s="11"/>
      <c r="J3151" s="11"/>
      <c r="K3151" s="11"/>
      <c r="L3151" s="5">
        <f t="shared" si="147"/>
        <v>0.95972999999999997</v>
      </c>
      <c r="M3151" s="22">
        <f>SUMIFS('[1]pvwatts_Cov KY, 7.0815 kWDC, Ro'!$M$33:$M$8792,'[1]pvwatts_Cov KY, 7.0815 kWDC, Ro'!$Q$33:$Q$8792,N3151,'[1]pvwatts_Cov KY, 7.0815 kWDC, Ro'!$R$33:$R$8792,O3151,'[1]pvwatts_Cov KY, 7.0815 kWDC, Ro'!$S$33:$S$8792,C3151)</f>
        <v>0</v>
      </c>
      <c r="N3151">
        <f t="shared" si="148"/>
        <v>8</v>
      </c>
      <c r="O3151">
        <f t="shared" si="149"/>
        <v>10</v>
      </c>
    </row>
    <row r="3152" spans="1:15">
      <c r="A3152" s="5" t="s">
        <v>3</v>
      </c>
      <c r="B3152" s="8">
        <v>44418</v>
      </c>
      <c r="C3152" s="9">
        <v>7</v>
      </c>
      <c r="D3152" s="10">
        <v>136059.62955580521</v>
      </c>
      <c r="E3152" s="11"/>
      <c r="F3152" s="11"/>
      <c r="G3152" s="11"/>
      <c r="H3152" s="11"/>
      <c r="I3152" s="11"/>
      <c r="J3152" s="11"/>
      <c r="K3152" s="11"/>
      <c r="L3152" s="5">
        <f t="shared" si="147"/>
        <v>1.01329</v>
      </c>
      <c r="M3152" s="22">
        <f>SUMIFS('[1]pvwatts_Cov KY, 7.0815 kWDC, Ro'!$M$33:$M$8792,'[1]pvwatts_Cov KY, 7.0815 kWDC, Ro'!$Q$33:$Q$8792,N3152,'[1]pvwatts_Cov KY, 7.0815 kWDC, Ro'!$R$33:$R$8792,O3152,'[1]pvwatts_Cov KY, 7.0815 kWDC, Ro'!$S$33:$S$8792,C3152)</f>
        <v>0</v>
      </c>
      <c r="N3152">
        <f t="shared" si="148"/>
        <v>8</v>
      </c>
      <c r="O3152">
        <f t="shared" si="149"/>
        <v>10</v>
      </c>
    </row>
    <row r="3153" spans="1:15">
      <c r="A3153" s="5" t="s">
        <v>3</v>
      </c>
      <c r="B3153" s="8">
        <v>44418</v>
      </c>
      <c r="C3153" s="9">
        <v>8</v>
      </c>
      <c r="D3153" s="10">
        <v>146750.37822005319</v>
      </c>
      <c r="E3153" s="11"/>
      <c r="F3153" s="11"/>
      <c r="G3153" s="11"/>
      <c r="H3153" s="11"/>
      <c r="I3153" s="11"/>
      <c r="J3153" s="11"/>
      <c r="K3153" s="11"/>
      <c r="L3153" s="5">
        <f t="shared" si="147"/>
        <v>1.09291</v>
      </c>
      <c r="M3153" s="22">
        <f>SUMIFS('[1]pvwatts_Cov KY, 7.0815 kWDC, Ro'!$M$33:$M$8792,'[1]pvwatts_Cov KY, 7.0815 kWDC, Ro'!$Q$33:$Q$8792,N3153,'[1]pvwatts_Cov KY, 7.0815 kWDC, Ro'!$R$33:$R$8792,O3153,'[1]pvwatts_Cov KY, 7.0815 kWDC, Ro'!$S$33:$S$8792,C3153)</f>
        <v>0.14653099999999999</v>
      </c>
      <c r="N3153">
        <f t="shared" si="148"/>
        <v>8</v>
      </c>
      <c r="O3153">
        <f t="shared" si="149"/>
        <v>10</v>
      </c>
    </row>
    <row r="3154" spans="1:15">
      <c r="A3154" s="5" t="s">
        <v>3</v>
      </c>
      <c r="B3154" s="8">
        <v>44418</v>
      </c>
      <c r="C3154" s="9">
        <v>9</v>
      </c>
      <c r="D3154" s="10">
        <v>163115.86773968869</v>
      </c>
      <c r="E3154" s="11"/>
      <c r="F3154" s="11"/>
      <c r="G3154" s="11"/>
      <c r="H3154" s="11"/>
      <c r="I3154" s="11"/>
      <c r="J3154" s="11"/>
      <c r="K3154" s="11"/>
      <c r="L3154" s="5">
        <f t="shared" si="147"/>
        <v>1.21479</v>
      </c>
      <c r="M3154" s="22">
        <f>SUMIFS('[1]pvwatts_Cov KY, 7.0815 kWDC, Ro'!$M$33:$M$8792,'[1]pvwatts_Cov KY, 7.0815 kWDC, Ro'!$Q$33:$Q$8792,N3154,'[1]pvwatts_Cov KY, 7.0815 kWDC, Ro'!$R$33:$R$8792,O3154,'[1]pvwatts_Cov KY, 7.0815 kWDC, Ro'!$S$33:$S$8792,C3154)</f>
        <v>1.202178</v>
      </c>
      <c r="N3154">
        <f t="shared" si="148"/>
        <v>8</v>
      </c>
      <c r="O3154">
        <f t="shared" si="149"/>
        <v>10</v>
      </c>
    </row>
    <row r="3155" spans="1:15">
      <c r="A3155" s="5" t="s">
        <v>3</v>
      </c>
      <c r="B3155" s="8">
        <v>44418</v>
      </c>
      <c r="C3155" s="9">
        <v>10</v>
      </c>
      <c r="D3155" s="10">
        <v>163584.57031472056</v>
      </c>
      <c r="E3155" s="11"/>
      <c r="F3155" s="11"/>
      <c r="G3155" s="11"/>
      <c r="H3155" s="11"/>
      <c r="I3155" s="11"/>
      <c r="J3155" s="11"/>
      <c r="K3155" s="11"/>
      <c r="L3155" s="5">
        <f t="shared" si="147"/>
        <v>1.21828</v>
      </c>
      <c r="M3155" s="22">
        <f>SUMIFS('[1]pvwatts_Cov KY, 7.0815 kWDC, Ro'!$M$33:$M$8792,'[1]pvwatts_Cov KY, 7.0815 kWDC, Ro'!$Q$33:$Q$8792,N3155,'[1]pvwatts_Cov KY, 7.0815 kWDC, Ro'!$R$33:$R$8792,O3155,'[1]pvwatts_Cov KY, 7.0815 kWDC, Ro'!$S$33:$S$8792,C3155)</f>
        <v>2.4840930000000001</v>
      </c>
      <c r="N3155">
        <f t="shared" si="148"/>
        <v>8</v>
      </c>
      <c r="O3155">
        <f t="shared" si="149"/>
        <v>10</v>
      </c>
    </row>
    <row r="3156" spans="1:15">
      <c r="A3156" s="5" t="s">
        <v>3</v>
      </c>
      <c r="B3156" s="8">
        <v>44418</v>
      </c>
      <c r="C3156" s="9">
        <v>11</v>
      </c>
      <c r="D3156" s="10">
        <v>164271.08477213827</v>
      </c>
      <c r="E3156" s="11"/>
      <c r="F3156" s="11"/>
      <c r="G3156" s="11"/>
      <c r="H3156" s="11"/>
      <c r="I3156" s="11"/>
      <c r="J3156" s="11"/>
      <c r="K3156" s="11"/>
      <c r="L3156" s="5">
        <f t="shared" si="147"/>
        <v>1.22339</v>
      </c>
      <c r="M3156" s="22">
        <f>SUMIFS('[1]pvwatts_Cov KY, 7.0815 kWDC, Ro'!$M$33:$M$8792,'[1]pvwatts_Cov KY, 7.0815 kWDC, Ro'!$Q$33:$Q$8792,N3156,'[1]pvwatts_Cov KY, 7.0815 kWDC, Ro'!$R$33:$R$8792,O3156,'[1]pvwatts_Cov KY, 7.0815 kWDC, Ro'!$S$33:$S$8792,C3156)</f>
        <v>2.7039930000000001</v>
      </c>
      <c r="N3156">
        <f t="shared" si="148"/>
        <v>8</v>
      </c>
      <c r="O3156">
        <f t="shared" si="149"/>
        <v>10</v>
      </c>
    </row>
    <row r="3157" spans="1:15">
      <c r="A3157" s="5" t="s">
        <v>3</v>
      </c>
      <c r="B3157" s="8">
        <v>44418</v>
      </c>
      <c r="C3157" s="9">
        <v>12</v>
      </c>
      <c r="D3157" s="10">
        <v>167276.45193380429</v>
      </c>
      <c r="E3157" s="11"/>
      <c r="F3157" s="11"/>
      <c r="G3157" s="11"/>
      <c r="H3157" s="11"/>
      <c r="I3157" s="11"/>
      <c r="J3157" s="11"/>
      <c r="K3157" s="11"/>
      <c r="L3157" s="5">
        <f t="shared" si="147"/>
        <v>1.24577</v>
      </c>
      <c r="M3157" s="22">
        <f>SUMIFS('[1]pvwatts_Cov KY, 7.0815 kWDC, Ro'!$M$33:$M$8792,'[1]pvwatts_Cov KY, 7.0815 kWDC, Ro'!$Q$33:$Q$8792,N3157,'[1]pvwatts_Cov KY, 7.0815 kWDC, Ro'!$R$33:$R$8792,O3157,'[1]pvwatts_Cov KY, 7.0815 kWDC, Ro'!$S$33:$S$8792,C3157)</f>
        <v>2.9696790000000002</v>
      </c>
      <c r="N3157">
        <f t="shared" si="148"/>
        <v>8</v>
      </c>
      <c r="O3157">
        <f t="shared" si="149"/>
        <v>10</v>
      </c>
    </row>
    <row r="3158" spans="1:15">
      <c r="A3158" s="5" t="s">
        <v>3</v>
      </c>
      <c r="B3158" s="8">
        <v>44418</v>
      </c>
      <c r="C3158" s="9">
        <v>13</v>
      </c>
      <c r="D3158" s="10">
        <v>173379.20741819829</v>
      </c>
      <c r="E3158" s="11"/>
      <c r="F3158" s="11"/>
      <c r="G3158" s="11"/>
      <c r="H3158" s="11"/>
      <c r="I3158" s="11"/>
      <c r="J3158" s="11"/>
      <c r="K3158" s="11"/>
      <c r="L3158" s="5">
        <f t="shared" si="147"/>
        <v>1.29122</v>
      </c>
      <c r="M3158" s="22">
        <f>SUMIFS('[1]pvwatts_Cov KY, 7.0815 kWDC, Ro'!$M$33:$M$8792,'[1]pvwatts_Cov KY, 7.0815 kWDC, Ro'!$Q$33:$Q$8792,N3158,'[1]pvwatts_Cov KY, 7.0815 kWDC, Ro'!$R$33:$R$8792,O3158,'[1]pvwatts_Cov KY, 7.0815 kWDC, Ro'!$S$33:$S$8792,C3158)</f>
        <v>2.7697530000000001</v>
      </c>
      <c r="N3158">
        <f t="shared" si="148"/>
        <v>8</v>
      </c>
      <c r="O3158">
        <f t="shared" si="149"/>
        <v>10</v>
      </c>
    </row>
    <row r="3159" spans="1:15">
      <c r="A3159" s="5" t="s">
        <v>3</v>
      </c>
      <c r="B3159" s="8">
        <v>44418</v>
      </c>
      <c r="C3159" s="9">
        <v>14</v>
      </c>
      <c r="D3159" s="10">
        <v>185674.83355305751</v>
      </c>
      <c r="E3159" s="11"/>
      <c r="F3159" s="11"/>
      <c r="G3159" s="11"/>
      <c r="H3159" s="11"/>
      <c r="I3159" s="11"/>
      <c r="J3159" s="11"/>
      <c r="K3159" s="11"/>
      <c r="L3159" s="5">
        <f t="shared" si="147"/>
        <v>1.38279</v>
      </c>
      <c r="M3159" s="22">
        <f>SUMIFS('[1]pvwatts_Cov KY, 7.0815 kWDC, Ro'!$M$33:$M$8792,'[1]pvwatts_Cov KY, 7.0815 kWDC, Ro'!$Q$33:$Q$8792,N3159,'[1]pvwatts_Cov KY, 7.0815 kWDC, Ro'!$R$33:$R$8792,O3159,'[1]pvwatts_Cov KY, 7.0815 kWDC, Ro'!$S$33:$S$8792,C3159)</f>
        <v>4.2266810000000001</v>
      </c>
      <c r="N3159">
        <f t="shared" si="148"/>
        <v>8</v>
      </c>
      <c r="O3159">
        <f t="shared" si="149"/>
        <v>10</v>
      </c>
    </row>
    <row r="3160" spans="1:15">
      <c r="A3160" s="5" t="s">
        <v>3</v>
      </c>
      <c r="B3160" s="8">
        <v>44418</v>
      </c>
      <c r="C3160" s="9">
        <v>15</v>
      </c>
      <c r="D3160" s="10">
        <v>200709.33688433064</v>
      </c>
      <c r="E3160" s="11"/>
      <c r="F3160" s="11"/>
      <c r="G3160" s="11"/>
      <c r="H3160" s="11"/>
      <c r="I3160" s="11"/>
      <c r="J3160" s="11"/>
      <c r="K3160" s="11"/>
      <c r="L3160" s="5">
        <f t="shared" si="147"/>
        <v>1.4947600000000001</v>
      </c>
      <c r="M3160" s="22">
        <f>SUMIFS('[1]pvwatts_Cov KY, 7.0815 kWDC, Ro'!$M$33:$M$8792,'[1]pvwatts_Cov KY, 7.0815 kWDC, Ro'!$Q$33:$Q$8792,N3160,'[1]pvwatts_Cov KY, 7.0815 kWDC, Ro'!$R$33:$R$8792,O3160,'[1]pvwatts_Cov KY, 7.0815 kWDC, Ro'!$S$33:$S$8792,C3160)</f>
        <v>4.7709700000000002</v>
      </c>
      <c r="N3160">
        <f t="shared" si="148"/>
        <v>8</v>
      </c>
      <c r="O3160">
        <f t="shared" si="149"/>
        <v>10</v>
      </c>
    </row>
    <row r="3161" spans="1:15">
      <c r="A3161" s="5" t="s">
        <v>3</v>
      </c>
      <c r="B3161" s="8">
        <v>44418</v>
      </c>
      <c r="C3161" s="9">
        <v>16</v>
      </c>
      <c r="D3161" s="10">
        <v>219935.69222785436</v>
      </c>
      <c r="E3161" s="11"/>
      <c r="F3161" s="11"/>
      <c r="G3161" s="11"/>
      <c r="H3161" s="11"/>
      <c r="I3161" s="11"/>
      <c r="J3161" s="11"/>
      <c r="K3161" s="11"/>
      <c r="L3161" s="5">
        <f t="shared" si="147"/>
        <v>1.63794</v>
      </c>
      <c r="M3161" s="22">
        <f>SUMIFS('[1]pvwatts_Cov KY, 7.0815 kWDC, Ro'!$M$33:$M$8792,'[1]pvwatts_Cov KY, 7.0815 kWDC, Ro'!$Q$33:$Q$8792,N3161,'[1]pvwatts_Cov KY, 7.0815 kWDC, Ro'!$R$33:$R$8792,O3161,'[1]pvwatts_Cov KY, 7.0815 kWDC, Ro'!$S$33:$S$8792,C3161)</f>
        <v>4.4459929999999996</v>
      </c>
      <c r="N3161">
        <f t="shared" si="148"/>
        <v>8</v>
      </c>
      <c r="O3161">
        <f t="shared" si="149"/>
        <v>10</v>
      </c>
    </row>
    <row r="3162" spans="1:15">
      <c r="A3162" s="5" t="s">
        <v>3</v>
      </c>
      <c r="B3162" s="8">
        <v>44418</v>
      </c>
      <c r="C3162" s="9">
        <v>17</v>
      </c>
      <c r="D3162" s="10">
        <v>246470.59723878626</v>
      </c>
      <c r="E3162" s="11"/>
      <c r="F3162" s="11"/>
      <c r="G3162" s="11"/>
      <c r="H3162" s="11"/>
      <c r="I3162" s="11"/>
      <c r="J3162" s="11"/>
      <c r="K3162" s="11"/>
      <c r="L3162" s="5">
        <f t="shared" si="147"/>
        <v>1.8355600000000001</v>
      </c>
      <c r="M3162" s="22">
        <f>SUMIFS('[1]pvwatts_Cov KY, 7.0815 kWDC, Ro'!$M$33:$M$8792,'[1]pvwatts_Cov KY, 7.0815 kWDC, Ro'!$Q$33:$Q$8792,N3162,'[1]pvwatts_Cov KY, 7.0815 kWDC, Ro'!$R$33:$R$8792,O3162,'[1]pvwatts_Cov KY, 7.0815 kWDC, Ro'!$S$33:$S$8792,C3162)</f>
        <v>3.847953</v>
      </c>
      <c r="N3162">
        <f t="shared" si="148"/>
        <v>8</v>
      </c>
      <c r="O3162">
        <f t="shared" si="149"/>
        <v>10</v>
      </c>
    </row>
    <row r="3163" spans="1:15">
      <c r="A3163" s="5" t="s">
        <v>3</v>
      </c>
      <c r="B3163" s="8">
        <v>44418</v>
      </c>
      <c r="C3163" s="9">
        <v>18</v>
      </c>
      <c r="D3163" s="10">
        <v>281299.92931051424</v>
      </c>
      <c r="E3163" s="11"/>
      <c r="F3163" s="11"/>
      <c r="G3163" s="11"/>
      <c r="H3163" s="11"/>
      <c r="I3163" s="11"/>
      <c r="J3163" s="11"/>
      <c r="K3163" s="11"/>
      <c r="L3163" s="5">
        <f t="shared" si="147"/>
        <v>2.0949499999999999</v>
      </c>
      <c r="M3163" s="22">
        <f>SUMIFS('[1]pvwatts_Cov KY, 7.0815 kWDC, Ro'!$M$33:$M$8792,'[1]pvwatts_Cov KY, 7.0815 kWDC, Ro'!$Q$33:$Q$8792,N3163,'[1]pvwatts_Cov KY, 7.0815 kWDC, Ro'!$R$33:$R$8792,O3163,'[1]pvwatts_Cov KY, 7.0815 kWDC, Ro'!$S$33:$S$8792,C3163)</f>
        <v>2.970243</v>
      </c>
      <c r="N3163">
        <f t="shared" si="148"/>
        <v>8</v>
      </c>
      <c r="O3163">
        <f t="shared" si="149"/>
        <v>10</v>
      </c>
    </row>
    <row r="3164" spans="1:15">
      <c r="A3164" s="5" t="s">
        <v>3</v>
      </c>
      <c r="B3164" s="8">
        <v>44418</v>
      </c>
      <c r="C3164" s="9">
        <v>19</v>
      </c>
      <c r="D3164" s="10">
        <v>300983.37114952598</v>
      </c>
      <c r="E3164" s="11"/>
      <c r="F3164" s="11"/>
      <c r="G3164" s="11"/>
      <c r="H3164" s="11"/>
      <c r="I3164" s="11"/>
      <c r="J3164" s="11"/>
      <c r="K3164" s="11"/>
      <c r="L3164" s="5">
        <f t="shared" si="147"/>
        <v>2.2415400000000001</v>
      </c>
      <c r="M3164" s="22">
        <f>SUMIFS('[1]pvwatts_Cov KY, 7.0815 kWDC, Ro'!$M$33:$M$8792,'[1]pvwatts_Cov KY, 7.0815 kWDC, Ro'!$Q$33:$Q$8792,N3164,'[1]pvwatts_Cov KY, 7.0815 kWDC, Ro'!$R$33:$R$8792,O3164,'[1]pvwatts_Cov KY, 7.0815 kWDC, Ro'!$S$33:$S$8792,C3164)</f>
        <v>1.7755570000000001</v>
      </c>
      <c r="N3164">
        <f t="shared" si="148"/>
        <v>8</v>
      </c>
      <c r="O3164">
        <f t="shared" si="149"/>
        <v>10</v>
      </c>
    </row>
    <row r="3165" spans="1:15">
      <c r="A3165" s="5" t="s">
        <v>3</v>
      </c>
      <c r="B3165" s="8">
        <v>44418</v>
      </c>
      <c r="C3165" s="9">
        <v>20</v>
      </c>
      <c r="D3165" s="10">
        <v>299000.39019080065</v>
      </c>
      <c r="E3165" s="11"/>
      <c r="F3165" s="11"/>
      <c r="G3165" s="11"/>
      <c r="H3165" s="11"/>
      <c r="I3165" s="11"/>
      <c r="J3165" s="11"/>
      <c r="K3165" s="11"/>
      <c r="L3165" s="5">
        <f t="shared" si="147"/>
        <v>2.2267700000000001</v>
      </c>
      <c r="M3165" s="22">
        <f>SUMIFS('[1]pvwatts_Cov KY, 7.0815 kWDC, Ro'!$M$33:$M$8792,'[1]pvwatts_Cov KY, 7.0815 kWDC, Ro'!$Q$33:$Q$8792,N3165,'[1]pvwatts_Cov KY, 7.0815 kWDC, Ro'!$R$33:$R$8792,O3165,'[1]pvwatts_Cov KY, 7.0815 kWDC, Ro'!$S$33:$S$8792,C3165)</f>
        <v>0.48068499999999997</v>
      </c>
      <c r="N3165">
        <f t="shared" si="148"/>
        <v>8</v>
      </c>
      <c r="O3165">
        <f t="shared" si="149"/>
        <v>10</v>
      </c>
    </row>
    <row r="3166" spans="1:15">
      <c r="A3166" s="5" t="s">
        <v>3</v>
      </c>
      <c r="B3166" s="8">
        <v>44418</v>
      </c>
      <c r="C3166" s="9">
        <v>21</v>
      </c>
      <c r="D3166" s="10">
        <v>290528.63830216794</v>
      </c>
      <c r="E3166" s="11"/>
      <c r="F3166" s="11"/>
      <c r="G3166" s="11"/>
      <c r="H3166" s="11"/>
      <c r="I3166" s="11"/>
      <c r="J3166" s="11"/>
      <c r="K3166" s="11"/>
      <c r="L3166" s="5">
        <f t="shared" si="147"/>
        <v>2.1636799999999998</v>
      </c>
      <c r="M3166" s="22">
        <f>SUMIFS('[1]pvwatts_Cov KY, 7.0815 kWDC, Ro'!$M$33:$M$8792,'[1]pvwatts_Cov KY, 7.0815 kWDC, Ro'!$Q$33:$Q$8792,N3166,'[1]pvwatts_Cov KY, 7.0815 kWDC, Ro'!$R$33:$R$8792,O3166,'[1]pvwatts_Cov KY, 7.0815 kWDC, Ro'!$S$33:$S$8792,C3166)</f>
        <v>1.0817999999999999E-2</v>
      </c>
      <c r="N3166">
        <f t="shared" si="148"/>
        <v>8</v>
      </c>
      <c r="O3166">
        <f t="shared" si="149"/>
        <v>10</v>
      </c>
    </row>
    <row r="3167" spans="1:15">
      <c r="A3167" s="5" t="s">
        <v>3</v>
      </c>
      <c r="B3167" s="8">
        <v>44418</v>
      </c>
      <c r="C3167" s="9">
        <v>22</v>
      </c>
      <c r="D3167" s="10">
        <v>281637.46855425084</v>
      </c>
      <c r="E3167" s="11"/>
      <c r="F3167" s="11"/>
      <c r="G3167" s="11"/>
      <c r="H3167" s="11"/>
      <c r="I3167" s="11"/>
      <c r="J3167" s="11"/>
      <c r="K3167" s="11"/>
      <c r="L3167" s="5">
        <f t="shared" si="147"/>
        <v>2.0974599999999999</v>
      </c>
      <c r="M3167" s="22">
        <f>SUMIFS('[1]pvwatts_Cov KY, 7.0815 kWDC, Ro'!$M$33:$M$8792,'[1]pvwatts_Cov KY, 7.0815 kWDC, Ro'!$Q$33:$Q$8792,N3167,'[1]pvwatts_Cov KY, 7.0815 kWDC, Ro'!$R$33:$R$8792,O3167,'[1]pvwatts_Cov KY, 7.0815 kWDC, Ro'!$S$33:$S$8792,C3167)</f>
        <v>0</v>
      </c>
      <c r="N3167">
        <f t="shared" si="148"/>
        <v>8</v>
      </c>
      <c r="O3167">
        <f t="shared" si="149"/>
        <v>10</v>
      </c>
    </row>
    <row r="3168" spans="1:15">
      <c r="A3168" s="5" t="s">
        <v>3</v>
      </c>
      <c r="B3168" s="8">
        <v>44418</v>
      </c>
      <c r="C3168" s="9">
        <v>23</v>
      </c>
      <c r="D3168" s="10">
        <v>258744.84377043662</v>
      </c>
      <c r="E3168" s="11"/>
      <c r="F3168" s="11"/>
      <c r="G3168" s="11"/>
      <c r="H3168" s="11"/>
      <c r="I3168" s="11"/>
      <c r="J3168" s="11"/>
      <c r="K3168" s="11"/>
      <c r="L3168" s="5">
        <f t="shared" si="147"/>
        <v>1.9269700000000001</v>
      </c>
      <c r="M3168" s="22">
        <f>SUMIFS('[1]pvwatts_Cov KY, 7.0815 kWDC, Ro'!$M$33:$M$8792,'[1]pvwatts_Cov KY, 7.0815 kWDC, Ro'!$Q$33:$Q$8792,N3168,'[1]pvwatts_Cov KY, 7.0815 kWDC, Ro'!$R$33:$R$8792,O3168,'[1]pvwatts_Cov KY, 7.0815 kWDC, Ro'!$S$33:$S$8792,C3168)</f>
        <v>0</v>
      </c>
      <c r="N3168">
        <f t="shared" si="148"/>
        <v>8</v>
      </c>
      <c r="O3168">
        <f t="shared" si="149"/>
        <v>10</v>
      </c>
    </row>
    <row r="3169" spans="1:15">
      <c r="A3169" s="5" t="s">
        <v>3</v>
      </c>
      <c r="B3169" s="8">
        <v>44418</v>
      </c>
      <c r="C3169" s="9">
        <v>24</v>
      </c>
      <c r="D3169" s="10">
        <v>231433.40908694724</v>
      </c>
      <c r="E3169" s="11"/>
      <c r="F3169" s="11"/>
      <c r="G3169" s="11"/>
      <c r="H3169" s="11"/>
      <c r="I3169" s="11"/>
      <c r="J3169" s="11"/>
      <c r="K3169" s="11"/>
      <c r="L3169" s="5">
        <f t="shared" si="147"/>
        <v>1.72357</v>
      </c>
      <c r="M3169" s="22">
        <f>SUMIFS('[1]pvwatts_Cov KY, 7.0815 kWDC, Ro'!$M$33:$M$8792,'[1]pvwatts_Cov KY, 7.0815 kWDC, Ro'!$Q$33:$Q$8792,N3169,'[1]pvwatts_Cov KY, 7.0815 kWDC, Ro'!$R$33:$R$8792,O3169,'[1]pvwatts_Cov KY, 7.0815 kWDC, Ro'!$S$33:$S$8792,C3169)</f>
        <v>0</v>
      </c>
      <c r="N3169">
        <f t="shared" si="148"/>
        <v>8</v>
      </c>
      <c r="O3169">
        <f t="shared" si="149"/>
        <v>10</v>
      </c>
    </row>
    <row r="3170" spans="1:15">
      <c r="A3170" s="5" t="s">
        <v>3</v>
      </c>
      <c r="B3170" s="8">
        <v>44419</v>
      </c>
      <c r="C3170" s="9">
        <v>1</v>
      </c>
      <c r="D3170" s="10">
        <v>207416.09544436421</v>
      </c>
      <c r="E3170" s="11"/>
      <c r="F3170" s="11"/>
      <c r="G3170" s="11"/>
      <c r="H3170" s="11"/>
      <c r="I3170" s="11"/>
      <c r="J3170" s="11"/>
      <c r="K3170" s="11"/>
      <c r="L3170" s="5">
        <f t="shared" si="147"/>
        <v>1.54471</v>
      </c>
      <c r="M3170" s="22">
        <f>SUMIFS('[1]pvwatts_Cov KY, 7.0815 kWDC, Ro'!$M$33:$M$8792,'[1]pvwatts_Cov KY, 7.0815 kWDC, Ro'!$Q$33:$Q$8792,N3170,'[1]pvwatts_Cov KY, 7.0815 kWDC, Ro'!$R$33:$R$8792,O3170,'[1]pvwatts_Cov KY, 7.0815 kWDC, Ro'!$S$33:$S$8792,C3170)</f>
        <v>0</v>
      </c>
      <c r="N3170">
        <f t="shared" si="148"/>
        <v>8</v>
      </c>
      <c r="O3170">
        <f t="shared" si="149"/>
        <v>11</v>
      </c>
    </row>
    <row r="3171" spans="1:15">
      <c r="A3171" s="5" t="s">
        <v>3</v>
      </c>
      <c r="B3171" s="8">
        <v>44419</v>
      </c>
      <c r="C3171" s="9">
        <v>2</v>
      </c>
      <c r="D3171" s="10">
        <v>189377.99573422273</v>
      </c>
      <c r="E3171" s="11"/>
      <c r="F3171" s="11"/>
      <c r="G3171" s="11"/>
      <c r="H3171" s="11"/>
      <c r="I3171" s="11"/>
      <c r="J3171" s="11"/>
      <c r="K3171" s="11"/>
      <c r="L3171" s="5">
        <f t="shared" si="147"/>
        <v>1.4103699999999999</v>
      </c>
      <c r="M3171" s="22">
        <f>SUMIFS('[1]pvwatts_Cov KY, 7.0815 kWDC, Ro'!$M$33:$M$8792,'[1]pvwatts_Cov KY, 7.0815 kWDC, Ro'!$Q$33:$Q$8792,N3171,'[1]pvwatts_Cov KY, 7.0815 kWDC, Ro'!$R$33:$R$8792,O3171,'[1]pvwatts_Cov KY, 7.0815 kWDC, Ro'!$S$33:$S$8792,C3171)</f>
        <v>0</v>
      </c>
      <c r="N3171">
        <f t="shared" si="148"/>
        <v>8</v>
      </c>
      <c r="O3171">
        <f t="shared" si="149"/>
        <v>11</v>
      </c>
    </row>
    <row r="3172" spans="1:15">
      <c r="A3172" s="5" t="s">
        <v>3</v>
      </c>
      <c r="B3172" s="8">
        <v>44419</v>
      </c>
      <c r="C3172" s="9">
        <v>3</v>
      </c>
      <c r="D3172" s="10">
        <v>175847.95733550892</v>
      </c>
      <c r="E3172" s="11"/>
      <c r="F3172" s="11"/>
      <c r="G3172" s="11"/>
      <c r="H3172" s="11"/>
      <c r="I3172" s="11"/>
      <c r="J3172" s="11"/>
      <c r="K3172" s="11"/>
      <c r="L3172" s="5">
        <f t="shared" si="147"/>
        <v>1.3096099999999999</v>
      </c>
      <c r="M3172" s="22">
        <f>SUMIFS('[1]pvwatts_Cov KY, 7.0815 kWDC, Ro'!$M$33:$M$8792,'[1]pvwatts_Cov KY, 7.0815 kWDC, Ro'!$Q$33:$Q$8792,N3172,'[1]pvwatts_Cov KY, 7.0815 kWDC, Ro'!$R$33:$R$8792,O3172,'[1]pvwatts_Cov KY, 7.0815 kWDC, Ro'!$S$33:$S$8792,C3172)</f>
        <v>0</v>
      </c>
      <c r="N3172">
        <f t="shared" si="148"/>
        <v>8</v>
      </c>
      <c r="O3172">
        <f t="shared" si="149"/>
        <v>11</v>
      </c>
    </row>
    <row r="3173" spans="1:15">
      <c r="A3173" s="5" t="s">
        <v>3</v>
      </c>
      <c r="B3173" s="8">
        <v>44419</v>
      </c>
      <c r="C3173" s="9">
        <v>4</v>
      </c>
      <c r="D3173" s="10">
        <v>165871.33738419437</v>
      </c>
      <c r="E3173" s="11"/>
      <c r="F3173" s="11"/>
      <c r="G3173" s="11"/>
      <c r="H3173" s="11"/>
      <c r="I3173" s="11"/>
      <c r="J3173" s="11"/>
      <c r="K3173" s="11"/>
      <c r="L3173" s="5">
        <f t="shared" si="147"/>
        <v>1.2353099999999999</v>
      </c>
      <c r="M3173" s="22">
        <f>SUMIFS('[1]pvwatts_Cov KY, 7.0815 kWDC, Ro'!$M$33:$M$8792,'[1]pvwatts_Cov KY, 7.0815 kWDC, Ro'!$Q$33:$Q$8792,N3173,'[1]pvwatts_Cov KY, 7.0815 kWDC, Ro'!$R$33:$R$8792,O3173,'[1]pvwatts_Cov KY, 7.0815 kWDC, Ro'!$S$33:$S$8792,C3173)</f>
        <v>0</v>
      </c>
      <c r="N3173">
        <f t="shared" si="148"/>
        <v>8</v>
      </c>
      <c r="O3173">
        <f t="shared" si="149"/>
        <v>11</v>
      </c>
    </row>
    <row r="3174" spans="1:15">
      <c r="A3174" s="5" t="s">
        <v>3</v>
      </c>
      <c r="B3174" s="8">
        <v>44419</v>
      </c>
      <c r="C3174" s="9">
        <v>5</v>
      </c>
      <c r="D3174" s="10">
        <v>159783.26636419419</v>
      </c>
      <c r="E3174" s="11"/>
      <c r="F3174" s="11"/>
      <c r="G3174" s="11"/>
      <c r="H3174" s="11"/>
      <c r="I3174" s="11"/>
      <c r="J3174" s="11"/>
      <c r="K3174" s="11"/>
      <c r="L3174" s="5">
        <f t="shared" si="147"/>
        <v>1.18997</v>
      </c>
      <c r="M3174" s="22">
        <f>SUMIFS('[1]pvwatts_Cov KY, 7.0815 kWDC, Ro'!$M$33:$M$8792,'[1]pvwatts_Cov KY, 7.0815 kWDC, Ro'!$Q$33:$Q$8792,N3174,'[1]pvwatts_Cov KY, 7.0815 kWDC, Ro'!$R$33:$R$8792,O3174,'[1]pvwatts_Cov KY, 7.0815 kWDC, Ro'!$S$33:$S$8792,C3174)</f>
        <v>0</v>
      </c>
      <c r="N3174">
        <f t="shared" si="148"/>
        <v>8</v>
      </c>
      <c r="O3174">
        <f t="shared" si="149"/>
        <v>11</v>
      </c>
    </row>
    <row r="3175" spans="1:15">
      <c r="A3175" s="5" t="s">
        <v>3</v>
      </c>
      <c r="B3175" s="8">
        <v>44419</v>
      </c>
      <c r="C3175" s="9">
        <v>6</v>
      </c>
      <c r="D3175" s="10">
        <v>159435.48089529944</v>
      </c>
      <c r="E3175" s="11"/>
      <c r="F3175" s="11"/>
      <c r="G3175" s="11"/>
      <c r="H3175" s="11"/>
      <c r="I3175" s="11"/>
      <c r="J3175" s="11"/>
      <c r="K3175" s="11"/>
      <c r="L3175" s="5">
        <f t="shared" si="147"/>
        <v>1.1873800000000001</v>
      </c>
      <c r="M3175" s="22">
        <f>SUMIFS('[1]pvwatts_Cov KY, 7.0815 kWDC, Ro'!$M$33:$M$8792,'[1]pvwatts_Cov KY, 7.0815 kWDC, Ro'!$Q$33:$Q$8792,N3175,'[1]pvwatts_Cov KY, 7.0815 kWDC, Ro'!$R$33:$R$8792,O3175,'[1]pvwatts_Cov KY, 7.0815 kWDC, Ro'!$S$33:$S$8792,C3175)</f>
        <v>0</v>
      </c>
      <c r="N3175">
        <f t="shared" si="148"/>
        <v>8</v>
      </c>
      <c r="O3175">
        <f t="shared" si="149"/>
        <v>11</v>
      </c>
    </row>
    <row r="3176" spans="1:15">
      <c r="A3176" s="5" t="s">
        <v>3</v>
      </c>
      <c r="B3176" s="8">
        <v>44419</v>
      </c>
      <c r="C3176" s="9">
        <v>7</v>
      </c>
      <c r="D3176" s="10">
        <v>164146.23275087107</v>
      </c>
      <c r="E3176" s="11"/>
      <c r="F3176" s="11"/>
      <c r="G3176" s="11"/>
      <c r="H3176" s="11"/>
      <c r="I3176" s="11"/>
      <c r="J3176" s="11"/>
      <c r="K3176" s="11"/>
      <c r="L3176" s="5">
        <f t="shared" si="147"/>
        <v>1.2224600000000001</v>
      </c>
      <c r="M3176" s="22">
        <f>SUMIFS('[1]pvwatts_Cov KY, 7.0815 kWDC, Ro'!$M$33:$M$8792,'[1]pvwatts_Cov KY, 7.0815 kWDC, Ro'!$Q$33:$Q$8792,N3176,'[1]pvwatts_Cov KY, 7.0815 kWDC, Ro'!$R$33:$R$8792,O3176,'[1]pvwatts_Cov KY, 7.0815 kWDC, Ro'!$S$33:$S$8792,C3176)</f>
        <v>0</v>
      </c>
      <c r="N3176">
        <f t="shared" si="148"/>
        <v>8</v>
      </c>
      <c r="O3176">
        <f t="shared" si="149"/>
        <v>11</v>
      </c>
    </row>
    <row r="3177" spans="1:15">
      <c r="A3177" s="5" t="s">
        <v>3</v>
      </c>
      <c r="B3177" s="8">
        <v>44419</v>
      </c>
      <c r="C3177" s="9">
        <v>8</v>
      </c>
      <c r="D3177" s="10">
        <v>171287.45621261297</v>
      </c>
      <c r="E3177" s="11"/>
      <c r="F3177" s="11"/>
      <c r="G3177" s="11"/>
      <c r="H3177" s="11"/>
      <c r="I3177" s="11"/>
      <c r="J3177" s="11"/>
      <c r="K3177" s="11"/>
      <c r="L3177" s="5">
        <f t="shared" si="147"/>
        <v>1.2756400000000001</v>
      </c>
      <c r="M3177" s="22">
        <f>SUMIFS('[1]pvwatts_Cov KY, 7.0815 kWDC, Ro'!$M$33:$M$8792,'[1]pvwatts_Cov KY, 7.0815 kWDC, Ro'!$Q$33:$Q$8792,N3177,'[1]pvwatts_Cov KY, 7.0815 kWDC, Ro'!$R$33:$R$8792,O3177,'[1]pvwatts_Cov KY, 7.0815 kWDC, Ro'!$S$33:$S$8792,C3177)</f>
        <v>0.148614</v>
      </c>
      <c r="N3177">
        <f t="shared" si="148"/>
        <v>8</v>
      </c>
      <c r="O3177">
        <f t="shared" si="149"/>
        <v>11</v>
      </c>
    </row>
    <row r="3178" spans="1:15">
      <c r="A3178" s="5" t="s">
        <v>3</v>
      </c>
      <c r="B3178" s="8">
        <v>44419</v>
      </c>
      <c r="C3178" s="9">
        <v>9</v>
      </c>
      <c r="D3178" s="10">
        <v>180070.84507197843</v>
      </c>
      <c r="E3178" s="11"/>
      <c r="F3178" s="11"/>
      <c r="G3178" s="11"/>
      <c r="H3178" s="11"/>
      <c r="I3178" s="11"/>
      <c r="J3178" s="11"/>
      <c r="K3178" s="11"/>
      <c r="L3178" s="5">
        <f t="shared" si="147"/>
        <v>1.3410599999999999</v>
      </c>
      <c r="M3178" s="22">
        <f>SUMIFS('[1]pvwatts_Cov KY, 7.0815 kWDC, Ro'!$M$33:$M$8792,'[1]pvwatts_Cov KY, 7.0815 kWDC, Ro'!$Q$33:$Q$8792,N3178,'[1]pvwatts_Cov KY, 7.0815 kWDC, Ro'!$R$33:$R$8792,O3178,'[1]pvwatts_Cov KY, 7.0815 kWDC, Ro'!$S$33:$S$8792,C3178)</f>
        <v>1.167726</v>
      </c>
      <c r="N3178">
        <f t="shared" si="148"/>
        <v>8</v>
      </c>
      <c r="O3178">
        <f t="shared" si="149"/>
        <v>11</v>
      </c>
    </row>
    <row r="3179" spans="1:15">
      <c r="A3179" s="5" t="s">
        <v>3</v>
      </c>
      <c r="B3179" s="8">
        <v>44419</v>
      </c>
      <c r="C3179" s="9">
        <v>10</v>
      </c>
      <c r="D3179" s="10">
        <v>205857.37001925611</v>
      </c>
      <c r="E3179" s="11"/>
      <c r="F3179" s="11"/>
      <c r="G3179" s="11"/>
      <c r="H3179" s="11"/>
      <c r="I3179" s="11"/>
      <c r="J3179" s="11"/>
      <c r="K3179" s="11"/>
      <c r="L3179" s="5">
        <f t="shared" si="147"/>
        <v>1.5330999999999999</v>
      </c>
      <c r="M3179" s="22">
        <f>SUMIFS('[1]pvwatts_Cov KY, 7.0815 kWDC, Ro'!$M$33:$M$8792,'[1]pvwatts_Cov KY, 7.0815 kWDC, Ro'!$Q$33:$Q$8792,N3179,'[1]pvwatts_Cov KY, 7.0815 kWDC, Ro'!$R$33:$R$8792,O3179,'[1]pvwatts_Cov KY, 7.0815 kWDC, Ro'!$S$33:$S$8792,C3179)</f>
        <v>2.470256</v>
      </c>
      <c r="N3179">
        <f t="shared" si="148"/>
        <v>8</v>
      </c>
      <c r="O3179">
        <f t="shared" si="149"/>
        <v>11</v>
      </c>
    </row>
    <row r="3180" spans="1:15">
      <c r="A3180" s="5" t="s">
        <v>3</v>
      </c>
      <c r="B3180" s="8">
        <v>44419</v>
      </c>
      <c r="C3180" s="9">
        <v>11</v>
      </c>
      <c r="D3180" s="10">
        <v>236458.23897745839</v>
      </c>
      <c r="E3180" s="11"/>
      <c r="F3180" s="11"/>
      <c r="G3180" s="11"/>
      <c r="H3180" s="11"/>
      <c r="I3180" s="11"/>
      <c r="J3180" s="11"/>
      <c r="K3180" s="11"/>
      <c r="L3180" s="5">
        <f t="shared" si="147"/>
        <v>1.7609900000000001</v>
      </c>
      <c r="M3180" s="22">
        <f>SUMIFS('[1]pvwatts_Cov KY, 7.0815 kWDC, Ro'!$M$33:$M$8792,'[1]pvwatts_Cov KY, 7.0815 kWDC, Ro'!$Q$33:$Q$8792,N3180,'[1]pvwatts_Cov KY, 7.0815 kWDC, Ro'!$R$33:$R$8792,O3180,'[1]pvwatts_Cov KY, 7.0815 kWDC, Ro'!$S$33:$S$8792,C3180)</f>
        <v>3.4381889999999999</v>
      </c>
      <c r="N3180">
        <f t="shared" si="148"/>
        <v>8</v>
      </c>
      <c r="O3180">
        <f t="shared" si="149"/>
        <v>11</v>
      </c>
    </row>
    <row r="3181" spans="1:15">
      <c r="A3181" s="5" t="s">
        <v>3</v>
      </c>
      <c r="B3181" s="8">
        <v>44419</v>
      </c>
      <c r="C3181" s="9">
        <v>12</v>
      </c>
      <c r="D3181" s="10">
        <v>262684.10209424008</v>
      </c>
      <c r="E3181" s="11"/>
      <c r="F3181" s="11"/>
      <c r="G3181" s="11"/>
      <c r="H3181" s="11"/>
      <c r="I3181" s="11"/>
      <c r="J3181" s="11"/>
      <c r="K3181" s="11"/>
      <c r="L3181" s="5">
        <f t="shared" si="147"/>
        <v>1.95631</v>
      </c>
      <c r="M3181" s="22">
        <f>SUMIFS('[1]pvwatts_Cov KY, 7.0815 kWDC, Ro'!$M$33:$M$8792,'[1]pvwatts_Cov KY, 7.0815 kWDC, Ro'!$Q$33:$Q$8792,N3181,'[1]pvwatts_Cov KY, 7.0815 kWDC, Ro'!$R$33:$R$8792,O3181,'[1]pvwatts_Cov KY, 7.0815 kWDC, Ro'!$S$33:$S$8792,C3181)</f>
        <v>4.0789229999999996</v>
      </c>
      <c r="N3181">
        <f t="shared" si="148"/>
        <v>8</v>
      </c>
      <c r="O3181">
        <f t="shared" si="149"/>
        <v>11</v>
      </c>
    </row>
    <row r="3182" spans="1:15">
      <c r="A3182" s="5" t="s">
        <v>3</v>
      </c>
      <c r="B3182" s="8">
        <v>44419</v>
      </c>
      <c r="C3182" s="9">
        <v>13</v>
      </c>
      <c r="D3182" s="10">
        <v>281284.00575087848</v>
      </c>
      <c r="E3182" s="11"/>
      <c r="F3182" s="11"/>
      <c r="G3182" s="11"/>
      <c r="H3182" s="11"/>
      <c r="I3182" s="11"/>
      <c r="J3182" s="11"/>
      <c r="K3182" s="11"/>
      <c r="L3182" s="5">
        <f t="shared" si="147"/>
        <v>2.09483</v>
      </c>
      <c r="M3182" s="22">
        <f>SUMIFS('[1]pvwatts_Cov KY, 7.0815 kWDC, Ro'!$M$33:$M$8792,'[1]pvwatts_Cov KY, 7.0815 kWDC, Ro'!$Q$33:$Q$8792,N3182,'[1]pvwatts_Cov KY, 7.0815 kWDC, Ro'!$R$33:$R$8792,O3182,'[1]pvwatts_Cov KY, 7.0815 kWDC, Ro'!$S$33:$S$8792,C3182)</f>
        <v>4.3534280000000001</v>
      </c>
      <c r="N3182">
        <f t="shared" si="148"/>
        <v>8</v>
      </c>
      <c r="O3182">
        <f t="shared" si="149"/>
        <v>11</v>
      </c>
    </row>
    <row r="3183" spans="1:15">
      <c r="A3183" s="5" t="s">
        <v>3</v>
      </c>
      <c r="B3183" s="8">
        <v>44419</v>
      </c>
      <c r="C3183" s="9">
        <v>14</v>
      </c>
      <c r="D3183" s="10">
        <v>297762.87731989921</v>
      </c>
      <c r="E3183" s="11"/>
      <c r="F3183" s="11"/>
      <c r="G3183" s="11"/>
      <c r="H3183" s="11"/>
      <c r="I3183" s="11"/>
      <c r="J3183" s="11"/>
      <c r="K3183" s="11"/>
      <c r="L3183" s="5">
        <f t="shared" si="147"/>
        <v>2.2175500000000001</v>
      </c>
      <c r="M3183" s="22">
        <f>SUMIFS('[1]pvwatts_Cov KY, 7.0815 kWDC, Ro'!$M$33:$M$8792,'[1]pvwatts_Cov KY, 7.0815 kWDC, Ro'!$Q$33:$Q$8792,N3183,'[1]pvwatts_Cov KY, 7.0815 kWDC, Ro'!$R$33:$R$8792,O3183,'[1]pvwatts_Cov KY, 7.0815 kWDC, Ro'!$S$33:$S$8792,C3183)</f>
        <v>4.4298710000000003</v>
      </c>
      <c r="N3183">
        <f t="shared" si="148"/>
        <v>8</v>
      </c>
      <c r="O3183">
        <f t="shared" si="149"/>
        <v>11</v>
      </c>
    </row>
    <row r="3184" spans="1:15">
      <c r="A3184" s="5" t="s">
        <v>3</v>
      </c>
      <c r="B3184" s="8">
        <v>44419</v>
      </c>
      <c r="C3184" s="9">
        <v>15</v>
      </c>
      <c r="D3184" s="10">
        <v>316219.0427912618</v>
      </c>
      <c r="E3184" s="11"/>
      <c r="F3184" s="11"/>
      <c r="G3184" s="11"/>
      <c r="H3184" s="11"/>
      <c r="I3184" s="11"/>
      <c r="J3184" s="11"/>
      <c r="K3184" s="11"/>
      <c r="L3184" s="5">
        <f t="shared" si="147"/>
        <v>2.355</v>
      </c>
      <c r="M3184" s="22">
        <f>SUMIFS('[1]pvwatts_Cov KY, 7.0815 kWDC, Ro'!$M$33:$M$8792,'[1]pvwatts_Cov KY, 7.0815 kWDC, Ro'!$Q$33:$Q$8792,N3184,'[1]pvwatts_Cov KY, 7.0815 kWDC, Ro'!$R$33:$R$8792,O3184,'[1]pvwatts_Cov KY, 7.0815 kWDC, Ro'!$S$33:$S$8792,C3184)</f>
        <v>3.7383250000000001</v>
      </c>
      <c r="N3184">
        <f t="shared" si="148"/>
        <v>8</v>
      </c>
      <c r="O3184">
        <f t="shared" si="149"/>
        <v>11</v>
      </c>
    </row>
    <row r="3185" spans="1:15">
      <c r="A3185" s="5" t="s">
        <v>3</v>
      </c>
      <c r="B3185" s="8">
        <v>44419</v>
      </c>
      <c r="C3185" s="9">
        <v>16</v>
      </c>
      <c r="D3185" s="10">
        <v>330693.70832809084</v>
      </c>
      <c r="E3185" s="11"/>
      <c r="F3185" s="11"/>
      <c r="G3185" s="11"/>
      <c r="H3185" s="11"/>
      <c r="I3185" s="11"/>
      <c r="J3185" s="11"/>
      <c r="K3185" s="11"/>
      <c r="L3185" s="5">
        <f t="shared" si="147"/>
        <v>2.4628000000000001</v>
      </c>
      <c r="M3185" s="22">
        <f>SUMIFS('[1]pvwatts_Cov KY, 7.0815 kWDC, Ro'!$M$33:$M$8792,'[1]pvwatts_Cov KY, 7.0815 kWDC, Ro'!$Q$33:$Q$8792,N3185,'[1]pvwatts_Cov KY, 7.0815 kWDC, Ro'!$R$33:$R$8792,O3185,'[1]pvwatts_Cov KY, 7.0815 kWDC, Ro'!$S$33:$S$8792,C3185)</f>
        <v>3.7847300000000001</v>
      </c>
      <c r="N3185">
        <f t="shared" si="148"/>
        <v>8</v>
      </c>
      <c r="O3185">
        <f t="shared" si="149"/>
        <v>11</v>
      </c>
    </row>
    <row r="3186" spans="1:15">
      <c r="A3186" s="5" t="s">
        <v>3</v>
      </c>
      <c r="B3186" s="8">
        <v>44419</v>
      </c>
      <c r="C3186" s="9">
        <v>17</v>
      </c>
      <c r="D3186" s="10">
        <v>345116.77620173257</v>
      </c>
      <c r="E3186" s="11"/>
      <c r="F3186" s="11"/>
      <c r="G3186" s="11"/>
      <c r="H3186" s="11"/>
      <c r="I3186" s="11"/>
      <c r="J3186" s="11"/>
      <c r="K3186" s="11"/>
      <c r="L3186" s="5">
        <f t="shared" si="147"/>
        <v>2.5702099999999999</v>
      </c>
      <c r="M3186" s="22">
        <f>SUMIFS('[1]pvwatts_Cov KY, 7.0815 kWDC, Ro'!$M$33:$M$8792,'[1]pvwatts_Cov KY, 7.0815 kWDC, Ro'!$Q$33:$Q$8792,N3186,'[1]pvwatts_Cov KY, 7.0815 kWDC, Ro'!$R$33:$R$8792,O3186,'[1]pvwatts_Cov KY, 7.0815 kWDC, Ro'!$S$33:$S$8792,C3186)</f>
        <v>3.0930360000000001</v>
      </c>
      <c r="N3186">
        <f t="shared" si="148"/>
        <v>8</v>
      </c>
      <c r="O3186">
        <f t="shared" si="149"/>
        <v>11</v>
      </c>
    </row>
    <row r="3187" spans="1:15">
      <c r="A3187" s="5" t="s">
        <v>3</v>
      </c>
      <c r="B3187" s="8">
        <v>44419</v>
      </c>
      <c r="C3187" s="9">
        <v>18</v>
      </c>
      <c r="D3187" s="10">
        <v>358803.0573517374</v>
      </c>
      <c r="E3187" s="11"/>
      <c r="F3187" s="11"/>
      <c r="G3187" s="11"/>
      <c r="H3187" s="11"/>
      <c r="I3187" s="11"/>
      <c r="J3187" s="11"/>
      <c r="K3187" s="11"/>
      <c r="L3187" s="5">
        <f t="shared" si="147"/>
        <v>2.6721400000000002</v>
      </c>
      <c r="M3187" s="22">
        <f>SUMIFS('[1]pvwatts_Cov KY, 7.0815 kWDC, Ro'!$M$33:$M$8792,'[1]pvwatts_Cov KY, 7.0815 kWDC, Ro'!$Q$33:$Q$8792,N3187,'[1]pvwatts_Cov KY, 7.0815 kWDC, Ro'!$R$33:$R$8792,O3187,'[1]pvwatts_Cov KY, 7.0815 kWDC, Ro'!$S$33:$S$8792,C3187)</f>
        <v>2.0820850000000002</v>
      </c>
      <c r="N3187">
        <f t="shared" si="148"/>
        <v>8</v>
      </c>
      <c r="O3187">
        <f t="shared" si="149"/>
        <v>11</v>
      </c>
    </row>
    <row r="3188" spans="1:15">
      <c r="A3188" s="5" t="s">
        <v>3</v>
      </c>
      <c r="B3188" s="8">
        <v>44419</v>
      </c>
      <c r="C3188" s="9">
        <v>19</v>
      </c>
      <c r="D3188" s="10">
        <v>361904.85869206407</v>
      </c>
      <c r="E3188" s="11"/>
      <c r="F3188" s="11"/>
      <c r="G3188" s="11"/>
      <c r="H3188" s="11"/>
      <c r="I3188" s="11"/>
      <c r="J3188" s="11"/>
      <c r="K3188" s="11"/>
      <c r="L3188" s="5">
        <f t="shared" si="147"/>
        <v>2.6952400000000001</v>
      </c>
      <c r="M3188" s="22">
        <f>SUMIFS('[1]pvwatts_Cov KY, 7.0815 kWDC, Ro'!$M$33:$M$8792,'[1]pvwatts_Cov KY, 7.0815 kWDC, Ro'!$Q$33:$Q$8792,N3188,'[1]pvwatts_Cov KY, 7.0815 kWDC, Ro'!$R$33:$R$8792,O3188,'[1]pvwatts_Cov KY, 7.0815 kWDC, Ro'!$S$33:$S$8792,C3188)</f>
        <v>1.360204</v>
      </c>
      <c r="N3188">
        <f t="shared" si="148"/>
        <v>8</v>
      </c>
      <c r="O3188">
        <f t="shared" si="149"/>
        <v>11</v>
      </c>
    </row>
    <row r="3189" spans="1:15">
      <c r="A3189" s="5" t="s">
        <v>3</v>
      </c>
      <c r="B3189" s="8">
        <v>44419</v>
      </c>
      <c r="C3189" s="9">
        <v>20</v>
      </c>
      <c r="D3189" s="10">
        <v>353281.69769694807</v>
      </c>
      <c r="E3189" s="11"/>
      <c r="F3189" s="11"/>
      <c r="G3189" s="11"/>
      <c r="H3189" s="11"/>
      <c r="I3189" s="11"/>
      <c r="J3189" s="11"/>
      <c r="K3189" s="11"/>
      <c r="L3189" s="5">
        <f t="shared" si="147"/>
        <v>2.6310199999999999</v>
      </c>
      <c r="M3189" s="22">
        <f>SUMIFS('[1]pvwatts_Cov KY, 7.0815 kWDC, Ro'!$M$33:$M$8792,'[1]pvwatts_Cov KY, 7.0815 kWDC, Ro'!$Q$33:$Q$8792,N3189,'[1]pvwatts_Cov KY, 7.0815 kWDC, Ro'!$R$33:$R$8792,O3189,'[1]pvwatts_Cov KY, 7.0815 kWDC, Ro'!$S$33:$S$8792,C3189)</f>
        <v>0.44025599999999998</v>
      </c>
      <c r="N3189">
        <f t="shared" si="148"/>
        <v>8</v>
      </c>
      <c r="O3189">
        <f t="shared" si="149"/>
        <v>11</v>
      </c>
    </row>
    <row r="3190" spans="1:15">
      <c r="A3190" s="5" t="s">
        <v>3</v>
      </c>
      <c r="B3190" s="8">
        <v>44419</v>
      </c>
      <c r="C3190" s="9">
        <v>21</v>
      </c>
      <c r="D3190" s="10">
        <v>339752.73004375724</v>
      </c>
      <c r="E3190" s="11"/>
      <c r="F3190" s="11"/>
      <c r="G3190" s="11"/>
      <c r="H3190" s="11"/>
      <c r="I3190" s="11"/>
      <c r="J3190" s="11"/>
      <c r="K3190" s="11"/>
      <c r="L3190" s="5">
        <f t="shared" si="147"/>
        <v>2.5302699999999998</v>
      </c>
      <c r="M3190" s="22">
        <f>SUMIFS('[1]pvwatts_Cov KY, 7.0815 kWDC, Ro'!$M$33:$M$8792,'[1]pvwatts_Cov KY, 7.0815 kWDC, Ro'!$Q$33:$Q$8792,N3190,'[1]pvwatts_Cov KY, 7.0815 kWDC, Ro'!$R$33:$R$8792,O3190,'[1]pvwatts_Cov KY, 7.0815 kWDC, Ro'!$S$33:$S$8792,C3190)</f>
        <v>3.2569999999999999E-3</v>
      </c>
      <c r="N3190">
        <f t="shared" si="148"/>
        <v>8</v>
      </c>
      <c r="O3190">
        <f t="shared" si="149"/>
        <v>11</v>
      </c>
    </row>
    <row r="3191" spans="1:15">
      <c r="A3191" s="5" t="s">
        <v>3</v>
      </c>
      <c r="B3191" s="8">
        <v>44419</v>
      </c>
      <c r="C3191" s="9">
        <v>22</v>
      </c>
      <c r="D3191" s="10">
        <v>328402.8037497293</v>
      </c>
      <c r="E3191" s="11"/>
      <c r="F3191" s="11"/>
      <c r="G3191" s="11"/>
      <c r="H3191" s="11"/>
      <c r="I3191" s="11"/>
      <c r="J3191" s="11"/>
      <c r="K3191" s="11"/>
      <c r="L3191" s="5">
        <f t="shared" si="147"/>
        <v>2.4457399999999998</v>
      </c>
      <c r="M3191" s="22">
        <f>SUMIFS('[1]pvwatts_Cov KY, 7.0815 kWDC, Ro'!$M$33:$M$8792,'[1]pvwatts_Cov KY, 7.0815 kWDC, Ro'!$Q$33:$Q$8792,N3191,'[1]pvwatts_Cov KY, 7.0815 kWDC, Ro'!$R$33:$R$8792,O3191,'[1]pvwatts_Cov KY, 7.0815 kWDC, Ro'!$S$33:$S$8792,C3191)</f>
        <v>0</v>
      </c>
      <c r="N3191">
        <f t="shared" si="148"/>
        <v>8</v>
      </c>
      <c r="O3191">
        <f t="shared" si="149"/>
        <v>11</v>
      </c>
    </row>
    <row r="3192" spans="1:15">
      <c r="A3192" s="5" t="s">
        <v>3</v>
      </c>
      <c r="B3192" s="8">
        <v>44419</v>
      </c>
      <c r="C3192" s="9">
        <v>23</v>
      </c>
      <c r="D3192" s="10">
        <v>304386.96335078712</v>
      </c>
      <c r="E3192" s="11"/>
      <c r="F3192" s="11"/>
      <c r="G3192" s="11"/>
      <c r="H3192" s="11"/>
      <c r="I3192" s="11"/>
      <c r="J3192" s="11"/>
      <c r="K3192" s="11"/>
      <c r="L3192" s="5">
        <f t="shared" si="147"/>
        <v>2.26688</v>
      </c>
      <c r="M3192" s="22">
        <f>SUMIFS('[1]pvwatts_Cov KY, 7.0815 kWDC, Ro'!$M$33:$M$8792,'[1]pvwatts_Cov KY, 7.0815 kWDC, Ro'!$Q$33:$Q$8792,N3192,'[1]pvwatts_Cov KY, 7.0815 kWDC, Ro'!$R$33:$R$8792,O3192,'[1]pvwatts_Cov KY, 7.0815 kWDC, Ro'!$S$33:$S$8792,C3192)</f>
        <v>0</v>
      </c>
      <c r="N3192">
        <f t="shared" si="148"/>
        <v>8</v>
      </c>
      <c r="O3192">
        <f t="shared" si="149"/>
        <v>11</v>
      </c>
    </row>
    <row r="3193" spans="1:15">
      <c r="A3193" s="5" t="s">
        <v>3</v>
      </c>
      <c r="B3193" s="8">
        <v>44419</v>
      </c>
      <c r="C3193" s="9">
        <v>24</v>
      </c>
      <c r="D3193" s="10">
        <v>273876.87520640297</v>
      </c>
      <c r="E3193" s="11"/>
      <c r="F3193" s="11"/>
      <c r="G3193" s="11"/>
      <c r="H3193" s="11"/>
      <c r="I3193" s="11"/>
      <c r="J3193" s="11"/>
      <c r="K3193" s="11"/>
      <c r="L3193" s="5">
        <f t="shared" si="147"/>
        <v>2.03966</v>
      </c>
      <c r="M3193" s="22">
        <f>SUMIFS('[1]pvwatts_Cov KY, 7.0815 kWDC, Ro'!$M$33:$M$8792,'[1]pvwatts_Cov KY, 7.0815 kWDC, Ro'!$Q$33:$Q$8792,N3193,'[1]pvwatts_Cov KY, 7.0815 kWDC, Ro'!$R$33:$R$8792,O3193,'[1]pvwatts_Cov KY, 7.0815 kWDC, Ro'!$S$33:$S$8792,C3193)</f>
        <v>0</v>
      </c>
      <c r="N3193">
        <f t="shared" si="148"/>
        <v>8</v>
      </c>
      <c r="O3193">
        <f t="shared" si="149"/>
        <v>11</v>
      </c>
    </row>
    <row r="3194" spans="1:15">
      <c r="A3194" s="5" t="s">
        <v>3</v>
      </c>
      <c r="B3194" s="8">
        <v>44420</v>
      </c>
      <c r="C3194" s="9">
        <v>1</v>
      </c>
      <c r="D3194" s="10">
        <v>245372.76742009885</v>
      </c>
      <c r="E3194" s="11"/>
      <c r="F3194" s="11"/>
      <c r="G3194" s="11"/>
      <c r="H3194" s="11"/>
      <c r="I3194" s="11"/>
      <c r="J3194" s="11"/>
      <c r="K3194" s="11"/>
      <c r="L3194" s="5">
        <f t="shared" si="147"/>
        <v>1.82738</v>
      </c>
      <c r="M3194" s="22">
        <f>SUMIFS('[1]pvwatts_Cov KY, 7.0815 kWDC, Ro'!$M$33:$M$8792,'[1]pvwatts_Cov KY, 7.0815 kWDC, Ro'!$Q$33:$Q$8792,N3194,'[1]pvwatts_Cov KY, 7.0815 kWDC, Ro'!$R$33:$R$8792,O3194,'[1]pvwatts_Cov KY, 7.0815 kWDC, Ro'!$S$33:$S$8792,C3194)</f>
        <v>0</v>
      </c>
      <c r="N3194">
        <f t="shared" si="148"/>
        <v>8</v>
      </c>
      <c r="O3194">
        <f t="shared" si="149"/>
        <v>12</v>
      </c>
    </row>
    <row r="3195" spans="1:15">
      <c r="A3195" s="5" t="s">
        <v>3</v>
      </c>
      <c r="B3195" s="8">
        <v>44420</v>
      </c>
      <c r="C3195" s="9">
        <v>2</v>
      </c>
      <c r="D3195" s="10">
        <v>222211.07782944254</v>
      </c>
      <c r="E3195" s="11"/>
      <c r="F3195" s="11"/>
      <c r="G3195" s="11"/>
      <c r="H3195" s="11"/>
      <c r="I3195" s="11"/>
      <c r="J3195" s="11"/>
      <c r="K3195" s="11"/>
      <c r="L3195" s="5">
        <f t="shared" si="147"/>
        <v>1.65489</v>
      </c>
      <c r="M3195" s="22">
        <f>SUMIFS('[1]pvwatts_Cov KY, 7.0815 kWDC, Ro'!$M$33:$M$8792,'[1]pvwatts_Cov KY, 7.0815 kWDC, Ro'!$Q$33:$Q$8792,N3195,'[1]pvwatts_Cov KY, 7.0815 kWDC, Ro'!$R$33:$R$8792,O3195,'[1]pvwatts_Cov KY, 7.0815 kWDC, Ro'!$S$33:$S$8792,C3195)</f>
        <v>0</v>
      </c>
      <c r="N3195">
        <f t="shared" si="148"/>
        <v>8</v>
      </c>
      <c r="O3195">
        <f t="shared" si="149"/>
        <v>12</v>
      </c>
    </row>
    <row r="3196" spans="1:15">
      <c r="A3196" s="5" t="s">
        <v>3</v>
      </c>
      <c r="B3196" s="8">
        <v>44420</v>
      </c>
      <c r="C3196" s="9">
        <v>3</v>
      </c>
      <c r="D3196" s="10">
        <v>203908.74543038258</v>
      </c>
      <c r="E3196" s="11"/>
      <c r="F3196" s="11"/>
      <c r="G3196" s="11"/>
      <c r="H3196" s="11"/>
      <c r="I3196" s="11"/>
      <c r="J3196" s="11"/>
      <c r="K3196" s="11"/>
      <c r="L3196" s="5">
        <f t="shared" si="147"/>
        <v>1.5185900000000001</v>
      </c>
      <c r="M3196" s="22">
        <f>SUMIFS('[1]pvwatts_Cov KY, 7.0815 kWDC, Ro'!$M$33:$M$8792,'[1]pvwatts_Cov KY, 7.0815 kWDC, Ro'!$Q$33:$Q$8792,N3196,'[1]pvwatts_Cov KY, 7.0815 kWDC, Ro'!$R$33:$R$8792,O3196,'[1]pvwatts_Cov KY, 7.0815 kWDC, Ro'!$S$33:$S$8792,C3196)</f>
        <v>0</v>
      </c>
      <c r="N3196">
        <f t="shared" si="148"/>
        <v>8</v>
      </c>
      <c r="O3196">
        <f t="shared" si="149"/>
        <v>12</v>
      </c>
    </row>
    <row r="3197" spans="1:15">
      <c r="A3197" s="5" t="s">
        <v>3</v>
      </c>
      <c r="B3197" s="8">
        <v>44420</v>
      </c>
      <c r="C3197" s="9">
        <v>4</v>
      </c>
      <c r="D3197" s="10">
        <v>189019.02944747292</v>
      </c>
      <c r="E3197" s="11"/>
      <c r="F3197" s="11"/>
      <c r="G3197" s="11"/>
      <c r="H3197" s="11"/>
      <c r="I3197" s="11"/>
      <c r="J3197" s="11"/>
      <c r="K3197" s="11"/>
      <c r="L3197" s="5">
        <f t="shared" si="147"/>
        <v>1.4077</v>
      </c>
      <c r="M3197" s="22">
        <f>SUMIFS('[1]pvwatts_Cov KY, 7.0815 kWDC, Ro'!$M$33:$M$8792,'[1]pvwatts_Cov KY, 7.0815 kWDC, Ro'!$Q$33:$Q$8792,N3197,'[1]pvwatts_Cov KY, 7.0815 kWDC, Ro'!$R$33:$R$8792,O3197,'[1]pvwatts_Cov KY, 7.0815 kWDC, Ro'!$S$33:$S$8792,C3197)</f>
        <v>0</v>
      </c>
      <c r="N3197">
        <f t="shared" si="148"/>
        <v>8</v>
      </c>
      <c r="O3197">
        <f t="shared" si="149"/>
        <v>12</v>
      </c>
    </row>
    <row r="3198" spans="1:15">
      <c r="A3198" s="5" t="s">
        <v>3</v>
      </c>
      <c r="B3198" s="8">
        <v>44420</v>
      </c>
      <c r="C3198" s="9">
        <v>5</v>
      </c>
      <c r="D3198" s="10">
        <v>179658.21932840024</v>
      </c>
      <c r="E3198" s="11"/>
      <c r="F3198" s="11"/>
      <c r="G3198" s="11"/>
      <c r="H3198" s="11"/>
      <c r="I3198" s="11"/>
      <c r="J3198" s="11"/>
      <c r="K3198" s="11"/>
      <c r="L3198" s="5">
        <f t="shared" si="147"/>
        <v>1.3379799999999999</v>
      </c>
      <c r="M3198" s="22">
        <f>SUMIFS('[1]pvwatts_Cov KY, 7.0815 kWDC, Ro'!$M$33:$M$8792,'[1]pvwatts_Cov KY, 7.0815 kWDC, Ro'!$Q$33:$Q$8792,N3198,'[1]pvwatts_Cov KY, 7.0815 kWDC, Ro'!$R$33:$R$8792,O3198,'[1]pvwatts_Cov KY, 7.0815 kWDC, Ro'!$S$33:$S$8792,C3198)</f>
        <v>0</v>
      </c>
      <c r="N3198">
        <f t="shared" si="148"/>
        <v>8</v>
      </c>
      <c r="O3198">
        <f t="shared" si="149"/>
        <v>12</v>
      </c>
    </row>
    <row r="3199" spans="1:15">
      <c r="A3199" s="5" t="s">
        <v>3</v>
      </c>
      <c r="B3199" s="8">
        <v>44420</v>
      </c>
      <c r="C3199" s="9">
        <v>6</v>
      </c>
      <c r="D3199" s="10">
        <v>175700.99662448341</v>
      </c>
      <c r="E3199" s="11"/>
      <c r="F3199" s="11"/>
      <c r="G3199" s="11"/>
      <c r="H3199" s="11"/>
      <c r="I3199" s="11"/>
      <c r="J3199" s="11"/>
      <c r="K3199" s="11"/>
      <c r="L3199" s="5">
        <f t="shared" si="147"/>
        <v>1.3085100000000001</v>
      </c>
      <c r="M3199" s="22">
        <f>SUMIFS('[1]pvwatts_Cov KY, 7.0815 kWDC, Ro'!$M$33:$M$8792,'[1]pvwatts_Cov KY, 7.0815 kWDC, Ro'!$Q$33:$Q$8792,N3199,'[1]pvwatts_Cov KY, 7.0815 kWDC, Ro'!$R$33:$R$8792,O3199,'[1]pvwatts_Cov KY, 7.0815 kWDC, Ro'!$S$33:$S$8792,C3199)</f>
        <v>0</v>
      </c>
      <c r="N3199">
        <f t="shared" si="148"/>
        <v>8</v>
      </c>
      <c r="O3199">
        <f t="shared" si="149"/>
        <v>12</v>
      </c>
    </row>
    <row r="3200" spans="1:15">
      <c r="A3200" s="5" t="s">
        <v>3</v>
      </c>
      <c r="B3200" s="8">
        <v>44420</v>
      </c>
      <c r="C3200" s="9">
        <v>7</v>
      </c>
      <c r="D3200" s="10">
        <v>177864.91955216613</v>
      </c>
      <c r="E3200" s="11"/>
      <c r="F3200" s="11"/>
      <c r="G3200" s="11"/>
      <c r="H3200" s="11"/>
      <c r="I3200" s="11"/>
      <c r="J3200" s="11"/>
      <c r="K3200" s="11"/>
      <c r="L3200" s="5">
        <f t="shared" si="147"/>
        <v>1.32463</v>
      </c>
      <c r="M3200" s="22">
        <f>SUMIFS('[1]pvwatts_Cov KY, 7.0815 kWDC, Ro'!$M$33:$M$8792,'[1]pvwatts_Cov KY, 7.0815 kWDC, Ro'!$Q$33:$Q$8792,N3200,'[1]pvwatts_Cov KY, 7.0815 kWDC, Ro'!$R$33:$R$8792,O3200,'[1]pvwatts_Cov KY, 7.0815 kWDC, Ro'!$S$33:$S$8792,C3200)</f>
        <v>0</v>
      </c>
      <c r="N3200">
        <f t="shared" si="148"/>
        <v>8</v>
      </c>
      <c r="O3200">
        <f t="shared" si="149"/>
        <v>12</v>
      </c>
    </row>
    <row r="3201" spans="1:15">
      <c r="A3201" s="5" t="s">
        <v>3</v>
      </c>
      <c r="B3201" s="8">
        <v>44420</v>
      </c>
      <c r="C3201" s="9">
        <v>8</v>
      </c>
      <c r="D3201" s="10">
        <v>184379.95087532874</v>
      </c>
      <c r="E3201" s="11"/>
      <c r="F3201" s="11"/>
      <c r="G3201" s="11"/>
      <c r="H3201" s="11"/>
      <c r="I3201" s="11"/>
      <c r="J3201" s="11"/>
      <c r="K3201" s="11"/>
      <c r="L3201" s="5">
        <f t="shared" si="147"/>
        <v>1.3731500000000001</v>
      </c>
      <c r="M3201" s="22">
        <f>SUMIFS('[1]pvwatts_Cov KY, 7.0815 kWDC, Ro'!$M$33:$M$8792,'[1]pvwatts_Cov KY, 7.0815 kWDC, Ro'!$Q$33:$Q$8792,N3201,'[1]pvwatts_Cov KY, 7.0815 kWDC, Ro'!$R$33:$R$8792,O3201,'[1]pvwatts_Cov KY, 7.0815 kWDC, Ro'!$S$33:$S$8792,C3201)</f>
        <v>0.15224199999999999</v>
      </c>
      <c r="N3201">
        <f t="shared" si="148"/>
        <v>8</v>
      </c>
      <c r="O3201">
        <f t="shared" si="149"/>
        <v>12</v>
      </c>
    </row>
    <row r="3202" spans="1:15">
      <c r="A3202" s="5" t="s">
        <v>3</v>
      </c>
      <c r="B3202" s="8">
        <v>44420</v>
      </c>
      <c r="C3202" s="9">
        <v>9</v>
      </c>
      <c r="D3202" s="10">
        <v>199792.84738264736</v>
      </c>
      <c r="E3202" s="11"/>
      <c r="F3202" s="11"/>
      <c r="G3202" s="11"/>
      <c r="H3202" s="11"/>
      <c r="I3202" s="11"/>
      <c r="J3202" s="11"/>
      <c r="K3202" s="11"/>
      <c r="L3202" s="5">
        <f t="shared" ref="L3202:L3265" si="150">ROUND(D3202*$D$8764,5)</f>
        <v>1.48793</v>
      </c>
      <c r="M3202" s="22">
        <f>SUMIFS('[1]pvwatts_Cov KY, 7.0815 kWDC, Ro'!$M$33:$M$8792,'[1]pvwatts_Cov KY, 7.0815 kWDC, Ro'!$Q$33:$Q$8792,N3202,'[1]pvwatts_Cov KY, 7.0815 kWDC, Ro'!$R$33:$R$8792,O3202,'[1]pvwatts_Cov KY, 7.0815 kWDC, Ro'!$S$33:$S$8792,C3202)</f>
        <v>0.59065699999999999</v>
      </c>
      <c r="N3202">
        <f t="shared" si="148"/>
        <v>8</v>
      </c>
      <c r="O3202">
        <f t="shared" si="149"/>
        <v>12</v>
      </c>
    </row>
    <row r="3203" spans="1:15">
      <c r="A3203" s="5" t="s">
        <v>3</v>
      </c>
      <c r="B3203" s="8">
        <v>44420</v>
      </c>
      <c r="C3203" s="9">
        <v>10</v>
      </c>
      <c r="D3203" s="10">
        <v>225208.26106462663</v>
      </c>
      <c r="E3203" s="11"/>
      <c r="F3203" s="11"/>
      <c r="G3203" s="11"/>
      <c r="H3203" s="11"/>
      <c r="I3203" s="11"/>
      <c r="J3203" s="11"/>
      <c r="K3203" s="11"/>
      <c r="L3203" s="5">
        <f t="shared" si="150"/>
        <v>1.6772100000000001</v>
      </c>
      <c r="M3203" s="22">
        <f>SUMIFS('[1]pvwatts_Cov KY, 7.0815 kWDC, Ro'!$M$33:$M$8792,'[1]pvwatts_Cov KY, 7.0815 kWDC, Ro'!$Q$33:$Q$8792,N3203,'[1]pvwatts_Cov KY, 7.0815 kWDC, Ro'!$R$33:$R$8792,O3203,'[1]pvwatts_Cov KY, 7.0815 kWDC, Ro'!$S$33:$S$8792,C3203)</f>
        <v>1.0240610000000001</v>
      </c>
      <c r="N3203">
        <f t="shared" ref="N3203:N3266" si="151">MONTH(B3203)</f>
        <v>8</v>
      </c>
      <c r="O3203">
        <f t="shared" ref="O3203:O3266" si="152">DAY(B3203)</f>
        <v>12</v>
      </c>
    </row>
    <row r="3204" spans="1:15">
      <c r="A3204" s="5" t="s">
        <v>3</v>
      </c>
      <c r="B3204" s="8">
        <v>44420</v>
      </c>
      <c r="C3204" s="9">
        <v>11</v>
      </c>
      <c r="D3204" s="10">
        <v>251403.46169283753</v>
      </c>
      <c r="E3204" s="11"/>
      <c r="F3204" s="11"/>
      <c r="G3204" s="11"/>
      <c r="H3204" s="11"/>
      <c r="I3204" s="11"/>
      <c r="J3204" s="11"/>
      <c r="K3204" s="11"/>
      <c r="L3204" s="5">
        <f t="shared" si="150"/>
        <v>1.8723000000000001</v>
      </c>
      <c r="M3204" s="22">
        <f>SUMIFS('[1]pvwatts_Cov KY, 7.0815 kWDC, Ro'!$M$33:$M$8792,'[1]pvwatts_Cov KY, 7.0815 kWDC, Ro'!$Q$33:$Q$8792,N3204,'[1]pvwatts_Cov KY, 7.0815 kWDC, Ro'!$R$33:$R$8792,O3204,'[1]pvwatts_Cov KY, 7.0815 kWDC, Ro'!$S$33:$S$8792,C3204)</f>
        <v>1.374492</v>
      </c>
      <c r="N3204">
        <f t="shared" si="151"/>
        <v>8</v>
      </c>
      <c r="O3204">
        <f t="shared" si="152"/>
        <v>12</v>
      </c>
    </row>
    <row r="3205" spans="1:15">
      <c r="A3205" s="5" t="s">
        <v>3</v>
      </c>
      <c r="B3205" s="8">
        <v>44420</v>
      </c>
      <c r="C3205" s="9">
        <v>12</v>
      </c>
      <c r="D3205" s="10">
        <v>277865.97766597912</v>
      </c>
      <c r="E3205" s="11"/>
      <c r="F3205" s="11"/>
      <c r="G3205" s="11"/>
      <c r="H3205" s="11"/>
      <c r="I3205" s="11"/>
      <c r="J3205" s="11"/>
      <c r="K3205" s="11"/>
      <c r="L3205" s="5">
        <f t="shared" si="150"/>
        <v>2.0693700000000002</v>
      </c>
      <c r="M3205" s="22">
        <f>SUMIFS('[1]pvwatts_Cov KY, 7.0815 kWDC, Ro'!$M$33:$M$8792,'[1]pvwatts_Cov KY, 7.0815 kWDC, Ro'!$Q$33:$Q$8792,N3205,'[1]pvwatts_Cov KY, 7.0815 kWDC, Ro'!$R$33:$R$8792,O3205,'[1]pvwatts_Cov KY, 7.0815 kWDC, Ro'!$S$33:$S$8792,C3205)</f>
        <v>1.9251370000000001</v>
      </c>
      <c r="N3205">
        <f t="shared" si="151"/>
        <v>8</v>
      </c>
      <c r="O3205">
        <f t="shared" si="152"/>
        <v>12</v>
      </c>
    </row>
    <row r="3206" spans="1:15">
      <c r="A3206" s="5" t="s">
        <v>3</v>
      </c>
      <c r="B3206" s="8">
        <v>44420</v>
      </c>
      <c r="C3206" s="9">
        <v>13</v>
      </c>
      <c r="D3206" s="10">
        <v>300314.1329272039</v>
      </c>
      <c r="E3206" s="11"/>
      <c r="F3206" s="11"/>
      <c r="G3206" s="11"/>
      <c r="H3206" s="11"/>
      <c r="I3206" s="11"/>
      <c r="J3206" s="11"/>
      <c r="K3206" s="11"/>
      <c r="L3206" s="5">
        <f t="shared" si="150"/>
        <v>2.2365499999999998</v>
      </c>
      <c r="M3206" s="22">
        <f>SUMIFS('[1]pvwatts_Cov KY, 7.0815 kWDC, Ro'!$M$33:$M$8792,'[1]pvwatts_Cov KY, 7.0815 kWDC, Ro'!$Q$33:$Q$8792,N3206,'[1]pvwatts_Cov KY, 7.0815 kWDC, Ro'!$R$33:$R$8792,O3206,'[1]pvwatts_Cov KY, 7.0815 kWDC, Ro'!$S$33:$S$8792,C3206)</f>
        <v>2.502151</v>
      </c>
      <c r="N3206">
        <f t="shared" si="151"/>
        <v>8</v>
      </c>
      <c r="O3206">
        <f t="shared" si="152"/>
        <v>12</v>
      </c>
    </row>
    <row r="3207" spans="1:15">
      <c r="A3207" s="5" t="s">
        <v>3</v>
      </c>
      <c r="B3207" s="8">
        <v>44420</v>
      </c>
      <c r="C3207" s="9">
        <v>14</v>
      </c>
      <c r="D3207" s="10">
        <v>318429.01909134508</v>
      </c>
      <c r="E3207" s="11"/>
      <c r="F3207" s="11"/>
      <c r="G3207" s="11"/>
      <c r="H3207" s="11"/>
      <c r="I3207" s="11"/>
      <c r="J3207" s="11"/>
      <c r="K3207" s="11"/>
      <c r="L3207" s="5">
        <f t="shared" si="150"/>
        <v>2.3714599999999999</v>
      </c>
      <c r="M3207" s="22">
        <f>SUMIFS('[1]pvwatts_Cov KY, 7.0815 kWDC, Ro'!$M$33:$M$8792,'[1]pvwatts_Cov KY, 7.0815 kWDC, Ro'!$Q$33:$Q$8792,N3207,'[1]pvwatts_Cov KY, 7.0815 kWDC, Ro'!$R$33:$R$8792,O3207,'[1]pvwatts_Cov KY, 7.0815 kWDC, Ro'!$S$33:$S$8792,C3207)</f>
        <v>1.735471</v>
      </c>
      <c r="N3207">
        <f t="shared" si="151"/>
        <v>8</v>
      </c>
      <c r="O3207">
        <f t="shared" si="152"/>
        <v>12</v>
      </c>
    </row>
    <row r="3208" spans="1:15">
      <c r="A3208" s="5" t="s">
        <v>3</v>
      </c>
      <c r="B3208" s="8">
        <v>44420</v>
      </c>
      <c r="C3208" s="9">
        <v>15</v>
      </c>
      <c r="D3208" s="10">
        <v>335170.97895632376</v>
      </c>
      <c r="E3208" s="11"/>
      <c r="F3208" s="11"/>
      <c r="G3208" s="11"/>
      <c r="H3208" s="11"/>
      <c r="I3208" s="11"/>
      <c r="J3208" s="11"/>
      <c r="K3208" s="11"/>
      <c r="L3208" s="5">
        <f t="shared" si="150"/>
        <v>2.49614</v>
      </c>
      <c r="M3208" s="22">
        <f>SUMIFS('[1]pvwatts_Cov KY, 7.0815 kWDC, Ro'!$M$33:$M$8792,'[1]pvwatts_Cov KY, 7.0815 kWDC, Ro'!$Q$33:$Q$8792,N3208,'[1]pvwatts_Cov KY, 7.0815 kWDC, Ro'!$R$33:$R$8792,O3208,'[1]pvwatts_Cov KY, 7.0815 kWDC, Ro'!$S$33:$S$8792,C3208)</f>
        <v>2.160101</v>
      </c>
      <c r="N3208">
        <f t="shared" si="151"/>
        <v>8</v>
      </c>
      <c r="O3208">
        <f t="shared" si="152"/>
        <v>12</v>
      </c>
    </row>
    <row r="3209" spans="1:15">
      <c r="A3209" s="5" t="s">
        <v>3</v>
      </c>
      <c r="B3209" s="8">
        <v>44420</v>
      </c>
      <c r="C3209" s="9">
        <v>16</v>
      </c>
      <c r="D3209" s="10">
        <v>351268.23017955932</v>
      </c>
      <c r="E3209" s="11"/>
      <c r="F3209" s="11"/>
      <c r="G3209" s="11"/>
      <c r="H3209" s="11"/>
      <c r="I3209" s="11"/>
      <c r="J3209" s="11"/>
      <c r="K3209" s="11"/>
      <c r="L3209" s="5">
        <f t="shared" si="150"/>
        <v>2.6160299999999999</v>
      </c>
      <c r="M3209" s="22">
        <f>SUMIFS('[1]pvwatts_Cov KY, 7.0815 kWDC, Ro'!$M$33:$M$8792,'[1]pvwatts_Cov KY, 7.0815 kWDC, Ro'!$Q$33:$Q$8792,N3209,'[1]pvwatts_Cov KY, 7.0815 kWDC, Ro'!$R$33:$R$8792,O3209,'[1]pvwatts_Cov KY, 7.0815 kWDC, Ro'!$S$33:$S$8792,C3209)</f>
        <v>2.257984</v>
      </c>
      <c r="N3209">
        <f t="shared" si="151"/>
        <v>8</v>
      </c>
      <c r="O3209">
        <f t="shared" si="152"/>
        <v>12</v>
      </c>
    </row>
    <row r="3210" spans="1:15">
      <c r="A3210" s="5" t="s">
        <v>3</v>
      </c>
      <c r="B3210" s="8">
        <v>44420</v>
      </c>
      <c r="C3210" s="9">
        <v>17</v>
      </c>
      <c r="D3210" s="10">
        <v>365708.0100801774</v>
      </c>
      <c r="E3210" s="11"/>
      <c r="F3210" s="11"/>
      <c r="G3210" s="11"/>
      <c r="H3210" s="11"/>
      <c r="I3210" s="11"/>
      <c r="J3210" s="11"/>
      <c r="K3210" s="11"/>
      <c r="L3210" s="5">
        <f t="shared" si="150"/>
        <v>2.72357</v>
      </c>
      <c r="M3210" s="22">
        <f>SUMIFS('[1]pvwatts_Cov KY, 7.0815 kWDC, Ro'!$M$33:$M$8792,'[1]pvwatts_Cov KY, 7.0815 kWDC, Ro'!$Q$33:$Q$8792,N3210,'[1]pvwatts_Cov KY, 7.0815 kWDC, Ro'!$R$33:$R$8792,O3210,'[1]pvwatts_Cov KY, 7.0815 kWDC, Ro'!$S$33:$S$8792,C3210)</f>
        <v>1.3538239999999999</v>
      </c>
      <c r="N3210">
        <f t="shared" si="151"/>
        <v>8</v>
      </c>
      <c r="O3210">
        <f t="shared" si="152"/>
        <v>12</v>
      </c>
    </row>
    <row r="3211" spans="1:15">
      <c r="A3211" s="5" t="s">
        <v>3</v>
      </c>
      <c r="B3211" s="8">
        <v>44420</v>
      </c>
      <c r="C3211" s="9">
        <v>18</v>
      </c>
      <c r="D3211" s="10">
        <v>375800.6203630598</v>
      </c>
      <c r="E3211" s="11"/>
      <c r="F3211" s="11"/>
      <c r="G3211" s="11"/>
      <c r="H3211" s="11"/>
      <c r="I3211" s="11"/>
      <c r="J3211" s="11"/>
      <c r="K3211" s="11"/>
      <c r="L3211" s="5">
        <f t="shared" si="150"/>
        <v>2.7987299999999999</v>
      </c>
      <c r="M3211" s="22">
        <f>SUMIFS('[1]pvwatts_Cov KY, 7.0815 kWDC, Ro'!$M$33:$M$8792,'[1]pvwatts_Cov KY, 7.0815 kWDC, Ro'!$Q$33:$Q$8792,N3211,'[1]pvwatts_Cov KY, 7.0815 kWDC, Ro'!$R$33:$R$8792,O3211,'[1]pvwatts_Cov KY, 7.0815 kWDC, Ro'!$S$33:$S$8792,C3211)</f>
        <v>0.41240700000000002</v>
      </c>
      <c r="N3211">
        <f t="shared" si="151"/>
        <v>8</v>
      </c>
      <c r="O3211">
        <f t="shared" si="152"/>
        <v>12</v>
      </c>
    </row>
    <row r="3212" spans="1:15">
      <c r="A3212" s="5" t="s">
        <v>3</v>
      </c>
      <c r="B3212" s="8">
        <v>44420</v>
      </c>
      <c r="C3212" s="9">
        <v>19</v>
      </c>
      <c r="D3212" s="10">
        <v>375056.4308629235</v>
      </c>
      <c r="E3212" s="11"/>
      <c r="F3212" s="11"/>
      <c r="G3212" s="11"/>
      <c r="H3212" s="11"/>
      <c r="I3212" s="11"/>
      <c r="J3212" s="11"/>
      <c r="K3212" s="11"/>
      <c r="L3212" s="5">
        <f t="shared" si="150"/>
        <v>2.7931900000000001</v>
      </c>
      <c r="M3212" s="22">
        <f>SUMIFS('[1]pvwatts_Cov KY, 7.0815 kWDC, Ro'!$M$33:$M$8792,'[1]pvwatts_Cov KY, 7.0815 kWDC, Ro'!$Q$33:$Q$8792,N3212,'[1]pvwatts_Cov KY, 7.0815 kWDC, Ro'!$R$33:$R$8792,O3212,'[1]pvwatts_Cov KY, 7.0815 kWDC, Ro'!$S$33:$S$8792,C3212)</f>
        <v>0.77248600000000001</v>
      </c>
      <c r="N3212">
        <f t="shared" si="151"/>
        <v>8</v>
      </c>
      <c r="O3212">
        <f t="shared" si="152"/>
        <v>12</v>
      </c>
    </row>
    <row r="3213" spans="1:15">
      <c r="A3213" s="5" t="s">
        <v>3</v>
      </c>
      <c r="B3213" s="8">
        <v>44420</v>
      </c>
      <c r="C3213" s="9">
        <v>20</v>
      </c>
      <c r="D3213" s="10">
        <v>365152.22182011657</v>
      </c>
      <c r="E3213" s="11"/>
      <c r="F3213" s="11"/>
      <c r="G3213" s="11"/>
      <c r="H3213" s="11"/>
      <c r="I3213" s="11"/>
      <c r="J3213" s="11"/>
      <c r="K3213" s="11"/>
      <c r="L3213" s="5">
        <f t="shared" si="150"/>
        <v>2.71943</v>
      </c>
      <c r="M3213" s="22">
        <f>SUMIFS('[1]pvwatts_Cov KY, 7.0815 kWDC, Ro'!$M$33:$M$8792,'[1]pvwatts_Cov KY, 7.0815 kWDC, Ro'!$Q$33:$Q$8792,N3213,'[1]pvwatts_Cov KY, 7.0815 kWDC, Ro'!$R$33:$R$8792,O3213,'[1]pvwatts_Cov KY, 7.0815 kWDC, Ro'!$S$33:$S$8792,C3213)</f>
        <v>0.44915899999999997</v>
      </c>
      <c r="N3213">
        <f t="shared" si="151"/>
        <v>8</v>
      </c>
      <c r="O3213">
        <f t="shared" si="152"/>
        <v>12</v>
      </c>
    </row>
    <row r="3214" spans="1:15">
      <c r="A3214" s="5" t="s">
        <v>3</v>
      </c>
      <c r="B3214" s="8">
        <v>44420</v>
      </c>
      <c r="C3214" s="9">
        <v>21</v>
      </c>
      <c r="D3214" s="10">
        <v>353151.53498581942</v>
      </c>
      <c r="E3214" s="11"/>
      <c r="F3214" s="11"/>
      <c r="G3214" s="11"/>
      <c r="H3214" s="11"/>
      <c r="I3214" s="11"/>
      <c r="J3214" s="11"/>
      <c r="K3214" s="11"/>
      <c r="L3214" s="5">
        <f t="shared" si="150"/>
        <v>2.6300500000000002</v>
      </c>
      <c r="M3214" s="22">
        <f>SUMIFS('[1]pvwatts_Cov KY, 7.0815 kWDC, Ro'!$M$33:$M$8792,'[1]pvwatts_Cov KY, 7.0815 kWDC, Ro'!$Q$33:$Q$8792,N3214,'[1]pvwatts_Cov KY, 7.0815 kWDC, Ro'!$R$33:$R$8792,O3214,'[1]pvwatts_Cov KY, 7.0815 kWDC, Ro'!$S$33:$S$8792,C3214)</f>
        <v>0</v>
      </c>
      <c r="N3214">
        <f t="shared" si="151"/>
        <v>8</v>
      </c>
      <c r="O3214">
        <f t="shared" si="152"/>
        <v>12</v>
      </c>
    </row>
    <row r="3215" spans="1:15">
      <c r="A3215" s="5" t="s">
        <v>3</v>
      </c>
      <c r="B3215" s="8">
        <v>44420</v>
      </c>
      <c r="C3215" s="9">
        <v>22</v>
      </c>
      <c r="D3215" s="10">
        <v>340955.30565008952</v>
      </c>
      <c r="E3215" s="11"/>
      <c r="F3215" s="11"/>
      <c r="G3215" s="11"/>
      <c r="H3215" s="11"/>
      <c r="I3215" s="11"/>
      <c r="J3215" s="11"/>
      <c r="K3215" s="11"/>
      <c r="L3215" s="5">
        <f t="shared" si="150"/>
        <v>2.5392199999999998</v>
      </c>
      <c r="M3215" s="22">
        <f>SUMIFS('[1]pvwatts_Cov KY, 7.0815 kWDC, Ro'!$M$33:$M$8792,'[1]pvwatts_Cov KY, 7.0815 kWDC, Ro'!$Q$33:$Q$8792,N3215,'[1]pvwatts_Cov KY, 7.0815 kWDC, Ro'!$R$33:$R$8792,O3215,'[1]pvwatts_Cov KY, 7.0815 kWDC, Ro'!$S$33:$S$8792,C3215)</f>
        <v>0</v>
      </c>
      <c r="N3215">
        <f t="shared" si="151"/>
        <v>8</v>
      </c>
      <c r="O3215">
        <f t="shared" si="152"/>
        <v>12</v>
      </c>
    </row>
    <row r="3216" spans="1:15">
      <c r="A3216" s="5" t="s">
        <v>3</v>
      </c>
      <c r="B3216" s="8">
        <v>44420</v>
      </c>
      <c r="C3216" s="9">
        <v>23</v>
      </c>
      <c r="D3216" s="10">
        <v>307722.01391071023</v>
      </c>
      <c r="E3216" s="11"/>
      <c r="F3216" s="11"/>
      <c r="G3216" s="11"/>
      <c r="H3216" s="11"/>
      <c r="I3216" s="11"/>
      <c r="J3216" s="11"/>
      <c r="K3216" s="11"/>
      <c r="L3216" s="5">
        <f t="shared" si="150"/>
        <v>2.2917200000000002</v>
      </c>
      <c r="M3216" s="22">
        <f>SUMIFS('[1]pvwatts_Cov KY, 7.0815 kWDC, Ro'!$M$33:$M$8792,'[1]pvwatts_Cov KY, 7.0815 kWDC, Ro'!$Q$33:$Q$8792,N3216,'[1]pvwatts_Cov KY, 7.0815 kWDC, Ro'!$R$33:$R$8792,O3216,'[1]pvwatts_Cov KY, 7.0815 kWDC, Ro'!$S$33:$S$8792,C3216)</f>
        <v>0</v>
      </c>
      <c r="N3216">
        <f t="shared" si="151"/>
        <v>8</v>
      </c>
      <c r="O3216">
        <f t="shared" si="152"/>
        <v>12</v>
      </c>
    </row>
    <row r="3217" spans="1:15">
      <c r="A3217" s="5" t="s">
        <v>3</v>
      </c>
      <c r="B3217" s="8">
        <v>44420</v>
      </c>
      <c r="C3217" s="9">
        <v>24</v>
      </c>
      <c r="D3217" s="10">
        <v>272474.12840228656</v>
      </c>
      <c r="E3217" s="11"/>
      <c r="F3217" s="11"/>
      <c r="G3217" s="11"/>
      <c r="H3217" s="11"/>
      <c r="I3217" s="11"/>
      <c r="J3217" s="11"/>
      <c r="K3217" s="11"/>
      <c r="L3217" s="5">
        <f t="shared" si="150"/>
        <v>2.02922</v>
      </c>
      <c r="M3217" s="22">
        <f>SUMIFS('[1]pvwatts_Cov KY, 7.0815 kWDC, Ro'!$M$33:$M$8792,'[1]pvwatts_Cov KY, 7.0815 kWDC, Ro'!$Q$33:$Q$8792,N3217,'[1]pvwatts_Cov KY, 7.0815 kWDC, Ro'!$R$33:$R$8792,O3217,'[1]pvwatts_Cov KY, 7.0815 kWDC, Ro'!$S$33:$S$8792,C3217)</f>
        <v>0</v>
      </c>
      <c r="N3217">
        <f t="shared" si="151"/>
        <v>8</v>
      </c>
      <c r="O3217">
        <f t="shared" si="152"/>
        <v>12</v>
      </c>
    </row>
    <row r="3218" spans="1:15">
      <c r="A3218" s="5" t="s">
        <v>3</v>
      </c>
      <c r="B3218" s="8">
        <v>44421</v>
      </c>
      <c r="C3218" s="9">
        <v>1</v>
      </c>
      <c r="D3218" s="10">
        <v>241881.08199126329</v>
      </c>
      <c r="E3218" s="11"/>
      <c r="F3218" s="11"/>
      <c r="G3218" s="11"/>
      <c r="H3218" s="11"/>
      <c r="I3218" s="11"/>
      <c r="J3218" s="11"/>
      <c r="K3218" s="11"/>
      <c r="L3218" s="5">
        <f t="shared" si="150"/>
        <v>1.80138</v>
      </c>
      <c r="M3218" s="22">
        <f>SUMIFS('[1]pvwatts_Cov KY, 7.0815 kWDC, Ro'!$M$33:$M$8792,'[1]pvwatts_Cov KY, 7.0815 kWDC, Ro'!$Q$33:$Q$8792,N3218,'[1]pvwatts_Cov KY, 7.0815 kWDC, Ro'!$R$33:$R$8792,O3218,'[1]pvwatts_Cov KY, 7.0815 kWDC, Ro'!$S$33:$S$8792,C3218)</f>
        <v>0</v>
      </c>
      <c r="N3218">
        <f t="shared" si="151"/>
        <v>8</v>
      </c>
      <c r="O3218">
        <f t="shared" si="152"/>
        <v>13</v>
      </c>
    </row>
    <row r="3219" spans="1:15">
      <c r="A3219" s="5" t="s">
        <v>3</v>
      </c>
      <c r="B3219" s="8">
        <v>44421</v>
      </c>
      <c r="C3219" s="9">
        <v>2</v>
      </c>
      <c r="D3219" s="10">
        <v>215450.19886030836</v>
      </c>
      <c r="E3219" s="11"/>
      <c r="F3219" s="11"/>
      <c r="G3219" s="11"/>
      <c r="H3219" s="11"/>
      <c r="I3219" s="11"/>
      <c r="J3219" s="11"/>
      <c r="K3219" s="11"/>
      <c r="L3219" s="5">
        <f t="shared" si="150"/>
        <v>1.6045400000000001</v>
      </c>
      <c r="M3219" s="22">
        <f>SUMIFS('[1]pvwatts_Cov KY, 7.0815 kWDC, Ro'!$M$33:$M$8792,'[1]pvwatts_Cov KY, 7.0815 kWDC, Ro'!$Q$33:$Q$8792,N3219,'[1]pvwatts_Cov KY, 7.0815 kWDC, Ro'!$R$33:$R$8792,O3219,'[1]pvwatts_Cov KY, 7.0815 kWDC, Ro'!$S$33:$S$8792,C3219)</f>
        <v>0</v>
      </c>
      <c r="N3219">
        <f t="shared" si="151"/>
        <v>8</v>
      </c>
      <c r="O3219">
        <f t="shared" si="152"/>
        <v>13</v>
      </c>
    </row>
    <row r="3220" spans="1:15">
      <c r="A3220" s="5" t="s">
        <v>3</v>
      </c>
      <c r="B3220" s="8">
        <v>44421</v>
      </c>
      <c r="C3220" s="9">
        <v>3</v>
      </c>
      <c r="D3220" s="10">
        <v>194597.01258505034</v>
      </c>
      <c r="E3220" s="11"/>
      <c r="F3220" s="11"/>
      <c r="G3220" s="11"/>
      <c r="H3220" s="11"/>
      <c r="I3220" s="11"/>
      <c r="J3220" s="11"/>
      <c r="K3220" s="11"/>
      <c r="L3220" s="5">
        <f t="shared" si="150"/>
        <v>1.4492400000000001</v>
      </c>
      <c r="M3220" s="22">
        <f>SUMIFS('[1]pvwatts_Cov KY, 7.0815 kWDC, Ro'!$M$33:$M$8792,'[1]pvwatts_Cov KY, 7.0815 kWDC, Ro'!$Q$33:$Q$8792,N3220,'[1]pvwatts_Cov KY, 7.0815 kWDC, Ro'!$R$33:$R$8792,O3220,'[1]pvwatts_Cov KY, 7.0815 kWDC, Ro'!$S$33:$S$8792,C3220)</f>
        <v>0</v>
      </c>
      <c r="N3220">
        <f t="shared" si="151"/>
        <v>8</v>
      </c>
      <c r="O3220">
        <f t="shared" si="152"/>
        <v>13</v>
      </c>
    </row>
    <row r="3221" spans="1:15">
      <c r="A3221" s="5" t="s">
        <v>3</v>
      </c>
      <c r="B3221" s="8">
        <v>44421</v>
      </c>
      <c r="C3221" s="9">
        <v>4</v>
      </c>
      <c r="D3221" s="10">
        <v>179268.28731002068</v>
      </c>
      <c r="E3221" s="11"/>
      <c r="F3221" s="11"/>
      <c r="G3221" s="11"/>
      <c r="H3221" s="11"/>
      <c r="I3221" s="11"/>
      <c r="J3221" s="11"/>
      <c r="K3221" s="11"/>
      <c r="L3221" s="5">
        <f t="shared" si="150"/>
        <v>1.33508</v>
      </c>
      <c r="M3221" s="22">
        <f>SUMIFS('[1]pvwatts_Cov KY, 7.0815 kWDC, Ro'!$M$33:$M$8792,'[1]pvwatts_Cov KY, 7.0815 kWDC, Ro'!$Q$33:$Q$8792,N3221,'[1]pvwatts_Cov KY, 7.0815 kWDC, Ro'!$R$33:$R$8792,O3221,'[1]pvwatts_Cov KY, 7.0815 kWDC, Ro'!$S$33:$S$8792,C3221)</f>
        <v>0</v>
      </c>
      <c r="N3221">
        <f t="shared" si="151"/>
        <v>8</v>
      </c>
      <c r="O3221">
        <f t="shared" si="152"/>
        <v>13</v>
      </c>
    </row>
    <row r="3222" spans="1:15">
      <c r="A3222" s="5" t="s">
        <v>3</v>
      </c>
      <c r="B3222" s="8">
        <v>44421</v>
      </c>
      <c r="C3222" s="9">
        <v>5</v>
      </c>
      <c r="D3222" s="10">
        <v>168922.12156023248</v>
      </c>
      <c r="E3222" s="11"/>
      <c r="F3222" s="11"/>
      <c r="G3222" s="11"/>
      <c r="H3222" s="11"/>
      <c r="I3222" s="11"/>
      <c r="J3222" s="11"/>
      <c r="K3222" s="11"/>
      <c r="L3222" s="5">
        <f t="shared" si="150"/>
        <v>1.25803</v>
      </c>
      <c r="M3222" s="22">
        <f>SUMIFS('[1]pvwatts_Cov KY, 7.0815 kWDC, Ro'!$M$33:$M$8792,'[1]pvwatts_Cov KY, 7.0815 kWDC, Ro'!$Q$33:$Q$8792,N3222,'[1]pvwatts_Cov KY, 7.0815 kWDC, Ro'!$R$33:$R$8792,O3222,'[1]pvwatts_Cov KY, 7.0815 kWDC, Ro'!$S$33:$S$8792,C3222)</f>
        <v>0</v>
      </c>
      <c r="N3222">
        <f t="shared" si="151"/>
        <v>8</v>
      </c>
      <c r="O3222">
        <f t="shared" si="152"/>
        <v>13</v>
      </c>
    </row>
    <row r="3223" spans="1:15">
      <c r="A3223" s="5" t="s">
        <v>3</v>
      </c>
      <c r="B3223" s="8">
        <v>44421</v>
      </c>
      <c r="C3223" s="9">
        <v>6</v>
      </c>
      <c r="D3223" s="10">
        <v>164804.02926153413</v>
      </c>
      <c r="E3223" s="11"/>
      <c r="F3223" s="11"/>
      <c r="G3223" s="11"/>
      <c r="H3223" s="11"/>
      <c r="I3223" s="11"/>
      <c r="J3223" s="11"/>
      <c r="K3223" s="11"/>
      <c r="L3223" s="5">
        <f t="shared" si="150"/>
        <v>1.22736</v>
      </c>
      <c r="M3223" s="22">
        <f>SUMIFS('[1]pvwatts_Cov KY, 7.0815 kWDC, Ro'!$M$33:$M$8792,'[1]pvwatts_Cov KY, 7.0815 kWDC, Ro'!$Q$33:$Q$8792,N3223,'[1]pvwatts_Cov KY, 7.0815 kWDC, Ro'!$R$33:$R$8792,O3223,'[1]pvwatts_Cov KY, 7.0815 kWDC, Ro'!$S$33:$S$8792,C3223)</f>
        <v>0</v>
      </c>
      <c r="N3223">
        <f t="shared" si="151"/>
        <v>8</v>
      </c>
      <c r="O3223">
        <f t="shared" si="152"/>
        <v>13</v>
      </c>
    </row>
    <row r="3224" spans="1:15">
      <c r="A3224" s="5" t="s">
        <v>3</v>
      </c>
      <c r="B3224" s="8">
        <v>44421</v>
      </c>
      <c r="C3224" s="9">
        <v>7</v>
      </c>
      <c r="D3224" s="10">
        <v>165223.50697667018</v>
      </c>
      <c r="E3224" s="11"/>
      <c r="F3224" s="11"/>
      <c r="G3224" s="11"/>
      <c r="H3224" s="11"/>
      <c r="I3224" s="11"/>
      <c r="J3224" s="11"/>
      <c r="K3224" s="11"/>
      <c r="L3224" s="5">
        <f t="shared" si="150"/>
        <v>1.23048</v>
      </c>
      <c r="M3224" s="22">
        <f>SUMIFS('[1]pvwatts_Cov KY, 7.0815 kWDC, Ro'!$M$33:$M$8792,'[1]pvwatts_Cov KY, 7.0815 kWDC, Ro'!$Q$33:$Q$8792,N3224,'[1]pvwatts_Cov KY, 7.0815 kWDC, Ro'!$R$33:$R$8792,O3224,'[1]pvwatts_Cov KY, 7.0815 kWDC, Ro'!$S$33:$S$8792,C3224)</f>
        <v>0</v>
      </c>
      <c r="N3224">
        <f t="shared" si="151"/>
        <v>8</v>
      </c>
      <c r="O3224">
        <f t="shared" si="152"/>
        <v>13</v>
      </c>
    </row>
    <row r="3225" spans="1:15">
      <c r="A3225" s="5" t="s">
        <v>3</v>
      </c>
      <c r="B3225" s="8">
        <v>44421</v>
      </c>
      <c r="C3225" s="9">
        <v>8</v>
      </c>
      <c r="D3225" s="10">
        <v>170130.94557561382</v>
      </c>
      <c r="E3225" s="11"/>
      <c r="F3225" s="11"/>
      <c r="G3225" s="11"/>
      <c r="H3225" s="11"/>
      <c r="I3225" s="11"/>
      <c r="J3225" s="11"/>
      <c r="K3225" s="11"/>
      <c r="L3225" s="5">
        <f t="shared" si="150"/>
        <v>1.2670300000000001</v>
      </c>
      <c r="M3225" s="22">
        <f>SUMIFS('[1]pvwatts_Cov KY, 7.0815 kWDC, Ro'!$M$33:$M$8792,'[1]pvwatts_Cov KY, 7.0815 kWDC, Ro'!$Q$33:$Q$8792,N3225,'[1]pvwatts_Cov KY, 7.0815 kWDC, Ro'!$R$33:$R$8792,O3225,'[1]pvwatts_Cov KY, 7.0815 kWDC, Ro'!$S$33:$S$8792,C3225)</f>
        <v>0.105155</v>
      </c>
      <c r="N3225">
        <f t="shared" si="151"/>
        <v>8</v>
      </c>
      <c r="O3225">
        <f t="shared" si="152"/>
        <v>13</v>
      </c>
    </row>
    <row r="3226" spans="1:15">
      <c r="A3226" s="5" t="s">
        <v>3</v>
      </c>
      <c r="B3226" s="8">
        <v>44421</v>
      </c>
      <c r="C3226" s="9">
        <v>9</v>
      </c>
      <c r="D3226" s="10">
        <v>182695.31816184279</v>
      </c>
      <c r="E3226" s="11"/>
      <c r="F3226" s="11"/>
      <c r="G3226" s="11"/>
      <c r="H3226" s="11"/>
      <c r="I3226" s="11"/>
      <c r="J3226" s="11"/>
      <c r="K3226" s="11"/>
      <c r="L3226" s="5">
        <f t="shared" si="150"/>
        <v>1.3606</v>
      </c>
      <c r="M3226" s="22">
        <f>SUMIFS('[1]pvwatts_Cov KY, 7.0815 kWDC, Ro'!$M$33:$M$8792,'[1]pvwatts_Cov KY, 7.0815 kWDC, Ro'!$Q$33:$Q$8792,N3226,'[1]pvwatts_Cov KY, 7.0815 kWDC, Ro'!$R$33:$R$8792,O3226,'[1]pvwatts_Cov KY, 7.0815 kWDC, Ro'!$S$33:$S$8792,C3226)</f>
        <v>0.37781700000000001</v>
      </c>
      <c r="N3226">
        <f t="shared" si="151"/>
        <v>8</v>
      </c>
      <c r="O3226">
        <f t="shared" si="152"/>
        <v>13</v>
      </c>
    </row>
    <row r="3227" spans="1:15">
      <c r="A3227" s="5" t="s">
        <v>3</v>
      </c>
      <c r="B3227" s="8">
        <v>44421</v>
      </c>
      <c r="C3227" s="9">
        <v>10</v>
      </c>
      <c r="D3227" s="10">
        <v>211779.8279950202</v>
      </c>
      <c r="E3227" s="11"/>
      <c r="F3227" s="11"/>
      <c r="G3227" s="11"/>
      <c r="H3227" s="11"/>
      <c r="I3227" s="11"/>
      <c r="J3227" s="11"/>
      <c r="K3227" s="11"/>
      <c r="L3227" s="5">
        <f t="shared" si="150"/>
        <v>1.5771999999999999</v>
      </c>
      <c r="M3227" s="22">
        <f>SUMIFS('[1]pvwatts_Cov KY, 7.0815 kWDC, Ro'!$M$33:$M$8792,'[1]pvwatts_Cov KY, 7.0815 kWDC, Ro'!$Q$33:$Q$8792,N3227,'[1]pvwatts_Cov KY, 7.0815 kWDC, Ro'!$R$33:$R$8792,O3227,'[1]pvwatts_Cov KY, 7.0815 kWDC, Ro'!$S$33:$S$8792,C3227)</f>
        <v>0.20640600000000001</v>
      </c>
      <c r="N3227">
        <f t="shared" si="151"/>
        <v>8</v>
      </c>
      <c r="O3227">
        <f t="shared" si="152"/>
        <v>13</v>
      </c>
    </row>
    <row r="3228" spans="1:15">
      <c r="A3228" s="5" t="s">
        <v>3</v>
      </c>
      <c r="B3228" s="8">
        <v>44421</v>
      </c>
      <c r="C3228" s="9">
        <v>11</v>
      </c>
      <c r="D3228" s="10">
        <v>242175.1931914342</v>
      </c>
      <c r="E3228" s="11"/>
      <c r="F3228" s="11"/>
      <c r="G3228" s="11"/>
      <c r="H3228" s="11"/>
      <c r="I3228" s="11"/>
      <c r="J3228" s="11"/>
      <c r="K3228" s="11"/>
      <c r="L3228" s="5">
        <f t="shared" si="150"/>
        <v>1.8035699999999999</v>
      </c>
      <c r="M3228" s="22">
        <f>SUMIFS('[1]pvwatts_Cov KY, 7.0815 kWDC, Ro'!$M$33:$M$8792,'[1]pvwatts_Cov KY, 7.0815 kWDC, Ro'!$Q$33:$Q$8792,N3228,'[1]pvwatts_Cov KY, 7.0815 kWDC, Ro'!$R$33:$R$8792,O3228,'[1]pvwatts_Cov KY, 7.0815 kWDC, Ro'!$S$33:$S$8792,C3228)</f>
        <v>0.66266499999999995</v>
      </c>
      <c r="N3228">
        <f t="shared" si="151"/>
        <v>8</v>
      </c>
      <c r="O3228">
        <f t="shared" si="152"/>
        <v>13</v>
      </c>
    </row>
    <row r="3229" spans="1:15">
      <c r="A3229" s="5" t="s">
        <v>3</v>
      </c>
      <c r="B3229" s="8">
        <v>44421</v>
      </c>
      <c r="C3229" s="9">
        <v>12</v>
      </c>
      <c r="D3229" s="10">
        <v>270287.17046596296</v>
      </c>
      <c r="E3229" s="11"/>
      <c r="F3229" s="11"/>
      <c r="G3229" s="11"/>
      <c r="H3229" s="11"/>
      <c r="I3229" s="11"/>
      <c r="J3229" s="11"/>
      <c r="K3229" s="11"/>
      <c r="L3229" s="5">
        <f t="shared" si="150"/>
        <v>2.0129299999999999</v>
      </c>
      <c r="M3229" s="22">
        <f>SUMIFS('[1]pvwatts_Cov KY, 7.0815 kWDC, Ro'!$M$33:$M$8792,'[1]pvwatts_Cov KY, 7.0815 kWDC, Ro'!$Q$33:$Q$8792,N3229,'[1]pvwatts_Cov KY, 7.0815 kWDC, Ro'!$R$33:$R$8792,O3229,'[1]pvwatts_Cov KY, 7.0815 kWDC, Ro'!$S$33:$S$8792,C3229)</f>
        <v>1.6725509999999999</v>
      </c>
      <c r="N3229">
        <f t="shared" si="151"/>
        <v>8</v>
      </c>
      <c r="O3229">
        <f t="shared" si="152"/>
        <v>13</v>
      </c>
    </row>
    <row r="3230" spans="1:15">
      <c r="A3230" s="5" t="s">
        <v>3</v>
      </c>
      <c r="B3230" s="8">
        <v>44421</v>
      </c>
      <c r="C3230" s="9">
        <v>13</v>
      </c>
      <c r="D3230" s="10">
        <v>291541.26134604303</v>
      </c>
      <c r="E3230" s="11"/>
      <c r="F3230" s="11"/>
      <c r="G3230" s="11"/>
      <c r="H3230" s="11"/>
      <c r="I3230" s="11"/>
      <c r="J3230" s="11"/>
      <c r="K3230" s="11"/>
      <c r="L3230" s="5">
        <f t="shared" si="150"/>
        <v>2.1712199999999999</v>
      </c>
      <c r="M3230" s="22">
        <f>SUMIFS('[1]pvwatts_Cov KY, 7.0815 kWDC, Ro'!$M$33:$M$8792,'[1]pvwatts_Cov KY, 7.0815 kWDC, Ro'!$Q$33:$Q$8792,N3230,'[1]pvwatts_Cov KY, 7.0815 kWDC, Ro'!$R$33:$R$8792,O3230,'[1]pvwatts_Cov KY, 7.0815 kWDC, Ro'!$S$33:$S$8792,C3230)</f>
        <v>2.6048650000000002</v>
      </c>
      <c r="N3230">
        <f t="shared" si="151"/>
        <v>8</v>
      </c>
      <c r="O3230">
        <f t="shared" si="152"/>
        <v>13</v>
      </c>
    </row>
    <row r="3231" spans="1:15">
      <c r="A3231" s="5" t="s">
        <v>3</v>
      </c>
      <c r="B3231" s="8">
        <v>44421</v>
      </c>
      <c r="C3231" s="9">
        <v>14</v>
      </c>
      <c r="D3231" s="10">
        <v>306025.7989662686</v>
      </c>
      <c r="E3231" s="11"/>
      <c r="F3231" s="11"/>
      <c r="G3231" s="11"/>
      <c r="H3231" s="11"/>
      <c r="I3231" s="11"/>
      <c r="J3231" s="11"/>
      <c r="K3231" s="11"/>
      <c r="L3231" s="5">
        <f t="shared" si="150"/>
        <v>2.2790900000000001</v>
      </c>
      <c r="M3231" s="22">
        <f>SUMIFS('[1]pvwatts_Cov KY, 7.0815 kWDC, Ro'!$M$33:$M$8792,'[1]pvwatts_Cov KY, 7.0815 kWDC, Ro'!$Q$33:$Q$8792,N3231,'[1]pvwatts_Cov KY, 7.0815 kWDC, Ro'!$R$33:$R$8792,O3231,'[1]pvwatts_Cov KY, 7.0815 kWDC, Ro'!$S$33:$S$8792,C3231)</f>
        <v>3.661648</v>
      </c>
      <c r="N3231">
        <f t="shared" si="151"/>
        <v>8</v>
      </c>
      <c r="O3231">
        <f t="shared" si="152"/>
        <v>13</v>
      </c>
    </row>
    <row r="3232" spans="1:15">
      <c r="A3232" s="5" t="s">
        <v>3</v>
      </c>
      <c r="B3232" s="8">
        <v>44421</v>
      </c>
      <c r="C3232" s="9">
        <v>15</v>
      </c>
      <c r="D3232" s="10">
        <v>302318.12251823588</v>
      </c>
      <c r="E3232" s="11"/>
      <c r="F3232" s="11"/>
      <c r="G3232" s="11"/>
      <c r="H3232" s="11"/>
      <c r="I3232" s="11"/>
      <c r="J3232" s="11"/>
      <c r="K3232" s="11"/>
      <c r="L3232" s="5">
        <f t="shared" si="150"/>
        <v>2.2514799999999999</v>
      </c>
      <c r="M3232" s="22">
        <f>SUMIFS('[1]pvwatts_Cov KY, 7.0815 kWDC, Ro'!$M$33:$M$8792,'[1]pvwatts_Cov KY, 7.0815 kWDC, Ro'!$Q$33:$Q$8792,N3232,'[1]pvwatts_Cov KY, 7.0815 kWDC, Ro'!$R$33:$R$8792,O3232,'[1]pvwatts_Cov KY, 7.0815 kWDC, Ro'!$S$33:$S$8792,C3232)</f>
        <v>2.5074049999999999</v>
      </c>
      <c r="N3232">
        <f t="shared" si="151"/>
        <v>8</v>
      </c>
      <c r="O3232">
        <f t="shared" si="152"/>
        <v>13</v>
      </c>
    </row>
    <row r="3233" spans="1:15">
      <c r="A3233" s="5" t="s">
        <v>3</v>
      </c>
      <c r="B3233" s="8">
        <v>44421</v>
      </c>
      <c r="C3233" s="9">
        <v>16</v>
      </c>
      <c r="D3233" s="10">
        <v>295158.48939958302</v>
      </c>
      <c r="E3233" s="11"/>
      <c r="F3233" s="11"/>
      <c r="G3233" s="11"/>
      <c r="H3233" s="11"/>
      <c r="I3233" s="11"/>
      <c r="J3233" s="11"/>
      <c r="K3233" s="11"/>
      <c r="L3233" s="5">
        <f t="shared" si="150"/>
        <v>2.1981600000000001</v>
      </c>
      <c r="M3233" s="22">
        <f>SUMIFS('[1]pvwatts_Cov KY, 7.0815 kWDC, Ro'!$M$33:$M$8792,'[1]pvwatts_Cov KY, 7.0815 kWDC, Ro'!$Q$33:$Q$8792,N3233,'[1]pvwatts_Cov KY, 7.0815 kWDC, Ro'!$R$33:$R$8792,O3233,'[1]pvwatts_Cov KY, 7.0815 kWDC, Ro'!$S$33:$S$8792,C3233)</f>
        <v>3.445916</v>
      </c>
      <c r="N3233">
        <f t="shared" si="151"/>
        <v>8</v>
      </c>
      <c r="O3233">
        <f t="shared" si="152"/>
        <v>13</v>
      </c>
    </row>
    <row r="3234" spans="1:15">
      <c r="A3234" s="5" t="s">
        <v>3</v>
      </c>
      <c r="B3234" s="8">
        <v>44421</v>
      </c>
      <c r="C3234" s="9">
        <v>17</v>
      </c>
      <c r="D3234" s="10">
        <v>308810.39955235028</v>
      </c>
      <c r="E3234" s="11"/>
      <c r="F3234" s="11"/>
      <c r="G3234" s="11"/>
      <c r="H3234" s="11"/>
      <c r="I3234" s="11"/>
      <c r="J3234" s="11"/>
      <c r="K3234" s="11"/>
      <c r="L3234" s="5">
        <f t="shared" si="150"/>
        <v>2.29983</v>
      </c>
      <c r="M3234" s="22">
        <f>SUMIFS('[1]pvwatts_Cov KY, 7.0815 kWDC, Ro'!$M$33:$M$8792,'[1]pvwatts_Cov KY, 7.0815 kWDC, Ro'!$Q$33:$Q$8792,N3234,'[1]pvwatts_Cov KY, 7.0815 kWDC, Ro'!$R$33:$R$8792,O3234,'[1]pvwatts_Cov KY, 7.0815 kWDC, Ro'!$S$33:$S$8792,C3234)</f>
        <v>2.2783370000000001</v>
      </c>
      <c r="N3234">
        <f t="shared" si="151"/>
        <v>8</v>
      </c>
      <c r="O3234">
        <f t="shared" si="152"/>
        <v>13</v>
      </c>
    </row>
    <row r="3235" spans="1:15">
      <c r="A3235" s="5" t="s">
        <v>3</v>
      </c>
      <c r="B3235" s="8">
        <v>44421</v>
      </c>
      <c r="C3235" s="9">
        <v>18</v>
      </c>
      <c r="D3235" s="10">
        <v>317207.85069338261</v>
      </c>
      <c r="E3235" s="11"/>
      <c r="F3235" s="11"/>
      <c r="G3235" s="11"/>
      <c r="H3235" s="11"/>
      <c r="I3235" s="11"/>
      <c r="J3235" s="11"/>
      <c r="K3235" s="11"/>
      <c r="L3235" s="5">
        <f t="shared" si="150"/>
        <v>2.3623699999999999</v>
      </c>
      <c r="M3235" s="22">
        <f>SUMIFS('[1]pvwatts_Cov KY, 7.0815 kWDC, Ro'!$M$33:$M$8792,'[1]pvwatts_Cov KY, 7.0815 kWDC, Ro'!$Q$33:$Q$8792,N3235,'[1]pvwatts_Cov KY, 7.0815 kWDC, Ro'!$R$33:$R$8792,O3235,'[1]pvwatts_Cov KY, 7.0815 kWDC, Ro'!$S$33:$S$8792,C3235)</f>
        <v>2.272456</v>
      </c>
      <c r="N3235">
        <f t="shared" si="151"/>
        <v>8</v>
      </c>
      <c r="O3235">
        <f t="shared" si="152"/>
        <v>13</v>
      </c>
    </row>
    <row r="3236" spans="1:15">
      <c r="A3236" s="5" t="s">
        <v>3</v>
      </c>
      <c r="B3236" s="8">
        <v>44421</v>
      </c>
      <c r="C3236" s="9">
        <v>19</v>
      </c>
      <c r="D3236" s="10">
        <v>329122.30299437937</v>
      </c>
      <c r="E3236" s="11"/>
      <c r="F3236" s="11"/>
      <c r="G3236" s="11"/>
      <c r="H3236" s="11"/>
      <c r="I3236" s="11"/>
      <c r="J3236" s="11"/>
      <c r="K3236" s="11"/>
      <c r="L3236" s="5">
        <f t="shared" si="150"/>
        <v>2.4510999999999998</v>
      </c>
      <c r="M3236" s="22">
        <f>SUMIFS('[1]pvwatts_Cov KY, 7.0815 kWDC, Ro'!$M$33:$M$8792,'[1]pvwatts_Cov KY, 7.0815 kWDC, Ro'!$Q$33:$Q$8792,N3236,'[1]pvwatts_Cov KY, 7.0815 kWDC, Ro'!$R$33:$R$8792,O3236,'[1]pvwatts_Cov KY, 7.0815 kWDC, Ro'!$S$33:$S$8792,C3236)</f>
        <v>1.6308769999999999</v>
      </c>
      <c r="N3236">
        <f t="shared" si="151"/>
        <v>8</v>
      </c>
      <c r="O3236">
        <f t="shared" si="152"/>
        <v>13</v>
      </c>
    </row>
    <row r="3237" spans="1:15">
      <c r="A3237" s="5" t="s">
        <v>3</v>
      </c>
      <c r="B3237" s="8">
        <v>44421</v>
      </c>
      <c r="C3237" s="9">
        <v>20</v>
      </c>
      <c r="D3237" s="10">
        <v>317793.39957150328</v>
      </c>
      <c r="E3237" s="11"/>
      <c r="F3237" s="11"/>
      <c r="G3237" s="11"/>
      <c r="H3237" s="11"/>
      <c r="I3237" s="11"/>
      <c r="J3237" s="11"/>
      <c r="K3237" s="11"/>
      <c r="L3237" s="5">
        <f t="shared" si="150"/>
        <v>2.36673</v>
      </c>
      <c r="M3237" s="22">
        <f>SUMIFS('[1]pvwatts_Cov KY, 7.0815 kWDC, Ro'!$M$33:$M$8792,'[1]pvwatts_Cov KY, 7.0815 kWDC, Ro'!$Q$33:$Q$8792,N3237,'[1]pvwatts_Cov KY, 7.0815 kWDC, Ro'!$R$33:$R$8792,O3237,'[1]pvwatts_Cov KY, 7.0815 kWDC, Ro'!$S$33:$S$8792,C3237)</f>
        <v>0.44211699999999998</v>
      </c>
      <c r="N3237">
        <f t="shared" si="151"/>
        <v>8</v>
      </c>
      <c r="O3237">
        <f t="shared" si="152"/>
        <v>13</v>
      </c>
    </row>
    <row r="3238" spans="1:15">
      <c r="A3238" s="5" t="s">
        <v>3</v>
      </c>
      <c r="B3238" s="8">
        <v>44421</v>
      </c>
      <c r="C3238" s="9">
        <v>21</v>
      </c>
      <c r="D3238" s="10">
        <v>299734.76362144836</v>
      </c>
      <c r="E3238" s="11"/>
      <c r="F3238" s="11"/>
      <c r="G3238" s="11"/>
      <c r="H3238" s="11"/>
      <c r="I3238" s="11"/>
      <c r="J3238" s="11"/>
      <c r="K3238" s="11"/>
      <c r="L3238" s="5">
        <f t="shared" si="150"/>
        <v>2.23224</v>
      </c>
      <c r="M3238" s="22">
        <f>SUMIFS('[1]pvwatts_Cov KY, 7.0815 kWDC, Ro'!$M$33:$M$8792,'[1]pvwatts_Cov KY, 7.0815 kWDC, Ro'!$Q$33:$Q$8792,N3238,'[1]pvwatts_Cov KY, 7.0815 kWDC, Ro'!$R$33:$R$8792,O3238,'[1]pvwatts_Cov KY, 7.0815 kWDC, Ro'!$S$33:$S$8792,C3238)</f>
        <v>0</v>
      </c>
      <c r="N3238">
        <f t="shared" si="151"/>
        <v>8</v>
      </c>
      <c r="O3238">
        <f t="shared" si="152"/>
        <v>13</v>
      </c>
    </row>
    <row r="3239" spans="1:15">
      <c r="A3239" s="5" t="s">
        <v>3</v>
      </c>
      <c r="B3239" s="8">
        <v>44421</v>
      </c>
      <c r="C3239" s="9">
        <v>22</v>
      </c>
      <c r="D3239" s="10">
        <v>275438.92702726356</v>
      </c>
      <c r="E3239" s="11"/>
      <c r="F3239" s="11"/>
      <c r="G3239" s="11"/>
      <c r="H3239" s="11"/>
      <c r="I3239" s="11"/>
      <c r="J3239" s="11"/>
      <c r="K3239" s="11"/>
      <c r="L3239" s="5">
        <f t="shared" si="150"/>
        <v>2.0512999999999999</v>
      </c>
      <c r="M3239" s="22">
        <f>SUMIFS('[1]pvwatts_Cov KY, 7.0815 kWDC, Ro'!$M$33:$M$8792,'[1]pvwatts_Cov KY, 7.0815 kWDC, Ro'!$Q$33:$Q$8792,N3239,'[1]pvwatts_Cov KY, 7.0815 kWDC, Ro'!$R$33:$R$8792,O3239,'[1]pvwatts_Cov KY, 7.0815 kWDC, Ro'!$S$33:$S$8792,C3239)</f>
        <v>0</v>
      </c>
      <c r="N3239">
        <f t="shared" si="151"/>
        <v>8</v>
      </c>
      <c r="O3239">
        <f t="shared" si="152"/>
        <v>13</v>
      </c>
    </row>
    <row r="3240" spans="1:15">
      <c r="A3240" s="5" t="s">
        <v>3</v>
      </c>
      <c r="B3240" s="8">
        <v>44421</v>
      </c>
      <c r="C3240" s="9">
        <v>23</v>
      </c>
      <c r="D3240" s="10">
        <v>251717.17117774714</v>
      </c>
      <c r="E3240" s="11"/>
      <c r="F3240" s="11"/>
      <c r="G3240" s="11"/>
      <c r="H3240" s="11"/>
      <c r="I3240" s="11"/>
      <c r="J3240" s="11"/>
      <c r="K3240" s="11"/>
      <c r="L3240" s="5">
        <f t="shared" si="150"/>
        <v>1.87463</v>
      </c>
      <c r="M3240" s="22">
        <f>SUMIFS('[1]pvwatts_Cov KY, 7.0815 kWDC, Ro'!$M$33:$M$8792,'[1]pvwatts_Cov KY, 7.0815 kWDC, Ro'!$Q$33:$Q$8792,N3240,'[1]pvwatts_Cov KY, 7.0815 kWDC, Ro'!$R$33:$R$8792,O3240,'[1]pvwatts_Cov KY, 7.0815 kWDC, Ro'!$S$33:$S$8792,C3240)</f>
        <v>0</v>
      </c>
      <c r="N3240">
        <f t="shared" si="151"/>
        <v>8</v>
      </c>
      <c r="O3240">
        <f t="shared" si="152"/>
        <v>13</v>
      </c>
    </row>
    <row r="3241" spans="1:15">
      <c r="A3241" s="5" t="s">
        <v>3</v>
      </c>
      <c r="B3241" s="8">
        <v>44421</v>
      </c>
      <c r="C3241" s="9">
        <v>24</v>
      </c>
      <c r="D3241" s="10">
        <v>224959.77585573375</v>
      </c>
      <c r="E3241" s="11"/>
      <c r="F3241" s="11"/>
      <c r="G3241" s="11"/>
      <c r="H3241" s="11"/>
      <c r="I3241" s="11"/>
      <c r="J3241" s="11"/>
      <c r="K3241" s="11"/>
      <c r="L3241" s="5">
        <f t="shared" si="150"/>
        <v>1.67536</v>
      </c>
      <c r="M3241" s="22">
        <f>SUMIFS('[1]pvwatts_Cov KY, 7.0815 kWDC, Ro'!$M$33:$M$8792,'[1]pvwatts_Cov KY, 7.0815 kWDC, Ro'!$Q$33:$Q$8792,N3241,'[1]pvwatts_Cov KY, 7.0815 kWDC, Ro'!$R$33:$R$8792,O3241,'[1]pvwatts_Cov KY, 7.0815 kWDC, Ro'!$S$33:$S$8792,C3241)</f>
        <v>0</v>
      </c>
      <c r="N3241">
        <f t="shared" si="151"/>
        <v>8</v>
      </c>
      <c r="O3241">
        <f t="shared" si="152"/>
        <v>13</v>
      </c>
    </row>
    <row r="3242" spans="1:15">
      <c r="A3242" s="5" t="s">
        <v>3</v>
      </c>
      <c r="B3242" s="8">
        <v>44422</v>
      </c>
      <c r="C3242" s="9">
        <v>1</v>
      </c>
      <c r="D3242" s="10">
        <v>199148.62991177099</v>
      </c>
      <c r="E3242" s="11"/>
      <c r="F3242" s="11"/>
      <c r="G3242" s="11"/>
      <c r="H3242" s="11"/>
      <c r="I3242" s="11"/>
      <c r="J3242" s="11"/>
      <c r="K3242" s="11"/>
      <c r="L3242" s="5">
        <f t="shared" si="150"/>
        <v>1.4831300000000001</v>
      </c>
      <c r="M3242" s="22">
        <f>SUMIFS('[1]pvwatts_Cov KY, 7.0815 kWDC, Ro'!$M$33:$M$8792,'[1]pvwatts_Cov KY, 7.0815 kWDC, Ro'!$Q$33:$Q$8792,N3242,'[1]pvwatts_Cov KY, 7.0815 kWDC, Ro'!$R$33:$R$8792,O3242,'[1]pvwatts_Cov KY, 7.0815 kWDC, Ro'!$S$33:$S$8792,C3242)</f>
        <v>0</v>
      </c>
      <c r="N3242">
        <f t="shared" si="151"/>
        <v>8</v>
      </c>
      <c r="O3242">
        <f t="shared" si="152"/>
        <v>14</v>
      </c>
    </row>
    <row r="3243" spans="1:15">
      <c r="A3243" s="5" t="s">
        <v>3</v>
      </c>
      <c r="B3243" s="8">
        <v>44422</v>
      </c>
      <c r="C3243" s="9">
        <v>2</v>
      </c>
      <c r="D3243" s="10">
        <v>178130.72640124787</v>
      </c>
      <c r="E3243" s="11"/>
      <c r="F3243" s="11"/>
      <c r="G3243" s="11"/>
      <c r="H3243" s="11"/>
      <c r="I3243" s="11"/>
      <c r="J3243" s="11"/>
      <c r="K3243" s="11"/>
      <c r="L3243" s="5">
        <f t="shared" si="150"/>
        <v>1.3266100000000001</v>
      </c>
      <c r="M3243" s="22">
        <f>SUMIFS('[1]pvwatts_Cov KY, 7.0815 kWDC, Ro'!$M$33:$M$8792,'[1]pvwatts_Cov KY, 7.0815 kWDC, Ro'!$Q$33:$Q$8792,N3243,'[1]pvwatts_Cov KY, 7.0815 kWDC, Ro'!$R$33:$R$8792,O3243,'[1]pvwatts_Cov KY, 7.0815 kWDC, Ro'!$S$33:$S$8792,C3243)</f>
        <v>0</v>
      </c>
      <c r="N3243">
        <f t="shared" si="151"/>
        <v>8</v>
      </c>
      <c r="O3243">
        <f t="shared" si="152"/>
        <v>14</v>
      </c>
    </row>
    <row r="3244" spans="1:15">
      <c r="A3244" s="5" t="s">
        <v>3</v>
      </c>
      <c r="B3244" s="8">
        <v>44422</v>
      </c>
      <c r="C3244" s="9">
        <v>3</v>
      </c>
      <c r="D3244" s="10">
        <v>162555.71700149542</v>
      </c>
      <c r="E3244" s="11"/>
      <c r="F3244" s="11"/>
      <c r="G3244" s="11"/>
      <c r="H3244" s="11"/>
      <c r="I3244" s="11"/>
      <c r="J3244" s="11"/>
      <c r="K3244" s="11"/>
      <c r="L3244" s="5">
        <f t="shared" si="150"/>
        <v>1.21061</v>
      </c>
      <c r="M3244" s="22">
        <f>SUMIFS('[1]pvwatts_Cov KY, 7.0815 kWDC, Ro'!$M$33:$M$8792,'[1]pvwatts_Cov KY, 7.0815 kWDC, Ro'!$Q$33:$Q$8792,N3244,'[1]pvwatts_Cov KY, 7.0815 kWDC, Ro'!$R$33:$R$8792,O3244,'[1]pvwatts_Cov KY, 7.0815 kWDC, Ro'!$S$33:$S$8792,C3244)</f>
        <v>0</v>
      </c>
      <c r="N3244">
        <f t="shared" si="151"/>
        <v>8</v>
      </c>
      <c r="O3244">
        <f t="shared" si="152"/>
        <v>14</v>
      </c>
    </row>
    <row r="3245" spans="1:15">
      <c r="A3245" s="5" t="s">
        <v>3</v>
      </c>
      <c r="B3245" s="8">
        <v>44422</v>
      </c>
      <c r="C3245" s="9">
        <v>4</v>
      </c>
      <c r="D3245" s="10">
        <v>150698.39044404012</v>
      </c>
      <c r="E3245" s="11"/>
      <c r="F3245" s="11"/>
      <c r="G3245" s="11"/>
      <c r="H3245" s="11"/>
      <c r="I3245" s="11"/>
      <c r="J3245" s="11"/>
      <c r="K3245" s="11"/>
      <c r="L3245" s="5">
        <f t="shared" si="150"/>
        <v>1.1223099999999999</v>
      </c>
      <c r="M3245" s="22">
        <f>SUMIFS('[1]pvwatts_Cov KY, 7.0815 kWDC, Ro'!$M$33:$M$8792,'[1]pvwatts_Cov KY, 7.0815 kWDC, Ro'!$Q$33:$Q$8792,N3245,'[1]pvwatts_Cov KY, 7.0815 kWDC, Ro'!$R$33:$R$8792,O3245,'[1]pvwatts_Cov KY, 7.0815 kWDC, Ro'!$S$33:$S$8792,C3245)</f>
        <v>0</v>
      </c>
      <c r="N3245">
        <f t="shared" si="151"/>
        <v>8</v>
      </c>
      <c r="O3245">
        <f t="shared" si="152"/>
        <v>14</v>
      </c>
    </row>
    <row r="3246" spans="1:15">
      <c r="A3246" s="5" t="s">
        <v>3</v>
      </c>
      <c r="B3246" s="8">
        <v>44422</v>
      </c>
      <c r="C3246" s="9">
        <v>5</v>
      </c>
      <c r="D3246" s="10">
        <v>142634.20470039558</v>
      </c>
      <c r="E3246" s="11"/>
      <c r="F3246" s="11"/>
      <c r="G3246" s="11"/>
      <c r="H3246" s="11"/>
      <c r="I3246" s="11"/>
      <c r="J3246" s="11"/>
      <c r="K3246" s="11"/>
      <c r="L3246" s="5">
        <f t="shared" si="150"/>
        <v>1.0622499999999999</v>
      </c>
      <c r="M3246" s="22">
        <f>SUMIFS('[1]pvwatts_Cov KY, 7.0815 kWDC, Ro'!$M$33:$M$8792,'[1]pvwatts_Cov KY, 7.0815 kWDC, Ro'!$Q$33:$Q$8792,N3246,'[1]pvwatts_Cov KY, 7.0815 kWDC, Ro'!$R$33:$R$8792,O3246,'[1]pvwatts_Cov KY, 7.0815 kWDC, Ro'!$S$33:$S$8792,C3246)</f>
        <v>0</v>
      </c>
      <c r="N3246">
        <f t="shared" si="151"/>
        <v>8</v>
      </c>
      <c r="O3246">
        <f t="shared" si="152"/>
        <v>14</v>
      </c>
    </row>
    <row r="3247" spans="1:15">
      <c r="A3247" s="5" t="s">
        <v>3</v>
      </c>
      <c r="B3247" s="8">
        <v>44422</v>
      </c>
      <c r="C3247" s="9">
        <v>6</v>
      </c>
      <c r="D3247" s="10">
        <v>137538.95281467267</v>
      </c>
      <c r="E3247" s="11"/>
      <c r="F3247" s="11"/>
      <c r="G3247" s="11"/>
      <c r="H3247" s="11"/>
      <c r="I3247" s="11"/>
      <c r="J3247" s="11"/>
      <c r="K3247" s="11"/>
      <c r="L3247" s="5">
        <f t="shared" si="150"/>
        <v>1.0243</v>
      </c>
      <c r="M3247" s="22">
        <f>SUMIFS('[1]pvwatts_Cov KY, 7.0815 kWDC, Ro'!$M$33:$M$8792,'[1]pvwatts_Cov KY, 7.0815 kWDC, Ro'!$Q$33:$Q$8792,N3247,'[1]pvwatts_Cov KY, 7.0815 kWDC, Ro'!$R$33:$R$8792,O3247,'[1]pvwatts_Cov KY, 7.0815 kWDC, Ro'!$S$33:$S$8792,C3247)</f>
        <v>0</v>
      </c>
      <c r="N3247">
        <f t="shared" si="151"/>
        <v>8</v>
      </c>
      <c r="O3247">
        <f t="shared" si="152"/>
        <v>14</v>
      </c>
    </row>
    <row r="3248" spans="1:15">
      <c r="A3248" s="5" t="s">
        <v>3</v>
      </c>
      <c r="B3248" s="8">
        <v>44422</v>
      </c>
      <c r="C3248" s="9">
        <v>7</v>
      </c>
      <c r="D3248" s="10">
        <v>136517.73150500556</v>
      </c>
      <c r="E3248" s="11"/>
      <c r="F3248" s="11"/>
      <c r="G3248" s="11"/>
      <c r="H3248" s="11"/>
      <c r="I3248" s="11"/>
      <c r="J3248" s="11"/>
      <c r="K3248" s="11"/>
      <c r="L3248" s="5">
        <f t="shared" si="150"/>
        <v>1.0166999999999999</v>
      </c>
      <c r="M3248" s="22">
        <f>SUMIFS('[1]pvwatts_Cov KY, 7.0815 kWDC, Ro'!$M$33:$M$8792,'[1]pvwatts_Cov KY, 7.0815 kWDC, Ro'!$Q$33:$Q$8792,N3248,'[1]pvwatts_Cov KY, 7.0815 kWDC, Ro'!$R$33:$R$8792,O3248,'[1]pvwatts_Cov KY, 7.0815 kWDC, Ro'!$S$33:$S$8792,C3248)</f>
        <v>0</v>
      </c>
      <c r="N3248">
        <f t="shared" si="151"/>
        <v>8</v>
      </c>
      <c r="O3248">
        <f t="shared" si="152"/>
        <v>14</v>
      </c>
    </row>
    <row r="3249" spans="1:15">
      <c r="A3249" s="5" t="s">
        <v>3</v>
      </c>
      <c r="B3249" s="8">
        <v>44422</v>
      </c>
      <c r="C3249" s="9">
        <v>8</v>
      </c>
      <c r="D3249" s="10">
        <v>143126.96381570399</v>
      </c>
      <c r="E3249" s="11"/>
      <c r="F3249" s="11"/>
      <c r="G3249" s="11"/>
      <c r="H3249" s="11"/>
      <c r="I3249" s="11"/>
      <c r="J3249" s="11"/>
      <c r="K3249" s="11"/>
      <c r="L3249" s="5">
        <f t="shared" si="150"/>
        <v>1.06592</v>
      </c>
      <c r="M3249" s="22">
        <f>SUMIFS('[1]pvwatts_Cov KY, 7.0815 kWDC, Ro'!$M$33:$M$8792,'[1]pvwatts_Cov KY, 7.0815 kWDC, Ro'!$Q$33:$Q$8792,N3249,'[1]pvwatts_Cov KY, 7.0815 kWDC, Ro'!$R$33:$R$8792,O3249,'[1]pvwatts_Cov KY, 7.0815 kWDC, Ro'!$S$33:$S$8792,C3249)</f>
        <v>0.154556</v>
      </c>
      <c r="N3249">
        <f t="shared" si="151"/>
        <v>8</v>
      </c>
      <c r="O3249">
        <f t="shared" si="152"/>
        <v>14</v>
      </c>
    </row>
    <row r="3250" spans="1:15">
      <c r="A3250" s="5" t="s">
        <v>3</v>
      </c>
      <c r="B3250" s="8">
        <v>44422</v>
      </c>
      <c r="C3250" s="9">
        <v>9</v>
      </c>
      <c r="D3250" s="10">
        <v>155864.21991033453</v>
      </c>
      <c r="E3250" s="11"/>
      <c r="F3250" s="11"/>
      <c r="G3250" s="11"/>
      <c r="H3250" s="11"/>
      <c r="I3250" s="11"/>
      <c r="J3250" s="11"/>
      <c r="K3250" s="11"/>
      <c r="L3250" s="5">
        <f t="shared" si="150"/>
        <v>1.1607799999999999</v>
      </c>
      <c r="M3250" s="22">
        <f>SUMIFS('[1]pvwatts_Cov KY, 7.0815 kWDC, Ro'!$M$33:$M$8792,'[1]pvwatts_Cov KY, 7.0815 kWDC, Ro'!$Q$33:$Q$8792,N3250,'[1]pvwatts_Cov KY, 7.0815 kWDC, Ro'!$R$33:$R$8792,O3250,'[1]pvwatts_Cov KY, 7.0815 kWDC, Ro'!$S$33:$S$8792,C3250)</f>
        <v>1.1034930000000001</v>
      </c>
      <c r="N3250">
        <f t="shared" si="151"/>
        <v>8</v>
      </c>
      <c r="O3250">
        <f t="shared" si="152"/>
        <v>14</v>
      </c>
    </row>
    <row r="3251" spans="1:15">
      <c r="A3251" s="5" t="s">
        <v>3</v>
      </c>
      <c r="B3251" s="8">
        <v>44422</v>
      </c>
      <c r="C3251" s="9">
        <v>10</v>
      </c>
      <c r="D3251" s="10">
        <v>169550.95952753242</v>
      </c>
      <c r="E3251" s="11"/>
      <c r="F3251" s="11"/>
      <c r="G3251" s="11"/>
      <c r="H3251" s="11"/>
      <c r="I3251" s="11"/>
      <c r="J3251" s="11"/>
      <c r="K3251" s="11"/>
      <c r="L3251" s="5">
        <f t="shared" si="150"/>
        <v>1.26271</v>
      </c>
      <c r="M3251" s="22">
        <f>SUMIFS('[1]pvwatts_Cov KY, 7.0815 kWDC, Ro'!$M$33:$M$8792,'[1]pvwatts_Cov KY, 7.0815 kWDC, Ro'!$Q$33:$Q$8792,N3251,'[1]pvwatts_Cov KY, 7.0815 kWDC, Ro'!$R$33:$R$8792,O3251,'[1]pvwatts_Cov KY, 7.0815 kWDC, Ro'!$S$33:$S$8792,C3251)</f>
        <v>0.982796</v>
      </c>
      <c r="N3251">
        <f t="shared" si="151"/>
        <v>8</v>
      </c>
      <c r="O3251">
        <f t="shared" si="152"/>
        <v>14</v>
      </c>
    </row>
    <row r="3252" spans="1:15">
      <c r="A3252" s="5" t="s">
        <v>3</v>
      </c>
      <c r="B3252" s="8">
        <v>44422</v>
      </c>
      <c r="C3252" s="9">
        <v>11</v>
      </c>
      <c r="D3252" s="10">
        <v>190283.75515292928</v>
      </c>
      <c r="E3252" s="11"/>
      <c r="F3252" s="11"/>
      <c r="G3252" s="11"/>
      <c r="H3252" s="11"/>
      <c r="I3252" s="11"/>
      <c r="J3252" s="11"/>
      <c r="K3252" s="11"/>
      <c r="L3252" s="5">
        <f t="shared" si="150"/>
        <v>1.4171100000000001</v>
      </c>
      <c r="M3252" s="22">
        <f>SUMIFS('[1]pvwatts_Cov KY, 7.0815 kWDC, Ro'!$M$33:$M$8792,'[1]pvwatts_Cov KY, 7.0815 kWDC, Ro'!$Q$33:$Q$8792,N3252,'[1]pvwatts_Cov KY, 7.0815 kWDC, Ro'!$R$33:$R$8792,O3252,'[1]pvwatts_Cov KY, 7.0815 kWDC, Ro'!$S$33:$S$8792,C3252)</f>
        <v>2.1014689999999998</v>
      </c>
      <c r="N3252">
        <f t="shared" si="151"/>
        <v>8</v>
      </c>
      <c r="O3252">
        <f t="shared" si="152"/>
        <v>14</v>
      </c>
    </row>
    <row r="3253" spans="1:15">
      <c r="A3253" s="5" t="s">
        <v>3</v>
      </c>
      <c r="B3253" s="8">
        <v>44422</v>
      </c>
      <c r="C3253" s="9">
        <v>12</v>
      </c>
      <c r="D3253" s="10">
        <v>214880.92253133358</v>
      </c>
      <c r="E3253" s="11"/>
      <c r="F3253" s="11"/>
      <c r="G3253" s="11"/>
      <c r="H3253" s="11"/>
      <c r="I3253" s="11"/>
      <c r="J3253" s="11"/>
      <c r="K3253" s="11"/>
      <c r="L3253" s="5">
        <f t="shared" si="150"/>
        <v>1.6003000000000001</v>
      </c>
      <c r="M3253" s="22">
        <f>SUMIFS('[1]pvwatts_Cov KY, 7.0815 kWDC, Ro'!$M$33:$M$8792,'[1]pvwatts_Cov KY, 7.0815 kWDC, Ro'!$Q$33:$Q$8792,N3253,'[1]pvwatts_Cov KY, 7.0815 kWDC, Ro'!$R$33:$R$8792,O3253,'[1]pvwatts_Cov KY, 7.0815 kWDC, Ro'!$S$33:$S$8792,C3253)</f>
        <v>3.414625</v>
      </c>
      <c r="N3253">
        <f t="shared" si="151"/>
        <v>8</v>
      </c>
      <c r="O3253">
        <f t="shared" si="152"/>
        <v>14</v>
      </c>
    </row>
    <row r="3254" spans="1:15">
      <c r="A3254" s="5" t="s">
        <v>3</v>
      </c>
      <c r="B3254" s="8">
        <v>44422</v>
      </c>
      <c r="C3254" s="9">
        <v>13</v>
      </c>
      <c r="D3254" s="10">
        <v>237986.27319121317</v>
      </c>
      <c r="E3254" s="11"/>
      <c r="F3254" s="11"/>
      <c r="G3254" s="11"/>
      <c r="H3254" s="11"/>
      <c r="I3254" s="11"/>
      <c r="J3254" s="11"/>
      <c r="K3254" s="11"/>
      <c r="L3254" s="5">
        <f t="shared" si="150"/>
        <v>1.77237</v>
      </c>
      <c r="M3254" s="22">
        <f>SUMIFS('[1]pvwatts_Cov KY, 7.0815 kWDC, Ro'!$M$33:$M$8792,'[1]pvwatts_Cov KY, 7.0815 kWDC, Ro'!$Q$33:$Q$8792,N3254,'[1]pvwatts_Cov KY, 7.0815 kWDC, Ro'!$R$33:$R$8792,O3254,'[1]pvwatts_Cov KY, 7.0815 kWDC, Ro'!$S$33:$S$8792,C3254)</f>
        <v>3.62276</v>
      </c>
      <c r="N3254">
        <f t="shared" si="151"/>
        <v>8</v>
      </c>
      <c r="O3254">
        <f t="shared" si="152"/>
        <v>14</v>
      </c>
    </row>
    <row r="3255" spans="1:15">
      <c r="A3255" s="5" t="s">
        <v>3</v>
      </c>
      <c r="B3255" s="8">
        <v>44422</v>
      </c>
      <c r="C3255" s="9">
        <v>14</v>
      </c>
      <c r="D3255" s="10">
        <v>249657.51232292686</v>
      </c>
      <c r="E3255" s="11"/>
      <c r="F3255" s="11"/>
      <c r="G3255" s="11"/>
      <c r="H3255" s="11"/>
      <c r="I3255" s="11"/>
      <c r="J3255" s="11"/>
      <c r="K3255" s="11"/>
      <c r="L3255" s="5">
        <f t="shared" si="150"/>
        <v>1.8592900000000001</v>
      </c>
      <c r="M3255" s="22">
        <f>SUMIFS('[1]pvwatts_Cov KY, 7.0815 kWDC, Ro'!$M$33:$M$8792,'[1]pvwatts_Cov KY, 7.0815 kWDC, Ro'!$Q$33:$Q$8792,N3255,'[1]pvwatts_Cov KY, 7.0815 kWDC, Ro'!$R$33:$R$8792,O3255,'[1]pvwatts_Cov KY, 7.0815 kWDC, Ro'!$S$33:$S$8792,C3255)</f>
        <v>3.7270859999999999</v>
      </c>
      <c r="N3255">
        <f t="shared" si="151"/>
        <v>8</v>
      </c>
      <c r="O3255">
        <f t="shared" si="152"/>
        <v>14</v>
      </c>
    </row>
    <row r="3256" spans="1:15">
      <c r="A3256" s="5" t="s">
        <v>3</v>
      </c>
      <c r="B3256" s="8">
        <v>44422</v>
      </c>
      <c r="C3256" s="9">
        <v>15</v>
      </c>
      <c r="D3256" s="10">
        <v>262080.57320442874</v>
      </c>
      <c r="E3256" s="11"/>
      <c r="F3256" s="11"/>
      <c r="G3256" s="11"/>
      <c r="H3256" s="11"/>
      <c r="I3256" s="11"/>
      <c r="J3256" s="11"/>
      <c r="K3256" s="11"/>
      <c r="L3256" s="5">
        <f t="shared" si="150"/>
        <v>1.95181</v>
      </c>
      <c r="M3256" s="22">
        <f>SUMIFS('[1]pvwatts_Cov KY, 7.0815 kWDC, Ro'!$M$33:$M$8792,'[1]pvwatts_Cov KY, 7.0815 kWDC, Ro'!$Q$33:$Q$8792,N3256,'[1]pvwatts_Cov KY, 7.0815 kWDC, Ro'!$R$33:$R$8792,O3256,'[1]pvwatts_Cov KY, 7.0815 kWDC, Ro'!$S$33:$S$8792,C3256)</f>
        <v>3.6353659999999999</v>
      </c>
      <c r="N3256">
        <f t="shared" si="151"/>
        <v>8</v>
      </c>
      <c r="O3256">
        <f t="shared" si="152"/>
        <v>14</v>
      </c>
    </row>
    <row r="3257" spans="1:15">
      <c r="A3257" s="5" t="s">
        <v>3</v>
      </c>
      <c r="B3257" s="8">
        <v>44422</v>
      </c>
      <c r="C3257" s="9">
        <v>16</v>
      </c>
      <c r="D3257" s="10">
        <v>272058.39290440449</v>
      </c>
      <c r="E3257" s="11"/>
      <c r="F3257" s="11"/>
      <c r="G3257" s="11"/>
      <c r="H3257" s="11"/>
      <c r="I3257" s="11"/>
      <c r="J3257" s="11"/>
      <c r="K3257" s="11"/>
      <c r="L3257" s="5">
        <f t="shared" si="150"/>
        <v>2.0261200000000001</v>
      </c>
      <c r="M3257" s="22">
        <f>SUMIFS('[1]pvwatts_Cov KY, 7.0815 kWDC, Ro'!$M$33:$M$8792,'[1]pvwatts_Cov KY, 7.0815 kWDC, Ro'!$Q$33:$Q$8792,N3257,'[1]pvwatts_Cov KY, 7.0815 kWDC, Ro'!$R$33:$R$8792,O3257,'[1]pvwatts_Cov KY, 7.0815 kWDC, Ro'!$S$33:$S$8792,C3257)</f>
        <v>3.6635879999999998</v>
      </c>
      <c r="N3257">
        <f t="shared" si="151"/>
        <v>8</v>
      </c>
      <c r="O3257">
        <f t="shared" si="152"/>
        <v>14</v>
      </c>
    </row>
    <row r="3258" spans="1:15">
      <c r="A3258" s="5" t="s">
        <v>3</v>
      </c>
      <c r="B3258" s="8">
        <v>44422</v>
      </c>
      <c r="C3258" s="9">
        <v>17</v>
      </c>
      <c r="D3258" s="10">
        <v>280697.5134494619</v>
      </c>
      <c r="E3258" s="11"/>
      <c r="F3258" s="11"/>
      <c r="G3258" s="11"/>
      <c r="H3258" s="11"/>
      <c r="I3258" s="11"/>
      <c r="J3258" s="11"/>
      <c r="K3258" s="11"/>
      <c r="L3258" s="5">
        <f t="shared" si="150"/>
        <v>2.0904600000000002</v>
      </c>
      <c r="M3258" s="22">
        <f>SUMIFS('[1]pvwatts_Cov KY, 7.0815 kWDC, Ro'!$M$33:$M$8792,'[1]pvwatts_Cov KY, 7.0815 kWDC, Ro'!$Q$33:$Q$8792,N3258,'[1]pvwatts_Cov KY, 7.0815 kWDC, Ro'!$R$33:$R$8792,O3258,'[1]pvwatts_Cov KY, 7.0815 kWDC, Ro'!$S$33:$S$8792,C3258)</f>
        <v>2.8838050000000002</v>
      </c>
      <c r="N3258">
        <f t="shared" si="151"/>
        <v>8</v>
      </c>
      <c r="O3258">
        <f t="shared" si="152"/>
        <v>14</v>
      </c>
    </row>
    <row r="3259" spans="1:15">
      <c r="A3259" s="5" t="s">
        <v>3</v>
      </c>
      <c r="B3259" s="8">
        <v>44422</v>
      </c>
      <c r="C3259" s="9">
        <v>18</v>
      </c>
      <c r="D3259" s="10">
        <v>285227.92294465518</v>
      </c>
      <c r="E3259" s="11"/>
      <c r="F3259" s="11"/>
      <c r="G3259" s="11"/>
      <c r="H3259" s="11"/>
      <c r="I3259" s="11"/>
      <c r="J3259" s="11"/>
      <c r="K3259" s="11"/>
      <c r="L3259" s="5">
        <f t="shared" si="150"/>
        <v>2.1242000000000001</v>
      </c>
      <c r="M3259" s="22">
        <f>SUMIFS('[1]pvwatts_Cov KY, 7.0815 kWDC, Ro'!$M$33:$M$8792,'[1]pvwatts_Cov KY, 7.0815 kWDC, Ro'!$Q$33:$Q$8792,N3259,'[1]pvwatts_Cov KY, 7.0815 kWDC, Ro'!$R$33:$R$8792,O3259,'[1]pvwatts_Cov KY, 7.0815 kWDC, Ro'!$S$33:$S$8792,C3259)</f>
        <v>2.6712449999999999</v>
      </c>
      <c r="N3259">
        <f t="shared" si="151"/>
        <v>8</v>
      </c>
      <c r="O3259">
        <f t="shared" si="152"/>
        <v>14</v>
      </c>
    </row>
    <row r="3260" spans="1:15">
      <c r="A3260" s="5" t="s">
        <v>3</v>
      </c>
      <c r="B3260" s="8">
        <v>44422</v>
      </c>
      <c r="C3260" s="9">
        <v>19</v>
      </c>
      <c r="D3260" s="10">
        <v>280659.43254099111</v>
      </c>
      <c r="E3260" s="11"/>
      <c r="F3260" s="11"/>
      <c r="G3260" s="11"/>
      <c r="H3260" s="11"/>
      <c r="I3260" s="11"/>
      <c r="J3260" s="11"/>
      <c r="K3260" s="11"/>
      <c r="L3260" s="5">
        <f t="shared" si="150"/>
        <v>2.0901800000000001</v>
      </c>
      <c r="M3260" s="22">
        <f>SUMIFS('[1]pvwatts_Cov KY, 7.0815 kWDC, Ro'!$M$33:$M$8792,'[1]pvwatts_Cov KY, 7.0815 kWDC, Ro'!$Q$33:$Q$8792,N3260,'[1]pvwatts_Cov KY, 7.0815 kWDC, Ro'!$R$33:$R$8792,O3260,'[1]pvwatts_Cov KY, 7.0815 kWDC, Ro'!$S$33:$S$8792,C3260)</f>
        <v>1.5611159999999999</v>
      </c>
      <c r="N3260">
        <f t="shared" si="151"/>
        <v>8</v>
      </c>
      <c r="O3260">
        <f t="shared" si="152"/>
        <v>14</v>
      </c>
    </row>
    <row r="3261" spans="1:15">
      <c r="A3261" s="5" t="s">
        <v>3</v>
      </c>
      <c r="B3261" s="8">
        <v>44422</v>
      </c>
      <c r="C3261" s="9">
        <v>20</v>
      </c>
      <c r="D3261" s="10">
        <v>261055.1733693729</v>
      </c>
      <c r="E3261" s="11"/>
      <c r="F3261" s="11"/>
      <c r="G3261" s="11"/>
      <c r="H3261" s="11"/>
      <c r="I3261" s="11"/>
      <c r="J3261" s="11"/>
      <c r="K3261" s="11"/>
      <c r="L3261" s="5">
        <f t="shared" si="150"/>
        <v>1.94418</v>
      </c>
      <c r="M3261" s="22">
        <f>SUMIFS('[1]pvwatts_Cov KY, 7.0815 kWDC, Ro'!$M$33:$M$8792,'[1]pvwatts_Cov KY, 7.0815 kWDC, Ro'!$Q$33:$Q$8792,N3261,'[1]pvwatts_Cov KY, 7.0815 kWDC, Ro'!$R$33:$R$8792,O3261,'[1]pvwatts_Cov KY, 7.0815 kWDC, Ro'!$S$33:$S$8792,C3261)</f>
        <v>0.26276300000000002</v>
      </c>
      <c r="N3261">
        <f t="shared" si="151"/>
        <v>8</v>
      </c>
      <c r="O3261">
        <f t="shared" si="152"/>
        <v>14</v>
      </c>
    </row>
    <row r="3262" spans="1:15">
      <c r="A3262" s="5" t="s">
        <v>3</v>
      </c>
      <c r="B3262" s="8">
        <v>44422</v>
      </c>
      <c r="C3262" s="9">
        <v>21</v>
      </c>
      <c r="D3262" s="10">
        <v>243552.16602290992</v>
      </c>
      <c r="E3262" s="11"/>
      <c r="F3262" s="11"/>
      <c r="G3262" s="11"/>
      <c r="H3262" s="11"/>
      <c r="I3262" s="11"/>
      <c r="J3262" s="11"/>
      <c r="K3262" s="11"/>
      <c r="L3262" s="5">
        <f t="shared" si="150"/>
        <v>1.81382</v>
      </c>
      <c r="M3262" s="22">
        <f>SUMIFS('[1]pvwatts_Cov KY, 7.0815 kWDC, Ro'!$M$33:$M$8792,'[1]pvwatts_Cov KY, 7.0815 kWDC, Ro'!$Q$33:$Q$8792,N3262,'[1]pvwatts_Cov KY, 7.0815 kWDC, Ro'!$R$33:$R$8792,O3262,'[1]pvwatts_Cov KY, 7.0815 kWDC, Ro'!$S$33:$S$8792,C3262)</f>
        <v>0</v>
      </c>
      <c r="N3262">
        <f t="shared" si="151"/>
        <v>8</v>
      </c>
      <c r="O3262">
        <f t="shared" si="152"/>
        <v>14</v>
      </c>
    </row>
    <row r="3263" spans="1:15">
      <c r="A3263" s="5" t="s">
        <v>3</v>
      </c>
      <c r="B3263" s="8">
        <v>44422</v>
      </c>
      <c r="C3263" s="9">
        <v>22</v>
      </c>
      <c r="D3263" s="10">
        <v>234298.91410861959</v>
      </c>
      <c r="E3263" s="11"/>
      <c r="F3263" s="11"/>
      <c r="G3263" s="11"/>
      <c r="H3263" s="11"/>
      <c r="I3263" s="11"/>
      <c r="J3263" s="11"/>
      <c r="K3263" s="11"/>
      <c r="L3263" s="5">
        <f t="shared" si="150"/>
        <v>1.74491</v>
      </c>
      <c r="M3263" s="22">
        <f>SUMIFS('[1]pvwatts_Cov KY, 7.0815 kWDC, Ro'!$M$33:$M$8792,'[1]pvwatts_Cov KY, 7.0815 kWDC, Ro'!$Q$33:$Q$8792,N3263,'[1]pvwatts_Cov KY, 7.0815 kWDC, Ro'!$R$33:$R$8792,O3263,'[1]pvwatts_Cov KY, 7.0815 kWDC, Ro'!$S$33:$S$8792,C3263)</f>
        <v>0</v>
      </c>
      <c r="N3263">
        <f t="shared" si="151"/>
        <v>8</v>
      </c>
      <c r="O3263">
        <f t="shared" si="152"/>
        <v>14</v>
      </c>
    </row>
    <row r="3264" spans="1:15">
      <c r="A3264" s="5" t="s">
        <v>3</v>
      </c>
      <c r="B3264" s="8">
        <v>44422</v>
      </c>
      <c r="C3264" s="9">
        <v>23</v>
      </c>
      <c r="D3264" s="10">
        <v>220569.40128009781</v>
      </c>
      <c r="E3264" s="11"/>
      <c r="F3264" s="11"/>
      <c r="G3264" s="11"/>
      <c r="H3264" s="11"/>
      <c r="I3264" s="11"/>
      <c r="J3264" s="11"/>
      <c r="K3264" s="11"/>
      <c r="L3264" s="5">
        <f t="shared" si="150"/>
        <v>1.64266</v>
      </c>
      <c r="M3264" s="22">
        <f>SUMIFS('[1]pvwatts_Cov KY, 7.0815 kWDC, Ro'!$M$33:$M$8792,'[1]pvwatts_Cov KY, 7.0815 kWDC, Ro'!$Q$33:$Q$8792,N3264,'[1]pvwatts_Cov KY, 7.0815 kWDC, Ro'!$R$33:$R$8792,O3264,'[1]pvwatts_Cov KY, 7.0815 kWDC, Ro'!$S$33:$S$8792,C3264)</f>
        <v>0</v>
      </c>
      <c r="N3264">
        <f t="shared" si="151"/>
        <v>8</v>
      </c>
      <c r="O3264">
        <f t="shared" si="152"/>
        <v>14</v>
      </c>
    </row>
    <row r="3265" spans="1:15">
      <c r="A3265" s="5" t="s">
        <v>3</v>
      </c>
      <c r="B3265" s="8">
        <v>44422</v>
      </c>
      <c r="C3265" s="9">
        <v>24</v>
      </c>
      <c r="D3265" s="10">
        <v>201131.7040107036</v>
      </c>
      <c r="E3265" s="11"/>
      <c r="F3265" s="11"/>
      <c r="G3265" s="11"/>
      <c r="H3265" s="11"/>
      <c r="I3265" s="11"/>
      <c r="J3265" s="11"/>
      <c r="K3265" s="11"/>
      <c r="L3265" s="5">
        <f t="shared" si="150"/>
        <v>1.4979</v>
      </c>
      <c r="M3265" s="22">
        <f>SUMIFS('[1]pvwatts_Cov KY, 7.0815 kWDC, Ro'!$M$33:$M$8792,'[1]pvwatts_Cov KY, 7.0815 kWDC, Ro'!$Q$33:$Q$8792,N3265,'[1]pvwatts_Cov KY, 7.0815 kWDC, Ro'!$R$33:$R$8792,O3265,'[1]pvwatts_Cov KY, 7.0815 kWDC, Ro'!$S$33:$S$8792,C3265)</f>
        <v>0</v>
      </c>
      <c r="N3265">
        <f t="shared" si="151"/>
        <v>8</v>
      </c>
      <c r="O3265">
        <f t="shared" si="152"/>
        <v>14</v>
      </c>
    </row>
    <row r="3266" spans="1:15">
      <c r="A3266" s="5" t="s">
        <v>3</v>
      </c>
      <c r="B3266" s="8">
        <v>44423</v>
      </c>
      <c r="C3266" s="9">
        <v>1</v>
      </c>
      <c r="D3266" s="10">
        <v>179240.06336553491</v>
      </c>
      <c r="E3266" s="11"/>
      <c r="F3266" s="11"/>
      <c r="G3266" s="11"/>
      <c r="H3266" s="11"/>
      <c r="I3266" s="11"/>
      <c r="J3266" s="11"/>
      <c r="K3266" s="11"/>
      <c r="L3266" s="5">
        <f t="shared" ref="L3266:L3329" si="153">ROUND(D3266*$D$8764,5)</f>
        <v>1.33487</v>
      </c>
      <c r="M3266" s="22">
        <f>SUMIFS('[1]pvwatts_Cov KY, 7.0815 kWDC, Ro'!$M$33:$M$8792,'[1]pvwatts_Cov KY, 7.0815 kWDC, Ro'!$Q$33:$Q$8792,N3266,'[1]pvwatts_Cov KY, 7.0815 kWDC, Ro'!$R$33:$R$8792,O3266,'[1]pvwatts_Cov KY, 7.0815 kWDC, Ro'!$S$33:$S$8792,C3266)</f>
        <v>0</v>
      </c>
      <c r="N3266">
        <f t="shared" si="151"/>
        <v>8</v>
      </c>
      <c r="O3266">
        <f t="shared" si="152"/>
        <v>15</v>
      </c>
    </row>
    <row r="3267" spans="1:15">
      <c r="A3267" s="5" t="s">
        <v>3</v>
      </c>
      <c r="B3267" s="8">
        <v>44423</v>
      </c>
      <c r="C3267" s="9">
        <v>2</v>
      </c>
      <c r="D3267" s="10">
        <v>160474.75422787643</v>
      </c>
      <c r="E3267" s="11"/>
      <c r="F3267" s="11"/>
      <c r="G3267" s="11"/>
      <c r="H3267" s="11"/>
      <c r="I3267" s="11"/>
      <c r="J3267" s="11"/>
      <c r="K3267" s="11"/>
      <c r="L3267" s="5">
        <f t="shared" si="153"/>
        <v>1.19512</v>
      </c>
      <c r="M3267" s="22">
        <f>SUMIFS('[1]pvwatts_Cov KY, 7.0815 kWDC, Ro'!$M$33:$M$8792,'[1]pvwatts_Cov KY, 7.0815 kWDC, Ro'!$Q$33:$Q$8792,N3267,'[1]pvwatts_Cov KY, 7.0815 kWDC, Ro'!$R$33:$R$8792,O3267,'[1]pvwatts_Cov KY, 7.0815 kWDC, Ro'!$S$33:$S$8792,C3267)</f>
        <v>0</v>
      </c>
      <c r="N3267">
        <f t="shared" ref="N3267:N3330" si="154">MONTH(B3267)</f>
        <v>8</v>
      </c>
      <c r="O3267">
        <f t="shared" ref="O3267:O3330" si="155">DAY(B3267)</f>
        <v>15</v>
      </c>
    </row>
    <row r="3268" spans="1:15">
      <c r="A3268" s="5" t="s">
        <v>3</v>
      </c>
      <c r="B3268" s="8">
        <v>44423</v>
      </c>
      <c r="C3268" s="9">
        <v>3</v>
      </c>
      <c r="D3268" s="10">
        <v>146402.75894611378</v>
      </c>
      <c r="E3268" s="11"/>
      <c r="F3268" s="11"/>
      <c r="G3268" s="11"/>
      <c r="H3268" s="11"/>
      <c r="I3268" s="11"/>
      <c r="J3268" s="11"/>
      <c r="K3268" s="11"/>
      <c r="L3268" s="5">
        <f t="shared" si="153"/>
        <v>1.09032</v>
      </c>
      <c r="M3268" s="22">
        <f>SUMIFS('[1]pvwatts_Cov KY, 7.0815 kWDC, Ro'!$M$33:$M$8792,'[1]pvwatts_Cov KY, 7.0815 kWDC, Ro'!$Q$33:$Q$8792,N3268,'[1]pvwatts_Cov KY, 7.0815 kWDC, Ro'!$R$33:$R$8792,O3268,'[1]pvwatts_Cov KY, 7.0815 kWDC, Ro'!$S$33:$S$8792,C3268)</f>
        <v>0</v>
      </c>
      <c r="N3268">
        <f t="shared" si="154"/>
        <v>8</v>
      </c>
      <c r="O3268">
        <f t="shared" si="155"/>
        <v>15</v>
      </c>
    </row>
    <row r="3269" spans="1:15">
      <c r="A3269" s="5" t="s">
        <v>3</v>
      </c>
      <c r="B3269" s="8">
        <v>44423</v>
      </c>
      <c r="C3269" s="9">
        <v>4</v>
      </c>
      <c r="D3269" s="10">
        <v>135235.36628171109</v>
      </c>
      <c r="E3269" s="11"/>
      <c r="F3269" s="11"/>
      <c r="G3269" s="11"/>
      <c r="H3269" s="11"/>
      <c r="I3269" s="11"/>
      <c r="J3269" s="11"/>
      <c r="K3269" s="11"/>
      <c r="L3269" s="5">
        <f t="shared" si="153"/>
        <v>1.00715</v>
      </c>
      <c r="M3269" s="22">
        <f>SUMIFS('[1]pvwatts_Cov KY, 7.0815 kWDC, Ro'!$M$33:$M$8792,'[1]pvwatts_Cov KY, 7.0815 kWDC, Ro'!$Q$33:$Q$8792,N3269,'[1]pvwatts_Cov KY, 7.0815 kWDC, Ro'!$R$33:$R$8792,O3269,'[1]pvwatts_Cov KY, 7.0815 kWDC, Ro'!$S$33:$S$8792,C3269)</f>
        <v>0</v>
      </c>
      <c r="N3269">
        <f t="shared" si="154"/>
        <v>8</v>
      </c>
      <c r="O3269">
        <f t="shared" si="155"/>
        <v>15</v>
      </c>
    </row>
    <row r="3270" spans="1:15">
      <c r="A3270" s="5" t="s">
        <v>3</v>
      </c>
      <c r="B3270" s="8">
        <v>44423</v>
      </c>
      <c r="C3270" s="9">
        <v>5</v>
      </c>
      <c r="D3270" s="10">
        <v>126496.30890069173</v>
      </c>
      <c r="E3270" s="11"/>
      <c r="F3270" s="11"/>
      <c r="G3270" s="11"/>
      <c r="H3270" s="11"/>
      <c r="I3270" s="11"/>
      <c r="J3270" s="11"/>
      <c r="K3270" s="11"/>
      <c r="L3270" s="5">
        <f t="shared" si="153"/>
        <v>0.94206999999999996</v>
      </c>
      <c r="M3270" s="22">
        <f>SUMIFS('[1]pvwatts_Cov KY, 7.0815 kWDC, Ro'!$M$33:$M$8792,'[1]pvwatts_Cov KY, 7.0815 kWDC, Ro'!$Q$33:$Q$8792,N3270,'[1]pvwatts_Cov KY, 7.0815 kWDC, Ro'!$R$33:$R$8792,O3270,'[1]pvwatts_Cov KY, 7.0815 kWDC, Ro'!$S$33:$S$8792,C3270)</f>
        <v>0</v>
      </c>
      <c r="N3270">
        <f t="shared" si="154"/>
        <v>8</v>
      </c>
      <c r="O3270">
        <f t="shared" si="155"/>
        <v>15</v>
      </c>
    </row>
    <row r="3271" spans="1:15">
      <c r="A3271" s="5" t="s">
        <v>3</v>
      </c>
      <c r="B3271" s="8">
        <v>44423</v>
      </c>
      <c r="C3271" s="9">
        <v>6</v>
      </c>
      <c r="D3271" s="10">
        <v>120144.24770327589</v>
      </c>
      <c r="E3271" s="11"/>
      <c r="F3271" s="11"/>
      <c r="G3271" s="11"/>
      <c r="H3271" s="11"/>
      <c r="I3271" s="11"/>
      <c r="J3271" s="11"/>
      <c r="K3271" s="11"/>
      <c r="L3271" s="5">
        <f t="shared" si="153"/>
        <v>0.89476</v>
      </c>
      <c r="M3271" s="22">
        <f>SUMIFS('[1]pvwatts_Cov KY, 7.0815 kWDC, Ro'!$M$33:$M$8792,'[1]pvwatts_Cov KY, 7.0815 kWDC, Ro'!$Q$33:$Q$8792,N3271,'[1]pvwatts_Cov KY, 7.0815 kWDC, Ro'!$R$33:$R$8792,O3271,'[1]pvwatts_Cov KY, 7.0815 kWDC, Ro'!$S$33:$S$8792,C3271)</f>
        <v>0</v>
      </c>
      <c r="N3271">
        <f t="shared" si="154"/>
        <v>8</v>
      </c>
      <c r="O3271">
        <f t="shared" si="155"/>
        <v>15</v>
      </c>
    </row>
    <row r="3272" spans="1:15">
      <c r="A3272" s="5" t="s">
        <v>3</v>
      </c>
      <c r="B3272" s="8">
        <v>44423</v>
      </c>
      <c r="C3272" s="9">
        <v>7</v>
      </c>
      <c r="D3272" s="10">
        <v>116922.9409948066</v>
      </c>
      <c r="E3272" s="11"/>
      <c r="F3272" s="11"/>
      <c r="G3272" s="11"/>
      <c r="H3272" s="11"/>
      <c r="I3272" s="11"/>
      <c r="J3272" s="11"/>
      <c r="K3272" s="11"/>
      <c r="L3272" s="5">
        <f t="shared" si="153"/>
        <v>0.87077000000000004</v>
      </c>
      <c r="M3272" s="22">
        <f>SUMIFS('[1]pvwatts_Cov KY, 7.0815 kWDC, Ro'!$M$33:$M$8792,'[1]pvwatts_Cov KY, 7.0815 kWDC, Ro'!$Q$33:$Q$8792,N3272,'[1]pvwatts_Cov KY, 7.0815 kWDC, Ro'!$R$33:$R$8792,O3272,'[1]pvwatts_Cov KY, 7.0815 kWDC, Ro'!$S$33:$S$8792,C3272)</f>
        <v>0</v>
      </c>
      <c r="N3272">
        <f t="shared" si="154"/>
        <v>8</v>
      </c>
      <c r="O3272">
        <f t="shared" si="155"/>
        <v>15</v>
      </c>
    </row>
    <row r="3273" spans="1:15">
      <c r="A3273" s="5" t="s">
        <v>3</v>
      </c>
      <c r="B3273" s="8">
        <v>44423</v>
      </c>
      <c r="C3273" s="9">
        <v>8</v>
      </c>
      <c r="D3273" s="10">
        <v>119723.0341626384</v>
      </c>
      <c r="E3273" s="11"/>
      <c r="F3273" s="11"/>
      <c r="G3273" s="11"/>
      <c r="H3273" s="11"/>
      <c r="I3273" s="11"/>
      <c r="J3273" s="11"/>
      <c r="K3273" s="11"/>
      <c r="L3273" s="5">
        <f t="shared" si="153"/>
        <v>0.89161999999999997</v>
      </c>
      <c r="M3273" s="22">
        <f>SUMIFS('[1]pvwatts_Cov KY, 7.0815 kWDC, Ro'!$M$33:$M$8792,'[1]pvwatts_Cov KY, 7.0815 kWDC, Ro'!$Q$33:$Q$8792,N3273,'[1]pvwatts_Cov KY, 7.0815 kWDC, Ro'!$R$33:$R$8792,O3273,'[1]pvwatts_Cov KY, 7.0815 kWDC, Ro'!$S$33:$S$8792,C3273)</f>
        <v>0.139738</v>
      </c>
      <c r="N3273">
        <f t="shared" si="154"/>
        <v>8</v>
      </c>
      <c r="O3273">
        <f t="shared" si="155"/>
        <v>15</v>
      </c>
    </row>
    <row r="3274" spans="1:15">
      <c r="A3274" s="5" t="s">
        <v>3</v>
      </c>
      <c r="B3274" s="8">
        <v>44423</v>
      </c>
      <c r="C3274" s="9">
        <v>9</v>
      </c>
      <c r="D3274" s="10">
        <v>130143.7214563938</v>
      </c>
      <c r="E3274" s="11"/>
      <c r="F3274" s="11"/>
      <c r="G3274" s="11"/>
      <c r="H3274" s="11"/>
      <c r="I3274" s="11"/>
      <c r="J3274" s="11"/>
      <c r="K3274" s="11"/>
      <c r="L3274" s="5">
        <f t="shared" si="153"/>
        <v>0.96923000000000004</v>
      </c>
      <c r="M3274" s="22">
        <f>SUMIFS('[1]pvwatts_Cov KY, 7.0815 kWDC, Ro'!$M$33:$M$8792,'[1]pvwatts_Cov KY, 7.0815 kWDC, Ro'!$Q$33:$Q$8792,N3274,'[1]pvwatts_Cov KY, 7.0815 kWDC, Ro'!$R$33:$R$8792,O3274,'[1]pvwatts_Cov KY, 7.0815 kWDC, Ro'!$S$33:$S$8792,C3274)</f>
        <v>1.1067849999999999</v>
      </c>
      <c r="N3274">
        <f t="shared" si="154"/>
        <v>8</v>
      </c>
      <c r="O3274">
        <f t="shared" si="155"/>
        <v>15</v>
      </c>
    </row>
    <row r="3275" spans="1:15">
      <c r="A3275" s="5" t="s">
        <v>3</v>
      </c>
      <c r="B3275" s="8">
        <v>44423</v>
      </c>
      <c r="C3275" s="9">
        <v>10</v>
      </c>
      <c r="D3275" s="10">
        <v>143224.07628561536</v>
      </c>
      <c r="E3275" s="11"/>
      <c r="F3275" s="11"/>
      <c r="G3275" s="11"/>
      <c r="H3275" s="11"/>
      <c r="I3275" s="11"/>
      <c r="J3275" s="11"/>
      <c r="K3275" s="11"/>
      <c r="L3275" s="5">
        <f t="shared" si="153"/>
        <v>1.06664</v>
      </c>
      <c r="M3275" s="22">
        <f>SUMIFS('[1]pvwatts_Cov KY, 7.0815 kWDC, Ro'!$M$33:$M$8792,'[1]pvwatts_Cov KY, 7.0815 kWDC, Ro'!$Q$33:$Q$8792,N3275,'[1]pvwatts_Cov KY, 7.0815 kWDC, Ro'!$R$33:$R$8792,O3275,'[1]pvwatts_Cov KY, 7.0815 kWDC, Ro'!$S$33:$S$8792,C3275)</f>
        <v>2.3973360000000001</v>
      </c>
      <c r="N3275">
        <f t="shared" si="154"/>
        <v>8</v>
      </c>
      <c r="O3275">
        <f t="shared" si="155"/>
        <v>15</v>
      </c>
    </row>
    <row r="3276" spans="1:15">
      <c r="A3276" s="5" t="s">
        <v>3</v>
      </c>
      <c r="B3276" s="8">
        <v>44423</v>
      </c>
      <c r="C3276" s="9">
        <v>11</v>
      </c>
      <c r="D3276" s="10">
        <v>153468.12478076451</v>
      </c>
      <c r="E3276" s="11"/>
      <c r="F3276" s="11"/>
      <c r="G3276" s="11"/>
      <c r="H3276" s="11"/>
      <c r="I3276" s="11"/>
      <c r="J3276" s="11"/>
      <c r="K3276" s="11"/>
      <c r="L3276" s="5">
        <f t="shared" si="153"/>
        <v>1.14293</v>
      </c>
      <c r="M3276" s="22">
        <f>SUMIFS('[1]pvwatts_Cov KY, 7.0815 kWDC, Ro'!$M$33:$M$8792,'[1]pvwatts_Cov KY, 7.0815 kWDC, Ro'!$Q$33:$Q$8792,N3276,'[1]pvwatts_Cov KY, 7.0815 kWDC, Ro'!$R$33:$R$8792,O3276,'[1]pvwatts_Cov KY, 7.0815 kWDC, Ro'!$S$33:$S$8792,C3276)</f>
        <v>3.3748520000000002</v>
      </c>
      <c r="N3276">
        <f t="shared" si="154"/>
        <v>8</v>
      </c>
      <c r="O3276">
        <f t="shared" si="155"/>
        <v>15</v>
      </c>
    </row>
    <row r="3277" spans="1:15">
      <c r="A3277" s="5" t="s">
        <v>3</v>
      </c>
      <c r="B3277" s="8">
        <v>44423</v>
      </c>
      <c r="C3277" s="9">
        <v>12</v>
      </c>
      <c r="D3277" s="10">
        <v>162508.99352516775</v>
      </c>
      <c r="E3277" s="11"/>
      <c r="F3277" s="11"/>
      <c r="G3277" s="11"/>
      <c r="H3277" s="11"/>
      <c r="I3277" s="11"/>
      <c r="J3277" s="11"/>
      <c r="K3277" s="11"/>
      <c r="L3277" s="5">
        <f t="shared" si="153"/>
        <v>1.21027</v>
      </c>
      <c r="M3277" s="22">
        <f>SUMIFS('[1]pvwatts_Cov KY, 7.0815 kWDC, Ro'!$M$33:$M$8792,'[1]pvwatts_Cov KY, 7.0815 kWDC, Ro'!$Q$33:$Q$8792,N3277,'[1]pvwatts_Cov KY, 7.0815 kWDC, Ro'!$R$33:$R$8792,O3277,'[1]pvwatts_Cov KY, 7.0815 kWDC, Ro'!$S$33:$S$8792,C3277)</f>
        <v>4.0367280000000001</v>
      </c>
      <c r="N3277">
        <f t="shared" si="154"/>
        <v>8</v>
      </c>
      <c r="O3277">
        <f t="shared" si="155"/>
        <v>15</v>
      </c>
    </row>
    <row r="3278" spans="1:15">
      <c r="A3278" s="5" t="s">
        <v>3</v>
      </c>
      <c r="B3278" s="8">
        <v>44423</v>
      </c>
      <c r="C3278" s="9">
        <v>13</v>
      </c>
      <c r="D3278" s="10">
        <v>181121.7729768912</v>
      </c>
      <c r="E3278" s="11"/>
      <c r="F3278" s="11"/>
      <c r="G3278" s="11"/>
      <c r="H3278" s="11"/>
      <c r="I3278" s="11"/>
      <c r="J3278" s="11"/>
      <c r="K3278" s="11"/>
      <c r="L3278" s="5">
        <f t="shared" si="153"/>
        <v>1.3488800000000001</v>
      </c>
      <c r="M3278" s="22">
        <f>SUMIFS('[1]pvwatts_Cov KY, 7.0815 kWDC, Ro'!$M$33:$M$8792,'[1]pvwatts_Cov KY, 7.0815 kWDC, Ro'!$Q$33:$Q$8792,N3278,'[1]pvwatts_Cov KY, 7.0815 kWDC, Ro'!$R$33:$R$8792,O3278,'[1]pvwatts_Cov KY, 7.0815 kWDC, Ro'!$S$33:$S$8792,C3278)</f>
        <v>3.0205929999999999</v>
      </c>
      <c r="N3278">
        <f t="shared" si="154"/>
        <v>8</v>
      </c>
      <c r="O3278">
        <f t="shared" si="155"/>
        <v>15</v>
      </c>
    </row>
    <row r="3279" spans="1:15">
      <c r="A3279" s="5" t="s">
        <v>3</v>
      </c>
      <c r="B3279" s="8">
        <v>44423</v>
      </c>
      <c r="C3279" s="9">
        <v>14</v>
      </c>
      <c r="D3279" s="10">
        <v>198364.91249043457</v>
      </c>
      <c r="E3279" s="11"/>
      <c r="F3279" s="11"/>
      <c r="G3279" s="11"/>
      <c r="H3279" s="11"/>
      <c r="I3279" s="11"/>
      <c r="J3279" s="11"/>
      <c r="K3279" s="11"/>
      <c r="L3279" s="5">
        <f t="shared" si="153"/>
        <v>1.4773000000000001</v>
      </c>
      <c r="M3279" s="22">
        <f>SUMIFS('[1]pvwatts_Cov KY, 7.0815 kWDC, Ro'!$M$33:$M$8792,'[1]pvwatts_Cov KY, 7.0815 kWDC, Ro'!$Q$33:$Q$8792,N3279,'[1]pvwatts_Cov KY, 7.0815 kWDC, Ro'!$R$33:$R$8792,O3279,'[1]pvwatts_Cov KY, 7.0815 kWDC, Ro'!$S$33:$S$8792,C3279)</f>
        <v>3.9123359999999998</v>
      </c>
      <c r="N3279">
        <f t="shared" si="154"/>
        <v>8</v>
      </c>
      <c r="O3279">
        <f t="shared" si="155"/>
        <v>15</v>
      </c>
    </row>
    <row r="3280" spans="1:15">
      <c r="A3280" s="5" t="s">
        <v>3</v>
      </c>
      <c r="B3280" s="8">
        <v>44423</v>
      </c>
      <c r="C3280" s="9">
        <v>15</v>
      </c>
      <c r="D3280" s="10">
        <v>209493.10829533919</v>
      </c>
      <c r="E3280" s="11"/>
      <c r="F3280" s="11"/>
      <c r="G3280" s="11"/>
      <c r="H3280" s="11"/>
      <c r="I3280" s="11"/>
      <c r="J3280" s="11"/>
      <c r="K3280" s="11"/>
      <c r="L3280" s="5">
        <f t="shared" si="153"/>
        <v>1.5601700000000001</v>
      </c>
      <c r="M3280" s="22">
        <f>SUMIFS('[1]pvwatts_Cov KY, 7.0815 kWDC, Ro'!$M$33:$M$8792,'[1]pvwatts_Cov KY, 7.0815 kWDC, Ro'!$Q$33:$Q$8792,N3280,'[1]pvwatts_Cov KY, 7.0815 kWDC, Ro'!$R$33:$R$8792,O3280,'[1]pvwatts_Cov KY, 7.0815 kWDC, Ro'!$S$33:$S$8792,C3280)</f>
        <v>3.9695049999999998</v>
      </c>
      <c r="N3280">
        <f t="shared" si="154"/>
        <v>8</v>
      </c>
      <c r="O3280">
        <f t="shared" si="155"/>
        <v>15</v>
      </c>
    </row>
    <row r="3281" spans="1:15">
      <c r="A3281" s="5" t="s">
        <v>3</v>
      </c>
      <c r="B3281" s="8">
        <v>44423</v>
      </c>
      <c r="C3281" s="9">
        <v>16</v>
      </c>
      <c r="D3281" s="10">
        <v>221724.71920629984</v>
      </c>
      <c r="E3281" s="11"/>
      <c r="F3281" s="11"/>
      <c r="G3281" s="11"/>
      <c r="H3281" s="11"/>
      <c r="I3281" s="11"/>
      <c r="J3281" s="11"/>
      <c r="K3281" s="11"/>
      <c r="L3281" s="5">
        <f t="shared" si="153"/>
        <v>1.65127</v>
      </c>
      <c r="M3281" s="22">
        <f>SUMIFS('[1]pvwatts_Cov KY, 7.0815 kWDC, Ro'!$M$33:$M$8792,'[1]pvwatts_Cov KY, 7.0815 kWDC, Ro'!$Q$33:$Q$8792,N3281,'[1]pvwatts_Cov KY, 7.0815 kWDC, Ro'!$R$33:$R$8792,O3281,'[1]pvwatts_Cov KY, 7.0815 kWDC, Ro'!$S$33:$S$8792,C3281)</f>
        <v>3.5941640000000001</v>
      </c>
      <c r="N3281">
        <f t="shared" si="154"/>
        <v>8</v>
      </c>
      <c r="O3281">
        <f t="shared" si="155"/>
        <v>15</v>
      </c>
    </row>
    <row r="3282" spans="1:15">
      <c r="A3282" s="5" t="s">
        <v>3</v>
      </c>
      <c r="B3282" s="8">
        <v>44423</v>
      </c>
      <c r="C3282" s="9">
        <v>17</v>
      </c>
      <c r="D3282" s="10">
        <v>228021.25341682075</v>
      </c>
      <c r="E3282" s="11"/>
      <c r="F3282" s="11"/>
      <c r="G3282" s="11"/>
      <c r="H3282" s="11"/>
      <c r="I3282" s="11"/>
      <c r="J3282" s="11"/>
      <c r="K3282" s="11"/>
      <c r="L3282" s="5">
        <f t="shared" si="153"/>
        <v>1.6981599999999999</v>
      </c>
      <c r="M3282" s="22">
        <f>SUMIFS('[1]pvwatts_Cov KY, 7.0815 kWDC, Ro'!$M$33:$M$8792,'[1]pvwatts_Cov KY, 7.0815 kWDC, Ro'!$Q$33:$Q$8792,N3282,'[1]pvwatts_Cov KY, 7.0815 kWDC, Ro'!$R$33:$R$8792,O3282,'[1]pvwatts_Cov KY, 7.0815 kWDC, Ro'!$S$33:$S$8792,C3282)</f>
        <v>2.0872160000000002</v>
      </c>
      <c r="N3282">
        <f t="shared" si="154"/>
        <v>8</v>
      </c>
      <c r="O3282">
        <f t="shared" si="155"/>
        <v>15</v>
      </c>
    </row>
    <row r="3283" spans="1:15">
      <c r="A3283" s="5" t="s">
        <v>3</v>
      </c>
      <c r="B3283" s="8">
        <v>44423</v>
      </c>
      <c r="C3283" s="9">
        <v>18</v>
      </c>
      <c r="D3283" s="10">
        <v>232487.19677923227</v>
      </c>
      <c r="E3283" s="11"/>
      <c r="F3283" s="11"/>
      <c r="G3283" s="11"/>
      <c r="H3283" s="11"/>
      <c r="I3283" s="11"/>
      <c r="J3283" s="11"/>
      <c r="K3283" s="11"/>
      <c r="L3283" s="5">
        <f t="shared" si="153"/>
        <v>1.73142</v>
      </c>
      <c r="M3283" s="22">
        <f>SUMIFS('[1]pvwatts_Cov KY, 7.0815 kWDC, Ro'!$M$33:$M$8792,'[1]pvwatts_Cov KY, 7.0815 kWDC, Ro'!$Q$33:$Q$8792,N3283,'[1]pvwatts_Cov KY, 7.0815 kWDC, Ro'!$R$33:$R$8792,O3283,'[1]pvwatts_Cov KY, 7.0815 kWDC, Ro'!$S$33:$S$8792,C3283)</f>
        <v>1.951929</v>
      </c>
      <c r="N3283">
        <f t="shared" si="154"/>
        <v>8</v>
      </c>
      <c r="O3283">
        <f t="shared" si="155"/>
        <v>15</v>
      </c>
    </row>
    <row r="3284" spans="1:15">
      <c r="A3284" s="5" t="s">
        <v>3</v>
      </c>
      <c r="B3284" s="8">
        <v>44423</v>
      </c>
      <c r="C3284" s="9">
        <v>19</v>
      </c>
      <c r="D3284" s="10">
        <v>231689.94879314027</v>
      </c>
      <c r="E3284" s="11"/>
      <c r="F3284" s="11"/>
      <c r="G3284" s="11"/>
      <c r="H3284" s="11"/>
      <c r="I3284" s="11"/>
      <c r="J3284" s="11"/>
      <c r="K3284" s="11"/>
      <c r="L3284" s="5">
        <f t="shared" si="153"/>
        <v>1.7254799999999999</v>
      </c>
      <c r="M3284" s="22">
        <f>SUMIFS('[1]pvwatts_Cov KY, 7.0815 kWDC, Ro'!$M$33:$M$8792,'[1]pvwatts_Cov KY, 7.0815 kWDC, Ro'!$Q$33:$Q$8792,N3284,'[1]pvwatts_Cov KY, 7.0815 kWDC, Ro'!$R$33:$R$8792,O3284,'[1]pvwatts_Cov KY, 7.0815 kWDC, Ro'!$S$33:$S$8792,C3284)</f>
        <v>1.5508040000000001</v>
      </c>
      <c r="N3284">
        <f t="shared" si="154"/>
        <v>8</v>
      </c>
      <c r="O3284">
        <f t="shared" si="155"/>
        <v>15</v>
      </c>
    </row>
    <row r="3285" spans="1:15">
      <c r="A3285" s="5" t="s">
        <v>3</v>
      </c>
      <c r="B3285" s="8">
        <v>44423</v>
      </c>
      <c r="C3285" s="9">
        <v>20</v>
      </c>
      <c r="D3285" s="10">
        <v>226080.65100666671</v>
      </c>
      <c r="E3285" s="11"/>
      <c r="F3285" s="11"/>
      <c r="G3285" s="11"/>
      <c r="H3285" s="11"/>
      <c r="I3285" s="11"/>
      <c r="J3285" s="11"/>
      <c r="K3285" s="11"/>
      <c r="L3285" s="5">
        <f t="shared" si="153"/>
        <v>1.68371</v>
      </c>
      <c r="M3285" s="22">
        <f>SUMIFS('[1]pvwatts_Cov KY, 7.0815 kWDC, Ro'!$M$33:$M$8792,'[1]pvwatts_Cov KY, 7.0815 kWDC, Ro'!$Q$33:$Q$8792,N3285,'[1]pvwatts_Cov KY, 7.0815 kWDC, Ro'!$R$33:$R$8792,O3285,'[1]pvwatts_Cov KY, 7.0815 kWDC, Ro'!$S$33:$S$8792,C3285)</f>
        <v>0.44988400000000001</v>
      </c>
      <c r="N3285">
        <f t="shared" si="154"/>
        <v>8</v>
      </c>
      <c r="O3285">
        <f t="shared" si="155"/>
        <v>15</v>
      </c>
    </row>
    <row r="3286" spans="1:15">
      <c r="A3286" s="5" t="s">
        <v>3</v>
      </c>
      <c r="B3286" s="8">
        <v>44423</v>
      </c>
      <c r="C3286" s="9">
        <v>21</v>
      </c>
      <c r="D3286" s="10">
        <v>222362.64054630237</v>
      </c>
      <c r="E3286" s="11"/>
      <c r="F3286" s="11"/>
      <c r="G3286" s="11"/>
      <c r="H3286" s="11"/>
      <c r="I3286" s="11"/>
      <c r="J3286" s="11"/>
      <c r="K3286" s="11"/>
      <c r="L3286" s="5">
        <f t="shared" si="153"/>
        <v>1.65602</v>
      </c>
      <c r="M3286" s="22">
        <f>SUMIFS('[1]pvwatts_Cov KY, 7.0815 kWDC, Ro'!$M$33:$M$8792,'[1]pvwatts_Cov KY, 7.0815 kWDC, Ro'!$Q$33:$Q$8792,N3286,'[1]pvwatts_Cov KY, 7.0815 kWDC, Ro'!$R$33:$R$8792,O3286,'[1]pvwatts_Cov KY, 7.0815 kWDC, Ro'!$S$33:$S$8792,C3286)</f>
        <v>0</v>
      </c>
      <c r="N3286">
        <f t="shared" si="154"/>
        <v>8</v>
      </c>
      <c r="O3286">
        <f t="shared" si="155"/>
        <v>15</v>
      </c>
    </row>
    <row r="3287" spans="1:15">
      <c r="A3287" s="5" t="s">
        <v>3</v>
      </c>
      <c r="B3287" s="8">
        <v>44423</v>
      </c>
      <c r="C3287" s="9">
        <v>22</v>
      </c>
      <c r="D3287" s="10">
        <v>216825.21175345677</v>
      </c>
      <c r="E3287" s="11"/>
      <c r="F3287" s="11"/>
      <c r="G3287" s="11"/>
      <c r="H3287" s="11"/>
      <c r="I3287" s="11"/>
      <c r="J3287" s="11"/>
      <c r="K3287" s="11"/>
      <c r="L3287" s="5">
        <f t="shared" si="153"/>
        <v>1.6147800000000001</v>
      </c>
      <c r="M3287" s="22">
        <f>SUMIFS('[1]pvwatts_Cov KY, 7.0815 kWDC, Ro'!$M$33:$M$8792,'[1]pvwatts_Cov KY, 7.0815 kWDC, Ro'!$Q$33:$Q$8792,N3287,'[1]pvwatts_Cov KY, 7.0815 kWDC, Ro'!$R$33:$R$8792,O3287,'[1]pvwatts_Cov KY, 7.0815 kWDC, Ro'!$S$33:$S$8792,C3287)</f>
        <v>0</v>
      </c>
      <c r="N3287">
        <f t="shared" si="154"/>
        <v>8</v>
      </c>
      <c r="O3287">
        <f t="shared" si="155"/>
        <v>15</v>
      </c>
    </row>
    <row r="3288" spans="1:15">
      <c r="A3288" s="5" t="s">
        <v>3</v>
      </c>
      <c r="B3288" s="8">
        <v>44423</v>
      </c>
      <c r="C3288" s="9">
        <v>23</v>
      </c>
      <c r="D3288" s="10">
        <v>197076.59947732947</v>
      </c>
      <c r="E3288" s="11"/>
      <c r="F3288" s="11"/>
      <c r="G3288" s="11"/>
      <c r="H3288" s="11"/>
      <c r="I3288" s="11"/>
      <c r="J3288" s="11"/>
      <c r="K3288" s="11"/>
      <c r="L3288" s="5">
        <f t="shared" si="153"/>
        <v>1.4677</v>
      </c>
      <c r="M3288" s="22">
        <f>SUMIFS('[1]pvwatts_Cov KY, 7.0815 kWDC, Ro'!$M$33:$M$8792,'[1]pvwatts_Cov KY, 7.0815 kWDC, Ro'!$Q$33:$Q$8792,N3288,'[1]pvwatts_Cov KY, 7.0815 kWDC, Ro'!$R$33:$R$8792,O3288,'[1]pvwatts_Cov KY, 7.0815 kWDC, Ro'!$S$33:$S$8792,C3288)</f>
        <v>0</v>
      </c>
      <c r="N3288">
        <f t="shared" si="154"/>
        <v>8</v>
      </c>
      <c r="O3288">
        <f t="shared" si="155"/>
        <v>15</v>
      </c>
    </row>
    <row r="3289" spans="1:15">
      <c r="A3289" s="5" t="s">
        <v>3</v>
      </c>
      <c r="B3289" s="8">
        <v>44423</v>
      </c>
      <c r="C3289" s="9">
        <v>24</v>
      </c>
      <c r="D3289" s="10">
        <v>172156.01133515532</v>
      </c>
      <c r="E3289" s="11"/>
      <c r="F3289" s="11"/>
      <c r="G3289" s="11"/>
      <c r="H3289" s="11"/>
      <c r="I3289" s="11"/>
      <c r="J3289" s="11"/>
      <c r="K3289" s="11"/>
      <c r="L3289" s="5">
        <f t="shared" si="153"/>
        <v>1.2821100000000001</v>
      </c>
      <c r="M3289" s="22">
        <f>SUMIFS('[1]pvwatts_Cov KY, 7.0815 kWDC, Ro'!$M$33:$M$8792,'[1]pvwatts_Cov KY, 7.0815 kWDC, Ro'!$Q$33:$Q$8792,N3289,'[1]pvwatts_Cov KY, 7.0815 kWDC, Ro'!$R$33:$R$8792,O3289,'[1]pvwatts_Cov KY, 7.0815 kWDC, Ro'!$S$33:$S$8792,C3289)</f>
        <v>0</v>
      </c>
      <c r="N3289">
        <f t="shared" si="154"/>
        <v>8</v>
      </c>
      <c r="O3289">
        <f t="shared" si="155"/>
        <v>15</v>
      </c>
    </row>
    <row r="3290" spans="1:15">
      <c r="A3290" s="5" t="s">
        <v>3</v>
      </c>
      <c r="B3290" s="8">
        <v>44424</v>
      </c>
      <c r="C3290" s="9">
        <v>1</v>
      </c>
      <c r="D3290" s="10">
        <v>150401.13955809621</v>
      </c>
      <c r="E3290" s="11"/>
      <c r="F3290" s="11"/>
      <c r="G3290" s="11"/>
      <c r="H3290" s="11"/>
      <c r="I3290" s="11"/>
      <c r="J3290" s="11"/>
      <c r="K3290" s="11"/>
      <c r="L3290" s="5">
        <f t="shared" si="153"/>
        <v>1.12009</v>
      </c>
      <c r="M3290" s="22">
        <f>SUMIFS('[1]pvwatts_Cov KY, 7.0815 kWDC, Ro'!$M$33:$M$8792,'[1]pvwatts_Cov KY, 7.0815 kWDC, Ro'!$Q$33:$Q$8792,N3290,'[1]pvwatts_Cov KY, 7.0815 kWDC, Ro'!$R$33:$R$8792,O3290,'[1]pvwatts_Cov KY, 7.0815 kWDC, Ro'!$S$33:$S$8792,C3290)</f>
        <v>0</v>
      </c>
      <c r="N3290">
        <f t="shared" si="154"/>
        <v>8</v>
      </c>
      <c r="O3290">
        <f t="shared" si="155"/>
        <v>16</v>
      </c>
    </row>
    <row r="3291" spans="1:15">
      <c r="A3291" s="5" t="s">
        <v>3</v>
      </c>
      <c r="B3291" s="8">
        <v>44424</v>
      </c>
      <c r="C3291" s="9">
        <v>2</v>
      </c>
      <c r="D3291" s="10">
        <v>133643.49168303265</v>
      </c>
      <c r="E3291" s="11"/>
      <c r="F3291" s="11"/>
      <c r="G3291" s="11"/>
      <c r="H3291" s="11"/>
      <c r="I3291" s="11"/>
      <c r="J3291" s="11"/>
      <c r="K3291" s="11"/>
      <c r="L3291" s="5">
        <f t="shared" si="153"/>
        <v>0.99529000000000001</v>
      </c>
      <c r="M3291" s="22">
        <f>SUMIFS('[1]pvwatts_Cov KY, 7.0815 kWDC, Ro'!$M$33:$M$8792,'[1]pvwatts_Cov KY, 7.0815 kWDC, Ro'!$Q$33:$Q$8792,N3291,'[1]pvwatts_Cov KY, 7.0815 kWDC, Ro'!$R$33:$R$8792,O3291,'[1]pvwatts_Cov KY, 7.0815 kWDC, Ro'!$S$33:$S$8792,C3291)</f>
        <v>0</v>
      </c>
      <c r="N3291">
        <f t="shared" si="154"/>
        <v>8</v>
      </c>
      <c r="O3291">
        <f t="shared" si="155"/>
        <v>16</v>
      </c>
    </row>
    <row r="3292" spans="1:15">
      <c r="A3292" s="5" t="s">
        <v>3</v>
      </c>
      <c r="B3292" s="8">
        <v>44424</v>
      </c>
      <c r="C3292" s="9">
        <v>3</v>
      </c>
      <c r="D3292" s="10">
        <v>122833.03842120385</v>
      </c>
      <c r="E3292" s="11"/>
      <c r="F3292" s="11"/>
      <c r="G3292" s="11"/>
      <c r="H3292" s="11"/>
      <c r="I3292" s="11"/>
      <c r="J3292" s="11"/>
      <c r="K3292" s="11"/>
      <c r="L3292" s="5">
        <f t="shared" si="153"/>
        <v>0.91478000000000004</v>
      </c>
      <c r="M3292" s="22">
        <f>SUMIFS('[1]pvwatts_Cov KY, 7.0815 kWDC, Ro'!$M$33:$M$8792,'[1]pvwatts_Cov KY, 7.0815 kWDC, Ro'!$Q$33:$Q$8792,N3292,'[1]pvwatts_Cov KY, 7.0815 kWDC, Ro'!$R$33:$R$8792,O3292,'[1]pvwatts_Cov KY, 7.0815 kWDC, Ro'!$S$33:$S$8792,C3292)</f>
        <v>0</v>
      </c>
      <c r="N3292">
        <f t="shared" si="154"/>
        <v>8</v>
      </c>
      <c r="O3292">
        <f t="shared" si="155"/>
        <v>16</v>
      </c>
    </row>
    <row r="3293" spans="1:15">
      <c r="A3293" s="5" t="s">
        <v>3</v>
      </c>
      <c r="B3293" s="8">
        <v>44424</v>
      </c>
      <c r="C3293" s="9">
        <v>4</v>
      </c>
      <c r="D3293" s="10">
        <v>116294.40037056628</v>
      </c>
      <c r="E3293" s="11"/>
      <c r="F3293" s="11"/>
      <c r="G3293" s="11"/>
      <c r="H3293" s="11"/>
      <c r="I3293" s="11"/>
      <c r="J3293" s="11"/>
      <c r="K3293" s="11"/>
      <c r="L3293" s="5">
        <f t="shared" si="153"/>
        <v>0.86609000000000003</v>
      </c>
      <c r="M3293" s="22">
        <f>SUMIFS('[1]pvwatts_Cov KY, 7.0815 kWDC, Ro'!$M$33:$M$8792,'[1]pvwatts_Cov KY, 7.0815 kWDC, Ro'!$Q$33:$Q$8792,N3293,'[1]pvwatts_Cov KY, 7.0815 kWDC, Ro'!$R$33:$R$8792,O3293,'[1]pvwatts_Cov KY, 7.0815 kWDC, Ro'!$S$33:$S$8792,C3293)</f>
        <v>0</v>
      </c>
      <c r="N3293">
        <f t="shared" si="154"/>
        <v>8</v>
      </c>
      <c r="O3293">
        <f t="shared" si="155"/>
        <v>16</v>
      </c>
    </row>
    <row r="3294" spans="1:15">
      <c r="A3294" s="5" t="s">
        <v>3</v>
      </c>
      <c r="B3294" s="8">
        <v>44424</v>
      </c>
      <c r="C3294" s="9">
        <v>5</v>
      </c>
      <c r="D3294" s="10">
        <v>113574.94017659062</v>
      </c>
      <c r="E3294" s="11"/>
      <c r="F3294" s="11"/>
      <c r="G3294" s="11"/>
      <c r="H3294" s="11"/>
      <c r="I3294" s="11"/>
      <c r="J3294" s="11"/>
      <c r="K3294" s="11"/>
      <c r="L3294" s="5">
        <f t="shared" si="153"/>
        <v>0.84584000000000004</v>
      </c>
      <c r="M3294" s="22">
        <f>SUMIFS('[1]pvwatts_Cov KY, 7.0815 kWDC, Ro'!$M$33:$M$8792,'[1]pvwatts_Cov KY, 7.0815 kWDC, Ro'!$Q$33:$Q$8792,N3294,'[1]pvwatts_Cov KY, 7.0815 kWDC, Ro'!$R$33:$R$8792,O3294,'[1]pvwatts_Cov KY, 7.0815 kWDC, Ro'!$S$33:$S$8792,C3294)</f>
        <v>0</v>
      </c>
      <c r="N3294">
        <f t="shared" si="154"/>
        <v>8</v>
      </c>
      <c r="O3294">
        <f t="shared" si="155"/>
        <v>16</v>
      </c>
    </row>
    <row r="3295" spans="1:15">
      <c r="A3295" s="5" t="s">
        <v>3</v>
      </c>
      <c r="B3295" s="8">
        <v>44424</v>
      </c>
      <c r="C3295" s="9">
        <v>6</v>
      </c>
      <c r="D3295" s="10">
        <v>115944.22427002776</v>
      </c>
      <c r="E3295" s="11"/>
      <c r="F3295" s="11"/>
      <c r="G3295" s="11"/>
      <c r="H3295" s="11"/>
      <c r="I3295" s="11"/>
      <c r="J3295" s="11"/>
      <c r="K3295" s="11"/>
      <c r="L3295" s="5">
        <f t="shared" si="153"/>
        <v>0.86348000000000003</v>
      </c>
      <c r="M3295" s="22">
        <f>SUMIFS('[1]pvwatts_Cov KY, 7.0815 kWDC, Ro'!$M$33:$M$8792,'[1]pvwatts_Cov KY, 7.0815 kWDC, Ro'!$Q$33:$Q$8792,N3295,'[1]pvwatts_Cov KY, 7.0815 kWDC, Ro'!$R$33:$R$8792,O3295,'[1]pvwatts_Cov KY, 7.0815 kWDC, Ro'!$S$33:$S$8792,C3295)</f>
        <v>0</v>
      </c>
      <c r="N3295">
        <f t="shared" si="154"/>
        <v>8</v>
      </c>
      <c r="O3295">
        <f t="shared" si="155"/>
        <v>16</v>
      </c>
    </row>
    <row r="3296" spans="1:15">
      <c r="A3296" s="5" t="s">
        <v>3</v>
      </c>
      <c r="B3296" s="8">
        <v>44424</v>
      </c>
      <c r="C3296" s="9">
        <v>7</v>
      </c>
      <c r="D3296" s="10">
        <v>123896.41125500741</v>
      </c>
      <c r="E3296" s="11"/>
      <c r="F3296" s="11"/>
      <c r="G3296" s="11"/>
      <c r="H3296" s="11"/>
      <c r="I3296" s="11"/>
      <c r="J3296" s="11"/>
      <c r="K3296" s="11"/>
      <c r="L3296" s="5">
        <f t="shared" si="153"/>
        <v>0.92269999999999996</v>
      </c>
      <c r="M3296" s="22">
        <f>SUMIFS('[1]pvwatts_Cov KY, 7.0815 kWDC, Ro'!$M$33:$M$8792,'[1]pvwatts_Cov KY, 7.0815 kWDC, Ro'!$Q$33:$Q$8792,N3296,'[1]pvwatts_Cov KY, 7.0815 kWDC, Ro'!$R$33:$R$8792,O3296,'[1]pvwatts_Cov KY, 7.0815 kWDC, Ro'!$S$33:$S$8792,C3296)</f>
        <v>0</v>
      </c>
      <c r="N3296">
        <f t="shared" si="154"/>
        <v>8</v>
      </c>
      <c r="O3296">
        <f t="shared" si="155"/>
        <v>16</v>
      </c>
    </row>
    <row r="3297" spans="1:15">
      <c r="A3297" s="5" t="s">
        <v>3</v>
      </c>
      <c r="B3297" s="8">
        <v>44424</v>
      </c>
      <c r="C3297" s="9">
        <v>8</v>
      </c>
      <c r="D3297" s="10">
        <v>129751.99638780397</v>
      </c>
      <c r="E3297" s="11"/>
      <c r="F3297" s="11"/>
      <c r="G3297" s="11"/>
      <c r="H3297" s="11"/>
      <c r="I3297" s="11"/>
      <c r="J3297" s="11"/>
      <c r="K3297" s="11"/>
      <c r="L3297" s="5">
        <f t="shared" si="153"/>
        <v>0.96631</v>
      </c>
      <c r="M3297" s="22">
        <f>SUMIFS('[1]pvwatts_Cov KY, 7.0815 kWDC, Ro'!$M$33:$M$8792,'[1]pvwatts_Cov KY, 7.0815 kWDC, Ro'!$Q$33:$Q$8792,N3297,'[1]pvwatts_Cov KY, 7.0815 kWDC, Ro'!$R$33:$R$8792,O3297,'[1]pvwatts_Cov KY, 7.0815 kWDC, Ro'!$S$33:$S$8792,C3297)</f>
        <v>0.15606400000000001</v>
      </c>
      <c r="N3297">
        <f t="shared" si="154"/>
        <v>8</v>
      </c>
      <c r="O3297">
        <f t="shared" si="155"/>
        <v>16</v>
      </c>
    </row>
    <row r="3298" spans="1:15">
      <c r="A3298" s="5" t="s">
        <v>3</v>
      </c>
      <c r="B3298" s="8">
        <v>44424</v>
      </c>
      <c r="C3298" s="9">
        <v>9</v>
      </c>
      <c r="D3298" s="10">
        <v>131673.75421108076</v>
      </c>
      <c r="E3298" s="11"/>
      <c r="F3298" s="11"/>
      <c r="G3298" s="11"/>
      <c r="H3298" s="11"/>
      <c r="I3298" s="11"/>
      <c r="J3298" s="11"/>
      <c r="K3298" s="11"/>
      <c r="L3298" s="5">
        <f t="shared" si="153"/>
        <v>0.98062000000000005</v>
      </c>
      <c r="M3298" s="22">
        <f>SUMIFS('[1]pvwatts_Cov KY, 7.0815 kWDC, Ro'!$M$33:$M$8792,'[1]pvwatts_Cov KY, 7.0815 kWDC, Ro'!$Q$33:$Q$8792,N3298,'[1]pvwatts_Cov KY, 7.0815 kWDC, Ro'!$R$33:$R$8792,O3298,'[1]pvwatts_Cov KY, 7.0815 kWDC, Ro'!$S$33:$S$8792,C3298)</f>
        <v>1.0843670000000001</v>
      </c>
      <c r="N3298">
        <f t="shared" si="154"/>
        <v>8</v>
      </c>
      <c r="O3298">
        <f t="shared" si="155"/>
        <v>16</v>
      </c>
    </row>
    <row r="3299" spans="1:15">
      <c r="A3299" s="5" t="s">
        <v>3</v>
      </c>
      <c r="B3299" s="8">
        <v>44424</v>
      </c>
      <c r="C3299" s="9">
        <v>10</v>
      </c>
      <c r="D3299" s="10">
        <v>137095.49806893605</v>
      </c>
      <c r="E3299" s="11"/>
      <c r="F3299" s="11"/>
      <c r="G3299" s="11"/>
      <c r="H3299" s="11"/>
      <c r="I3299" s="11"/>
      <c r="J3299" s="11"/>
      <c r="K3299" s="11"/>
      <c r="L3299" s="5">
        <f t="shared" si="153"/>
        <v>1.0209999999999999</v>
      </c>
      <c r="M3299" s="22">
        <f>SUMIFS('[1]pvwatts_Cov KY, 7.0815 kWDC, Ro'!$M$33:$M$8792,'[1]pvwatts_Cov KY, 7.0815 kWDC, Ro'!$Q$33:$Q$8792,N3299,'[1]pvwatts_Cov KY, 7.0815 kWDC, Ro'!$R$33:$R$8792,O3299,'[1]pvwatts_Cov KY, 7.0815 kWDC, Ro'!$S$33:$S$8792,C3299)</f>
        <v>2.3389069999999998</v>
      </c>
      <c r="N3299">
        <f t="shared" si="154"/>
        <v>8</v>
      </c>
      <c r="O3299">
        <f t="shared" si="155"/>
        <v>16</v>
      </c>
    </row>
    <row r="3300" spans="1:15">
      <c r="A3300" s="5" t="s">
        <v>3</v>
      </c>
      <c r="B3300" s="8">
        <v>44424</v>
      </c>
      <c r="C3300" s="9">
        <v>11</v>
      </c>
      <c r="D3300" s="10">
        <v>145426.49233441128</v>
      </c>
      <c r="E3300" s="11"/>
      <c r="F3300" s="11"/>
      <c r="G3300" s="11"/>
      <c r="H3300" s="11"/>
      <c r="I3300" s="11"/>
      <c r="J3300" s="11"/>
      <c r="K3300" s="11"/>
      <c r="L3300" s="5">
        <f t="shared" si="153"/>
        <v>1.0830500000000001</v>
      </c>
      <c r="M3300" s="22">
        <f>SUMIFS('[1]pvwatts_Cov KY, 7.0815 kWDC, Ro'!$M$33:$M$8792,'[1]pvwatts_Cov KY, 7.0815 kWDC, Ro'!$Q$33:$Q$8792,N3300,'[1]pvwatts_Cov KY, 7.0815 kWDC, Ro'!$R$33:$R$8792,O3300,'[1]pvwatts_Cov KY, 7.0815 kWDC, Ro'!$S$33:$S$8792,C3300)</f>
        <v>3.318848</v>
      </c>
      <c r="N3300">
        <f t="shared" si="154"/>
        <v>8</v>
      </c>
      <c r="O3300">
        <f t="shared" si="155"/>
        <v>16</v>
      </c>
    </row>
    <row r="3301" spans="1:15">
      <c r="A3301" s="5" t="s">
        <v>3</v>
      </c>
      <c r="B3301" s="8">
        <v>44424</v>
      </c>
      <c r="C3301" s="9">
        <v>12</v>
      </c>
      <c r="D3301" s="10">
        <v>159970.67934791418</v>
      </c>
      <c r="E3301" s="11"/>
      <c r="F3301" s="11"/>
      <c r="G3301" s="11"/>
      <c r="H3301" s="11"/>
      <c r="I3301" s="11"/>
      <c r="J3301" s="11"/>
      <c r="K3301" s="11"/>
      <c r="L3301" s="5">
        <f t="shared" si="153"/>
        <v>1.19136</v>
      </c>
      <c r="M3301" s="22">
        <f>SUMIFS('[1]pvwatts_Cov KY, 7.0815 kWDC, Ro'!$M$33:$M$8792,'[1]pvwatts_Cov KY, 7.0815 kWDC, Ro'!$Q$33:$Q$8792,N3301,'[1]pvwatts_Cov KY, 7.0815 kWDC, Ro'!$R$33:$R$8792,O3301,'[1]pvwatts_Cov KY, 7.0815 kWDC, Ro'!$S$33:$S$8792,C3301)</f>
        <v>3.8807320000000001</v>
      </c>
      <c r="N3301">
        <f t="shared" si="154"/>
        <v>8</v>
      </c>
      <c r="O3301">
        <f t="shared" si="155"/>
        <v>16</v>
      </c>
    </row>
    <row r="3302" spans="1:15">
      <c r="A3302" s="5" t="s">
        <v>3</v>
      </c>
      <c r="B3302" s="8">
        <v>44424</v>
      </c>
      <c r="C3302" s="9">
        <v>13</v>
      </c>
      <c r="D3302" s="10">
        <v>173903.80123056524</v>
      </c>
      <c r="E3302" s="11"/>
      <c r="F3302" s="11"/>
      <c r="G3302" s="11"/>
      <c r="H3302" s="11"/>
      <c r="I3302" s="11"/>
      <c r="J3302" s="11"/>
      <c r="K3302" s="11"/>
      <c r="L3302" s="5">
        <f t="shared" si="153"/>
        <v>1.2951299999999999</v>
      </c>
      <c r="M3302" s="22">
        <f>SUMIFS('[1]pvwatts_Cov KY, 7.0815 kWDC, Ro'!$M$33:$M$8792,'[1]pvwatts_Cov KY, 7.0815 kWDC, Ro'!$Q$33:$Q$8792,N3302,'[1]pvwatts_Cov KY, 7.0815 kWDC, Ro'!$R$33:$R$8792,O3302,'[1]pvwatts_Cov KY, 7.0815 kWDC, Ro'!$S$33:$S$8792,C3302)</f>
        <v>4.4079600000000001</v>
      </c>
      <c r="N3302">
        <f t="shared" si="154"/>
        <v>8</v>
      </c>
      <c r="O3302">
        <f t="shared" si="155"/>
        <v>16</v>
      </c>
    </row>
    <row r="3303" spans="1:15">
      <c r="A3303" s="5" t="s">
        <v>3</v>
      </c>
      <c r="B3303" s="8">
        <v>44424</v>
      </c>
      <c r="C3303" s="9">
        <v>14</v>
      </c>
      <c r="D3303" s="10">
        <v>184813.11630753818</v>
      </c>
      <c r="E3303" s="11"/>
      <c r="F3303" s="11"/>
      <c r="G3303" s="11"/>
      <c r="H3303" s="11"/>
      <c r="I3303" s="11"/>
      <c r="J3303" s="11"/>
      <c r="K3303" s="11"/>
      <c r="L3303" s="5">
        <f t="shared" si="153"/>
        <v>1.3763700000000001</v>
      </c>
      <c r="M3303" s="22">
        <f>SUMIFS('[1]pvwatts_Cov KY, 7.0815 kWDC, Ro'!$M$33:$M$8792,'[1]pvwatts_Cov KY, 7.0815 kWDC, Ro'!$Q$33:$Q$8792,N3303,'[1]pvwatts_Cov KY, 7.0815 kWDC, Ro'!$R$33:$R$8792,O3303,'[1]pvwatts_Cov KY, 7.0815 kWDC, Ro'!$S$33:$S$8792,C3303)</f>
        <v>4.2624339999999998</v>
      </c>
      <c r="N3303">
        <f t="shared" si="154"/>
        <v>8</v>
      </c>
      <c r="O3303">
        <f t="shared" si="155"/>
        <v>16</v>
      </c>
    </row>
    <row r="3304" spans="1:15">
      <c r="A3304" s="5" t="s">
        <v>3</v>
      </c>
      <c r="B3304" s="8">
        <v>44424</v>
      </c>
      <c r="C3304" s="9">
        <v>15</v>
      </c>
      <c r="D3304" s="10">
        <v>204169.1670118233</v>
      </c>
      <c r="E3304" s="11"/>
      <c r="F3304" s="11"/>
      <c r="G3304" s="11"/>
      <c r="H3304" s="11"/>
      <c r="I3304" s="11"/>
      <c r="J3304" s="11"/>
      <c r="K3304" s="11"/>
      <c r="L3304" s="5">
        <f t="shared" si="153"/>
        <v>1.5205200000000001</v>
      </c>
      <c r="M3304" s="22">
        <f>SUMIFS('[1]pvwatts_Cov KY, 7.0815 kWDC, Ro'!$M$33:$M$8792,'[1]pvwatts_Cov KY, 7.0815 kWDC, Ro'!$Q$33:$Q$8792,N3304,'[1]pvwatts_Cov KY, 7.0815 kWDC, Ro'!$R$33:$R$8792,O3304,'[1]pvwatts_Cov KY, 7.0815 kWDC, Ro'!$S$33:$S$8792,C3304)</f>
        <v>3.630706</v>
      </c>
      <c r="N3304">
        <f t="shared" si="154"/>
        <v>8</v>
      </c>
      <c r="O3304">
        <f t="shared" si="155"/>
        <v>16</v>
      </c>
    </row>
    <row r="3305" spans="1:15">
      <c r="A3305" s="5" t="s">
        <v>3</v>
      </c>
      <c r="B3305" s="8">
        <v>44424</v>
      </c>
      <c r="C3305" s="9">
        <v>16</v>
      </c>
      <c r="D3305" s="10">
        <v>223523.66350296504</v>
      </c>
      <c r="E3305" s="11"/>
      <c r="F3305" s="11"/>
      <c r="G3305" s="11"/>
      <c r="H3305" s="11"/>
      <c r="I3305" s="11"/>
      <c r="J3305" s="11"/>
      <c r="K3305" s="11"/>
      <c r="L3305" s="5">
        <f t="shared" si="153"/>
        <v>1.66466</v>
      </c>
      <c r="M3305" s="22">
        <f>SUMIFS('[1]pvwatts_Cov KY, 7.0815 kWDC, Ro'!$M$33:$M$8792,'[1]pvwatts_Cov KY, 7.0815 kWDC, Ro'!$Q$33:$Q$8792,N3305,'[1]pvwatts_Cov KY, 7.0815 kWDC, Ro'!$R$33:$R$8792,O3305,'[1]pvwatts_Cov KY, 7.0815 kWDC, Ro'!$S$33:$S$8792,C3305)</f>
        <v>4.1053179999999996</v>
      </c>
      <c r="N3305">
        <f t="shared" si="154"/>
        <v>8</v>
      </c>
      <c r="O3305">
        <f t="shared" si="155"/>
        <v>16</v>
      </c>
    </row>
    <row r="3306" spans="1:15">
      <c r="A3306" s="5" t="s">
        <v>3</v>
      </c>
      <c r="B3306" s="8">
        <v>44424</v>
      </c>
      <c r="C3306" s="9">
        <v>17</v>
      </c>
      <c r="D3306" s="10">
        <v>237671.06782052168</v>
      </c>
      <c r="E3306" s="11"/>
      <c r="F3306" s="11"/>
      <c r="G3306" s="11"/>
      <c r="H3306" s="11"/>
      <c r="I3306" s="11"/>
      <c r="J3306" s="11"/>
      <c r="K3306" s="11"/>
      <c r="L3306" s="5">
        <f t="shared" si="153"/>
        <v>1.77003</v>
      </c>
      <c r="M3306" s="22">
        <f>SUMIFS('[1]pvwatts_Cov KY, 7.0815 kWDC, Ro'!$M$33:$M$8792,'[1]pvwatts_Cov KY, 7.0815 kWDC, Ro'!$Q$33:$Q$8792,N3306,'[1]pvwatts_Cov KY, 7.0815 kWDC, Ro'!$R$33:$R$8792,O3306,'[1]pvwatts_Cov KY, 7.0815 kWDC, Ro'!$S$33:$S$8792,C3306)</f>
        <v>2.4730099999999999</v>
      </c>
      <c r="N3306">
        <f t="shared" si="154"/>
        <v>8</v>
      </c>
      <c r="O3306">
        <f t="shared" si="155"/>
        <v>16</v>
      </c>
    </row>
    <row r="3307" spans="1:15">
      <c r="A3307" s="5" t="s">
        <v>3</v>
      </c>
      <c r="B3307" s="8">
        <v>44424</v>
      </c>
      <c r="C3307" s="9">
        <v>18</v>
      </c>
      <c r="D3307" s="10">
        <v>250694.12663170998</v>
      </c>
      <c r="E3307" s="11"/>
      <c r="F3307" s="11"/>
      <c r="G3307" s="11"/>
      <c r="H3307" s="11"/>
      <c r="I3307" s="11"/>
      <c r="J3307" s="11"/>
      <c r="K3307" s="11"/>
      <c r="L3307" s="5">
        <f t="shared" si="153"/>
        <v>1.8670100000000001</v>
      </c>
      <c r="M3307" s="22">
        <f>SUMIFS('[1]pvwatts_Cov KY, 7.0815 kWDC, Ro'!$M$33:$M$8792,'[1]pvwatts_Cov KY, 7.0815 kWDC, Ro'!$Q$33:$Q$8792,N3307,'[1]pvwatts_Cov KY, 7.0815 kWDC, Ro'!$R$33:$R$8792,O3307,'[1]pvwatts_Cov KY, 7.0815 kWDC, Ro'!$S$33:$S$8792,C3307)</f>
        <v>2.2651150000000002</v>
      </c>
      <c r="N3307">
        <f t="shared" si="154"/>
        <v>8</v>
      </c>
      <c r="O3307">
        <f t="shared" si="155"/>
        <v>16</v>
      </c>
    </row>
    <row r="3308" spans="1:15">
      <c r="A3308" s="5" t="s">
        <v>3</v>
      </c>
      <c r="B3308" s="8">
        <v>44424</v>
      </c>
      <c r="C3308" s="9">
        <v>19</v>
      </c>
      <c r="D3308" s="10">
        <v>253402.34600387479</v>
      </c>
      <c r="E3308" s="11"/>
      <c r="F3308" s="11"/>
      <c r="G3308" s="11"/>
      <c r="H3308" s="11"/>
      <c r="I3308" s="11"/>
      <c r="J3308" s="11"/>
      <c r="K3308" s="11"/>
      <c r="L3308" s="5">
        <f t="shared" si="153"/>
        <v>1.8871800000000001</v>
      </c>
      <c r="M3308" s="22">
        <f>SUMIFS('[1]pvwatts_Cov KY, 7.0815 kWDC, Ro'!$M$33:$M$8792,'[1]pvwatts_Cov KY, 7.0815 kWDC, Ro'!$Q$33:$Q$8792,N3308,'[1]pvwatts_Cov KY, 7.0815 kWDC, Ro'!$R$33:$R$8792,O3308,'[1]pvwatts_Cov KY, 7.0815 kWDC, Ro'!$S$33:$S$8792,C3308)</f>
        <v>1.466229</v>
      </c>
      <c r="N3308">
        <f t="shared" si="154"/>
        <v>8</v>
      </c>
      <c r="O3308">
        <f t="shared" si="155"/>
        <v>16</v>
      </c>
    </row>
    <row r="3309" spans="1:15">
      <c r="A3309" s="5" t="s">
        <v>3</v>
      </c>
      <c r="B3309" s="8">
        <v>44424</v>
      </c>
      <c r="C3309" s="9">
        <v>20</v>
      </c>
      <c r="D3309" s="10">
        <v>253129.58456704655</v>
      </c>
      <c r="E3309" s="11"/>
      <c r="F3309" s="11"/>
      <c r="G3309" s="11"/>
      <c r="H3309" s="11"/>
      <c r="I3309" s="11"/>
      <c r="J3309" s="11"/>
      <c r="K3309" s="11"/>
      <c r="L3309" s="5">
        <f t="shared" si="153"/>
        <v>1.8851500000000001</v>
      </c>
      <c r="M3309" s="22">
        <f>SUMIFS('[1]pvwatts_Cov KY, 7.0815 kWDC, Ro'!$M$33:$M$8792,'[1]pvwatts_Cov KY, 7.0815 kWDC, Ro'!$Q$33:$Q$8792,N3309,'[1]pvwatts_Cov KY, 7.0815 kWDC, Ro'!$R$33:$R$8792,O3309,'[1]pvwatts_Cov KY, 7.0815 kWDC, Ro'!$S$33:$S$8792,C3309)</f>
        <v>0.38822899999999999</v>
      </c>
      <c r="N3309">
        <f t="shared" si="154"/>
        <v>8</v>
      </c>
      <c r="O3309">
        <f t="shared" si="155"/>
        <v>16</v>
      </c>
    </row>
    <row r="3310" spans="1:15">
      <c r="A3310" s="5" t="s">
        <v>3</v>
      </c>
      <c r="B3310" s="8">
        <v>44424</v>
      </c>
      <c r="C3310" s="9">
        <v>21</v>
      </c>
      <c r="D3310" s="10">
        <v>247708.54060007809</v>
      </c>
      <c r="E3310" s="11"/>
      <c r="F3310" s="11"/>
      <c r="G3310" s="11"/>
      <c r="H3310" s="11"/>
      <c r="I3310" s="11"/>
      <c r="J3310" s="11"/>
      <c r="K3310" s="11"/>
      <c r="L3310" s="5">
        <f t="shared" si="153"/>
        <v>1.8447800000000001</v>
      </c>
      <c r="M3310" s="22">
        <f>SUMIFS('[1]pvwatts_Cov KY, 7.0815 kWDC, Ro'!$M$33:$M$8792,'[1]pvwatts_Cov KY, 7.0815 kWDC, Ro'!$Q$33:$Q$8792,N3310,'[1]pvwatts_Cov KY, 7.0815 kWDC, Ro'!$R$33:$R$8792,O3310,'[1]pvwatts_Cov KY, 7.0815 kWDC, Ro'!$S$33:$S$8792,C3310)</f>
        <v>0</v>
      </c>
      <c r="N3310">
        <f t="shared" si="154"/>
        <v>8</v>
      </c>
      <c r="O3310">
        <f t="shared" si="155"/>
        <v>16</v>
      </c>
    </row>
    <row r="3311" spans="1:15">
      <c r="A3311" s="5" t="s">
        <v>3</v>
      </c>
      <c r="B3311" s="8">
        <v>44424</v>
      </c>
      <c r="C3311" s="9">
        <v>22</v>
      </c>
      <c r="D3311" s="10">
        <v>238612.0785424865</v>
      </c>
      <c r="E3311" s="11"/>
      <c r="F3311" s="11"/>
      <c r="G3311" s="11"/>
      <c r="H3311" s="11"/>
      <c r="I3311" s="11"/>
      <c r="J3311" s="11"/>
      <c r="K3311" s="11"/>
      <c r="L3311" s="5">
        <f t="shared" si="153"/>
        <v>1.7770300000000001</v>
      </c>
      <c r="M3311" s="22">
        <f>SUMIFS('[1]pvwatts_Cov KY, 7.0815 kWDC, Ro'!$M$33:$M$8792,'[1]pvwatts_Cov KY, 7.0815 kWDC, Ro'!$Q$33:$Q$8792,N3311,'[1]pvwatts_Cov KY, 7.0815 kWDC, Ro'!$R$33:$R$8792,O3311,'[1]pvwatts_Cov KY, 7.0815 kWDC, Ro'!$S$33:$S$8792,C3311)</f>
        <v>0</v>
      </c>
      <c r="N3311">
        <f t="shared" si="154"/>
        <v>8</v>
      </c>
      <c r="O3311">
        <f t="shared" si="155"/>
        <v>16</v>
      </c>
    </row>
    <row r="3312" spans="1:15">
      <c r="A3312" s="5" t="s">
        <v>3</v>
      </c>
      <c r="B3312" s="8">
        <v>44424</v>
      </c>
      <c r="C3312" s="9">
        <v>23</v>
      </c>
      <c r="D3312" s="10">
        <v>216779.06845215801</v>
      </c>
      <c r="E3312" s="11"/>
      <c r="F3312" s="11"/>
      <c r="G3312" s="11"/>
      <c r="H3312" s="11"/>
      <c r="I3312" s="11"/>
      <c r="J3312" s="11"/>
      <c r="K3312" s="11"/>
      <c r="L3312" s="5">
        <f t="shared" si="153"/>
        <v>1.6144400000000001</v>
      </c>
      <c r="M3312" s="22">
        <f>SUMIFS('[1]pvwatts_Cov KY, 7.0815 kWDC, Ro'!$M$33:$M$8792,'[1]pvwatts_Cov KY, 7.0815 kWDC, Ro'!$Q$33:$Q$8792,N3312,'[1]pvwatts_Cov KY, 7.0815 kWDC, Ro'!$R$33:$R$8792,O3312,'[1]pvwatts_Cov KY, 7.0815 kWDC, Ro'!$S$33:$S$8792,C3312)</f>
        <v>0</v>
      </c>
      <c r="N3312">
        <f t="shared" si="154"/>
        <v>8</v>
      </c>
      <c r="O3312">
        <f t="shared" si="155"/>
        <v>16</v>
      </c>
    </row>
    <row r="3313" spans="1:15">
      <c r="A3313" s="5" t="s">
        <v>3</v>
      </c>
      <c r="B3313" s="8">
        <v>44424</v>
      </c>
      <c r="C3313" s="9">
        <v>24</v>
      </c>
      <c r="D3313" s="10">
        <v>188882.87688047791</v>
      </c>
      <c r="E3313" s="11"/>
      <c r="F3313" s="11"/>
      <c r="G3313" s="11"/>
      <c r="H3313" s="11"/>
      <c r="I3313" s="11"/>
      <c r="J3313" s="11"/>
      <c r="K3313" s="11"/>
      <c r="L3313" s="5">
        <f t="shared" si="153"/>
        <v>1.4066799999999999</v>
      </c>
      <c r="M3313" s="22">
        <f>SUMIFS('[1]pvwatts_Cov KY, 7.0815 kWDC, Ro'!$M$33:$M$8792,'[1]pvwatts_Cov KY, 7.0815 kWDC, Ro'!$Q$33:$Q$8792,N3313,'[1]pvwatts_Cov KY, 7.0815 kWDC, Ro'!$R$33:$R$8792,O3313,'[1]pvwatts_Cov KY, 7.0815 kWDC, Ro'!$S$33:$S$8792,C3313)</f>
        <v>0</v>
      </c>
      <c r="N3313">
        <f t="shared" si="154"/>
        <v>8</v>
      </c>
      <c r="O3313">
        <f t="shared" si="155"/>
        <v>16</v>
      </c>
    </row>
    <row r="3314" spans="1:15">
      <c r="A3314" s="5" t="s">
        <v>3</v>
      </c>
      <c r="B3314" s="8">
        <v>44425</v>
      </c>
      <c r="C3314" s="9">
        <v>1</v>
      </c>
      <c r="D3314" s="10">
        <v>165196.21474444744</v>
      </c>
      <c r="E3314" s="11"/>
      <c r="F3314" s="11"/>
      <c r="G3314" s="11"/>
      <c r="H3314" s="11"/>
      <c r="I3314" s="11"/>
      <c r="J3314" s="11"/>
      <c r="K3314" s="11"/>
      <c r="L3314" s="5">
        <f t="shared" si="153"/>
        <v>1.23028</v>
      </c>
      <c r="M3314" s="22">
        <f>SUMIFS('[1]pvwatts_Cov KY, 7.0815 kWDC, Ro'!$M$33:$M$8792,'[1]pvwatts_Cov KY, 7.0815 kWDC, Ro'!$Q$33:$Q$8792,N3314,'[1]pvwatts_Cov KY, 7.0815 kWDC, Ro'!$R$33:$R$8792,O3314,'[1]pvwatts_Cov KY, 7.0815 kWDC, Ro'!$S$33:$S$8792,C3314)</f>
        <v>0</v>
      </c>
      <c r="N3314">
        <f t="shared" si="154"/>
        <v>8</v>
      </c>
      <c r="O3314">
        <f t="shared" si="155"/>
        <v>17</v>
      </c>
    </row>
    <row r="3315" spans="1:15">
      <c r="A3315" s="5" t="s">
        <v>3</v>
      </c>
      <c r="B3315" s="8">
        <v>44425</v>
      </c>
      <c r="C3315" s="9">
        <v>2</v>
      </c>
      <c r="D3315" s="10">
        <v>148399.35832726577</v>
      </c>
      <c r="E3315" s="11"/>
      <c r="F3315" s="11"/>
      <c r="G3315" s="11"/>
      <c r="H3315" s="11"/>
      <c r="I3315" s="11"/>
      <c r="J3315" s="11"/>
      <c r="K3315" s="11"/>
      <c r="L3315" s="5">
        <f t="shared" si="153"/>
        <v>1.1051899999999999</v>
      </c>
      <c r="M3315" s="22">
        <f>SUMIFS('[1]pvwatts_Cov KY, 7.0815 kWDC, Ro'!$M$33:$M$8792,'[1]pvwatts_Cov KY, 7.0815 kWDC, Ro'!$Q$33:$Q$8792,N3315,'[1]pvwatts_Cov KY, 7.0815 kWDC, Ro'!$R$33:$R$8792,O3315,'[1]pvwatts_Cov KY, 7.0815 kWDC, Ro'!$S$33:$S$8792,C3315)</f>
        <v>0</v>
      </c>
      <c r="N3315">
        <f t="shared" si="154"/>
        <v>8</v>
      </c>
      <c r="O3315">
        <f t="shared" si="155"/>
        <v>17</v>
      </c>
    </row>
    <row r="3316" spans="1:15">
      <c r="A3316" s="5" t="s">
        <v>3</v>
      </c>
      <c r="B3316" s="8">
        <v>44425</v>
      </c>
      <c r="C3316" s="9">
        <v>3</v>
      </c>
      <c r="D3316" s="10">
        <v>137072.87303946252</v>
      </c>
      <c r="E3316" s="11"/>
      <c r="F3316" s="11"/>
      <c r="G3316" s="11"/>
      <c r="H3316" s="11"/>
      <c r="I3316" s="11"/>
      <c r="J3316" s="11"/>
      <c r="K3316" s="11"/>
      <c r="L3316" s="5">
        <f t="shared" si="153"/>
        <v>1.0208299999999999</v>
      </c>
      <c r="M3316" s="22">
        <f>SUMIFS('[1]pvwatts_Cov KY, 7.0815 kWDC, Ro'!$M$33:$M$8792,'[1]pvwatts_Cov KY, 7.0815 kWDC, Ro'!$Q$33:$Q$8792,N3316,'[1]pvwatts_Cov KY, 7.0815 kWDC, Ro'!$R$33:$R$8792,O3316,'[1]pvwatts_Cov KY, 7.0815 kWDC, Ro'!$S$33:$S$8792,C3316)</f>
        <v>0</v>
      </c>
      <c r="N3316">
        <f t="shared" si="154"/>
        <v>8</v>
      </c>
      <c r="O3316">
        <f t="shared" si="155"/>
        <v>17</v>
      </c>
    </row>
    <row r="3317" spans="1:15">
      <c r="A3317" s="5" t="s">
        <v>3</v>
      </c>
      <c r="B3317" s="8">
        <v>44425</v>
      </c>
      <c r="C3317" s="9">
        <v>4</v>
      </c>
      <c r="D3317" s="10">
        <v>129462.86705926378</v>
      </c>
      <c r="E3317" s="11"/>
      <c r="F3317" s="11"/>
      <c r="G3317" s="11"/>
      <c r="H3317" s="11"/>
      <c r="I3317" s="11"/>
      <c r="J3317" s="11"/>
      <c r="K3317" s="11"/>
      <c r="L3317" s="5">
        <f t="shared" si="153"/>
        <v>0.96416000000000002</v>
      </c>
      <c r="M3317" s="22">
        <f>SUMIFS('[1]pvwatts_Cov KY, 7.0815 kWDC, Ro'!$M$33:$M$8792,'[1]pvwatts_Cov KY, 7.0815 kWDC, Ro'!$Q$33:$Q$8792,N3317,'[1]pvwatts_Cov KY, 7.0815 kWDC, Ro'!$R$33:$R$8792,O3317,'[1]pvwatts_Cov KY, 7.0815 kWDC, Ro'!$S$33:$S$8792,C3317)</f>
        <v>0</v>
      </c>
      <c r="N3317">
        <f t="shared" si="154"/>
        <v>8</v>
      </c>
      <c r="O3317">
        <f t="shared" si="155"/>
        <v>17</v>
      </c>
    </row>
    <row r="3318" spans="1:15">
      <c r="A3318" s="5" t="s">
        <v>3</v>
      </c>
      <c r="B3318" s="8">
        <v>44425</v>
      </c>
      <c r="C3318" s="9">
        <v>5</v>
      </c>
      <c r="D3318" s="10">
        <v>124876.8983680911</v>
      </c>
      <c r="E3318" s="11"/>
      <c r="F3318" s="11"/>
      <c r="G3318" s="11"/>
      <c r="H3318" s="11"/>
      <c r="I3318" s="11"/>
      <c r="J3318" s="11"/>
      <c r="K3318" s="11"/>
      <c r="L3318" s="5">
        <f t="shared" si="153"/>
        <v>0.93001</v>
      </c>
      <c r="M3318" s="22">
        <f>SUMIFS('[1]pvwatts_Cov KY, 7.0815 kWDC, Ro'!$M$33:$M$8792,'[1]pvwatts_Cov KY, 7.0815 kWDC, Ro'!$Q$33:$Q$8792,N3318,'[1]pvwatts_Cov KY, 7.0815 kWDC, Ro'!$R$33:$R$8792,O3318,'[1]pvwatts_Cov KY, 7.0815 kWDC, Ro'!$S$33:$S$8792,C3318)</f>
        <v>0</v>
      </c>
      <c r="N3318">
        <f t="shared" si="154"/>
        <v>8</v>
      </c>
      <c r="O3318">
        <f t="shared" si="155"/>
        <v>17</v>
      </c>
    </row>
    <row r="3319" spans="1:15">
      <c r="A3319" s="5" t="s">
        <v>3</v>
      </c>
      <c r="B3319" s="8">
        <v>44425</v>
      </c>
      <c r="C3319" s="9">
        <v>6</v>
      </c>
      <c r="D3319" s="10">
        <v>126177.3410811424</v>
      </c>
      <c r="E3319" s="11"/>
      <c r="F3319" s="11"/>
      <c r="G3319" s="11"/>
      <c r="H3319" s="11"/>
      <c r="I3319" s="11"/>
      <c r="J3319" s="11"/>
      <c r="K3319" s="11"/>
      <c r="L3319" s="5">
        <f t="shared" si="153"/>
        <v>0.93969000000000003</v>
      </c>
      <c r="M3319" s="22">
        <f>SUMIFS('[1]pvwatts_Cov KY, 7.0815 kWDC, Ro'!$M$33:$M$8792,'[1]pvwatts_Cov KY, 7.0815 kWDC, Ro'!$Q$33:$Q$8792,N3319,'[1]pvwatts_Cov KY, 7.0815 kWDC, Ro'!$R$33:$R$8792,O3319,'[1]pvwatts_Cov KY, 7.0815 kWDC, Ro'!$S$33:$S$8792,C3319)</f>
        <v>0</v>
      </c>
      <c r="N3319">
        <f t="shared" si="154"/>
        <v>8</v>
      </c>
      <c r="O3319">
        <f t="shared" si="155"/>
        <v>17</v>
      </c>
    </row>
    <row r="3320" spans="1:15">
      <c r="A3320" s="5" t="s">
        <v>3</v>
      </c>
      <c r="B3320" s="8">
        <v>44425</v>
      </c>
      <c r="C3320" s="9">
        <v>7</v>
      </c>
      <c r="D3320" s="10">
        <v>133961.53791370839</v>
      </c>
      <c r="E3320" s="11"/>
      <c r="F3320" s="11"/>
      <c r="G3320" s="11"/>
      <c r="H3320" s="11"/>
      <c r="I3320" s="11"/>
      <c r="J3320" s="11"/>
      <c r="K3320" s="11"/>
      <c r="L3320" s="5">
        <f t="shared" si="153"/>
        <v>0.99765999999999999</v>
      </c>
      <c r="M3320" s="22">
        <f>SUMIFS('[1]pvwatts_Cov KY, 7.0815 kWDC, Ro'!$M$33:$M$8792,'[1]pvwatts_Cov KY, 7.0815 kWDC, Ro'!$Q$33:$Q$8792,N3320,'[1]pvwatts_Cov KY, 7.0815 kWDC, Ro'!$R$33:$R$8792,O3320,'[1]pvwatts_Cov KY, 7.0815 kWDC, Ro'!$S$33:$S$8792,C3320)</f>
        <v>0</v>
      </c>
      <c r="N3320">
        <f t="shared" si="154"/>
        <v>8</v>
      </c>
      <c r="O3320">
        <f t="shared" si="155"/>
        <v>17</v>
      </c>
    </row>
    <row r="3321" spans="1:15">
      <c r="A3321" s="5" t="s">
        <v>3</v>
      </c>
      <c r="B3321" s="8">
        <v>44425</v>
      </c>
      <c r="C3321" s="9">
        <v>8</v>
      </c>
      <c r="D3321" s="10">
        <v>140573.50154449759</v>
      </c>
      <c r="E3321" s="11"/>
      <c r="F3321" s="11"/>
      <c r="G3321" s="11"/>
      <c r="H3321" s="11"/>
      <c r="I3321" s="11"/>
      <c r="J3321" s="11"/>
      <c r="K3321" s="11"/>
      <c r="L3321" s="5">
        <f t="shared" si="153"/>
        <v>1.0468999999999999</v>
      </c>
      <c r="M3321" s="22">
        <f>SUMIFS('[1]pvwatts_Cov KY, 7.0815 kWDC, Ro'!$M$33:$M$8792,'[1]pvwatts_Cov KY, 7.0815 kWDC, Ro'!$Q$33:$Q$8792,N3321,'[1]pvwatts_Cov KY, 7.0815 kWDC, Ro'!$R$33:$R$8792,O3321,'[1]pvwatts_Cov KY, 7.0815 kWDC, Ro'!$S$33:$S$8792,C3321)</f>
        <v>0.13156200000000001</v>
      </c>
      <c r="N3321">
        <f t="shared" si="154"/>
        <v>8</v>
      </c>
      <c r="O3321">
        <f t="shared" si="155"/>
        <v>17</v>
      </c>
    </row>
    <row r="3322" spans="1:15">
      <c r="A3322" s="5" t="s">
        <v>3</v>
      </c>
      <c r="B3322" s="8">
        <v>44425</v>
      </c>
      <c r="C3322" s="9">
        <v>9</v>
      </c>
      <c r="D3322" s="10">
        <v>143451.98833086065</v>
      </c>
      <c r="E3322" s="11"/>
      <c r="F3322" s="11"/>
      <c r="G3322" s="11"/>
      <c r="H3322" s="11"/>
      <c r="I3322" s="11"/>
      <c r="J3322" s="11"/>
      <c r="K3322" s="11"/>
      <c r="L3322" s="5">
        <f t="shared" si="153"/>
        <v>1.0683400000000001</v>
      </c>
      <c r="M3322" s="22">
        <f>SUMIFS('[1]pvwatts_Cov KY, 7.0815 kWDC, Ro'!$M$33:$M$8792,'[1]pvwatts_Cov KY, 7.0815 kWDC, Ro'!$Q$33:$Q$8792,N3322,'[1]pvwatts_Cov KY, 7.0815 kWDC, Ro'!$R$33:$R$8792,O3322,'[1]pvwatts_Cov KY, 7.0815 kWDC, Ro'!$S$33:$S$8792,C3322)</f>
        <v>0.73609899999999995</v>
      </c>
      <c r="N3322">
        <f t="shared" si="154"/>
        <v>8</v>
      </c>
      <c r="O3322">
        <f t="shared" si="155"/>
        <v>17</v>
      </c>
    </row>
    <row r="3323" spans="1:15">
      <c r="A3323" s="5" t="s">
        <v>3</v>
      </c>
      <c r="B3323" s="8">
        <v>44425</v>
      </c>
      <c r="C3323" s="9">
        <v>10</v>
      </c>
      <c r="D3323" s="10">
        <v>150163.91802604808</v>
      </c>
      <c r="E3323" s="11"/>
      <c r="F3323" s="11"/>
      <c r="G3323" s="11"/>
      <c r="H3323" s="11"/>
      <c r="I3323" s="11"/>
      <c r="J3323" s="11"/>
      <c r="K3323" s="11"/>
      <c r="L3323" s="5">
        <f t="shared" si="153"/>
        <v>1.11833</v>
      </c>
      <c r="M3323" s="22">
        <f>SUMIFS('[1]pvwatts_Cov KY, 7.0815 kWDC, Ro'!$M$33:$M$8792,'[1]pvwatts_Cov KY, 7.0815 kWDC, Ro'!$Q$33:$Q$8792,N3323,'[1]pvwatts_Cov KY, 7.0815 kWDC, Ro'!$R$33:$R$8792,O3323,'[1]pvwatts_Cov KY, 7.0815 kWDC, Ro'!$S$33:$S$8792,C3323)</f>
        <v>1.401497</v>
      </c>
      <c r="N3323">
        <f t="shared" si="154"/>
        <v>8</v>
      </c>
      <c r="O3323">
        <f t="shared" si="155"/>
        <v>17</v>
      </c>
    </row>
    <row r="3324" spans="1:15">
      <c r="A3324" s="5" t="s">
        <v>3</v>
      </c>
      <c r="B3324" s="8">
        <v>44425</v>
      </c>
      <c r="C3324" s="9">
        <v>11</v>
      </c>
      <c r="D3324" s="10">
        <v>166289.29107149222</v>
      </c>
      <c r="E3324" s="11"/>
      <c r="F3324" s="11"/>
      <c r="G3324" s="11"/>
      <c r="H3324" s="11"/>
      <c r="I3324" s="11"/>
      <c r="J3324" s="11"/>
      <c r="K3324" s="11"/>
      <c r="L3324" s="5">
        <f t="shared" si="153"/>
        <v>1.2384200000000001</v>
      </c>
      <c r="M3324" s="22">
        <f>SUMIFS('[1]pvwatts_Cov KY, 7.0815 kWDC, Ro'!$M$33:$M$8792,'[1]pvwatts_Cov KY, 7.0815 kWDC, Ro'!$Q$33:$Q$8792,N3324,'[1]pvwatts_Cov KY, 7.0815 kWDC, Ro'!$R$33:$R$8792,O3324,'[1]pvwatts_Cov KY, 7.0815 kWDC, Ro'!$S$33:$S$8792,C3324)</f>
        <v>2.541928</v>
      </c>
      <c r="N3324">
        <f t="shared" si="154"/>
        <v>8</v>
      </c>
      <c r="O3324">
        <f t="shared" si="155"/>
        <v>17</v>
      </c>
    </row>
    <row r="3325" spans="1:15">
      <c r="A3325" s="5" t="s">
        <v>3</v>
      </c>
      <c r="B3325" s="8">
        <v>44425</v>
      </c>
      <c r="C3325" s="9">
        <v>12</v>
      </c>
      <c r="D3325" s="10">
        <v>190351.0024145887</v>
      </c>
      <c r="E3325" s="11"/>
      <c r="F3325" s="11"/>
      <c r="G3325" s="11"/>
      <c r="H3325" s="11"/>
      <c r="I3325" s="11"/>
      <c r="J3325" s="11"/>
      <c r="K3325" s="11"/>
      <c r="L3325" s="5">
        <f t="shared" si="153"/>
        <v>1.4176200000000001</v>
      </c>
      <c r="M3325" s="22">
        <f>SUMIFS('[1]pvwatts_Cov KY, 7.0815 kWDC, Ro'!$M$33:$M$8792,'[1]pvwatts_Cov KY, 7.0815 kWDC, Ro'!$Q$33:$Q$8792,N3325,'[1]pvwatts_Cov KY, 7.0815 kWDC, Ro'!$R$33:$R$8792,O3325,'[1]pvwatts_Cov KY, 7.0815 kWDC, Ro'!$S$33:$S$8792,C3325)</f>
        <v>4.0170209999999997</v>
      </c>
      <c r="N3325">
        <f t="shared" si="154"/>
        <v>8</v>
      </c>
      <c r="O3325">
        <f t="shared" si="155"/>
        <v>17</v>
      </c>
    </row>
    <row r="3326" spans="1:15">
      <c r="A3326" s="5" t="s">
        <v>3</v>
      </c>
      <c r="B3326" s="8">
        <v>44425</v>
      </c>
      <c r="C3326" s="9">
        <v>13</v>
      </c>
      <c r="D3326" s="10">
        <v>213185.64263998999</v>
      </c>
      <c r="E3326" s="11"/>
      <c r="F3326" s="11"/>
      <c r="G3326" s="11"/>
      <c r="H3326" s="11"/>
      <c r="I3326" s="11"/>
      <c r="J3326" s="11"/>
      <c r="K3326" s="11"/>
      <c r="L3326" s="5">
        <f t="shared" si="153"/>
        <v>1.5876699999999999</v>
      </c>
      <c r="M3326" s="22">
        <f>SUMIFS('[1]pvwatts_Cov KY, 7.0815 kWDC, Ro'!$M$33:$M$8792,'[1]pvwatts_Cov KY, 7.0815 kWDC, Ro'!$Q$33:$Q$8792,N3326,'[1]pvwatts_Cov KY, 7.0815 kWDC, Ro'!$R$33:$R$8792,O3326,'[1]pvwatts_Cov KY, 7.0815 kWDC, Ro'!$S$33:$S$8792,C3326)</f>
        <v>3.5889000000000002</v>
      </c>
      <c r="N3326">
        <f t="shared" si="154"/>
        <v>8</v>
      </c>
      <c r="O3326">
        <f t="shared" si="155"/>
        <v>17</v>
      </c>
    </row>
    <row r="3327" spans="1:15">
      <c r="A3327" s="5" t="s">
        <v>3</v>
      </c>
      <c r="B3327" s="8">
        <v>44425</v>
      </c>
      <c r="C3327" s="9">
        <v>14</v>
      </c>
      <c r="D3327" s="10">
        <v>234283.36977456926</v>
      </c>
      <c r="E3327" s="11"/>
      <c r="F3327" s="11"/>
      <c r="G3327" s="11"/>
      <c r="H3327" s="11"/>
      <c r="I3327" s="11"/>
      <c r="J3327" s="11"/>
      <c r="K3327" s="11"/>
      <c r="L3327" s="5">
        <f t="shared" si="153"/>
        <v>1.7447999999999999</v>
      </c>
      <c r="M3327" s="22">
        <f>SUMIFS('[1]pvwatts_Cov KY, 7.0815 kWDC, Ro'!$M$33:$M$8792,'[1]pvwatts_Cov KY, 7.0815 kWDC, Ro'!$Q$33:$Q$8792,N3327,'[1]pvwatts_Cov KY, 7.0815 kWDC, Ro'!$R$33:$R$8792,O3327,'[1]pvwatts_Cov KY, 7.0815 kWDC, Ro'!$S$33:$S$8792,C3327)</f>
        <v>2.276478</v>
      </c>
      <c r="N3327">
        <f t="shared" si="154"/>
        <v>8</v>
      </c>
      <c r="O3327">
        <f t="shared" si="155"/>
        <v>17</v>
      </c>
    </row>
    <row r="3328" spans="1:15">
      <c r="A3328" s="5" t="s">
        <v>3</v>
      </c>
      <c r="B3328" s="8">
        <v>44425</v>
      </c>
      <c r="C3328" s="9">
        <v>15</v>
      </c>
      <c r="D3328" s="10">
        <v>253876.93614880403</v>
      </c>
      <c r="E3328" s="11"/>
      <c r="F3328" s="11"/>
      <c r="G3328" s="11"/>
      <c r="H3328" s="11"/>
      <c r="I3328" s="11"/>
      <c r="J3328" s="11"/>
      <c r="K3328" s="11"/>
      <c r="L3328" s="5">
        <f t="shared" si="153"/>
        <v>1.89072</v>
      </c>
      <c r="M3328" s="22">
        <f>SUMIFS('[1]pvwatts_Cov KY, 7.0815 kWDC, Ro'!$M$33:$M$8792,'[1]pvwatts_Cov KY, 7.0815 kWDC, Ro'!$Q$33:$Q$8792,N3328,'[1]pvwatts_Cov KY, 7.0815 kWDC, Ro'!$R$33:$R$8792,O3328,'[1]pvwatts_Cov KY, 7.0815 kWDC, Ro'!$S$33:$S$8792,C3328)</f>
        <v>1.208019</v>
      </c>
      <c r="N3328">
        <f t="shared" si="154"/>
        <v>8</v>
      </c>
      <c r="O3328">
        <f t="shared" si="155"/>
        <v>17</v>
      </c>
    </row>
    <row r="3329" spans="1:15">
      <c r="A3329" s="5" t="s">
        <v>3</v>
      </c>
      <c r="B3329" s="8">
        <v>44425</v>
      </c>
      <c r="C3329" s="9">
        <v>16</v>
      </c>
      <c r="D3329" s="10">
        <v>270753.94615180959</v>
      </c>
      <c r="E3329" s="11"/>
      <c r="F3329" s="11"/>
      <c r="G3329" s="11"/>
      <c r="H3329" s="11"/>
      <c r="I3329" s="11"/>
      <c r="J3329" s="11"/>
      <c r="K3329" s="11"/>
      <c r="L3329" s="5">
        <f t="shared" si="153"/>
        <v>2.01641</v>
      </c>
      <c r="M3329" s="22">
        <f>SUMIFS('[1]pvwatts_Cov KY, 7.0815 kWDC, Ro'!$M$33:$M$8792,'[1]pvwatts_Cov KY, 7.0815 kWDC, Ro'!$Q$33:$Q$8792,N3329,'[1]pvwatts_Cov KY, 7.0815 kWDC, Ro'!$R$33:$R$8792,O3329,'[1]pvwatts_Cov KY, 7.0815 kWDC, Ro'!$S$33:$S$8792,C3329)</f>
        <v>2.246883</v>
      </c>
      <c r="N3329">
        <f t="shared" si="154"/>
        <v>8</v>
      </c>
      <c r="O3329">
        <f t="shared" si="155"/>
        <v>17</v>
      </c>
    </row>
    <row r="3330" spans="1:15">
      <c r="A3330" s="5" t="s">
        <v>3</v>
      </c>
      <c r="B3330" s="8">
        <v>44425</v>
      </c>
      <c r="C3330" s="9">
        <v>17</v>
      </c>
      <c r="D3330" s="10">
        <v>276134.49450901302</v>
      </c>
      <c r="E3330" s="11"/>
      <c r="F3330" s="11"/>
      <c r="G3330" s="11"/>
      <c r="H3330" s="11"/>
      <c r="I3330" s="11"/>
      <c r="J3330" s="11"/>
      <c r="K3330" s="11"/>
      <c r="L3330" s="5">
        <f t="shared" ref="L3330:L3393" si="156">ROUND(D3330*$D$8764,5)</f>
        <v>2.0564800000000001</v>
      </c>
      <c r="M3330" s="22">
        <f>SUMIFS('[1]pvwatts_Cov KY, 7.0815 kWDC, Ro'!$M$33:$M$8792,'[1]pvwatts_Cov KY, 7.0815 kWDC, Ro'!$Q$33:$Q$8792,N3330,'[1]pvwatts_Cov KY, 7.0815 kWDC, Ro'!$R$33:$R$8792,O3330,'[1]pvwatts_Cov KY, 7.0815 kWDC, Ro'!$S$33:$S$8792,C3330)</f>
        <v>2.6677249999999999</v>
      </c>
      <c r="N3330">
        <f t="shared" si="154"/>
        <v>8</v>
      </c>
      <c r="O3330">
        <f t="shared" si="155"/>
        <v>17</v>
      </c>
    </row>
    <row r="3331" spans="1:15">
      <c r="A3331" s="5" t="s">
        <v>3</v>
      </c>
      <c r="B3331" s="8">
        <v>44425</v>
      </c>
      <c r="C3331" s="9">
        <v>18</v>
      </c>
      <c r="D3331" s="10">
        <v>279417.65193734027</v>
      </c>
      <c r="E3331" s="11"/>
      <c r="F3331" s="11"/>
      <c r="G3331" s="11"/>
      <c r="H3331" s="11"/>
      <c r="I3331" s="11"/>
      <c r="J3331" s="11"/>
      <c r="K3331" s="11"/>
      <c r="L3331" s="5">
        <f t="shared" si="156"/>
        <v>2.0809299999999999</v>
      </c>
      <c r="M3331" s="22">
        <f>SUMIFS('[1]pvwatts_Cov KY, 7.0815 kWDC, Ro'!$M$33:$M$8792,'[1]pvwatts_Cov KY, 7.0815 kWDC, Ro'!$Q$33:$Q$8792,N3331,'[1]pvwatts_Cov KY, 7.0815 kWDC, Ro'!$R$33:$R$8792,O3331,'[1]pvwatts_Cov KY, 7.0815 kWDC, Ro'!$S$33:$S$8792,C3331)</f>
        <v>2.208955</v>
      </c>
      <c r="N3331">
        <f t="shared" ref="N3331:N3394" si="157">MONTH(B3331)</f>
        <v>8</v>
      </c>
      <c r="O3331">
        <f t="shared" ref="O3331:O3394" si="158">DAY(B3331)</f>
        <v>17</v>
      </c>
    </row>
    <row r="3332" spans="1:15">
      <c r="A3332" s="5" t="s">
        <v>3</v>
      </c>
      <c r="B3332" s="8">
        <v>44425</v>
      </c>
      <c r="C3332" s="9">
        <v>19</v>
      </c>
      <c r="D3332" s="10">
        <v>278856.84209831373</v>
      </c>
      <c r="E3332" s="11"/>
      <c r="F3332" s="11"/>
      <c r="G3332" s="11"/>
      <c r="H3332" s="11"/>
      <c r="I3332" s="11"/>
      <c r="J3332" s="11"/>
      <c r="K3332" s="11"/>
      <c r="L3332" s="5">
        <f t="shared" si="156"/>
        <v>2.0767500000000001</v>
      </c>
      <c r="M3332" s="22">
        <f>SUMIFS('[1]pvwatts_Cov KY, 7.0815 kWDC, Ro'!$M$33:$M$8792,'[1]pvwatts_Cov KY, 7.0815 kWDC, Ro'!$Q$33:$Q$8792,N3332,'[1]pvwatts_Cov KY, 7.0815 kWDC, Ro'!$R$33:$R$8792,O3332,'[1]pvwatts_Cov KY, 7.0815 kWDC, Ro'!$S$33:$S$8792,C3332)</f>
        <v>1.1548620000000001</v>
      </c>
      <c r="N3332">
        <f t="shared" si="157"/>
        <v>8</v>
      </c>
      <c r="O3332">
        <f t="shared" si="158"/>
        <v>17</v>
      </c>
    </row>
    <row r="3333" spans="1:15">
      <c r="A3333" s="5" t="s">
        <v>3</v>
      </c>
      <c r="B3333" s="8">
        <v>44425</v>
      </c>
      <c r="C3333" s="9">
        <v>20</v>
      </c>
      <c r="D3333" s="10">
        <v>272395.02651042736</v>
      </c>
      <c r="E3333" s="11"/>
      <c r="F3333" s="11"/>
      <c r="G3333" s="11"/>
      <c r="H3333" s="11"/>
      <c r="I3333" s="11"/>
      <c r="J3333" s="11"/>
      <c r="K3333" s="11"/>
      <c r="L3333" s="5">
        <f t="shared" si="156"/>
        <v>2.0286300000000002</v>
      </c>
      <c r="M3333" s="22">
        <f>SUMIFS('[1]pvwatts_Cov KY, 7.0815 kWDC, Ro'!$M$33:$M$8792,'[1]pvwatts_Cov KY, 7.0815 kWDC, Ro'!$Q$33:$Q$8792,N3333,'[1]pvwatts_Cov KY, 7.0815 kWDC, Ro'!$R$33:$R$8792,O3333,'[1]pvwatts_Cov KY, 7.0815 kWDC, Ro'!$S$33:$S$8792,C3333)</f>
        <v>0.387326</v>
      </c>
      <c r="N3333">
        <f t="shared" si="157"/>
        <v>8</v>
      </c>
      <c r="O3333">
        <f t="shared" si="158"/>
        <v>17</v>
      </c>
    </row>
    <row r="3334" spans="1:15">
      <c r="A3334" s="5" t="s">
        <v>3</v>
      </c>
      <c r="B3334" s="8">
        <v>44425</v>
      </c>
      <c r="C3334" s="9">
        <v>21</v>
      </c>
      <c r="D3334" s="10">
        <v>267740.34414087766</v>
      </c>
      <c r="E3334" s="11"/>
      <c r="F3334" s="11"/>
      <c r="G3334" s="11"/>
      <c r="H3334" s="11"/>
      <c r="I3334" s="11"/>
      <c r="J3334" s="11"/>
      <c r="K3334" s="11"/>
      <c r="L3334" s="5">
        <f t="shared" si="156"/>
        <v>1.99396</v>
      </c>
      <c r="M3334" s="22">
        <f>SUMIFS('[1]pvwatts_Cov KY, 7.0815 kWDC, Ro'!$M$33:$M$8792,'[1]pvwatts_Cov KY, 7.0815 kWDC, Ro'!$Q$33:$Q$8792,N3334,'[1]pvwatts_Cov KY, 7.0815 kWDC, Ro'!$R$33:$R$8792,O3334,'[1]pvwatts_Cov KY, 7.0815 kWDC, Ro'!$S$33:$S$8792,C3334)</f>
        <v>0</v>
      </c>
      <c r="N3334">
        <f t="shared" si="157"/>
        <v>8</v>
      </c>
      <c r="O3334">
        <f t="shared" si="158"/>
        <v>17</v>
      </c>
    </row>
    <row r="3335" spans="1:15">
      <c r="A3335" s="5" t="s">
        <v>3</v>
      </c>
      <c r="B3335" s="8">
        <v>44425</v>
      </c>
      <c r="C3335" s="9">
        <v>22</v>
      </c>
      <c r="D3335" s="10">
        <v>258973.378294411</v>
      </c>
      <c r="E3335" s="11"/>
      <c r="F3335" s="11"/>
      <c r="G3335" s="11"/>
      <c r="H3335" s="11"/>
      <c r="I3335" s="11"/>
      <c r="J3335" s="11"/>
      <c r="K3335" s="11"/>
      <c r="L3335" s="5">
        <f t="shared" si="156"/>
        <v>1.9286700000000001</v>
      </c>
      <c r="M3335" s="22">
        <f>SUMIFS('[1]pvwatts_Cov KY, 7.0815 kWDC, Ro'!$M$33:$M$8792,'[1]pvwatts_Cov KY, 7.0815 kWDC, Ro'!$Q$33:$Q$8792,N3335,'[1]pvwatts_Cov KY, 7.0815 kWDC, Ro'!$R$33:$R$8792,O3335,'[1]pvwatts_Cov KY, 7.0815 kWDC, Ro'!$S$33:$S$8792,C3335)</f>
        <v>0</v>
      </c>
      <c r="N3335">
        <f t="shared" si="157"/>
        <v>8</v>
      </c>
      <c r="O3335">
        <f t="shared" si="158"/>
        <v>17</v>
      </c>
    </row>
    <row r="3336" spans="1:15">
      <c r="A3336" s="5" t="s">
        <v>3</v>
      </c>
      <c r="B3336" s="8">
        <v>44425</v>
      </c>
      <c r="C3336" s="9">
        <v>23</v>
      </c>
      <c r="D3336" s="10">
        <v>234629.83427038137</v>
      </c>
      <c r="E3336" s="11"/>
      <c r="F3336" s="11"/>
      <c r="G3336" s="11"/>
      <c r="H3336" s="11"/>
      <c r="I3336" s="11"/>
      <c r="J3336" s="11"/>
      <c r="K3336" s="11"/>
      <c r="L3336" s="5">
        <f t="shared" si="156"/>
        <v>1.7473799999999999</v>
      </c>
      <c r="M3336" s="22">
        <f>SUMIFS('[1]pvwatts_Cov KY, 7.0815 kWDC, Ro'!$M$33:$M$8792,'[1]pvwatts_Cov KY, 7.0815 kWDC, Ro'!$Q$33:$Q$8792,N3336,'[1]pvwatts_Cov KY, 7.0815 kWDC, Ro'!$R$33:$R$8792,O3336,'[1]pvwatts_Cov KY, 7.0815 kWDC, Ro'!$S$33:$S$8792,C3336)</f>
        <v>0</v>
      </c>
      <c r="N3336">
        <f t="shared" si="157"/>
        <v>8</v>
      </c>
      <c r="O3336">
        <f t="shared" si="158"/>
        <v>17</v>
      </c>
    </row>
    <row r="3337" spans="1:15">
      <c r="A3337" s="5" t="s">
        <v>3</v>
      </c>
      <c r="B3337" s="8">
        <v>44425</v>
      </c>
      <c r="C3337" s="9">
        <v>24</v>
      </c>
      <c r="D3337" s="10">
        <v>202922.72825952308</v>
      </c>
      <c r="E3337" s="11"/>
      <c r="F3337" s="11"/>
      <c r="G3337" s="11"/>
      <c r="H3337" s="11"/>
      <c r="I3337" s="11"/>
      <c r="J3337" s="11"/>
      <c r="K3337" s="11"/>
      <c r="L3337" s="5">
        <f t="shared" si="156"/>
        <v>1.5112399999999999</v>
      </c>
      <c r="M3337" s="22">
        <f>SUMIFS('[1]pvwatts_Cov KY, 7.0815 kWDC, Ro'!$M$33:$M$8792,'[1]pvwatts_Cov KY, 7.0815 kWDC, Ro'!$Q$33:$Q$8792,N3337,'[1]pvwatts_Cov KY, 7.0815 kWDC, Ro'!$R$33:$R$8792,O3337,'[1]pvwatts_Cov KY, 7.0815 kWDC, Ro'!$S$33:$S$8792,C3337)</f>
        <v>0</v>
      </c>
      <c r="N3337">
        <f t="shared" si="157"/>
        <v>8</v>
      </c>
      <c r="O3337">
        <f t="shared" si="158"/>
        <v>17</v>
      </c>
    </row>
    <row r="3338" spans="1:15">
      <c r="A3338" s="5" t="s">
        <v>3</v>
      </c>
      <c r="B3338" s="8">
        <v>44426</v>
      </c>
      <c r="C3338" s="9">
        <v>1</v>
      </c>
      <c r="D3338" s="10">
        <v>176528.84182713687</v>
      </c>
      <c r="E3338" s="11"/>
      <c r="F3338" s="11"/>
      <c r="G3338" s="11"/>
      <c r="H3338" s="11"/>
      <c r="I3338" s="11"/>
      <c r="J3338" s="11"/>
      <c r="K3338" s="11"/>
      <c r="L3338" s="5">
        <f t="shared" si="156"/>
        <v>1.3146800000000001</v>
      </c>
      <c r="M3338" s="22">
        <f>SUMIFS('[1]pvwatts_Cov KY, 7.0815 kWDC, Ro'!$M$33:$M$8792,'[1]pvwatts_Cov KY, 7.0815 kWDC, Ro'!$Q$33:$Q$8792,N3338,'[1]pvwatts_Cov KY, 7.0815 kWDC, Ro'!$R$33:$R$8792,O3338,'[1]pvwatts_Cov KY, 7.0815 kWDC, Ro'!$S$33:$S$8792,C3338)</f>
        <v>0</v>
      </c>
      <c r="N3338">
        <f t="shared" si="157"/>
        <v>8</v>
      </c>
      <c r="O3338">
        <f t="shared" si="158"/>
        <v>18</v>
      </c>
    </row>
    <row r="3339" spans="1:15">
      <c r="A3339" s="5" t="s">
        <v>3</v>
      </c>
      <c r="B3339" s="8">
        <v>44426</v>
      </c>
      <c r="C3339" s="9">
        <v>2</v>
      </c>
      <c r="D3339" s="10">
        <v>158328.74435677612</v>
      </c>
      <c r="E3339" s="11"/>
      <c r="F3339" s="11"/>
      <c r="G3339" s="11"/>
      <c r="H3339" s="11"/>
      <c r="I3339" s="11"/>
      <c r="J3339" s="11"/>
      <c r="K3339" s="11"/>
      <c r="L3339" s="5">
        <f t="shared" si="156"/>
        <v>1.17913</v>
      </c>
      <c r="M3339" s="22">
        <f>SUMIFS('[1]pvwatts_Cov KY, 7.0815 kWDC, Ro'!$M$33:$M$8792,'[1]pvwatts_Cov KY, 7.0815 kWDC, Ro'!$Q$33:$Q$8792,N3339,'[1]pvwatts_Cov KY, 7.0815 kWDC, Ro'!$R$33:$R$8792,O3339,'[1]pvwatts_Cov KY, 7.0815 kWDC, Ro'!$S$33:$S$8792,C3339)</f>
        <v>0</v>
      </c>
      <c r="N3339">
        <f t="shared" si="157"/>
        <v>8</v>
      </c>
      <c r="O3339">
        <f t="shared" si="158"/>
        <v>18</v>
      </c>
    </row>
    <row r="3340" spans="1:15">
      <c r="A3340" s="5" t="s">
        <v>3</v>
      </c>
      <c r="B3340" s="8">
        <v>44426</v>
      </c>
      <c r="C3340" s="9">
        <v>3</v>
      </c>
      <c r="D3340" s="10">
        <v>145008.74628913656</v>
      </c>
      <c r="E3340" s="11"/>
      <c r="F3340" s="11"/>
      <c r="G3340" s="11"/>
      <c r="H3340" s="11"/>
      <c r="I3340" s="11"/>
      <c r="J3340" s="11"/>
      <c r="K3340" s="11"/>
      <c r="L3340" s="5">
        <f t="shared" si="156"/>
        <v>1.0799300000000001</v>
      </c>
      <c r="M3340" s="22">
        <f>SUMIFS('[1]pvwatts_Cov KY, 7.0815 kWDC, Ro'!$M$33:$M$8792,'[1]pvwatts_Cov KY, 7.0815 kWDC, Ro'!$Q$33:$Q$8792,N3340,'[1]pvwatts_Cov KY, 7.0815 kWDC, Ro'!$R$33:$R$8792,O3340,'[1]pvwatts_Cov KY, 7.0815 kWDC, Ro'!$S$33:$S$8792,C3340)</f>
        <v>0</v>
      </c>
      <c r="N3340">
        <f t="shared" si="157"/>
        <v>8</v>
      </c>
      <c r="O3340">
        <f t="shared" si="158"/>
        <v>18</v>
      </c>
    </row>
    <row r="3341" spans="1:15">
      <c r="A3341" s="5" t="s">
        <v>3</v>
      </c>
      <c r="B3341" s="8">
        <v>44426</v>
      </c>
      <c r="C3341" s="9">
        <v>4</v>
      </c>
      <c r="D3341" s="10">
        <v>136471.8227914607</v>
      </c>
      <c r="E3341" s="11"/>
      <c r="F3341" s="11"/>
      <c r="G3341" s="11"/>
      <c r="H3341" s="11"/>
      <c r="I3341" s="11"/>
      <c r="J3341" s="11"/>
      <c r="K3341" s="11"/>
      <c r="L3341" s="5">
        <f t="shared" si="156"/>
        <v>1.0163599999999999</v>
      </c>
      <c r="M3341" s="22">
        <f>SUMIFS('[1]pvwatts_Cov KY, 7.0815 kWDC, Ro'!$M$33:$M$8792,'[1]pvwatts_Cov KY, 7.0815 kWDC, Ro'!$Q$33:$Q$8792,N3341,'[1]pvwatts_Cov KY, 7.0815 kWDC, Ro'!$R$33:$R$8792,O3341,'[1]pvwatts_Cov KY, 7.0815 kWDC, Ro'!$S$33:$S$8792,C3341)</f>
        <v>0</v>
      </c>
      <c r="N3341">
        <f t="shared" si="157"/>
        <v>8</v>
      </c>
      <c r="O3341">
        <f t="shared" si="158"/>
        <v>18</v>
      </c>
    </row>
    <row r="3342" spans="1:15">
      <c r="A3342" s="5" t="s">
        <v>3</v>
      </c>
      <c r="B3342" s="8">
        <v>44426</v>
      </c>
      <c r="C3342" s="9">
        <v>5</v>
      </c>
      <c r="D3342" s="10">
        <v>131191.5980097533</v>
      </c>
      <c r="E3342" s="11"/>
      <c r="F3342" s="11"/>
      <c r="G3342" s="11"/>
      <c r="H3342" s="11"/>
      <c r="I3342" s="11"/>
      <c r="J3342" s="11"/>
      <c r="K3342" s="11"/>
      <c r="L3342" s="5">
        <f t="shared" si="156"/>
        <v>0.97702999999999995</v>
      </c>
      <c r="M3342" s="22">
        <f>SUMIFS('[1]pvwatts_Cov KY, 7.0815 kWDC, Ro'!$M$33:$M$8792,'[1]pvwatts_Cov KY, 7.0815 kWDC, Ro'!$Q$33:$Q$8792,N3342,'[1]pvwatts_Cov KY, 7.0815 kWDC, Ro'!$R$33:$R$8792,O3342,'[1]pvwatts_Cov KY, 7.0815 kWDC, Ro'!$S$33:$S$8792,C3342)</f>
        <v>0</v>
      </c>
      <c r="N3342">
        <f t="shared" si="157"/>
        <v>8</v>
      </c>
      <c r="O3342">
        <f t="shared" si="158"/>
        <v>18</v>
      </c>
    </row>
    <row r="3343" spans="1:15">
      <c r="A3343" s="5" t="s">
        <v>3</v>
      </c>
      <c r="B3343" s="8">
        <v>44426</v>
      </c>
      <c r="C3343" s="9">
        <v>6</v>
      </c>
      <c r="D3343" s="10">
        <v>133119.86376244391</v>
      </c>
      <c r="E3343" s="11"/>
      <c r="F3343" s="11"/>
      <c r="G3343" s="11"/>
      <c r="H3343" s="11"/>
      <c r="I3343" s="11"/>
      <c r="J3343" s="11"/>
      <c r="K3343" s="11"/>
      <c r="L3343" s="5">
        <f t="shared" si="156"/>
        <v>0.99138999999999999</v>
      </c>
      <c r="M3343" s="22">
        <f>SUMIFS('[1]pvwatts_Cov KY, 7.0815 kWDC, Ro'!$M$33:$M$8792,'[1]pvwatts_Cov KY, 7.0815 kWDC, Ro'!$Q$33:$Q$8792,N3343,'[1]pvwatts_Cov KY, 7.0815 kWDC, Ro'!$R$33:$R$8792,O3343,'[1]pvwatts_Cov KY, 7.0815 kWDC, Ro'!$S$33:$S$8792,C3343)</f>
        <v>0</v>
      </c>
      <c r="N3343">
        <f t="shared" si="157"/>
        <v>8</v>
      </c>
      <c r="O3343">
        <f t="shared" si="158"/>
        <v>18</v>
      </c>
    </row>
    <row r="3344" spans="1:15">
      <c r="A3344" s="5" t="s">
        <v>3</v>
      </c>
      <c r="B3344" s="8">
        <v>44426</v>
      </c>
      <c r="C3344" s="9">
        <v>7</v>
      </c>
      <c r="D3344" s="10">
        <v>143238.8776012641</v>
      </c>
      <c r="E3344" s="11"/>
      <c r="F3344" s="11"/>
      <c r="G3344" s="11"/>
      <c r="H3344" s="11"/>
      <c r="I3344" s="11"/>
      <c r="J3344" s="11"/>
      <c r="K3344" s="11"/>
      <c r="L3344" s="5">
        <f t="shared" si="156"/>
        <v>1.0667500000000001</v>
      </c>
      <c r="M3344" s="22">
        <f>SUMIFS('[1]pvwatts_Cov KY, 7.0815 kWDC, Ro'!$M$33:$M$8792,'[1]pvwatts_Cov KY, 7.0815 kWDC, Ro'!$Q$33:$Q$8792,N3344,'[1]pvwatts_Cov KY, 7.0815 kWDC, Ro'!$R$33:$R$8792,O3344,'[1]pvwatts_Cov KY, 7.0815 kWDC, Ro'!$S$33:$S$8792,C3344)</f>
        <v>0</v>
      </c>
      <c r="N3344">
        <f t="shared" si="157"/>
        <v>8</v>
      </c>
      <c r="O3344">
        <f t="shared" si="158"/>
        <v>18</v>
      </c>
    </row>
    <row r="3345" spans="1:15">
      <c r="A3345" s="5" t="s">
        <v>3</v>
      </c>
      <c r="B3345" s="8">
        <v>44426</v>
      </c>
      <c r="C3345" s="9">
        <v>8</v>
      </c>
      <c r="D3345" s="10">
        <v>145936.97866114668</v>
      </c>
      <c r="E3345" s="11"/>
      <c r="F3345" s="11"/>
      <c r="G3345" s="11"/>
      <c r="H3345" s="11"/>
      <c r="I3345" s="11"/>
      <c r="J3345" s="11"/>
      <c r="K3345" s="11"/>
      <c r="L3345" s="5">
        <f t="shared" si="156"/>
        <v>1.0868500000000001</v>
      </c>
      <c r="M3345" s="22">
        <f>SUMIFS('[1]pvwatts_Cov KY, 7.0815 kWDC, Ro'!$M$33:$M$8792,'[1]pvwatts_Cov KY, 7.0815 kWDC, Ro'!$Q$33:$Q$8792,N3345,'[1]pvwatts_Cov KY, 7.0815 kWDC, Ro'!$R$33:$R$8792,O3345,'[1]pvwatts_Cov KY, 7.0815 kWDC, Ro'!$S$33:$S$8792,C3345)</f>
        <v>0.13247</v>
      </c>
      <c r="N3345">
        <f t="shared" si="157"/>
        <v>8</v>
      </c>
      <c r="O3345">
        <f t="shared" si="158"/>
        <v>18</v>
      </c>
    </row>
    <row r="3346" spans="1:15">
      <c r="A3346" s="5" t="s">
        <v>3</v>
      </c>
      <c r="B3346" s="8">
        <v>44426</v>
      </c>
      <c r="C3346" s="9">
        <v>9</v>
      </c>
      <c r="D3346" s="10">
        <v>151185.51334182941</v>
      </c>
      <c r="E3346" s="11"/>
      <c r="F3346" s="11"/>
      <c r="G3346" s="11"/>
      <c r="H3346" s="11"/>
      <c r="I3346" s="11"/>
      <c r="J3346" s="11"/>
      <c r="K3346" s="11"/>
      <c r="L3346" s="5">
        <f t="shared" si="156"/>
        <v>1.1259399999999999</v>
      </c>
      <c r="M3346" s="22">
        <f>SUMIFS('[1]pvwatts_Cov KY, 7.0815 kWDC, Ro'!$M$33:$M$8792,'[1]pvwatts_Cov KY, 7.0815 kWDC, Ro'!$Q$33:$Q$8792,N3346,'[1]pvwatts_Cov KY, 7.0815 kWDC, Ro'!$R$33:$R$8792,O3346,'[1]pvwatts_Cov KY, 7.0815 kWDC, Ro'!$S$33:$S$8792,C3346)</f>
        <v>0.862896</v>
      </c>
      <c r="N3346">
        <f t="shared" si="157"/>
        <v>8</v>
      </c>
      <c r="O3346">
        <f t="shared" si="158"/>
        <v>18</v>
      </c>
    </row>
    <row r="3347" spans="1:15">
      <c r="A3347" s="5" t="s">
        <v>3</v>
      </c>
      <c r="B3347" s="8">
        <v>44426</v>
      </c>
      <c r="C3347" s="9">
        <v>10</v>
      </c>
      <c r="D3347" s="10">
        <v>172655.48553231332</v>
      </c>
      <c r="E3347" s="11"/>
      <c r="F3347" s="11"/>
      <c r="G3347" s="11"/>
      <c r="H3347" s="11"/>
      <c r="I3347" s="11"/>
      <c r="J3347" s="11"/>
      <c r="K3347" s="11"/>
      <c r="L3347" s="5">
        <f t="shared" si="156"/>
        <v>1.28583</v>
      </c>
      <c r="M3347" s="22">
        <f>SUMIFS('[1]pvwatts_Cov KY, 7.0815 kWDC, Ro'!$M$33:$M$8792,'[1]pvwatts_Cov KY, 7.0815 kWDC, Ro'!$Q$33:$Q$8792,N3347,'[1]pvwatts_Cov KY, 7.0815 kWDC, Ro'!$R$33:$R$8792,O3347,'[1]pvwatts_Cov KY, 7.0815 kWDC, Ro'!$S$33:$S$8792,C3347)</f>
        <v>2.0829550000000001</v>
      </c>
      <c r="N3347">
        <f t="shared" si="157"/>
        <v>8</v>
      </c>
      <c r="O3347">
        <f t="shared" si="158"/>
        <v>18</v>
      </c>
    </row>
    <row r="3348" spans="1:15">
      <c r="A3348" s="5" t="s">
        <v>3</v>
      </c>
      <c r="B3348" s="8">
        <v>44426</v>
      </c>
      <c r="C3348" s="9">
        <v>11</v>
      </c>
      <c r="D3348" s="10">
        <v>193985.23530994702</v>
      </c>
      <c r="E3348" s="11"/>
      <c r="F3348" s="11"/>
      <c r="G3348" s="11"/>
      <c r="H3348" s="11"/>
      <c r="I3348" s="11"/>
      <c r="J3348" s="11"/>
      <c r="K3348" s="11"/>
      <c r="L3348" s="5">
        <f t="shared" si="156"/>
        <v>1.44468</v>
      </c>
      <c r="M3348" s="22">
        <f>SUMIFS('[1]pvwatts_Cov KY, 7.0815 kWDC, Ro'!$M$33:$M$8792,'[1]pvwatts_Cov KY, 7.0815 kWDC, Ro'!$Q$33:$Q$8792,N3348,'[1]pvwatts_Cov KY, 7.0815 kWDC, Ro'!$R$33:$R$8792,O3348,'[1]pvwatts_Cov KY, 7.0815 kWDC, Ro'!$S$33:$S$8792,C3348)</f>
        <v>2.6243690000000002</v>
      </c>
      <c r="N3348">
        <f t="shared" si="157"/>
        <v>8</v>
      </c>
      <c r="O3348">
        <f t="shared" si="158"/>
        <v>18</v>
      </c>
    </row>
    <row r="3349" spans="1:15">
      <c r="A3349" s="5" t="s">
        <v>3</v>
      </c>
      <c r="B3349" s="8">
        <v>44426</v>
      </c>
      <c r="C3349" s="9">
        <v>12</v>
      </c>
      <c r="D3349" s="10">
        <v>212604.9401194705</v>
      </c>
      <c r="E3349" s="11"/>
      <c r="F3349" s="11"/>
      <c r="G3349" s="11"/>
      <c r="H3349" s="11"/>
      <c r="I3349" s="11"/>
      <c r="J3349" s="11"/>
      <c r="K3349" s="11"/>
      <c r="L3349" s="5">
        <f t="shared" si="156"/>
        <v>1.58335</v>
      </c>
      <c r="M3349" s="22">
        <f>SUMIFS('[1]pvwatts_Cov KY, 7.0815 kWDC, Ro'!$M$33:$M$8792,'[1]pvwatts_Cov KY, 7.0815 kWDC, Ro'!$Q$33:$Q$8792,N3349,'[1]pvwatts_Cov KY, 7.0815 kWDC, Ro'!$R$33:$R$8792,O3349,'[1]pvwatts_Cov KY, 7.0815 kWDC, Ro'!$S$33:$S$8792,C3349)</f>
        <v>3.5546470000000001</v>
      </c>
      <c r="N3349">
        <f t="shared" si="157"/>
        <v>8</v>
      </c>
      <c r="O3349">
        <f t="shared" si="158"/>
        <v>18</v>
      </c>
    </row>
    <row r="3350" spans="1:15">
      <c r="A3350" s="5" t="s">
        <v>3</v>
      </c>
      <c r="B3350" s="8">
        <v>44426</v>
      </c>
      <c r="C3350" s="9">
        <v>13</v>
      </c>
      <c r="D3350" s="10">
        <v>235987.83376758575</v>
      </c>
      <c r="E3350" s="11"/>
      <c r="F3350" s="11"/>
      <c r="G3350" s="11"/>
      <c r="H3350" s="11"/>
      <c r="I3350" s="11"/>
      <c r="J3350" s="11"/>
      <c r="K3350" s="11"/>
      <c r="L3350" s="5">
        <f t="shared" si="156"/>
        <v>1.75749</v>
      </c>
      <c r="M3350" s="22">
        <f>SUMIFS('[1]pvwatts_Cov KY, 7.0815 kWDC, Ro'!$M$33:$M$8792,'[1]pvwatts_Cov KY, 7.0815 kWDC, Ro'!$Q$33:$Q$8792,N3350,'[1]pvwatts_Cov KY, 7.0815 kWDC, Ro'!$R$33:$R$8792,O3350,'[1]pvwatts_Cov KY, 7.0815 kWDC, Ro'!$S$33:$S$8792,C3350)</f>
        <v>3.7075480000000001</v>
      </c>
      <c r="N3350">
        <f t="shared" si="157"/>
        <v>8</v>
      </c>
      <c r="O3350">
        <f t="shared" si="158"/>
        <v>18</v>
      </c>
    </row>
    <row r="3351" spans="1:15">
      <c r="A3351" s="5" t="s">
        <v>3</v>
      </c>
      <c r="B3351" s="8">
        <v>44426</v>
      </c>
      <c r="C3351" s="9">
        <v>14</v>
      </c>
      <c r="D3351" s="10">
        <v>256298.12956174999</v>
      </c>
      <c r="E3351" s="11"/>
      <c r="F3351" s="11"/>
      <c r="G3351" s="11"/>
      <c r="H3351" s="11"/>
      <c r="I3351" s="11"/>
      <c r="J3351" s="11"/>
      <c r="K3351" s="11"/>
      <c r="L3351" s="5">
        <f t="shared" si="156"/>
        <v>1.9087499999999999</v>
      </c>
      <c r="M3351" s="22">
        <f>SUMIFS('[1]pvwatts_Cov KY, 7.0815 kWDC, Ro'!$M$33:$M$8792,'[1]pvwatts_Cov KY, 7.0815 kWDC, Ro'!$Q$33:$Q$8792,N3351,'[1]pvwatts_Cov KY, 7.0815 kWDC, Ro'!$R$33:$R$8792,O3351,'[1]pvwatts_Cov KY, 7.0815 kWDC, Ro'!$S$33:$S$8792,C3351)</f>
        <v>3.4763760000000001</v>
      </c>
      <c r="N3351">
        <f t="shared" si="157"/>
        <v>8</v>
      </c>
      <c r="O3351">
        <f t="shared" si="158"/>
        <v>18</v>
      </c>
    </row>
    <row r="3352" spans="1:15">
      <c r="A3352" s="5" t="s">
        <v>3</v>
      </c>
      <c r="B3352" s="8">
        <v>44426</v>
      </c>
      <c r="C3352" s="9">
        <v>15</v>
      </c>
      <c r="D3352" s="10">
        <v>274072.08216227003</v>
      </c>
      <c r="E3352" s="11"/>
      <c r="F3352" s="11"/>
      <c r="G3352" s="11"/>
      <c r="H3352" s="11"/>
      <c r="I3352" s="11"/>
      <c r="J3352" s="11"/>
      <c r="K3352" s="11"/>
      <c r="L3352" s="5">
        <f t="shared" si="156"/>
        <v>2.0411199999999998</v>
      </c>
      <c r="M3352" s="22">
        <f>SUMIFS('[1]pvwatts_Cov KY, 7.0815 kWDC, Ro'!$M$33:$M$8792,'[1]pvwatts_Cov KY, 7.0815 kWDC, Ro'!$Q$33:$Q$8792,N3352,'[1]pvwatts_Cov KY, 7.0815 kWDC, Ro'!$R$33:$R$8792,O3352,'[1]pvwatts_Cov KY, 7.0815 kWDC, Ro'!$S$33:$S$8792,C3352)</f>
        <v>3.6245180000000001</v>
      </c>
      <c r="N3352">
        <f t="shared" si="157"/>
        <v>8</v>
      </c>
      <c r="O3352">
        <f t="shared" si="158"/>
        <v>18</v>
      </c>
    </row>
    <row r="3353" spans="1:15">
      <c r="A3353" s="5" t="s">
        <v>3</v>
      </c>
      <c r="B3353" s="8">
        <v>44426</v>
      </c>
      <c r="C3353" s="9">
        <v>16</v>
      </c>
      <c r="D3353" s="10">
        <v>292919.16062618513</v>
      </c>
      <c r="E3353" s="11"/>
      <c r="F3353" s="11"/>
      <c r="G3353" s="11"/>
      <c r="H3353" s="11"/>
      <c r="I3353" s="11"/>
      <c r="J3353" s="11"/>
      <c r="K3353" s="11"/>
      <c r="L3353" s="5">
        <f t="shared" si="156"/>
        <v>2.1814800000000001</v>
      </c>
      <c r="M3353" s="22">
        <f>SUMIFS('[1]pvwatts_Cov KY, 7.0815 kWDC, Ro'!$M$33:$M$8792,'[1]pvwatts_Cov KY, 7.0815 kWDC, Ro'!$Q$33:$Q$8792,N3353,'[1]pvwatts_Cov KY, 7.0815 kWDC, Ro'!$R$33:$R$8792,O3353,'[1]pvwatts_Cov KY, 7.0815 kWDC, Ro'!$S$33:$S$8792,C3353)</f>
        <v>3.455416</v>
      </c>
      <c r="N3353">
        <f t="shared" si="157"/>
        <v>8</v>
      </c>
      <c r="O3353">
        <f t="shared" si="158"/>
        <v>18</v>
      </c>
    </row>
    <row r="3354" spans="1:15">
      <c r="A3354" s="5" t="s">
        <v>3</v>
      </c>
      <c r="B3354" s="8">
        <v>44426</v>
      </c>
      <c r="C3354" s="9">
        <v>17</v>
      </c>
      <c r="D3354" s="10">
        <v>314647.10104582721</v>
      </c>
      <c r="E3354" s="11"/>
      <c r="F3354" s="11"/>
      <c r="G3354" s="11"/>
      <c r="H3354" s="11"/>
      <c r="I3354" s="11"/>
      <c r="J3354" s="11"/>
      <c r="K3354" s="11"/>
      <c r="L3354" s="5">
        <f t="shared" si="156"/>
        <v>2.3433000000000002</v>
      </c>
      <c r="M3354" s="22">
        <f>SUMIFS('[1]pvwatts_Cov KY, 7.0815 kWDC, Ro'!$M$33:$M$8792,'[1]pvwatts_Cov KY, 7.0815 kWDC, Ro'!$Q$33:$Q$8792,N3354,'[1]pvwatts_Cov KY, 7.0815 kWDC, Ro'!$R$33:$R$8792,O3354,'[1]pvwatts_Cov KY, 7.0815 kWDC, Ro'!$S$33:$S$8792,C3354)</f>
        <v>3.5034329999999998</v>
      </c>
      <c r="N3354">
        <f t="shared" si="157"/>
        <v>8</v>
      </c>
      <c r="O3354">
        <f t="shared" si="158"/>
        <v>18</v>
      </c>
    </row>
    <row r="3355" spans="1:15">
      <c r="A3355" s="5" t="s">
        <v>3</v>
      </c>
      <c r="B3355" s="8">
        <v>44426</v>
      </c>
      <c r="C3355" s="9">
        <v>18</v>
      </c>
      <c r="D3355" s="10">
        <v>327220.83790834557</v>
      </c>
      <c r="E3355" s="11"/>
      <c r="F3355" s="11"/>
      <c r="G3355" s="11"/>
      <c r="H3355" s="11"/>
      <c r="I3355" s="11"/>
      <c r="J3355" s="11"/>
      <c r="K3355" s="11"/>
      <c r="L3355" s="5">
        <f t="shared" si="156"/>
        <v>2.4369399999999999</v>
      </c>
      <c r="M3355" s="22">
        <f>SUMIFS('[1]pvwatts_Cov KY, 7.0815 kWDC, Ro'!$M$33:$M$8792,'[1]pvwatts_Cov KY, 7.0815 kWDC, Ro'!$Q$33:$Q$8792,N3355,'[1]pvwatts_Cov KY, 7.0815 kWDC, Ro'!$R$33:$R$8792,O3355,'[1]pvwatts_Cov KY, 7.0815 kWDC, Ro'!$S$33:$S$8792,C3355)</f>
        <v>2.6061800000000002</v>
      </c>
      <c r="N3355">
        <f t="shared" si="157"/>
        <v>8</v>
      </c>
      <c r="O3355">
        <f t="shared" si="158"/>
        <v>18</v>
      </c>
    </row>
    <row r="3356" spans="1:15">
      <c r="A3356" s="5" t="s">
        <v>3</v>
      </c>
      <c r="B3356" s="8">
        <v>44426</v>
      </c>
      <c r="C3356" s="9">
        <v>19</v>
      </c>
      <c r="D3356" s="10">
        <v>328188.09852700197</v>
      </c>
      <c r="E3356" s="11"/>
      <c r="F3356" s="11"/>
      <c r="G3356" s="11"/>
      <c r="H3356" s="11"/>
      <c r="I3356" s="11"/>
      <c r="J3356" s="11"/>
      <c r="K3356" s="11"/>
      <c r="L3356" s="5">
        <f t="shared" si="156"/>
        <v>2.44414</v>
      </c>
      <c r="M3356" s="22">
        <f>SUMIFS('[1]pvwatts_Cov KY, 7.0815 kWDC, Ro'!$M$33:$M$8792,'[1]pvwatts_Cov KY, 7.0815 kWDC, Ro'!$Q$33:$Q$8792,N3356,'[1]pvwatts_Cov KY, 7.0815 kWDC, Ro'!$R$33:$R$8792,O3356,'[1]pvwatts_Cov KY, 7.0815 kWDC, Ro'!$S$33:$S$8792,C3356)</f>
        <v>1.4731879999999999</v>
      </c>
      <c r="N3356">
        <f t="shared" si="157"/>
        <v>8</v>
      </c>
      <c r="O3356">
        <f t="shared" si="158"/>
        <v>18</v>
      </c>
    </row>
    <row r="3357" spans="1:15">
      <c r="A3357" s="5" t="s">
        <v>3</v>
      </c>
      <c r="B3357" s="8">
        <v>44426</v>
      </c>
      <c r="C3357" s="9">
        <v>20</v>
      </c>
      <c r="D3357" s="10">
        <v>316343.17856847565</v>
      </c>
      <c r="E3357" s="11"/>
      <c r="F3357" s="11"/>
      <c r="G3357" s="11"/>
      <c r="H3357" s="11"/>
      <c r="I3357" s="11"/>
      <c r="J3357" s="11"/>
      <c r="K3357" s="11"/>
      <c r="L3357" s="5">
        <f t="shared" si="156"/>
        <v>2.3559299999999999</v>
      </c>
      <c r="M3357" s="22">
        <f>SUMIFS('[1]pvwatts_Cov KY, 7.0815 kWDC, Ro'!$M$33:$M$8792,'[1]pvwatts_Cov KY, 7.0815 kWDC, Ro'!$Q$33:$Q$8792,N3357,'[1]pvwatts_Cov KY, 7.0815 kWDC, Ro'!$R$33:$R$8792,O3357,'[1]pvwatts_Cov KY, 7.0815 kWDC, Ro'!$S$33:$S$8792,C3357)</f>
        <v>0.346389</v>
      </c>
      <c r="N3357">
        <f t="shared" si="157"/>
        <v>8</v>
      </c>
      <c r="O3357">
        <f t="shared" si="158"/>
        <v>18</v>
      </c>
    </row>
    <row r="3358" spans="1:15">
      <c r="A3358" s="5" t="s">
        <v>3</v>
      </c>
      <c r="B3358" s="8">
        <v>44426</v>
      </c>
      <c r="C3358" s="9">
        <v>21</v>
      </c>
      <c r="D3358" s="10">
        <v>307574.38352404808</v>
      </c>
      <c r="E3358" s="11"/>
      <c r="F3358" s="11"/>
      <c r="G3358" s="11"/>
      <c r="H3358" s="11"/>
      <c r="I3358" s="11"/>
      <c r="J3358" s="11"/>
      <c r="K3358" s="11"/>
      <c r="L3358" s="5">
        <f t="shared" si="156"/>
        <v>2.2906200000000001</v>
      </c>
      <c r="M3358" s="22">
        <f>SUMIFS('[1]pvwatts_Cov KY, 7.0815 kWDC, Ro'!$M$33:$M$8792,'[1]pvwatts_Cov KY, 7.0815 kWDC, Ro'!$Q$33:$Q$8792,N3358,'[1]pvwatts_Cov KY, 7.0815 kWDC, Ro'!$R$33:$R$8792,O3358,'[1]pvwatts_Cov KY, 7.0815 kWDC, Ro'!$S$33:$S$8792,C3358)</f>
        <v>0</v>
      </c>
      <c r="N3358">
        <f t="shared" si="157"/>
        <v>8</v>
      </c>
      <c r="O3358">
        <f t="shared" si="158"/>
        <v>18</v>
      </c>
    </row>
    <row r="3359" spans="1:15">
      <c r="A3359" s="5" t="s">
        <v>3</v>
      </c>
      <c r="B3359" s="8">
        <v>44426</v>
      </c>
      <c r="C3359" s="9">
        <v>22</v>
      </c>
      <c r="D3359" s="10">
        <v>295589.27578990633</v>
      </c>
      <c r="E3359" s="11"/>
      <c r="F3359" s="11"/>
      <c r="G3359" s="11"/>
      <c r="H3359" s="11"/>
      <c r="I3359" s="11"/>
      <c r="J3359" s="11"/>
      <c r="K3359" s="11"/>
      <c r="L3359" s="5">
        <f t="shared" si="156"/>
        <v>2.2013600000000002</v>
      </c>
      <c r="M3359" s="22">
        <f>SUMIFS('[1]pvwatts_Cov KY, 7.0815 kWDC, Ro'!$M$33:$M$8792,'[1]pvwatts_Cov KY, 7.0815 kWDC, Ro'!$Q$33:$Q$8792,N3359,'[1]pvwatts_Cov KY, 7.0815 kWDC, Ro'!$R$33:$R$8792,O3359,'[1]pvwatts_Cov KY, 7.0815 kWDC, Ro'!$S$33:$S$8792,C3359)</f>
        <v>0</v>
      </c>
      <c r="N3359">
        <f t="shared" si="157"/>
        <v>8</v>
      </c>
      <c r="O3359">
        <f t="shared" si="158"/>
        <v>18</v>
      </c>
    </row>
    <row r="3360" spans="1:15">
      <c r="A3360" s="5" t="s">
        <v>3</v>
      </c>
      <c r="B3360" s="8">
        <v>44426</v>
      </c>
      <c r="C3360" s="9">
        <v>23</v>
      </c>
      <c r="D3360" s="10">
        <v>270456.82769736799</v>
      </c>
      <c r="E3360" s="11"/>
      <c r="F3360" s="11"/>
      <c r="G3360" s="11"/>
      <c r="H3360" s="11"/>
      <c r="I3360" s="11"/>
      <c r="J3360" s="11"/>
      <c r="K3360" s="11"/>
      <c r="L3360" s="5">
        <f t="shared" si="156"/>
        <v>2.0141900000000001</v>
      </c>
      <c r="M3360" s="22">
        <f>SUMIFS('[1]pvwatts_Cov KY, 7.0815 kWDC, Ro'!$M$33:$M$8792,'[1]pvwatts_Cov KY, 7.0815 kWDC, Ro'!$Q$33:$Q$8792,N3360,'[1]pvwatts_Cov KY, 7.0815 kWDC, Ro'!$R$33:$R$8792,O3360,'[1]pvwatts_Cov KY, 7.0815 kWDC, Ro'!$S$33:$S$8792,C3360)</f>
        <v>0</v>
      </c>
      <c r="N3360">
        <f t="shared" si="157"/>
        <v>8</v>
      </c>
      <c r="O3360">
        <f t="shared" si="158"/>
        <v>18</v>
      </c>
    </row>
    <row r="3361" spans="1:15">
      <c r="A3361" s="5" t="s">
        <v>3</v>
      </c>
      <c r="B3361" s="8">
        <v>44426</v>
      </c>
      <c r="C3361" s="9">
        <v>24</v>
      </c>
      <c r="D3361" s="10">
        <v>241206.61308422161</v>
      </c>
      <c r="E3361" s="11"/>
      <c r="F3361" s="11"/>
      <c r="G3361" s="11"/>
      <c r="H3361" s="11"/>
      <c r="I3361" s="11"/>
      <c r="J3361" s="11"/>
      <c r="K3361" s="11"/>
      <c r="L3361" s="5">
        <f t="shared" si="156"/>
        <v>1.79636</v>
      </c>
      <c r="M3361" s="22">
        <f>SUMIFS('[1]pvwatts_Cov KY, 7.0815 kWDC, Ro'!$M$33:$M$8792,'[1]pvwatts_Cov KY, 7.0815 kWDC, Ro'!$Q$33:$Q$8792,N3361,'[1]pvwatts_Cov KY, 7.0815 kWDC, Ro'!$R$33:$R$8792,O3361,'[1]pvwatts_Cov KY, 7.0815 kWDC, Ro'!$S$33:$S$8792,C3361)</f>
        <v>0</v>
      </c>
      <c r="N3361">
        <f t="shared" si="157"/>
        <v>8</v>
      </c>
      <c r="O3361">
        <f t="shared" si="158"/>
        <v>18</v>
      </c>
    </row>
    <row r="3362" spans="1:15">
      <c r="A3362" s="5" t="s">
        <v>3</v>
      </c>
      <c r="B3362" s="8">
        <v>44427</v>
      </c>
      <c r="C3362" s="9">
        <v>1</v>
      </c>
      <c r="D3362" s="10">
        <v>215691.51261324945</v>
      </c>
      <c r="E3362" s="11"/>
      <c r="F3362" s="11"/>
      <c r="G3362" s="11"/>
      <c r="H3362" s="11"/>
      <c r="I3362" s="11"/>
      <c r="J3362" s="11"/>
      <c r="K3362" s="11"/>
      <c r="L3362" s="5">
        <f t="shared" si="156"/>
        <v>1.6063400000000001</v>
      </c>
      <c r="M3362" s="22">
        <f>SUMIFS('[1]pvwatts_Cov KY, 7.0815 kWDC, Ro'!$M$33:$M$8792,'[1]pvwatts_Cov KY, 7.0815 kWDC, Ro'!$Q$33:$Q$8792,N3362,'[1]pvwatts_Cov KY, 7.0815 kWDC, Ro'!$R$33:$R$8792,O3362,'[1]pvwatts_Cov KY, 7.0815 kWDC, Ro'!$S$33:$S$8792,C3362)</f>
        <v>0</v>
      </c>
      <c r="N3362">
        <f t="shared" si="157"/>
        <v>8</v>
      </c>
      <c r="O3362">
        <f t="shared" si="158"/>
        <v>19</v>
      </c>
    </row>
    <row r="3363" spans="1:15">
      <c r="A3363" s="5" t="s">
        <v>3</v>
      </c>
      <c r="B3363" s="8">
        <v>44427</v>
      </c>
      <c r="C3363" s="9">
        <v>2</v>
      </c>
      <c r="D3363" s="10">
        <v>195762.99139102313</v>
      </c>
      <c r="E3363" s="11"/>
      <c r="F3363" s="11"/>
      <c r="G3363" s="11"/>
      <c r="H3363" s="11"/>
      <c r="I3363" s="11"/>
      <c r="J3363" s="11"/>
      <c r="K3363" s="11"/>
      <c r="L3363" s="5">
        <f t="shared" si="156"/>
        <v>1.4579200000000001</v>
      </c>
      <c r="M3363" s="22">
        <f>SUMIFS('[1]pvwatts_Cov KY, 7.0815 kWDC, Ro'!$M$33:$M$8792,'[1]pvwatts_Cov KY, 7.0815 kWDC, Ro'!$Q$33:$Q$8792,N3363,'[1]pvwatts_Cov KY, 7.0815 kWDC, Ro'!$R$33:$R$8792,O3363,'[1]pvwatts_Cov KY, 7.0815 kWDC, Ro'!$S$33:$S$8792,C3363)</f>
        <v>0</v>
      </c>
      <c r="N3363">
        <f t="shared" si="157"/>
        <v>8</v>
      </c>
      <c r="O3363">
        <f t="shared" si="158"/>
        <v>19</v>
      </c>
    </row>
    <row r="3364" spans="1:15">
      <c r="A3364" s="5" t="s">
        <v>3</v>
      </c>
      <c r="B3364" s="8">
        <v>44427</v>
      </c>
      <c r="C3364" s="9">
        <v>3</v>
      </c>
      <c r="D3364" s="10">
        <v>181079.05422543074</v>
      </c>
      <c r="E3364" s="11"/>
      <c r="F3364" s="11"/>
      <c r="G3364" s="11"/>
      <c r="H3364" s="11"/>
      <c r="I3364" s="11"/>
      <c r="J3364" s="11"/>
      <c r="K3364" s="11"/>
      <c r="L3364" s="5">
        <f t="shared" si="156"/>
        <v>1.34856</v>
      </c>
      <c r="M3364" s="22">
        <f>SUMIFS('[1]pvwatts_Cov KY, 7.0815 kWDC, Ro'!$M$33:$M$8792,'[1]pvwatts_Cov KY, 7.0815 kWDC, Ro'!$Q$33:$Q$8792,N3364,'[1]pvwatts_Cov KY, 7.0815 kWDC, Ro'!$R$33:$R$8792,O3364,'[1]pvwatts_Cov KY, 7.0815 kWDC, Ro'!$S$33:$S$8792,C3364)</f>
        <v>0</v>
      </c>
      <c r="N3364">
        <f t="shared" si="157"/>
        <v>8</v>
      </c>
      <c r="O3364">
        <f t="shared" si="158"/>
        <v>19</v>
      </c>
    </row>
    <row r="3365" spans="1:15">
      <c r="A3365" s="5" t="s">
        <v>3</v>
      </c>
      <c r="B3365" s="8">
        <v>44427</v>
      </c>
      <c r="C3365" s="9">
        <v>4</v>
      </c>
      <c r="D3365" s="10">
        <v>170517.68628047354</v>
      </c>
      <c r="E3365" s="11"/>
      <c r="F3365" s="11"/>
      <c r="G3365" s="11"/>
      <c r="H3365" s="11"/>
      <c r="I3365" s="11"/>
      <c r="J3365" s="11"/>
      <c r="K3365" s="11"/>
      <c r="L3365" s="5">
        <f t="shared" si="156"/>
        <v>1.2699100000000001</v>
      </c>
      <c r="M3365" s="22">
        <f>SUMIFS('[1]pvwatts_Cov KY, 7.0815 kWDC, Ro'!$M$33:$M$8792,'[1]pvwatts_Cov KY, 7.0815 kWDC, Ro'!$Q$33:$Q$8792,N3365,'[1]pvwatts_Cov KY, 7.0815 kWDC, Ro'!$R$33:$R$8792,O3365,'[1]pvwatts_Cov KY, 7.0815 kWDC, Ro'!$S$33:$S$8792,C3365)</f>
        <v>0</v>
      </c>
      <c r="N3365">
        <f t="shared" si="157"/>
        <v>8</v>
      </c>
      <c r="O3365">
        <f t="shared" si="158"/>
        <v>19</v>
      </c>
    </row>
    <row r="3366" spans="1:15">
      <c r="A3366" s="5" t="s">
        <v>3</v>
      </c>
      <c r="B3366" s="8">
        <v>44427</v>
      </c>
      <c r="C3366" s="9">
        <v>5</v>
      </c>
      <c r="D3366" s="10">
        <v>163628.653973893</v>
      </c>
      <c r="E3366" s="11"/>
      <c r="F3366" s="11"/>
      <c r="G3366" s="11"/>
      <c r="H3366" s="11"/>
      <c r="I3366" s="11"/>
      <c r="J3366" s="11"/>
      <c r="K3366" s="11"/>
      <c r="L3366" s="5">
        <f t="shared" si="156"/>
        <v>1.2185999999999999</v>
      </c>
      <c r="M3366" s="22">
        <f>SUMIFS('[1]pvwatts_Cov KY, 7.0815 kWDC, Ro'!$M$33:$M$8792,'[1]pvwatts_Cov KY, 7.0815 kWDC, Ro'!$Q$33:$Q$8792,N3366,'[1]pvwatts_Cov KY, 7.0815 kWDC, Ro'!$R$33:$R$8792,O3366,'[1]pvwatts_Cov KY, 7.0815 kWDC, Ro'!$S$33:$S$8792,C3366)</f>
        <v>0</v>
      </c>
      <c r="N3366">
        <f t="shared" si="157"/>
        <v>8</v>
      </c>
      <c r="O3366">
        <f t="shared" si="158"/>
        <v>19</v>
      </c>
    </row>
    <row r="3367" spans="1:15">
      <c r="A3367" s="5" t="s">
        <v>3</v>
      </c>
      <c r="B3367" s="8">
        <v>44427</v>
      </c>
      <c r="C3367" s="9">
        <v>6</v>
      </c>
      <c r="D3367" s="10">
        <v>162448.38623624484</v>
      </c>
      <c r="E3367" s="11"/>
      <c r="F3367" s="11"/>
      <c r="G3367" s="11"/>
      <c r="H3367" s="11"/>
      <c r="I3367" s="11"/>
      <c r="J3367" s="11"/>
      <c r="K3367" s="11"/>
      <c r="L3367" s="5">
        <f t="shared" si="156"/>
        <v>1.2098100000000001</v>
      </c>
      <c r="M3367" s="22">
        <f>SUMIFS('[1]pvwatts_Cov KY, 7.0815 kWDC, Ro'!$M$33:$M$8792,'[1]pvwatts_Cov KY, 7.0815 kWDC, Ro'!$Q$33:$Q$8792,N3367,'[1]pvwatts_Cov KY, 7.0815 kWDC, Ro'!$R$33:$R$8792,O3367,'[1]pvwatts_Cov KY, 7.0815 kWDC, Ro'!$S$33:$S$8792,C3367)</f>
        <v>0</v>
      </c>
      <c r="N3367">
        <f t="shared" si="157"/>
        <v>8</v>
      </c>
      <c r="O3367">
        <f t="shared" si="158"/>
        <v>19</v>
      </c>
    </row>
    <row r="3368" spans="1:15">
      <c r="A3368" s="5" t="s">
        <v>3</v>
      </c>
      <c r="B3368" s="8">
        <v>44427</v>
      </c>
      <c r="C3368" s="9">
        <v>7</v>
      </c>
      <c r="D3368" s="10">
        <v>169906.1807429005</v>
      </c>
      <c r="E3368" s="11"/>
      <c r="F3368" s="11"/>
      <c r="G3368" s="11"/>
      <c r="H3368" s="11"/>
      <c r="I3368" s="11"/>
      <c r="J3368" s="11"/>
      <c r="K3368" s="11"/>
      <c r="L3368" s="5">
        <f t="shared" si="156"/>
        <v>1.26536</v>
      </c>
      <c r="M3368" s="22">
        <f>SUMIFS('[1]pvwatts_Cov KY, 7.0815 kWDC, Ro'!$M$33:$M$8792,'[1]pvwatts_Cov KY, 7.0815 kWDC, Ro'!$Q$33:$Q$8792,N3368,'[1]pvwatts_Cov KY, 7.0815 kWDC, Ro'!$R$33:$R$8792,O3368,'[1]pvwatts_Cov KY, 7.0815 kWDC, Ro'!$S$33:$S$8792,C3368)</f>
        <v>0</v>
      </c>
      <c r="N3368">
        <f t="shared" si="157"/>
        <v>8</v>
      </c>
      <c r="O3368">
        <f t="shared" si="158"/>
        <v>19</v>
      </c>
    </row>
    <row r="3369" spans="1:15">
      <c r="A3369" s="5" t="s">
        <v>3</v>
      </c>
      <c r="B3369" s="8">
        <v>44427</v>
      </c>
      <c r="C3369" s="9">
        <v>8</v>
      </c>
      <c r="D3369" s="10">
        <v>171921.14844271413</v>
      </c>
      <c r="E3369" s="11"/>
      <c r="F3369" s="11"/>
      <c r="G3369" s="11"/>
      <c r="H3369" s="11"/>
      <c r="I3369" s="11"/>
      <c r="J3369" s="11"/>
      <c r="K3369" s="11"/>
      <c r="L3369" s="5">
        <f t="shared" si="156"/>
        <v>1.2803599999999999</v>
      </c>
      <c r="M3369" s="22">
        <f>SUMIFS('[1]pvwatts_Cov KY, 7.0815 kWDC, Ro'!$M$33:$M$8792,'[1]pvwatts_Cov KY, 7.0815 kWDC, Ro'!$Q$33:$Q$8792,N3369,'[1]pvwatts_Cov KY, 7.0815 kWDC, Ro'!$R$33:$R$8792,O3369,'[1]pvwatts_Cov KY, 7.0815 kWDC, Ro'!$S$33:$S$8792,C3369)</f>
        <v>0.13621800000000001</v>
      </c>
      <c r="N3369">
        <f t="shared" si="157"/>
        <v>8</v>
      </c>
      <c r="O3369">
        <f t="shared" si="158"/>
        <v>19</v>
      </c>
    </row>
    <row r="3370" spans="1:15">
      <c r="A3370" s="5" t="s">
        <v>3</v>
      </c>
      <c r="B3370" s="8">
        <v>44427</v>
      </c>
      <c r="C3370" s="9">
        <v>9</v>
      </c>
      <c r="D3370" s="10">
        <v>165979.7503078623</v>
      </c>
      <c r="E3370" s="11"/>
      <c r="F3370" s="11"/>
      <c r="G3370" s="11"/>
      <c r="H3370" s="11"/>
      <c r="I3370" s="11"/>
      <c r="J3370" s="11"/>
      <c r="K3370" s="11"/>
      <c r="L3370" s="5">
        <f t="shared" si="156"/>
        <v>1.23611</v>
      </c>
      <c r="M3370" s="22">
        <f>SUMIFS('[1]pvwatts_Cov KY, 7.0815 kWDC, Ro'!$M$33:$M$8792,'[1]pvwatts_Cov KY, 7.0815 kWDC, Ro'!$Q$33:$Q$8792,N3370,'[1]pvwatts_Cov KY, 7.0815 kWDC, Ro'!$R$33:$R$8792,O3370,'[1]pvwatts_Cov KY, 7.0815 kWDC, Ro'!$S$33:$S$8792,C3370)</f>
        <v>1.0283910000000001</v>
      </c>
      <c r="N3370">
        <f t="shared" si="157"/>
        <v>8</v>
      </c>
      <c r="O3370">
        <f t="shared" si="158"/>
        <v>19</v>
      </c>
    </row>
    <row r="3371" spans="1:15">
      <c r="A3371" s="5" t="s">
        <v>3</v>
      </c>
      <c r="B3371" s="8">
        <v>44427</v>
      </c>
      <c r="C3371" s="9">
        <v>10</v>
      </c>
      <c r="D3371" s="10">
        <v>163429.40278533177</v>
      </c>
      <c r="E3371" s="11"/>
      <c r="F3371" s="11"/>
      <c r="G3371" s="11"/>
      <c r="H3371" s="11"/>
      <c r="I3371" s="11"/>
      <c r="J3371" s="11"/>
      <c r="K3371" s="11"/>
      <c r="L3371" s="5">
        <f t="shared" si="156"/>
        <v>1.21712</v>
      </c>
      <c r="M3371" s="22">
        <f>SUMIFS('[1]pvwatts_Cov KY, 7.0815 kWDC, Ro'!$M$33:$M$8792,'[1]pvwatts_Cov KY, 7.0815 kWDC, Ro'!$Q$33:$Q$8792,N3371,'[1]pvwatts_Cov KY, 7.0815 kWDC, Ro'!$R$33:$R$8792,O3371,'[1]pvwatts_Cov KY, 7.0815 kWDC, Ro'!$S$33:$S$8792,C3371)</f>
        <v>2.250124</v>
      </c>
      <c r="N3371">
        <f t="shared" si="157"/>
        <v>8</v>
      </c>
      <c r="O3371">
        <f t="shared" si="158"/>
        <v>19</v>
      </c>
    </row>
    <row r="3372" spans="1:15">
      <c r="A3372" s="5" t="s">
        <v>3</v>
      </c>
      <c r="B3372" s="8">
        <v>44427</v>
      </c>
      <c r="C3372" s="9">
        <v>11</v>
      </c>
      <c r="D3372" s="10">
        <v>163894.80252829855</v>
      </c>
      <c r="E3372" s="11"/>
      <c r="F3372" s="11"/>
      <c r="G3372" s="11"/>
      <c r="H3372" s="11"/>
      <c r="I3372" s="11"/>
      <c r="J3372" s="11"/>
      <c r="K3372" s="11"/>
      <c r="L3372" s="5">
        <f t="shared" si="156"/>
        <v>1.2205900000000001</v>
      </c>
      <c r="M3372" s="22">
        <f>SUMIFS('[1]pvwatts_Cov KY, 7.0815 kWDC, Ro'!$M$33:$M$8792,'[1]pvwatts_Cov KY, 7.0815 kWDC, Ro'!$Q$33:$Q$8792,N3372,'[1]pvwatts_Cov KY, 7.0815 kWDC, Ro'!$R$33:$R$8792,O3372,'[1]pvwatts_Cov KY, 7.0815 kWDC, Ro'!$S$33:$S$8792,C3372)</f>
        <v>3.1913610000000001</v>
      </c>
      <c r="N3372">
        <f t="shared" si="157"/>
        <v>8</v>
      </c>
      <c r="O3372">
        <f t="shared" si="158"/>
        <v>19</v>
      </c>
    </row>
    <row r="3373" spans="1:15">
      <c r="A3373" s="5" t="s">
        <v>3</v>
      </c>
      <c r="B3373" s="8">
        <v>44427</v>
      </c>
      <c r="C3373" s="9">
        <v>12</v>
      </c>
      <c r="D3373" s="10">
        <v>170174.49066076361</v>
      </c>
      <c r="E3373" s="11"/>
      <c r="F3373" s="11"/>
      <c r="G3373" s="11"/>
      <c r="H3373" s="11"/>
      <c r="I3373" s="11"/>
      <c r="J3373" s="11"/>
      <c r="K3373" s="11"/>
      <c r="L3373" s="5">
        <f t="shared" si="156"/>
        <v>1.26735</v>
      </c>
      <c r="M3373" s="22">
        <f>SUMIFS('[1]pvwatts_Cov KY, 7.0815 kWDC, Ro'!$M$33:$M$8792,'[1]pvwatts_Cov KY, 7.0815 kWDC, Ro'!$Q$33:$Q$8792,N3373,'[1]pvwatts_Cov KY, 7.0815 kWDC, Ro'!$R$33:$R$8792,O3373,'[1]pvwatts_Cov KY, 7.0815 kWDC, Ro'!$S$33:$S$8792,C3373)</f>
        <v>3.870984</v>
      </c>
      <c r="N3373">
        <f t="shared" si="157"/>
        <v>8</v>
      </c>
      <c r="O3373">
        <f t="shared" si="158"/>
        <v>19</v>
      </c>
    </row>
    <row r="3374" spans="1:15">
      <c r="A3374" s="5" t="s">
        <v>3</v>
      </c>
      <c r="B3374" s="8">
        <v>44427</v>
      </c>
      <c r="C3374" s="9">
        <v>13</v>
      </c>
      <c r="D3374" s="10">
        <v>189500.89402570919</v>
      </c>
      <c r="E3374" s="11"/>
      <c r="F3374" s="11"/>
      <c r="G3374" s="11"/>
      <c r="H3374" s="11"/>
      <c r="I3374" s="11"/>
      <c r="J3374" s="11"/>
      <c r="K3374" s="11"/>
      <c r="L3374" s="5">
        <f t="shared" si="156"/>
        <v>1.4112800000000001</v>
      </c>
      <c r="M3374" s="22">
        <f>SUMIFS('[1]pvwatts_Cov KY, 7.0815 kWDC, Ro'!$M$33:$M$8792,'[1]pvwatts_Cov KY, 7.0815 kWDC, Ro'!$Q$33:$Q$8792,N3374,'[1]pvwatts_Cov KY, 7.0815 kWDC, Ro'!$R$33:$R$8792,O3374,'[1]pvwatts_Cov KY, 7.0815 kWDC, Ro'!$S$33:$S$8792,C3374)</f>
        <v>4.2759590000000003</v>
      </c>
      <c r="N3374">
        <f t="shared" si="157"/>
        <v>8</v>
      </c>
      <c r="O3374">
        <f t="shared" si="158"/>
        <v>19</v>
      </c>
    </row>
    <row r="3375" spans="1:15">
      <c r="A3375" s="5" t="s">
        <v>3</v>
      </c>
      <c r="B3375" s="8">
        <v>44427</v>
      </c>
      <c r="C3375" s="9">
        <v>14</v>
      </c>
      <c r="D3375" s="10">
        <v>217307.0358031514</v>
      </c>
      <c r="E3375" s="11"/>
      <c r="F3375" s="11"/>
      <c r="G3375" s="11"/>
      <c r="H3375" s="11"/>
      <c r="I3375" s="11"/>
      <c r="J3375" s="11"/>
      <c r="K3375" s="11"/>
      <c r="L3375" s="5">
        <f t="shared" si="156"/>
        <v>1.6183700000000001</v>
      </c>
      <c r="M3375" s="22">
        <f>SUMIFS('[1]pvwatts_Cov KY, 7.0815 kWDC, Ro'!$M$33:$M$8792,'[1]pvwatts_Cov KY, 7.0815 kWDC, Ro'!$Q$33:$Q$8792,N3375,'[1]pvwatts_Cov KY, 7.0815 kWDC, Ro'!$R$33:$R$8792,O3375,'[1]pvwatts_Cov KY, 7.0815 kWDC, Ro'!$S$33:$S$8792,C3375)</f>
        <v>4.1786180000000002</v>
      </c>
      <c r="N3375">
        <f t="shared" si="157"/>
        <v>8</v>
      </c>
      <c r="O3375">
        <f t="shared" si="158"/>
        <v>19</v>
      </c>
    </row>
    <row r="3376" spans="1:15">
      <c r="A3376" s="5" t="s">
        <v>3</v>
      </c>
      <c r="B3376" s="8">
        <v>44427</v>
      </c>
      <c r="C3376" s="9">
        <v>15</v>
      </c>
      <c r="D3376" s="10">
        <v>240697.49026482701</v>
      </c>
      <c r="E3376" s="11"/>
      <c r="F3376" s="11"/>
      <c r="G3376" s="11"/>
      <c r="H3376" s="11"/>
      <c r="I3376" s="11"/>
      <c r="J3376" s="11"/>
      <c r="K3376" s="11"/>
      <c r="L3376" s="5">
        <f t="shared" si="156"/>
        <v>1.7925599999999999</v>
      </c>
      <c r="M3376" s="22">
        <f>SUMIFS('[1]pvwatts_Cov KY, 7.0815 kWDC, Ro'!$M$33:$M$8792,'[1]pvwatts_Cov KY, 7.0815 kWDC, Ro'!$Q$33:$Q$8792,N3376,'[1]pvwatts_Cov KY, 7.0815 kWDC, Ro'!$R$33:$R$8792,O3376,'[1]pvwatts_Cov KY, 7.0815 kWDC, Ro'!$S$33:$S$8792,C3376)</f>
        <v>4.0804549999999997</v>
      </c>
      <c r="N3376">
        <f t="shared" si="157"/>
        <v>8</v>
      </c>
      <c r="O3376">
        <f t="shared" si="158"/>
        <v>19</v>
      </c>
    </row>
    <row r="3377" spans="1:15">
      <c r="A3377" s="5" t="s">
        <v>3</v>
      </c>
      <c r="B3377" s="8">
        <v>44427</v>
      </c>
      <c r="C3377" s="9">
        <v>16</v>
      </c>
      <c r="D3377" s="10">
        <v>264382.55717091099</v>
      </c>
      <c r="E3377" s="11"/>
      <c r="F3377" s="11"/>
      <c r="G3377" s="11"/>
      <c r="H3377" s="11"/>
      <c r="I3377" s="11"/>
      <c r="J3377" s="11"/>
      <c r="K3377" s="11"/>
      <c r="L3377" s="5">
        <f t="shared" si="156"/>
        <v>1.96896</v>
      </c>
      <c r="M3377" s="22">
        <f>SUMIFS('[1]pvwatts_Cov KY, 7.0815 kWDC, Ro'!$M$33:$M$8792,'[1]pvwatts_Cov KY, 7.0815 kWDC, Ro'!$Q$33:$Q$8792,N3377,'[1]pvwatts_Cov KY, 7.0815 kWDC, Ro'!$R$33:$R$8792,O3377,'[1]pvwatts_Cov KY, 7.0815 kWDC, Ro'!$S$33:$S$8792,C3377)</f>
        <v>4.0844230000000001</v>
      </c>
      <c r="N3377">
        <f t="shared" si="157"/>
        <v>8</v>
      </c>
      <c r="O3377">
        <f t="shared" si="158"/>
        <v>19</v>
      </c>
    </row>
    <row r="3378" spans="1:15">
      <c r="A3378" s="5" t="s">
        <v>3</v>
      </c>
      <c r="B3378" s="8">
        <v>44427</v>
      </c>
      <c r="C3378" s="9">
        <v>17</v>
      </c>
      <c r="D3378" s="10">
        <v>286211.87483928428</v>
      </c>
      <c r="E3378" s="11"/>
      <c r="F3378" s="11"/>
      <c r="G3378" s="11"/>
      <c r="H3378" s="11"/>
      <c r="I3378" s="11"/>
      <c r="J3378" s="11"/>
      <c r="K3378" s="11"/>
      <c r="L3378" s="5">
        <f t="shared" si="156"/>
        <v>2.1315300000000001</v>
      </c>
      <c r="M3378" s="22">
        <f>SUMIFS('[1]pvwatts_Cov KY, 7.0815 kWDC, Ro'!$M$33:$M$8792,'[1]pvwatts_Cov KY, 7.0815 kWDC, Ro'!$Q$33:$Q$8792,N3378,'[1]pvwatts_Cov KY, 7.0815 kWDC, Ro'!$R$33:$R$8792,O3378,'[1]pvwatts_Cov KY, 7.0815 kWDC, Ro'!$S$33:$S$8792,C3378)</f>
        <v>3.4844110000000001</v>
      </c>
      <c r="N3378">
        <f t="shared" si="157"/>
        <v>8</v>
      </c>
      <c r="O3378">
        <f t="shared" si="158"/>
        <v>19</v>
      </c>
    </row>
    <row r="3379" spans="1:15">
      <c r="A3379" s="5" t="s">
        <v>3</v>
      </c>
      <c r="B3379" s="8">
        <v>44427</v>
      </c>
      <c r="C3379" s="9">
        <v>18</v>
      </c>
      <c r="D3379" s="10">
        <v>304638.59878939809</v>
      </c>
      <c r="E3379" s="11"/>
      <c r="F3379" s="11"/>
      <c r="G3379" s="11"/>
      <c r="H3379" s="11"/>
      <c r="I3379" s="11"/>
      <c r="J3379" s="11"/>
      <c r="K3379" s="11"/>
      <c r="L3379" s="5">
        <f t="shared" si="156"/>
        <v>2.2687599999999999</v>
      </c>
      <c r="M3379" s="22">
        <f>SUMIFS('[1]pvwatts_Cov KY, 7.0815 kWDC, Ro'!$M$33:$M$8792,'[1]pvwatts_Cov KY, 7.0815 kWDC, Ro'!$Q$33:$Q$8792,N3379,'[1]pvwatts_Cov KY, 7.0815 kWDC, Ro'!$R$33:$R$8792,O3379,'[1]pvwatts_Cov KY, 7.0815 kWDC, Ro'!$S$33:$S$8792,C3379)</f>
        <v>2.0705209999999998</v>
      </c>
      <c r="N3379">
        <f t="shared" si="157"/>
        <v>8</v>
      </c>
      <c r="O3379">
        <f t="shared" si="158"/>
        <v>19</v>
      </c>
    </row>
    <row r="3380" spans="1:15">
      <c r="A3380" s="5" t="s">
        <v>3</v>
      </c>
      <c r="B3380" s="8">
        <v>44427</v>
      </c>
      <c r="C3380" s="9">
        <v>19</v>
      </c>
      <c r="D3380" s="10">
        <v>306837.49317541934</v>
      </c>
      <c r="E3380" s="11"/>
      <c r="F3380" s="11"/>
      <c r="G3380" s="11"/>
      <c r="H3380" s="11"/>
      <c r="I3380" s="11"/>
      <c r="J3380" s="11"/>
      <c r="K3380" s="11"/>
      <c r="L3380" s="5">
        <f t="shared" si="156"/>
        <v>2.2851300000000001</v>
      </c>
      <c r="M3380" s="22">
        <f>SUMIFS('[1]pvwatts_Cov KY, 7.0815 kWDC, Ro'!$M$33:$M$8792,'[1]pvwatts_Cov KY, 7.0815 kWDC, Ro'!$Q$33:$Q$8792,N3380,'[1]pvwatts_Cov KY, 7.0815 kWDC, Ro'!$R$33:$R$8792,O3380,'[1]pvwatts_Cov KY, 7.0815 kWDC, Ro'!$S$33:$S$8792,C3380)</f>
        <v>1.4528620000000001</v>
      </c>
      <c r="N3380">
        <f t="shared" si="157"/>
        <v>8</v>
      </c>
      <c r="O3380">
        <f t="shared" si="158"/>
        <v>19</v>
      </c>
    </row>
    <row r="3381" spans="1:15">
      <c r="A3381" s="5" t="s">
        <v>3</v>
      </c>
      <c r="B3381" s="8">
        <v>44427</v>
      </c>
      <c r="C3381" s="9">
        <v>20</v>
      </c>
      <c r="D3381" s="10">
        <v>295137.76458849787</v>
      </c>
      <c r="E3381" s="11"/>
      <c r="F3381" s="11"/>
      <c r="G3381" s="11"/>
      <c r="H3381" s="11"/>
      <c r="I3381" s="11"/>
      <c r="J3381" s="11"/>
      <c r="K3381" s="11"/>
      <c r="L3381" s="5">
        <f t="shared" si="156"/>
        <v>2.198</v>
      </c>
      <c r="M3381" s="22">
        <f>SUMIFS('[1]pvwatts_Cov KY, 7.0815 kWDC, Ro'!$M$33:$M$8792,'[1]pvwatts_Cov KY, 7.0815 kWDC, Ro'!$Q$33:$Q$8792,N3381,'[1]pvwatts_Cov KY, 7.0815 kWDC, Ro'!$R$33:$R$8792,O3381,'[1]pvwatts_Cov KY, 7.0815 kWDC, Ro'!$S$33:$S$8792,C3381)</f>
        <v>0.36497600000000002</v>
      </c>
      <c r="N3381">
        <f t="shared" si="157"/>
        <v>8</v>
      </c>
      <c r="O3381">
        <f t="shared" si="158"/>
        <v>19</v>
      </c>
    </row>
    <row r="3382" spans="1:15">
      <c r="A3382" s="5" t="s">
        <v>3</v>
      </c>
      <c r="B3382" s="8">
        <v>44427</v>
      </c>
      <c r="C3382" s="9">
        <v>21</v>
      </c>
      <c r="D3382" s="10">
        <v>282353.33041573787</v>
      </c>
      <c r="E3382" s="11"/>
      <c r="F3382" s="11"/>
      <c r="G3382" s="11"/>
      <c r="H3382" s="11"/>
      <c r="I3382" s="11"/>
      <c r="J3382" s="11"/>
      <c r="K3382" s="11"/>
      <c r="L3382" s="5">
        <f t="shared" si="156"/>
        <v>2.1027900000000002</v>
      </c>
      <c r="M3382" s="22">
        <f>SUMIFS('[1]pvwatts_Cov KY, 7.0815 kWDC, Ro'!$M$33:$M$8792,'[1]pvwatts_Cov KY, 7.0815 kWDC, Ro'!$Q$33:$Q$8792,N3382,'[1]pvwatts_Cov KY, 7.0815 kWDC, Ro'!$R$33:$R$8792,O3382,'[1]pvwatts_Cov KY, 7.0815 kWDC, Ro'!$S$33:$S$8792,C3382)</f>
        <v>0</v>
      </c>
      <c r="N3382">
        <f t="shared" si="157"/>
        <v>8</v>
      </c>
      <c r="O3382">
        <f t="shared" si="158"/>
        <v>19</v>
      </c>
    </row>
    <row r="3383" spans="1:15">
      <c r="A3383" s="5" t="s">
        <v>3</v>
      </c>
      <c r="B3383" s="8">
        <v>44427</v>
      </c>
      <c r="C3383" s="9">
        <v>22</v>
      </c>
      <c r="D3383" s="10">
        <v>269271.54844664782</v>
      </c>
      <c r="E3383" s="11"/>
      <c r="F3383" s="11"/>
      <c r="G3383" s="11"/>
      <c r="H3383" s="11"/>
      <c r="I3383" s="11"/>
      <c r="J3383" s="11"/>
      <c r="K3383" s="11"/>
      <c r="L3383" s="5">
        <f t="shared" si="156"/>
        <v>2.0053700000000001</v>
      </c>
      <c r="M3383" s="22">
        <f>SUMIFS('[1]pvwatts_Cov KY, 7.0815 kWDC, Ro'!$M$33:$M$8792,'[1]pvwatts_Cov KY, 7.0815 kWDC, Ro'!$Q$33:$Q$8792,N3383,'[1]pvwatts_Cov KY, 7.0815 kWDC, Ro'!$R$33:$R$8792,O3383,'[1]pvwatts_Cov KY, 7.0815 kWDC, Ro'!$S$33:$S$8792,C3383)</f>
        <v>0</v>
      </c>
      <c r="N3383">
        <f t="shared" si="157"/>
        <v>8</v>
      </c>
      <c r="O3383">
        <f t="shared" si="158"/>
        <v>19</v>
      </c>
    </row>
    <row r="3384" spans="1:15">
      <c r="A3384" s="5" t="s">
        <v>3</v>
      </c>
      <c r="B3384" s="8">
        <v>44427</v>
      </c>
      <c r="C3384" s="9">
        <v>23</v>
      </c>
      <c r="D3384" s="10">
        <v>242617.59944351707</v>
      </c>
      <c r="E3384" s="11"/>
      <c r="F3384" s="11"/>
      <c r="G3384" s="11"/>
      <c r="H3384" s="11"/>
      <c r="I3384" s="11"/>
      <c r="J3384" s="11"/>
      <c r="K3384" s="11"/>
      <c r="L3384" s="5">
        <f t="shared" si="156"/>
        <v>1.8068599999999999</v>
      </c>
      <c r="M3384" s="22">
        <f>SUMIFS('[1]pvwatts_Cov KY, 7.0815 kWDC, Ro'!$M$33:$M$8792,'[1]pvwatts_Cov KY, 7.0815 kWDC, Ro'!$Q$33:$Q$8792,N3384,'[1]pvwatts_Cov KY, 7.0815 kWDC, Ro'!$R$33:$R$8792,O3384,'[1]pvwatts_Cov KY, 7.0815 kWDC, Ro'!$S$33:$S$8792,C3384)</f>
        <v>0</v>
      </c>
      <c r="N3384">
        <f t="shared" si="157"/>
        <v>8</v>
      </c>
      <c r="O3384">
        <f t="shared" si="158"/>
        <v>19</v>
      </c>
    </row>
    <row r="3385" spans="1:15">
      <c r="A3385" s="5" t="s">
        <v>3</v>
      </c>
      <c r="B3385" s="8">
        <v>44427</v>
      </c>
      <c r="C3385" s="9">
        <v>24</v>
      </c>
      <c r="D3385" s="10">
        <v>209853.5254276348</v>
      </c>
      <c r="E3385" s="11"/>
      <c r="F3385" s="11"/>
      <c r="G3385" s="11"/>
      <c r="H3385" s="11"/>
      <c r="I3385" s="11"/>
      <c r="J3385" s="11"/>
      <c r="K3385" s="11"/>
      <c r="L3385" s="5">
        <f t="shared" si="156"/>
        <v>1.5628599999999999</v>
      </c>
      <c r="M3385" s="22">
        <f>SUMIFS('[1]pvwatts_Cov KY, 7.0815 kWDC, Ro'!$M$33:$M$8792,'[1]pvwatts_Cov KY, 7.0815 kWDC, Ro'!$Q$33:$Q$8792,N3385,'[1]pvwatts_Cov KY, 7.0815 kWDC, Ro'!$R$33:$R$8792,O3385,'[1]pvwatts_Cov KY, 7.0815 kWDC, Ro'!$S$33:$S$8792,C3385)</f>
        <v>0</v>
      </c>
      <c r="N3385">
        <f t="shared" si="157"/>
        <v>8</v>
      </c>
      <c r="O3385">
        <f t="shared" si="158"/>
        <v>19</v>
      </c>
    </row>
    <row r="3386" spans="1:15">
      <c r="A3386" s="5" t="s">
        <v>3</v>
      </c>
      <c r="B3386" s="8">
        <v>44428</v>
      </c>
      <c r="C3386" s="9">
        <v>1</v>
      </c>
      <c r="D3386" s="10">
        <v>181587.32561206343</v>
      </c>
      <c r="E3386" s="11"/>
      <c r="F3386" s="11"/>
      <c r="G3386" s="11"/>
      <c r="H3386" s="11"/>
      <c r="I3386" s="11"/>
      <c r="J3386" s="11"/>
      <c r="K3386" s="11"/>
      <c r="L3386" s="5">
        <f t="shared" si="156"/>
        <v>1.3523499999999999</v>
      </c>
      <c r="M3386" s="22">
        <f>SUMIFS('[1]pvwatts_Cov KY, 7.0815 kWDC, Ro'!$M$33:$M$8792,'[1]pvwatts_Cov KY, 7.0815 kWDC, Ro'!$Q$33:$Q$8792,N3386,'[1]pvwatts_Cov KY, 7.0815 kWDC, Ro'!$R$33:$R$8792,O3386,'[1]pvwatts_Cov KY, 7.0815 kWDC, Ro'!$S$33:$S$8792,C3386)</f>
        <v>0</v>
      </c>
      <c r="N3386">
        <f t="shared" si="157"/>
        <v>8</v>
      </c>
      <c r="O3386">
        <f t="shared" si="158"/>
        <v>20</v>
      </c>
    </row>
    <row r="3387" spans="1:15">
      <c r="A3387" s="5" t="s">
        <v>3</v>
      </c>
      <c r="B3387" s="8">
        <v>44428</v>
      </c>
      <c r="C3387" s="9">
        <v>2</v>
      </c>
      <c r="D3387" s="10">
        <v>160412.66101787859</v>
      </c>
      <c r="E3387" s="11"/>
      <c r="F3387" s="11"/>
      <c r="G3387" s="11"/>
      <c r="H3387" s="11"/>
      <c r="I3387" s="11"/>
      <c r="J3387" s="11"/>
      <c r="K3387" s="11"/>
      <c r="L3387" s="5">
        <f t="shared" si="156"/>
        <v>1.19465</v>
      </c>
      <c r="M3387" s="22">
        <f>SUMIFS('[1]pvwatts_Cov KY, 7.0815 kWDC, Ro'!$M$33:$M$8792,'[1]pvwatts_Cov KY, 7.0815 kWDC, Ro'!$Q$33:$Q$8792,N3387,'[1]pvwatts_Cov KY, 7.0815 kWDC, Ro'!$R$33:$R$8792,O3387,'[1]pvwatts_Cov KY, 7.0815 kWDC, Ro'!$S$33:$S$8792,C3387)</f>
        <v>0</v>
      </c>
      <c r="N3387">
        <f t="shared" si="157"/>
        <v>8</v>
      </c>
      <c r="O3387">
        <f t="shared" si="158"/>
        <v>20</v>
      </c>
    </row>
    <row r="3388" spans="1:15">
      <c r="A3388" s="5" t="s">
        <v>3</v>
      </c>
      <c r="B3388" s="8">
        <v>44428</v>
      </c>
      <c r="C3388" s="9">
        <v>3</v>
      </c>
      <c r="D3388" s="10">
        <v>145267.74732602082</v>
      </c>
      <c r="E3388" s="11"/>
      <c r="F3388" s="11"/>
      <c r="G3388" s="11"/>
      <c r="H3388" s="11"/>
      <c r="I3388" s="11"/>
      <c r="J3388" s="11"/>
      <c r="K3388" s="11"/>
      <c r="L3388" s="5">
        <f t="shared" si="156"/>
        <v>1.08186</v>
      </c>
      <c r="M3388" s="22">
        <f>SUMIFS('[1]pvwatts_Cov KY, 7.0815 kWDC, Ro'!$M$33:$M$8792,'[1]pvwatts_Cov KY, 7.0815 kWDC, Ro'!$Q$33:$Q$8792,N3388,'[1]pvwatts_Cov KY, 7.0815 kWDC, Ro'!$R$33:$R$8792,O3388,'[1]pvwatts_Cov KY, 7.0815 kWDC, Ro'!$S$33:$S$8792,C3388)</f>
        <v>0</v>
      </c>
      <c r="N3388">
        <f t="shared" si="157"/>
        <v>8</v>
      </c>
      <c r="O3388">
        <f t="shared" si="158"/>
        <v>20</v>
      </c>
    </row>
    <row r="3389" spans="1:15">
      <c r="A3389" s="5" t="s">
        <v>3</v>
      </c>
      <c r="B3389" s="8">
        <v>44428</v>
      </c>
      <c r="C3389" s="9">
        <v>4</v>
      </c>
      <c r="D3389" s="10">
        <v>134835.98423122085</v>
      </c>
      <c r="E3389" s="11"/>
      <c r="F3389" s="11"/>
      <c r="G3389" s="11"/>
      <c r="H3389" s="11"/>
      <c r="I3389" s="11"/>
      <c r="J3389" s="11"/>
      <c r="K3389" s="11"/>
      <c r="L3389" s="5">
        <f t="shared" si="156"/>
        <v>1.00417</v>
      </c>
      <c r="M3389" s="22">
        <f>SUMIFS('[1]pvwatts_Cov KY, 7.0815 kWDC, Ro'!$M$33:$M$8792,'[1]pvwatts_Cov KY, 7.0815 kWDC, Ro'!$Q$33:$Q$8792,N3389,'[1]pvwatts_Cov KY, 7.0815 kWDC, Ro'!$R$33:$R$8792,O3389,'[1]pvwatts_Cov KY, 7.0815 kWDC, Ro'!$S$33:$S$8792,C3389)</f>
        <v>0</v>
      </c>
      <c r="N3389">
        <f t="shared" si="157"/>
        <v>8</v>
      </c>
      <c r="O3389">
        <f t="shared" si="158"/>
        <v>20</v>
      </c>
    </row>
    <row r="3390" spans="1:15">
      <c r="A3390" s="5" t="s">
        <v>3</v>
      </c>
      <c r="B3390" s="8">
        <v>44428</v>
      </c>
      <c r="C3390" s="9">
        <v>5</v>
      </c>
      <c r="D3390" s="10">
        <v>128331.54445183391</v>
      </c>
      <c r="E3390" s="11"/>
      <c r="F3390" s="11"/>
      <c r="G3390" s="11"/>
      <c r="H3390" s="11"/>
      <c r="I3390" s="11"/>
      <c r="J3390" s="11"/>
      <c r="K3390" s="11"/>
      <c r="L3390" s="5">
        <f t="shared" si="156"/>
        <v>0.95572999999999997</v>
      </c>
      <c r="M3390" s="22">
        <f>SUMIFS('[1]pvwatts_Cov KY, 7.0815 kWDC, Ro'!$M$33:$M$8792,'[1]pvwatts_Cov KY, 7.0815 kWDC, Ro'!$Q$33:$Q$8792,N3390,'[1]pvwatts_Cov KY, 7.0815 kWDC, Ro'!$R$33:$R$8792,O3390,'[1]pvwatts_Cov KY, 7.0815 kWDC, Ro'!$S$33:$S$8792,C3390)</f>
        <v>0</v>
      </c>
      <c r="N3390">
        <f t="shared" si="157"/>
        <v>8</v>
      </c>
      <c r="O3390">
        <f t="shared" si="158"/>
        <v>20</v>
      </c>
    </row>
    <row r="3391" spans="1:15">
      <c r="A3391" s="5" t="s">
        <v>3</v>
      </c>
      <c r="B3391" s="8">
        <v>44428</v>
      </c>
      <c r="C3391" s="9">
        <v>6</v>
      </c>
      <c r="D3391" s="10">
        <v>128734.47661805243</v>
      </c>
      <c r="E3391" s="11"/>
      <c r="F3391" s="11"/>
      <c r="G3391" s="11"/>
      <c r="H3391" s="11"/>
      <c r="I3391" s="11"/>
      <c r="J3391" s="11"/>
      <c r="K3391" s="11"/>
      <c r="L3391" s="5">
        <f t="shared" si="156"/>
        <v>0.95872999999999997</v>
      </c>
      <c r="M3391" s="22">
        <f>SUMIFS('[1]pvwatts_Cov KY, 7.0815 kWDC, Ro'!$M$33:$M$8792,'[1]pvwatts_Cov KY, 7.0815 kWDC, Ro'!$Q$33:$Q$8792,N3391,'[1]pvwatts_Cov KY, 7.0815 kWDC, Ro'!$R$33:$R$8792,O3391,'[1]pvwatts_Cov KY, 7.0815 kWDC, Ro'!$S$33:$S$8792,C3391)</f>
        <v>0</v>
      </c>
      <c r="N3391">
        <f t="shared" si="157"/>
        <v>8</v>
      </c>
      <c r="O3391">
        <f t="shared" si="158"/>
        <v>20</v>
      </c>
    </row>
    <row r="3392" spans="1:15">
      <c r="A3392" s="5" t="s">
        <v>3</v>
      </c>
      <c r="B3392" s="8">
        <v>44428</v>
      </c>
      <c r="C3392" s="9">
        <v>7</v>
      </c>
      <c r="D3392" s="10">
        <v>137612.54981151977</v>
      </c>
      <c r="E3392" s="11"/>
      <c r="F3392" s="11"/>
      <c r="G3392" s="11"/>
      <c r="H3392" s="11"/>
      <c r="I3392" s="11"/>
      <c r="J3392" s="11"/>
      <c r="K3392" s="11"/>
      <c r="L3392" s="5">
        <f t="shared" si="156"/>
        <v>1.02485</v>
      </c>
      <c r="M3392" s="22">
        <f>SUMIFS('[1]pvwatts_Cov KY, 7.0815 kWDC, Ro'!$M$33:$M$8792,'[1]pvwatts_Cov KY, 7.0815 kWDC, Ro'!$Q$33:$Q$8792,N3392,'[1]pvwatts_Cov KY, 7.0815 kWDC, Ro'!$R$33:$R$8792,O3392,'[1]pvwatts_Cov KY, 7.0815 kWDC, Ro'!$S$33:$S$8792,C3392)</f>
        <v>0</v>
      </c>
      <c r="N3392">
        <f t="shared" si="157"/>
        <v>8</v>
      </c>
      <c r="O3392">
        <f t="shared" si="158"/>
        <v>20</v>
      </c>
    </row>
    <row r="3393" spans="1:15">
      <c r="A3393" s="5" t="s">
        <v>3</v>
      </c>
      <c r="B3393" s="8">
        <v>44428</v>
      </c>
      <c r="C3393" s="9">
        <v>8</v>
      </c>
      <c r="D3393" s="10">
        <v>142599.14093201421</v>
      </c>
      <c r="E3393" s="11"/>
      <c r="F3393" s="11"/>
      <c r="G3393" s="11"/>
      <c r="H3393" s="11"/>
      <c r="I3393" s="11"/>
      <c r="J3393" s="11"/>
      <c r="K3393" s="11"/>
      <c r="L3393" s="5">
        <f t="shared" si="156"/>
        <v>1.06199</v>
      </c>
      <c r="M3393" s="22">
        <f>SUMIFS('[1]pvwatts_Cov KY, 7.0815 kWDC, Ro'!$M$33:$M$8792,'[1]pvwatts_Cov KY, 7.0815 kWDC, Ro'!$Q$33:$Q$8792,N3393,'[1]pvwatts_Cov KY, 7.0815 kWDC, Ro'!$R$33:$R$8792,O3393,'[1]pvwatts_Cov KY, 7.0815 kWDC, Ro'!$S$33:$S$8792,C3393)</f>
        <v>9.3146000000000007E-2</v>
      </c>
      <c r="N3393">
        <f t="shared" si="157"/>
        <v>8</v>
      </c>
      <c r="O3393">
        <f t="shared" si="158"/>
        <v>20</v>
      </c>
    </row>
    <row r="3394" spans="1:15">
      <c r="A3394" s="5" t="s">
        <v>3</v>
      </c>
      <c r="B3394" s="8">
        <v>44428</v>
      </c>
      <c r="C3394" s="9">
        <v>9</v>
      </c>
      <c r="D3394" s="10">
        <v>152286.13953655644</v>
      </c>
      <c r="E3394" s="11"/>
      <c r="F3394" s="11"/>
      <c r="G3394" s="11"/>
      <c r="H3394" s="11"/>
      <c r="I3394" s="11"/>
      <c r="J3394" s="11"/>
      <c r="K3394" s="11"/>
      <c r="L3394" s="5">
        <f t="shared" ref="L3394:L3457" si="159">ROUND(D3394*$D$8764,5)</f>
        <v>1.1341300000000001</v>
      </c>
      <c r="M3394" s="22">
        <f>SUMIFS('[1]pvwatts_Cov KY, 7.0815 kWDC, Ro'!$M$33:$M$8792,'[1]pvwatts_Cov KY, 7.0815 kWDC, Ro'!$Q$33:$Q$8792,N3394,'[1]pvwatts_Cov KY, 7.0815 kWDC, Ro'!$R$33:$R$8792,O3394,'[1]pvwatts_Cov KY, 7.0815 kWDC, Ro'!$S$33:$S$8792,C3394)</f>
        <v>0.95677500000000004</v>
      </c>
      <c r="N3394">
        <f t="shared" si="157"/>
        <v>8</v>
      </c>
      <c r="O3394">
        <f t="shared" si="158"/>
        <v>20</v>
      </c>
    </row>
    <row r="3395" spans="1:15">
      <c r="A3395" s="5" t="s">
        <v>3</v>
      </c>
      <c r="B3395" s="8">
        <v>44428</v>
      </c>
      <c r="C3395" s="9">
        <v>10</v>
      </c>
      <c r="D3395" s="10">
        <v>173868.75694097194</v>
      </c>
      <c r="E3395" s="11"/>
      <c r="F3395" s="11"/>
      <c r="G3395" s="11"/>
      <c r="H3395" s="11"/>
      <c r="I3395" s="11"/>
      <c r="J3395" s="11"/>
      <c r="K3395" s="11"/>
      <c r="L3395" s="5">
        <f t="shared" si="159"/>
        <v>1.29487</v>
      </c>
      <c r="M3395" s="22">
        <f>SUMIFS('[1]pvwatts_Cov KY, 7.0815 kWDC, Ro'!$M$33:$M$8792,'[1]pvwatts_Cov KY, 7.0815 kWDC, Ro'!$Q$33:$Q$8792,N3395,'[1]pvwatts_Cov KY, 7.0815 kWDC, Ro'!$R$33:$R$8792,O3395,'[1]pvwatts_Cov KY, 7.0815 kWDC, Ro'!$S$33:$S$8792,C3395)</f>
        <v>2.072244</v>
      </c>
      <c r="N3395">
        <f t="shared" ref="N3395:N3458" si="160">MONTH(B3395)</f>
        <v>8</v>
      </c>
      <c r="O3395">
        <f t="shared" ref="O3395:O3458" si="161">DAY(B3395)</f>
        <v>20</v>
      </c>
    </row>
    <row r="3396" spans="1:15">
      <c r="A3396" s="5" t="s">
        <v>3</v>
      </c>
      <c r="B3396" s="8">
        <v>44428</v>
      </c>
      <c r="C3396" s="9">
        <v>11</v>
      </c>
      <c r="D3396" s="10">
        <v>198442.84882519947</v>
      </c>
      <c r="E3396" s="11"/>
      <c r="F3396" s="11"/>
      <c r="G3396" s="11"/>
      <c r="H3396" s="11"/>
      <c r="I3396" s="11"/>
      <c r="J3396" s="11"/>
      <c r="K3396" s="11"/>
      <c r="L3396" s="5">
        <f t="shared" si="159"/>
        <v>1.4778800000000001</v>
      </c>
      <c r="M3396" s="22">
        <f>SUMIFS('[1]pvwatts_Cov KY, 7.0815 kWDC, Ro'!$M$33:$M$8792,'[1]pvwatts_Cov KY, 7.0815 kWDC, Ro'!$Q$33:$Q$8792,N3396,'[1]pvwatts_Cov KY, 7.0815 kWDC, Ro'!$R$33:$R$8792,O3396,'[1]pvwatts_Cov KY, 7.0815 kWDC, Ro'!$S$33:$S$8792,C3396)</f>
        <v>2.7407699999999999</v>
      </c>
      <c r="N3396">
        <f t="shared" si="160"/>
        <v>8</v>
      </c>
      <c r="O3396">
        <f t="shared" si="161"/>
        <v>20</v>
      </c>
    </row>
    <row r="3397" spans="1:15">
      <c r="A3397" s="5" t="s">
        <v>3</v>
      </c>
      <c r="B3397" s="8">
        <v>44428</v>
      </c>
      <c r="C3397" s="9">
        <v>12</v>
      </c>
      <c r="D3397" s="10">
        <v>222916.51694271044</v>
      </c>
      <c r="E3397" s="11"/>
      <c r="F3397" s="11"/>
      <c r="G3397" s="11"/>
      <c r="H3397" s="11"/>
      <c r="I3397" s="11"/>
      <c r="J3397" s="11"/>
      <c r="K3397" s="11"/>
      <c r="L3397" s="5">
        <f t="shared" si="159"/>
        <v>1.6601399999999999</v>
      </c>
      <c r="M3397" s="22">
        <f>SUMIFS('[1]pvwatts_Cov KY, 7.0815 kWDC, Ro'!$M$33:$M$8792,'[1]pvwatts_Cov KY, 7.0815 kWDC, Ro'!$Q$33:$Q$8792,N3397,'[1]pvwatts_Cov KY, 7.0815 kWDC, Ro'!$R$33:$R$8792,O3397,'[1]pvwatts_Cov KY, 7.0815 kWDC, Ro'!$S$33:$S$8792,C3397)</f>
        <v>3.57585</v>
      </c>
      <c r="N3397">
        <f t="shared" si="160"/>
        <v>8</v>
      </c>
      <c r="O3397">
        <f t="shared" si="161"/>
        <v>20</v>
      </c>
    </row>
    <row r="3398" spans="1:15">
      <c r="A3398" s="5" t="s">
        <v>3</v>
      </c>
      <c r="B3398" s="8">
        <v>44428</v>
      </c>
      <c r="C3398" s="9">
        <v>13</v>
      </c>
      <c r="D3398" s="10">
        <v>244539.8190809509</v>
      </c>
      <c r="E3398" s="11"/>
      <c r="F3398" s="11"/>
      <c r="G3398" s="11"/>
      <c r="H3398" s="11"/>
      <c r="I3398" s="11"/>
      <c r="J3398" s="11"/>
      <c r="K3398" s="11"/>
      <c r="L3398" s="5">
        <f t="shared" si="159"/>
        <v>1.82118</v>
      </c>
      <c r="M3398" s="22">
        <f>SUMIFS('[1]pvwatts_Cov KY, 7.0815 kWDC, Ro'!$M$33:$M$8792,'[1]pvwatts_Cov KY, 7.0815 kWDC, Ro'!$Q$33:$Q$8792,N3398,'[1]pvwatts_Cov KY, 7.0815 kWDC, Ro'!$R$33:$R$8792,O3398,'[1]pvwatts_Cov KY, 7.0815 kWDC, Ro'!$S$33:$S$8792,C3398)</f>
        <v>1.5085040000000001</v>
      </c>
      <c r="N3398">
        <f t="shared" si="160"/>
        <v>8</v>
      </c>
      <c r="O3398">
        <f t="shared" si="161"/>
        <v>20</v>
      </c>
    </row>
    <row r="3399" spans="1:15">
      <c r="A3399" s="5" t="s">
        <v>3</v>
      </c>
      <c r="B3399" s="8">
        <v>44428</v>
      </c>
      <c r="C3399" s="9">
        <v>14</v>
      </c>
      <c r="D3399" s="10">
        <v>261016.15847671806</v>
      </c>
      <c r="E3399" s="11"/>
      <c r="F3399" s="11"/>
      <c r="G3399" s="11"/>
      <c r="H3399" s="11"/>
      <c r="I3399" s="11"/>
      <c r="J3399" s="11"/>
      <c r="K3399" s="11"/>
      <c r="L3399" s="5">
        <f t="shared" si="159"/>
        <v>1.9438899999999999</v>
      </c>
      <c r="M3399" s="22">
        <f>SUMIFS('[1]pvwatts_Cov KY, 7.0815 kWDC, Ro'!$M$33:$M$8792,'[1]pvwatts_Cov KY, 7.0815 kWDC, Ro'!$Q$33:$Q$8792,N3399,'[1]pvwatts_Cov KY, 7.0815 kWDC, Ro'!$R$33:$R$8792,O3399,'[1]pvwatts_Cov KY, 7.0815 kWDC, Ro'!$S$33:$S$8792,C3399)</f>
        <v>2.0641940000000001</v>
      </c>
      <c r="N3399">
        <f t="shared" si="160"/>
        <v>8</v>
      </c>
      <c r="O3399">
        <f t="shared" si="161"/>
        <v>20</v>
      </c>
    </row>
    <row r="3400" spans="1:15">
      <c r="A3400" s="5" t="s">
        <v>3</v>
      </c>
      <c r="B3400" s="8">
        <v>44428</v>
      </c>
      <c r="C3400" s="9">
        <v>15</v>
      </c>
      <c r="D3400" s="10">
        <v>277372.00538523303</v>
      </c>
      <c r="E3400" s="11"/>
      <c r="F3400" s="11"/>
      <c r="G3400" s="11"/>
      <c r="H3400" s="11"/>
      <c r="I3400" s="11"/>
      <c r="J3400" s="11"/>
      <c r="K3400" s="11"/>
      <c r="L3400" s="5">
        <f t="shared" si="159"/>
        <v>2.06569</v>
      </c>
      <c r="M3400" s="22">
        <f>SUMIFS('[1]pvwatts_Cov KY, 7.0815 kWDC, Ro'!$M$33:$M$8792,'[1]pvwatts_Cov KY, 7.0815 kWDC, Ro'!$Q$33:$Q$8792,N3400,'[1]pvwatts_Cov KY, 7.0815 kWDC, Ro'!$R$33:$R$8792,O3400,'[1]pvwatts_Cov KY, 7.0815 kWDC, Ro'!$S$33:$S$8792,C3400)</f>
        <v>0.99612000000000001</v>
      </c>
      <c r="N3400">
        <f t="shared" si="160"/>
        <v>8</v>
      </c>
      <c r="O3400">
        <f t="shared" si="161"/>
        <v>20</v>
      </c>
    </row>
    <row r="3401" spans="1:15">
      <c r="A3401" s="5" t="s">
        <v>3</v>
      </c>
      <c r="B3401" s="8">
        <v>44428</v>
      </c>
      <c r="C3401" s="9">
        <v>16</v>
      </c>
      <c r="D3401" s="10">
        <v>294971.67453895055</v>
      </c>
      <c r="E3401" s="11"/>
      <c r="F3401" s="11"/>
      <c r="G3401" s="11"/>
      <c r="H3401" s="11"/>
      <c r="I3401" s="11"/>
      <c r="J3401" s="11"/>
      <c r="K3401" s="11"/>
      <c r="L3401" s="5">
        <f t="shared" si="159"/>
        <v>2.1967699999999999</v>
      </c>
      <c r="M3401" s="22">
        <f>SUMIFS('[1]pvwatts_Cov KY, 7.0815 kWDC, Ro'!$M$33:$M$8792,'[1]pvwatts_Cov KY, 7.0815 kWDC, Ro'!$Q$33:$Q$8792,N3401,'[1]pvwatts_Cov KY, 7.0815 kWDC, Ro'!$R$33:$R$8792,O3401,'[1]pvwatts_Cov KY, 7.0815 kWDC, Ro'!$S$33:$S$8792,C3401)</f>
        <v>2.1059070000000002</v>
      </c>
      <c r="N3401">
        <f t="shared" si="160"/>
        <v>8</v>
      </c>
      <c r="O3401">
        <f t="shared" si="161"/>
        <v>20</v>
      </c>
    </row>
    <row r="3402" spans="1:15">
      <c r="A3402" s="5" t="s">
        <v>3</v>
      </c>
      <c r="B3402" s="8">
        <v>44428</v>
      </c>
      <c r="C3402" s="9">
        <v>17</v>
      </c>
      <c r="D3402" s="10">
        <v>310243.16130879783</v>
      </c>
      <c r="E3402" s="11"/>
      <c r="F3402" s="11"/>
      <c r="G3402" s="11"/>
      <c r="H3402" s="11"/>
      <c r="I3402" s="11"/>
      <c r="J3402" s="11"/>
      <c r="K3402" s="11"/>
      <c r="L3402" s="5">
        <f t="shared" si="159"/>
        <v>2.3105000000000002</v>
      </c>
      <c r="M3402" s="22">
        <f>SUMIFS('[1]pvwatts_Cov KY, 7.0815 kWDC, Ro'!$M$33:$M$8792,'[1]pvwatts_Cov KY, 7.0815 kWDC, Ro'!$Q$33:$Q$8792,N3402,'[1]pvwatts_Cov KY, 7.0815 kWDC, Ro'!$R$33:$R$8792,O3402,'[1]pvwatts_Cov KY, 7.0815 kWDC, Ro'!$S$33:$S$8792,C3402)</f>
        <v>0.18076700000000001</v>
      </c>
      <c r="N3402">
        <f t="shared" si="160"/>
        <v>8</v>
      </c>
      <c r="O3402">
        <f t="shared" si="161"/>
        <v>20</v>
      </c>
    </row>
    <row r="3403" spans="1:15">
      <c r="A3403" s="5" t="s">
        <v>3</v>
      </c>
      <c r="B3403" s="8">
        <v>44428</v>
      </c>
      <c r="C3403" s="9">
        <v>18</v>
      </c>
      <c r="D3403" s="10">
        <v>318325.73409336351</v>
      </c>
      <c r="E3403" s="11"/>
      <c r="F3403" s="11"/>
      <c r="G3403" s="11"/>
      <c r="H3403" s="11"/>
      <c r="I3403" s="11"/>
      <c r="J3403" s="11"/>
      <c r="K3403" s="11"/>
      <c r="L3403" s="5">
        <f t="shared" si="159"/>
        <v>2.3706900000000002</v>
      </c>
      <c r="M3403" s="22">
        <f>SUMIFS('[1]pvwatts_Cov KY, 7.0815 kWDC, Ro'!$M$33:$M$8792,'[1]pvwatts_Cov KY, 7.0815 kWDC, Ro'!$Q$33:$Q$8792,N3403,'[1]pvwatts_Cov KY, 7.0815 kWDC, Ro'!$R$33:$R$8792,O3403,'[1]pvwatts_Cov KY, 7.0815 kWDC, Ro'!$S$33:$S$8792,C3403)</f>
        <v>0.104298</v>
      </c>
      <c r="N3403">
        <f t="shared" si="160"/>
        <v>8</v>
      </c>
      <c r="O3403">
        <f t="shared" si="161"/>
        <v>20</v>
      </c>
    </row>
    <row r="3404" spans="1:15">
      <c r="A3404" s="5" t="s">
        <v>3</v>
      </c>
      <c r="B3404" s="8">
        <v>44428</v>
      </c>
      <c r="C3404" s="9">
        <v>19</v>
      </c>
      <c r="D3404" s="10">
        <v>312390.07399874768</v>
      </c>
      <c r="E3404" s="11"/>
      <c r="F3404" s="11"/>
      <c r="G3404" s="11"/>
      <c r="H3404" s="11"/>
      <c r="I3404" s="11"/>
      <c r="J3404" s="11"/>
      <c r="K3404" s="11"/>
      <c r="L3404" s="5">
        <f t="shared" si="159"/>
        <v>2.3264900000000002</v>
      </c>
      <c r="M3404" s="22">
        <f>SUMIFS('[1]pvwatts_Cov KY, 7.0815 kWDC, Ro'!$M$33:$M$8792,'[1]pvwatts_Cov KY, 7.0815 kWDC, Ro'!$Q$33:$Q$8792,N3404,'[1]pvwatts_Cov KY, 7.0815 kWDC, Ro'!$R$33:$R$8792,O3404,'[1]pvwatts_Cov KY, 7.0815 kWDC, Ro'!$S$33:$S$8792,C3404)</f>
        <v>0.391544</v>
      </c>
      <c r="N3404">
        <f t="shared" si="160"/>
        <v>8</v>
      </c>
      <c r="O3404">
        <f t="shared" si="161"/>
        <v>20</v>
      </c>
    </row>
    <row r="3405" spans="1:15">
      <c r="A3405" s="5" t="s">
        <v>3</v>
      </c>
      <c r="B3405" s="8">
        <v>44428</v>
      </c>
      <c r="C3405" s="9">
        <v>20</v>
      </c>
      <c r="D3405" s="10">
        <v>294527.32032769301</v>
      </c>
      <c r="E3405" s="11"/>
      <c r="F3405" s="11"/>
      <c r="G3405" s="11"/>
      <c r="H3405" s="11"/>
      <c r="I3405" s="11"/>
      <c r="J3405" s="11"/>
      <c r="K3405" s="11"/>
      <c r="L3405" s="5">
        <f t="shared" si="159"/>
        <v>2.19346</v>
      </c>
      <c r="M3405" s="22">
        <f>SUMIFS('[1]pvwatts_Cov KY, 7.0815 kWDC, Ro'!$M$33:$M$8792,'[1]pvwatts_Cov KY, 7.0815 kWDC, Ro'!$Q$33:$Q$8792,N3405,'[1]pvwatts_Cov KY, 7.0815 kWDC, Ro'!$R$33:$R$8792,O3405,'[1]pvwatts_Cov KY, 7.0815 kWDC, Ro'!$S$33:$S$8792,C3405)</f>
        <v>0.25431900000000002</v>
      </c>
      <c r="N3405">
        <f t="shared" si="160"/>
        <v>8</v>
      </c>
      <c r="O3405">
        <f t="shared" si="161"/>
        <v>20</v>
      </c>
    </row>
    <row r="3406" spans="1:15">
      <c r="A3406" s="5" t="s">
        <v>3</v>
      </c>
      <c r="B3406" s="8">
        <v>44428</v>
      </c>
      <c r="C3406" s="9">
        <v>21</v>
      </c>
      <c r="D3406" s="10">
        <v>278545.84739426442</v>
      </c>
      <c r="E3406" s="11"/>
      <c r="F3406" s="11"/>
      <c r="G3406" s="11"/>
      <c r="H3406" s="11"/>
      <c r="I3406" s="11"/>
      <c r="J3406" s="11"/>
      <c r="K3406" s="11"/>
      <c r="L3406" s="5">
        <f t="shared" si="159"/>
        <v>2.0744400000000001</v>
      </c>
      <c r="M3406" s="22">
        <f>SUMIFS('[1]pvwatts_Cov KY, 7.0815 kWDC, Ro'!$M$33:$M$8792,'[1]pvwatts_Cov KY, 7.0815 kWDC, Ro'!$Q$33:$Q$8792,N3406,'[1]pvwatts_Cov KY, 7.0815 kWDC, Ro'!$R$33:$R$8792,O3406,'[1]pvwatts_Cov KY, 7.0815 kWDC, Ro'!$S$33:$S$8792,C3406)</f>
        <v>0</v>
      </c>
      <c r="N3406">
        <f t="shared" si="160"/>
        <v>8</v>
      </c>
      <c r="O3406">
        <f t="shared" si="161"/>
        <v>20</v>
      </c>
    </row>
    <row r="3407" spans="1:15">
      <c r="A3407" s="5" t="s">
        <v>3</v>
      </c>
      <c r="B3407" s="8">
        <v>44428</v>
      </c>
      <c r="C3407" s="9">
        <v>22</v>
      </c>
      <c r="D3407" s="10">
        <v>266004.63097790774</v>
      </c>
      <c r="E3407" s="11"/>
      <c r="F3407" s="11"/>
      <c r="G3407" s="11"/>
      <c r="H3407" s="11"/>
      <c r="I3407" s="11"/>
      <c r="J3407" s="11"/>
      <c r="K3407" s="11"/>
      <c r="L3407" s="5">
        <f t="shared" si="159"/>
        <v>1.9810399999999999</v>
      </c>
      <c r="M3407" s="22">
        <f>SUMIFS('[1]pvwatts_Cov KY, 7.0815 kWDC, Ro'!$M$33:$M$8792,'[1]pvwatts_Cov KY, 7.0815 kWDC, Ro'!$Q$33:$Q$8792,N3407,'[1]pvwatts_Cov KY, 7.0815 kWDC, Ro'!$R$33:$R$8792,O3407,'[1]pvwatts_Cov KY, 7.0815 kWDC, Ro'!$S$33:$S$8792,C3407)</f>
        <v>0</v>
      </c>
      <c r="N3407">
        <f t="shared" si="160"/>
        <v>8</v>
      </c>
      <c r="O3407">
        <f t="shared" si="161"/>
        <v>20</v>
      </c>
    </row>
    <row r="3408" spans="1:15">
      <c r="A3408" s="5" t="s">
        <v>3</v>
      </c>
      <c r="B3408" s="8">
        <v>44428</v>
      </c>
      <c r="C3408" s="9">
        <v>23</v>
      </c>
      <c r="D3408" s="10">
        <v>246562.01038322196</v>
      </c>
      <c r="E3408" s="11"/>
      <c r="F3408" s="11"/>
      <c r="G3408" s="11"/>
      <c r="H3408" s="11"/>
      <c r="I3408" s="11"/>
      <c r="J3408" s="11"/>
      <c r="K3408" s="11"/>
      <c r="L3408" s="5">
        <f t="shared" si="159"/>
        <v>1.8362400000000001</v>
      </c>
      <c r="M3408" s="22">
        <f>SUMIFS('[1]pvwatts_Cov KY, 7.0815 kWDC, Ro'!$M$33:$M$8792,'[1]pvwatts_Cov KY, 7.0815 kWDC, Ro'!$Q$33:$Q$8792,N3408,'[1]pvwatts_Cov KY, 7.0815 kWDC, Ro'!$R$33:$R$8792,O3408,'[1]pvwatts_Cov KY, 7.0815 kWDC, Ro'!$S$33:$S$8792,C3408)</f>
        <v>0</v>
      </c>
      <c r="N3408">
        <f t="shared" si="160"/>
        <v>8</v>
      </c>
      <c r="O3408">
        <f t="shared" si="161"/>
        <v>20</v>
      </c>
    </row>
    <row r="3409" spans="1:15">
      <c r="A3409" s="5" t="s">
        <v>3</v>
      </c>
      <c r="B3409" s="8">
        <v>44428</v>
      </c>
      <c r="C3409" s="9">
        <v>24</v>
      </c>
      <c r="D3409" s="10">
        <v>221466.22578461719</v>
      </c>
      <c r="E3409" s="11"/>
      <c r="F3409" s="11"/>
      <c r="G3409" s="11"/>
      <c r="H3409" s="11"/>
      <c r="I3409" s="11"/>
      <c r="J3409" s="11"/>
      <c r="K3409" s="11"/>
      <c r="L3409" s="5">
        <f t="shared" si="159"/>
        <v>1.64934</v>
      </c>
      <c r="M3409" s="22">
        <f>SUMIFS('[1]pvwatts_Cov KY, 7.0815 kWDC, Ro'!$M$33:$M$8792,'[1]pvwatts_Cov KY, 7.0815 kWDC, Ro'!$Q$33:$Q$8792,N3409,'[1]pvwatts_Cov KY, 7.0815 kWDC, Ro'!$R$33:$R$8792,O3409,'[1]pvwatts_Cov KY, 7.0815 kWDC, Ro'!$S$33:$S$8792,C3409)</f>
        <v>0</v>
      </c>
      <c r="N3409">
        <f t="shared" si="160"/>
        <v>8</v>
      </c>
      <c r="O3409">
        <f t="shared" si="161"/>
        <v>20</v>
      </c>
    </row>
    <row r="3410" spans="1:15">
      <c r="A3410" s="5" t="s">
        <v>3</v>
      </c>
      <c r="B3410" s="8">
        <v>44429</v>
      </c>
      <c r="C3410" s="9">
        <v>1</v>
      </c>
      <c r="D3410" s="10">
        <v>195747.84919005664</v>
      </c>
      <c r="E3410" s="11"/>
      <c r="F3410" s="11"/>
      <c r="G3410" s="11"/>
      <c r="H3410" s="11"/>
      <c r="I3410" s="11"/>
      <c r="J3410" s="11"/>
      <c r="K3410" s="11"/>
      <c r="L3410" s="5">
        <f t="shared" si="159"/>
        <v>1.4578100000000001</v>
      </c>
      <c r="M3410" s="22">
        <f>SUMIFS('[1]pvwatts_Cov KY, 7.0815 kWDC, Ro'!$M$33:$M$8792,'[1]pvwatts_Cov KY, 7.0815 kWDC, Ro'!$Q$33:$Q$8792,N3410,'[1]pvwatts_Cov KY, 7.0815 kWDC, Ro'!$R$33:$R$8792,O3410,'[1]pvwatts_Cov KY, 7.0815 kWDC, Ro'!$S$33:$S$8792,C3410)</f>
        <v>0</v>
      </c>
      <c r="N3410">
        <f t="shared" si="160"/>
        <v>8</v>
      </c>
      <c r="O3410">
        <f t="shared" si="161"/>
        <v>21</v>
      </c>
    </row>
    <row r="3411" spans="1:15">
      <c r="A3411" s="5" t="s">
        <v>3</v>
      </c>
      <c r="B3411" s="8">
        <v>44429</v>
      </c>
      <c r="C3411" s="9">
        <v>2</v>
      </c>
      <c r="D3411" s="10">
        <v>173576.98125679011</v>
      </c>
      <c r="E3411" s="11"/>
      <c r="F3411" s="11"/>
      <c r="G3411" s="11"/>
      <c r="H3411" s="11"/>
      <c r="I3411" s="11"/>
      <c r="J3411" s="11"/>
      <c r="K3411" s="11"/>
      <c r="L3411" s="5">
        <f t="shared" si="159"/>
        <v>1.2926899999999999</v>
      </c>
      <c r="M3411" s="22">
        <f>SUMIFS('[1]pvwatts_Cov KY, 7.0815 kWDC, Ro'!$M$33:$M$8792,'[1]pvwatts_Cov KY, 7.0815 kWDC, Ro'!$Q$33:$Q$8792,N3411,'[1]pvwatts_Cov KY, 7.0815 kWDC, Ro'!$R$33:$R$8792,O3411,'[1]pvwatts_Cov KY, 7.0815 kWDC, Ro'!$S$33:$S$8792,C3411)</f>
        <v>0</v>
      </c>
      <c r="N3411">
        <f t="shared" si="160"/>
        <v>8</v>
      </c>
      <c r="O3411">
        <f t="shared" si="161"/>
        <v>21</v>
      </c>
    </row>
    <row r="3412" spans="1:15">
      <c r="A3412" s="5" t="s">
        <v>3</v>
      </c>
      <c r="B3412" s="8">
        <v>44429</v>
      </c>
      <c r="C3412" s="9">
        <v>3</v>
      </c>
      <c r="D3412" s="10">
        <v>156878.54281150506</v>
      </c>
      <c r="E3412" s="11"/>
      <c r="F3412" s="11"/>
      <c r="G3412" s="11"/>
      <c r="H3412" s="11"/>
      <c r="I3412" s="11"/>
      <c r="J3412" s="11"/>
      <c r="K3412" s="11"/>
      <c r="L3412" s="5">
        <f t="shared" si="159"/>
        <v>1.1683300000000001</v>
      </c>
      <c r="M3412" s="22">
        <f>SUMIFS('[1]pvwatts_Cov KY, 7.0815 kWDC, Ro'!$M$33:$M$8792,'[1]pvwatts_Cov KY, 7.0815 kWDC, Ro'!$Q$33:$Q$8792,N3412,'[1]pvwatts_Cov KY, 7.0815 kWDC, Ro'!$R$33:$R$8792,O3412,'[1]pvwatts_Cov KY, 7.0815 kWDC, Ro'!$S$33:$S$8792,C3412)</f>
        <v>0</v>
      </c>
      <c r="N3412">
        <f t="shared" si="160"/>
        <v>8</v>
      </c>
      <c r="O3412">
        <f t="shared" si="161"/>
        <v>21</v>
      </c>
    </row>
    <row r="3413" spans="1:15">
      <c r="A3413" s="5" t="s">
        <v>3</v>
      </c>
      <c r="B3413" s="8">
        <v>44429</v>
      </c>
      <c r="C3413" s="9">
        <v>4</v>
      </c>
      <c r="D3413" s="10">
        <v>144191.18528626364</v>
      </c>
      <c r="E3413" s="11"/>
      <c r="F3413" s="11"/>
      <c r="G3413" s="11"/>
      <c r="H3413" s="11"/>
      <c r="I3413" s="11"/>
      <c r="J3413" s="11"/>
      <c r="K3413" s="11"/>
      <c r="L3413" s="5">
        <f t="shared" si="159"/>
        <v>1.07385</v>
      </c>
      <c r="M3413" s="22">
        <f>SUMIFS('[1]pvwatts_Cov KY, 7.0815 kWDC, Ro'!$M$33:$M$8792,'[1]pvwatts_Cov KY, 7.0815 kWDC, Ro'!$Q$33:$Q$8792,N3413,'[1]pvwatts_Cov KY, 7.0815 kWDC, Ro'!$R$33:$R$8792,O3413,'[1]pvwatts_Cov KY, 7.0815 kWDC, Ro'!$S$33:$S$8792,C3413)</f>
        <v>0</v>
      </c>
      <c r="N3413">
        <f t="shared" si="160"/>
        <v>8</v>
      </c>
      <c r="O3413">
        <f t="shared" si="161"/>
        <v>21</v>
      </c>
    </row>
    <row r="3414" spans="1:15">
      <c r="A3414" s="5" t="s">
        <v>3</v>
      </c>
      <c r="B3414" s="8">
        <v>44429</v>
      </c>
      <c r="C3414" s="9">
        <v>5</v>
      </c>
      <c r="D3414" s="10">
        <v>134902.9056850216</v>
      </c>
      <c r="E3414" s="11"/>
      <c r="F3414" s="11"/>
      <c r="G3414" s="11"/>
      <c r="H3414" s="11"/>
      <c r="I3414" s="11"/>
      <c r="J3414" s="11"/>
      <c r="K3414" s="11"/>
      <c r="L3414" s="5">
        <f t="shared" si="159"/>
        <v>1.00467</v>
      </c>
      <c r="M3414" s="22">
        <f>SUMIFS('[1]pvwatts_Cov KY, 7.0815 kWDC, Ro'!$M$33:$M$8792,'[1]pvwatts_Cov KY, 7.0815 kWDC, Ro'!$Q$33:$Q$8792,N3414,'[1]pvwatts_Cov KY, 7.0815 kWDC, Ro'!$R$33:$R$8792,O3414,'[1]pvwatts_Cov KY, 7.0815 kWDC, Ro'!$S$33:$S$8792,C3414)</f>
        <v>0</v>
      </c>
      <c r="N3414">
        <f t="shared" si="160"/>
        <v>8</v>
      </c>
      <c r="O3414">
        <f t="shared" si="161"/>
        <v>21</v>
      </c>
    </row>
    <row r="3415" spans="1:15">
      <c r="A3415" s="5" t="s">
        <v>3</v>
      </c>
      <c r="B3415" s="8">
        <v>44429</v>
      </c>
      <c r="C3415" s="9">
        <v>6</v>
      </c>
      <c r="D3415" s="10">
        <v>129089.81363361057</v>
      </c>
      <c r="E3415" s="11"/>
      <c r="F3415" s="11"/>
      <c r="G3415" s="11"/>
      <c r="H3415" s="11"/>
      <c r="I3415" s="11"/>
      <c r="J3415" s="11"/>
      <c r="K3415" s="11"/>
      <c r="L3415" s="5">
        <f t="shared" si="159"/>
        <v>0.96138000000000001</v>
      </c>
      <c r="M3415" s="22">
        <f>SUMIFS('[1]pvwatts_Cov KY, 7.0815 kWDC, Ro'!$M$33:$M$8792,'[1]pvwatts_Cov KY, 7.0815 kWDC, Ro'!$Q$33:$Q$8792,N3415,'[1]pvwatts_Cov KY, 7.0815 kWDC, Ro'!$R$33:$R$8792,O3415,'[1]pvwatts_Cov KY, 7.0815 kWDC, Ro'!$S$33:$S$8792,C3415)</f>
        <v>0</v>
      </c>
      <c r="N3415">
        <f t="shared" si="160"/>
        <v>8</v>
      </c>
      <c r="O3415">
        <f t="shared" si="161"/>
        <v>21</v>
      </c>
    </row>
    <row r="3416" spans="1:15">
      <c r="A3416" s="5" t="s">
        <v>3</v>
      </c>
      <c r="B3416" s="8">
        <v>44429</v>
      </c>
      <c r="C3416" s="9">
        <v>7</v>
      </c>
      <c r="D3416" s="10">
        <v>126788.0262868603</v>
      </c>
      <c r="E3416" s="11"/>
      <c r="F3416" s="11"/>
      <c r="G3416" s="11"/>
      <c r="H3416" s="11"/>
      <c r="I3416" s="11"/>
      <c r="J3416" s="11"/>
      <c r="K3416" s="11"/>
      <c r="L3416" s="5">
        <f t="shared" si="159"/>
        <v>0.94423999999999997</v>
      </c>
      <c r="M3416" s="22">
        <f>SUMIFS('[1]pvwatts_Cov KY, 7.0815 kWDC, Ro'!$M$33:$M$8792,'[1]pvwatts_Cov KY, 7.0815 kWDC, Ro'!$Q$33:$Q$8792,N3416,'[1]pvwatts_Cov KY, 7.0815 kWDC, Ro'!$R$33:$R$8792,O3416,'[1]pvwatts_Cov KY, 7.0815 kWDC, Ro'!$S$33:$S$8792,C3416)</f>
        <v>0</v>
      </c>
      <c r="N3416">
        <f t="shared" si="160"/>
        <v>8</v>
      </c>
      <c r="O3416">
        <f t="shared" si="161"/>
        <v>21</v>
      </c>
    </row>
    <row r="3417" spans="1:15">
      <c r="A3417" s="5" t="s">
        <v>3</v>
      </c>
      <c r="B3417" s="8">
        <v>44429</v>
      </c>
      <c r="C3417" s="9">
        <v>8</v>
      </c>
      <c r="D3417" s="10">
        <v>133948.91964744491</v>
      </c>
      <c r="E3417" s="11"/>
      <c r="F3417" s="11"/>
      <c r="G3417" s="11"/>
      <c r="H3417" s="11"/>
      <c r="I3417" s="11"/>
      <c r="J3417" s="11"/>
      <c r="K3417" s="11"/>
      <c r="L3417" s="5">
        <f t="shared" si="159"/>
        <v>0.99756999999999996</v>
      </c>
      <c r="M3417" s="22">
        <f>SUMIFS('[1]pvwatts_Cov KY, 7.0815 kWDC, Ro'!$M$33:$M$8792,'[1]pvwatts_Cov KY, 7.0815 kWDC, Ro'!$Q$33:$Q$8792,N3417,'[1]pvwatts_Cov KY, 7.0815 kWDC, Ro'!$R$33:$R$8792,O3417,'[1]pvwatts_Cov KY, 7.0815 kWDC, Ro'!$S$33:$S$8792,C3417)</f>
        <v>0.11729199999999999</v>
      </c>
      <c r="N3417">
        <f t="shared" si="160"/>
        <v>8</v>
      </c>
      <c r="O3417">
        <f t="shared" si="161"/>
        <v>21</v>
      </c>
    </row>
    <row r="3418" spans="1:15">
      <c r="A3418" s="5" t="s">
        <v>3</v>
      </c>
      <c r="B3418" s="8">
        <v>44429</v>
      </c>
      <c r="C3418" s="9">
        <v>9</v>
      </c>
      <c r="D3418" s="10">
        <v>158269.15869293327</v>
      </c>
      <c r="E3418" s="11"/>
      <c r="F3418" s="11"/>
      <c r="G3418" s="11"/>
      <c r="H3418" s="11"/>
      <c r="I3418" s="11"/>
      <c r="J3418" s="11"/>
      <c r="K3418" s="11"/>
      <c r="L3418" s="5">
        <f t="shared" si="159"/>
        <v>1.17869</v>
      </c>
      <c r="M3418" s="22">
        <f>SUMIFS('[1]pvwatts_Cov KY, 7.0815 kWDC, Ro'!$M$33:$M$8792,'[1]pvwatts_Cov KY, 7.0815 kWDC, Ro'!$Q$33:$Q$8792,N3418,'[1]pvwatts_Cov KY, 7.0815 kWDC, Ro'!$R$33:$R$8792,O3418,'[1]pvwatts_Cov KY, 7.0815 kWDC, Ro'!$S$33:$S$8792,C3418)</f>
        <v>1.078686</v>
      </c>
      <c r="N3418">
        <f t="shared" si="160"/>
        <v>8</v>
      </c>
      <c r="O3418">
        <f t="shared" si="161"/>
        <v>21</v>
      </c>
    </row>
    <row r="3419" spans="1:15">
      <c r="A3419" s="5" t="s">
        <v>3</v>
      </c>
      <c r="B3419" s="8">
        <v>44429</v>
      </c>
      <c r="C3419" s="9">
        <v>10</v>
      </c>
      <c r="D3419" s="10">
        <v>190099.45758101347</v>
      </c>
      <c r="E3419" s="11"/>
      <c r="F3419" s="11"/>
      <c r="G3419" s="11"/>
      <c r="H3419" s="11"/>
      <c r="I3419" s="11"/>
      <c r="J3419" s="11"/>
      <c r="K3419" s="11"/>
      <c r="L3419" s="5">
        <f t="shared" si="159"/>
        <v>1.41574</v>
      </c>
      <c r="M3419" s="22">
        <f>SUMIFS('[1]pvwatts_Cov KY, 7.0815 kWDC, Ro'!$M$33:$M$8792,'[1]pvwatts_Cov KY, 7.0815 kWDC, Ro'!$Q$33:$Q$8792,N3419,'[1]pvwatts_Cov KY, 7.0815 kWDC, Ro'!$R$33:$R$8792,O3419,'[1]pvwatts_Cov KY, 7.0815 kWDC, Ro'!$S$33:$S$8792,C3419)</f>
        <v>2.4041960000000002</v>
      </c>
      <c r="N3419">
        <f t="shared" si="160"/>
        <v>8</v>
      </c>
      <c r="O3419">
        <f t="shared" si="161"/>
        <v>21</v>
      </c>
    </row>
    <row r="3420" spans="1:15">
      <c r="A3420" s="5" t="s">
        <v>3</v>
      </c>
      <c r="B3420" s="8">
        <v>44429</v>
      </c>
      <c r="C3420" s="9">
        <v>11</v>
      </c>
      <c r="D3420" s="10">
        <v>220972.56525303316</v>
      </c>
      <c r="E3420" s="11"/>
      <c r="F3420" s="11"/>
      <c r="G3420" s="11"/>
      <c r="H3420" s="11"/>
      <c r="I3420" s="11"/>
      <c r="J3420" s="11"/>
      <c r="K3420" s="11"/>
      <c r="L3420" s="5">
        <f t="shared" si="159"/>
        <v>1.64567</v>
      </c>
      <c r="M3420" s="22">
        <f>SUMIFS('[1]pvwatts_Cov KY, 7.0815 kWDC, Ro'!$M$33:$M$8792,'[1]pvwatts_Cov KY, 7.0815 kWDC, Ro'!$Q$33:$Q$8792,N3420,'[1]pvwatts_Cov KY, 7.0815 kWDC, Ro'!$R$33:$R$8792,O3420,'[1]pvwatts_Cov KY, 7.0815 kWDC, Ro'!$S$33:$S$8792,C3420)</f>
        <v>1.2746249999999999</v>
      </c>
      <c r="N3420">
        <f t="shared" si="160"/>
        <v>8</v>
      </c>
      <c r="O3420">
        <f t="shared" si="161"/>
        <v>21</v>
      </c>
    </row>
    <row r="3421" spans="1:15">
      <c r="A3421" s="5" t="s">
        <v>3</v>
      </c>
      <c r="B3421" s="8">
        <v>44429</v>
      </c>
      <c r="C3421" s="9">
        <v>12</v>
      </c>
      <c r="D3421" s="10">
        <v>246935.7839366183</v>
      </c>
      <c r="E3421" s="11"/>
      <c r="F3421" s="11"/>
      <c r="G3421" s="11"/>
      <c r="H3421" s="11"/>
      <c r="I3421" s="11"/>
      <c r="J3421" s="11"/>
      <c r="K3421" s="11"/>
      <c r="L3421" s="5">
        <f t="shared" si="159"/>
        <v>1.8390200000000001</v>
      </c>
      <c r="M3421" s="22">
        <f>SUMIFS('[1]pvwatts_Cov KY, 7.0815 kWDC, Ro'!$M$33:$M$8792,'[1]pvwatts_Cov KY, 7.0815 kWDC, Ro'!$Q$33:$Q$8792,N3421,'[1]pvwatts_Cov KY, 7.0815 kWDC, Ro'!$R$33:$R$8792,O3421,'[1]pvwatts_Cov KY, 7.0815 kWDC, Ro'!$S$33:$S$8792,C3421)</f>
        <v>2.867035</v>
      </c>
      <c r="N3421">
        <f t="shared" si="160"/>
        <v>8</v>
      </c>
      <c r="O3421">
        <f t="shared" si="161"/>
        <v>21</v>
      </c>
    </row>
    <row r="3422" spans="1:15">
      <c r="A3422" s="5" t="s">
        <v>3</v>
      </c>
      <c r="B3422" s="8">
        <v>44429</v>
      </c>
      <c r="C3422" s="9">
        <v>13</v>
      </c>
      <c r="D3422" s="10">
        <v>269307.99805426929</v>
      </c>
      <c r="E3422" s="11"/>
      <c r="F3422" s="11"/>
      <c r="G3422" s="11"/>
      <c r="H3422" s="11"/>
      <c r="I3422" s="11"/>
      <c r="J3422" s="11"/>
      <c r="K3422" s="11"/>
      <c r="L3422" s="5">
        <f t="shared" si="159"/>
        <v>2.0056400000000001</v>
      </c>
      <c r="M3422" s="22">
        <f>SUMIFS('[1]pvwatts_Cov KY, 7.0815 kWDC, Ro'!$M$33:$M$8792,'[1]pvwatts_Cov KY, 7.0815 kWDC, Ro'!$Q$33:$Q$8792,N3422,'[1]pvwatts_Cov KY, 7.0815 kWDC, Ro'!$R$33:$R$8792,O3422,'[1]pvwatts_Cov KY, 7.0815 kWDC, Ro'!$S$33:$S$8792,C3422)</f>
        <v>3.0158740000000002</v>
      </c>
      <c r="N3422">
        <f t="shared" si="160"/>
        <v>8</v>
      </c>
      <c r="O3422">
        <f t="shared" si="161"/>
        <v>21</v>
      </c>
    </row>
    <row r="3423" spans="1:15">
      <c r="A3423" s="5" t="s">
        <v>3</v>
      </c>
      <c r="B3423" s="8">
        <v>44429</v>
      </c>
      <c r="C3423" s="9">
        <v>14</v>
      </c>
      <c r="D3423" s="10">
        <v>287189.22951876622</v>
      </c>
      <c r="E3423" s="11"/>
      <c r="F3423" s="11"/>
      <c r="G3423" s="11"/>
      <c r="H3423" s="11"/>
      <c r="I3423" s="11"/>
      <c r="J3423" s="11"/>
      <c r="K3423" s="11"/>
      <c r="L3423" s="5">
        <f t="shared" si="159"/>
        <v>2.1388099999999999</v>
      </c>
      <c r="M3423" s="22">
        <f>SUMIFS('[1]pvwatts_Cov KY, 7.0815 kWDC, Ro'!$M$33:$M$8792,'[1]pvwatts_Cov KY, 7.0815 kWDC, Ro'!$Q$33:$Q$8792,N3423,'[1]pvwatts_Cov KY, 7.0815 kWDC, Ro'!$R$33:$R$8792,O3423,'[1]pvwatts_Cov KY, 7.0815 kWDC, Ro'!$S$33:$S$8792,C3423)</f>
        <v>3.5852379999999999</v>
      </c>
      <c r="N3423">
        <f t="shared" si="160"/>
        <v>8</v>
      </c>
      <c r="O3423">
        <f t="shared" si="161"/>
        <v>21</v>
      </c>
    </row>
    <row r="3424" spans="1:15">
      <c r="A3424" s="5" t="s">
        <v>3</v>
      </c>
      <c r="B3424" s="8">
        <v>44429</v>
      </c>
      <c r="C3424" s="9">
        <v>15</v>
      </c>
      <c r="D3424" s="10">
        <v>302677.1409452224</v>
      </c>
      <c r="E3424" s="11"/>
      <c r="F3424" s="11"/>
      <c r="G3424" s="11"/>
      <c r="H3424" s="11"/>
      <c r="I3424" s="11"/>
      <c r="J3424" s="11"/>
      <c r="K3424" s="11"/>
      <c r="L3424" s="5">
        <f t="shared" si="159"/>
        <v>2.2541500000000001</v>
      </c>
      <c r="M3424" s="22">
        <f>SUMIFS('[1]pvwatts_Cov KY, 7.0815 kWDC, Ro'!$M$33:$M$8792,'[1]pvwatts_Cov KY, 7.0815 kWDC, Ro'!$Q$33:$Q$8792,N3424,'[1]pvwatts_Cov KY, 7.0815 kWDC, Ro'!$R$33:$R$8792,O3424,'[1]pvwatts_Cov KY, 7.0815 kWDC, Ro'!$S$33:$S$8792,C3424)</f>
        <v>3.6915499999999999</v>
      </c>
      <c r="N3424">
        <f t="shared" si="160"/>
        <v>8</v>
      </c>
      <c r="O3424">
        <f t="shared" si="161"/>
        <v>21</v>
      </c>
    </row>
    <row r="3425" spans="1:15">
      <c r="A3425" s="5" t="s">
        <v>3</v>
      </c>
      <c r="B3425" s="8">
        <v>44429</v>
      </c>
      <c r="C3425" s="9">
        <v>16</v>
      </c>
      <c r="D3425" s="10">
        <v>316317.3243878482</v>
      </c>
      <c r="E3425" s="11"/>
      <c r="F3425" s="11"/>
      <c r="G3425" s="11"/>
      <c r="H3425" s="11"/>
      <c r="I3425" s="11"/>
      <c r="J3425" s="11"/>
      <c r="K3425" s="11"/>
      <c r="L3425" s="5">
        <f t="shared" si="159"/>
        <v>2.3557299999999999</v>
      </c>
      <c r="M3425" s="22">
        <f>SUMIFS('[1]pvwatts_Cov KY, 7.0815 kWDC, Ro'!$M$33:$M$8792,'[1]pvwatts_Cov KY, 7.0815 kWDC, Ro'!$Q$33:$Q$8792,N3425,'[1]pvwatts_Cov KY, 7.0815 kWDC, Ro'!$R$33:$R$8792,O3425,'[1]pvwatts_Cov KY, 7.0815 kWDC, Ro'!$S$33:$S$8792,C3425)</f>
        <v>4.1647999999999996</v>
      </c>
      <c r="N3425">
        <f t="shared" si="160"/>
        <v>8</v>
      </c>
      <c r="O3425">
        <f t="shared" si="161"/>
        <v>21</v>
      </c>
    </row>
    <row r="3426" spans="1:15">
      <c r="A3426" s="5" t="s">
        <v>3</v>
      </c>
      <c r="B3426" s="8">
        <v>44429</v>
      </c>
      <c r="C3426" s="9">
        <v>17</v>
      </c>
      <c r="D3426" s="10">
        <v>321734.20470777684</v>
      </c>
      <c r="E3426" s="11"/>
      <c r="F3426" s="11"/>
      <c r="G3426" s="11"/>
      <c r="H3426" s="11"/>
      <c r="I3426" s="11"/>
      <c r="J3426" s="11"/>
      <c r="K3426" s="11"/>
      <c r="L3426" s="5">
        <f t="shared" si="159"/>
        <v>2.39608</v>
      </c>
      <c r="M3426" s="22">
        <f>SUMIFS('[1]pvwatts_Cov KY, 7.0815 kWDC, Ro'!$M$33:$M$8792,'[1]pvwatts_Cov KY, 7.0815 kWDC, Ro'!$Q$33:$Q$8792,N3426,'[1]pvwatts_Cov KY, 7.0815 kWDC, Ro'!$R$33:$R$8792,O3426,'[1]pvwatts_Cov KY, 7.0815 kWDC, Ro'!$S$33:$S$8792,C3426)</f>
        <v>3.565137</v>
      </c>
      <c r="N3426">
        <f t="shared" si="160"/>
        <v>8</v>
      </c>
      <c r="O3426">
        <f t="shared" si="161"/>
        <v>21</v>
      </c>
    </row>
    <row r="3427" spans="1:15">
      <c r="A3427" s="5" t="s">
        <v>3</v>
      </c>
      <c r="B3427" s="8">
        <v>44429</v>
      </c>
      <c r="C3427" s="9">
        <v>18</v>
      </c>
      <c r="D3427" s="10">
        <v>326336.75588226801</v>
      </c>
      <c r="E3427" s="11"/>
      <c r="F3427" s="11"/>
      <c r="G3427" s="11"/>
      <c r="H3427" s="11"/>
      <c r="I3427" s="11"/>
      <c r="J3427" s="11"/>
      <c r="K3427" s="11"/>
      <c r="L3427" s="5">
        <f t="shared" si="159"/>
        <v>2.4303499999999998</v>
      </c>
      <c r="M3427" s="22">
        <f>SUMIFS('[1]pvwatts_Cov KY, 7.0815 kWDC, Ro'!$M$33:$M$8792,'[1]pvwatts_Cov KY, 7.0815 kWDC, Ro'!$Q$33:$Q$8792,N3427,'[1]pvwatts_Cov KY, 7.0815 kWDC, Ro'!$R$33:$R$8792,O3427,'[1]pvwatts_Cov KY, 7.0815 kWDC, Ro'!$S$33:$S$8792,C3427)</f>
        <v>2.634744</v>
      </c>
      <c r="N3427">
        <f t="shared" si="160"/>
        <v>8</v>
      </c>
      <c r="O3427">
        <f t="shared" si="161"/>
        <v>21</v>
      </c>
    </row>
    <row r="3428" spans="1:15">
      <c r="A3428" s="5" t="s">
        <v>3</v>
      </c>
      <c r="B3428" s="8">
        <v>44429</v>
      </c>
      <c r="C3428" s="9">
        <v>19</v>
      </c>
      <c r="D3428" s="10">
        <v>322727.82191612461</v>
      </c>
      <c r="E3428" s="11"/>
      <c r="F3428" s="11"/>
      <c r="G3428" s="11"/>
      <c r="H3428" s="11"/>
      <c r="I3428" s="11"/>
      <c r="J3428" s="11"/>
      <c r="K3428" s="11"/>
      <c r="L3428" s="5">
        <f t="shared" si="159"/>
        <v>2.4034800000000001</v>
      </c>
      <c r="M3428" s="22">
        <f>SUMIFS('[1]pvwatts_Cov KY, 7.0815 kWDC, Ro'!$M$33:$M$8792,'[1]pvwatts_Cov KY, 7.0815 kWDC, Ro'!$Q$33:$Q$8792,N3428,'[1]pvwatts_Cov KY, 7.0815 kWDC, Ro'!$R$33:$R$8792,O3428,'[1]pvwatts_Cov KY, 7.0815 kWDC, Ro'!$S$33:$S$8792,C3428)</f>
        <v>1.4672339999999999</v>
      </c>
      <c r="N3428">
        <f t="shared" si="160"/>
        <v>8</v>
      </c>
      <c r="O3428">
        <f t="shared" si="161"/>
        <v>21</v>
      </c>
    </row>
    <row r="3429" spans="1:15">
      <c r="A3429" s="5" t="s">
        <v>3</v>
      </c>
      <c r="B3429" s="8">
        <v>44429</v>
      </c>
      <c r="C3429" s="9">
        <v>20</v>
      </c>
      <c r="D3429" s="10">
        <v>305843.92855741846</v>
      </c>
      <c r="E3429" s="11"/>
      <c r="F3429" s="11"/>
      <c r="G3429" s="11"/>
      <c r="H3429" s="11"/>
      <c r="I3429" s="11"/>
      <c r="J3429" s="11"/>
      <c r="K3429" s="11"/>
      <c r="L3429" s="5">
        <f t="shared" si="159"/>
        <v>2.27773</v>
      </c>
      <c r="M3429" s="22">
        <f>SUMIFS('[1]pvwatts_Cov KY, 7.0815 kWDC, Ro'!$M$33:$M$8792,'[1]pvwatts_Cov KY, 7.0815 kWDC, Ro'!$Q$33:$Q$8792,N3429,'[1]pvwatts_Cov KY, 7.0815 kWDC, Ro'!$R$33:$R$8792,O3429,'[1]pvwatts_Cov KY, 7.0815 kWDC, Ro'!$S$33:$S$8792,C3429)</f>
        <v>0.35582999999999998</v>
      </c>
      <c r="N3429">
        <f t="shared" si="160"/>
        <v>8</v>
      </c>
      <c r="O3429">
        <f t="shared" si="161"/>
        <v>21</v>
      </c>
    </row>
    <row r="3430" spans="1:15">
      <c r="A3430" s="5" t="s">
        <v>3</v>
      </c>
      <c r="B3430" s="8">
        <v>44429</v>
      </c>
      <c r="C3430" s="9">
        <v>21</v>
      </c>
      <c r="D3430" s="10">
        <v>288690.40129102237</v>
      </c>
      <c r="E3430" s="11"/>
      <c r="F3430" s="11"/>
      <c r="G3430" s="11"/>
      <c r="H3430" s="11"/>
      <c r="I3430" s="11"/>
      <c r="J3430" s="11"/>
      <c r="K3430" s="11"/>
      <c r="L3430" s="5">
        <f t="shared" si="159"/>
        <v>2.1499899999999998</v>
      </c>
      <c r="M3430" s="22">
        <f>SUMIFS('[1]pvwatts_Cov KY, 7.0815 kWDC, Ro'!$M$33:$M$8792,'[1]pvwatts_Cov KY, 7.0815 kWDC, Ro'!$Q$33:$Q$8792,N3430,'[1]pvwatts_Cov KY, 7.0815 kWDC, Ro'!$R$33:$R$8792,O3430,'[1]pvwatts_Cov KY, 7.0815 kWDC, Ro'!$S$33:$S$8792,C3430)</f>
        <v>0</v>
      </c>
      <c r="N3430">
        <f t="shared" si="160"/>
        <v>8</v>
      </c>
      <c r="O3430">
        <f t="shared" si="161"/>
        <v>21</v>
      </c>
    </row>
    <row r="3431" spans="1:15">
      <c r="A3431" s="5" t="s">
        <v>3</v>
      </c>
      <c r="B3431" s="8">
        <v>44429</v>
      </c>
      <c r="C3431" s="9">
        <v>22</v>
      </c>
      <c r="D3431" s="10">
        <v>275519.75570913969</v>
      </c>
      <c r="E3431" s="11"/>
      <c r="F3431" s="11"/>
      <c r="G3431" s="11"/>
      <c r="H3431" s="11"/>
      <c r="I3431" s="11"/>
      <c r="J3431" s="11"/>
      <c r="K3431" s="11"/>
      <c r="L3431" s="5">
        <f t="shared" si="159"/>
        <v>2.0518999999999998</v>
      </c>
      <c r="M3431" s="22">
        <f>SUMIFS('[1]pvwatts_Cov KY, 7.0815 kWDC, Ro'!$M$33:$M$8792,'[1]pvwatts_Cov KY, 7.0815 kWDC, Ro'!$Q$33:$Q$8792,N3431,'[1]pvwatts_Cov KY, 7.0815 kWDC, Ro'!$R$33:$R$8792,O3431,'[1]pvwatts_Cov KY, 7.0815 kWDC, Ro'!$S$33:$S$8792,C3431)</f>
        <v>0</v>
      </c>
      <c r="N3431">
        <f t="shared" si="160"/>
        <v>8</v>
      </c>
      <c r="O3431">
        <f t="shared" si="161"/>
        <v>21</v>
      </c>
    </row>
    <row r="3432" spans="1:15">
      <c r="A3432" s="5" t="s">
        <v>3</v>
      </c>
      <c r="B3432" s="8">
        <v>44429</v>
      </c>
      <c r="C3432" s="9">
        <v>23</v>
      </c>
      <c r="D3432" s="10">
        <v>255656.53511540417</v>
      </c>
      <c r="E3432" s="11"/>
      <c r="F3432" s="11"/>
      <c r="G3432" s="11"/>
      <c r="H3432" s="11"/>
      <c r="I3432" s="11"/>
      <c r="J3432" s="11"/>
      <c r="K3432" s="11"/>
      <c r="L3432" s="5">
        <f t="shared" si="159"/>
        <v>1.9039699999999999</v>
      </c>
      <c r="M3432" s="22">
        <f>SUMIFS('[1]pvwatts_Cov KY, 7.0815 kWDC, Ro'!$M$33:$M$8792,'[1]pvwatts_Cov KY, 7.0815 kWDC, Ro'!$Q$33:$Q$8792,N3432,'[1]pvwatts_Cov KY, 7.0815 kWDC, Ro'!$R$33:$R$8792,O3432,'[1]pvwatts_Cov KY, 7.0815 kWDC, Ro'!$S$33:$S$8792,C3432)</f>
        <v>0</v>
      </c>
      <c r="N3432">
        <f t="shared" si="160"/>
        <v>8</v>
      </c>
      <c r="O3432">
        <f t="shared" si="161"/>
        <v>21</v>
      </c>
    </row>
    <row r="3433" spans="1:15">
      <c r="A3433" s="5" t="s">
        <v>3</v>
      </c>
      <c r="B3433" s="8">
        <v>44429</v>
      </c>
      <c r="C3433" s="9">
        <v>24</v>
      </c>
      <c r="D3433" s="10">
        <v>228935.60253758039</v>
      </c>
      <c r="E3433" s="11"/>
      <c r="F3433" s="11"/>
      <c r="G3433" s="11"/>
      <c r="H3433" s="11"/>
      <c r="I3433" s="11"/>
      <c r="J3433" s="11"/>
      <c r="K3433" s="11"/>
      <c r="L3433" s="5">
        <f t="shared" si="159"/>
        <v>1.7049700000000001</v>
      </c>
      <c r="M3433" s="22">
        <f>SUMIFS('[1]pvwatts_Cov KY, 7.0815 kWDC, Ro'!$M$33:$M$8792,'[1]pvwatts_Cov KY, 7.0815 kWDC, Ro'!$Q$33:$Q$8792,N3433,'[1]pvwatts_Cov KY, 7.0815 kWDC, Ro'!$R$33:$R$8792,O3433,'[1]pvwatts_Cov KY, 7.0815 kWDC, Ro'!$S$33:$S$8792,C3433)</f>
        <v>0</v>
      </c>
      <c r="N3433">
        <f t="shared" si="160"/>
        <v>8</v>
      </c>
      <c r="O3433">
        <f t="shared" si="161"/>
        <v>21</v>
      </c>
    </row>
    <row r="3434" spans="1:15">
      <c r="A3434" s="5" t="s">
        <v>3</v>
      </c>
      <c r="B3434" s="8">
        <v>44430</v>
      </c>
      <c r="C3434" s="9">
        <v>1</v>
      </c>
      <c r="D3434" s="10">
        <v>203636.958476114</v>
      </c>
      <c r="E3434" s="11"/>
      <c r="F3434" s="11"/>
      <c r="G3434" s="11"/>
      <c r="H3434" s="11"/>
      <c r="I3434" s="11"/>
      <c r="J3434" s="11"/>
      <c r="K3434" s="11"/>
      <c r="L3434" s="5">
        <f t="shared" si="159"/>
        <v>1.5165599999999999</v>
      </c>
      <c r="M3434" s="22">
        <f>SUMIFS('[1]pvwatts_Cov KY, 7.0815 kWDC, Ro'!$M$33:$M$8792,'[1]pvwatts_Cov KY, 7.0815 kWDC, Ro'!$Q$33:$Q$8792,N3434,'[1]pvwatts_Cov KY, 7.0815 kWDC, Ro'!$R$33:$R$8792,O3434,'[1]pvwatts_Cov KY, 7.0815 kWDC, Ro'!$S$33:$S$8792,C3434)</f>
        <v>0</v>
      </c>
      <c r="N3434">
        <f t="shared" si="160"/>
        <v>8</v>
      </c>
      <c r="O3434">
        <f t="shared" si="161"/>
        <v>22</v>
      </c>
    </row>
    <row r="3435" spans="1:15">
      <c r="A3435" s="5" t="s">
        <v>3</v>
      </c>
      <c r="B3435" s="8">
        <v>44430</v>
      </c>
      <c r="C3435" s="9">
        <v>2</v>
      </c>
      <c r="D3435" s="10">
        <v>181350.52737518508</v>
      </c>
      <c r="E3435" s="11"/>
      <c r="F3435" s="11"/>
      <c r="G3435" s="11"/>
      <c r="H3435" s="11"/>
      <c r="I3435" s="11"/>
      <c r="J3435" s="11"/>
      <c r="K3435" s="11"/>
      <c r="L3435" s="5">
        <f t="shared" si="159"/>
        <v>1.35059</v>
      </c>
      <c r="M3435" s="22">
        <f>SUMIFS('[1]pvwatts_Cov KY, 7.0815 kWDC, Ro'!$M$33:$M$8792,'[1]pvwatts_Cov KY, 7.0815 kWDC, Ro'!$Q$33:$Q$8792,N3435,'[1]pvwatts_Cov KY, 7.0815 kWDC, Ro'!$R$33:$R$8792,O3435,'[1]pvwatts_Cov KY, 7.0815 kWDC, Ro'!$S$33:$S$8792,C3435)</f>
        <v>0</v>
      </c>
      <c r="N3435">
        <f t="shared" si="160"/>
        <v>8</v>
      </c>
      <c r="O3435">
        <f t="shared" si="161"/>
        <v>22</v>
      </c>
    </row>
    <row r="3436" spans="1:15">
      <c r="A3436" s="5" t="s">
        <v>3</v>
      </c>
      <c r="B3436" s="8">
        <v>44430</v>
      </c>
      <c r="C3436" s="9">
        <v>3</v>
      </c>
      <c r="D3436" s="10">
        <v>163675.46086680563</v>
      </c>
      <c r="E3436" s="11"/>
      <c r="F3436" s="11"/>
      <c r="G3436" s="11"/>
      <c r="H3436" s="11"/>
      <c r="I3436" s="11"/>
      <c r="J3436" s="11"/>
      <c r="K3436" s="11"/>
      <c r="L3436" s="5">
        <f t="shared" si="159"/>
        <v>1.21895</v>
      </c>
      <c r="M3436" s="22">
        <f>SUMIFS('[1]pvwatts_Cov KY, 7.0815 kWDC, Ro'!$M$33:$M$8792,'[1]pvwatts_Cov KY, 7.0815 kWDC, Ro'!$Q$33:$Q$8792,N3436,'[1]pvwatts_Cov KY, 7.0815 kWDC, Ro'!$R$33:$R$8792,O3436,'[1]pvwatts_Cov KY, 7.0815 kWDC, Ro'!$S$33:$S$8792,C3436)</f>
        <v>0</v>
      </c>
      <c r="N3436">
        <f t="shared" si="160"/>
        <v>8</v>
      </c>
      <c r="O3436">
        <f t="shared" si="161"/>
        <v>22</v>
      </c>
    </row>
    <row r="3437" spans="1:15">
      <c r="A3437" s="5" t="s">
        <v>3</v>
      </c>
      <c r="B3437" s="8">
        <v>44430</v>
      </c>
      <c r="C3437" s="9">
        <v>4</v>
      </c>
      <c r="D3437" s="10">
        <v>150797.33699868139</v>
      </c>
      <c r="E3437" s="11"/>
      <c r="F3437" s="11"/>
      <c r="G3437" s="11"/>
      <c r="H3437" s="11"/>
      <c r="I3437" s="11"/>
      <c r="J3437" s="11"/>
      <c r="K3437" s="11"/>
      <c r="L3437" s="5">
        <f t="shared" si="159"/>
        <v>1.12304</v>
      </c>
      <c r="M3437" s="22">
        <f>SUMIFS('[1]pvwatts_Cov KY, 7.0815 kWDC, Ro'!$M$33:$M$8792,'[1]pvwatts_Cov KY, 7.0815 kWDC, Ro'!$Q$33:$Q$8792,N3437,'[1]pvwatts_Cov KY, 7.0815 kWDC, Ro'!$R$33:$R$8792,O3437,'[1]pvwatts_Cov KY, 7.0815 kWDC, Ro'!$S$33:$S$8792,C3437)</f>
        <v>0</v>
      </c>
      <c r="N3437">
        <f t="shared" si="160"/>
        <v>8</v>
      </c>
      <c r="O3437">
        <f t="shared" si="161"/>
        <v>22</v>
      </c>
    </row>
    <row r="3438" spans="1:15">
      <c r="A3438" s="5" t="s">
        <v>3</v>
      </c>
      <c r="B3438" s="8">
        <v>44430</v>
      </c>
      <c r="C3438" s="9">
        <v>5</v>
      </c>
      <c r="D3438" s="10">
        <v>141109.4545567481</v>
      </c>
      <c r="E3438" s="11"/>
      <c r="F3438" s="11"/>
      <c r="G3438" s="11"/>
      <c r="H3438" s="11"/>
      <c r="I3438" s="11"/>
      <c r="J3438" s="11"/>
      <c r="K3438" s="11"/>
      <c r="L3438" s="5">
        <f t="shared" si="159"/>
        <v>1.0508999999999999</v>
      </c>
      <c r="M3438" s="22">
        <f>SUMIFS('[1]pvwatts_Cov KY, 7.0815 kWDC, Ro'!$M$33:$M$8792,'[1]pvwatts_Cov KY, 7.0815 kWDC, Ro'!$Q$33:$Q$8792,N3438,'[1]pvwatts_Cov KY, 7.0815 kWDC, Ro'!$R$33:$R$8792,O3438,'[1]pvwatts_Cov KY, 7.0815 kWDC, Ro'!$S$33:$S$8792,C3438)</f>
        <v>0</v>
      </c>
      <c r="N3438">
        <f t="shared" si="160"/>
        <v>8</v>
      </c>
      <c r="O3438">
        <f t="shared" si="161"/>
        <v>22</v>
      </c>
    </row>
    <row r="3439" spans="1:15">
      <c r="A3439" s="5" t="s">
        <v>3</v>
      </c>
      <c r="B3439" s="8">
        <v>44430</v>
      </c>
      <c r="C3439" s="9">
        <v>6</v>
      </c>
      <c r="D3439" s="10">
        <v>134361.79687016478</v>
      </c>
      <c r="E3439" s="11"/>
      <c r="F3439" s="11"/>
      <c r="G3439" s="11"/>
      <c r="H3439" s="11"/>
      <c r="I3439" s="11"/>
      <c r="J3439" s="11"/>
      <c r="K3439" s="11"/>
      <c r="L3439" s="5">
        <f t="shared" si="159"/>
        <v>1.00064</v>
      </c>
      <c r="M3439" s="22">
        <f>SUMIFS('[1]pvwatts_Cov KY, 7.0815 kWDC, Ro'!$M$33:$M$8792,'[1]pvwatts_Cov KY, 7.0815 kWDC, Ro'!$Q$33:$Q$8792,N3439,'[1]pvwatts_Cov KY, 7.0815 kWDC, Ro'!$R$33:$R$8792,O3439,'[1]pvwatts_Cov KY, 7.0815 kWDC, Ro'!$S$33:$S$8792,C3439)</f>
        <v>0</v>
      </c>
      <c r="N3439">
        <f t="shared" si="160"/>
        <v>8</v>
      </c>
      <c r="O3439">
        <f t="shared" si="161"/>
        <v>22</v>
      </c>
    </row>
    <row r="3440" spans="1:15">
      <c r="A3440" s="5" t="s">
        <v>3</v>
      </c>
      <c r="B3440" s="8">
        <v>44430</v>
      </c>
      <c r="C3440" s="9">
        <v>7</v>
      </c>
      <c r="D3440" s="10">
        <v>131030.67403194129</v>
      </c>
      <c r="E3440" s="11"/>
      <c r="F3440" s="11"/>
      <c r="G3440" s="11"/>
      <c r="H3440" s="11"/>
      <c r="I3440" s="11"/>
      <c r="J3440" s="11"/>
      <c r="K3440" s="11"/>
      <c r="L3440" s="5">
        <f t="shared" si="159"/>
        <v>0.97582999999999998</v>
      </c>
      <c r="M3440" s="22">
        <f>SUMIFS('[1]pvwatts_Cov KY, 7.0815 kWDC, Ro'!$M$33:$M$8792,'[1]pvwatts_Cov KY, 7.0815 kWDC, Ro'!$Q$33:$Q$8792,N3440,'[1]pvwatts_Cov KY, 7.0815 kWDC, Ro'!$R$33:$R$8792,O3440,'[1]pvwatts_Cov KY, 7.0815 kWDC, Ro'!$S$33:$S$8792,C3440)</f>
        <v>0</v>
      </c>
      <c r="N3440">
        <f t="shared" si="160"/>
        <v>8</v>
      </c>
      <c r="O3440">
        <f t="shared" si="161"/>
        <v>22</v>
      </c>
    </row>
    <row r="3441" spans="1:15">
      <c r="A3441" s="5" t="s">
        <v>3</v>
      </c>
      <c r="B3441" s="8">
        <v>44430</v>
      </c>
      <c r="C3441" s="9">
        <v>8</v>
      </c>
      <c r="D3441" s="10">
        <v>137118.53418538626</v>
      </c>
      <c r="E3441" s="11"/>
      <c r="F3441" s="11"/>
      <c r="G3441" s="11"/>
      <c r="H3441" s="11"/>
      <c r="I3441" s="11"/>
      <c r="J3441" s="11"/>
      <c r="K3441" s="11"/>
      <c r="L3441" s="5">
        <f t="shared" si="159"/>
        <v>1.0211699999999999</v>
      </c>
      <c r="M3441" s="22">
        <f>SUMIFS('[1]pvwatts_Cov KY, 7.0815 kWDC, Ro'!$M$33:$M$8792,'[1]pvwatts_Cov KY, 7.0815 kWDC, Ro'!$Q$33:$Q$8792,N3441,'[1]pvwatts_Cov KY, 7.0815 kWDC, Ro'!$R$33:$R$8792,O3441,'[1]pvwatts_Cov KY, 7.0815 kWDC, Ro'!$S$33:$S$8792,C3441)</f>
        <v>0.10553899999999999</v>
      </c>
      <c r="N3441">
        <f t="shared" si="160"/>
        <v>8</v>
      </c>
      <c r="O3441">
        <f t="shared" si="161"/>
        <v>22</v>
      </c>
    </row>
    <row r="3442" spans="1:15">
      <c r="A3442" s="5" t="s">
        <v>3</v>
      </c>
      <c r="B3442" s="8">
        <v>44430</v>
      </c>
      <c r="C3442" s="9">
        <v>9</v>
      </c>
      <c r="D3442" s="10">
        <v>162767.19086160487</v>
      </c>
      <c r="E3442" s="11"/>
      <c r="F3442" s="11"/>
      <c r="G3442" s="11"/>
      <c r="H3442" s="11"/>
      <c r="I3442" s="11"/>
      <c r="J3442" s="11"/>
      <c r="K3442" s="11"/>
      <c r="L3442" s="5">
        <f t="shared" si="159"/>
        <v>1.2121900000000001</v>
      </c>
      <c r="M3442" s="22">
        <f>SUMIFS('[1]pvwatts_Cov KY, 7.0815 kWDC, Ro'!$M$33:$M$8792,'[1]pvwatts_Cov KY, 7.0815 kWDC, Ro'!$Q$33:$Q$8792,N3442,'[1]pvwatts_Cov KY, 7.0815 kWDC, Ro'!$R$33:$R$8792,O3442,'[1]pvwatts_Cov KY, 7.0815 kWDC, Ro'!$S$33:$S$8792,C3442)</f>
        <v>0.249945</v>
      </c>
      <c r="N3442">
        <f t="shared" si="160"/>
        <v>8</v>
      </c>
      <c r="O3442">
        <f t="shared" si="161"/>
        <v>22</v>
      </c>
    </row>
    <row r="3443" spans="1:15">
      <c r="A3443" s="5" t="s">
        <v>3</v>
      </c>
      <c r="B3443" s="8">
        <v>44430</v>
      </c>
      <c r="C3443" s="9">
        <v>10</v>
      </c>
      <c r="D3443" s="10">
        <v>199112.84309429902</v>
      </c>
      <c r="E3443" s="11"/>
      <c r="F3443" s="11"/>
      <c r="G3443" s="11"/>
      <c r="H3443" s="11"/>
      <c r="I3443" s="11"/>
      <c r="J3443" s="11"/>
      <c r="K3443" s="11"/>
      <c r="L3443" s="5">
        <f t="shared" si="159"/>
        <v>1.4828699999999999</v>
      </c>
      <c r="M3443" s="22">
        <f>SUMIFS('[1]pvwatts_Cov KY, 7.0815 kWDC, Ro'!$M$33:$M$8792,'[1]pvwatts_Cov KY, 7.0815 kWDC, Ro'!$Q$33:$Q$8792,N3443,'[1]pvwatts_Cov KY, 7.0815 kWDC, Ro'!$R$33:$R$8792,O3443,'[1]pvwatts_Cov KY, 7.0815 kWDC, Ro'!$S$33:$S$8792,C3443)</f>
        <v>0.70139600000000002</v>
      </c>
      <c r="N3443">
        <f t="shared" si="160"/>
        <v>8</v>
      </c>
      <c r="O3443">
        <f t="shared" si="161"/>
        <v>22</v>
      </c>
    </row>
    <row r="3444" spans="1:15">
      <c r="A3444" s="5" t="s">
        <v>3</v>
      </c>
      <c r="B3444" s="8">
        <v>44430</v>
      </c>
      <c r="C3444" s="9">
        <v>11</v>
      </c>
      <c r="D3444" s="10">
        <v>235938.47289210235</v>
      </c>
      <c r="E3444" s="11"/>
      <c r="F3444" s="11"/>
      <c r="G3444" s="11"/>
      <c r="H3444" s="11"/>
      <c r="I3444" s="11"/>
      <c r="J3444" s="11"/>
      <c r="K3444" s="11"/>
      <c r="L3444" s="5">
        <f t="shared" si="159"/>
        <v>1.75712</v>
      </c>
      <c r="M3444" s="22">
        <f>SUMIFS('[1]pvwatts_Cov KY, 7.0815 kWDC, Ro'!$M$33:$M$8792,'[1]pvwatts_Cov KY, 7.0815 kWDC, Ro'!$Q$33:$Q$8792,N3444,'[1]pvwatts_Cov KY, 7.0815 kWDC, Ro'!$R$33:$R$8792,O3444,'[1]pvwatts_Cov KY, 7.0815 kWDC, Ro'!$S$33:$S$8792,C3444)</f>
        <v>1.2638180000000001</v>
      </c>
      <c r="N3444">
        <f t="shared" si="160"/>
        <v>8</v>
      </c>
      <c r="O3444">
        <f t="shared" si="161"/>
        <v>22</v>
      </c>
    </row>
    <row r="3445" spans="1:15">
      <c r="A3445" s="5" t="s">
        <v>3</v>
      </c>
      <c r="B3445" s="8">
        <v>44430</v>
      </c>
      <c r="C3445" s="9">
        <v>12</v>
      </c>
      <c r="D3445" s="10">
        <v>267535.75842471031</v>
      </c>
      <c r="E3445" s="11"/>
      <c r="F3445" s="11"/>
      <c r="G3445" s="11"/>
      <c r="H3445" s="11"/>
      <c r="I3445" s="11"/>
      <c r="J3445" s="11"/>
      <c r="K3445" s="11"/>
      <c r="L3445" s="5">
        <f t="shared" si="159"/>
        <v>1.99244</v>
      </c>
      <c r="M3445" s="22">
        <f>SUMIFS('[1]pvwatts_Cov KY, 7.0815 kWDC, Ro'!$M$33:$M$8792,'[1]pvwatts_Cov KY, 7.0815 kWDC, Ro'!$Q$33:$Q$8792,N3445,'[1]pvwatts_Cov KY, 7.0815 kWDC, Ro'!$R$33:$R$8792,O3445,'[1]pvwatts_Cov KY, 7.0815 kWDC, Ro'!$S$33:$S$8792,C3445)</f>
        <v>0.96711599999999998</v>
      </c>
      <c r="N3445">
        <f t="shared" si="160"/>
        <v>8</v>
      </c>
      <c r="O3445">
        <f t="shared" si="161"/>
        <v>22</v>
      </c>
    </row>
    <row r="3446" spans="1:15">
      <c r="A3446" s="5" t="s">
        <v>3</v>
      </c>
      <c r="B3446" s="8">
        <v>44430</v>
      </c>
      <c r="C3446" s="9">
        <v>13</v>
      </c>
      <c r="D3446" s="10">
        <v>293098.8031368482</v>
      </c>
      <c r="E3446" s="11"/>
      <c r="F3446" s="11"/>
      <c r="G3446" s="11"/>
      <c r="H3446" s="11"/>
      <c r="I3446" s="11"/>
      <c r="J3446" s="11"/>
      <c r="K3446" s="11"/>
      <c r="L3446" s="5">
        <f t="shared" si="159"/>
        <v>2.18282</v>
      </c>
      <c r="M3446" s="22">
        <f>SUMIFS('[1]pvwatts_Cov KY, 7.0815 kWDC, Ro'!$M$33:$M$8792,'[1]pvwatts_Cov KY, 7.0815 kWDC, Ro'!$Q$33:$Q$8792,N3446,'[1]pvwatts_Cov KY, 7.0815 kWDC, Ro'!$R$33:$R$8792,O3446,'[1]pvwatts_Cov KY, 7.0815 kWDC, Ro'!$S$33:$S$8792,C3446)</f>
        <v>1.1150119999999999</v>
      </c>
      <c r="N3446">
        <f t="shared" si="160"/>
        <v>8</v>
      </c>
      <c r="O3446">
        <f t="shared" si="161"/>
        <v>22</v>
      </c>
    </row>
    <row r="3447" spans="1:15">
      <c r="A3447" s="5" t="s">
        <v>3</v>
      </c>
      <c r="B3447" s="8">
        <v>44430</v>
      </c>
      <c r="C3447" s="9">
        <v>14</v>
      </c>
      <c r="D3447" s="10">
        <v>311853.04187051096</v>
      </c>
      <c r="E3447" s="11"/>
      <c r="F3447" s="11"/>
      <c r="G3447" s="11"/>
      <c r="H3447" s="11"/>
      <c r="I3447" s="11"/>
      <c r="J3447" s="11"/>
      <c r="K3447" s="11"/>
      <c r="L3447" s="5">
        <f t="shared" si="159"/>
        <v>2.3224900000000002</v>
      </c>
      <c r="M3447" s="22">
        <f>SUMIFS('[1]pvwatts_Cov KY, 7.0815 kWDC, Ro'!$M$33:$M$8792,'[1]pvwatts_Cov KY, 7.0815 kWDC, Ro'!$Q$33:$Q$8792,N3447,'[1]pvwatts_Cov KY, 7.0815 kWDC, Ro'!$R$33:$R$8792,O3447,'[1]pvwatts_Cov KY, 7.0815 kWDC, Ro'!$S$33:$S$8792,C3447)</f>
        <v>2.4936509999999998</v>
      </c>
      <c r="N3447">
        <f t="shared" si="160"/>
        <v>8</v>
      </c>
      <c r="O3447">
        <f t="shared" si="161"/>
        <v>22</v>
      </c>
    </row>
    <row r="3448" spans="1:15">
      <c r="A3448" s="5" t="s">
        <v>3</v>
      </c>
      <c r="B3448" s="8">
        <v>44430</v>
      </c>
      <c r="C3448" s="9">
        <v>15</v>
      </c>
      <c r="D3448" s="10">
        <v>325439.48575890798</v>
      </c>
      <c r="E3448" s="11"/>
      <c r="F3448" s="11"/>
      <c r="G3448" s="11"/>
      <c r="H3448" s="11"/>
      <c r="I3448" s="11"/>
      <c r="J3448" s="11"/>
      <c r="K3448" s="11"/>
      <c r="L3448" s="5">
        <f t="shared" si="159"/>
        <v>2.42367</v>
      </c>
      <c r="M3448" s="22">
        <f>SUMIFS('[1]pvwatts_Cov KY, 7.0815 kWDC, Ro'!$M$33:$M$8792,'[1]pvwatts_Cov KY, 7.0815 kWDC, Ro'!$Q$33:$Q$8792,N3448,'[1]pvwatts_Cov KY, 7.0815 kWDC, Ro'!$R$33:$R$8792,O3448,'[1]pvwatts_Cov KY, 7.0815 kWDC, Ro'!$S$33:$S$8792,C3448)</f>
        <v>0.73702400000000001</v>
      </c>
      <c r="N3448">
        <f t="shared" si="160"/>
        <v>8</v>
      </c>
      <c r="O3448">
        <f t="shared" si="161"/>
        <v>22</v>
      </c>
    </row>
    <row r="3449" spans="1:15">
      <c r="A3449" s="5" t="s">
        <v>3</v>
      </c>
      <c r="B3449" s="8">
        <v>44430</v>
      </c>
      <c r="C3449" s="9">
        <v>16</v>
      </c>
      <c r="D3449" s="10">
        <v>336175.67921758542</v>
      </c>
      <c r="E3449" s="11"/>
      <c r="F3449" s="11"/>
      <c r="G3449" s="11"/>
      <c r="H3449" s="11"/>
      <c r="I3449" s="11"/>
      <c r="J3449" s="11"/>
      <c r="K3449" s="11"/>
      <c r="L3449" s="5">
        <f t="shared" si="159"/>
        <v>2.5036299999999998</v>
      </c>
      <c r="M3449" s="22">
        <f>SUMIFS('[1]pvwatts_Cov KY, 7.0815 kWDC, Ro'!$M$33:$M$8792,'[1]pvwatts_Cov KY, 7.0815 kWDC, Ro'!$Q$33:$Q$8792,N3449,'[1]pvwatts_Cov KY, 7.0815 kWDC, Ro'!$R$33:$R$8792,O3449,'[1]pvwatts_Cov KY, 7.0815 kWDC, Ro'!$S$33:$S$8792,C3449)</f>
        <v>1.997924</v>
      </c>
      <c r="N3449">
        <f t="shared" si="160"/>
        <v>8</v>
      </c>
      <c r="O3449">
        <f t="shared" si="161"/>
        <v>22</v>
      </c>
    </row>
    <row r="3450" spans="1:15">
      <c r="A3450" s="5" t="s">
        <v>3</v>
      </c>
      <c r="B3450" s="8">
        <v>44430</v>
      </c>
      <c r="C3450" s="9">
        <v>17</v>
      </c>
      <c r="D3450" s="10">
        <v>344129.77189610235</v>
      </c>
      <c r="E3450" s="11"/>
      <c r="F3450" s="11"/>
      <c r="G3450" s="11"/>
      <c r="H3450" s="11"/>
      <c r="I3450" s="11"/>
      <c r="J3450" s="11"/>
      <c r="K3450" s="11"/>
      <c r="L3450" s="5">
        <f t="shared" si="159"/>
        <v>2.5628600000000001</v>
      </c>
      <c r="M3450" s="22">
        <f>SUMIFS('[1]pvwatts_Cov KY, 7.0815 kWDC, Ro'!$M$33:$M$8792,'[1]pvwatts_Cov KY, 7.0815 kWDC, Ro'!$Q$33:$Q$8792,N3450,'[1]pvwatts_Cov KY, 7.0815 kWDC, Ro'!$R$33:$R$8792,O3450,'[1]pvwatts_Cov KY, 7.0815 kWDC, Ro'!$S$33:$S$8792,C3450)</f>
        <v>2.2156030000000002</v>
      </c>
      <c r="N3450">
        <f t="shared" si="160"/>
        <v>8</v>
      </c>
      <c r="O3450">
        <f t="shared" si="161"/>
        <v>22</v>
      </c>
    </row>
    <row r="3451" spans="1:15">
      <c r="A3451" s="5" t="s">
        <v>3</v>
      </c>
      <c r="B3451" s="8">
        <v>44430</v>
      </c>
      <c r="C3451" s="9">
        <v>18</v>
      </c>
      <c r="D3451" s="10">
        <v>353492.68067468639</v>
      </c>
      <c r="E3451" s="11"/>
      <c r="F3451" s="11"/>
      <c r="G3451" s="11"/>
      <c r="H3451" s="11"/>
      <c r="I3451" s="11"/>
      <c r="J3451" s="11"/>
      <c r="K3451" s="11"/>
      <c r="L3451" s="5">
        <f t="shared" si="159"/>
        <v>2.63259</v>
      </c>
      <c r="M3451" s="22">
        <f>SUMIFS('[1]pvwatts_Cov KY, 7.0815 kWDC, Ro'!$M$33:$M$8792,'[1]pvwatts_Cov KY, 7.0815 kWDC, Ro'!$Q$33:$Q$8792,N3451,'[1]pvwatts_Cov KY, 7.0815 kWDC, Ro'!$R$33:$R$8792,O3451,'[1]pvwatts_Cov KY, 7.0815 kWDC, Ro'!$S$33:$S$8792,C3451)</f>
        <v>0.77295499999999995</v>
      </c>
      <c r="N3451">
        <f t="shared" si="160"/>
        <v>8</v>
      </c>
      <c r="O3451">
        <f t="shared" si="161"/>
        <v>22</v>
      </c>
    </row>
    <row r="3452" spans="1:15">
      <c r="A3452" s="5" t="s">
        <v>3</v>
      </c>
      <c r="B3452" s="8">
        <v>44430</v>
      </c>
      <c r="C3452" s="9">
        <v>19</v>
      </c>
      <c r="D3452" s="10">
        <v>354337.50786698982</v>
      </c>
      <c r="E3452" s="11"/>
      <c r="F3452" s="11"/>
      <c r="G3452" s="11"/>
      <c r="H3452" s="11"/>
      <c r="I3452" s="11"/>
      <c r="J3452" s="11"/>
      <c r="K3452" s="11"/>
      <c r="L3452" s="5">
        <f t="shared" si="159"/>
        <v>2.6388799999999999</v>
      </c>
      <c r="M3452" s="22">
        <f>SUMIFS('[1]pvwatts_Cov KY, 7.0815 kWDC, Ro'!$M$33:$M$8792,'[1]pvwatts_Cov KY, 7.0815 kWDC, Ro'!$Q$33:$Q$8792,N3452,'[1]pvwatts_Cov KY, 7.0815 kWDC, Ro'!$R$33:$R$8792,O3452,'[1]pvwatts_Cov KY, 7.0815 kWDC, Ro'!$S$33:$S$8792,C3452)</f>
        <v>0.93501100000000004</v>
      </c>
      <c r="N3452">
        <f t="shared" si="160"/>
        <v>8</v>
      </c>
      <c r="O3452">
        <f t="shared" si="161"/>
        <v>22</v>
      </c>
    </row>
    <row r="3453" spans="1:15">
      <c r="A3453" s="5" t="s">
        <v>3</v>
      </c>
      <c r="B3453" s="8">
        <v>44430</v>
      </c>
      <c r="C3453" s="9">
        <v>20</v>
      </c>
      <c r="D3453" s="10">
        <v>347241.8729046107</v>
      </c>
      <c r="E3453" s="11"/>
      <c r="F3453" s="11"/>
      <c r="G3453" s="11"/>
      <c r="H3453" s="11"/>
      <c r="I3453" s="11"/>
      <c r="J3453" s="11"/>
      <c r="K3453" s="11"/>
      <c r="L3453" s="5">
        <f t="shared" si="159"/>
        <v>2.5860400000000001</v>
      </c>
      <c r="M3453" s="22">
        <f>SUMIFS('[1]pvwatts_Cov KY, 7.0815 kWDC, Ro'!$M$33:$M$8792,'[1]pvwatts_Cov KY, 7.0815 kWDC, Ro'!$Q$33:$Q$8792,N3453,'[1]pvwatts_Cov KY, 7.0815 kWDC, Ro'!$R$33:$R$8792,O3453,'[1]pvwatts_Cov KY, 7.0815 kWDC, Ro'!$S$33:$S$8792,C3453)</f>
        <v>0.215143</v>
      </c>
      <c r="N3453">
        <f t="shared" si="160"/>
        <v>8</v>
      </c>
      <c r="O3453">
        <f t="shared" si="161"/>
        <v>22</v>
      </c>
    </row>
    <row r="3454" spans="1:15">
      <c r="A3454" s="5" t="s">
        <v>3</v>
      </c>
      <c r="B3454" s="8">
        <v>44430</v>
      </c>
      <c r="C3454" s="9">
        <v>21</v>
      </c>
      <c r="D3454" s="10">
        <v>332841.2066558575</v>
      </c>
      <c r="E3454" s="11"/>
      <c r="F3454" s="11"/>
      <c r="G3454" s="11"/>
      <c r="H3454" s="11"/>
      <c r="I3454" s="11"/>
      <c r="J3454" s="11"/>
      <c r="K3454" s="11"/>
      <c r="L3454" s="5">
        <f t="shared" si="159"/>
        <v>2.47879</v>
      </c>
      <c r="M3454" s="22">
        <f>SUMIFS('[1]pvwatts_Cov KY, 7.0815 kWDC, Ro'!$M$33:$M$8792,'[1]pvwatts_Cov KY, 7.0815 kWDC, Ro'!$Q$33:$Q$8792,N3454,'[1]pvwatts_Cov KY, 7.0815 kWDC, Ro'!$R$33:$R$8792,O3454,'[1]pvwatts_Cov KY, 7.0815 kWDC, Ro'!$S$33:$S$8792,C3454)</f>
        <v>0</v>
      </c>
      <c r="N3454">
        <f t="shared" si="160"/>
        <v>8</v>
      </c>
      <c r="O3454">
        <f t="shared" si="161"/>
        <v>22</v>
      </c>
    </row>
    <row r="3455" spans="1:15">
      <c r="A3455" s="5" t="s">
        <v>3</v>
      </c>
      <c r="B3455" s="8">
        <v>44430</v>
      </c>
      <c r="C3455" s="9">
        <v>22</v>
      </c>
      <c r="D3455" s="10">
        <v>313966.38876461703</v>
      </c>
      <c r="E3455" s="11"/>
      <c r="F3455" s="11"/>
      <c r="G3455" s="11"/>
      <c r="H3455" s="11"/>
      <c r="I3455" s="11"/>
      <c r="J3455" s="11"/>
      <c r="K3455" s="11"/>
      <c r="L3455" s="5">
        <f t="shared" si="159"/>
        <v>2.3382299999999998</v>
      </c>
      <c r="M3455" s="22">
        <f>SUMIFS('[1]pvwatts_Cov KY, 7.0815 kWDC, Ro'!$M$33:$M$8792,'[1]pvwatts_Cov KY, 7.0815 kWDC, Ro'!$Q$33:$Q$8792,N3455,'[1]pvwatts_Cov KY, 7.0815 kWDC, Ro'!$R$33:$R$8792,O3455,'[1]pvwatts_Cov KY, 7.0815 kWDC, Ro'!$S$33:$S$8792,C3455)</f>
        <v>0</v>
      </c>
      <c r="N3455">
        <f t="shared" si="160"/>
        <v>8</v>
      </c>
      <c r="O3455">
        <f t="shared" si="161"/>
        <v>22</v>
      </c>
    </row>
    <row r="3456" spans="1:15">
      <c r="A3456" s="5" t="s">
        <v>3</v>
      </c>
      <c r="B3456" s="8">
        <v>44430</v>
      </c>
      <c r="C3456" s="9">
        <v>23</v>
      </c>
      <c r="D3456" s="10">
        <v>280902.71029466152</v>
      </c>
      <c r="E3456" s="11"/>
      <c r="F3456" s="11"/>
      <c r="G3456" s="11"/>
      <c r="H3456" s="11"/>
      <c r="I3456" s="11"/>
      <c r="J3456" s="11"/>
      <c r="K3456" s="11"/>
      <c r="L3456" s="5">
        <f t="shared" si="159"/>
        <v>2.09199</v>
      </c>
      <c r="M3456" s="22">
        <f>SUMIFS('[1]pvwatts_Cov KY, 7.0815 kWDC, Ro'!$M$33:$M$8792,'[1]pvwatts_Cov KY, 7.0815 kWDC, Ro'!$Q$33:$Q$8792,N3456,'[1]pvwatts_Cov KY, 7.0815 kWDC, Ro'!$R$33:$R$8792,O3456,'[1]pvwatts_Cov KY, 7.0815 kWDC, Ro'!$S$33:$S$8792,C3456)</f>
        <v>0</v>
      </c>
      <c r="N3456">
        <f t="shared" si="160"/>
        <v>8</v>
      </c>
      <c r="O3456">
        <f t="shared" si="161"/>
        <v>22</v>
      </c>
    </row>
    <row r="3457" spans="1:15">
      <c r="A3457" s="5" t="s">
        <v>3</v>
      </c>
      <c r="B3457" s="8">
        <v>44430</v>
      </c>
      <c r="C3457" s="9">
        <v>24</v>
      </c>
      <c r="D3457" s="10">
        <v>244681.68183249969</v>
      </c>
      <c r="E3457" s="11"/>
      <c r="F3457" s="11"/>
      <c r="G3457" s="11"/>
      <c r="H3457" s="11"/>
      <c r="I3457" s="11"/>
      <c r="J3457" s="11"/>
      <c r="K3457" s="11"/>
      <c r="L3457" s="5">
        <f t="shared" si="159"/>
        <v>1.8222400000000001</v>
      </c>
      <c r="M3457" s="22">
        <f>SUMIFS('[1]pvwatts_Cov KY, 7.0815 kWDC, Ro'!$M$33:$M$8792,'[1]pvwatts_Cov KY, 7.0815 kWDC, Ro'!$Q$33:$Q$8792,N3457,'[1]pvwatts_Cov KY, 7.0815 kWDC, Ro'!$R$33:$R$8792,O3457,'[1]pvwatts_Cov KY, 7.0815 kWDC, Ro'!$S$33:$S$8792,C3457)</f>
        <v>0</v>
      </c>
      <c r="N3457">
        <f t="shared" si="160"/>
        <v>8</v>
      </c>
      <c r="O3457">
        <f t="shared" si="161"/>
        <v>22</v>
      </c>
    </row>
    <row r="3458" spans="1:15">
      <c r="A3458" s="5" t="s">
        <v>3</v>
      </c>
      <c r="B3458" s="8">
        <v>44431</v>
      </c>
      <c r="C3458" s="9">
        <v>1</v>
      </c>
      <c r="D3458" s="10">
        <v>213808.69877752321</v>
      </c>
      <c r="E3458" s="11"/>
      <c r="F3458" s="11"/>
      <c r="G3458" s="11"/>
      <c r="H3458" s="11"/>
      <c r="I3458" s="11"/>
      <c r="J3458" s="11"/>
      <c r="K3458" s="11"/>
      <c r="L3458" s="5">
        <f t="shared" ref="L3458:L3521" si="162">ROUND(D3458*$D$8764,5)</f>
        <v>1.5923099999999999</v>
      </c>
      <c r="M3458" s="22">
        <f>SUMIFS('[1]pvwatts_Cov KY, 7.0815 kWDC, Ro'!$M$33:$M$8792,'[1]pvwatts_Cov KY, 7.0815 kWDC, Ro'!$Q$33:$Q$8792,N3458,'[1]pvwatts_Cov KY, 7.0815 kWDC, Ro'!$R$33:$R$8792,O3458,'[1]pvwatts_Cov KY, 7.0815 kWDC, Ro'!$S$33:$S$8792,C3458)</f>
        <v>0</v>
      </c>
      <c r="N3458">
        <f t="shared" si="160"/>
        <v>8</v>
      </c>
      <c r="O3458">
        <f t="shared" si="161"/>
        <v>23</v>
      </c>
    </row>
    <row r="3459" spans="1:15">
      <c r="A3459" s="5" t="s">
        <v>3</v>
      </c>
      <c r="B3459" s="8">
        <v>44431</v>
      </c>
      <c r="C3459" s="9">
        <v>2</v>
      </c>
      <c r="D3459" s="10">
        <v>191126.85281229328</v>
      </c>
      <c r="E3459" s="11"/>
      <c r="F3459" s="11"/>
      <c r="G3459" s="11"/>
      <c r="H3459" s="11"/>
      <c r="I3459" s="11"/>
      <c r="J3459" s="11"/>
      <c r="K3459" s="11"/>
      <c r="L3459" s="5">
        <f t="shared" si="162"/>
        <v>1.4233899999999999</v>
      </c>
      <c r="M3459" s="22">
        <f>SUMIFS('[1]pvwatts_Cov KY, 7.0815 kWDC, Ro'!$M$33:$M$8792,'[1]pvwatts_Cov KY, 7.0815 kWDC, Ro'!$Q$33:$Q$8792,N3459,'[1]pvwatts_Cov KY, 7.0815 kWDC, Ro'!$R$33:$R$8792,O3459,'[1]pvwatts_Cov KY, 7.0815 kWDC, Ro'!$S$33:$S$8792,C3459)</f>
        <v>0</v>
      </c>
      <c r="N3459">
        <f t="shared" ref="N3459:N3522" si="163">MONTH(B3459)</f>
        <v>8</v>
      </c>
      <c r="O3459">
        <f t="shared" ref="O3459:O3522" si="164">DAY(B3459)</f>
        <v>23</v>
      </c>
    </row>
    <row r="3460" spans="1:15">
      <c r="A3460" s="5" t="s">
        <v>3</v>
      </c>
      <c r="B3460" s="8">
        <v>44431</v>
      </c>
      <c r="C3460" s="9">
        <v>3</v>
      </c>
      <c r="D3460" s="10">
        <v>174056.13522244731</v>
      </c>
      <c r="E3460" s="11"/>
      <c r="F3460" s="11"/>
      <c r="G3460" s="11"/>
      <c r="H3460" s="11"/>
      <c r="I3460" s="11"/>
      <c r="J3460" s="11"/>
      <c r="K3460" s="11"/>
      <c r="L3460" s="5">
        <f t="shared" si="162"/>
        <v>1.29626</v>
      </c>
      <c r="M3460" s="22">
        <f>SUMIFS('[1]pvwatts_Cov KY, 7.0815 kWDC, Ro'!$M$33:$M$8792,'[1]pvwatts_Cov KY, 7.0815 kWDC, Ro'!$Q$33:$Q$8792,N3460,'[1]pvwatts_Cov KY, 7.0815 kWDC, Ro'!$R$33:$R$8792,O3460,'[1]pvwatts_Cov KY, 7.0815 kWDC, Ro'!$S$33:$S$8792,C3460)</f>
        <v>0</v>
      </c>
      <c r="N3460">
        <f t="shared" si="163"/>
        <v>8</v>
      </c>
      <c r="O3460">
        <f t="shared" si="164"/>
        <v>23</v>
      </c>
    </row>
    <row r="3461" spans="1:15">
      <c r="A3461" s="5" t="s">
        <v>3</v>
      </c>
      <c r="B3461" s="8">
        <v>44431</v>
      </c>
      <c r="C3461" s="9">
        <v>4</v>
      </c>
      <c r="D3461" s="10">
        <v>161489.63759694732</v>
      </c>
      <c r="E3461" s="11"/>
      <c r="F3461" s="11"/>
      <c r="G3461" s="11"/>
      <c r="H3461" s="11"/>
      <c r="I3461" s="11"/>
      <c r="J3461" s="11"/>
      <c r="K3461" s="11"/>
      <c r="L3461" s="5">
        <f t="shared" si="162"/>
        <v>1.2026699999999999</v>
      </c>
      <c r="M3461" s="22">
        <f>SUMIFS('[1]pvwatts_Cov KY, 7.0815 kWDC, Ro'!$M$33:$M$8792,'[1]pvwatts_Cov KY, 7.0815 kWDC, Ro'!$Q$33:$Q$8792,N3461,'[1]pvwatts_Cov KY, 7.0815 kWDC, Ro'!$R$33:$R$8792,O3461,'[1]pvwatts_Cov KY, 7.0815 kWDC, Ro'!$S$33:$S$8792,C3461)</f>
        <v>0</v>
      </c>
      <c r="N3461">
        <f t="shared" si="163"/>
        <v>8</v>
      </c>
      <c r="O3461">
        <f t="shared" si="164"/>
        <v>23</v>
      </c>
    </row>
    <row r="3462" spans="1:15">
      <c r="A3462" s="5" t="s">
        <v>3</v>
      </c>
      <c r="B3462" s="8">
        <v>44431</v>
      </c>
      <c r="C3462" s="9">
        <v>5</v>
      </c>
      <c r="D3462" s="10">
        <v>153141.2822639872</v>
      </c>
      <c r="E3462" s="11"/>
      <c r="F3462" s="11"/>
      <c r="G3462" s="11"/>
      <c r="H3462" s="11"/>
      <c r="I3462" s="11"/>
      <c r="J3462" s="11"/>
      <c r="K3462" s="11"/>
      <c r="L3462" s="5">
        <f t="shared" si="162"/>
        <v>1.1405000000000001</v>
      </c>
      <c r="M3462" s="22">
        <f>SUMIFS('[1]pvwatts_Cov KY, 7.0815 kWDC, Ro'!$M$33:$M$8792,'[1]pvwatts_Cov KY, 7.0815 kWDC, Ro'!$Q$33:$Q$8792,N3462,'[1]pvwatts_Cov KY, 7.0815 kWDC, Ro'!$R$33:$R$8792,O3462,'[1]pvwatts_Cov KY, 7.0815 kWDC, Ro'!$S$33:$S$8792,C3462)</f>
        <v>0</v>
      </c>
      <c r="N3462">
        <f t="shared" si="163"/>
        <v>8</v>
      </c>
      <c r="O3462">
        <f t="shared" si="164"/>
        <v>23</v>
      </c>
    </row>
    <row r="3463" spans="1:15">
      <c r="A3463" s="5" t="s">
        <v>3</v>
      </c>
      <c r="B3463" s="8">
        <v>44431</v>
      </c>
      <c r="C3463" s="9">
        <v>6</v>
      </c>
      <c r="D3463" s="10">
        <v>151487.34044574914</v>
      </c>
      <c r="E3463" s="11"/>
      <c r="F3463" s="11"/>
      <c r="G3463" s="11"/>
      <c r="H3463" s="11"/>
      <c r="I3463" s="11"/>
      <c r="J3463" s="11"/>
      <c r="K3463" s="11"/>
      <c r="L3463" s="5">
        <f t="shared" si="162"/>
        <v>1.12818</v>
      </c>
      <c r="M3463" s="22">
        <f>SUMIFS('[1]pvwatts_Cov KY, 7.0815 kWDC, Ro'!$M$33:$M$8792,'[1]pvwatts_Cov KY, 7.0815 kWDC, Ro'!$Q$33:$Q$8792,N3463,'[1]pvwatts_Cov KY, 7.0815 kWDC, Ro'!$R$33:$R$8792,O3463,'[1]pvwatts_Cov KY, 7.0815 kWDC, Ro'!$S$33:$S$8792,C3463)</f>
        <v>0</v>
      </c>
      <c r="N3463">
        <f t="shared" si="163"/>
        <v>8</v>
      </c>
      <c r="O3463">
        <f t="shared" si="164"/>
        <v>23</v>
      </c>
    </row>
    <row r="3464" spans="1:15">
      <c r="A3464" s="5" t="s">
        <v>3</v>
      </c>
      <c r="B3464" s="8">
        <v>44431</v>
      </c>
      <c r="C3464" s="9">
        <v>7</v>
      </c>
      <c r="D3464" s="10">
        <v>158032.55466232533</v>
      </c>
      <c r="E3464" s="11"/>
      <c r="F3464" s="11"/>
      <c r="G3464" s="11"/>
      <c r="H3464" s="11"/>
      <c r="I3464" s="11"/>
      <c r="J3464" s="11"/>
      <c r="K3464" s="11"/>
      <c r="L3464" s="5">
        <f t="shared" si="162"/>
        <v>1.17693</v>
      </c>
      <c r="M3464" s="22">
        <f>SUMIFS('[1]pvwatts_Cov KY, 7.0815 kWDC, Ro'!$M$33:$M$8792,'[1]pvwatts_Cov KY, 7.0815 kWDC, Ro'!$Q$33:$Q$8792,N3464,'[1]pvwatts_Cov KY, 7.0815 kWDC, Ro'!$R$33:$R$8792,O3464,'[1]pvwatts_Cov KY, 7.0815 kWDC, Ro'!$S$33:$S$8792,C3464)</f>
        <v>0</v>
      </c>
      <c r="N3464">
        <f t="shared" si="163"/>
        <v>8</v>
      </c>
      <c r="O3464">
        <f t="shared" si="164"/>
        <v>23</v>
      </c>
    </row>
    <row r="3465" spans="1:15">
      <c r="A3465" s="5" t="s">
        <v>3</v>
      </c>
      <c r="B3465" s="8">
        <v>44431</v>
      </c>
      <c r="C3465" s="9">
        <v>8</v>
      </c>
      <c r="D3465" s="10">
        <v>161049.19350031309</v>
      </c>
      <c r="E3465" s="11"/>
      <c r="F3465" s="11"/>
      <c r="G3465" s="11"/>
      <c r="H3465" s="11"/>
      <c r="I3465" s="11"/>
      <c r="J3465" s="11"/>
      <c r="K3465" s="11"/>
      <c r="L3465" s="5">
        <f t="shared" si="162"/>
        <v>1.19939</v>
      </c>
      <c r="M3465" s="22">
        <f>SUMIFS('[1]pvwatts_Cov KY, 7.0815 kWDC, Ro'!$M$33:$M$8792,'[1]pvwatts_Cov KY, 7.0815 kWDC, Ro'!$Q$33:$Q$8792,N3465,'[1]pvwatts_Cov KY, 7.0815 kWDC, Ro'!$R$33:$R$8792,O3465,'[1]pvwatts_Cov KY, 7.0815 kWDC, Ro'!$S$33:$S$8792,C3465)</f>
        <v>0</v>
      </c>
      <c r="N3465">
        <f t="shared" si="163"/>
        <v>8</v>
      </c>
      <c r="O3465">
        <f t="shared" si="164"/>
        <v>23</v>
      </c>
    </row>
    <row r="3466" spans="1:15">
      <c r="A3466" s="5" t="s">
        <v>3</v>
      </c>
      <c r="B3466" s="8">
        <v>44431</v>
      </c>
      <c r="C3466" s="9">
        <v>9</v>
      </c>
      <c r="D3466" s="10">
        <v>169459.61176597988</v>
      </c>
      <c r="E3466" s="11"/>
      <c r="F3466" s="11"/>
      <c r="G3466" s="11"/>
      <c r="H3466" s="11"/>
      <c r="I3466" s="11"/>
      <c r="J3466" s="11"/>
      <c r="K3466" s="11"/>
      <c r="L3466" s="5">
        <f t="shared" si="162"/>
        <v>1.26203</v>
      </c>
      <c r="M3466" s="22">
        <f>SUMIFS('[1]pvwatts_Cov KY, 7.0815 kWDC, Ro'!$M$33:$M$8792,'[1]pvwatts_Cov KY, 7.0815 kWDC, Ro'!$Q$33:$Q$8792,N3466,'[1]pvwatts_Cov KY, 7.0815 kWDC, Ro'!$R$33:$R$8792,O3466,'[1]pvwatts_Cov KY, 7.0815 kWDC, Ro'!$S$33:$S$8792,C3466)</f>
        <v>0.17806900000000001</v>
      </c>
      <c r="N3466">
        <f t="shared" si="163"/>
        <v>8</v>
      </c>
      <c r="O3466">
        <f t="shared" si="164"/>
        <v>23</v>
      </c>
    </row>
    <row r="3467" spans="1:15">
      <c r="A3467" s="5" t="s">
        <v>3</v>
      </c>
      <c r="B3467" s="8">
        <v>44431</v>
      </c>
      <c r="C3467" s="9">
        <v>10</v>
      </c>
      <c r="D3467" s="10">
        <v>193128.90949839778</v>
      </c>
      <c r="E3467" s="11"/>
      <c r="F3467" s="11"/>
      <c r="G3467" s="11"/>
      <c r="H3467" s="11"/>
      <c r="I3467" s="11"/>
      <c r="J3467" s="11"/>
      <c r="K3467" s="11"/>
      <c r="L3467" s="5">
        <f t="shared" si="162"/>
        <v>1.4382999999999999</v>
      </c>
      <c r="M3467" s="22">
        <f>SUMIFS('[1]pvwatts_Cov KY, 7.0815 kWDC, Ro'!$M$33:$M$8792,'[1]pvwatts_Cov KY, 7.0815 kWDC, Ro'!$Q$33:$Q$8792,N3467,'[1]pvwatts_Cov KY, 7.0815 kWDC, Ro'!$R$33:$R$8792,O3467,'[1]pvwatts_Cov KY, 7.0815 kWDC, Ro'!$S$33:$S$8792,C3467)</f>
        <v>1.2359469999999999</v>
      </c>
      <c r="N3467">
        <f t="shared" si="163"/>
        <v>8</v>
      </c>
      <c r="O3467">
        <f t="shared" si="164"/>
        <v>23</v>
      </c>
    </row>
    <row r="3468" spans="1:15">
      <c r="A3468" s="5" t="s">
        <v>3</v>
      </c>
      <c r="B3468" s="8">
        <v>44431</v>
      </c>
      <c r="C3468" s="9">
        <v>11</v>
      </c>
      <c r="D3468" s="10">
        <v>223616.77135772639</v>
      </c>
      <c r="E3468" s="11"/>
      <c r="F3468" s="11"/>
      <c r="G3468" s="11"/>
      <c r="H3468" s="11"/>
      <c r="I3468" s="11"/>
      <c r="J3468" s="11"/>
      <c r="K3468" s="11"/>
      <c r="L3468" s="5">
        <f t="shared" si="162"/>
        <v>1.66536</v>
      </c>
      <c r="M3468" s="22">
        <f>SUMIFS('[1]pvwatts_Cov KY, 7.0815 kWDC, Ro'!$M$33:$M$8792,'[1]pvwatts_Cov KY, 7.0815 kWDC, Ro'!$Q$33:$Q$8792,N3468,'[1]pvwatts_Cov KY, 7.0815 kWDC, Ro'!$R$33:$R$8792,O3468,'[1]pvwatts_Cov KY, 7.0815 kWDC, Ro'!$S$33:$S$8792,C3468)</f>
        <v>1.672671</v>
      </c>
      <c r="N3468">
        <f t="shared" si="163"/>
        <v>8</v>
      </c>
      <c r="O3468">
        <f t="shared" si="164"/>
        <v>23</v>
      </c>
    </row>
    <row r="3469" spans="1:15">
      <c r="A3469" s="5" t="s">
        <v>3</v>
      </c>
      <c r="B3469" s="8">
        <v>44431</v>
      </c>
      <c r="C3469" s="9">
        <v>12</v>
      </c>
      <c r="D3469" s="10">
        <v>256064.65503063743</v>
      </c>
      <c r="E3469" s="11"/>
      <c r="F3469" s="11"/>
      <c r="G3469" s="11"/>
      <c r="H3469" s="11"/>
      <c r="I3469" s="11"/>
      <c r="J3469" s="11"/>
      <c r="K3469" s="11"/>
      <c r="L3469" s="5">
        <f t="shared" si="162"/>
        <v>1.9070100000000001</v>
      </c>
      <c r="M3469" s="22">
        <f>SUMIFS('[1]pvwatts_Cov KY, 7.0815 kWDC, Ro'!$M$33:$M$8792,'[1]pvwatts_Cov KY, 7.0815 kWDC, Ro'!$Q$33:$Q$8792,N3469,'[1]pvwatts_Cov KY, 7.0815 kWDC, Ro'!$R$33:$R$8792,O3469,'[1]pvwatts_Cov KY, 7.0815 kWDC, Ro'!$S$33:$S$8792,C3469)</f>
        <v>2.5172729999999999</v>
      </c>
      <c r="N3469">
        <f t="shared" si="163"/>
        <v>8</v>
      </c>
      <c r="O3469">
        <f t="shared" si="164"/>
        <v>23</v>
      </c>
    </row>
    <row r="3470" spans="1:15">
      <c r="A3470" s="5" t="s">
        <v>3</v>
      </c>
      <c r="B3470" s="8">
        <v>44431</v>
      </c>
      <c r="C3470" s="9">
        <v>13</v>
      </c>
      <c r="D3470" s="10">
        <v>282708.38152135187</v>
      </c>
      <c r="E3470" s="11"/>
      <c r="F3470" s="11"/>
      <c r="G3470" s="11"/>
      <c r="H3470" s="11"/>
      <c r="I3470" s="11"/>
      <c r="J3470" s="11"/>
      <c r="K3470" s="11"/>
      <c r="L3470" s="5">
        <f t="shared" si="162"/>
        <v>2.1054400000000002</v>
      </c>
      <c r="M3470" s="22">
        <f>SUMIFS('[1]pvwatts_Cov KY, 7.0815 kWDC, Ro'!$M$33:$M$8792,'[1]pvwatts_Cov KY, 7.0815 kWDC, Ro'!$Q$33:$Q$8792,N3470,'[1]pvwatts_Cov KY, 7.0815 kWDC, Ro'!$R$33:$R$8792,O3470,'[1]pvwatts_Cov KY, 7.0815 kWDC, Ro'!$S$33:$S$8792,C3470)</f>
        <v>2.7898909999999999</v>
      </c>
      <c r="N3470">
        <f t="shared" si="163"/>
        <v>8</v>
      </c>
      <c r="O3470">
        <f t="shared" si="164"/>
        <v>23</v>
      </c>
    </row>
    <row r="3471" spans="1:15">
      <c r="A3471" s="5" t="s">
        <v>3</v>
      </c>
      <c r="B3471" s="8">
        <v>44431</v>
      </c>
      <c r="C3471" s="9">
        <v>14</v>
      </c>
      <c r="D3471" s="10">
        <v>301383.11282546463</v>
      </c>
      <c r="E3471" s="11"/>
      <c r="F3471" s="11"/>
      <c r="G3471" s="11"/>
      <c r="H3471" s="11"/>
      <c r="I3471" s="11"/>
      <c r="J3471" s="11"/>
      <c r="K3471" s="11"/>
      <c r="L3471" s="5">
        <f t="shared" si="162"/>
        <v>2.24451</v>
      </c>
      <c r="M3471" s="22">
        <f>SUMIFS('[1]pvwatts_Cov KY, 7.0815 kWDC, Ro'!$M$33:$M$8792,'[1]pvwatts_Cov KY, 7.0815 kWDC, Ro'!$Q$33:$Q$8792,N3471,'[1]pvwatts_Cov KY, 7.0815 kWDC, Ro'!$R$33:$R$8792,O3471,'[1]pvwatts_Cov KY, 7.0815 kWDC, Ro'!$S$33:$S$8792,C3471)</f>
        <v>3.3292510000000002</v>
      </c>
      <c r="N3471">
        <f t="shared" si="163"/>
        <v>8</v>
      </c>
      <c r="O3471">
        <f t="shared" si="164"/>
        <v>23</v>
      </c>
    </row>
    <row r="3472" spans="1:15">
      <c r="A3472" s="5" t="s">
        <v>3</v>
      </c>
      <c r="B3472" s="8">
        <v>44431</v>
      </c>
      <c r="C3472" s="9">
        <v>15</v>
      </c>
      <c r="D3472" s="10">
        <v>317536.65256087336</v>
      </c>
      <c r="E3472" s="11"/>
      <c r="F3472" s="11"/>
      <c r="G3472" s="11"/>
      <c r="H3472" s="11"/>
      <c r="I3472" s="11"/>
      <c r="J3472" s="11"/>
      <c r="K3472" s="11"/>
      <c r="L3472" s="5">
        <f t="shared" si="162"/>
        <v>2.3648099999999999</v>
      </c>
      <c r="M3472" s="22">
        <f>SUMIFS('[1]pvwatts_Cov KY, 7.0815 kWDC, Ro'!$M$33:$M$8792,'[1]pvwatts_Cov KY, 7.0815 kWDC, Ro'!$Q$33:$Q$8792,N3472,'[1]pvwatts_Cov KY, 7.0815 kWDC, Ro'!$R$33:$R$8792,O3472,'[1]pvwatts_Cov KY, 7.0815 kWDC, Ro'!$S$33:$S$8792,C3472)</f>
        <v>3.4003100000000002</v>
      </c>
      <c r="N3472">
        <f t="shared" si="163"/>
        <v>8</v>
      </c>
      <c r="O3472">
        <f t="shared" si="164"/>
        <v>23</v>
      </c>
    </row>
    <row r="3473" spans="1:15">
      <c r="A3473" s="5" t="s">
        <v>3</v>
      </c>
      <c r="B3473" s="8">
        <v>44431</v>
      </c>
      <c r="C3473" s="9">
        <v>16</v>
      </c>
      <c r="D3473" s="10">
        <v>334588.90212724957</v>
      </c>
      <c r="E3473" s="11"/>
      <c r="F3473" s="11"/>
      <c r="G3473" s="11"/>
      <c r="H3473" s="11"/>
      <c r="I3473" s="11"/>
      <c r="J3473" s="11"/>
      <c r="K3473" s="11"/>
      <c r="L3473" s="5">
        <f t="shared" si="162"/>
        <v>2.4918100000000001</v>
      </c>
      <c r="M3473" s="22">
        <f>SUMIFS('[1]pvwatts_Cov KY, 7.0815 kWDC, Ro'!$M$33:$M$8792,'[1]pvwatts_Cov KY, 7.0815 kWDC, Ro'!$Q$33:$Q$8792,N3473,'[1]pvwatts_Cov KY, 7.0815 kWDC, Ro'!$R$33:$R$8792,O3473,'[1]pvwatts_Cov KY, 7.0815 kWDC, Ro'!$S$33:$S$8792,C3473)</f>
        <v>1.6929609999999999</v>
      </c>
      <c r="N3473">
        <f t="shared" si="163"/>
        <v>8</v>
      </c>
      <c r="O3473">
        <f t="shared" si="164"/>
        <v>23</v>
      </c>
    </row>
    <row r="3474" spans="1:15">
      <c r="A3474" s="5" t="s">
        <v>3</v>
      </c>
      <c r="B3474" s="8">
        <v>44431</v>
      </c>
      <c r="C3474" s="9">
        <v>17</v>
      </c>
      <c r="D3474" s="10">
        <v>353698.80844459997</v>
      </c>
      <c r="E3474" s="11"/>
      <c r="F3474" s="11"/>
      <c r="G3474" s="11"/>
      <c r="H3474" s="11"/>
      <c r="I3474" s="11"/>
      <c r="J3474" s="11"/>
      <c r="K3474" s="11"/>
      <c r="L3474" s="5">
        <f t="shared" si="162"/>
        <v>2.6341299999999999</v>
      </c>
      <c r="M3474" s="22">
        <f>SUMIFS('[1]pvwatts_Cov KY, 7.0815 kWDC, Ro'!$M$33:$M$8792,'[1]pvwatts_Cov KY, 7.0815 kWDC, Ro'!$Q$33:$Q$8792,N3474,'[1]pvwatts_Cov KY, 7.0815 kWDC, Ro'!$R$33:$R$8792,O3474,'[1]pvwatts_Cov KY, 7.0815 kWDC, Ro'!$S$33:$S$8792,C3474)</f>
        <v>2.0263680000000002</v>
      </c>
      <c r="N3474">
        <f t="shared" si="163"/>
        <v>8</v>
      </c>
      <c r="O3474">
        <f t="shared" si="164"/>
        <v>23</v>
      </c>
    </row>
    <row r="3475" spans="1:15">
      <c r="A3475" s="5" t="s">
        <v>3</v>
      </c>
      <c r="B3475" s="8">
        <v>44431</v>
      </c>
      <c r="C3475" s="9">
        <v>18</v>
      </c>
      <c r="D3475" s="10">
        <v>369333.04996869218</v>
      </c>
      <c r="E3475" s="11"/>
      <c r="F3475" s="11"/>
      <c r="G3475" s="11"/>
      <c r="H3475" s="11"/>
      <c r="I3475" s="11"/>
      <c r="J3475" s="11"/>
      <c r="K3475" s="11"/>
      <c r="L3475" s="5">
        <f t="shared" si="162"/>
        <v>2.7505600000000001</v>
      </c>
      <c r="M3475" s="22">
        <f>SUMIFS('[1]pvwatts_Cov KY, 7.0815 kWDC, Ro'!$M$33:$M$8792,'[1]pvwatts_Cov KY, 7.0815 kWDC, Ro'!$Q$33:$Q$8792,N3475,'[1]pvwatts_Cov KY, 7.0815 kWDC, Ro'!$R$33:$R$8792,O3475,'[1]pvwatts_Cov KY, 7.0815 kWDC, Ro'!$S$33:$S$8792,C3475)</f>
        <v>1.800508</v>
      </c>
      <c r="N3475">
        <f t="shared" si="163"/>
        <v>8</v>
      </c>
      <c r="O3475">
        <f t="shared" si="164"/>
        <v>23</v>
      </c>
    </row>
    <row r="3476" spans="1:15">
      <c r="A3476" s="5" t="s">
        <v>3</v>
      </c>
      <c r="B3476" s="8">
        <v>44431</v>
      </c>
      <c r="C3476" s="9">
        <v>19</v>
      </c>
      <c r="D3476" s="10">
        <v>369172.07615485933</v>
      </c>
      <c r="E3476" s="11"/>
      <c r="F3476" s="11"/>
      <c r="G3476" s="11"/>
      <c r="H3476" s="11"/>
      <c r="I3476" s="11"/>
      <c r="J3476" s="11"/>
      <c r="K3476" s="11"/>
      <c r="L3476" s="5">
        <f t="shared" si="162"/>
        <v>2.7493599999999998</v>
      </c>
      <c r="M3476" s="22">
        <f>SUMIFS('[1]pvwatts_Cov KY, 7.0815 kWDC, Ro'!$M$33:$M$8792,'[1]pvwatts_Cov KY, 7.0815 kWDC, Ro'!$Q$33:$Q$8792,N3476,'[1]pvwatts_Cov KY, 7.0815 kWDC, Ro'!$R$33:$R$8792,O3476,'[1]pvwatts_Cov KY, 7.0815 kWDC, Ro'!$S$33:$S$8792,C3476)</f>
        <v>0.63288800000000001</v>
      </c>
      <c r="N3476">
        <f t="shared" si="163"/>
        <v>8</v>
      </c>
      <c r="O3476">
        <f t="shared" si="164"/>
        <v>23</v>
      </c>
    </row>
    <row r="3477" spans="1:15">
      <c r="A3477" s="5" t="s">
        <v>3</v>
      </c>
      <c r="B3477" s="8">
        <v>44431</v>
      </c>
      <c r="C3477" s="9">
        <v>20</v>
      </c>
      <c r="D3477" s="10">
        <v>355295.39614653517</v>
      </c>
      <c r="E3477" s="11"/>
      <c r="F3477" s="11"/>
      <c r="G3477" s="11"/>
      <c r="H3477" s="11"/>
      <c r="I3477" s="11"/>
      <c r="J3477" s="11"/>
      <c r="K3477" s="11"/>
      <c r="L3477" s="5">
        <f t="shared" si="162"/>
        <v>2.64602</v>
      </c>
      <c r="M3477" s="22">
        <f>SUMIFS('[1]pvwatts_Cov KY, 7.0815 kWDC, Ro'!$M$33:$M$8792,'[1]pvwatts_Cov KY, 7.0815 kWDC, Ro'!$Q$33:$Q$8792,N3477,'[1]pvwatts_Cov KY, 7.0815 kWDC, Ro'!$R$33:$R$8792,O3477,'[1]pvwatts_Cov KY, 7.0815 kWDC, Ro'!$S$33:$S$8792,C3477)</f>
        <v>0.31248999999999999</v>
      </c>
      <c r="N3477">
        <f t="shared" si="163"/>
        <v>8</v>
      </c>
      <c r="O3477">
        <f t="shared" si="164"/>
        <v>23</v>
      </c>
    </row>
    <row r="3478" spans="1:15">
      <c r="A3478" s="5" t="s">
        <v>3</v>
      </c>
      <c r="B3478" s="8">
        <v>44431</v>
      </c>
      <c r="C3478" s="9">
        <v>21</v>
      </c>
      <c r="D3478" s="10">
        <v>342298.35610413336</v>
      </c>
      <c r="E3478" s="11"/>
      <c r="F3478" s="11"/>
      <c r="G3478" s="11"/>
      <c r="H3478" s="11"/>
      <c r="I3478" s="11"/>
      <c r="J3478" s="11"/>
      <c r="K3478" s="11"/>
      <c r="L3478" s="5">
        <f t="shared" si="162"/>
        <v>2.54922</v>
      </c>
      <c r="M3478" s="22">
        <f>SUMIFS('[1]pvwatts_Cov KY, 7.0815 kWDC, Ro'!$M$33:$M$8792,'[1]pvwatts_Cov KY, 7.0815 kWDC, Ro'!$Q$33:$Q$8792,N3478,'[1]pvwatts_Cov KY, 7.0815 kWDC, Ro'!$R$33:$R$8792,O3478,'[1]pvwatts_Cov KY, 7.0815 kWDC, Ro'!$S$33:$S$8792,C3478)</f>
        <v>0</v>
      </c>
      <c r="N3478">
        <f t="shared" si="163"/>
        <v>8</v>
      </c>
      <c r="O3478">
        <f t="shared" si="164"/>
        <v>23</v>
      </c>
    </row>
    <row r="3479" spans="1:15">
      <c r="A3479" s="5" t="s">
        <v>3</v>
      </c>
      <c r="B3479" s="8">
        <v>44431</v>
      </c>
      <c r="C3479" s="9">
        <v>22</v>
      </c>
      <c r="D3479" s="10">
        <v>324940.11068144889</v>
      </c>
      <c r="E3479" s="11"/>
      <c r="F3479" s="11"/>
      <c r="G3479" s="11"/>
      <c r="H3479" s="11"/>
      <c r="I3479" s="11"/>
      <c r="J3479" s="11"/>
      <c r="K3479" s="11"/>
      <c r="L3479" s="5">
        <f t="shared" si="162"/>
        <v>2.41995</v>
      </c>
      <c r="M3479" s="22">
        <f>SUMIFS('[1]pvwatts_Cov KY, 7.0815 kWDC, Ro'!$M$33:$M$8792,'[1]pvwatts_Cov KY, 7.0815 kWDC, Ro'!$Q$33:$Q$8792,N3479,'[1]pvwatts_Cov KY, 7.0815 kWDC, Ro'!$R$33:$R$8792,O3479,'[1]pvwatts_Cov KY, 7.0815 kWDC, Ro'!$S$33:$S$8792,C3479)</f>
        <v>0</v>
      </c>
      <c r="N3479">
        <f t="shared" si="163"/>
        <v>8</v>
      </c>
      <c r="O3479">
        <f t="shared" si="164"/>
        <v>23</v>
      </c>
    </row>
    <row r="3480" spans="1:15">
      <c r="A3480" s="5" t="s">
        <v>3</v>
      </c>
      <c r="B3480" s="8">
        <v>44431</v>
      </c>
      <c r="C3480" s="9">
        <v>23</v>
      </c>
      <c r="D3480" s="10">
        <v>293499.58409190492</v>
      </c>
      <c r="E3480" s="11"/>
      <c r="F3480" s="11"/>
      <c r="G3480" s="11"/>
      <c r="H3480" s="11"/>
      <c r="I3480" s="11"/>
      <c r="J3480" s="11"/>
      <c r="K3480" s="11"/>
      <c r="L3480" s="5">
        <f t="shared" si="162"/>
        <v>2.1858</v>
      </c>
      <c r="M3480" s="22">
        <f>SUMIFS('[1]pvwatts_Cov KY, 7.0815 kWDC, Ro'!$M$33:$M$8792,'[1]pvwatts_Cov KY, 7.0815 kWDC, Ro'!$Q$33:$Q$8792,N3480,'[1]pvwatts_Cov KY, 7.0815 kWDC, Ro'!$R$33:$R$8792,O3480,'[1]pvwatts_Cov KY, 7.0815 kWDC, Ro'!$S$33:$S$8792,C3480)</f>
        <v>0</v>
      </c>
      <c r="N3480">
        <f t="shared" si="163"/>
        <v>8</v>
      </c>
      <c r="O3480">
        <f t="shared" si="164"/>
        <v>23</v>
      </c>
    </row>
    <row r="3481" spans="1:15">
      <c r="A3481" s="5" t="s">
        <v>3</v>
      </c>
      <c r="B3481" s="8">
        <v>44431</v>
      </c>
      <c r="C3481" s="9">
        <v>24</v>
      </c>
      <c r="D3481" s="10">
        <v>260019.46985683872</v>
      </c>
      <c r="E3481" s="11"/>
      <c r="F3481" s="11"/>
      <c r="G3481" s="11"/>
      <c r="H3481" s="11"/>
      <c r="I3481" s="11"/>
      <c r="J3481" s="11"/>
      <c r="K3481" s="11"/>
      <c r="L3481" s="5">
        <f t="shared" si="162"/>
        <v>1.9364600000000001</v>
      </c>
      <c r="M3481" s="22">
        <f>SUMIFS('[1]pvwatts_Cov KY, 7.0815 kWDC, Ro'!$M$33:$M$8792,'[1]pvwatts_Cov KY, 7.0815 kWDC, Ro'!$Q$33:$Q$8792,N3481,'[1]pvwatts_Cov KY, 7.0815 kWDC, Ro'!$R$33:$R$8792,O3481,'[1]pvwatts_Cov KY, 7.0815 kWDC, Ro'!$S$33:$S$8792,C3481)</f>
        <v>0</v>
      </c>
      <c r="N3481">
        <f t="shared" si="163"/>
        <v>8</v>
      </c>
      <c r="O3481">
        <f t="shared" si="164"/>
        <v>23</v>
      </c>
    </row>
    <row r="3482" spans="1:15">
      <c r="A3482" s="5" t="s">
        <v>3</v>
      </c>
      <c r="B3482" s="8">
        <v>44432</v>
      </c>
      <c r="C3482" s="9">
        <v>1</v>
      </c>
      <c r="D3482" s="10">
        <v>231251.3942522523</v>
      </c>
      <c r="E3482" s="11"/>
      <c r="F3482" s="11"/>
      <c r="G3482" s="11"/>
      <c r="H3482" s="11"/>
      <c r="I3482" s="11"/>
      <c r="J3482" s="11"/>
      <c r="K3482" s="11"/>
      <c r="L3482" s="5">
        <f t="shared" si="162"/>
        <v>1.7222200000000001</v>
      </c>
      <c r="M3482" s="22">
        <f>SUMIFS('[1]pvwatts_Cov KY, 7.0815 kWDC, Ro'!$M$33:$M$8792,'[1]pvwatts_Cov KY, 7.0815 kWDC, Ro'!$Q$33:$Q$8792,N3482,'[1]pvwatts_Cov KY, 7.0815 kWDC, Ro'!$R$33:$R$8792,O3482,'[1]pvwatts_Cov KY, 7.0815 kWDC, Ro'!$S$33:$S$8792,C3482)</f>
        <v>0</v>
      </c>
      <c r="N3482">
        <f t="shared" si="163"/>
        <v>8</v>
      </c>
      <c r="O3482">
        <f t="shared" si="164"/>
        <v>24</v>
      </c>
    </row>
    <row r="3483" spans="1:15">
      <c r="A3483" s="5" t="s">
        <v>3</v>
      </c>
      <c r="B3483" s="8">
        <v>44432</v>
      </c>
      <c r="C3483" s="9">
        <v>2</v>
      </c>
      <c r="D3483" s="10">
        <v>208877.12152398177</v>
      </c>
      <c r="E3483" s="11"/>
      <c r="F3483" s="11"/>
      <c r="G3483" s="11"/>
      <c r="H3483" s="11"/>
      <c r="I3483" s="11"/>
      <c r="J3483" s="11"/>
      <c r="K3483" s="11"/>
      <c r="L3483" s="5">
        <f t="shared" si="162"/>
        <v>1.55559</v>
      </c>
      <c r="M3483" s="22">
        <f>SUMIFS('[1]pvwatts_Cov KY, 7.0815 kWDC, Ro'!$M$33:$M$8792,'[1]pvwatts_Cov KY, 7.0815 kWDC, Ro'!$Q$33:$Q$8792,N3483,'[1]pvwatts_Cov KY, 7.0815 kWDC, Ro'!$R$33:$R$8792,O3483,'[1]pvwatts_Cov KY, 7.0815 kWDC, Ro'!$S$33:$S$8792,C3483)</f>
        <v>0</v>
      </c>
      <c r="N3483">
        <f t="shared" si="163"/>
        <v>8</v>
      </c>
      <c r="O3483">
        <f t="shared" si="164"/>
        <v>24</v>
      </c>
    </row>
    <row r="3484" spans="1:15">
      <c r="A3484" s="5" t="s">
        <v>3</v>
      </c>
      <c r="B3484" s="8">
        <v>44432</v>
      </c>
      <c r="C3484" s="9">
        <v>3</v>
      </c>
      <c r="D3484" s="10">
        <v>191480.11545224642</v>
      </c>
      <c r="E3484" s="11"/>
      <c r="F3484" s="11"/>
      <c r="G3484" s="11"/>
      <c r="H3484" s="11"/>
      <c r="I3484" s="11"/>
      <c r="J3484" s="11"/>
      <c r="K3484" s="11"/>
      <c r="L3484" s="5">
        <f t="shared" si="162"/>
        <v>1.4260200000000001</v>
      </c>
      <c r="M3484" s="22">
        <f>SUMIFS('[1]pvwatts_Cov KY, 7.0815 kWDC, Ro'!$M$33:$M$8792,'[1]pvwatts_Cov KY, 7.0815 kWDC, Ro'!$Q$33:$Q$8792,N3484,'[1]pvwatts_Cov KY, 7.0815 kWDC, Ro'!$R$33:$R$8792,O3484,'[1]pvwatts_Cov KY, 7.0815 kWDC, Ro'!$S$33:$S$8792,C3484)</f>
        <v>0</v>
      </c>
      <c r="N3484">
        <f t="shared" si="163"/>
        <v>8</v>
      </c>
      <c r="O3484">
        <f t="shared" si="164"/>
        <v>24</v>
      </c>
    </row>
    <row r="3485" spans="1:15">
      <c r="A3485" s="5" t="s">
        <v>3</v>
      </c>
      <c r="B3485" s="8">
        <v>44432</v>
      </c>
      <c r="C3485" s="9">
        <v>4</v>
      </c>
      <c r="D3485" s="10">
        <v>179567.97121511024</v>
      </c>
      <c r="E3485" s="11"/>
      <c r="F3485" s="11"/>
      <c r="G3485" s="11"/>
      <c r="H3485" s="11"/>
      <c r="I3485" s="11"/>
      <c r="J3485" s="11"/>
      <c r="K3485" s="11"/>
      <c r="L3485" s="5">
        <f t="shared" si="162"/>
        <v>1.33731</v>
      </c>
      <c r="M3485" s="22">
        <f>SUMIFS('[1]pvwatts_Cov KY, 7.0815 kWDC, Ro'!$M$33:$M$8792,'[1]pvwatts_Cov KY, 7.0815 kWDC, Ro'!$Q$33:$Q$8792,N3485,'[1]pvwatts_Cov KY, 7.0815 kWDC, Ro'!$R$33:$R$8792,O3485,'[1]pvwatts_Cov KY, 7.0815 kWDC, Ro'!$S$33:$S$8792,C3485)</f>
        <v>0</v>
      </c>
      <c r="N3485">
        <f t="shared" si="163"/>
        <v>8</v>
      </c>
      <c r="O3485">
        <f t="shared" si="164"/>
        <v>24</v>
      </c>
    </row>
    <row r="3486" spans="1:15">
      <c r="A3486" s="5" t="s">
        <v>3</v>
      </c>
      <c r="B3486" s="8">
        <v>44432</v>
      </c>
      <c r="C3486" s="9">
        <v>5</v>
      </c>
      <c r="D3486" s="10">
        <v>170357.0204943241</v>
      </c>
      <c r="E3486" s="11"/>
      <c r="F3486" s="11"/>
      <c r="G3486" s="11"/>
      <c r="H3486" s="11"/>
      <c r="I3486" s="11"/>
      <c r="J3486" s="11"/>
      <c r="K3486" s="11"/>
      <c r="L3486" s="5">
        <f t="shared" si="162"/>
        <v>1.26871</v>
      </c>
      <c r="M3486" s="22">
        <f>SUMIFS('[1]pvwatts_Cov KY, 7.0815 kWDC, Ro'!$M$33:$M$8792,'[1]pvwatts_Cov KY, 7.0815 kWDC, Ro'!$Q$33:$Q$8792,N3486,'[1]pvwatts_Cov KY, 7.0815 kWDC, Ro'!$R$33:$R$8792,O3486,'[1]pvwatts_Cov KY, 7.0815 kWDC, Ro'!$S$33:$S$8792,C3486)</f>
        <v>0</v>
      </c>
      <c r="N3486">
        <f t="shared" si="163"/>
        <v>8</v>
      </c>
      <c r="O3486">
        <f t="shared" si="164"/>
        <v>24</v>
      </c>
    </row>
    <row r="3487" spans="1:15">
      <c r="A3487" s="5" t="s">
        <v>3</v>
      </c>
      <c r="B3487" s="8">
        <v>44432</v>
      </c>
      <c r="C3487" s="9">
        <v>6</v>
      </c>
      <c r="D3487" s="10">
        <v>167780.99651640162</v>
      </c>
      <c r="E3487" s="11"/>
      <c r="F3487" s="11"/>
      <c r="G3487" s="11"/>
      <c r="H3487" s="11"/>
      <c r="I3487" s="11"/>
      <c r="J3487" s="11"/>
      <c r="K3487" s="11"/>
      <c r="L3487" s="5">
        <f t="shared" si="162"/>
        <v>1.24953</v>
      </c>
      <c r="M3487" s="22">
        <f>SUMIFS('[1]pvwatts_Cov KY, 7.0815 kWDC, Ro'!$M$33:$M$8792,'[1]pvwatts_Cov KY, 7.0815 kWDC, Ro'!$Q$33:$Q$8792,N3487,'[1]pvwatts_Cov KY, 7.0815 kWDC, Ro'!$R$33:$R$8792,O3487,'[1]pvwatts_Cov KY, 7.0815 kWDC, Ro'!$S$33:$S$8792,C3487)</f>
        <v>0</v>
      </c>
      <c r="N3487">
        <f t="shared" si="163"/>
        <v>8</v>
      </c>
      <c r="O3487">
        <f t="shared" si="164"/>
        <v>24</v>
      </c>
    </row>
    <row r="3488" spans="1:15">
      <c r="A3488" s="5" t="s">
        <v>3</v>
      </c>
      <c r="B3488" s="8">
        <v>44432</v>
      </c>
      <c r="C3488" s="9">
        <v>7</v>
      </c>
      <c r="D3488" s="10">
        <v>173012.22653698371</v>
      </c>
      <c r="E3488" s="11"/>
      <c r="F3488" s="11"/>
      <c r="G3488" s="11"/>
      <c r="H3488" s="11"/>
      <c r="I3488" s="11"/>
      <c r="J3488" s="11"/>
      <c r="K3488" s="11"/>
      <c r="L3488" s="5">
        <f t="shared" si="162"/>
        <v>1.2884899999999999</v>
      </c>
      <c r="M3488" s="22">
        <f>SUMIFS('[1]pvwatts_Cov KY, 7.0815 kWDC, Ro'!$M$33:$M$8792,'[1]pvwatts_Cov KY, 7.0815 kWDC, Ro'!$Q$33:$Q$8792,N3488,'[1]pvwatts_Cov KY, 7.0815 kWDC, Ro'!$R$33:$R$8792,O3488,'[1]pvwatts_Cov KY, 7.0815 kWDC, Ro'!$S$33:$S$8792,C3488)</f>
        <v>0</v>
      </c>
      <c r="N3488">
        <f t="shared" si="163"/>
        <v>8</v>
      </c>
      <c r="O3488">
        <f t="shared" si="164"/>
        <v>24</v>
      </c>
    </row>
    <row r="3489" spans="1:15">
      <c r="A3489" s="5" t="s">
        <v>3</v>
      </c>
      <c r="B3489" s="8">
        <v>44432</v>
      </c>
      <c r="C3489" s="9">
        <v>8</v>
      </c>
      <c r="D3489" s="10">
        <v>174485.73285002468</v>
      </c>
      <c r="E3489" s="11"/>
      <c r="F3489" s="11"/>
      <c r="G3489" s="11"/>
      <c r="H3489" s="11"/>
      <c r="I3489" s="11"/>
      <c r="J3489" s="11"/>
      <c r="K3489" s="11"/>
      <c r="L3489" s="5">
        <f t="shared" si="162"/>
        <v>1.2994600000000001</v>
      </c>
      <c r="M3489" s="22">
        <f>SUMIFS('[1]pvwatts_Cov KY, 7.0815 kWDC, Ro'!$M$33:$M$8792,'[1]pvwatts_Cov KY, 7.0815 kWDC, Ro'!$Q$33:$Q$8792,N3489,'[1]pvwatts_Cov KY, 7.0815 kWDC, Ro'!$R$33:$R$8792,O3489,'[1]pvwatts_Cov KY, 7.0815 kWDC, Ro'!$S$33:$S$8792,C3489)</f>
        <v>0.104185</v>
      </c>
      <c r="N3489">
        <f t="shared" si="163"/>
        <v>8</v>
      </c>
      <c r="O3489">
        <f t="shared" si="164"/>
        <v>24</v>
      </c>
    </row>
    <row r="3490" spans="1:15">
      <c r="A3490" s="5" t="s">
        <v>3</v>
      </c>
      <c r="B3490" s="8">
        <v>44432</v>
      </c>
      <c r="C3490" s="9">
        <v>9</v>
      </c>
      <c r="D3490" s="10">
        <v>182852.67793844521</v>
      </c>
      <c r="E3490" s="11"/>
      <c r="F3490" s="11"/>
      <c r="G3490" s="11"/>
      <c r="H3490" s="11"/>
      <c r="I3490" s="11"/>
      <c r="J3490" s="11"/>
      <c r="K3490" s="11"/>
      <c r="L3490" s="5">
        <f t="shared" si="162"/>
        <v>1.3617699999999999</v>
      </c>
      <c r="M3490" s="22">
        <f>SUMIFS('[1]pvwatts_Cov KY, 7.0815 kWDC, Ro'!$M$33:$M$8792,'[1]pvwatts_Cov KY, 7.0815 kWDC, Ro'!$Q$33:$Q$8792,N3490,'[1]pvwatts_Cov KY, 7.0815 kWDC, Ro'!$R$33:$R$8792,O3490,'[1]pvwatts_Cov KY, 7.0815 kWDC, Ro'!$S$33:$S$8792,C3490)</f>
        <v>1.1587829999999999</v>
      </c>
      <c r="N3490">
        <f t="shared" si="163"/>
        <v>8</v>
      </c>
      <c r="O3490">
        <f t="shared" si="164"/>
        <v>24</v>
      </c>
    </row>
    <row r="3491" spans="1:15">
      <c r="A3491" s="5" t="s">
        <v>3</v>
      </c>
      <c r="B3491" s="8">
        <v>44432</v>
      </c>
      <c r="C3491" s="9">
        <v>10</v>
      </c>
      <c r="D3491" s="10">
        <v>206942.3925004825</v>
      </c>
      <c r="E3491" s="11"/>
      <c r="F3491" s="11"/>
      <c r="G3491" s="11"/>
      <c r="H3491" s="11"/>
      <c r="I3491" s="11"/>
      <c r="J3491" s="11"/>
      <c r="K3491" s="11"/>
      <c r="L3491" s="5">
        <f t="shared" si="162"/>
        <v>1.54118</v>
      </c>
      <c r="M3491" s="22">
        <f>SUMIFS('[1]pvwatts_Cov KY, 7.0815 kWDC, Ro'!$M$33:$M$8792,'[1]pvwatts_Cov KY, 7.0815 kWDC, Ro'!$Q$33:$Q$8792,N3491,'[1]pvwatts_Cov KY, 7.0815 kWDC, Ro'!$R$33:$R$8792,O3491,'[1]pvwatts_Cov KY, 7.0815 kWDC, Ro'!$S$33:$S$8792,C3491)</f>
        <v>2.5957680000000001</v>
      </c>
      <c r="N3491">
        <f t="shared" si="163"/>
        <v>8</v>
      </c>
      <c r="O3491">
        <f t="shared" si="164"/>
        <v>24</v>
      </c>
    </row>
    <row r="3492" spans="1:15">
      <c r="A3492" s="5" t="s">
        <v>3</v>
      </c>
      <c r="B3492" s="8">
        <v>44432</v>
      </c>
      <c r="C3492" s="9">
        <v>11</v>
      </c>
      <c r="D3492" s="10">
        <v>236228.47979339812</v>
      </c>
      <c r="E3492" s="11"/>
      <c r="F3492" s="11"/>
      <c r="G3492" s="11"/>
      <c r="H3492" s="11"/>
      <c r="I3492" s="11"/>
      <c r="J3492" s="11"/>
      <c r="K3492" s="11"/>
      <c r="L3492" s="5">
        <f t="shared" si="162"/>
        <v>1.75928</v>
      </c>
      <c r="M3492" s="22">
        <f>SUMIFS('[1]pvwatts_Cov KY, 7.0815 kWDC, Ro'!$M$33:$M$8792,'[1]pvwatts_Cov KY, 7.0815 kWDC, Ro'!$Q$33:$Q$8792,N3492,'[1]pvwatts_Cov KY, 7.0815 kWDC, Ro'!$R$33:$R$8792,O3492,'[1]pvwatts_Cov KY, 7.0815 kWDC, Ro'!$S$33:$S$8792,C3492)</f>
        <v>3.652787</v>
      </c>
      <c r="N3492">
        <f t="shared" si="163"/>
        <v>8</v>
      </c>
      <c r="O3492">
        <f t="shared" si="164"/>
        <v>24</v>
      </c>
    </row>
    <row r="3493" spans="1:15">
      <c r="A3493" s="5" t="s">
        <v>3</v>
      </c>
      <c r="B3493" s="8">
        <v>44432</v>
      </c>
      <c r="C3493" s="9">
        <v>12</v>
      </c>
      <c r="D3493" s="10">
        <v>264104.3868289711</v>
      </c>
      <c r="E3493" s="11"/>
      <c r="F3493" s="11"/>
      <c r="G3493" s="11"/>
      <c r="H3493" s="11"/>
      <c r="I3493" s="11"/>
      <c r="J3493" s="11"/>
      <c r="K3493" s="11"/>
      <c r="L3493" s="5">
        <f t="shared" si="162"/>
        <v>1.96688</v>
      </c>
      <c r="M3493" s="22">
        <f>SUMIFS('[1]pvwatts_Cov KY, 7.0815 kWDC, Ro'!$M$33:$M$8792,'[1]pvwatts_Cov KY, 7.0815 kWDC, Ro'!$Q$33:$Q$8792,N3493,'[1]pvwatts_Cov KY, 7.0815 kWDC, Ro'!$R$33:$R$8792,O3493,'[1]pvwatts_Cov KY, 7.0815 kWDC, Ro'!$S$33:$S$8792,C3493)</f>
        <v>4.3995639999999998</v>
      </c>
      <c r="N3493">
        <f t="shared" si="163"/>
        <v>8</v>
      </c>
      <c r="O3493">
        <f t="shared" si="164"/>
        <v>24</v>
      </c>
    </row>
    <row r="3494" spans="1:15">
      <c r="A3494" s="5" t="s">
        <v>3</v>
      </c>
      <c r="B3494" s="8">
        <v>44432</v>
      </c>
      <c r="C3494" s="9">
        <v>13</v>
      </c>
      <c r="D3494" s="10">
        <v>288278.93960028433</v>
      </c>
      <c r="E3494" s="11"/>
      <c r="F3494" s="11"/>
      <c r="G3494" s="11"/>
      <c r="H3494" s="11"/>
      <c r="I3494" s="11"/>
      <c r="J3494" s="11"/>
      <c r="K3494" s="11"/>
      <c r="L3494" s="5">
        <f t="shared" si="162"/>
        <v>2.1469200000000002</v>
      </c>
      <c r="M3494" s="22">
        <f>SUMIFS('[1]pvwatts_Cov KY, 7.0815 kWDC, Ro'!$M$33:$M$8792,'[1]pvwatts_Cov KY, 7.0815 kWDC, Ro'!$Q$33:$Q$8792,N3494,'[1]pvwatts_Cov KY, 7.0815 kWDC, Ro'!$R$33:$R$8792,O3494,'[1]pvwatts_Cov KY, 7.0815 kWDC, Ro'!$S$33:$S$8792,C3494)</f>
        <v>4.8316499999999998</v>
      </c>
      <c r="N3494">
        <f t="shared" si="163"/>
        <v>8</v>
      </c>
      <c r="O3494">
        <f t="shared" si="164"/>
        <v>24</v>
      </c>
    </row>
    <row r="3495" spans="1:15">
      <c r="A3495" s="5" t="s">
        <v>3</v>
      </c>
      <c r="B3495" s="8">
        <v>44432</v>
      </c>
      <c r="C3495" s="9">
        <v>14</v>
      </c>
      <c r="D3495" s="10">
        <v>307325.47931866162</v>
      </c>
      <c r="E3495" s="11"/>
      <c r="F3495" s="11"/>
      <c r="G3495" s="11"/>
      <c r="H3495" s="11"/>
      <c r="I3495" s="11"/>
      <c r="J3495" s="11"/>
      <c r="K3495" s="11"/>
      <c r="L3495" s="5">
        <f t="shared" si="162"/>
        <v>2.28877</v>
      </c>
      <c r="M3495" s="22">
        <f>SUMIFS('[1]pvwatts_Cov KY, 7.0815 kWDC, Ro'!$M$33:$M$8792,'[1]pvwatts_Cov KY, 7.0815 kWDC, Ro'!$Q$33:$Q$8792,N3495,'[1]pvwatts_Cov KY, 7.0815 kWDC, Ro'!$R$33:$R$8792,O3495,'[1]pvwatts_Cov KY, 7.0815 kWDC, Ro'!$S$33:$S$8792,C3495)</f>
        <v>4.8738890000000001</v>
      </c>
      <c r="N3495">
        <f t="shared" si="163"/>
        <v>8</v>
      </c>
      <c r="O3495">
        <f t="shared" si="164"/>
        <v>24</v>
      </c>
    </row>
    <row r="3496" spans="1:15">
      <c r="A3496" s="5" t="s">
        <v>3</v>
      </c>
      <c r="B3496" s="8">
        <v>44432</v>
      </c>
      <c r="C3496" s="9">
        <v>15</v>
      </c>
      <c r="D3496" s="10">
        <v>323747.7352305947</v>
      </c>
      <c r="E3496" s="11"/>
      <c r="F3496" s="11"/>
      <c r="G3496" s="11"/>
      <c r="H3496" s="11"/>
      <c r="I3496" s="11"/>
      <c r="J3496" s="11"/>
      <c r="K3496" s="11"/>
      <c r="L3496" s="5">
        <f t="shared" si="162"/>
        <v>2.41107</v>
      </c>
      <c r="M3496" s="22">
        <f>SUMIFS('[1]pvwatts_Cov KY, 7.0815 kWDC, Ro'!$M$33:$M$8792,'[1]pvwatts_Cov KY, 7.0815 kWDC, Ro'!$Q$33:$Q$8792,N3496,'[1]pvwatts_Cov KY, 7.0815 kWDC, Ro'!$R$33:$R$8792,O3496,'[1]pvwatts_Cov KY, 7.0815 kWDC, Ro'!$S$33:$S$8792,C3496)</f>
        <v>4.5444709999999997</v>
      </c>
      <c r="N3496">
        <f t="shared" si="163"/>
        <v>8</v>
      </c>
      <c r="O3496">
        <f t="shared" si="164"/>
        <v>24</v>
      </c>
    </row>
    <row r="3497" spans="1:15">
      <c r="A3497" s="5" t="s">
        <v>3</v>
      </c>
      <c r="B3497" s="8">
        <v>44432</v>
      </c>
      <c r="C3497" s="9">
        <v>16</v>
      </c>
      <c r="D3497" s="10">
        <v>342308.05831477209</v>
      </c>
      <c r="E3497" s="11"/>
      <c r="F3497" s="11"/>
      <c r="G3497" s="11"/>
      <c r="H3497" s="11"/>
      <c r="I3497" s="11"/>
      <c r="J3497" s="11"/>
      <c r="K3497" s="11"/>
      <c r="L3497" s="5">
        <f t="shared" si="162"/>
        <v>2.5493000000000001</v>
      </c>
      <c r="M3497" s="22">
        <f>SUMIFS('[1]pvwatts_Cov KY, 7.0815 kWDC, Ro'!$M$33:$M$8792,'[1]pvwatts_Cov KY, 7.0815 kWDC, Ro'!$Q$33:$Q$8792,N3497,'[1]pvwatts_Cov KY, 7.0815 kWDC, Ro'!$R$33:$R$8792,O3497,'[1]pvwatts_Cov KY, 7.0815 kWDC, Ro'!$S$33:$S$8792,C3497)</f>
        <v>3.9349289999999999</v>
      </c>
      <c r="N3497">
        <f t="shared" si="163"/>
        <v>8</v>
      </c>
      <c r="O3497">
        <f t="shared" si="164"/>
        <v>24</v>
      </c>
    </row>
    <row r="3498" spans="1:15">
      <c r="A3498" s="5" t="s">
        <v>3</v>
      </c>
      <c r="B3498" s="8">
        <v>44432</v>
      </c>
      <c r="C3498" s="9">
        <v>17</v>
      </c>
      <c r="D3498" s="10">
        <v>359932.99266074889</v>
      </c>
      <c r="E3498" s="11"/>
      <c r="F3498" s="11"/>
      <c r="G3498" s="11"/>
      <c r="H3498" s="11"/>
      <c r="I3498" s="11"/>
      <c r="J3498" s="11"/>
      <c r="K3498" s="11"/>
      <c r="L3498" s="5">
        <f t="shared" si="162"/>
        <v>2.6805599999999998</v>
      </c>
      <c r="M3498" s="22">
        <f>SUMIFS('[1]pvwatts_Cov KY, 7.0815 kWDC, Ro'!$M$33:$M$8792,'[1]pvwatts_Cov KY, 7.0815 kWDC, Ro'!$Q$33:$Q$8792,N3498,'[1]pvwatts_Cov KY, 7.0815 kWDC, Ro'!$R$33:$R$8792,O3498,'[1]pvwatts_Cov KY, 7.0815 kWDC, Ro'!$S$33:$S$8792,C3498)</f>
        <v>3.7421950000000002</v>
      </c>
      <c r="N3498">
        <f t="shared" si="163"/>
        <v>8</v>
      </c>
      <c r="O3498">
        <f t="shared" si="164"/>
        <v>24</v>
      </c>
    </row>
    <row r="3499" spans="1:15">
      <c r="A3499" s="5" t="s">
        <v>3</v>
      </c>
      <c r="B3499" s="8">
        <v>44432</v>
      </c>
      <c r="C3499" s="9">
        <v>18</v>
      </c>
      <c r="D3499" s="10">
        <v>373727.69974072004</v>
      </c>
      <c r="E3499" s="11"/>
      <c r="F3499" s="11"/>
      <c r="G3499" s="11"/>
      <c r="H3499" s="11"/>
      <c r="I3499" s="11"/>
      <c r="J3499" s="11"/>
      <c r="K3499" s="11"/>
      <c r="L3499" s="5">
        <f t="shared" si="162"/>
        <v>2.78329</v>
      </c>
      <c r="M3499" s="22">
        <f>SUMIFS('[1]pvwatts_Cov KY, 7.0815 kWDC, Ro'!$M$33:$M$8792,'[1]pvwatts_Cov KY, 7.0815 kWDC, Ro'!$Q$33:$Q$8792,N3499,'[1]pvwatts_Cov KY, 7.0815 kWDC, Ro'!$R$33:$R$8792,O3499,'[1]pvwatts_Cov KY, 7.0815 kWDC, Ro'!$S$33:$S$8792,C3499)</f>
        <v>2.9140830000000002</v>
      </c>
      <c r="N3499">
        <f t="shared" si="163"/>
        <v>8</v>
      </c>
      <c r="O3499">
        <f t="shared" si="164"/>
        <v>24</v>
      </c>
    </row>
    <row r="3500" spans="1:15">
      <c r="A3500" s="5" t="s">
        <v>3</v>
      </c>
      <c r="B3500" s="8">
        <v>44432</v>
      </c>
      <c r="C3500" s="9">
        <v>19</v>
      </c>
      <c r="D3500" s="10">
        <v>377202.46776608296</v>
      </c>
      <c r="E3500" s="11"/>
      <c r="F3500" s="11"/>
      <c r="G3500" s="11"/>
      <c r="H3500" s="11"/>
      <c r="I3500" s="11"/>
      <c r="J3500" s="11"/>
      <c r="K3500" s="11"/>
      <c r="L3500" s="5">
        <f t="shared" si="162"/>
        <v>2.8091699999999999</v>
      </c>
      <c r="M3500" s="22">
        <f>SUMIFS('[1]pvwatts_Cov KY, 7.0815 kWDC, Ro'!$M$33:$M$8792,'[1]pvwatts_Cov KY, 7.0815 kWDC, Ro'!$Q$33:$Q$8792,N3500,'[1]pvwatts_Cov KY, 7.0815 kWDC, Ro'!$R$33:$R$8792,O3500,'[1]pvwatts_Cov KY, 7.0815 kWDC, Ro'!$S$33:$S$8792,C3500)</f>
        <v>1.607148</v>
      </c>
      <c r="N3500">
        <f t="shared" si="163"/>
        <v>8</v>
      </c>
      <c r="O3500">
        <f t="shared" si="164"/>
        <v>24</v>
      </c>
    </row>
    <row r="3501" spans="1:15">
      <c r="A3501" s="5" t="s">
        <v>3</v>
      </c>
      <c r="B3501" s="8">
        <v>44432</v>
      </c>
      <c r="C3501" s="9">
        <v>20</v>
      </c>
      <c r="D3501" s="10">
        <v>366662.55367914314</v>
      </c>
      <c r="E3501" s="11"/>
      <c r="F3501" s="11"/>
      <c r="G3501" s="11"/>
      <c r="H3501" s="11"/>
      <c r="I3501" s="11"/>
      <c r="J3501" s="11"/>
      <c r="K3501" s="11"/>
      <c r="L3501" s="5">
        <f t="shared" si="162"/>
        <v>2.7306699999999999</v>
      </c>
      <c r="M3501" s="22">
        <f>SUMIFS('[1]pvwatts_Cov KY, 7.0815 kWDC, Ro'!$M$33:$M$8792,'[1]pvwatts_Cov KY, 7.0815 kWDC, Ro'!$Q$33:$Q$8792,N3501,'[1]pvwatts_Cov KY, 7.0815 kWDC, Ro'!$R$33:$R$8792,O3501,'[1]pvwatts_Cov KY, 7.0815 kWDC, Ro'!$S$33:$S$8792,C3501)</f>
        <v>0.32267200000000001</v>
      </c>
      <c r="N3501">
        <f t="shared" si="163"/>
        <v>8</v>
      </c>
      <c r="O3501">
        <f t="shared" si="164"/>
        <v>24</v>
      </c>
    </row>
    <row r="3502" spans="1:15">
      <c r="A3502" s="5" t="s">
        <v>3</v>
      </c>
      <c r="B3502" s="8">
        <v>44432</v>
      </c>
      <c r="C3502" s="9">
        <v>21</v>
      </c>
      <c r="D3502" s="10">
        <v>352754.67818212288</v>
      </c>
      <c r="E3502" s="11"/>
      <c r="F3502" s="11"/>
      <c r="G3502" s="11"/>
      <c r="H3502" s="11"/>
      <c r="I3502" s="11"/>
      <c r="J3502" s="11"/>
      <c r="K3502" s="11"/>
      <c r="L3502" s="5">
        <f t="shared" si="162"/>
        <v>2.6271</v>
      </c>
      <c r="M3502" s="22">
        <f>SUMIFS('[1]pvwatts_Cov KY, 7.0815 kWDC, Ro'!$M$33:$M$8792,'[1]pvwatts_Cov KY, 7.0815 kWDC, Ro'!$Q$33:$Q$8792,N3502,'[1]pvwatts_Cov KY, 7.0815 kWDC, Ro'!$R$33:$R$8792,O3502,'[1]pvwatts_Cov KY, 7.0815 kWDC, Ro'!$S$33:$S$8792,C3502)</f>
        <v>0</v>
      </c>
      <c r="N3502">
        <f t="shared" si="163"/>
        <v>8</v>
      </c>
      <c r="O3502">
        <f t="shared" si="164"/>
        <v>24</v>
      </c>
    </row>
    <row r="3503" spans="1:15">
      <c r="A3503" s="5" t="s">
        <v>3</v>
      </c>
      <c r="B3503" s="8">
        <v>44432</v>
      </c>
      <c r="C3503" s="9">
        <v>22</v>
      </c>
      <c r="D3503" s="10">
        <v>335725.98856427672</v>
      </c>
      <c r="E3503" s="11"/>
      <c r="F3503" s="11"/>
      <c r="G3503" s="11"/>
      <c r="H3503" s="11"/>
      <c r="I3503" s="11"/>
      <c r="J3503" s="11"/>
      <c r="K3503" s="11"/>
      <c r="L3503" s="5">
        <f t="shared" si="162"/>
        <v>2.5002800000000001</v>
      </c>
      <c r="M3503" s="22">
        <f>SUMIFS('[1]pvwatts_Cov KY, 7.0815 kWDC, Ro'!$M$33:$M$8792,'[1]pvwatts_Cov KY, 7.0815 kWDC, Ro'!$Q$33:$Q$8792,N3503,'[1]pvwatts_Cov KY, 7.0815 kWDC, Ro'!$R$33:$R$8792,O3503,'[1]pvwatts_Cov KY, 7.0815 kWDC, Ro'!$S$33:$S$8792,C3503)</f>
        <v>0</v>
      </c>
      <c r="N3503">
        <f t="shared" si="163"/>
        <v>8</v>
      </c>
      <c r="O3503">
        <f t="shared" si="164"/>
        <v>24</v>
      </c>
    </row>
    <row r="3504" spans="1:15">
      <c r="A3504" s="5" t="s">
        <v>3</v>
      </c>
      <c r="B3504" s="8">
        <v>44432</v>
      </c>
      <c r="C3504" s="9">
        <v>23</v>
      </c>
      <c r="D3504" s="10">
        <v>305142.15705189726</v>
      </c>
      <c r="E3504" s="11"/>
      <c r="F3504" s="11"/>
      <c r="G3504" s="11"/>
      <c r="H3504" s="11"/>
      <c r="I3504" s="11"/>
      <c r="J3504" s="11"/>
      <c r="K3504" s="11"/>
      <c r="L3504" s="5">
        <f t="shared" si="162"/>
        <v>2.27251</v>
      </c>
      <c r="M3504" s="22">
        <f>SUMIFS('[1]pvwatts_Cov KY, 7.0815 kWDC, Ro'!$M$33:$M$8792,'[1]pvwatts_Cov KY, 7.0815 kWDC, Ro'!$Q$33:$Q$8792,N3504,'[1]pvwatts_Cov KY, 7.0815 kWDC, Ro'!$R$33:$R$8792,O3504,'[1]pvwatts_Cov KY, 7.0815 kWDC, Ro'!$S$33:$S$8792,C3504)</f>
        <v>0</v>
      </c>
      <c r="N3504">
        <f t="shared" si="163"/>
        <v>8</v>
      </c>
      <c r="O3504">
        <f t="shared" si="164"/>
        <v>24</v>
      </c>
    </row>
    <row r="3505" spans="1:15">
      <c r="A3505" s="5" t="s">
        <v>3</v>
      </c>
      <c r="B3505" s="8">
        <v>44432</v>
      </c>
      <c r="C3505" s="9">
        <v>24</v>
      </c>
      <c r="D3505" s="10">
        <v>270613.73330725089</v>
      </c>
      <c r="E3505" s="11"/>
      <c r="F3505" s="11"/>
      <c r="G3505" s="11"/>
      <c r="H3505" s="11"/>
      <c r="I3505" s="11"/>
      <c r="J3505" s="11"/>
      <c r="K3505" s="11"/>
      <c r="L3505" s="5">
        <f t="shared" si="162"/>
        <v>2.0153599999999998</v>
      </c>
      <c r="M3505" s="22">
        <f>SUMIFS('[1]pvwatts_Cov KY, 7.0815 kWDC, Ro'!$M$33:$M$8792,'[1]pvwatts_Cov KY, 7.0815 kWDC, Ro'!$Q$33:$Q$8792,N3505,'[1]pvwatts_Cov KY, 7.0815 kWDC, Ro'!$R$33:$R$8792,O3505,'[1]pvwatts_Cov KY, 7.0815 kWDC, Ro'!$S$33:$S$8792,C3505)</f>
        <v>0</v>
      </c>
      <c r="N3505">
        <f t="shared" si="163"/>
        <v>8</v>
      </c>
      <c r="O3505">
        <f t="shared" si="164"/>
        <v>24</v>
      </c>
    </row>
    <row r="3506" spans="1:15">
      <c r="A3506" s="5" t="s">
        <v>3</v>
      </c>
      <c r="B3506" s="8">
        <v>44433</v>
      </c>
      <c r="C3506" s="9">
        <v>1</v>
      </c>
      <c r="D3506" s="10">
        <v>241079.06675190243</v>
      </c>
      <c r="E3506" s="11"/>
      <c r="F3506" s="11"/>
      <c r="G3506" s="11"/>
      <c r="H3506" s="11"/>
      <c r="I3506" s="11"/>
      <c r="J3506" s="11"/>
      <c r="K3506" s="11"/>
      <c r="L3506" s="5">
        <f t="shared" si="162"/>
        <v>1.79541</v>
      </c>
      <c r="M3506" s="22">
        <f>SUMIFS('[1]pvwatts_Cov KY, 7.0815 kWDC, Ro'!$M$33:$M$8792,'[1]pvwatts_Cov KY, 7.0815 kWDC, Ro'!$Q$33:$Q$8792,N3506,'[1]pvwatts_Cov KY, 7.0815 kWDC, Ro'!$R$33:$R$8792,O3506,'[1]pvwatts_Cov KY, 7.0815 kWDC, Ro'!$S$33:$S$8792,C3506)</f>
        <v>0</v>
      </c>
      <c r="N3506">
        <f t="shared" si="163"/>
        <v>8</v>
      </c>
      <c r="O3506">
        <f t="shared" si="164"/>
        <v>25</v>
      </c>
    </row>
    <row r="3507" spans="1:15">
      <c r="A3507" s="5" t="s">
        <v>3</v>
      </c>
      <c r="B3507" s="8">
        <v>44433</v>
      </c>
      <c r="C3507" s="9">
        <v>2</v>
      </c>
      <c r="D3507" s="10">
        <v>218897.74243836786</v>
      </c>
      <c r="E3507" s="11"/>
      <c r="F3507" s="11"/>
      <c r="G3507" s="11"/>
      <c r="H3507" s="11"/>
      <c r="I3507" s="11"/>
      <c r="J3507" s="11"/>
      <c r="K3507" s="11"/>
      <c r="L3507" s="5">
        <f t="shared" si="162"/>
        <v>1.6302099999999999</v>
      </c>
      <c r="M3507" s="22">
        <f>SUMIFS('[1]pvwatts_Cov KY, 7.0815 kWDC, Ro'!$M$33:$M$8792,'[1]pvwatts_Cov KY, 7.0815 kWDC, Ro'!$Q$33:$Q$8792,N3507,'[1]pvwatts_Cov KY, 7.0815 kWDC, Ro'!$R$33:$R$8792,O3507,'[1]pvwatts_Cov KY, 7.0815 kWDC, Ro'!$S$33:$S$8792,C3507)</f>
        <v>0</v>
      </c>
      <c r="N3507">
        <f t="shared" si="163"/>
        <v>8</v>
      </c>
      <c r="O3507">
        <f t="shared" si="164"/>
        <v>25</v>
      </c>
    </row>
    <row r="3508" spans="1:15">
      <c r="A3508" s="5" t="s">
        <v>3</v>
      </c>
      <c r="B3508" s="8">
        <v>44433</v>
      </c>
      <c r="C3508" s="9">
        <v>3</v>
      </c>
      <c r="D3508" s="10">
        <v>202832.6718986512</v>
      </c>
      <c r="E3508" s="11"/>
      <c r="F3508" s="11"/>
      <c r="G3508" s="11"/>
      <c r="H3508" s="11"/>
      <c r="I3508" s="11"/>
      <c r="J3508" s="11"/>
      <c r="K3508" s="11"/>
      <c r="L3508" s="5">
        <f t="shared" si="162"/>
        <v>1.51057</v>
      </c>
      <c r="M3508" s="22">
        <f>SUMIFS('[1]pvwatts_Cov KY, 7.0815 kWDC, Ro'!$M$33:$M$8792,'[1]pvwatts_Cov KY, 7.0815 kWDC, Ro'!$Q$33:$Q$8792,N3508,'[1]pvwatts_Cov KY, 7.0815 kWDC, Ro'!$R$33:$R$8792,O3508,'[1]pvwatts_Cov KY, 7.0815 kWDC, Ro'!$S$33:$S$8792,C3508)</f>
        <v>0</v>
      </c>
      <c r="N3508">
        <f t="shared" si="163"/>
        <v>8</v>
      </c>
      <c r="O3508">
        <f t="shared" si="164"/>
        <v>25</v>
      </c>
    </row>
    <row r="3509" spans="1:15">
      <c r="A3509" s="5" t="s">
        <v>3</v>
      </c>
      <c r="B3509" s="8">
        <v>44433</v>
      </c>
      <c r="C3509" s="9">
        <v>4</v>
      </c>
      <c r="D3509" s="10">
        <v>190891.4949859078</v>
      </c>
      <c r="E3509" s="11"/>
      <c r="F3509" s="11"/>
      <c r="G3509" s="11"/>
      <c r="H3509" s="11"/>
      <c r="I3509" s="11"/>
      <c r="J3509" s="11"/>
      <c r="K3509" s="11"/>
      <c r="L3509" s="5">
        <f t="shared" si="162"/>
        <v>1.42164</v>
      </c>
      <c r="M3509" s="22">
        <f>SUMIFS('[1]pvwatts_Cov KY, 7.0815 kWDC, Ro'!$M$33:$M$8792,'[1]pvwatts_Cov KY, 7.0815 kWDC, Ro'!$Q$33:$Q$8792,N3509,'[1]pvwatts_Cov KY, 7.0815 kWDC, Ro'!$R$33:$R$8792,O3509,'[1]pvwatts_Cov KY, 7.0815 kWDC, Ro'!$S$33:$S$8792,C3509)</f>
        <v>0</v>
      </c>
      <c r="N3509">
        <f t="shared" si="163"/>
        <v>8</v>
      </c>
      <c r="O3509">
        <f t="shared" si="164"/>
        <v>25</v>
      </c>
    </row>
    <row r="3510" spans="1:15">
      <c r="A3510" s="5" t="s">
        <v>3</v>
      </c>
      <c r="B3510" s="8">
        <v>44433</v>
      </c>
      <c r="C3510" s="9">
        <v>5</v>
      </c>
      <c r="D3510" s="10">
        <v>182508.18768630337</v>
      </c>
      <c r="E3510" s="11"/>
      <c r="F3510" s="11"/>
      <c r="G3510" s="11"/>
      <c r="H3510" s="11"/>
      <c r="I3510" s="11"/>
      <c r="J3510" s="11"/>
      <c r="K3510" s="11"/>
      <c r="L3510" s="5">
        <f t="shared" si="162"/>
        <v>1.35921</v>
      </c>
      <c r="M3510" s="22">
        <f>SUMIFS('[1]pvwatts_Cov KY, 7.0815 kWDC, Ro'!$M$33:$M$8792,'[1]pvwatts_Cov KY, 7.0815 kWDC, Ro'!$Q$33:$Q$8792,N3510,'[1]pvwatts_Cov KY, 7.0815 kWDC, Ro'!$R$33:$R$8792,O3510,'[1]pvwatts_Cov KY, 7.0815 kWDC, Ro'!$S$33:$S$8792,C3510)</f>
        <v>0</v>
      </c>
      <c r="N3510">
        <f t="shared" si="163"/>
        <v>8</v>
      </c>
      <c r="O3510">
        <f t="shared" si="164"/>
        <v>25</v>
      </c>
    </row>
    <row r="3511" spans="1:15">
      <c r="A3511" s="5" t="s">
        <v>3</v>
      </c>
      <c r="B3511" s="8">
        <v>44433</v>
      </c>
      <c r="C3511" s="9">
        <v>6</v>
      </c>
      <c r="D3511" s="10">
        <v>180814.21532438544</v>
      </c>
      <c r="E3511" s="11"/>
      <c r="F3511" s="11"/>
      <c r="G3511" s="11"/>
      <c r="H3511" s="11"/>
      <c r="I3511" s="11"/>
      <c r="J3511" s="11"/>
      <c r="K3511" s="11"/>
      <c r="L3511" s="5">
        <f t="shared" si="162"/>
        <v>1.34659</v>
      </c>
      <c r="M3511" s="22">
        <f>SUMIFS('[1]pvwatts_Cov KY, 7.0815 kWDC, Ro'!$M$33:$M$8792,'[1]pvwatts_Cov KY, 7.0815 kWDC, Ro'!$Q$33:$Q$8792,N3511,'[1]pvwatts_Cov KY, 7.0815 kWDC, Ro'!$R$33:$R$8792,O3511,'[1]pvwatts_Cov KY, 7.0815 kWDC, Ro'!$S$33:$S$8792,C3511)</f>
        <v>0</v>
      </c>
      <c r="N3511">
        <f t="shared" si="163"/>
        <v>8</v>
      </c>
      <c r="O3511">
        <f t="shared" si="164"/>
        <v>25</v>
      </c>
    </row>
    <row r="3512" spans="1:15">
      <c r="A3512" s="5" t="s">
        <v>3</v>
      </c>
      <c r="B3512" s="8">
        <v>44433</v>
      </c>
      <c r="C3512" s="9">
        <v>7</v>
      </c>
      <c r="D3512" s="10">
        <v>186903.7667428563</v>
      </c>
      <c r="E3512" s="11"/>
      <c r="F3512" s="11"/>
      <c r="G3512" s="11"/>
      <c r="H3512" s="11"/>
      <c r="I3512" s="11"/>
      <c r="J3512" s="11"/>
      <c r="K3512" s="11"/>
      <c r="L3512" s="5">
        <f t="shared" si="162"/>
        <v>1.39194</v>
      </c>
      <c r="M3512" s="22">
        <f>SUMIFS('[1]pvwatts_Cov KY, 7.0815 kWDC, Ro'!$M$33:$M$8792,'[1]pvwatts_Cov KY, 7.0815 kWDC, Ro'!$Q$33:$Q$8792,N3512,'[1]pvwatts_Cov KY, 7.0815 kWDC, Ro'!$R$33:$R$8792,O3512,'[1]pvwatts_Cov KY, 7.0815 kWDC, Ro'!$S$33:$S$8792,C3512)</f>
        <v>0</v>
      </c>
      <c r="N3512">
        <f t="shared" si="163"/>
        <v>8</v>
      </c>
      <c r="O3512">
        <f t="shared" si="164"/>
        <v>25</v>
      </c>
    </row>
    <row r="3513" spans="1:15">
      <c r="A3513" s="5" t="s">
        <v>3</v>
      </c>
      <c r="B3513" s="8">
        <v>44433</v>
      </c>
      <c r="C3513" s="9">
        <v>8</v>
      </c>
      <c r="D3513" s="10">
        <v>188341.82586114077</v>
      </c>
      <c r="E3513" s="11"/>
      <c r="F3513" s="11"/>
      <c r="G3513" s="11"/>
      <c r="H3513" s="11"/>
      <c r="I3513" s="11"/>
      <c r="J3513" s="11"/>
      <c r="K3513" s="11"/>
      <c r="L3513" s="5">
        <f t="shared" si="162"/>
        <v>1.40265</v>
      </c>
      <c r="M3513" s="22">
        <f>SUMIFS('[1]pvwatts_Cov KY, 7.0815 kWDC, Ro'!$M$33:$M$8792,'[1]pvwatts_Cov KY, 7.0815 kWDC, Ro'!$Q$33:$Q$8792,N3513,'[1]pvwatts_Cov KY, 7.0815 kWDC, Ro'!$R$33:$R$8792,O3513,'[1]pvwatts_Cov KY, 7.0815 kWDC, Ro'!$S$33:$S$8792,C3513)</f>
        <v>7.4301000000000006E-2</v>
      </c>
      <c r="N3513">
        <f t="shared" si="163"/>
        <v>8</v>
      </c>
      <c r="O3513">
        <f t="shared" si="164"/>
        <v>25</v>
      </c>
    </row>
    <row r="3514" spans="1:15">
      <c r="A3514" s="5" t="s">
        <v>3</v>
      </c>
      <c r="B3514" s="8">
        <v>44433</v>
      </c>
      <c r="C3514" s="9">
        <v>9</v>
      </c>
      <c r="D3514" s="10">
        <v>194379.29689805448</v>
      </c>
      <c r="E3514" s="11"/>
      <c r="F3514" s="11"/>
      <c r="G3514" s="11"/>
      <c r="H3514" s="11"/>
      <c r="I3514" s="11"/>
      <c r="J3514" s="11"/>
      <c r="K3514" s="11"/>
      <c r="L3514" s="5">
        <f t="shared" si="162"/>
        <v>1.4476199999999999</v>
      </c>
      <c r="M3514" s="22">
        <f>SUMIFS('[1]pvwatts_Cov KY, 7.0815 kWDC, Ro'!$M$33:$M$8792,'[1]pvwatts_Cov KY, 7.0815 kWDC, Ro'!$Q$33:$Q$8792,N3514,'[1]pvwatts_Cov KY, 7.0815 kWDC, Ro'!$R$33:$R$8792,O3514,'[1]pvwatts_Cov KY, 7.0815 kWDC, Ro'!$S$33:$S$8792,C3514)</f>
        <v>0.78611600000000004</v>
      </c>
      <c r="N3514">
        <f t="shared" si="163"/>
        <v>8</v>
      </c>
      <c r="O3514">
        <f t="shared" si="164"/>
        <v>25</v>
      </c>
    </row>
    <row r="3515" spans="1:15">
      <c r="A3515" s="5" t="s">
        <v>3</v>
      </c>
      <c r="B3515" s="8">
        <v>44433</v>
      </c>
      <c r="C3515" s="9">
        <v>10</v>
      </c>
      <c r="D3515" s="10">
        <v>205882.83054063015</v>
      </c>
      <c r="E3515" s="11"/>
      <c r="F3515" s="11"/>
      <c r="G3515" s="11"/>
      <c r="H3515" s="11"/>
      <c r="I3515" s="11"/>
      <c r="J3515" s="11"/>
      <c r="K3515" s="11"/>
      <c r="L3515" s="5">
        <f t="shared" si="162"/>
        <v>1.53329</v>
      </c>
      <c r="M3515" s="22">
        <f>SUMIFS('[1]pvwatts_Cov KY, 7.0815 kWDC, Ro'!$M$33:$M$8792,'[1]pvwatts_Cov KY, 7.0815 kWDC, Ro'!$Q$33:$Q$8792,N3515,'[1]pvwatts_Cov KY, 7.0815 kWDC, Ro'!$R$33:$R$8792,O3515,'[1]pvwatts_Cov KY, 7.0815 kWDC, Ro'!$S$33:$S$8792,C3515)</f>
        <v>2.352967</v>
      </c>
      <c r="N3515">
        <f t="shared" si="163"/>
        <v>8</v>
      </c>
      <c r="O3515">
        <f t="shared" si="164"/>
        <v>25</v>
      </c>
    </row>
    <row r="3516" spans="1:15">
      <c r="A3516" s="5" t="s">
        <v>3</v>
      </c>
      <c r="B3516" s="8">
        <v>44433</v>
      </c>
      <c r="C3516" s="9">
        <v>11</v>
      </c>
      <c r="D3516" s="10">
        <v>219340.2603879071</v>
      </c>
      <c r="E3516" s="11"/>
      <c r="F3516" s="11"/>
      <c r="G3516" s="11"/>
      <c r="H3516" s="11"/>
      <c r="I3516" s="11"/>
      <c r="J3516" s="11"/>
      <c r="K3516" s="11"/>
      <c r="L3516" s="5">
        <f t="shared" si="162"/>
        <v>1.63351</v>
      </c>
      <c r="M3516" s="22">
        <f>SUMIFS('[1]pvwatts_Cov KY, 7.0815 kWDC, Ro'!$M$33:$M$8792,'[1]pvwatts_Cov KY, 7.0815 kWDC, Ro'!$Q$33:$Q$8792,N3516,'[1]pvwatts_Cov KY, 7.0815 kWDC, Ro'!$R$33:$R$8792,O3516,'[1]pvwatts_Cov KY, 7.0815 kWDC, Ro'!$S$33:$S$8792,C3516)</f>
        <v>3.3727309999999999</v>
      </c>
      <c r="N3516">
        <f t="shared" si="163"/>
        <v>8</v>
      </c>
      <c r="O3516">
        <f t="shared" si="164"/>
        <v>25</v>
      </c>
    </row>
    <row r="3517" spans="1:15">
      <c r="A3517" s="5" t="s">
        <v>3</v>
      </c>
      <c r="B3517" s="8">
        <v>44433</v>
      </c>
      <c r="C3517" s="9">
        <v>12</v>
      </c>
      <c r="D3517" s="10">
        <v>234749.27034856981</v>
      </c>
      <c r="E3517" s="11"/>
      <c r="F3517" s="11"/>
      <c r="G3517" s="11"/>
      <c r="H3517" s="11"/>
      <c r="I3517" s="11"/>
      <c r="J3517" s="11"/>
      <c r="K3517" s="11"/>
      <c r="L3517" s="5">
        <f t="shared" si="162"/>
        <v>1.74827</v>
      </c>
      <c r="M3517" s="22">
        <f>SUMIFS('[1]pvwatts_Cov KY, 7.0815 kWDC, Ro'!$M$33:$M$8792,'[1]pvwatts_Cov KY, 7.0815 kWDC, Ro'!$Q$33:$Q$8792,N3517,'[1]pvwatts_Cov KY, 7.0815 kWDC, Ro'!$R$33:$R$8792,O3517,'[1]pvwatts_Cov KY, 7.0815 kWDC, Ro'!$S$33:$S$8792,C3517)</f>
        <v>4.1667100000000001</v>
      </c>
      <c r="N3517">
        <f t="shared" si="163"/>
        <v>8</v>
      </c>
      <c r="O3517">
        <f t="shared" si="164"/>
        <v>25</v>
      </c>
    </row>
    <row r="3518" spans="1:15">
      <c r="A3518" s="5" t="s">
        <v>3</v>
      </c>
      <c r="B3518" s="8">
        <v>44433</v>
      </c>
      <c r="C3518" s="9">
        <v>13</v>
      </c>
      <c r="D3518" s="10">
        <v>226960.89762315745</v>
      </c>
      <c r="E3518" s="11"/>
      <c r="F3518" s="11"/>
      <c r="G3518" s="11"/>
      <c r="H3518" s="11"/>
      <c r="I3518" s="11"/>
      <c r="J3518" s="11"/>
      <c r="K3518" s="11"/>
      <c r="L3518" s="5">
        <f t="shared" si="162"/>
        <v>1.6902600000000001</v>
      </c>
      <c r="M3518" s="22">
        <f>SUMIFS('[1]pvwatts_Cov KY, 7.0815 kWDC, Ro'!$M$33:$M$8792,'[1]pvwatts_Cov KY, 7.0815 kWDC, Ro'!$Q$33:$Q$8792,N3518,'[1]pvwatts_Cov KY, 7.0815 kWDC, Ro'!$R$33:$R$8792,O3518,'[1]pvwatts_Cov KY, 7.0815 kWDC, Ro'!$S$33:$S$8792,C3518)</f>
        <v>4.1080719999999999</v>
      </c>
      <c r="N3518">
        <f t="shared" si="163"/>
        <v>8</v>
      </c>
      <c r="O3518">
        <f t="shared" si="164"/>
        <v>25</v>
      </c>
    </row>
    <row r="3519" spans="1:15">
      <c r="A3519" s="5" t="s">
        <v>3</v>
      </c>
      <c r="B3519" s="8">
        <v>44433</v>
      </c>
      <c r="C3519" s="9">
        <v>14</v>
      </c>
      <c r="D3519" s="10">
        <v>213416.14222523922</v>
      </c>
      <c r="E3519" s="11"/>
      <c r="F3519" s="11"/>
      <c r="G3519" s="11"/>
      <c r="H3519" s="11"/>
      <c r="I3519" s="11"/>
      <c r="J3519" s="11"/>
      <c r="K3519" s="11"/>
      <c r="L3519" s="5">
        <f t="shared" si="162"/>
        <v>1.5893900000000001</v>
      </c>
      <c r="M3519" s="22">
        <f>SUMIFS('[1]pvwatts_Cov KY, 7.0815 kWDC, Ro'!$M$33:$M$8792,'[1]pvwatts_Cov KY, 7.0815 kWDC, Ro'!$Q$33:$Q$8792,N3519,'[1]pvwatts_Cov KY, 7.0815 kWDC, Ro'!$R$33:$R$8792,O3519,'[1]pvwatts_Cov KY, 7.0815 kWDC, Ro'!$S$33:$S$8792,C3519)</f>
        <v>4.3306370000000003</v>
      </c>
      <c r="N3519">
        <f t="shared" si="163"/>
        <v>8</v>
      </c>
      <c r="O3519">
        <f t="shared" si="164"/>
        <v>25</v>
      </c>
    </row>
    <row r="3520" spans="1:15">
      <c r="A3520" s="5" t="s">
        <v>3</v>
      </c>
      <c r="B3520" s="8">
        <v>44433</v>
      </c>
      <c r="C3520" s="9">
        <v>15</v>
      </c>
      <c r="D3520" s="10">
        <v>215915.30076367414</v>
      </c>
      <c r="E3520" s="11"/>
      <c r="F3520" s="11"/>
      <c r="G3520" s="11"/>
      <c r="H3520" s="11"/>
      <c r="I3520" s="11"/>
      <c r="J3520" s="11"/>
      <c r="K3520" s="11"/>
      <c r="L3520" s="5">
        <f t="shared" si="162"/>
        <v>1.6080000000000001</v>
      </c>
      <c r="M3520" s="22">
        <f>SUMIFS('[1]pvwatts_Cov KY, 7.0815 kWDC, Ro'!$M$33:$M$8792,'[1]pvwatts_Cov KY, 7.0815 kWDC, Ro'!$Q$33:$Q$8792,N3520,'[1]pvwatts_Cov KY, 7.0815 kWDC, Ro'!$R$33:$R$8792,O3520,'[1]pvwatts_Cov KY, 7.0815 kWDC, Ro'!$S$33:$S$8792,C3520)</f>
        <v>4.3359819999999996</v>
      </c>
      <c r="N3520">
        <f t="shared" si="163"/>
        <v>8</v>
      </c>
      <c r="O3520">
        <f t="shared" si="164"/>
        <v>25</v>
      </c>
    </row>
    <row r="3521" spans="1:15">
      <c r="A3521" s="5" t="s">
        <v>3</v>
      </c>
      <c r="B3521" s="8">
        <v>44433</v>
      </c>
      <c r="C3521" s="9">
        <v>16</v>
      </c>
      <c r="D3521" s="10">
        <v>235648.74024750091</v>
      </c>
      <c r="E3521" s="11"/>
      <c r="F3521" s="11"/>
      <c r="G3521" s="11"/>
      <c r="H3521" s="11"/>
      <c r="I3521" s="11"/>
      <c r="J3521" s="11"/>
      <c r="K3521" s="11"/>
      <c r="L3521" s="5">
        <f t="shared" si="162"/>
        <v>1.7549600000000001</v>
      </c>
      <c r="M3521" s="22">
        <f>SUMIFS('[1]pvwatts_Cov KY, 7.0815 kWDC, Ro'!$M$33:$M$8792,'[1]pvwatts_Cov KY, 7.0815 kWDC, Ro'!$Q$33:$Q$8792,N3521,'[1]pvwatts_Cov KY, 7.0815 kWDC, Ro'!$R$33:$R$8792,O3521,'[1]pvwatts_Cov KY, 7.0815 kWDC, Ro'!$S$33:$S$8792,C3521)</f>
        <v>4.22302</v>
      </c>
      <c r="N3521">
        <f t="shared" si="163"/>
        <v>8</v>
      </c>
      <c r="O3521">
        <f t="shared" si="164"/>
        <v>25</v>
      </c>
    </row>
    <row r="3522" spans="1:15">
      <c r="A3522" s="5" t="s">
        <v>3</v>
      </c>
      <c r="B3522" s="8">
        <v>44433</v>
      </c>
      <c r="C3522" s="9">
        <v>17</v>
      </c>
      <c r="D3522" s="10">
        <v>257354.96197807719</v>
      </c>
      <c r="E3522" s="11"/>
      <c r="F3522" s="11"/>
      <c r="G3522" s="11"/>
      <c r="H3522" s="11"/>
      <c r="I3522" s="11"/>
      <c r="J3522" s="11"/>
      <c r="K3522" s="11"/>
      <c r="L3522" s="5">
        <f t="shared" ref="L3522:L3585" si="165">ROUND(D3522*$D$8764,5)</f>
        <v>1.91662</v>
      </c>
      <c r="M3522" s="22">
        <f>SUMIFS('[1]pvwatts_Cov KY, 7.0815 kWDC, Ro'!$M$33:$M$8792,'[1]pvwatts_Cov KY, 7.0815 kWDC, Ro'!$Q$33:$Q$8792,N3522,'[1]pvwatts_Cov KY, 7.0815 kWDC, Ro'!$R$33:$R$8792,O3522,'[1]pvwatts_Cov KY, 7.0815 kWDC, Ro'!$S$33:$S$8792,C3522)</f>
        <v>3.659157</v>
      </c>
      <c r="N3522">
        <f t="shared" si="163"/>
        <v>8</v>
      </c>
      <c r="O3522">
        <f t="shared" si="164"/>
        <v>25</v>
      </c>
    </row>
    <row r="3523" spans="1:15">
      <c r="A3523" s="5" t="s">
        <v>3</v>
      </c>
      <c r="B3523" s="8">
        <v>44433</v>
      </c>
      <c r="C3523" s="9">
        <v>18</v>
      </c>
      <c r="D3523" s="10">
        <v>281626.33699262614</v>
      </c>
      <c r="E3523" s="11"/>
      <c r="F3523" s="11"/>
      <c r="G3523" s="11"/>
      <c r="H3523" s="11"/>
      <c r="I3523" s="11"/>
      <c r="J3523" s="11"/>
      <c r="K3523" s="11"/>
      <c r="L3523" s="5">
        <f t="shared" si="165"/>
        <v>2.0973799999999998</v>
      </c>
      <c r="M3523" s="22">
        <f>SUMIFS('[1]pvwatts_Cov KY, 7.0815 kWDC, Ro'!$M$33:$M$8792,'[1]pvwatts_Cov KY, 7.0815 kWDC, Ro'!$Q$33:$Q$8792,N3523,'[1]pvwatts_Cov KY, 7.0815 kWDC, Ro'!$R$33:$R$8792,O3523,'[1]pvwatts_Cov KY, 7.0815 kWDC, Ro'!$S$33:$S$8792,C3523)</f>
        <v>2.3335539999999999</v>
      </c>
      <c r="N3523">
        <f t="shared" ref="N3523:N3586" si="166">MONTH(B3523)</f>
        <v>8</v>
      </c>
      <c r="O3523">
        <f t="shared" ref="O3523:O3586" si="167">DAY(B3523)</f>
        <v>25</v>
      </c>
    </row>
    <row r="3524" spans="1:15">
      <c r="A3524" s="5" t="s">
        <v>3</v>
      </c>
      <c r="B3524" s="8">
        <v>44433</v>
      </c>
      <c r="C3524" s="9">
        <v>19</v>
      </c>
      <c r="D3524" s="10">
        <v>289150.55257501709</v>
      </c>
      <c r="E3524" s="11"/>
      <c r="F3524" s="11"/>
      <c r="G3524" s="11"/>
      <c r="H3524" s="11"/>
      <c r="I3524" s="11"/>
      <c r="J3524" s="11"/>
      <c r="K3524" s="11"/>
      <c r="L3524" s="5">
        <f t="shared" si="165"/>
        <v>2.15341</v>
      </c>
      <c r="M3524" s="22">
        <f>SUMIFS('[1]pvwatts_Cov KY, 7.0815 kWDC, Ro'!$M$33:$M$8792,'[1]pvwatts_Cov KY, 7.0815 kWDC, Ro'!$Q$33:$Q$8792,N3524,'[1]pvwatts_Cov KY, 7.0815 kWDC, Ro'!$R$33:$R$8792,O3524,'[1]pvwatts_Cov KY, 7.0815 kWDC, Ro'!$S$33:$S$8792,C3524)</f>
        <v>1.367612</v>
      </c>
      <c r="N3524">
        <f t="shared" si="166"/>
        <v>8</v>
      </c>
      <c r="O3524">
        <f t="shared" si="167"/>
        <v>25</v>
      </c>
    </row>
    <row r="3525" spans="1:15">
      <c r="A3525" s="5" t="s">
        <v>3</v>
      </c>
      <c r="B3525" s="8">
        <v>44433</v>
      </c>
      <c r="C3525" s="9">
        <v>20</v>
      </c>
      <c r="D3525" s="10">
        <v>287135.83323893358</v>
      </c>
      <c r="E3525" s="11"/>
      <c r="F3525" s="11"/>
      <c r="G3525" s="11"/>
      <c r="H3525" s="11"/>
      <c r="I3525" s="11"/>
      <c r="J3525" s="11"/>
      <c r="K3525" s="11"/>
      <c r="L3525" s="5">
        <f t="shared" si="165"/>
        <v>2.1384099999999999</v>
      </c>
      <c r="M3525" s="22">
        <f>SUMIFS('[1]pvwatts_Cov KY, 7.0815 kWDC, Ro'!$M$33:$M$8792,'[1]pvwatts_Cov KY, 7.0815 kWDC, Ro'!$Q$33:$Q$8792,N3525,'[1]pvwatts_Cov KY, 7.0815 kWDC, Ro'!$R$33:$R$8792,O3525,'[1]pvwatts_Cov KY, 7.0815 kWDC, Ro'!$S$33:$S$8792,C3525)</f>
        <v>0.27508700000000003</v>
      </c>
      <c r="N3525">
        <f t="shared" si="166"/>
        <v>8</v>
      </c>
      <c r="O3525">
        <f t="shared" si="167"/>
        <v>25</v>
      </c>
    </row>
    <row r="3526" spans="1:15">
      <c r="A3526" s="5" t="s">
        <v>3</v>
      </c>
      <c r="B3526" s="8">
        <v>44433</v>
      </c>
      <c r="C3526" s="9">
        <v>21</v>
      </c>
      <c r="D3526" s="10">
        <v>276145.36232210923</v>
      </c>
      <c r="E3526" s="11"/>
      <c r="F3526" s="11"/>
      <c r="G3526" s="11"/>
      <c r="H3526" s="11"/>
      <c r="I3526" s="11"/>
      <c r="J3526" s="11"/>
      <c r="K3526" s="11"/>
      <c r="L3526" s="5">
        <f t="shared" si="165"/>
        <v>2.0565600000000002</v>
      </c>
      <c r="M3526" s="22">
        <f>SUMIFS('[1]pvwatts_Cov KY, 7.0815 kWDC, Ro'!$M$33:$M$8792,'[1]pvwatts_Cov KY, 7.0815 kWDC, Ro'!$Q$33:$Q$8792,N3526,'[1]pvwatts_Cov KY, 7.0815 kWDC, Ro'!$R$33:$R$8792,O3526,'[1]pvwatts_Cov KY, 7.0815 kWDC, Ro'!$S$33:$S$8792,C3526)</f>
        <v>0</v>
      </c>
      <c r="N3526">
        <f t="shared" si="166"/>
        <v>8</v>
      </c>
      <c r="O3526">
        <f t="shared" si="167"/>
        <v>25</v>
      </c>
    </row>
    <row r="3527" spans="1:15">
      <c r="A3527" s="5" t="s">
        <v>3</v>
      </c>
      <c r="B3527" s="8">
        <v>44433</v>
      </c>
      <c r="C3527" s="9">
        <v>22</v>
      </c>
      <c r="D3527" s="10">
        <v>263879.1972167014</v>
      </c>
      <c r="E3527" s="11"/>
      <c r="F3527" s="11"/>
      <c r="G3527" s="11"/>
      <c r="H3527" s="11"/>
      <c r="I3527" s="11"/>
      <c r="J3527" s="11"/>
      <c r="K3527" s="11"/>
      <c r="L3527" s="5">
        <f t="shared" si="165"/>
        <v>1.9652099999999999</v>
      </c>
      <c r="M3527" s="22">
        <f>SUMIFS('[1]pvwatts_Cov KY, 7.0815 kWDC, Ro'!$M$33:$M$8792,'[1]pvwatts_Cov KY, 7.0815 kWDC, Ro'!$Q$33:$Q$8792,N3527,'[1]pvwatts_Cov KY, 7.0815 kWDC, Ro'!$R$33:$R$8792,O3527,'[1]pvwatts_Cov KY, 7.0815 kWDC, Ro'!$S$33:$S$8792,C3527)</f>
        <v>0</v>
      </c>
      <c r="N3527">
        <f t="shared" si="166"/>
        <v>8</v>
      </c>
      <c r="O3527">
        <f t="shared" si="167"/>
        <v>25</v>
      </c>
    </row>
    <row r="3528" spans="1:15">
      <c r="A3528" s="5" t="s">
        <v>3</v>
      </c>
      <c r="B3528" s="8">
        <v>44433</v>
      </c>
      <c r="C3528" s="9">
        <v>23</v>
      </c>
      <c r="D3528" s="10">
        <v>236952.65214861251</v>
      </c>
      <c r="E3528" s="11"/>
      <c r="F3528" s="11"/>
      <c r="G3528" s="11"/>
      <c r="H3528" s="11"/>
      <c r="I3528" s="11"/>
      <c r="J3528" s="11"/>
      <c r="K3528" s="11"/>
      <c r="L3528" s="5">
        <f t="shared" si="165"/>
        <v>1.76468</v>
      </c>
      <c r="M3528" s="22">
        <f>SUMIFS('[1]pvwatts_Cov KY, 7.0815 kWDC, Ro'!$M$33:$M$8792,'[1]pvwatts_Cov KY, 7.0815 kWDC, Ro'!$Q$33:$Q$8792,N3528,'[1]pvwatts_Cov KY, 7.0815 kWDC, Ro'!$R$33:$R$8792,O3528,'[1]pvwatts_Cov KY, 7.0815 kWDC, Ro'!$S$33:$S$8792,C3528)</f>
        <v>0</v>
      </c>
      <c r="N3528">
        <f t="shared" si="166"/>
        <v>8</v>
      </c>
      <c r="O3528">
        <f t="shared" si="167"/>
        <v>25</v>
      </c>
    </row>
    <row r="3529" spans="1:15">
      <c r="A3529" s="5" t="s">
        <v>3</v>
      </c>
      <c r="B3529" s="8">
        <v>44433</v>
      </c>
      <c r="C3529" s="9">
        <v>24</v>
      </c>
      <c r="D3529" s="10">
        <v>207277.47878326912</v>
      </c>
      <c r="E3529" s="11"/>
      <c r="F3529" s="11"/>
      <c r="G3529" s="11"/>
      <c r="H3529" s="11"/>
      <c r="I3529" s="11"/>
      <c r="J3529" s="11"/>
      <c r="K3529" s="11"/>
      <c r="L3529" s="5">
        <f t="shared" si="165"/>
        <v>1.5436700000000001</v>
      </c>
      <c r="M3529" s="22">
        <f>SUMIFS('[1]pvwatts_Cov KY, 7.0815 kWDC, Ro'!$M$33:$M$8792,'[1]pvwatts_Cov KY, 7.0815 kWDC, Ro'!$Q$33:$Q$8792,N3529,'[1]pvwatts_Cov KY, 7.0815 kWDC, Ro'!$R$33:$R$8792,O3529,'[1]pvwatts_Cov KY, 7.0815 kWDC, Ro'!$S$33:$S$8792,C3529)</f>
        <v>0</v>
      </c>
      <c r="N3529">
        <f t="shared" si="166"/>
        <v>8</v>
      </c>
      <c r="O3529">
        <f t="shared" si="167"/>
        <v>25</v>
      </c>
    </row>
    <row r="3530" spans="1:15">
      <c r="A3530" s="5" t="s">
        <v>3</v>
      </c>
      <c r="B3530" s="8">
        <v>44434</v>
      </c>
      <c r="C3530" s="9">
        <v>1</v>
      </c>
      <c r="D3530" s="10">
        <v>181229.84540562361</v>
      </c>
      <c r="E3530" s="11"/>
      <c r="F3530" s="11"/>
      <c r="G3530" s="11"/>
      <c r="H3530" s="11"/>
      <c r="I3530" s="11"/>
      <c r="J3530" s="11"/>
      <c r="K3530" s="11"/>
      <c r="L3530" s="5">
        <f t="shared" si="165"/>
        <v>1.3496900000000001</v>
      </c>
      <c r="M3530" s="22">
        <f>SUMIFS('[1]pvwatts_Cov KY, 7.0815 kWDC, Ro'!$M$33:$M$8792,'[1]pvwatts_Cov KY, 7.0815 kWDC, Ro'!$Q$33:$Q$8792,N3530,'[1]pvwatts_Cov KY, 7.0815 kWDC, Ro'!$R$33:$R$8792,O3530,'[1]pvwatts_Cov KY, 7.0815 kWDC, Ro'!$S$33:$S$8792,C3530)</f>
        <v>0</v>
      </c>
      <c r="N3530">
        <f t="shared" si="166"/>
        <v>8</v>
      </c>
      <c r="O3530">
        <f t="shared" si="167"/>
        <v>26</v>
      </c>
    </row>
    <row r="3531" spans="1:15">
      <c r="A3531" s="5" t="s">
        <v>3</v>
      </c>
      <c r="B3531" s="8">
        <v>44434</v>
      </c>
      <c r="C3531" s="9">
        <v>2</v>
      </c>
      <c r="D3531" s="10">
        <v>163287.30697578622</v>
      </c>
      <c r="E3531" s="11"/>
      <c r="F3531" s="11"/>
      <c r="G3531" s="11"/>
      <c r="H3531" s="11"/>
      <c r="I3531" s="11"/>
      <c r="J3531" s="11"/>
      <c r="K3531" s="11"/>
      <c r="L3531" s="5">
        <f t="shared" si="165"/>
        <v>1.2160599999999999</v>
      </c>
      <c r="M3531" s="22">
        <f>SUMIFS('[1]pvwatts_Cov KY, 7.0815 kWDC, Ro'!$M$33:$M$8792,'[1]pvwatts_Cov KY, 7.0815 kWDC, Ro'!$Q$33:$Q$8792,N3531,'[1]pvwatts_Cov KY, 7.0815 kWDC, Ro'!$R$33:$R$8792,O3531,'[1]pvwatts_Cov KY, 7.0815 kWDC, Ro'!$S$33:$S$8792,C3531)</f>
        <v>0</v>
      </c>
      <c r="N3531">
        <f t="shared" si="166"/>
        <v>8</v>
      </c>
      <c r="O3531">
        <f t="shared" si="167"/>
        <v>26</v>
      </c>
    </row>
    <row r="3532" spans="1:15">
      <c r="A3532" s="5" t="s">
        <v>3</v>
      </c>
      <c r="B3532" s="8">
        <v>44434</v>
      </c>
      <c r="C3532" s="9">
        <v>3</v>
      </c>
      <c r="D3532" s="10">
        <v>150518.48988707099</v>
      </c>
      <c r="E3532" s="11"/>
      <c r="F3532" s="11"/>
      <c r="G3532" s="11"/>
      <c r="H3532" s="11"/>
      <c r="I3532" s="11"/>
      <c r="J3532" s="11"/>
      <c r="K3532" s="11"/>
      <c r="L3532" s="5">
        <f t="shared" si="165"/>
        <v>1.12097</v>
      </c>
      <c r="M3532" s="22">
        <f>SUMIFS('[1]pvwatts_Cov KY, 7.0815 kWDC, Ro'!$M$33:$M$8792,'[1]pvwatts_Cov KY, 7.0815 kWDC, Ro'!$Q$33:$Q$8792,N3532,'[1]pvwatts_Cov KY, 7.0815 kWDC, Ro'!$R$33:$R$8792,O3532,'[1]pvwatts_Cov KY, 7.0815 kWDC, Ro'!$S$33:$S$8792,C3532)</f>
        <v>0</v>
      </c>
      <c r="N3532">
        <f t="shared" si="166"/>
        <v>8</v>
      </c>
      <c r="O3532">
        <f t="shared" si="167"/>
        <v>26</v>
      </c>
    </row>
    <row r="3533" spans="1:15">
      <c r="A3533" s="5" t="s">
        <v>3</v>
      </c>
      <c r="B3533" s="8">
        <v>44434</v>
      </c>
      <c r="C3533" s="9">
        <v>4</v>
      </c>
      <c r="D3533" s="10">
        <v>142414.9153320319</v>
      </c>
      <c r="E3533" s="11"/>
      <c r="F3533" s="11"/>
      <c r="G3533" s="11"/>
      <c r="H3533" s="11"/>
      <c r="I3533" s="11"/>
      <c r="J3533" s="11"/>
      <c r="K3533" s="11"/>
      <c r="L3533" s="5">
        <f t="shared" si="165"/>
        <v>1.0606199999999999</v>
      </c>
      <c r="M3533" s="22">
        <f>SUMIFS('[1]pvwatts_Cov KY, 7.0815 kWDC, Ro'!$M$33:$M$8792,'[1]pvwatts_Cov KY, 7.0815 kWDC, Ro'!$Q$33:$Q$8792,N3533,'[1]pvwatts_Cov KY, 7.0815 kWDC, Ro'!$R$33:$R$8792,O3533,'[1]pvwatts_Cov KY, 7.0815 kWDC, Ro'!$S$33:$S$8792,C3533)</f>
        <v>0</v>
      </c>
      <c r="N3533">
        <f t="shared" si="166"/>
        <v>8</v>
      </c>
      <c r="O3533">
        <f t="shared" si="167"/>
        <v>26</v>
      </c>
    </row>
    <row r="3534" spans="1:15">
      <c r="A3534" s="5" t="s">
        <v>3</v>
      </c>
      <c r="B3534" s="8">
        <v>44434</v>
      </c>
      <c r="C3534" s="9">
        <v>5</v>
      </c>
      <c r="D3534" s="10">
        <v>137347.92123474943</v>
      </c>
      <c r="E3534" s="11"/>
      <c r="F3534" s="11"/>
      <c r="G3534" s="11"/>
      <c r="H3534" s="11"/>
      <c r="I3534" s="11"/>
      <c r="J3534" s="11"/>
      <c r="K3534" s="11"/>
      <c r="L3534" s="5">
        <f t="shared" si="165"/>
        <v>1.02288</v>
      </c>
      <c r="M3534" s="22">
        <f>SUMIFS('[1]pvwatts_Cov KY, 7.0815 kWDC, Ro'!$M$33:$M$8792,'[1]pvwatts_Cov KY, 7.0815 kWDC, Ro'!$Q$33:$Q$8792,N3534,'[1]pvwatts_Cov KY, 7.0815 kWDC, Ro'!$R$33:$R$8792,O3534,'[1]pvwatts_Cov KY, 7.0815 kWDC, Ro'!$S$33:$S$8792,C3534)</f>
        <v>0</v>
      </c>
      <c r="N3534">
        <f t="shared" si="166"/>
        <v>8</v>
      </c>
      <c r="O3534">
        <f t="shared" si="167"/>
        <v>26</v>
      </c>
    </row>
    <row r="3535" spans="1:15">
      <c r="A3535" s="5" t="s">
        <v>3</v>
      </c>
      <c r="B3535" s="8">
        <v>44434</v>
      </c>
      <c r="C3535" s="9">
        <v>6</v>
      </c>
      <c r="D3535" s="10">
        <v>139304.18489017233</v>
      </c>
      <c r="E3535" s="11"/>
      <c r="F3535" s="11"/>
      <c r="G3535" s="11"/>
      <c r="H3535" s="11"/>
      <c r="I3535" s="11"/>
      <c r="J3535" s="11"/>
      <c r="K3535" s="11"/>
      <c r="L3535" s="5">
        <f t="shared" si="165"/>
        <v>1.03745</v>
      </c>
      <c r="M3535" s="22">
        <f>SUMIFS('[1]pvwatts_Cov KY, 7.0815 kWDC, Ro'!$M$33:$M$8792,'[1]pvwatts_Cov KY, 7.0815 kWDC, Ro'!$Q$33:$Q$8792,N3535,'[1]pvwatts_Cov KY, 7.0815 kWDC, Ro'!$R$33:$R$8792,O3535,'[1]pvwatts_Cov KY, 7.0815 kWDC, Ro'!$S$33:$S$8792,C3535)</f>
        <v>0</v>
      </c>
      <c r="N3535">
        <f t="shared" si="166"/>
        <v>8</v>
      </c>
      <c r="O3535">
        <f t="shared" si="167"/>
        <v>26</v>
      </c>
    </row>
    <row r="3536" spans="1:15">
      <c r="A3536" s="5" t="s">
        <v>3</v>
      </c>
      <c r="B3536" s="8">
        <v>44434</v>
      </c>
      <c r="C3536" s="9">
        <v>7</v>
      </c>
      <c r="D3536" s="10">
        <v>149354.9870579378</v>
      </c>
      <c r="E3536" s="11"/>
      <c r="F3536" s="11"/>
      <c r="G3536" s="11"/>
      <c r="H3536" s="11"/>
      <c r="I3536" s="11"/>
      <c r="J3536" s="11"/>
      <c r="K3536" s="11"/>
      <c r="L3536" s="5">
        <f t="shared" si="165"/>
        <v>1.1123000000000001</v>
      </c>
      <c r="M3536" s="22">
        <f>SUMIFS('[1]pvwatts_Cov KY, 7.0815 kWDC, Ro'!$M$33:$M$8792,'[1]pvwatts_Cov KY, 7.0815 kWDC, Ro'!$Q$33:$Q$8792,N3536,'[1]pvwatts_Cov KY, 7.0815 kWDC, Ro'!$R$33:$R$8792,O3536,'[1]pvwatts_Cov KY, 7.0815 kWDC, Ro'!$S$33:$S$8792,C3536)</f>
        <v>0</v>
      </c>
      <c r="N3536">
        <f t="shared" si="166"/>
        <v>8</v>
      </c>
      <c r="O3536">
        <f t="shared" si="167"/>
        <v>26</v>
      </c>
    </row>
    <row r="3537" spans="1:15">
      <c r="A3537" s="5" t="s">
        <v>3</v>
      </c>
      <c r="B3537" s="8">
        <v>44434</v>
      </c>
      <c r="C3537" s="9">
        <v>8</v>
      </c>
      <c r="D3537" s="10">
        <v>154077.50503815128</v>
      </c>
      <c r="E3537" s="11"/>
      <c r="F3537" s="11"/>
      <c r="G3537" s="11"/>
      <c r="H3537" s="11"/>
      <c r="I3537" s="11"/>
      <c r="J3537" s="11"/>
      <c r="K3537" s="11"/>
      <c r="L3537" s="5">
        <f t="shared" si="165"/>
        <v>1.14747</v>
      </c>
      <c r="M3537" s="22">
        <f>SUMIFS('[1]pvwatts_Cov KY, 7.0815 kWDC, Ro'!$M$33:$M$8792,'[1]pvwatts_Cov KY, 7.0815 kWDC, Ro'!$Q$33:$Q$8792,N3537,'[1]pvwatts_Cov KY, 7.0815 kWDC, Ro'!$R$33:$R$8792,O3537,'[1]pvwatts_Cov KY, 7.0815 kWDC, Ro'!$S$33:$S$8792,C3537)</f>
        <v>1.5599E-2</v>
      </c>
      <c r="N3537">
        <f t="shared" si="166"/>
        <v>8</v>
      </c>
      <c r="O3537">
        <f t="shared" si="167"/>
        <v>26</v>
      </c>
    </row>
    <row r="3538" spans="1:15">
      <c r="A3538" s="5" t="s">
        <v>3</v>
      </c>
      <c r="B3538" s="8">
        <v>44434</v>
      </c>
      <c r="C3538" s="9">
        <v>9</v>
      </c>
      <c r="D3538" s="10">
        <v>163005.45964095497</v>
      </c>
      <c r="E3538" s="11"/>
      <c r="F3538" s="11"/>
      <c r="G3538" s="11"/>
      <c r="H3538" s="11"/>
      <c r="I3538" s="11"/>
      <c r="J3538" s="11"/>
      <c r="K3538" s="11"/>
      <c r="L3538" s="5">
        <f t="shared" si="165"/>
        <v>1.2139599999999999</v>
      </c>
      <c r="M3538" s="22">
        <f>SUMIFS('[1]pvwatts_Cov KY, 7.0815 kWDC, Ro'!$M$33:$M$8792,'[1]pvwatts_Cov KY, 7.0815 kWDC, Ro'!$Q$33:$Q$8792,N3538,'[1]pvwatts_Cov KY, 7.0815 kWDC, Ro'!$R$33:$R$8792,O3538,'[1]pvwatts_Cov KY, 7.0815 kWDC, Ro'!$S$33:$S$8792,C3538)</f>
        <v>0.23136899999999999</v>
      </c>
      <c r="N3538">
        <f t="shared" si="166"/>
        <v>8</v>
      </c>
      <c r="O3538">
        <f t="shared" si="167"/>
        <v>26</v>
      </c>
    </row>
    <row r="3539" spans="1:15">
      <c r="A3539" s="5" t="s">
        <v>3</v>
      </c>
      <c r="B3539" s="8">
        <v>44434</v>
      </c>
      <c r="C3539" s="9">
        <v>10</v>
      </c>
      <c r="D3539" s="10">
        <v>184472.66240370096</v>
      </c>
      <c r="E3539" s="11"/>
      <c r="F3539" s="11"/>
      <c r="G3539" s="11"/>
      <c r="H3539" s="11"/>
      <c r="I3539" s="11"/>
      <c r="J3539" s="11"/>
      <c r="K3539" s="11"/>
      <c r="L3539" s="5">
        <f t="shared" si="165"/>
        <v>1.37384</v>
      </c>
      <c r="M3539" s="22">
        <f>SUMIFS('[1]pvwatts_Cov KY, 7.0815 kWDC, Ro'!$M$33:$M$8792,'[1]pvwatts_Cov KY, 7.0815 kWDC, Ro'!$Q$33:$Q$8792,N3539,'[1]pvwatts_Cov KY, 7.0815 kWDC, Ro'!$R$33:$R$8792,O3539,'[1]pvwatts_Cov KY, 7.0815 kWDC, Ro'!$S$33:$S$8792,C3539)</f>
        <v>0.20260500000000001</v>
      </c>
      <c r="N3539">
        <f t="shared" si="166"/>
        <v>8</v>
      </c>
      <c r="O3539">
        <f t="shared" si="167"/>
        <v>26</v>
      </c>
    </row>
    <row r="3540" spans="1:15">
      <c r="A3540" s="5" t="s">
        <v>3</v>
      </c>
      <c r="B3540" s="8">
        <v>44434</v>
      </c>
      <c r="C3540" s="9">
        <v>11</v>
      </c>
      <c r="D3540" s="10">
        <v>211734.96735298235</v>
      </c>
      <c r="E3540" s="11"/>
      <c r="F3540" s="11"/>
      <c r="G3540" s="11"/>
      <c r="H3540" s="11"/>
      <c r="I3540" s="11"/>
      <c r="J3540" s="11"/>
      <c r="K3540" s="11"/>
      <c r="L3540" s="5">
        <f t="shared" si="165"/>
        <v>1.57687</v>
      </c>
      <c r="M3540" s="22">
        <f>SUMIFS('[1]pvwatts_Cov KY, 7.0815 kWDC, Ro'!$M$33:$M$8792,'[1]pvwatts_Cov KY, 7.0815 kWDC, Ro'!$Q$33:$Q$8792,N3540,'[1]pvwatts_Cov KY, 7.0815 kWDC, Ro'!$R$33:$R$8792,O3540,'[1]pvwatts_Cov KY, 7.0815 kWDC, Ro'!$S$33:$S$8792,C3540)</f>
        <v>0.374446</v>
      </c>
      <c r="N3540">
        <f t="shared" si="166"/>
        <v>8</v>
      </c>
      <c r="O3540">
        <f t="shared" si="167"/>
        <v>26</v>
      </c>
    </row>
    <row r="3541" spans="1:15">
      <c r="A3541" s="5" t="s">
        <v>3</v>
      </c>
      <c r="B3541" s="8">
        <v>44434</v>
      </c>
      <c r="C3541" s="9">
        <v>12</v>
      </c>
      <c r="D3541" s="10">
        <v>241386.3337012869</v>
      </c>
      <c r="E3541" s="11"/>
      <c r="F3541" s="11"/>
      <c r="G3541" s="11"/>
      <c r="H3541" s="11"/>
      <c r="I3541" s="11"/>
      <c r="J3541" s="11"/>
      <c r="K3541" s="11"/>
      <c r="L3541" s="5">
        <f t="shared" si="165"/>
        <v>1.79769</v>
      </c>
      <c r="M3541" s="22">
        <f>SUMIFS('[1]pvwatts_Cov KY, 7.0815 kWDC, Ro'!$M$33:$M$8792,'[1]pvwatts_Cov KY, 7.0815 kWDC, Ro'!$Q$33:$Q$8792,N3541,'[1]pvwatts_Cov KY, 7.0815 kWDC, Ro'!$R$33:$R$8792,O3541,'[1]pvwatts_Cov KY, 7.0815 kWDC, Ro'!$S$33:$S$8792,C3541)</f>
        <v>0.50797899999999996</v>
      </c>
      <c r="N3541">
        <f t="shared" si="166"/>
        <v>8</v>
      </c>
      <c r="O3541">
        <f t="shared" si="167"/>
        <v>26</v>
      </c>
    </row>
    <row r="3542" spans="1:15">
      <c r="A3542" s="5" t="s">
        <v>3</v>
      </c>
      <c r="B3542" s="8">
        <v>44434</v>
      </c>
      <c r="C3542" s="9">
        <v>13</v>
      </c>
      <c r="D3542" s="10">
        <v>268754.01890052966</v>
      </c>
      <c r="E3542" s="11"/>
      <c r="F3542" s="11"/>
      <c r="G3542" s="11"/>
      <c r="H3542" s="11"/>
      <c r="I3542" s="11"/>
      <c r="J3542" s="11"/>
      <c r="K3542" s="11"/>
      <c r="L3542" s="5">
        <f t="shared" si="165"/>
        <v>2.0015100000000001</v>
      </c>
      <c r="M3542" s="22">
        <f>SUMIFS('[1]pvwatts_Cov KY, 7.0815 kWDC, Ro'!$M$33:$M$8792,'[1]pvwatts_Cov KY, 7.0815 kWDC, Ro'!$Q$33:$Q$8792,N3542,'[1]pvwatts_Cov KY, 7.0815 kWDC, Ro'!$R$33:$R$8792,O3542,'[1]pvwatts_Cov KY, 7.0815 kWDC, Ro'!$S$33:$S$8792,C3542)</f>
        <v>0.63217699999999999</v>
      </c>
      <c r="N3542">
        <f t="shared" si="166"/>
        <v>8</v>
      </c>
      <c r="O3542">
        <f t="shared" si="167"/>
        <v>26</v>
      </c>
    </row>
    <row r="3543" spans="1:15">
      <c r="A3543" s="5" t="s">
        <v>3</v>
      </c>
      <c r="B3543" s="8">
        <v>44434</v>
      </c>
      <c r="C3543" s="9">
        <v>14</v>
      </c>
      <c r="D3543" s="10">
        <v>290689.90823275311</v>
      </c>
      <c r="E3543" s="11"/>
      <c r="F3543" s="11"/>
      <c r="G3543" s="11"/>
      <c r="H3543" s="11"/>
      <c r="I3543" s="11"/>
      <c r="J3543" s="11"/>
      <c r="K3543" s="11"/>
      <c r="L3543" s="5">
        <f t="shared" si="165"/>
        <v>2.1648800000000001</v>
      </c>
      <c r="M3543" s="22">
        <f>SUMIFS('[1]pvwatts_Cov KY, 7.0815 kWDC, Ro'!$M$33:$M$8792,'[1]pvwatts_Cov KY, 7.0815 kWDC, Ro'!$Q$33:$Q$8792,N3543,'[1]pvwatts_Cov KY, 7.0815 kWDC, Ro'!$R$33:$R$8792,O3543,'[1]pvwatts_Cov KY, 7.0815 kWDC, Ro'!$S$33:$S$8792,C3543)</f>
        <v>0.62489099999999997</v>
      </c>
      <c r="N3543">
        <f t="shared" si="166"/>
        <v>8</v>
      </c>
      <c r="O3543">
        <f t="shared" si="167"/>
        <v>26</v>
      </c>
    </row>
    <row r="3544" spans="1:15">
      <c r="A3544" s="5" t="s">
        <v>3</v>
      </c>
      <c r="B3544" s="8">
        <v>44434</v>
      </c>
      <c r="C3544" s="9">
        <v>15</v>
      </c>
      <c r="D3544" s="10">
        <v>309904.41763360321</v>
      </c>
      <c r="E3544" s="11"/>
      <c r="F3544" s="11"/>
      <c r="G3544" s="11"/>
      <c r="H3544" s="11"/>
      <c r="I3544" s="11"/>
      <c r="J3544" s="11"/>
      <c r="K3544" s="11"/>
      <c r="L3544" s="5">
        <f t="shared" si="165"/>
        <v>2.3079700000000001</v>
      </c>
      <c r="M3544" s="22">
        <f>SUMIFS('[1]pvwatts_Cov KY, 7.0815 kWDC, Ro'!$M$33:$M$8792,'[1]pvwatts_Cov KY, 7.0815 kWDC, Ro'!$Q$33:$Q$8792,N3544,'[1]pvwatts_Cov KY, 7.0815 kWDC, Ro'!$R$33:$R$8792,O3544,'[1]pvwatts_Cov KY, 7.0815 kWDC, Ro'!$S$33:$S$8792,C3544)</f>
        <v>0.74036199999999996</v>
      </c>
      <c r="N3544">
        <f t="shared" si="166"/>
        <v>8</v>
      </c>
      <c r="O3544">
        <f t="shared" si="167"/>
        <v>26</v>
      </c>
    </row>
    <row r="3545" spans="1:15">
      <c r="A3545" s="5" t="s">
        <v>3</v>
      </c>
      <c r="B3545" s="8">
        <v>44434</v>
      </c>
      <c r="C3545" s="9">
        <v>16</v>
      </c>
      <c r="D3545" s="10">
        <v>330795.4167952913</v>
      </c>
      <c r="E3545" s="11"/>
      <c r="F3545" s="11"/>
      <c r="G3545" s="11"/>
      <c r="H3545" s="11"/>
      <c r="I3545" s="11"/>
      <c r="J3545" s="11"/>
      <c r="K3545" s="11"/>
      <c r="L3545" s="5">
        <f t="shared" si="165"/>
        <v>2.4635600000000002</v>
      </c>
      <c r="M3545" s="22">
        <f>SUMIFS('[1]pvwatts_Cov KY, 7.0815 kWDC, Ro'!$M$33:$M$8792,'[1]pvwatts_Cov KY, 7.0815 kWDC, Ro'!$Q$33:$Q$8792,N3545,'[1]pvwatts_Cov KY, 7.0815 kWDC, Ro'!$R$33:$R$8792,O3545,'[1]pvwatts_Cov KY, 7.0815 kWDC, Ro'!$S$33:$S$8792,C3545)</f>
        <v>0.63925600000000005</v>
      </c>
      <c r="N3545">
        <f t="shared" si="166"/>
        <v>8</v>
      </c>
      <c r="O3545">
        <f t="shared" si="167"/>
        <v>26</v>
      </c>
    </row>
    <row r="3546" spans="1:15">
      <c r="A3546" s="5" t="s">
        <v>3</v>
      </c>
      <c r="B3546" s="8">
        <v>44434</v>
      </c>
      <c r="C3546" s="9">
        <v>17</v>
      </c>
      <c r="D3546" s="10">
        <v>326277.21630974807</v>
      </c>
      <c r="E3546" s="11"/>
      <c r="F3546" s="11"/>
      <c r="G3546" s="11"/>
      <c r="H3546" s="11"/>
      <c r="I3546" s="11"/>
      <c r="J3546" s="11"/>
      <c r="K3546" s="11"/>
      <c r="L3546" s="5">
        <f t="shared" si="165"/>
        <v>2.42991</v>
      </c>
      <c r="M3546" s="22">
        <f>SUMIFS('[1]pvwatts_Cov KY, 7.0815 kWDC, Ro'!$M$33:$M$8792,'[1]pvwatts_Cov KY, 7.0815 kWDC, Ro'!$Q$33:$Q$8792,N3546,'[1]pvwatts_Cov KY, 7.0815 kWDC, Ro'!$R$33:$R$8792,O3546,'[1]pvwatts_Cov KY, 7.0815 kWDC, Ro'!$S$33:$S$8792,C3546)</f>
        <v>0.41994700000000001</v>
      </c>
      <c r="N3546">
        <f t="shared" si="166"/>
        <v>8</v>
      </c>
      <c r="O3546">
        <f t="shared" si="167"/>
        <v>26</v>
      </c>
    </row>
    <row r="3547" spans="1:15">
      <c r="A3547" s="5" t="s">
        <v>3</v>
      </c>
      <c r="B3547" s="8">
        <v>44434</v>
      </c>
      <c r="C3547" s="9">
        <v>18</v>
      </c>
      <c r="D3547" s="10">
        <v>304832.52447702747</v>
      </c>
      <c r="E3547" s="11"/>
      <c r="F3547" s="11"/>
      <c r="G3547" s="11"/>
      <c r="H3547" s="11"/>
      <c r="I3547" s="11"/>
      <c r="J3547" s="11"/>
      <c r="K3547" s="11"/>
      <c r="L3547" s="5">
        <f t="shared" si="165"/>
        <v>2.2702</v>
      </c>
      <c r="M3547" s="22">
        <f>SUMIFS('[1]pvwatts_Cov KY, 7.0815 kWDC, Ro'!$M$33:$M$8792,'[1]pvwatts_Cov KY, 7.0815 kWDC, Ro'!$Q$33:$Q$8792,N3547,'[1]pvwatts_Cov KY, 7.0815 kWDC, Ro'!$R$33:$R$8792,O3547,'[1]pvwatts_Cov KY, 7.0815 kWDC, Ro'!$S$33:$S$8792,C3547)</f>
        <v>0.20938499999999999</v>
      </c>
      <c r="N3547">
        <f t="shared" si="166"/>
        <v>8</v>
      </c>
      <c r="O3547">
        <f t="shared" si="167"/>
        <v>26</v>
      </c>
    </row>
    <row r="3548" spans="1:15">
      <c r="A3548" s="5" t="s">
        <v>3</v>
      </c>
      <c r="B3548" s="8">
        <v>44434</v>
      </c>
      <c r="C3548" s="9">
        <v>19</v>
      </c>
      <c r="D3548" s="10">
        <v>292679.66066985391</v>
      </c>
      <c r="E3548" s="11"/>
      <c r="F3548" s="11"/>
      <c r="G3548" s="11"/>
      <c r="H3548" s="11"/>
      <c r="I3548" s="11"/>
      <c r="J3548" s="11"/>
      <c r="K3548" s="11"/>
      <c r="L3548" s="5">
        <f t="shared" si="165"/>
        <v>2.1797</v>
      </c>
      <c r="M3548" s="22">
        <f>SUMIFS('[1]pvwatts_Cov KY, 7.0815 kWDC, Ro'!$M$33:$M$8792,'[1]pvwatts_Cov KY, 7.0815 kWDC, Ro'!$Q$33:$Q$8792,N3548,'[1]pvwatts_Cov KY, 7.0815 kWDC, Ro'!$R$33:$R$8792,O3548,'[1]pvwatts_Cov KY, 7.0815 kWDC, Ro'!$S$33:$S$8792,C3548)</f>
        <v>0.101587</v>
      </c>
      <c r="N3548">
        <f t="shared" si="166"/>
        <v>8</v>
      </c>
      <c r="O3548">
        <f t="shared" si="167"/>
        <v>26</v>
      </c>
    </row>
    <row r="3549" spans="1:15">
      <c r="A3549" s="5" t="s">
        <v>3</v>
      </c>
      <c r="B3549" s="8">
        <v>44434</v>
      </c>
      <c r="C3549" s="9">
        <v>20</v>
      </c>
      <c r="D3549" s="10">
        <v>279915.94849989319</v>
      </c>
      <c r="E3549" s="11"/>
      <c r="F3549" s="11"/>
      <c r="G3549" s="11"/>
      <c r="H3549" s="11"/>
      <c r="I3549" s="11"/>
      <c r="J3549" s="11"/>
      <c r="K3549" s="11"/>
      <c r="L3549" s="5">
        <f t="shared" si="165"/>
        <v>2.0846399999999998</v>
      </c>
      <c r="M3549" s="22">
        <f>SUMIFS('[1]pvwatts_Cov KY, 7.0815 kWDC, Ro'!$M$33:$M$8792,'[1]pvwatts_Cov KY, 7.0815 kWDC, Ro'!$Q$33:$Q$8792,N3549,'[1]pvwatts_Cov KY, 7.0815 kWDC, Ro'!$R$33:$R$8792,O3549,'[1]pvwatts_Cov KY, 7.0815 kWDC, Ro'!$S$33:$S$8792,C3549)</f>
        <v>0</v>
      </c>
      <c r="N3549">
        <f t="shared" si="166"/>
        <v>8</v>
      </c>
      <c r="O3549">
        <f t="shared" si="167"/>
        <v>26</v>
      </c>
    </row>
    <row r="3550" spans="1:15">
      <c r="A3550" s="5" t="s">
        <v>3</v>
      </c>
      <c r="B3550" s="8">
        <v>44434</v>
      </c>
      <c r="C3550" s="9">
        <v>21</v>
      </c>
      <c r="D3550" s="10">
        <v>271508.65008343337</v>
      </c>
      <c r="E3550" s="11"/>
      <c r="F3550" s="11"/>
      <c r="G3550" s="11"/>
      <c r="H3550" s="11"/>
      <c r="I3550" s="11"/>
      <c r="J3550" s="11"/>
      <c r="K3550" s="11"/>
      <c r="L3550" s="5">
        <f t="shared" si="165"/>
        <v>2.02203</v>
      </c>
      <c r="M3550" s="22">
        <f>SUMIFS('[1]pvwatts_Cov KY, 7.0815 kWDC, Ro'!$M$33:$M$8792,'[1]pvwatts_Cov KY, 7.0815 kWDC, Ro'!$Q$33:$Q$8792,N3550,'[1]pvwatts_Cov KY, 7.0815 kWDC, Ro'!$R$33:$R$8792,O3550,'[1]pvwatts_Cov KY, 7.0815 kWDC, Ro'!$S$33:$S$8792,C3550)</f>
        <v>0</v>
      </c>
      <c r="N3550">
        <f t="shared" si="166"/>
        <v>8</v>
      </c>
      <c r="O3550">
        <f t="shared" si="167"/>
        <v>26</v>
      </c>
    </row>
    <row r="3551" spans="1:15">
      <c r="A3551" s="5" t="s">
        <v>3</v>
      </c>
      <c r="B3551" s="8">
        <v>44434</v>
      </c>
      <c r="C3551" s="9">
        <v>22</v>
      </c>
      <c r="D3551" s="10">
        <v>260013.53793580801</v>
      </c>
      <c r="E3551" s="11"/>
      <c r="F3551" s="11"/>
      <c r="G3551" s="11"/>
      <c r="H3551" s="11"/>
      <c r="I3551" s="11"/>
      <c r="J3551" s="11"/>
      <c r="K3551" s="11"/>
      <c r="L3551" s="5">
        <f t="shared" si="165"/>
        <v>1.93642</v>
      </c>
      <c r="M3551" s="22">
        <f>SUMIFS('[1]pvwatts_Cov KY, 7.0815 kWDC, Ro'!$M$33:$M$8792,'[1]pvwatts_Cov KY, 7.0815 kWDC, Ro'!$Q$33:$Q$8792,N3551,'[1]pvwatts_Cov KY, 7.0815 kWDC, Ro'!$R$33:$R$8792,O3551,'[1]pvwatts_Cov KY, 7.0815 kWDC, Ro'!$S$33:$S$8792,C3551)</f>
        <v>0</v>
      </c>
      <c r="N3551">
        <f t="shared" si="166"/>
        <v>8</v>
      </c>
      <c r="O3551">
        <f t="shared" si="167"/>
        <v>26</v>
      </c>
    </row>
    <row r="3552" spans="1:15">
      <c r="A3552" s="5" t="s">
        <v>3</v>
      </c>
      <c r="B3552" s="8">
        <v>44434</v>
      </c>
      <c r="C3552" s="9">
        <v>23</v>
      </c>
      <c r="D3552" s="10">
        <v>234983.23351373489</v>
      </c>
      <c r="E3552" s="11"/>
      <c r="F3552" s="11"/>
      <c r="G3552" s="11"/>
      <c r="H3552" s="11"/>
      <c r="I3552" s="11"/>
      <c r="J3552" s="11"/>
      <c r="K3552" s="11"/>
      <c r="L3552" s="5">
        <f t="shared" si="165"/>
        <v>1.7500100000000001</v>
      </c>
      <c r="M3552" s="22">
        <f>SUMIFS('[1]pvwatts_Cov KY, 7.0815 kWDC, Ro'!$M$33:$M$8792,'[1]pvwatts_Cov KY, 7.0815 kWDC, Ro'!$Q$33:$Q$8792,N3552,'[1]pvwatts_Cov KY, 7.0815 kWDC, Ro'!$R$33:$R$8792,O3552,'[1]pvwatts_Cov KY, 7.0815 kWDC, Ro'!$S$33:$S$8792,C3552)</f>
        <v>0</v>
      </c>
      <c r="N3552">
        <f t="shared" si="166"/>
        <v>8</v>
      </c>
      <c r="O3552">
        <f t="shared" si="167"/>
        <v>26</v>
      </c>
    </row>
    <row r="3553" spans="1:15">
      <c r="A3553" s="5" t="s">
        <v>3</v>
      </c>
      <c r="B3553" s="8">
        <v>44434</v>
      </c>
      <c r="C3553" s="9">
        <v>24</v>
      </c>
      <c r="D3553" s="10">
        <v>204716.42952225063</v>
      </c>
      <c r="E3553" s="11"/>
      <c r="F3553" s="11"/>
      <c r="G3553" s="11"/>
      <c r="H3553" s="11"/>
      <c r="I3553" s="11"/>
      <c r="J3553" s="11"/>
      <c r="K3553" s="11"/>
      <c r="L3553" s="5">
        <f t="shared" si="165"/>
        <v>1.5246</v>
      </c>
      <c r="M3553" s="22">
        <f>SUMIFS('[1]pvwatts_Cov KY, 7.0815 kWDC, Ro'!$M$33:$M$8792,'[1]pvwatts_Cov KY, 7.0815 kWDC, Ro'!$Q$33:$Q$8792,N3553,'[1]pvwatts_Cov KY, 7.0815 kWDC, Ro'!$R$33:$R$8792,O3553,'[1]pvwatts_Cov KY, 7.0815 kWDC, Ro'!$S$33:$S$8792,C3553)</f>
        <v>0</v>
      </c>
      <c r="N3553">
        <f t="shared" si="166"/>
        <v>8</v>
      </c>
      <c r="O3553">
        <f t="shared" si="167"/>
        <v>26</v>
      </c>
    </row>
    <row r="3554" spans="1:15">
      <c r="A3554" s="5" t="s">
        <v>3</v>
      </c>
      <c r="B3554" s="8">
        <v>44435</v>
      </c>
      <c r="C3554" s="9">
        <v>1</v>
      </c>
      <c r="D3554" s="10">
        <v>179014.28524244009</v>
      </c>
      <c r="E3554" s="11"/>
      <c r="F3554" s="11"/>
      <c r="G3554" s="11"/>
      <c r="H3554" s="11"/>
      <c r="I3554" s="11"/>
      <c r="J3554" s="11"/>
      <c r="K3554" s="11"/>
      <c r="L3554" s="5">
        <f t="shared" si="165"/>
        <v>1.3331900000000001</v>
      </c>
      <c r="M3554" s="22">
        <f>SUMIFS('[1]pvwatts_Cov KY, 7.0815 kWDC, Ro'!$M$33:$M$8792,'[1]pvwatts_Cov KY, 7.0815 kWDC, Ro'!$Q$33:$Q$8792,N3554,'[1]pvwatts_Cov KY, 7.0815 kWDC, Ro'!$R$33:$R$8792,O3554,'[1]pvwatts_Cov KY, 7.0815 kWDC, Ro'!$S$33:$S$8792,C3554)</f>
        <v>0</v>
      </c>
      <c r="N3554">
        <f t="shared" si="166"/>
        <v>8</v>
      </c>
      <c r="O3554">
        <f t="shared" si="167"/>
        <v>27</v>
      </c>
    </row>
    <row r="3555" spans="1:15">
      <c r="A3555" s="5" t="s">
        <v>3</v>
      </c>
      <c r="B3555" s="8">
        <v>44435</v>
      </c>
      <c r="C3555" s="9">
        <v>2</v>
      </c>
      <c r="D3555" s="10">
        <v>160582.70899824673</v>
      </c>
      <c r="E3555" s="11"/>
      <c r="F3555" s="11"/>
      <c r="G3555" s="11"/>
      <c r="H3555" s="11"/>
      <c r="I3555" s="11"/>
      <c r="J3555" s="11"/>
      <c r="K3555" s="11"/>
      <c r="L3555" s="5">
        <f t="shared" si="165"/>
        <v>1.1959200000000001</v>
      </c>
      <c r="M3555" s="22">
        <f>SUMIFS('[1]pvwatts_Cov KY, 7.0815 kWDC, Ro'!$M$33:$M$8792,'[1]pvwatts_Cov KY, 7.0815 kWDC, Ro'!$Q$33:$Q$8792,N3555,'[1]pvwatts_Cov KY, 7.0815 kWDC, Ro'!$R$33:$R$8792,O3555,'[1]pvwatts_Cov KY, 7.0815 kWDC, Ro'!$S$33:$S$8792,C3555)</f>
        <v>0</v>
      </c>
      <c r="N3555">
        <f t="shared" si="166"/>
        <v>8</v>
      </c>
      <c r="O3555">
        <f t="shared" si="167"/>
        <v>27</v>
      </c>
    </row>
    <row r="3556" spans="1:15">
      <c r="A3556" s="5" t="s">
        <v>3</v>
      </c>
      <c r="B3556" s="8">
        <v>44435</v>
      </c>
      <c r="C3556" s="9">
        <v>3</v>
      </c>
      <c r="D3556" s="10">
        <v>147981.26924806077</v>
      </c>
      <c r="E3556" s="11"/>
      <c r="F3556" s="11"/>
      <c r="G3556" s="11"/>
      <c r="H3556" s="11"/>
      <c r="I3556" s="11"/>
      <c r="J3556" s="11"/>
      <c r="K3556" s="11"/>
      <c r="L3556" s="5">
        <f t="shared" si="165"/>
        <v>1.1020700000000001</v>
      </c>
      <c r="M3556" s="22">
        <f>SUMIFS('[1]pvwatts_Cov KY, 7.0815 kWDC, Ro'!$M$33:$M$8792,'[1]pvwatts_Cov KY, 7.0815 kWDC, Ro'!$Q$33:$Q$8792,N3556,'[1]pvwatts_Cov KY, 7.0815 kWDC, Ro'!$R$33:$R$8792,O3556,'[1]pvwatts_Cov KY, 7.0815 kWDC, Ro'!$S$33:$S$8792,C3556)</f>
        <v>0</v>
      </c>
      <c r="N3556">
        <f t="shared" si="166"/>
        <v>8</v>
      </c>
      <c r="O3556">
        <f t="shared" si="167"/>
        <v>27</v>
      </c>
    </row>
    <row r="3557" spans="1:15">
      <c r="A3557" s="5" t="s">
        <v>3</v>
      </c>
      <c r="B3557" s="8">
        <v>44435</v>
      </c>
      <c r="C3557" s="9">
        <v>4</v>
      </c>
      <c r="D3557" s="10">
        <v>138734.50740445973</v>
      </c>
      <c r="E3557" s="11"/>
      <c r="F3557" s="11"/>
      <c r="G3557" s="11"/>
      <c r="H3557" s="11"/>
      <c r="I3557" s="11"/>
      <c r="J3557" s="11"/>
      <c r="K3557" s="11"/>
      <c r="L3557" s="5">
        <f t="shared" si="165"/>
        <v>1.03321</v>
      </c>
      <c r="M3557" s="22">
        <f>SUMIFS('[1]pvwatts_Cov KY, 7.0815 kWDC, Ro'!$M$33:$M$8792,'[1]pvwatts_Cov KY, 7.0815 kWDC, Ro'!$Q$33:$Q$8792,N3557,'[1]pvwatts_Cov KY, 7.0815 kWDC, Ro'!$R$33:$R$8792,O3557,'[1]pvwatts_Cov KY, 7.0815 kWDC, Ro'!$S$33:$S$8792,C3557)</f>
        <v>0</v>
      </c>
      <c r="N3557">
        <f t="shared" si="166"/>
        <v>8</v>
      </c>
      <c r="O3557">
        <f t="shared" si="167"/>
        <v>27</v>
      </c>
    </row>
    <row r="3558" spans="1:15">
      <c r="A3558" s="5" t="s">
        <v>3</v>
      </c>
      <c r="B3558" s="8">
        <v>44435</v>
      </c>
      <c r="C3558" s="9">
        <v>5</v>
      </c>
      <c r="D3558" s="10">
        <v>132765.83726722849</v>
      </c>
      <c r="E3558" s="11"/>
      <c r="F3558" s="11"/>
      <c r="G3558" s="11"/>
      <c r="H3558" s="11"/>
      <c r="I3558" s="11"/>
      <c r="J3558" s="11"/>
      <c r="K3558" s="11"/>
      <c r="L3558" s="5">
        <f t="shared" si="165"/>
        <v>0.98875999999999997</v>
      </c>
      <c r="M3558" s="22">
        <f>SUMIFS('[1]pvwatts_Cov KY, 7.0815 kWDC, Ro'!$M$33:$M$8792,'[1]pvwatts_Cov KY, 7.0815 kWDC, Ro'!$Q$33:$Q$8792,N3558,'[1]pvwatts_Cov KY, 7.0815 kWDC, Ro'!$R$33:$R$8792,O3558,'[1]pvwatts_Cov KY, 7.0815 kWDC, Ro'!$S$33:$S$8792,C3558)</f>
        <v>0</v>
      </c>
      <c r="N3558">
        <f t="shared" si="166"/>
        <v>8</v>
      </c>
      <c r="O3558">
        <f t="shared" si="167"/>
        <v>27</v>
      </c>
    </row>
    <row r="3559" spans="1:15">
      <c r="A3559" s="5" t="s">
        <v>3</v>
      </c>
      <c r="B3559" s="8">
        <v>44435</v>
      </c>
      <c r="C3559" s="9">
        <v>6</v>
      </c>
      <c r="D3559" s="10">
        <v>133337.02102293202</v>
      </c>
      <c r="E3559" s="11"/>
      <c r="F3559" s="11"/>
      <c r="G3559" s="11"/>
      <c r="H3559" s="11"/>
      <c r="I3559" s="11"/>
      <c r="J3559" s="11"/>
      <c r="K3559" s="11"/>
      <c r="L3559" s="5">
        <f t="shared" si="165"/>
        <v>0.99300999999999995</v>
      </c>
      <c r="M3559" s="22">
        <f>SUMIFS('[1]pvwatts_Cov KY, 7.0815 kWDC, Ro'!$M$33:$M$8792,'[1]pvwatts_Cov KY, 7.0815 kWDC, Ro'!$Q$33:$Q$8792,N3559,'[1]pvwatts_Cov KY, 7.0815 kWDC, Ro'!$R$33:$R$8792,O3559,'[1]pvwatts_Cov KY, 7.0815 kWDC, Ro'!$S$33:$S$8792,C3559)</f>
        <v>0</v>
      </c>
      <c r="N3559">
        <f t="shared" si="166"/>
        <v>8</v>
      </c>
      <c r="O3559">
        <f t="shared" si="167"/>
        <v>27</v>
      </c>
    </row>
    <row r="3560" spans="1:15">
      <c r="A3560" s="5" t="s">
        <v>3</v>
      </c>
      <c r="B3560" s="8">
        <v>44435</v>
      </c>
      <c r="C3560" s="9">
        <v>7</v>
      </c>
      <c r="D3560" s="10">
        <v>143134.94672598696</v>
      </c>
      <c r="E3560" s="11"/>
      <c r="F3560" s="11"/>
      <c r="G3560" s="11"/>
      <c r="H3560" s="11"/>
      <c r="I3560" s="11"/>
      <c r="J3560" s="11"/>
      <c r="K3560" s="11"/>
      <c r="L3560" s="5">
        <f t="shared" si="165"/>
        <v>1.0659799999999999</v>
      </c>
      <c r="M3560" s="22">
        <f>SUMIFS('[1]pvwatts_Cov KY, 7.0815 kWDC, Ro'!$M$33:$M$8792,'[1]pvwatts_Cov KY, 7.0815 kWDC, Ro'!$Q$33:$Q$8792,N3560,'[1]pvwatts_Cov KY, 7.0815 kWDC, Ro'!$R$33:$R$8792,O3560,'[1]pvwatts_Cov KY, 7.0815 kWDC, Ro'!$S$33:$S$8792,C3560)</f>
        <v>0</v>
      </c>
      <c r="N3560">
        <f t="shared" si="166"/>
        <v>8</v>
      </c>
      <c r="O3560">
        <f t="shared" si="167"/>
        <v>27</v>
      </c>
    </row>
    <row r="3561" spans="1:15">
      <c r="A3561" s="5" t="s">
        <v>3</v>
      </c>
      <c r="B3561" s="8">
        <v>44435</v>
      </c>
      <c r="C3561" s="9">
        <v>8</v>
      </c>
      <c r="D3561" s="10">
        <v>148977.40064330492</v>
      </c>
      <c r="E3561" s="11"/>
      <c r="F3561" s="11"/>
      <c r="G3561" s="11"/>
      <c r="H3561" s="11"/>
      <c r="I3561" s="11"/>
      <c r="J3561" s="11"/>
      <c r="K3561" s="11"/>
      <c r="L3561" s="5">
        <f t="shared" si="165"/>
        <v>1.1094900000000001</v>
      </c>
      <c r="M3561" s="22">
        <f>SUMIFS('[1]pvwatts_Cov KY, 7.0815 kWDC, Ro'!$M$33:$M$8792,'[1]pvwatts_Cov KY, 7.0815 kWDC, Ro'!$Q$33:$Q$8792,N3561,'[1]pvwatts_Cov KY, 7.0815 kWDC, Ro'!$R$33:$R$8792,O3561,'[1]pvwatts_Cov KY, 7.0815 kWDC, Ro'!$S$33:$S$8792,C3561)</f>
        <v>8.5932999999999995E-2</v>
      </c>
      <c r="N3561">
        <f t="shared" si="166"/>
        <v>8</v>
      </c>
      <c r="O3561">
        <f t="shared" si="167"/>
        <v>27</v>
      </c>
    </row>
    <row r="3562" spans="1:15">
      <c r="A3562" s="5" t="s">
        <v>3</v>
      </c>
      <c r="B3562" s="8">
        <v>44435</v>
      </c>
      <c r="C3562" s="9">
        <v>9</v>
      </c>
      <c r="D3562" s="10">
        <v>156340.48664752598</v>
      </c>
      <c r="E3562" s="11"/>
      <c r="F3562" s="11"/>
      <c r="G3562" s="11"/>
      <c r="H3562" s="11"/>
      <c r="I3562" s="11"/>
      <c r="J3562" s="11"/>
      <c r="K3562" s="11"/>
      <c r="L3562" s="5">
        <f t="shared" si="165"/>
        <v>1.1643300000000001</v>
      </c>
      <c r="M3562" s="22">
        <f>SUMIFS('[1]pvwatts_Cov KY, 7.0815 kWDC, Ro'!$M$33:$M$8792,'[1]pvwatts_Cov KY, 7.0815 kWDC, Ro'!$Q$33:$Q$8792,N3562,'[1]pvwatts_Cov KY, 7.0815 kWDC, Ro'!$R$33:$R$8792,O3562,'[1]pvwatts_Cov KY, 7.0815 kWDC, Ro'!$S$33:$S$8792,C3562)</f>
        <v>0.26936599999999999</v>
      </c>
      <c r="N3562">
        <f t="shared" si="166"/>
        <v>8</v>
      </c>
      <c r="O3562">
        <f t="shared" si="167"/>
        <v>27</v>
      </c>
    </row>
    <row r="3563" spans="1:15">
      <c r="A3563" s="5" t="s">
        <v>3</v>
      </c>
      <c r="B3563" s="8">
        <v>44435</v>
      </c>
      <c r="C3563" s="9">
        <v>10</v>
      </c>
      <c r="D3563" s="10">
        <v>178577.45474913259</v>
      </c>
      <c r="E3563" s="11"/>
      <c r="F3563" s="11"/>
      <c r="G3563" s="11"/>
      <c r="H3563" s="11"/>
      <c r="I3563" s="11"/>
      <c r="J3563" s="11"/>
      <c r="K3563" s="11"/>
      <c r="L3563" s="5">
        <f t="shared" si="165"/>
        <v>1.3299300000000001</v>
      </c>
      <c r="M3563" s="22">
        <f>SUMIFS('[1]pvwatts_Cov KY, 7.0815 kWDC, Ro'!$M$33:$M$8792,'[1]pvwatts_Cov KY, 7.0815 kWDC, Ro'!$Q$33:$Q$8792,N3563,'[1]pvwatts_Cov KY, 7.0815 kWDC, Ro'!$R$33:$R$8792,O3563,'[1]pvwatts_Cov KY, 7.0815 kWDC, Ro'!$S$33:$S$8792,C3563)</f>
        <v>0.43368299999999999</v>
      </c>
      <c r="N3563">
        <f t="shared" si="166"/>
        <v>8</v>
      </c>
      <c r="O3563">
        <f t="shared" si="167"/>
        <v>27</v>
      </c>
    </row>
    <row r="3564" spans="1:15">
      <c r="A3564" s="5" t="s">
        <v>3</v>
      </c>
      <c r="B3564" s="8">
        <v>44435</v>
      </c>
      <c r="C3564" s="9">
        <v>11</v>
      </c>
      <c r="D3564" s="10">
        <v>206140.42798680652</v>
      </c>
      <c r="E3564" s="11"/>
      <c r="F3564" s="11"/>
      <c r="G3564" s="11"/>
      <c r="H3564" s="11"/>
      <c r="I3564" s="11"/>
      <c r="J3564" s="11"/>
      <c r="K3564" s="11"/>
      <c r="L3564" s="5">
        <f t="shared" si="165"/>
        <v>1.53521</v>
      </c>
      <c r="M3564" s="22">
        <f>SUMIFS('[1]pvwatts_Cov KY, 7.0815 kWDC, Ro'!$M$33:$M$8792,'[1]pvwatts_Cov KY, 7.0815 kWDC, Ro'!$Q$33:$Q$8792,N3564,'[1]pvwatts_Cov KY, 7.0815 kWDC, Ro'!$R$33:$R$8792,O3564,'[1]pvwatts_Cov KY, 7.0815 kWDC, Ro'!$S$33:$S$8792,C3564)</f>
        <v>1.4173830000000001</v>
      </c>
      <c r="N3564">
        <f t="shared" si="166"/>
        <v>8</v>
      </c>
      <c r="O3564">
        <f t="shared" si="167"/>
        <v>27</v>
      </c>
    </row>
    <row r="3565" spans="1:15">
      <c r="A3565" s="5" t="s">
        <v>3</v>
      </c>
      <c r="B3565" s="8">
        <v>44435</v>
      </c>
      <c r="C3565" s="9">
        <v>12</v>
      </c>
      <c r="D3565" s="10">
        <v>237198.71236882778</v>
      </c>
      <c r="E3565" s="11"/>
      <c r="F3565" s="11"/>
      <c r="G3565" s="11"/>
      <c r="H3565" s="11"/>
      <c r="I3565" s="11"/>
      <c r="J3565" s="11"/>
      <c r="K3565" s="11"/>
      <c r="L3565" s="5">
        <f t="shared" si="165"/>
        <v>1.76651</v>
      </c>
      <c r="M3565" s="22">
        <f>SUMIFS('[1]pvwatts_Cov KY, 7.0815 kWDC, Ro'!$M$33:$M$8792,'[1]pvwatts_Cov KY, 7.0815 kWDC, Ro'!$Q$33:$Q$8792,N3565,'[1]pvwatts_Cov KY, 7.0815 kWDC, Ro'!$R$33:$R$8792,O3565,'[1]pvwatts_Cov KY, 7.0815 kWDC, Ro'!$S$33:$S$8792,C3565)</f>
        <v>0.61415900000000001</v>
      </c>
      <c r="N3565">
        <f t="shared" si="166"/>
        <v>8</v>
      </c>
      <c r="O3565">
        <f t="shared" si="167"/>
        <v>27</v>
      </c>
    </row>
    <row r="3566" spans="1:15">
      <c r="A3566" s="5" t="s">
        <v>3</v>
      </c>
      <c r="B3566" s="8">
        <v>44435</v>
      </c>
      <c r="C3566" s="9">
        <v>13</v>
      </c>
      <c r="D3566" s="10">
        <v>267707.36922837002</v>
      </c>
      <c r="E3566" s="11"/>
      <c r="F3566" s="11"/>
      <c r="G3566" s="11"/>
      <c r="H3566" s="11"/>
      <c r="I3566" s="11"/>
      <c r="J3566" s="11"/>
      <c r="K3566" s="11"/>
      <c r="L3566" s="5">
        <f t="shared" si="165"/>
        <v>1.9937199999999999</v>
      </c>
      <c r="M3566" s="22">
        <f>SUMIFS('[1]pvwatts_Cov KY, 7.0815 kWDC, Ro'!$M$33:$M$8792,'[1]pvwatts_Cov KY, 7.0815 kWDC, Ro'!$Q$33:$Q$8792,N3566,'[1]pvwatts_Cov KY, 7.0815 kWDC, Ro'!$R$33:$R$8792,O3566,'[1]pvwatts_Cov KY, 7.0815 kWDC, Ro'!$S$33:$S$8792,C3566)</f>
        <v>0.61910799999999999</v>
      </c>
      <c r="N3566">
        <f t="shared" si="166"/>
        <v>8</v>
      </c>
      <c r="O3566">
        <f t="shared" si="167"/>
        <v>27</v>
      </c>
    </row>
    <row r="3567" spans="1:15">
      <c r="A3567" s="5" t="s">
        <v>3</v>
      </c>
      <c r="B3567" s="8">
        <v>44435</v>
      </c>
      <c r="C3567" s="9">
        <v>14</v>
      </c>
      <c r="D3567" s="10">
        <v>290313.42150012159</v>
      </c>
      <c r="E3567" s="11"/>
      <c r="F3567" s="11"/>
      <c r="G3567" s="11"/>
      <c r="H3567" s="11"/>
      <c r="I3567" s="11"/>
      <c r="J3567" s="11"/>
      <c r="K3567" s="11"/>
      <c r="L3567" s="5">
        <f t="shared" si="165"/>
        <v>2.1620699999999999</v>
      </c>
      <c r="M3567" s="22">
        <f>SUMIFS('[1]pvwatts_Cov KY, 7.0815 kWDC, Ro'!$M$33:$M$8792,'[1]pvwatts_Cov KY, 7.0815 kWDC, Ro'!$Q$33:$Q$8792,N3567,'[1]pvwatts_Cov KY, 7.0815 kWDC, Ro'!$R$33:$R$8792,O3567,'[1]pvwatts_Cov KY, 7.0815 kWDC, Ro'!$S$33:$S$8792,C3567)</f>
        <v>0.95343800000000001</v>
      </c>
      <c r="N3567">
        <f t="shared" si="166"/>
        <v>8</v>
      </c>
      <c r="O3567">
        <f t="shared" si="167"/>
        <v>27</v>
      </c>
    </row>
    <row r="3568" spans="1:15">
      <c r="A3568" s="5" t="s">
        <v>3</v>
      </c>
      <c r="B3568" s="8">
        <v>44435</v>
      </c>
      <c r="C3568" s="9">
        <v>15</v>
      </c>
      <c r="D3568" s="10">
        <v>304276.96850506455</v>
      </c>
      <c r="E3568" s="11"/>
      <c r="F3568" s="11"/>
      <c r="G3568" s="11"/>
      <c r="H3568" s="11"/>
      <c r="I3568" s="11"/>
      <c r="J3568" s="11"/>
      <c r="K3568" s="11"/>
      <c r="L3568" s="5">
        <f t="shared" si="165"/>
        <v>2.26607</v>
      </c>
      <c r="M3568" s="22">
        <f>SUMIFS('[1]pvwatts_Cov KY, 7.0815 kWDC, Ro'!$M$33:$M$8792,'[1]pvwatts_Cov KY, 7.0815 kWDC, Ro'!$Q$33:$Q$8792,N3568,'[1]pvwatts_Cov KY, 7.0815 kWDC, Ro'!$R$33:$R$8792,O3568,'[1]pvwatts_Cov KY, 7.0815 kWDC, Ro'!$S$33:$S$8792,C3568)</f>
        <v>2.1767120000000002</v>
      </c>
      <c r="N3568">
        <f t="shared" si="166"/>
        <v>8</v>
      </c>
      <c r="O3568">
        <f t="shared" si="167"/>
        <v>27</v>
      </c>
    </row>
    <row r="3569" spans="1:15">
      <c r="A3569" s="5" t="s">
        <v>3</v>
      </c>
      <c r="B3569" s="8">
        <v>44435</v>
      </c>
      <c r="C3569" s="9">
        <v>16</v>
      </c>
      <c r="D3569" s="10">
        <v>317335.25864480768</v>
      </c>
      <c r="E3569" s="11"/>
      <c r="F3569" s="11"/>
      <c r="G3569" s="11"/>
      <c r="H3569" s="11"/>
      <c r="I3569" s="11"/>
      <c r="J3569" s="11"/>
      <c r="K3569" s="11"/>
      <c r="L3569" s="5">
        <f t="shared" si="165"/>
        <v>2.3633199999999999</v>
      </c>
      <c r="M3569" s="22">
        <f>SUMIFS('[1]pvwatts_Cov KY, 7.0815 kWDC, Ro'!$M$33:$M$8792,'[1]pvwatts_Cov KY, 7.0815 kWDC, Ro'!$Q$33:$Q$8792,N3569,'[1]pvwatts_Cov KY, 7.0815 kWDC, Ro'!$R$33:$R$8792,O3569,'[1]pvwatts_Cov KY, 7.0815 kWDC, Ro'!$S$33:$S$8792,C3569)</f>
        <v>2.3065479999999998</v>
      </c>
      <c r="N3569">
        <f t="shared" si="166"/>
        <v>8</v>
      </c>
      <c r="O3569">
        <f t="shared" si="167"/>
        <v>27</v>
      </c>
    </row>
    <row r="3570" spans="1:15">
      <c r="A3570" s="5" t="s">
        <v>3</v>
      </c>
      <c r="B3570" s="8">
        <v>44435</v>
      </c>
      <c r="C3570" s="9">
        <v>17</v>
      </c>
      <c r="D3570" s="10">
        <v>321105.37117654644</v>
      </c>
      <c r="E3570" s="11"/>
      <c r="F3570" s="11"/>
      <c r="G3570" s="11"/>
      <c r="H3570" s="11"/>
      <c r="I3570" s="11"/>
      <c r="J3570" s="11"/>
      <c r="K3570" s="11"/>
      <c r="L3570" s="5">
        <f t="shared" si="165"/>
        <v>2.3913899999999999</v>
      </c>
      <c r="M3570" s="22">
        <f>SUMIFS('[1]pvwatts_Cov KY, 7.0815 kWDC, Ro'!$M$33:$M$8792,'[1]pvwatts_Cov KY, 7.0815 kWDC, Ro'!$Q$33:$Q$8792,N3570,'[1]pvwatts_Cov KY, 7.0815 kWDC, Ro'!$R$33:$R$8792,O3570,'[1]pvwatts_Cov KY, 7.0815 kWDC, Ro'!$S$33:$S$8792,C3570)</f>
        <v>0.365813</v>
      </c>
      <c r="N3570">
        <f t="shared" si="166"/>
        <v>8</v>
      </c>
      <c r="O3570">
        <f t="shared" si="167"/>
        <v>27</v>
      </c>
    </row>
    <row r="3571" spans="1:15">
      <c r="A3571" s="5" t="s">
        <v>3</v>
      </c>
      <c r="B3571" s="8">
        <v>44435</v>
      </c>
      <c r="C3571" s="9">
        <v>18</v>
      </c>
      <c r="D3571" s="10">
        <v>300678.17041482445</v>
      </c>
      <c r="E3571" s="11"/>
      <c r="F3571" s="11"/>
      <c r="G3571" s="11"/>
      <c r="H3571" s="11"/>
      <c r="I3571" s="11"/>
      <c r="J3571" s="11"/>
      <c r="K3571" s="11"/>
      <c r="L3571" s="5">
        <f t="shared" si="165"/>
        <v>2.2392599999999998</v>
      </c>
      <c r="M3571" s="22">
        <f>SUMIFS('[1]pvwatts_Cov KY, 7.0815 kWDC, Ro'!$M$33:$M$8792,'[1]pvwatts_Cov KY, 7.0815 kWDC, Ro'!$Q$33:$Q$8792,N3571,'[1]pvwatts_Cov KY, 7.0815 kWDC, Ro'!$R$33:$R$8792,O3571,'[1]pvwatts_Cov KY, 7.0815 kWDC, Ro'!$S$33:$S$8792,C3571)</f>
        <v>0.62170499999999995</v>
      </c>
      <c r="N3571">
        <f t="shared" si="166"/>
        <v>8</v>
      </c>
      <c r="O3571">
        <f t="shared" si="167"/>
        <v>27</v>
      </c>
    </row>
    <row r="3572" spans="1:15">
      <c r="A3572" s="5" t="s">
        <v>3</v>
      </c>
      <c r="B3572" s="8">
        <v>44435</v>
      </c>
      <c r="C3572" s="9">
        <v>19</v>
      </c>
      <c r="D3572" s="10">
        <v>274034.84037305613</v>
      </c>
      <c r="E3572" s="11"/>
      <c r="F3572" s="11"/>
      <c r="G3572" s="11"/>
      <c r="H3572" s="11"/>
      <c r="I3572" s="11"/>
      <c r="J3572" s="11"/>
      <c r="K3572" s="11"/>
      <c r="L3572" s="5">
        <f t="shared" si="165"/>
        <v>2.0408400000000002</v>
      </c>
      <c r="M3572" s="22">
        <f>SUMIFS('[1]pvwatts_Cov KY, 7.0815 kWDC, Ro'!$M$33:$M$8792,'[1]pvwatts_Cov KY, 7.0815 kWDC, Ro'!$Q$33:$Q$8792,N3572,'[1]pvwatts_Cov KY, 7.0815 kWDC, Ro'!$R$33:$R$8792,O3572,'[1]pvwatts_Cov KY, 7.0815 kWDC, Ro'!$S$33:$S$8792,C3572)</f>
        <v>0.89006099999999999</v>
      </c>
      <c r="N3572">
        <f t="shared" si="166"/>
        <v>8</v>
      </c>
      <c r="O3572">
        <f t="shared" si="167"/>
        <v>27</v>
      </c>
    </row>
    <row r="3573" spans="1:15">
      <c r="A3573" s="5" t="s">
        <v>3</v>
      </c>
      <c r="B3573" s="8">
        <v>44435</v>
      </c>
      <c r="C3573" s="9">
        <v>20</v>
      </c>
      <c r="D3573" s="10">
        <v>258131.69961440598</v>
      </c>
      <c r="E3573" s="11"/>
      <c r="F3573" s="11"/>
      <c r="G3573" s="11"/>
      <c r="H3573" s="11"/>
      <c r="I3573" s="11"/>
      <c r="J3573" s="11"/>
      <c r="K3573" s="11"/>
      <c r="L3573" s="5">
        <f t="shared" si="165"/>
        <v>1.9224000000000001</v>
      </c>
      <c r="M3573" s="22">
        <f>SUMIFS('[1]pvwatts_Cov KY, 7.0815 kWDC, Ro'!$M$33:$M$8792,'[1]pvwatts_Cov KY, 7.0815 kWDC, Ro'!$Q$33:$Q$8792,N3573,'[1]pvwatts_Cov KY, 7.0815 kWDC, Ro'!$R$33:$R$8792,O3573,'[1]pvwatts_Cov KY, 7.0815 kWDC, Ro'!$S$33:$S$8792,C3573)</f>
        <v>0.21548700000000001</v>
      </c>
      <c r="N3573">
        <f t="shared" si="166"/>
        <v>8</v>
      </c>
      <c r="O3573">
        <f t="shared" si="167"/>
        <v>27</v>
      </c>
    </row>
    <row r="3574" spans="1:15">
      <c r="A3574" s="5" t="s">
        <v>3</v>
      </c>
      <c r="B3574" s="8">
        <v>44435</v>
      </c>
      <c r="C3574" s="9">
        <v>21</v>
      </c>
      <c r="D3574" s="10">
        <v>245257.34425127256</v>
      </c>
      <c r="E3574" s="11"/>
      <c r="F3574" s="11"/>
      <c r="G3574" s="11"/>
      <c r="H3574" s="11"/>
      <c r="I3574" s="11"/>
      <c r="J3574" s="11"/>
      <c r="K3574" s="11"/>
      <c r="L3574" s="5">
        <f t="shared" si="165"/>
        <v>1.8265199999999999</v>
      </c>
      <c r="M3574" s="22">
        <f>SUMIFS('[1]pvwatts_Cov KY, 7.0815 kWDC, Ro'!$M$33:$M$8792,'[1]pvwatts_Cov KY, 7.0815 kWDC, Ro'!$Q$33:$Q$8792,N3574,'[1]pvwatts_Cov KY, 7.0815 kWDC, Ro'!$R$33:$R$8792,O3574,'[1]pvwatts_Cov KY, 7.0815 kWDC, Ro'!$S$33:$S$8792,C3574)</f>
        <v>0</v>
      </c>
      <c r="N3574">
        <f t="shared" si="166"/>
        <v>8</v>
      </c>
      <c r="O3574">
        <f t="shared" si="167"/>
        <v>27</v>
      </c>
    </row>
    <row r="3575" spans="1:15">
      <c r="A3575" s="5" t="s">
        <v>3</v>
      </c>
      <c r="B3575" s="8">
        <v>44435</v>
      </c>
      <c r="C3575" s="9">
        <v>22</v>
      </c>
      <c r="D3575" s="10">
        <v>232603.1146955484</v>
      </c>
      <c r="E3575" s="11"/>
      <c r="F3575" s="11"/>
      <c r="G3575" s="11"/>
      <c r="H3575" s="11"/>
      <c r="I3575" s="11"/>
      <c r="J3575" s="11"/>
      <c r="K3575" s="11"/>
      <c r="L3575" s="5">
        <f t="shared" si="165"/>
        <v>1.73228</v>
      </c>
      <c r="M3575" s="22">
        <f>SUMIFS('[1]pvwatts_Cov KY, 7.0815 kWDC, Ro'!$M$33:$M$8792,'[1]pvwatts_Cov KY, 7.0815 kWDC, Ro'!$Q$33:$Q$8792,N3575,'[1]pvwatts_Cov KY, 7.0815 kWDC, Ro'!$R$33:$R$8792,O3575,'[1]pvwatts_Cov KY, 7.0815 kWDC, Ro'!$S$33:$S$8792,C3575)</f>
        <v>0</v>
      </c>
      <c r="N3575">
        <f t="shared" si="166"/>
        <v>8</v>
      </c>
      <c r="O3575">
        <f t="shared" si="167"/>
        <v>27</v>
      </c>
    </row>
    <row r="3576" spans="1:15">
      <c r="A3576" s="5" t="s">
        <v>3</v>
      </c>
      <c r="B3576" s="8">
        <v>44435</v>
      </c>
      <c r="C3576" s="9">
        <v>23</v>
      </c>
      <c r="D3576" s="10">
        <v>215621.04268989828</v>
      </c>
      <c r="E3576" s="11"/>
      <c r="F3576" s="11"/>
      <c r="G3576" s="11"/>
      <c r="H3576" s="11"/>
      <c r="I3576" s="11"/>
      <c r="J3576" s="11"/>
      <c r="K3576" s="11"/>
      <c r="L3576" s="5">
        <f t="shared" si="165"/>
        <v>1.60581</v>
      </c>
      <c r="M3576" s="22">
        <f>SUMIFS('[1]pvwatts_Cov KY, 7.0815 kWDC, Ro'!$M$33:$M$8792,'[1]pvwatts_Cov KY, 7.0815 kWDC, Ro'!$Q$33:$Q$8792,N3576,'[1]pvwatts_Cov KY, 7.0815 kWDC, Ro'!$R$33:$R$8792,O3576,'[1]pvwatts_Cov KY, 7.0815 kWDC, Ro'!$S$33:$S$8792,C3576)</f>
        <v>0</v>
      </c>
      <c r="N3576">
        <f t="shared" si="166"/>
        <v>8</v>
      </c>
      <c r="O3576">
        <f t="shared" si="167"/>
        <v>27</v>
      </c>
    </row>
    <row r="3577" spans="1:15">
      <c r="A3577" s="5" t="s">
        <v>3</v>
      </c>
      <c r="B3577" s="8">
        <v>44435</v>
      </c>
      <c r="C3577" s="9">
        <v>24</v>
      </c>
      <c r="D3577" s="10">
        <v>195820.10910589393</v>
      </c>
      <c r="E3577" s="11"/>
      <c r="F3577" s="11"/>
      <c r="G3577" s="11"/>
      <c r="H3577" s="11"/>
      <c r="I3577" s="11"/>
      <c r="J3577" s="11"/>
      <c r="K3577" s="11"/>
      <c r="L3577" s="5">
        <f t="shared" si="165"/>
        <v>1.45835</v>
      </c>
      <c r="M3577" s="22">
        <f>SUMIFS('[1]pvwatts_Cov KY, 7.0815 kWDC, Ro'!$M$33:$M$8792,'[1]pvwatts_Cov KY, 7.0815 kWDC, Ro'!$Q$33:$Q$8792,N3577,'[1]pvwatts_Cov KY, 7.0815 kWDC, Ro'!$R$33:$R$8792,O3577,'[1]pvwatts_Cov KY, 7.0815 kWDC, Ro'!$S$33:$S$8792,C3577)</f>
        <v>0</v>
      </c>
      <c r="N3577">
        <f t="shared" si="166"/>
        <v>8</v>
      </c>
      <c r="O3577">
        <f t="shared" si="167"/>
        <v>27</v>
      </c>
    </row>
    <row r="3578" spans="1:15">
      <c r="A3578" s="5" t="s">
        <v>3</v>
      </c>
      <c r="B3578" s="8">
        <v>44436</v>
      </c>
      <c r="C3578" s="9">
        <v>1</v>
      </c>
      <c r="D3578" s="10">
        <v>176464.61290054439</v>
      </c>
      <c r="E3578" s="11"/>
      <c r="F3578" s="11"/>
      <c r="G3578" s="11"/>
      <c r="H3578" s="11"/>
      <c r="I3578" s="11"/>
      <c r="J3578" s="11"/>
      <c r="K3578" s="11"/>
      <c r="L3578" s="5">
        <f t="shared" si="165"/>
        <v>1.3142</v>
      </c>
      <c r="M3578" s="22">
        <f>SUMIFS('[1]pvwatts_Cov KY, 7.0815 kWDC, Ro'!$M$33:$M$8792,'[1]pvwatts_Cov KY, 7.0815 kWDC, Ro'!$Q$33:$Q$8792,N3578,'[1]pvwatts_Cov KY, 7.0815 kWDC, Ro'!$R$33:$R$8792,O3578,'[1]pvwatts_Cov KY, 7.0815 kWDC, Ro'!$S$33:$S$8792,C3578)</f>
        <v>0</v>
      </c>
      <c r="N3578">
        <f t="shared" si="166"/>
        <v>8</v>
      </c>
      <c r="O3578">
        <f t="shared" si="167"/>
        <v>28</v>
      </c>
    </row>
    <row r="3579" spans="1:15">
      <c r="A3579" s="5" t="s">
        <v>3</v>
      </c>
      <c r="B3579" s="8">
        <v>44436</v>
      </c>
      <c r="C3579" s="9">
        <v>2</v>
      </c>
      <c r="D3579" s="10">
        <v>160010.7863416305</v>
      </c>
      <c r="E3579" s="11"/>
      <c r="F3579" s="11"/>
      <c r="G3579" s="11"/>
      <c r="H3579" s="11"/>
      <c r="I3579" s="11"/>
      <c r="J3579" s="11"/>
      <c r="K3579" s="11"/>
      <c r="L3579" s="5">
        <f t="shared" si="165"/>
        <v>1.1916599999999999</v>
      </c>
      <c r="M3579" s="22">
        <f>SUMIFS('[1]pvwatts_Cov KY, 7.0815 kWDC, Ro'!$M$33:$M$8792,'[1]pvwatts_Cov KY, 7.0815 kWDC, Ro'!$Q$33:$Q$8792,N3579,'[1]pvwatts_Cov KY, 7.0815 kWDC, Ro'!$R$33:$R$8792,O3579,'[1]pvwatts_Cov KY, 7.0815 kWDC, Ro'!$S$33:$S$8792,C3579)</f>
        <v>0</v>
      </c>
      <c r="N3579">
        <f t="shared" si="166"/>
        <v>8</v>
      </c>
      <c r="O3579">
        <f t="shared" si="167"/>
        <v>28</v>
      </c>
    </row>
    <row r="3580" spans="1:15">
      <c r="A3580" s="5" t="s">
        <v>3</v>
      </c>
      <c r="B3580" s="8">
        <v>44436</v>
      </c>
      <c r="C3580" s="9">
        <v>3</v>
      </c>
      <c r="D3580" s="10">
        <v>147991.2727634531</v>
      </c>
      <c r="E3580" s="11"/>
      <c r="F3580" s="11"/>
      <c r="G3580" s="11"/>
      <c r="H3580" s="11"/>
      <c r="I3580" s="11"/>
      <c r="J3580" s="11"/>
      <c r="K3580" s="11"/>
      <c r="L3580" s="5">
        <f t="shared" si="165"/>
        <v>1.10215</v>
      </c>
      <c r="M3580" s="22">
        <f>SUMIFS('[1]pvwatts_Cov KY, 7.0815 kWDC, Ro'!$M$33:$M$8792,'[1]pvwatts_Cov KY, 7.0815 kWDC, Ro'!$Q$33:$Q$8792,N3580,'[1]pvwatts_Cov KY, 7.0815 kWDC, Ro'!$R$33:$R$8792,O3580,'[1]pvwatts_Cov KY, 7.0815 kWDC, Ro'!$S$33:$S$8792,C3580)</f>
        <v>0</v>
      </c>
      <c r="N3580">
        <f t="shared" si="166"/>
        <v>8</v>
      </c>
      <c r="O3580">
        <f t="shared" si="167"/>
        <v>28</v>
      </c>
    </row>
    <row r="3581" spans="1:15">
      <c r="A3581" s="5" t="s">
        <v>3</v>
      </c>
      <c r="B3581" s="8">
        <v>44436</v>
      </c>
      <c r="C3581" s="9">
        <v>4</v>
      </c>
      <c r="D3581" s="10">
        <v>139416.18577869452</v>
      </c>
      <c r="E3581" s="11"/>
      <c r="F3581" s="11"/>
      <c r="G3581" s="11"/>
      <c r="H3581" s="11"/>
      <c r="I3581" s="11"/>
      <c r="J3581" s="11"/>
      <c r="K3581" s="11"/>
      <c r="L3581" s="5">
        <f t="shared" si="165"/>
        <v>1.0382800000000001</v>
      </c>
      <c r="M3581" s="22">
        <f>SUMIFS('[1]pvwatts_Cov KY, 7.0815 kWDC, Ro'!$M$33:$M$8792,'[1]pvwatts_Cov KY, 7.0815 kWDC, Ro'!$Q$33:$Q$8792,N3581,'[1]pvwatts_Cov KY, 7.0815 kWDC, Ro'!$R$33:$R$8792,O3581,'[1]pvwatts_Cov KY, 7.0815 kWDC, Ro'!$S$33:$S$8792,C3581)</f>
        <v>0</v>
      </c>
      <c r="N3581">
        <f t="shared" si="166"/>
        <v>8</v>
      </c>
      <c r="O3581">
        <f t="shared" si="167"/>
        <v>28</v>
      </c>
    </row>
    <row r="3582" spans="1:15">
      <c r="A3582" s="5" t="s">
        <v>3</v>
      </c>
      <c r="B3582" s="8">
        <v>44436</v>
      </c>
      <c r="C3582" s="9">
        <v>5</v>
      </c>
      <c r="D3582" s="10">
        <v>133050.54323507356</v>
      </c>
      <c r="E3582" s="11"/>
      <c r="F3582" s="11"/>
      <c r="G3582" s="11"/>
      <c r="H3582" s="11"/>
      <c r="I3582" s="11"/>
      <c r="J3582" s="11"/>
      <c r="K3582" s="11"/>
      <c r="L3582" s="5">
        <f t="shared" si="165"/>
        <v>0.99087999999999998</v>
      </c>
      <c r="M3582" s="22">
        <f>SUMIFS('[1]pvwatts_Cov KY, 7.0815 kWDC, Ro'!$M$33:$M$8792,'[1]pvwatts_Cov KY, 7.0815 kWDC, Ro'!$Q$33:$Q$8792,N3582,'[1]pvwatts_Cov KY, 7.0815 kWDC, Ro'!$R$33:$R$8792,O3582,'[1]pvwatts_Cov KY, 7.0815 kWDC, Ro'!$S$33:$S$8792,C3582)</f>
        <v>0</v>
      </c>
      <c r="N3582">
        <f t="shared" si="166"/>
        <v>8</v>
      </c>
      <c r="O3582">
        <f t="shared" si="167"/>
        <v>28</v>
      </c>
    </row>
    <row r="3583" spans="1:15">
      <c r="A3583" s="5" t="s">
        <v>3</v>
      </c>
      <c r="B3583" s="8">
        <v>44436</v>
      </c>
      <c r="C3583" s="9">
        <v>6</v>
      </c>
      <c r="D3583" s="10">
        <v>129219.65096121519</v>
      </c>
      <c r="E3583" s="11"/>
      <c r="F3583" s="11"/>
      <c r="G3583" s="11"/>
      <c r="H3583" s="11"/>
      <c r="I3583" s="11"/>
      <c r="J3583" s="11"/>
      <c r="K3583" s="11"/>
      <c r="L3583" s="5">
        <f t="shared" si="165"/>
        <v>0.96235000000000004</v>
      </c>
      <c r="M3583" s="22">
        <f>SUMIFS('[1]pvwatts_Cov KY, 7.0815 kWDC, Ro'!$M$33:$M$8792,'[1]pvwatts_Cov KY, 7.0815 kWDC, Ro'!$Q$33:$Q$8792,N3583,'[1]pvwatts_Cov KY, 7.0815 kWDC, Ro'!$R$33:$R$8792,O3583,'[1]pvwatts_Cov KY, 7.0815 kWDC, Ro'!$S$33:$S$8792,C3583)</f>
        <v>0</v>
      </c>
      <c r="N3583">
        <f t="shared" si="166"/>
        <v>8</v>
      </c>
      <c r="O3583">
        <f t="shared" si="167"/>
        <v>28</v>
      </c>
    </row>
    <row r="3584" spans="1:15">
      <c r="A3584" s="5" t="s">
        <v>3</v>
      </c>
      <c r="B3584" s="8">
        <v>44436</v>
      </c>
      <c r="C3584" s="9">
        <v>7</v>
      </c>
      <c r="D3584" s="10">
        <v>128934.4075974335</v>
      </c>
      <c r="E3584" s="11"/>
      <c r="F3584" s="11"/>
      <c r="G3584" s="11"/>
      <c r="H3584" s="11"/>
      <c r="I3584" s="11"/>
      <c r="J3584" s="11"/>
      <c r="K3584" s="11"/>
      <c r="L3584" s="5">
        <f t="shared" si="165"/>
        <v>0.96021999999999996</v>
      </c>
      <c r="M3584" s="22">
        <f>SUMIFS('[1]pvwatts_Cov KY, 7.0815 kWDC, Ro'!$M$33:$M$8792,'[1]pvwatts_Cov KY, 7.0815 kWDC, Ro'!$Q$33:$Q$8792,N3584,'[1]pvwatts_Cov KY, 7.0815 kWDC, Ro'!$R$33:$R$8792,O3584,'[1]pvwatts_Cov KY, 7.0815 kWDC, Ro'!$S$33:$S$8792,C3584)</f>
        <v>0</v>
      </c>
      <c r="N3584">
        <f t="shared" si="166"/>
        <v>8</v>
      </c>
      <c r="O3584">
        <f t="shared" si="167"/>
        <v>28</v>
      </c>
    </row>
    <row r="3585" spans="1:15">
      <c r="A3585" s="5" t="s">
        <v>3</v>
      </c>
      <c r="B3585" s="8">
        <v>44436</v>
      </c>
      <c r="C3585" s="9">
        <v>8</v>
      </c>
      <c r="D3585" s="10">
        <v>137250.54276779937</v>
      </c>
      <c r="E3585" s="11"/>
      <c r="F3585" s="11"/>
      <c r="G3585" s="11"/>
      <c r="H3585" s="11"/>
      <c r="I3585" s="11"/>
      <c r="J3585" s="11"/>
      <c r="K3585" s="11"/>
      <c r="L3585" s="5">
        <f t="shared" si="165"/>
        <v>1.02216</v>
      </c>
      <c r="M3585" s="22">
        <f>SUMIFS('[1]pvwatts_Cov KY, 7.0815 kWDC, Ro'!$M$33:$M$8792,'[1]pvwatts_Cov KY, 7.0815 kWDC, Ro'!$Q$33:$Q$8792,N3585,'[1]pvwatts_Cov KY, 7.0815 kWDC, Ro'!$R$33:$R$8792,O3585,'[1]pvwatts_Cov KY, 7.0815 kWDC, Ro'!$S$33:$S$8792,C3585)</f>
        <v>7.4057999999999999E-2</v>
      </c>
      <c r="N3585">
        <f t="shared" si="166"/>
        <v>8</v>
      </c>
      <c r="O3585">
        <f t="shared" si="167"/>
        <v>28</v>
      </c>
    </row>
    <row r="3586" spans="1:15">
      <c r="A3586" s="5" t="s">
        <v>3</v>
      </c>
      <c r="B3586" s="8">
        <v>44436</v>
      </c>
      <c r="C3586" s="9">
        <v>9</v>
      </c>
      <c r="D3586" s="10">
        <v>154879.86262892545</v>
      </c>
      <c r="E3586" s="11"/>
      <c r="F3586" s="11"/>
      <c r="G3586" s="11"/>
      <c r="H3586" s="11"/>
      <c r="I3586" s="11"/>
      <c r="J3586" s="11"/>
      <c r="K3586" s="11"/>
      <c r="L3586" s="5">
        <f t="shared" ref="L3586:L3649" si="168">ROUND(D3586*$D$8764,5)</f>
        <v>1.1534500000000001</v>
      </c>
      <c r="M3586" s="22">
        <f>SUMIFS('[1]pvwatts_Cov KY, 7.0815 kWDC, Ro'!$M$33:$M$8792,'[1]pvwatts_Cov KY, 7.0815 kWDC, Ro'!$Q$33:$Q$8792,N3586,'[1]pvwatts_Cov KY, 7.0815 kWDC, Ro'!$R$33:$R$8792,O3586,'[1]pvwatts_Cov KY, 7.0815 kWDC, Ro'!$S$33:$S$8792,C3586)</f>
        <v>1.118209</v>
      </c>
      <c r="N3586">
        <f t="shared" si="166"/>
        <v>8</v>
      </c>
      <c r="O3586">
        <f t="shared" si="167"/>
        <v>28</v>
      </c>
    </row>
    <row r="3587" spans="1:15">
      <c r="A3587" s="5" t="s">
        <v>3</v>
      </c>
      <c r="B3587" s="8">
        <v>44436</v>
      </c>
      <c r="C3587" s="9">
        <v>10</v>
      </c>
      <c r="D3587" s="10">
        <v>188337.02486886829</v>
      </c>
      <c r="E3587" s="11"/>
      <c r="F3587" s="11"/>
      <c r="G3587" s="11"/>
      <c r="H3587" s="11"/>
      <c r="I3587" s="11"/>
      <c r="J3587" s="11"/>
      <c r="K3587" s="11"/>
      <c r="L3587" s="5">
        <f t="shared" si="168"/>
        <v>1.40262</v>
      </c>
      <c r="M3587" s="22">
        <f>SUMIFS('[1]pvwatts_Cov KY, 7.0815 kWDC, Ro'!$M$33:$M$8792,'[1]pvwatts_Cov KY, 7.0815 kWDC, Ro'!$Q$33:$Q$8792,N3587,'[1]pvwatts_Cov KY, 7.0815 kWDC, Ro'!$R$33:$R$8792,O3587,'[1]pvwatts_Cov KY, 7.0815 kWDC, Ro'!$S$33:$S$8792,C3587)</f>
        <v>2.5503819999999999</v>
      </c>
      <c r="N3587">
        <f t="shared" ref="N3587:N3650" si="169">MONTH(B3587)</f>
        <v>8</v>
      </c>
      <c r="O3587">
        <f t="shared" ref="O3587:O3650" si="170">DAY(B3587)</f>
        <v>28</v>
      </c>
    </row>
    <row r="3588" spans="1:15">
      <c r="A3588" s="5" t="s">
        <v>3</v>
      </c>
      <c r="B3588" s="8">
        <v>44436</v>
      </c>
      <c r="C3588" s="9">
        <v>11</v>
      </c>
      <c r="D3588" s="10">
        <v>222929.31898733691</v>
      </c>
      <c r="E3588" s="11"/>
      <c r="F3588" s="11"/>
      <c r="G3588" s="11"/>
      <c r="H3588" s="11"/>
      <c r="I3588" s="11"/>
      <c r="J3588" s="11"/>
      <c r="K3588" s="11"/>
      <c r="L3588" s="5">
        <f t="shared" si="168"/>
        <v>1.6602399999999999</v>
      </c>
      <c r="M3588" s="22">
        <f>SUMIFS('[1]pvwatts_Cov KY, 7.0815 kWDC, Ro'!$M$33:$M$8792,'[1]pvwatts_Cov KY, 7.0815 kWDC, Ro'!$Q$33:$Q$8792,N3588,'[1]pvwatts_Cov KY, 7.0815 kWDC, Ro'!$R$33:$R$8792,O3588,'[1]pvwatts_Cov KY, 7.0815 kWDC, Ro'!$S$33:$S$8792,C3588)</f>
        <v>3.596959</v>
      </c>
      <c r="N3588">
        <f t="shared" si="169"/>
        <v>8</v>
      </c>
      <c r="O3588">
        <f t="shared" si="170"/>
        <v>28</v>
      </c>
    </row>
    <row r="3589" spans="1:15">
      <c r="A3589" s="5" t="s">
        <v>3</v>
      </c>
      <c r="B3589" s="8">
        <v>44436</v>
      </c>
      <c r="C3589" s="9">
        <v>12</v>
      </c>
      <c r="D3589" s="10">
        <v>255328.38074736463</v>
      </c>
      <c r="E3589" s="11"/>
      <c r="F3589" s="11"/>
      <c r="G3589" s="11"/>
      <c r="H3589" s="11"/>
      <c r="I3589" s="11"/>
      <c r="J3589" s="11"/>
      <c r="K3589" s="11"/>
      <c r="L3589" s="5">
        <f t="shared" si="168"/>
        <v>1.9015299999999999</v>
      </c>
      <c r="M3589" s="22">
        <f>SUMIFS('[1]pvwatts_Cov KY, 7.0815 kWDC, Ro'!$M$33:$M$8792,'[1]pvwatts_Cov KY, 7.0815 kWDC, Ro'!$Q$33:$Q$8792,N3589,'[1]pvwatts_Cov KY, 7.0815 kWDC, Ro'!$R$33:$R$8792,O3589,'[1]pvwatts_Cov KY, 7.0815 kWDC, Ro'!$S$33:$S$8792,C3589)</f>
        <v>4.3552140000000001</v>
      </c>
      <c r="N3589">
        <f t="shared" si="169"/>
        <v>8</v>
      </c>
      <c r="O3589">
        <f t="shared" si="170"/>
        <v>28</v>
      </c>
    </row>
    <row r="3590" spans="1:15">
      <c r="A3590" s="5" t="s">
        <v>3</v>
      </c>
      <c r="B3590" s="8">
        <v>44436</v>
      </c>
      <c r="C3590" s="9">
        <v>13</v>
      </c>
      <c r="D3590" s="10">
        <v>283130.09994399955</v>
      </c>
      <c r="E3590" s="11"/>
      <c r="F3590" s="11"/>
      <c r="G3590" s="11"/>
      <c r="H3590" s="11"/>
      <c r="I3590" s="11"/>
      <c r="J3590" s="11"/>
      <c r="K3590" s="11"/>
      <c r="L3590" s="5">
        <f t="shared" si="168"/>
        <v>2.1085799999999999</v>
      </c>
      <c r="M3590" s="22">
        <f>SUMIFS('[1]pvwatts_Cov KY, 7.0815 kWDC, Ro'!$M$33:$M$8792,'[1]pvwatts_Cov KY, 7.0815 kWDC, Ro'!$Q$33:$Q$8792,N3590,'[1]pvwatts_Cov KY, 7.0815 kWDC, Ro'!$R$33:$R$8792,O3590,'[1]pvwatts_Cov KY, 7.0815 kWDC, Ro'!$S$33:$S$8792,C3590)</f>
        <v>4.8126800000000003</v>
      </c>
      <c r="N3590">
        <f t="shared" si="169"/>
        <v>8</v>
      </c>
      <c r="O3590">
        <f t="shared" si="170"/>
        <v>28</v>
      </c>
    </row>
    <row r="3591" spans="1:15">
      <c r="A3591" s="5" t="s">
        <v>3</v>
      </c>
      <c r="B3591" s="8">
        <v>44436</v>
      </c>
      <c r="C3591" s="9">
        <v>14</v>
      </c>
      <c r="D3591" s="10">
        <v>302224.0756037687</v>
      </c>
      <c r="E3591" s="11"/>
      <c r="F3591" s="11"/>
      <c r="G3591" s="11"/>
      <c r="H3591" s="11"/>
      <c r="I3591" s="11"/>
      <c r="J3591" s="11"/>
      <c r="K3591" s="11"/>
      <c r="L3591" s="5">
        <f t="shared" si="168"/>
        <v>2.2507799999999998</v>
      </c>
      <c r="M3591" s="22">
        <f>SUMIFS('[1]pvwatts_Cov KY, 7.0815 kWDC, Ro'!$M$33:$M$8792,'[1]pvwatts_Cov KY, 7.0815 kWDC, Ro'!$Q$33:$Q$8792,N3591,'[1]pvwatts_Cov KY, 7.0815 kWDC, Ro'!$R$33:$R$8792,O3591,'[1]pvwatts_Cov KY, 7.0815 kWDC, Ro'!$S$33:$S$8792,C3591)</f>
        <v>4.9736269999999996</v>
      </c>
      <c r="N3591">
        <f t="shared" si="169"/>
        <v>8</v>
      </c>
      <c r="O3591">
        <f t="shared" si="170"/>
        <v>28</v>
      </c>
    </row>
    <row r="3592" spans="1:15">
      <c r="A3592" s="5" t="s">
        <v>3</v>
      </c>
      <c r="B3592" s="8">
        <v>44436</v>
      </c>
      <c r="C3592" s="9">
        <v>15</v>
      </c>
      <c r="D3592" s="10">
        <v>318683.97835268034</v>
      </c>
      <c r="E3592" s="11"/>
      <c r="F3592" s="11"/>
      <c r="G3592" s="11"/>
      <c r="H3592" s="11"/>
      <c r="I3592" s="11"/>
      <c r="J3592" s="11"/>
      <c r="K3592" s="11"/>
      <c r="L3592" s="5">
        <f t="shared" si="168"/>
        <v>2.3733599999999999</v>
      </c>
      <c r="M3592" s="22">
        <f>SUMIFS('[1]pvwatts_Cov KY, 7.0815 kWDC, Ro'!$M$33:$M$8792,'[1]pvwatts_Cov KY, 7.0815 kWDC, Ro'!$Q$33:$Q$8792,N3592,'[1]pvwatts_Cov KY, 7.0815 kWDC, Ro'!$R$33:$R$8792,O3592,'[1]pvwatts_Cov KY, 7.0815 kWDC, Ro'!$S$33:$S$8792,C3592)</f>
        <v>4.8958009999999996</v>
      </c>
      <c r="N3592">
        <f t="shared" si="169"/>
        <v>8</v>
      </c>
      <c r="O3592">
        <f t="shared" si="170"/>
        <v>28</v>
      </c>
    </row>
    <row r="3593" spans="1:15">
      <c r="A3593" s="5" t="s">
        <v>3</v>
      </c>
      <c r="B3593" s="8">
        <v>44436</v>
      </c>
      <c r="C3593" s="9">
        <v>16</v>
      </c>
      <c r="D3593" s="10">
        <v>333175.70436632313</v>
      </c>
      <c r="E3593" s="11"/>
      <c r="F3593" s="11"/>
      <c r="G3593" s="11"/>
      <c r="H3593" s="11"/>
      <c r="I3593" s="11"/>
      <c r="J3593" s="11"/>
      <c r="K3593" s="11"/>
      <c r="L3593" s="5">
        <f t="shared" si="168"/>
        <v>2.4812799999999999</v>
      </c>
      <c r="M3593" s="22">
        <f>SUMIFS('[1]pvwatts_Cov KY, 7.0815 kWDC, Ro'!$M$33:$M$8792,'[1]pvwatts_Cov KY, 7.0815 kWDC, Ro'!$Q$33:$Q$8792,N3593,'[1]pvwatts_Cov KY, 7.0815 kWDC, Ro'!$R$33:$R$8792,O3593,'[1]pvwatts_Cov KY, 7.0815 kWDC, Ro'!$S$33:$S$8792,C3593)</f>
        <v>4.4851939999999999</v>
      </c>
      <c r="N3593">
        <f t="shared" si="169"/>
        <v>8</v>
      </c>
      <c r="O3593">
        <f t="shared" si="170"/>
        <v>28</v>
      </c>
    </row>
    <row r="3594" spans="1:15">
      <c r="A3594" s="5" t="s">
        <v>3</v>
      </c>
      <c r="B3594" s="8">
        <v>44436</v>
      </c>
      <c r="C3594" s="9">
        <v>17</v>
      </c>
      <c r="D3594" s="10">
        <v>342024.38323941984</v>
      </c>
      <c r="E3594" s="11"/>
      <c r="F3594" s="11"/>
      <c r="G3594" s="11"/>
      <c r="H3594" s="11"/>
      <c r="I3594" s="11"/>
      <c r="J3594" s="11"/>
      <c r="K3594" s="11"/>
      <c r="L3594" s="5">
        <f t="shared" si="168"/>
        <v>2.54718</v>
      </c>
      <c r="M3594" s="22">
        <f>SUMIFS('[1]pvwatts_Cov KY, 7.0815 kWDC, Ro'!$M$33:$M$8792,'[1]pvwatts_Cov KY, 7.0815 kWDC, Ro'!$Q$33:$Q$8792,N3594,'[1]pvwatts_Cov KY, 7.0815 kWDC, Ro'!$R$33:$R$8792,O3594,'[1]pvwatts_Cov KY, 7.0815 kWDC, Ro'!$S$33:$S$8792,C3594)</f>
        <v>3.8072629999999998</v>
      </c>
      <c r="N3594">
        <f t="shared" si="169"/>
        <v>8</v>
      </c>
      <c r="O3594">
        <f t="shared" si="170"/>
        <v>28</v>
      </c>
    </row>
    <row r="3595" spans="1:15">
      <c r="A3595" s="5" t="s">
        <v>3</v>
      </c>
      <c r="B3595" s="8">
        <v>44436</v>
      </c>
      <c r="C3595" s="9">
        <v>18</v>
      </c>
      <c r="D3595" s="10">
        <v>344149.06987873209</v>
      </c>
      <c r="E3595" s="11"/>
      <c r="F3595" s="11"/>
      <c r="G3595" s="11"/>
      <c r="H3595" s="11"/>
      <c r="I3595" s="11"/>
      <c r="J3595" s="11"/>
      <c r="K3595" s="11"/>
      <c r="L3595" s="5">
        <f t="shared" si="168"/>
        <v>2.5630099999999998</v>
      </c>
      <c r="M3595" s="22">
        <f>SUMIFS('[1]pvwatts_Cov KY, 7.0815 kWDC, Ro'!$M$33:$M$8792,'[1]pvwatts_Cov KY, 7.0815 kWDC, Ro'!$Q$33:$Q$8792,N3595,'[1]pvwatts_Cov KY, 7.0815 kWDC, Ro'!$R$33:$R$8792,O3595,'[1]pvwatts_Cov KY, 7.0815 kWDC, Ro'!$S$33:$S$8792,C3595)</f>
        <v>2.7862490000000002</v>
      </c>
      <c r="N3595">
        <f t="shared" si="169"/>
        <v>8</v>
      </c>
      <c r="O3595">
        <f t="shared" si="170"/>
        <v>28</v>
      </c>
    </row>
    <row r="3596" spans="1:15">
      <c r="A3596" s="5" t="s">
        <v>3</v>
      </c>
      <c r="B3596" s="8">
        <v>44436</v>
      </c>
      <c r="C3596" s="9">
        <v>19</v>
      </c>
      <c r="D3596" s="10">
        <v>336995.99152068893</v>
      </c>
      <c r="E3596" s="11"/>
      <c r="F3596" s="11"/>
      <c r="G3596" s="11"/>
      <c r="H3596" s="11"/>
      <c r="I3596" s="11"/>
      <c r="J3596" s="11"/>
      <c r="K3596" s="11"/>
      <c r="L3596" s="5">
        <f t="shared" si="168"/>
        <v>2.5097399999999999</v>
      </c>
      <c r="M3596" s="22">
        <f>SUMIFS('[1]pvwatts_Cov KY, 7.0815 kWDC, Ro'!$M$33:$M$8792,'[1]pvwatts_Cov KY, 7.0815 kWDC, Ro'!$Q$33:$Q$8792,N3596,'[1]pvwatts_Cov KY, 7.0815 kWDC, Ro'!$R$33:$R$8792,O3596,'[1]pvwatts_Cov KY, 7.0815 kWDC, Ro'!$S$33:$S$8792,C3596)</f>
        <v>1.513927</v>
      </c>
      <c r="N3596">
        <f t="shared" si="169"/>
        <v>8</v>
      </c>
      <c r="O3596">
        <f t="shared" si="170"/>
        <v>28</v>
      </c>
    </row>
    <row r="3597" spans="1:15">
      <c r="A3597" s="5" t="s">
        <v>3</v>
      </c>
      <c r="B3597" s="8">
        <v>44436</v>
      </c>
      <c r="C3597" s="9">
        <v>20</v>
      </c>
      <c r="D3597" s="10">
        <v>321743.22419472708</v>
      </c>
      <c r="E3597" s="11"/>
      <c r="F3597" s="11"/>
      <c r="G3597" s="11"/>
      <c r="H3597" s="11"/>
      <c r="I3597" s="11"/>
      <c r="J3597" s="11"/>
      <c r="K3597" s="11"/>
      <c r="L3597" s="5">
        <f t="shared" si="168"/>
        <v>2.3961399999999999</v>
      </c>
      <c r="M3597" s="22">
        <f>SUMIFS('[1]pvwatts_Cov KY, 7.0815 kWDC, Ro'!$M$33:$M$8792,'[1]pvwatts_Cov KY, 7.0815 kWDC, Ro'!$Q$33:$Q$8792,N3597,'[1]pvwatts_Cov KY, 7.0815 kWDC, Ro'!$R$33:$R$8792,O3597,'[1]pvwatts_Cov KY, 7.0815 kWDC, Ro'!$S$33:$S$8792,C3597)</f>
        <v>0.27009100000000003</v>
      </c>
      <c r="N3597">
        <f t="shared" si="169"/>
        <v>8</v>
      </c>
      <c r="O3597">
        <f t="shared" si="170"/>
        <v>28</v>
      </c>
    </row>
    <row r="3598" spans="1:15">
      <c r="A3598" s="5" t="s">
        <v>3</v>
      </c>
      <c r="B3598" s="8">
        <v>44436</v>
      </c>
      <c r="C3598" s="9">
        <v>21</v>
      </c>
      <c r="D3598" s="10">
        <v>304981.82442227937</v>
      </c>
      <c r="E3598" s="11"/>
      <c r="F3598" s="11"/>
      <c r="G3598" s="11"/>
      <c r="H3598" s="11"/>
      <c r="I3598" s="11"/>
      <c r="J3598" s="11"/>
      <c r="K3598" s="11"/>
      <c r="L3598" s="5">
        <f t="shared" si="168"/>
        <v>2.2713100000000002</v>
      </c>
      <c r="M3598" s="22">
        <f>SUMIFS('[1]pvwatts_Cov KY, 7.0815 kWDC, Ro'!$M$33:$M$8792,'[1]pvwatts_Cov KY, 7.0815 kWDC, Ro'!$Q$33:$Q$8792,N3598,'[1]pvwatts_Cov KY, 7.0815 kWDC, Ro'!$R$33:$R$8792,O3598,'[1]pvwatts_Cov KY, 7.0815 kWDC, Ro'!$S$33:$S$8792,C3598)</f>
        <v>0</v>
      </c>
      <c r="N3598">
        <f t="shared" si="169"/>
        <v>8</v>
      </c>
      <c r="O3598">
        <f t="shared" si="170"/>
        <v>28</v>
      </c>
    </row>
    <row r="3599" spans="1:15">
      <c r="A3599" s="5" t="s">
        <v>3</v>
      </c>
      <c r="B3599" s="8">
        <v>44436</v>
      </c>
      <c r="C3599" s="9">
        <v>22</v>
      </c>
      <c r="D3599" s="10">
        <v>290812.97989882797</v>
      </c>
      <c r="E3599" s="11"/>
      <c r="F3599" s="11"/>
      <c r="G3599" s="11"/>
      <c r="H3599" s="11"/>
      <c r="I3599" s="11"/>
      <c r="J3599" s="11"/>
      <c r="K3599" s="11"/>
      <c r="L3599" s="5">
        <f t="shared" si="168"/>
        <v>2.1657899999999999</v>
      </c>
      <c r="M3599" s="22">
        <f>SUMIFS('[1]pvwatts_Cov KY, 7.0815 kWDC, Ro'!$M$33:$M$8792,'[1]pvwatts_Cov KY, 7.0815 kWDC, Ro'!$Q$33:$Q$8792,N3599,'[1]pvwatts_Cov KY, 7.0815 kWDC, Ro'!$R$33:$R$8792,O3599,'[1]pvwatts_Cov KY, 7.0815 kWDC, Ro'!$S$33:$S$8792,C3599)</f>
        <v>0</v>
      </c>
      <c r="N3599">
        <f t="shared" si="169"/>
        <v>8</v>
      </c>
      <c r="O3599">
        <f t="shared" si="170"/>
        <v>28</v>
      </c>
    </row>
    <row r="3600" spans="1:15">
      <c r="A3600" s="5" t="s">
        <v>3</v>
      </c>
      <c r="B3600" s="8">
        <v>44436</v>
      </c>
      <c r="C3600" s="9">
        <v>23</v>
      </c>
      <c r="D3600" s="10">
        <v>269421.85398472176</v>
      </c>
      <c r="E3600" s="11"/>
      <c r="F3600" s="11"/>
      <c r="G3600" s="11"/>
      <c r="H3600" s="11"/>
      <c r="I3600" s="11"/>
      <c r="J3600" s="11"/>
      <c r="K3600" s="11"/>
      <c r="L3600" s="5">
        <f t="shared" si="168"/>
        <v>2.0064899999999999</v>
      </c>
      <c r="M3600" s="22">
        <f>SUMIFS('[1]pvwatts_Cov KY, 7.0815 kWDC, Ro'!$M$33:$M$8792,'[1]pvwatts_Cov KY, 7.0815 kWDC, Ro'!$Q$33:$Q$8792,N3600,'[1]pvwatts_Cov KY, 7.0815 kWDC, Ro'!$R$33:$R$8792,O3600,'[1]pvwatts_Cov KY, 7.0815 kWDC, Ro'!$S$33:$S$8792,C3600)</f>
        <v>0</v>
      </c>
      <c r="N3600">
        <f t="shared" si="169"/>
        <v>8</v>
      </c>
      <c r="O3600">
        <f t="shared" si="170"/>
        <v>28</v>
      </c>
    </row>
    <row r="3601" spans="1:15">
      <c r="A3601" s="5" t="s">
        <v>3</v>
      </c>
      <c r="B3601" s="8">
        <v>44436</v>
      </c>
      <c r="C3601" s="9">
        <v>24</v>
      </c>
      <c r="D3601" s="10">
        <v>245765.01106179788</v>
      </c>
      <c r="E3601" s="11"/>
      <c r="F3601" s="11"/>
      <c r="G3601" s="11"/>
      <c r="H3601" s="11"/>
      <c r="I3601" s="11"/>
      <c r="J3601" s="11"/>
      <c r="K3601" s="11"/>
      <c r="L3601" s="5">
        <f t="shared" si="168"/>
        <v>1.8303</v>
      </c>
      <c r="M3601" s="22">
        <f>SUMIFS('[1]pvwatts_Cov KY, 7.0815 kWDC, Ro'!$M$33:$M$8792,'[1]pvwatts_Cov KY, 7.0815 kWDC, Ro'!$Q$33:$Q$8792,N3601,'[1]pvwatts_Cov KY, 7.0815 kWDC, Ro'!$R$33:$R$8792,O3601,'[1]pvwatts_Cov KY, 7.0815 kWDC, Ro'!$S$33:$S$8792,C3601)</f>
        <v>0</v>
      </c>
      <c r="N3601">
        <f t="shared" si="169"/>
        <v>8</v>
      </c>
      <c r="O3601">
        <f t="shared" si="170"/>
        <v>28</v>
      </c>
    </row>
    <row r="3602" spans="1:15">
      <c r="A3602" s="5" t="s">
        <v>3</v>
      </c>
      <c r="B3602" s="8">
        <v>44437</v>
      </c>
      <c r="C3602" s="9">
        <v>1</v>
      </c>
      <c r="D3602" s="10">
        <v>222042.35985270611</v>
      </c>
      <c r="E3602" s="11"/>
      <c r="F3602" s="11"/>
      <c r="G3602" s="11"/>
      <c r="H3602" s="11"/>
      <c r="I3602" s="11"/>
      <c r="J3602" s="11"/>
      <c r="K3602" s="11"/>
      <c r="L3602" s="5">
        <f t="shared" si="168"/>
        <v>1.6536299999999999</v>
      </c>
      <c r="M3602" s="22">
        <f>SUMIFS('[1]pvwatts_Cov KY, 7.0815 kWDC, Ro'!$M$33:$M$8792,'[1]pvwatts_Cov KY, 7.0815 kWDC, Ro'!$Q$33:$Q$8792,N3602,'[1]pvwatts_Cov KY, 7.0815 kWDC, Ro'!$R$33:$R$8792,O3602,'[1]pvwatts_Cov KY, 7.0815 kWDC, Ro'!$S$33:$S$8792,C3602)</f>
        <v>0</v>
      </c>
      <c r="N3602">
        <f t="shared" si="169"/>
        <v>8</v>
      </c>
      <c r="O3602">
        <f t="shared" si="170"/>
        <v>29</v>
      </c>
    </row>
    <row r="3603" spans="1:15">
      <c r="A3603" s="5" t="s">
        <v>3</v>
      </c>
      <c r="B3603" s="8">
        <v>44437</v>
      </c>
      <c r="C3603" s="9">
        <v>2</v>
      </c>
      <c r="D3603" s="10">
        <v>200709.16257478876</v>
      </c>
      <c r="E3603" s="11"/>
      <c r="F3603" s="11"/>
      <c r="G3603" s="11"/>
      <c r="H3603" s="11"/>
      <c r="I3603" s="11"/>
      <c r="J3603" s="11"/>
      <c r="K3603" s="11"/>
      <c r="L3603" s="5">
        <f t="shared" si="168"/>
        <v>1.4947600000000001</v>
      </c>
      <c r="M3603" s="22">
        <f>SUMIFS('[1]pvwatts_Cov KY, 7.0815 kWDC, Ro'!$M$33:$M$8792,'[1]pvwatts_Cov KY, 7.0815 kWDC, Ro'!$Q$33:$Q$8792,N3603,'[1]pvwatts_Cov KY, 7.0815 kWDC, Ro'!$R$33:$R$8792,O3603,'[1]pvwatts_Cov KY, 7.0815 kWDC, Ro'!$S$33:$S$8792,C3603)</f>
        <v>0</v>
      </c>
      <c r="N3603">
        <f t="shared" si="169"/>
        <v>8</v>
      </c>
      <c r="O3603">
        <f t="shared" si="170"/>
        <v>29</v>
      </c>
    </row>
    <row r="3604" spans="1:15">
      <c r="A3604" s="5" t="s">
        <v>3</v>
      </c>
      <c r="B3604" s="8">
        <v>44437</v>
      </c>
      <c r="C3604" s="9">
        <v>3</v>
      </c>
      <c r="D3604" s="10">
        <v>184285.01274834436</v>
      </c>
      <c r="E3604" s="11"/>
      <c r="F3604" s="11"/>
      <c r="G3604" s="11"/>
      <c r="H3604" s="11"/>
      <c r="I3604" s="11"/>
      <c r="J3604" s="11"/>
      <c r="K3604" s="11"/>
      <c r="L3604" s="5">
        <f t="shared" si="168"/>
        <v>1.3724400000000001</v>
      </c>
      <c r="M3604" s="22">
        <f>SUMIFS('[1]pvwatts_Cov KY, 7.0815 kWDC, Ro'!$M$33:$M$8792,'[1]pvwatts_Cov KY, 7.0815 kWDC, Ro'!$Q$33:$Q$8792,N3604,'[1]pvwatts_Cov KY, 7.0815 kWDC, Ro'!$R$33:$R$8792,O3604,'[1]pvwatts_Cov KY, 7.0815 kWDC, Ro'!$S$33:$S$8792,C3604)</f>
        <v>0</v>
      </c>
      <c r="N3604">
        <f t="shared" si="169"/>
        <v>8</v>
      </c>
      <c r="O3604">
        <f t="shared" si="170"/>
        <v>29</v>
      </c>
    </row>
    <row r="3605" spans="1:15">
      <c r="A3605" s="5" t="s">
        <v>3</v>
      </c>
      <c r="B3605" s="8">
        <v>44437</v>
      </c>
      <c r="C3605" s="9">
        <v>4</v>
      </c>
      <c r="D3605" s="10">
        <v>172248.2759328614</v>
      </c>
      <c r="E3605" s="11"/>
      <c r="F3605" s="11"/>
      <c r="G3605" s="11"/>
      <c r="H3605" s="11"/>
      <c r="I3605" s="11"/>
      <c r="J3605" s="11"/>
      <c r="K3605" s="11"/>
      <c r="L3605" s="5">
        <f t="shared" si="168"/>
        <v>1.2827999999999999</v>
      </c>
      <c r="M3605" s="22">
        <f>SUMIFS('[1]pvwatts_Cov KY, 7.0815 kWDC, Ro'!$M$33:$M$8792,'[1]pvwatts_Cov KY, 7.0815 kWDC, Ro'!$Q$33:$Q$8792,N3605,'[1]pvwatts_Cov KY, 7.0815 kWDC, Ro'!$R$33:$R$8792,O3605,'[1]pvwatts_Cov KY, 7.0815 kWDC, Ro'!$S$33:$S$8792,C3605)</f>
        <v>0</v>
      </c>
      <c r="N3605">
        <f t="shared" si="169"/>
        <v>8</v>
      </c>
      <c r="O3605">
        <f t="shared" si="170"/>
        <v>29</v>
      </c>
    </row>
    <row r="3606" spans="1:15">
      <c r="A3606" s="5" t="s">
        <v>3</v>
      </c>
      <c r="B3606" s="8">
        <v>44437</v>
      </c>
      <c r="C3606" s="9">
        <v>5</v>
      </c>
      <c r="D3606" s="10">
        <v>163132.22532084951</v>
      </c>
      <c r="E3606" s="11"/>
      <c r="F3606" s="11"/>
      <c r="G3606" s="11"/>
      <c r="H3606" s="11"/>
      <c r="I3606" s="11"/>
      <c r="J3606" s="11"/>
      <c r="K3606" s="11"/>
      <c r="L3606" s="5">
        <f t="shared" si="168"/>
        <v>1.2149099999999999</v>
      </c>
      <c r="M3606" s="22">
        <f>SUMIFS('[1]pvwatts_Cov KY, 7.0815 kWDC, Ro'!$M$33:$M$8792,'[1]pvwatts_Cov KY, 7.0815 kWDC, Ro'!$Q$33:$Q$8792,N3606,'[1]pvwatts_Cov KY, 7.0815 kWDC, Ro'!$R$33:$R$8792,O3606,'[1]pvwatts_Cov KY, 7.0815 kWDC, Ro'!$S$33:$S$8792,C3606)</f>
        <v>0</v>
      </c>
      <c r="N3606">
        <f t="shared" si="169"/>
        <v>8</v>
      </c>
      <c r="O3606">
        <f t="shared" si="170"/>
        <v>29</v>
      </c>
    </row>
    <row r="3607" spans="1:15">
      <c r="A3607" s="5" t="s">
        <v>3</v>
      </c>
      <c r="B3607" s="8">
        <v>44437</v>
      </c>
      <c r="C3607" s="9">
        <v>6</v>
      </c>
      <c r="D3607" s="10">
        <v>156679.16451587121</v>
      </c>
      <c r="E3607" s="11"/>
      <c r="F3607" s="11"/>
      <c r="G3607" s="11"/>
      <c r="H3607" s="11"/>
      <c r="I3607" s="11"/>
      <c r="J3607" s="11"/>
      <c r="K3607" s="11"/>
      <c r="L3607" s="5">
        <f t="shared" si="168"/>
        <v>1.1668499999999999</v>
      </c>
      <c r="M3607" s="22">
        <f>SUMIFS('[1]pvwatts_Cov KY, 7.0815 kWDC, Ro'!$M$33:$M$8792,'[1]pvwatts_Cov KY, 7.0815 kWDC, Ro'!$Q$33:$Q$8792,N3607,'[1]pvwatts_Cov KY, 7.0815 kWDC, Ro'!$R$33:$R$8792,O3607,'[1]pvwatts_Cov KY, 7.0815 kWDC, Ro'!$S$33:$S$8792,C3607)</f>
        <v>0</v>
      </c>
      <c r="N3607">
        <f t="shared" si="169"/>
        <v>8</v>
      </c>
      <c r="O3607">
        <f t="shared" si="170"/>
        <v>29</v>
      </c>
    </row>
    <row r="3608" spans="1:15">
      <c r="A3608" s="5" t="s">
        <v>3</v>
      </c>
      <c r="B3608" s="8">
        <v>44437</v>
      </c>
      <c r="C3608" s="9">
        <v>7</v>
      </c>
      <c r="D3608" s="10">
        <v>152725.12776090432</v>
      </c>
      <c r="E3608" s="11"/>
      <c r="F3608" s="11"/>
      <c r="G3608" s="11"/>
      <c r="H3608" s="11"/>
      <c r="I3608" s="11"/>
      <c r="J3608" s="11"/>
      <c r="K3608" s="11"/>
      <c r="L3608" s="5">
        <f t="shared" si="168"/>
        <v>1.1374</v>
      </c>
      <c r="M3608" s="22">
        <f>SUMIFS('[1]pvwatts_Cov KY, 7.0815 kWDC, Ro'!$M$33:$M$8792,'[1]pvwatts_Cov KY, 7.0815 kWDC, Ro'!$Q$33:$Q$8792,N3608,'[1]pvwatts_Cov KY, 7.0815 kWDC, Ro'!$R$33:$R$8792,O3608,'[1]pvwatts_Cov KY, 7.0815 kWDC, Ro'!$S$33:$S$8792,C3608)</f>
        <v>0</v>
      </c>
      <c r="N3608">
        <f t="shared" si="169"/>
        <v>8</v>
      </c>
      <c r="O3608">
        <f t="shared" si="170"/>
        <v>29</v>
      </c>
    </row>
    <row r="3609" spans="1:15">
      <c r="A3609" s="5" t="s">
        <v>3</v>
      </c>
      <c r="B3609" s="8">
        <v>44437</v>
      </c>
      <c r="C3609" s="9">
        <v>8</v>
      </c>
      <c r="D3609" s="10">
        <v>158249.48386503768</v>
      </c>
      <c r="E3609" s="11"/>
      <c r="F3609" s="11"/>
      <c r="G3609" s="11"/>
      <c r="H3609" s="11"/>
      <c r="I3609" s="11"/>
      <c r="J3609" s="11"/>
      <c r="K3609" s="11"/>
      <c r="L3609" s="5">
        <f t="shared" si="168"/>
        <v>1.1785399999999999</v>
      </c>
      <c r="M3609" s="22">
        <f>SUMIFS('[1]pvwatts_Cov KY, 7.0815 kWDC, Ro'!$M$33:$M$8792,'[1]pvwatts_Cov KY, 7.0815 kWDC, Ro'!$Q$33:$Q$8792,N3609,'[1]pvwatts_Cov KY, 7.0815 kWDC, Ro'!$R$33:$R$8792,O3609,'[1]pvwatts_Cov KY, 7.0815 kWDC, Ro'!$S$33:$S$8792,C3609)</f>
        <v>6.5334000000000003E-2</v>
      </c>
      <c r="N3609">
        <f t="shared" si="169"/>
        <v>8</v>
      </c>
      <c r="O3609">
        <f t="shared" si="170"/>
        <v>29</v>
      </c>
    </row>
    <row r="3610" spans="1:15">
      <c r="A3610" s="5" t="s">
        <v>3</v>
      </c>
      <c r="B3610" s="8">
        <v>44437</v>
      </c>
      <c r="C3610" s="9">
        <v>9</v>
      </c>
      <c r="D3610" s="10">
        <v>176865.72014044304</v>
      </c>
      <c r="E3610" s="11"/>
      <c r="F3610" s="11"/>
      <c r="G3610" s="11"/>
      <c r="H3610" s="11"/>
      <c r="I3610" s="11"/>
      <c r="J3610" s="11"/>
      <c r="K3610" s="11"/>
      <c r="L3610" s="5">
        <f t="shared" si="168"/>
        <v>1.3171900000000001</v>
      </c>
      <c r="M3610" s="22">
        <f>SUMIFS('[1]pvwatts_Cov KY, 7.0815 kWDC, Ro'!$M$33:$M$8792,'[1]pvwatts_Cov KY, 7.0815 kWDC, Ro'!$Q$33:$Q$8792,N3610,'[1]pvwatts_Cov KY, 7.0815 kWDC, Ro'!$R$33:$R$8792,O3610,'[1]pvwatts_Cov KY, 7.0815 kWDC, Ro'!$S$33:$S$8792,C3610)</f>
        <v>1.10324</v>
      </c>
      <c r="N3610">
        <f t="shared" si="169"/>
        <v>8</v>
      </c>
      <c r="O3610">
        <f t="shared" si="170"/>
        <v>29</v>
      </c>
    </row>
    <row r="3611" spans="1:15">
      <c r="A3611" s="5" t="s">
        <v>3</v>
      </c>
      <c r="B3611" s="8">
        <v>44437</v>
      </c>
      <c r="C3611" s="9">
        <v>10</v>
      </c>
      <c r="D3611" s="10">
        <v>208749.55901461522</v>
      </c>
      <c r="E3611" s="11"/>
      <c r="F3611" s="11"/>
      <c r="G3611" s="11"/>
      <c r="H3611" s="11"/>
      <c r="I3611" s="11"/>
      <c r="J3611" s="11"/>
      <c r="K3611" s="11"/>
      <c r="L3611" s="5">
        <f t="shared" si="168"/>
        <v>1.55464</v>
      </c>
      <c r="M3611" s="22">
        <f>SUMIFS('[1]pvwatts_Cov KY, 7.0815 kWDC, Ro'!$M$33:$M$8792,'[1]pvwatts_Cov KY, 7.0815 kWDC, Ro'!$Q$33:$Q$8792,N3611,'[1]pvwatts_Cov KY, 7.0815 kWDC, Ro'!$R$33:$R$8792,O3611,'[1]pvwatts_Cov KY, 7.0815 kWDC, Ro'!$S$33:$S$8792,C3611)</f>
        <v>2.5232399999999999</v>
      </c>
      <c r="N3611">
        <f t="shared" si="169"/>
        <v>8</v>
      </c>
      <c r="O3611">
        <f t="shared" si="170"/>
        <v>29</v>
      </c>
    </row>
    <row r="3612" spans="1:15">
      <c r="A3612" s="5" t="s">
        <v>3</v>
      </c>
      <c r="B3612" s="8">
        <v>44437</v>
      </c>
      <c r="C3612" s="9">
        <v>11</v>
      </c>
      <c r="D3612" s="10">
        <v>249403.90375999088</v>
      </c>
      <c r="E3612" s="11"/>
      <c r="F3612" s="11"/>
      <c r="G3612" s="11"/>
      <c r="H3612" s="11"/>
      <c r="I3612" s="11"/>
      <c r="J3612" s="11"/>
      <c r="K3612" s="11"/>
      <c r="L3612" s="5">
        <f t="shared" si="168"/>
        <v>1.8573999999999999</v>
      </c>
      <c r="M3612" s="22">
        <f>SUMIFS('[1]pvwatts_Cov KY, 7.0815 kWDC, Ro'!$M$33:$M$8792,'[1]pvwatts_Cov KY, 7.0815 kWDC, Ro'!$Q$33:$Q$8792,N3612,'[1]pvwatts_Cov KY, 7.0815 kWDC, Ro'!$R$33:$R$8792,O3612,'[1]pvwatts_Cov KY, 7.0815 kWDC, Ro'!$S$33:$S$8792,C3612)</f>
        <v>3.5571570000000001</v>
      </c>
      <c r="N3612">
        <f t="shared" si="169"/>
        <v>8</v>
      </c>
      <c r="O3612">
        <f t="shared" si="170"/>
        <v>29</v>
      </c>
    </row>
    <row r="3613" spans="1:15">
      <c r="A3613" s="5" t="s">
        <v>3</v>
      </c>
      <c r="B3613" s="8">
        <v>44437</v>
      </c>
      <c r="C3613" s="9">
        <v>12</v>
      </c>
      <c r="D3613" s="10">
        <v>281142.52260904317</v>
      </c>
      <c r="E3613" s="11"/>
      <c r="F3613" s="11"/>
      <c r="G3613" s="11"/>
      <c r="H3613" s="11"/>
      <c r="I3613" s="11"/>
      <c r="J3613" s="11"/>
      <c r="K3613" s="11"/>
      <c r="L3613" s="5">
        <f t="shared" si="168"/>
        <v>2.0937700000000001</v>
      </c>
      <c r="M3613" s="22">
        <f>SUMIFS('[1]pvwatts_Cov KY, 7.0815 kWDC, Ro'!$M$33:$M$8792,'[1]pvwatts_Cov KY, 7.0815 kWDC, Ro'!$Q$33:$Q$8792,N3613,'[1]pvwatts_Cov KY, 7.0815 kWDC, Ro'!$R$33:$R$8792,O3613,'[1]pvwatts_Cov KY, 7.0815 kWDC, Ro'!$S$33:$S$8792,C3613)</f>
        <v>4.2873210000000004</v>
      </c>
      <c r="N3613">
        <f t="shared" si="169"/>
        <v>8</v>
      </c>
      <c r="O3613">
        <f t="shared" si="170"/>
        <v>29</v>
      </c>
    </row>
    <row r="3614" spans="1:15">
      <c r="A3614" s="5" t="s">
        <v>3</v>
      </c>
      <c r="B3614" s="8">
        <v>44437</v>
      </c>
      <c r="C3614" s="9">
        <v>13</v>
      </c>
      <c r="D3614" s="10">
        <v>306666.05225508107</v>
      </c>
      <c r="E3614" s="11"/>
      <c r="F3614" s="11"/>
      <c r="G3614" s="11"/>
      <c r="H3614" s="11"/>
      <c r="I3614" s="11"/>
      <c r="J3614" s="11"/>
      <c r="K3614" s="11"/>
      <c r="L3614" s="5">
        <f t="shared" si="168"/>
        <v>2.2838599999999998</v>
      </c>
      <c r="M3614" s="22">
        <f>SUMIFS('[1]pvwatts_Cov KY, 7.0815 kWDC, Ro'!$M$33:$M$8792,'[1]pvwatts_Cov KY, 7.0815 kWDC, Ro'!$Q$33:$Q$8792,N3614,'[1]pvwatts_Cov KY, 7.0815 kWDC, Ro'!$R$33:$R$8792,O3614,'[1]pvwatts_Cov KY, 7.0815 kWDC, Ro'!$S$33:$S$8792,C3614)</f>
        <v>4.7054010000000002</v>
      </c>
      <c r="N3614">
        <f t="shared" si="169"/>
        <v>8</v>
      </c>
      <c r="O3614">
        <f t="shared" si="170"/>
        <v>29</v>
      </c>
    </row>
    <row r="3615" spans="1:15">
      <c r="A3615" s="5" t="s">
        <v>3</v>
      </c>
      <c r="B3615" s="8">
        <v>44437</v>
      </c>
      <c r="C3615" s="9">
        <v>14</v>
      </c>
      <c r="D3615" s="10">
        <v>321766.20853962091</v>
      </c>
      <c r="E3615" s="11"/>
      <c r="F3615" s="11"/>
      <c r="G3615" s="11"/>
      <c r="H3615" s="11"/>
      <c r="I3615" s="11"/>
      <c r="J3615" s="11"/>
      <c r="K3615" s="11"/>
      <c r="L3615" s="5">
        <f t="shared" si="168"/>
        <v>2.3963100000000002</v>
      </c>
      <c r="M3615" s="22">
        <f>SUMIFS('[1]pvwatts_Cov KY, 7.0815 kWDC, Ro'!$M$33:$M$8792,'[1]pvwatts_Cov KY, 7.0815 kWDC, Ro'!$Q$33:$Q$8792,N3615,'[1]pvwatts_Cov KY, 7.0815 kWDC, Ro'!$R$33:$R$8792,O3615,'[1]pvwatts_Cov KY, 7.0815 kWDC, Ro'!$S$33:$S$8792,C3615)</f>
        <v>4.8358059999999998</v>
      </c>
      <c r="N3615">
        <f t="shared" si="169"/>
        <v>8</v>
      </c>
      <c r="O3615">
        <f t="shared" si="170"/>
        <v>29</v>
      </c>
    </row>
    <row r="3616" spans="1:15">
      <c r="A3616" s="5" t="s">
        <v>3</v>
      </c>
      <c r="B3616" s="8">
        <v>44437</v>
      </c>
      <c r="C3616" s="9">
        <v>15</v>
      </c>
      <c r="D3616" s="10">
        <v>326869.81027631881</v>
      </c>
      <c r="E3616" s="11"/>
      <c r="F3616" s="11"/>
      <c r="G3616" s="11"/>
      <c r="H3616" s="11"/>
      <c r="I3616" s="11"/>
      <c r="J3616" s="11"/>
      <c r="K3616" s="11"/>
      <c r="L3616" s="5">
        <f t="shared" si="168"/>
        <v>2.43432</v>
      </c>
      <c r="M3616" s="22">
        <f>SUMIFS('[1]pvwatts_Cov KY, 7.0815 kWDC, Ro'!$M$33:$M$8792,'[1]pvwatts_Cov KY, 7.0815 kWDC, Ro'!$Q$33:$Q$8792,N3616,'[1]pvwatts_Cov KY, 7.0815 kWDC, Ro'!$R$33:$R$8792,O3616,'[1]pvwatts_Cov KY, 7.0815 kWDC, Ro'!$S$33:$S$8792,C3616)</f>
        <v>4.3944900000000002</v>
      </c>
      <c r="N3616">
        <f t="shared" si="169"/>
        <v>8</v>
      </c>
      <c r="O3616">
        <f t="shared" si="170"/>
        <v>29</v>
      </c>
    </row>
    <row r="3617" spans="1:15">
      <c r="A3617" s="5" t="s">
        <v>3</v>
      </c>
      <c r="B3617" s="8">
        <v>44437</v>
      </c>
      <c r="C3617" s="9">
        <v>16</v>
      </c>
      <c r="D3617" s="10">
        <v>341896.00724366296</v>
      </c>
      <c r="E3617" s="11"/>
      <c r="F3617" s="11"/>
      <c r="G3617" s="11"/>
      <c r="H3617" s="11"/>
      <c r="I3617" s="11"/>
      <c r="J3617" s="11"/>
      <c r="K3617" s="11"/>
      <c r="L3617" s="5">
        <f t="shared" si="168"/>
        <v>2.54623</v>
      </c>
      <c r="M3617" s="22">
        <f>SUMIFS('[1]pvwatts_Cov KY, 7.0815 kWDC, Ro'!$M$33:$M$8792,'[1]pvwatts_Cov KY, 7.0815 kWDC, Ro'!$Q$33:$Q$8792,N3617,'[1]pvwatts_Cov KY, 7.0815 kWDC, Ro'!$R$33:$R$8792,O3617,'[1]pvwatts_Cov KY, 7.0815 kWDC, Ro'!$S$33:$S$8792,C3617)</f>
        <v>4.2455239999999996</v>
      </c>
      <c r="N3617">
        <f t="shared" si="169"/>
        <v>8</v>
      </c>
      <c r="O3617">
        <f t="shared" si="170"/>
        <v>29</v>
      </c>
    </row>
    <row r="3618" spans="1:15">
      <c r="A3618" s="5" t="s">
        <v>3</v>
      </c>
      <c r="B3618" s="8">
        <v>44437</v>
      </c>
      <c r="C3618" s="9">
        <v>17</v>
      </c>
      <c r="D3618" s="10">
        <v>351870.58683603565</v>
      </c>
      <c r="E3618" s="11"/>
      <c r="F3618" s="11"/>
      <c r="G3618" s="11"/>
      <c r="H3618" s="11"/>
      <c r="I3618" s="11"/>
      <c r="J3618" s="11"/>
      <c r="K3618" s="11"/>
      <c r="L3618" s="5">
        <f t="shared" si="168"/>
        <v>2.6205099999999999</v>
      </c>
      <c r="M3618" s="22">
        <f>SUMIFS('[1]pvwatts_Cov KY, 7.0815 kWDC, Ro'!$M$33:$M$8792,'[1]pvwatts_Cov KY, 7.0815 kWDC, Ro'!$Q$33:$Q$8792,N3618,'[1]pvwatts_Cov KY, 7.0815 kWDC, Ro'!$R$33:$R$8792,O3618,'[1]pvwatts_Cov KY, 7.0815 kWDC, Ro'!$S$33:$S$8792,C3618)</f>
        <v>3.6319180000000002</v>
      </c>
      <c r="N3618">
        <f t="shared" si="169"/>
        <v>8</v>
      </c>
      <c r="O3618">
        <f t="shared" si="170"/>
        <v>29</v>
      </c>
    </row>
    <row r="3619" spans="1:15">
      <c r="A3619" s="5" t="s">
        <v>3</v>
      </c>
      <c r="B3619" s="8">
        <v>44437</v>
      </c>
      <c r="C3619" s="9">
        <v>18</v>
      </c>
      <c r="D3619" s="10">
        <v>362466.15740580042</v>
      </c>
      <c r="E3619" s="11"/>
      <c r="F3619" s="11"/>
      <c r="G3619" s="11"/>
      <c r="H3619" s="11"/>
      <c r="I3619" s="11"/>
      <c r="J3619" s="11"/>
      <c r="K3619" s="11"/>
      <c r="L3619" s="5">
        <f t="shared" si="168"/>
        <v>2.6994199999999999</v>
      </c>
      <c r="M3619" s="22">
        <f>SUMIFS('[1]pvwatts_Cov KY, 7.0815 kWDC, Ro'!$M$33:$M$8792,'[1]pvwatts_Cov KY, 7.0815 kWDC, Ro'!$Q$33:$Q$8792,N3619,'[1]pvwatts_Cov KY, 7.0815 kWDC, Ro'!$R$33:$R$8792,O3619,'[1]pvwatts_Cov KY, 7.0815 kWDC, Ro'!$S$33:$S$8792,C3619)</f>
        <v>2.6390539999999998</v>
      </c>
      <c r="N3619">
        <f t="shared" si="169"/>
        <v>8</v>
      </c>
      <c r="O3619">
        <f t="shared" si="170"/>
        <v>29</v>
      </c>
    </row>
    <row r="3620" spans="1:15">
      <c r="A3620" s="5" t="s">
        <v>3</v>
      </c>
      <c r="B3620" s="8">
        <v>44437</v>
      </c>
      <c r="C3620" s="9">
        <v>19</v>
      </c>
      <c r="D3620" s="10">
        <v>361453.84432518843</v>
      </c>
      <c r="E3620" s="11"/>
      <c r="F3620" s="11"/>
      <c r="G3620" s="11"/>
      <c r="H3620" s="11"/>
      <c r="I3620" s="11"/>
      <c r="J3620" s="11"/>
      <c r="K3620" s="11"/>
      <c r="L3620" s="5">
        <f t="shared" si="168"/>
        <v>2.6918799999999998</v>
      </c>
      <c r="M3620" s="22">
        <f>SUMIFS('[1]pvwatts_Cov KY, 7.0815 kWDC, Ro'!$M$33:$M$8792,'[1]pvwatts_Cov KY, 7.0815 kWDC, Ro'!$Q$33:$Q$8792,N3620,'[1]pvwatts_Cov KY, 7.0815 kWDC, Ro'!$R$33:$R$8792,O3620,'[1]pvwatts_Cov KY, 7.0815 kWDC, Ro'!$S$33:$S$8792,C3620)</f>
        <v>1.4122950000000001</v>
      </c>
      <c r="N3620">
        <f t="shared" si="169"/>
        <v>8</v>
      </c>
      <c r="O3620">
        <f t="shared" si="170"/>
        <v>29</v>
      </c>
    </row>
    <row r="3621" spans="1:15">
      <c r="A3621" s="5" t="s">
        <v>3</v>
      </c>
      <c r="B3621" s="8">
        <v>44437</v>
      </c>
      <c r="C3621" s="9">
        <v>20</v>
      </c>
      <c r="D3621" s="10">
        <v>351740.55465517245</v>
      </c>
      <c r="E3621" s="11"/>
      <c r="F3621" s="11"/>
      <c r="G3621" s="11"/>
      <c r="H3621" s="11"/>
      <c r="I3621" s="11"/>
      <c r="J3621" s="11"/>
      <c r="K3621" s="11"/>
      <c r="L3621" s="5">
        <f t="shared" si="168"/>
        <v>2.6195400000000002</v>
      </c>
      <c r="M3621" s="22">
        <f>SUMIFS('[1]pvwatts_Cov KY, 7.0815 kWDC, Ro'!$M$33:$M$8792,'[1]pvwatts_Cov KY, 7.0815 kWDC, Ro'!$Q$33:$Q$8792,N3621,'[1]pvwatts_Cov KY, 7.0815 kWDC, Ro'!$R$33:$R$8792,O3621,'[1]pvwatts_Cov KY, 7.0815 kWDC, Ro'!$S$33:$S$8792,C3621)</f>
        <v>0.22031100000000001</v>
      </c>
      <c r="N3621">
        <f t="shared" si="169"/>
        <v>8</v>
      </c>
      <c r="O3621">
        <f t="shared" si="170"/>
        <v>29</v>
      </c>
    </row>
    <row r="3622" spans="1:15">
      <c r="A3622" s="5" t="s">
        <v>3</v>
      </c>
      <c r="B3622" s="8">
        <v>44437</v>
      </c>
      <c r="C3622" s="9">
        <v>21</v>
      </c>
      <c r="D3622" s="10">
        <v>338578.48985384795</v>
      </c>
      <c r="E3622" s="11"/>
      <c r="F3622" s="11"/>
      <c r="G3622" s="11"/>
      <c r="H3622" s="11"/>
      <c r="I3622" s="11"/>
      <c r="J3622" s="11"/>
      <c r="K3622" s="11"/>
      <c r="L3622" s="5">
        <f t="shared" si="168"/>
        <v>2.5215200000000002</v>
      </c>
      <c r="M3622" s="22">
        <f>SUMIFS('[1]pvwatts_Cov KY, 7.0815 kWDC, Ro'!$M$33:$M$8792,'[1]pvwatts_Cov KY, 7.0815 kWDC, Ro'!$Q$33:$Q$8792,N3622,'[1]pvwatts_Cov KY, 7.0815 kWDC, Ro'!$R$33:$R$8792,O3622,'[1]pvwatts_Cov KY, 7.0815 kWDC, Ro'!$S$33:$S$8792,C3622)</f>
        <v>0</v>
      </c>
      <c r="N3622">
        <f t="shared" si="169"/>
        <v>8</v>
      </c>
      <c r="O3622">
        <f t="shared" si="170"/>
        <v>29</v>
      </c>
    </row>
    <row r="3623" spans="1:15">
      <c r="A3623" s="5" t="s">
        <v>3</v>
      </c>
      <c r="B3623" s="8">
        <v>44437</v>
      </c>
      <c r="C3623" s="9">
        <v>22</v>
      </c>
      <c r="D3623" s="10">
        <v>320127.94779173331</v>
      </c>
      <c r="E3623" s="11"/>
      <c r="F3623" s="11"/>
      <c r="G3623" s="11"/>
      <c r="H3623" s="11"/>
      <c r="I3623" s="11"/>
      <c r="J3623" s="11"/>
      <c r="K3623" s="11"/>
      <c r="L3623" s="5">
        <f t="shared" si="168"/>
        <v>2.3841100000000002</v>
      </c>
      <c r="M3623" s="22">
        <f>SUMIFS('[1]pvwatts_Cov KY, 7.0815 kWDC, Ro'!$M$33:$M$8792,'[1]pvwatts_Cov KY, 7.0815 kWDC, Ro'!$Q$33:$Q$8792,N3623,'[1]pvwatts_Cov KY, 7.0815 kWDC, Ro'!$R$33:$R$8792,O3623,'[1]pvwatts_Cov KY, 7.0815 kWDC, Ro'!$S$33:$S$8792,C3623)</f>
        <v>0</v>
      </c>
      <c r="N3623">
        <f t="shared" si="169"/>
        <v>8</v>
      </c>
      <c r="O3623">
        <f t="shared" si="170"/>
        <v>29</v>
      </c>
    </row>
    <row r="3624" spans="1:15">
      <c r="A3624" s="5" t="s">
        <v>3</v>
      </c>
      <c r="B3624" s="8">
        <v>44437</v>
      </c>
      <c r="C3624" s="9">
        <v>23</v>
      </c>
      <c r="D3624" s="10">
        <v>288637.35845741036</v>
      </c>
      <c r="E3624" s="11"/>
      <c r="F3624" s="11"/>
      <c r="G3624" s="11"/>
      <c r="H3624" s="11"/>
      <c r="I3624" s="11"/>
      <c r="J3624" s="11"/>
      <c r="K3624" s="11"/>
      <c r="L3624" s="5">
        <f t="shared" si="168"/>
        <v>2.1495899999999999</v>
      </c>
      <c r="M3624" s="22">
        <f>SUMIFS('[1]pvwatts_Cov KY, 7.0815 kWDC, Ro'!$M$33:$M$8792,'[1]pvwatts_Cov KY, 7.0815 kWDC, Ro'!$Q$33:$Q$8792,N3624,'[1]pvwatts_Cov KY, 7.0815 kWDC, Ro'!$R$33:$R$8792,O3624,'[1]pvwatts_Cov KY, 7.0815 kWDC, Ro'!$S$33:$S$8792,C3624)</f>
        <v>0</v>
      </c>
      <c r="N3624">
        <f t="shared" si="169"/>
        <v>8</v>
      </c>
      <c r="O3624">
        <f t="shared" si="170"/>
        <v>29</v>
      </c>
    </row>
    <row r="3625" spans="1:15">
      <c r="A3625" s="5" t="s">
        <v>3</v>
      </c>
      <c r="B3625" s="8">
        <v>44437</v>
      </c>
      <c r="C3625" s="9">
        <v>24</v>
      </c>
      <c r="D3625" s="10">
        <v>257211.2377700388</v>
      </c>
      <c r="E3625" s="11"/>
      <c r="F3625" s="11"/>
      <c r="G3625" s="11"/>
      <c r="H3625" s="11"/>
      <c r="I3625" s="11"/>
      <c r="J3625" s="11"/>
      <c r="K3625" s="11"/>
      <c r="L3625" s="5">
        <f t="shared" si="168"/>
        <v>1.9155500000000001</v>
      </c>
      <c r="M3625" s="22">
        <f>SUMIFS('[1]pvwatts_Cov KY, 7.0815 kWDC, Ro'!$M$33:$M$8792,'[1]pvwatts_Cov KY, 7.0815 kWDC, Ro'!$Q$33:$Q$8792,N3625,'[1]pvwatts_Cov KY, 7.0815 kWDC, Ro'!$R$33:$R$8792,O3625,'[1]pvwatts_Cov KY, 7.0815 kWDC, Ro'!$S$33:$S$8792,C3625)</f>
        <v>0</v>
      </c>
      <c r="N3625">
        <f t="shared" si="169"/>
        <v>8</v>
      </c>
      <c r="O3625">
        <f t="shared" si="170"/>
        <v>29</v>
      </c>
    </row>
    <row r="3626" spans="1:15">
      <c r="A3626" s="5" t="s">
        <v>3</v>
      </c>
      <c r="B3626" s="8">
        <v>44438</v>
      </c>
      <c r="C3626" s="9">
        <v>1</v>
      </c>
      <c r="D3626" s="10">
        <v>228810.24619662025</v>
      </c>
      <c r="E3626" s="11"/>
      <c r="F3626" s="11"/>
      <c r="G3626" s="11"/>
      <c r="H3626" s="11"/>
      <c r="I3626" s="11"/>
      <c r="J3626" s="11"/>
      <c r="K3626" s="11"/>
      <c r="L3626" s="5">
        <f t="shared" si="168"/>
        <v>1.70404</v>
      </c>
      <c r="M3626" s="22">
        <f>SUMIFS('[1]pvwatts_Cov KY, 7.0815 kWDC, Ro'!$M$33:$M$8792,'[1]pvwatts_Cov KY, 7.0815 kWDC, Ro'!$Q$33:$Q$8792,N3626,'[1]pvwatts_Cov KY, 7.0815 kWDC, Ro'!$R$33:$R$8792,O3626,'[1]pvwatts_Cov KY, 7.0815 kWDC, Ro'!$S$33:$S$8792,C3626)</f>
        <v>0</v>
      </c>
      <c r="N3626">
        <f t="shared" si="169"/>
        <v>8</v>
      </c>
      <c r="O3626">
        <f t="shared" si="170"/>
        <v>30</v>
      </c>
    </row>
    <row r="3627" spans="1:15">
      <c r="A3627" s="5" t="s">
        <v>3</v>
      </c>
      <c r="B3627" s="8">
        <v>44438</v>
      </c>
      <c r="C3627" s="9">
        <v>2</v>
      </c>
      <c r="D3627" s="10">
        <v>207592.63571934233</v>
      </c>
      <c r="E3627" s="11"/>
      <c r="F3627" s="11"/>
      <c r="G3627" s="11"/>
      <c r="H3627" s="11"/>
      <c r="I3627" s="11"/>
      <c r="J3627" s="11"/>
      <c r="K3627" s="11"/>
      <c r="L3627" s="5">
        <f t="shared" si="168"/>
        <v>1.5460199999999999</v>
      </c>
      <c r="M3627" s="22">
        <f>SUMIFS('[1]pvwatts_Cov KY, 7.0815 kWDC, Ro'!$M$33:$M$8792,'[1]pvwatts_Cov KY, 7.0815 kWDC, Ro'!$Q$33:$Q$8792,N3627,'[1]pvwatts_Cov KY, 7.0815 kWDC, Ro'!$R$33:$R$8792,O3627,'[1]pvwatts_Cov KY, 7.0815 kWDC, Ro'!$S$33:$S$8792,C3627)</f>
        <v>0</v>
      </c>
      <c r="N3627">
        <f t="shared" si="169"/>
        <v>8</v>
      </c>
      <c r="O3627">
        <f t="shared" si="170"/>
        <v>30</v>
      </c>
    </row>
    <row r="3628" spans="1:15">
      <c r="A3628" s="5" t="s">
        <v>3</v>
      </c>
      <c r="B3628" s="8">
        <v>44438</v>
      </c>
      <c r="C3628" s="9">
        <v>3</v>
      </c>
      <c r="D3628" s="10">
        <v>191328.50966088148</v>
      </c>
      <c r="E3628" s="11"/>
      <c r="F3628" s="11"/>
      <c r="G3628" s="11"/>
      <c r="H3628" s="11"/>
      <c r="I3628" s="11"/>
      <c r="J3628" s="11"/>
      <c r="K3628" s="11"/>
      <c r="L3628" s="5">
        <f t="shared" si="168"/>
        <v>1.4249000000000001</v>
      </c>
      <c r="M3628" s="22">
        <f>SUMIFS('[1]pvwatts_Cov KY, 7.0815 kWDC, Ro'!$M$33:$M$8792,'[1]pvwatts_Cov KY, 7.0815 kWDC, Ro'!$Q$33:$Q$8792,N3628,'[1]pvwatts_Cov KY, 7.0815 kWDC, Ro'!$R$33:$R$8792,O3628,'[1]pvwatts_Cov KY, 7.0815 kWDC, Ro'!$S$33:$S$8792,C3628)</f>
        <v>0</v>
      </c>
      <c r="N3628">
        <f t="shared" si="169"/>
        <v>8</v>
      </c>
      <c r="O3628">
        <f t="shared" si="170"/>
        <v>30</v>
      </c>
    </row>
    <row r="3629" spans="1:15">
      <c r="A3629" s="5" t="s">
        <v>3</v>
      </c>
      <c r="B3629" s="8">
        <v>44438</v>
      </c>
      <c r="C3629" s="9">
        <v>4</v>
      </c>
      <c r="D3629" s="10">
        <v>180634.30620918018</v>
      </c>
      <c r="E3629" s="11"/>
      <c r="F3629" s="11"/>
      <c r="G3629" s="11"/>
      <c r="H3629" s="11"/>
      <c r="I3629" s="11"/>
      <c r="J3629" s="11"/>
      <c r="K3629" s="11"/>
      <c r="L3629" s="5">
        <f t="shared" si="168"/>
        <v>1.3452500000000001</v>
      </c>
      <c r="M3629" s="22">
        <f>SUMIFS('[1]pvwatts_Cov KY, 7.0815 kWDC, Ro'!$M$33:$M$8792,'[1]pvwatts_Cov KY, 7.0815 kWDC, Ro'!$Q$33:$Q$8792,N3629,'[1]pvwatts_Cov KY, 7.0815 kWDC, Ro'!$R$33:$R$8792,O3629,'[1]pvwatts_Cov KY, 7.0815 kWDC, Ro'!$S$33:$S$8792,C3629)</f>
        <v>0</v>
      </c>
      <c r="N3629">
        <f t="shared" si="169"/>
        <v>8</v>
      </c>
      <c r="O3629">
        <f t="shared" si="170"/>
        <v>30</v>
      </c>
    </row>
    <row r="3630" spans="1:15">
      <c r="A3630" s="5" t="s">
        <v>3</v>
      </c>
      <c r="B3630" s="8">
        <v>44438</v>
      </c>
      <c r="C3630" s="9">
        <v>5</v>
      </c>
      <c r="D3630" s="10">
        <v>173176.43022036995</v>
      </c>
      <c r="E3630" s="11"/>
      <c r="F3630" s="11"/>
      <c r="G3630" s="11"/>
      <c r="H3630" s="11"/>
      <c r="I3630" s="11"/>
      <c r="J3630" s="11"/>
      <c r="K3630" s="11"/>
      <c r="L3630" s="5">
        <f t="shared" si="168"/>
        <v>1.2897099999999999</v>
      </c>
      <c r="M3630" s="22">
        <f>SUMIFS('[1]pvwatts_Cov KY, 7.0815 kWDC, Ro'!$M$33:$M$8792,'[1]pvwatts_Cov KY, 7.0815 kWDC, Ro'!$Q$33:$Q$8792,N3630,'[1]pvwatts_Cov KY, 7.0815 kWDC, Ro'!$R$33:$R$8792,O3630,'[1]pvwatts_Cov KY, 7.0815 kWDC, Ro'!$S$33:$S$8792,C3630)</f>
        <v>0</v>
      </c>
      <c r="N3630">
        <f t="shared" si="169"/>
        <v>8</v>
      </c>
      <c r="O3630">
        <f t="shared" si="170"/>
        <v>30</v>
      </c>
    </row>
    <row r="3631" spans="1:15">
      <c r="A3631" s="5" t="s">
        <v>3</v>
      </c>
      <c r="B3631" s="8">
        <v>44438</v>
      </c>
      <c r="C3631" s="9">
        <v>6</v>
      </c>
      <c r="D3631" s="10">
        <v>167878.19005252339</v>
      </c>
      <c r="E3631" s="11"/>
      <c r="F3631" s="11"/>
      <c r="G3631" s="11"/>
      <c r="H3631" s="11"/>
      <c r="I3631" s="11"/>
      <c r="J3631" s="11"/>
      <c r="K3631" s="11"/>
      <c r="L3631" s="5">
        <f t="shared" si="168"/>
        <v>1.2502500000000001</v>
      </c>
      <c r="M3631" s="22">
        <f>SUMIFS('[1]pvwatts_Cov KY, 7.0815 kWDC, Ro'!$M$33:$M$8792,'[1]pvwatts_Cov KY, 7.0815 kWDC, Ro'!$Q$33:$Q$8792,N3631,'[1]pvwatts_Cov KY, 7.0815 kWDC, Ro'!$R$33:$R$8792,O3631,'[1]pvwatts_Cov KY, 7.0815 kWDC, Ro'!$S$33:$S$8792,C3631)</f>
        <v>0</v>
      </c>
      <c r="N3631">
        <f t="shared" si="169"/>
        <v>8</v>
      </c>
      <c r="O3631">
        <f t="shared" si="170"/>
        <v>30</v>
      </c>
    </row>
    <row r="3632" spans="1:15">
      <c r="A3632" s="5" t="s">
        <v>3</v>
      </c>
      <c r="B3632" s="8">
        <v>44438</v>
      </c>
      <c r="C3632" s="9">
        <v>7</v>
      </c>
      <c r="D3632" s="10">
        <v>171111.66546357618</v>
      </c>
      <c r="E3632" s="11"/>
      <c r="F3632" s="11"/>
      <c r="G3632" s="11"/>
      <c r="H3632" s="11"/>
      <c r="I3632" s="11"/>
      <c r="J3632" s="11"/>
      <c r="K3632" s="11"/>
      <c r="L3632" s="5">
        <f t="shared" si="168"/>
        <v>1.27433</v>
      </c>
      <c r="M3632" s="22">
        <f>SUMIFS('[1]pvwatts_Cov KY, 7.0815 kWDC, Ro'!$M$33:$M$8792,'[1]pvwatts_Cov KY, 7.0815 kWDC, Ro'!$Q$33:$Q$8792,N3632,'[1]pvwatts_Cov KY, 7.0815 kWDC, Ro'!$R$33:$R$8792,O3632,'[1]pvwatts_Cov KY, 7.0815 kWDC, Ro'!$S$33:$S$8792,C3632)</f>
        <v>0</v>
      </c>
      <c r="N3632">
        <f t="shared" si="169"/>
        <v>8</v>
      </c>
      <c r="O3632">
        <f t="shared" si="170"/>
        <v>30</v>
      </c>
    </row>
    <row r="3633" spans="1:15">
      <c r="A3633" s="5" t="s">
        <v>3</v>
      </c>
      <c r="B3633" s="8">
        <v>44438</v>
      </c>
      <c r="C3633" s="9">
        <v>8</v>
      </c>
      <c r="D3633" s="10">
        <v>171075.41341973052</v>
      </c>
      <c r="E3633" s="11"/>
      <c r="F3633" s="11"/>
      <c r="G3633" s="11"/>
      <c r="H3633" s="11"/>
      <c r="I3633" s="11"/>
      <c r="J3633" s="11"/>
      <c r="K3633" s="11"/>
      <c r="L3633" s="5">
        <f t="shared" si="168"/>
        <v>1.27406</v>
      </c>
      <c r="M3633" s="22">
        <f>SUMIFS('[1]pvwatts_Cov KY, 7.0815 kWDC, Ro'!$M$33:$M$8792,'[1]pvwatts_Cov KY, 7.0815 kWDC, Ro'!$Q$33:$Q$8792,N3633,'[1]pvwatts_Cov KY, 7.0815 kWDC, Ro'!$R$33:$R$8792,O3633,'[1]pvwatts_Cov KY, 7.0815 kWDC, Ro'!$S$33:$S$8792,C3633)</f>
        <v>5.0652000000000003E-2</v>
      </c>
      <c r="N3633">
        <f t="shared" si="169"/>
        <v>8</v>
      </c>
      <c r="O3633">
        <f t="shared" si="170"/>
        <v>30</v>
      </c>
    </row>
    <row r="3634" spans="1:15">
      <c r="A3634" s="5" t="s">
        <v>3</v>
      </c>
      <c r="B3634" s="8">
        <v>44438</v>
      </c>
      <c r="C3634" s="9">
        <v>9</v>
      </c>
      <c r="D3634" s="10">
        <v>173301.01865494403</v>
      </c>
      <c r="E3634" s="11"/>
      <c r="F3634" s="11"/>
      <c r="G3634" s="11"/>
      <c r="H3634" s="11"/>
      <c r="I3634" s="11"/>
      <c r="J3634" s="11"/>
      <c r="K3634" s="11"/>
      <c r="L3634" s="5">
        <f t="shared" si="168"/>
        <v>1.29064</v>
      </c>
      <c r="M3634" s="22">
        <f>SUMIFS('[1]pvwatts_Cov KY, 7.0815 kWDC, Ro'!$M$33:$M$8792,'[1]pvwatts_Cov KY, 7.0815 kWDC, Ro'!$Q$33:$Q$8792,N3634,'[1]pvwatts_Cov KY, 7.0815 kWDC, Ro'!$R$33:$R$8792,O3634,'[1]pvwatts_Cov KY, 7.0815 kWDC, Ro'!$S$33:$S$8792,C3634)</f>
        <v>0.722916</v>
      </c>
      <c r="N3634">
        <f t="shared" si="169"/>
        <v>8</v>
      </c>
      <c r="O3634">
        <f t="shared" si="170"/>
        <v>30</v>
      </c>
    </row>
    <row r="3635" spans="1:15">
      <c r="A3635" s="5" t="s">
        <v>3</v>
      </c>
      <c r="B3635" s="8">
        <v>44438</v>
      </c>
      <c r="C3635" s="9">
        <v>10</v>
      </c>
      <c r="D3635" s="10">
        <v>173280.52763758847</v>
      </c>
      <c r="E3635" s="11"/>
      <c r="F3635" s="11"/>
      <c r="G3635" s="11"/>
      <c r="H3635" s="11"/>
      <c r="I3635" s="11"/>
      <c r="J3635" s="11"/>
      <c r="K3635" s="11"/>
      <c r="L3635" s="5">
        <f t="shared" si="168"/>
        <v>1.2904899999999999</v>
      </c>
      <c r="M3635" s="22">
        <f>SUMIFS('[1]pvwatts_Cov KY, 7.0815 kWDC, Ro'!$M$33:$M$8792,'[1]pvwatts_Cov KY, 7.0815 kWDC, Ro'!$Q$33:$Q$8792,N3635,'[1]pvwatts_Cov KY, 7.0815 kWDC, Ro'!$R$33:$R$8792,O3635,'[1]pvwatts_Cov KY, 7.0815 kWDC, Ro'!$S$33:$S$8792,C3635)</f>
        <v>2.1181239999999999</v>
      </c>
      <c r="N3635">
        <f t="shared" si="169"/>
        <v>8</v>
      </c>
      <c r="O3635">
        <f t="shared" si="170"/>
        <v>30</v>
      </c>
    </row>
    <row r="3636" spans="1:15">
      <c r="A3636" s="5" t="s">
        <v>3</v>
      </c>
      <c r="B3636" s="8">
        <v>44438</v>
      </c>
      <c r="C3636" s="9">
        <v>11</v>
      </c>
      <c r="D3636" s="10">
        <v>171123.18652546243</v>
      </c>
      <c r="E3636" s="11"/>
      <c r="F3636" s="11"/>
      <c r="G3636" s="11"/>
      <c r="H3636" s="11"/>
      <c r="I3636" s="11"/>
      <c r="J3636" s="11"/>
      <c r="K3636" s="11"/>
      <c r="L3636" s="5">
        <f t="shared" si="168"/>
        <v>1.2744200000000001</v>
      </c>
      <c r="M3636" s="22">
        <f>SUMIFS('[1]pvwatts_Cov KY, 7.0815 kWDC, Ro'!$M$33:$M$8792,'[1]pvwatts_Cov KY, 7.0815 kWDC, Ro'!$Q$33:$Q$8792,N3636,'[1]pvwatts_Cov KY, 7.0815 kWDC, Ro'!$R$33:$R$8792,O3636,'[1]pvwatts_Cov KY, 7.0815 kWDC, Ro'!$S$33:$S$8792,C3636)</f>
        <v>3.2589459999999999</v>
      </c>
      <c r="N3636">
        <f t="shared" si="169"/>
        <v>8</v>
      </c>
      <c r="O3636">
        <f t="shared" si="170"/>
        <v>30</v>
      </c>
    </row>
    <row r="3637" spans="1:15">
      <c r="A3637" s="5" t="s">
        <v>3</v>
      </c>
      <c r="B3637" s="8">
        <v>44438</v>
      </c>
      <c r="C3637" s="9">
        <v>12</v>
      </c>
      <c r="D3637" s="10">
        <v>172900.34744462208</v>
      </c>
      <c r="E3637" s="11"/>
      <c r="F3637" s="11"/>
      <c r="G3637" s="11"/>
      <c r="H3637" s="11"/>
      <c r="I3637" s="11"/>
      <c r="J3637" s="11"/>
      <c r="K3637" s="11"/>
      <c r="L3637" s="5">
        <f t="shared" si="168"/>
        <v>1.28765</v>
      </c>
      <c r="M3637" s="22">
        <f>SUMIFS('[1]pvwatts_Cov KY, 7.0815 kWDC, Ro'!$M$33:$M$8792,'[1]pvwatts_Cov KY, 7.0815 kWDC, Ro'!$Q$33:$Q$8792,N3637,'[1]pvwatts_Cov KY, 7.0815 kWDC, Ro'!$R$33:$R$8792,O3637,'[1]pvwatts_Cov KY, 7.0815 kWDC, Ro'!$S$33:$S$8792,C3637)</f>
        <v>3.9629940000000001</v>
      </c>
      <c r="N3637">
        <f t="shared" si="169"/>
        <v>8</v>
      </c>
      <c r="O3637">
        <f t="shared" si="170"/>
        <v>30</v>
      </c>
    </row>
    <row r="3638" spans="1:15">
      <c r="A3638" s="5" t="s">
        <v>3</v>
      </c>
      <c r="B3638" s="8">
        <v>44438</v>
      </c>
      <c r="C3638" s="9">
        <v>13</v>
      </c>
      <c r="D3638" s="10">
        <v>177405.45684402829</v>
      </c>
      <c r="E3638" s="11"/>
      <c r="F3638" s="11"/>
      <c r="G3638" s="11"/>
      <c r="H3638" s="11"/>
      <c r="I3638" s="11"/>
      <c r="J3638" s="11"/>
      <c r="K3638" s="11"/>
      <c r="L3638" s="5">
        <f t="shared" si="168"/>
        <v>1.32121</v>
      </c>
      <c r="M3638" s="22">
        <f>SUMIFS('[1]pvwatts_Cov KY, 7.0815 kWDC, Ro'!$M$33:$M$8792,'[1]pvwatts_Cov KY, 7.0815 kWDC, Ro'!$Q$33:$Q$8792,N3638,'[1]pvwatts_Cov KY, 7.0815 kWDC, Ro'!$R$33:$R$8792,O3638,'[1]pvwatts_Cov KY, 7.0815 kWDC, Ro'!$S$33:$S$8792,C3638)</f>
        <v>4.3932200000000003</v>
      </c>
      <c r="N3638">
        <f t="shared" si="169"/>
        <v>8</v>
      </c>
      <c r="O3638">
        <f t="shared" si="170"/>
        <v>30</v>
      </c>
    </row>
    <row r="3639" spans="1:15">
      <c r="A3639" s="5" t="s">
        <v>3</v>
      </c>
      <c r="B3639" s="8">
        <v>44438</v>
      </c>
      <c r="C3639" s="9">
        <v>14</v>
      </c>
      <c r="D3639" s="10">
        <v>178627.8565574332</v>
      </c>
      <c r="E3639" s="11"/>
      <c r="F3639" s="11"/>
      <c r="G3639" s="11"/>
      <c r="H3639" s="11"/>
      <c r="I3639" s="11"/>
      <c r="J3639" s="11"/>
      <c r="K3639" s="11"/>
      <c r="L3639" s="5">
        <f t="shared" si="168"/>
        <v>1.3303100000000001</v>
      </c>
      <c r="M3639" s="22">
        <f>SUMIFS('[1]pvwatts_Cov KY, 7.0815 kWDC, Ro'!$M$33:$M$8792,'[1]pvwatts_Cov KY, 7.0815 kWDC, Ro'!$Q$33:$Q$8792,N3639,'[1]pvwatts_Cov KY, 7.0815 kWDC, Ro'!$R$33:$R$8792,O3639,'[1]pvwatts_Cov KY, 7.0815 kWDC, Ro'!$S$33:$S$8792,C3639)</f>
        <v>3.6998289999999998</v>
      </c>
      <c r="N3639">
        <f t="shared" si="169"/>
        <v>8</v>
      </c>
      <c r="O3639">
        <f t="shared" si="170"/>
        <v>30</v>
      </c>
    </row>
    <row r="3640" spans="1:15">
      <c r="A3640" s="5" t="s">
        <v>3</v>
      </c>
      <c r="B3640" s="8">
        <v>44438</v>
      </c>
      <c r="C3640" s="9">
        <v>15</v>
      </c>
      <c r="D3640" s="10">
        <v>178911.52137588488</v>
      </c>
      <c r="E3640" s="11"/>
      <c r="F3640" s="11"/>
      <c r="G3640" s="11"/>
      <c r="H3640" s="11"/>
      <c r="I3640" s="11"/>
      <c r="J3640" s="11"/>
      <c r="K3640" s="11"/>
      <c r="L3640" s="5">
        <f t="shared" si="168"/>
        <v>1.3324199999999999</v>
      </c>
      <c r="M3640" s="22">
        <f>SUMIFS('[1]pvwatts_Cov KY, 7.0815 kWDC, Ro'!$M$33:$M$8792,'[1]pvwatts_Cov KY, 7.0815 kWDC, Ro'!$Q$33:$Q$8792,N3640,'[1]pvwatts_Cov KY, 7.0815 kWDC, Ro'!$R$33:$R$8792,O3640,'[1]pvwatts_Cov KY, 7.0815 kWDC, Ro'!$S$33:$S$8792,C3640)</f>
        <v>3.5530409999999999</v>
      </c>
      <c r="N3640">
        <f t="shared" si="169"/>
        <v>8</v>
      </c>
      <c r="O3640">
        <f t="shared" si="170"/>
        <v>30</v>
      </c>
    </row>
    <row r="3641" spans="1:15">
      <c r="A3641" s="5" t="s">
        <v>3</v>
      </c>
      <c r="B3641" s="8">
        <v>44438</v>
      </c>
      <c r="C3641" s="9">
        <v>16</v>
      </c>
      <c r="D3641" s="10">
        <v>184857.18127083807</v>
      </c>
      <c r="E3641" s="11"/>
      <c r="F3641" s="11"/>
      <c r="G3641" s="11"/>
      <c r="H3641" s="11"/>
      <c r="I3641" s="11"/>
      <c r="J3641" s="11"/>
      <c r="K3641" s="11"/>
      <c r="L3641" s="5">
        <f t="shared" si="168"/>
        <v>1.3767</v>
      </c>
      <c r="M3641" s="22">
        <f>SUMIFS('[1]pvwatts_Cov KY, 7.0815 kWDC, Ro'!$M$33:$M$8792,'[1]pvwatts_Cov KY, 7.0815 kWDC, Ro'!$Q$33:$Q$8792,N3641,'[1]pvwatts_Cov KY, 7.0815 kWDC, Ro'!$R$33:$R$8792,O3641,'[1]pvwatts_Cov KY, 7.0815 kWDC, Ro'!$S$33:$S$8792,C3641)</f>
        <v>2.5264039999999999</v>
      </c>
      <c r="N3641">
        <f t="shared" si="169"/>
        <v>8</v>
      </c>
      <c r="O3641">
        <f t="shared" si="170"/>
        <v>30</v>
      </c>
    </row>
    <row r="3642" spans="1:15">
      <c r="A3642" s="5" t="s">
        <v>3</v>
      </c>
      <c r="B3642" s="8">
        <v>44438</v>
      </c>
      <c r="C3642" s="9">
        <v>17</v>
      </c>
      <c r="D3642" s="10">
        <v>199374.00435373373</v>
      </c>
      <c r="E3642" s="11"/>
      <c r="F3642" s="11"/>
      <c r="G3642" s="11"/>
      <c r="H3642" s="11"/>
      <c r="I3642" s="11"/>
      <c r="J3642" s="11"/>
      <c r="K3642" s="11"/>
      <c r="L3642" s="5">
        <f t="shared" si="168"/>
        <v>1.48481</v>
      </c>
      <c r="M3642" s="22">
        <f>SUMIFS('[1]pvwatts_Cov KY, 7.0815 kWDC, Ro'!$M$33:$M$8792,'[1]pvwatts_Cov KY, 7.0815 kWDC, Ro'!$Q$33:$Q$8792,N3642,'[1]pvwatts_Cov KY, 7.0815 kWDC, Ro'!$R$33:$R$8792,O3642,'[1]pvwatts_Cov KY, 7.0815 kWDC, Ro'!$S$33:$S$8792,C3642)</f>
        <v>0.43345400000000001</v>
      </c>
      <c r="N3642">
        <f t="shared" si="169"/>
        <v>8</v>
      </c>
      <c r="O3642">
        <f t="shared" si="170"/>
        <v>30</v>
      </c>
    </row>
    <row r="3643" spans="1:15">
      <c r="A3643" s="5" t="s">
        <v>3</v>
      </c>
      <c r="B3643" s="8">
        <v>44438</v>
      </c>
      <c r="C3643" s="9">
        <v>18</v>
      </c>
      <c r="D3643" s="10">
        <v>221570.17252683261</v>
      </c>
      <c r="E3643" s="11"/>
      <c r="F3643" s="11"/>
      <c r="G3643" s="11"/>
      <c r="H3643" s="11"/>
      <c r="I3643" s="11"/>
      <c r="J3643" s="11"/>
      <c r="K3643" s="11"/>
      <c r="L3643" s="5">
        <f t="shared" si="168"/>
        <v>1.65012</v>
      </c>
      <c r="M3643" s="22">
        <f>SUMIFS('[1]pvwatts_Cov KY, 7.0815 kWDC, Ro'!$M$33:$M$8792,'[1]pvwatts_Cov KY, 7.0815 kWDC, Ro'!$Q$33:$Q$8792,N3643,'[1]pvwatts_Cov KY, 7.0815 kWDC, Ro'!$R$33:$R$8792,O3643,'[1]pvwatts_Cov KY, 7.0815 kWDC, Ro'!$S$33:$S$8792,C3643)</f>
        <v>0.461673</v>
      </c>
      <c r="N3643">
        <f t="shared" si="169"/>
        <v>8</v>
      </c>
      <c r="O3643">
        <f t="shared" si="170"/>
        <v>30</v>
      </c>
    </row>
    <row r="3644" spans="1:15">
      <c r="A3644" s="5" t="s">
        <v>3</v>
      </c>
      <c r="B3644" s="8">
        <v>44438</v>
      </c>
      <c r="C3644" s="9">
        <v>19</v>
      </c>
      <c r="D3644" s="10">
        <v>231200.71903516786</v>
      </c>
      <c r="E3644" s="11"/>
      <c r="F3644" s="11"/>
      <c r="G3644" s="11"/>
      <c r="H3644" s="11"/>
      <c r="I3644" s="11"/>
      <c r="J3644" s="11"/>
      <c r="K3644" s="11"/>
      <c r="L3644" s="5">
        <f t="shared" si="168"/>
        <v>1.72184</v>
      </c>
      <c r="M3644" s="22">
        <f>SUMIFS('[1]pvwatts_Cov KY, 7.0815 kWDC, Ro'!$M$33:$M$8792,'[1]pvwatts_Cov KY, 7.0815 kWDC, Ro'!$Q$33:$Q$8792,N3644,'[1]pvwatts_Cov KY, 7.0815 kWDC, Ro'!$R$33:$R$8792,O3644,'[1]pvwatts_Cov KY, 7.0815 kWDC, Ro'!$S$33:$S$8792,C3644)</f>
        <v>0.46510000000000001</v>
      </c>
      <c r="N3644">
        <f t="shared" si="169"/>
        <v>8</v>
      </c>
      <c r="O3644">
        <f t="shared" si="170"/>
        <v>30</v>
      </c>
    </row>
    <row r="3645" spans="1:15">
      <c r="A3645" s="5" t="s">
        <v>3</v>
      </c>
      <c r="B3645" s="8">
        <v>44438</v>
      </c>
      <c r="C3645" s="9">
        <v>20</v>
      </c>
      <c r="D3645" s="10">
        <v>228182.78984242977</v>
      </c>
      <c r="E3645" s="11"/>
      <c r="F3645" s="11"/>
      <c r="G3645" s="11"/>
      <c r="H3645" s="11"/>
      <c r="I3645" s="11"/>
      <c r="J3645" s="11"/>
      <c r="K3645" s="11"/>
      <c r="L3645" s="5">
        <f t="shared" si="168"/>
        <v>1.69936</v>
      </c>
      <c r="M3645" s="22">
        <f>SUMIFS('[1]pvwatts_Cov KY, 7.0815 kWDC, Ro'!$M$33:$M$8792,'[1]pvwatts_Cov KY, 7.0815 kWDC, Ro'!$Q$33:$Q$8792,N3645,'[1]pvwatts_Cov KY, 7.0815 kWDC, Ro'!$R$33:$R$8792,O3645,'[1]pvwatts_Cov KY, 7.0815 kWDC, Ro'!$S$33:$S$8792,C3645)</f>
        <v>5.9472999999999998E-2</v>
      </c>
      <c r="N3645">
        <f t="shared" si="169"/>
        <v>8</v>
      </c>
      <c r="O3645">
        <f t="shared" si="170"/>
        <v>30</v>
      </c>
    </row>
    <row r="3646" spans="1:15">
      <c r="A3646" s="5" t="s">
        <v>3</v>
      </c>
      <c r="B3646" s="8">
        <v>44438</v>
      </c>
      <c r="C3646" s="9">
        <v>21</v>
      </c>
      <c r="D3646" s="10">
        <v>226947.26732473169</v>
      </c>
      <c r="E3646" s="11"/>
      <c r="F3646" s="11"/>
      <c r="G3646" s="11"/>
      <c r="H3646" s="11"/>
      <c r="I3646" s="11"/>
      <c r="J3646" s="11"/>
      <c r="K3646" s="11"/>
      <c r="L3646" s="5">
        <f t="shared" si="168"/>
        <v>1.6901600000000001</v>
      </c>
      <c r="M3646" s="22">
        <f>SUMIFS('[1]pvwatts_Cov KY, 7.0815 kWDC, Ro'!$M$33:$M$8792,'[1]pvwatts_Cov KY, 7.0815 kWDC, Ro'!$Q$33:$Q$8792,N3646,'[1]pvwatts_Cov KY, 7.0815 kWDC, Ro'!$R$33:$R$8792,O3646,'[1]pvwatts_Cov KY, 7.0815 kWDC, Ro'!$S$33:$S$8792,C3646)</f>
        <v>0</v>
      </c>
      <c r="N3646">
        <f t="shared" si="169"/>
        <v>8</v>
      </c>
      <c r="O3646">
        <f t="shared" si="170"/>
        <v>30</v>
      </c>
    </row>
    <row r="3647" spans="1:15">
      <c r="A3647" s="5" t="s">
        <v>3</v>
      </c>
      <c r="B3647" s="8">
        <v>44438</v>
      </c>
      <c r="C3647" s="9">
        <v>22</v>
      </c>
      <c r="D3647" s="10">
        <v>216905.13142498289</v>
      </c>
      <c r="E3647" s="11"/>
      <c r="F3647" s="11"/>
      <c r="G3647" s="11"/>
      <c r="H3647" s="11"/>
      <c r="I3647" s="11"/>
      <c r="J3647" s="11"/>
      <c r="K3647" s="11"/>
      <c r="L3647" s="5">
        <f t="shared" si="168"/>
        <v>1.61537</v>
      </c>
      <c r="M3647" s="22">
        <f>SUMIFS('[1]pvwatts_Cov KY, 7.0815 kWDC, Ro'!$M$33:$M$8792,'[1]pvwatts_Cov KY, 7.0815 kWDC, Ro'!$Q$33:$Q$8792,N3647,'[1]pvwatts_Cov KY, 7.0815 kWDC, Ro'!$R$33:$R$8792,O3647,'[1]pvwatts_Cov KY, 7.0815 kWDC, Ro'!$S$33:$S$8792,C3647)</f>
        <v>0</v>
      </c>
      <c r="N3647">
        <f t="shared" si="169"/>
        <v>8</v>
      </c>
      <c r="O3647">
        <f t="shared" si="170"/>
        <v>30</v>
      </c>
    </row>
    <row r="3648" spans="1:15">
      <c r="A3648" s="5" t="s">
        <v>3</v>
      </c>
      <c r="B3648" s="8">
        <v>44438</v>
      </c>
      <c r="C3648" s="9">
        <v>23</v>
      </c>
      <c r="D3648" s="10">
        <v>196008.00505252343</v>
      </c>
      <c r="E3648" s="11"/>
      <c r="F3648" s="11"/>
      <c r="G3648" s="11"/>
      <c r="H3648" s="11"/>
      <c r="I3648" s="11"/>
      <c r="J3648" s="11"/>
      <c r="K3648" s="11"/>
      <c r="L3648" s="5">
        <f t="shared" si="168"/>
        <v>1.4597500000000001</v>
      </c>
      <c r="M3648" s="22">
        <f>SUMIFS('[1]pvwatts_Cov KY, 7.0815 kWDC, Ro'!$M$33:$M$8792,'[1]pvwatts_Cov KY, 7.0815 kWDC, Ro'!$Q$33:$Q$8792,N3648,'[1]pvwatts_Cov KY, 7.0815 kWDC, Ro'!$R$33:$R$8792,O3648,'[1]pvwatts_Cov KY, 7.0815 kWDC, Ro'!$S$33:$S$8792,C3648)</f>
        <v>0</v>
      </c>
      <c r="N3648">
        <f t="shared" si="169"/>
        <v>8</v>
      </c>
      <c r="O3648">
        <f t="shared" si="170"/>
        <v>30</v>
      </c>
    </row>
    <row r="3649" spans="1:15">
      <c r="A3649" s="5" t="s">
        <v>3</v>
      </c>
      <c r="B3649" s="8">
        <v>44438</v>
      </c>
      <c r="C3649" s="9">
        <v>24</v>
      </c>
      <c r="D3649" s="10">
        <v>171430.75373601282</v>
      </c>
      <c r="E3649" s="11"/>
      <c r="F3649" s="11"/>
      <c r="G3649" s="11"/>
      <c r="H3649" s="11"/>
      <c r="I3649" s="11"/>
      <c r="J3649" s="11"/>
      <c r="K3649" s="11"/>
      <c r="L3649" s="5">
        <f t="shared" si="168"/>
        <v>1.27671</v>
      </c>
      <c r="M3649" s="22">
        <f>SUMIFS('[1]pvwatts_Cov KY, 7.0815 kWDC, Ro'!$M$33:$M$8792,'[1]pvwatts_Cov KY, 7.0815 kWDC, Ro'!$Q$33:$Q$8792,N3649,'[1]pvwatts_Cov KY, 7.0815 kWDC, Ro'!$R$33:$R$8792,O3649,'[1]pvwatts_Cov KY, 7.0815 kWDC, Ro'!$S$33:$S$8792,C3649)</f>
        <v>0</v>
      </c>
      <c r="N3649">
        <f t="shared" si="169"/>
        <v>8</v>
      </c>
      <c r="O3649">
        <f t="shared" si="170"/>
        <v>30</v>
      </c>
    </row>
    <row r="3650" spans="1:15">
      <c r="A3650" s="5" t="s">
        <v>3</v>
      </c>
      <c r="B3650" s="8">
        <v>44439</v>
      </c>
      <c r="C3650" s="9">
        <v>1</v>
      </c>
      <c r="D3650" s="10">
        <v>151047.75980602438</v>
      </c>
      <c r="E3650" s="11"/>
      <c r="F3650" s="11"/>
      <c r="G3650" s="11"/>
      <c r="H3650" s="11"/>
      <c r="I3650" s="11"/>
      <c r="J3650" s="11"/>
      <c r="K3650" s="11"/>
      <c r="L3650" s="5">
        <f t="shared" ref="L3650:L3713" si="171">ROUND(D3650*$D$8764,5)</f>
        <v>1.1249100000000001</v>
      </c>
      <c r="M3650" s="22">
        <f>SUMIFS('[1]pvwatts_Cov KY, 7.0815 kWDC, Ro'!$M$33:$M$8792,'[1]pvwatts_Cov KY, 7.0815 kWDC, Ro'!$Q$33:$Q$8792,N3650,'[1]pvwatts_Cov KY, 7.0815 kWDC, Ro'!$R$33:$R$8792,O3650,'[1]pvwatts_Cov KY, 7.0815 kWDC, Ro'!$S$33:$S$8792,C3650)</f>
        <v>0</v>
      </c>
      <c r="N3650">
        <f t="shared" si="169"/>
        <v>8</v>
      </c>
      <c r="O3650">
        <f t="shared" si="170"/>
        <v>31</v>
      </c>
    </row>
    <row r="3651" spans="1:15">
      <c r="A3651" s="5" t="s">
        <v>3</v>
      </c>
      <c r="B3651" s="8">
        <v>44439</v>
      </c>
      <c r="C3651" s="9">
        <v>2</v>
      </c>
      <c r="D3651" s="10">
        <v>137892.74988082415</v>
      </c>
      <c r="E3651" s="11"/>
      <c r="F3651" s="11"/>
      <c r="G3651" s="11"/>
      <c r="H3651" s="11"/>
      <c r="I3651" s="11"/>
      <c r="J3651" s="11"/>
      <c r="K3651" s="11"/>
      <c r="L3651" s="5">
        <f t="shared" si="171"/>
        <v>1.02694</v>
      </c>
      <c r="M3651" s="22">
        <f>SUMIFS('[1]pvwatts_Cov KY, 7.0815 kWDC, Ro'!$M$33:$M$8792,'[1]pvwatts_Cov KY, 7.0815 kWDC, Ro'!$Q$33:$Q$8792,N3651,'[1]pvwatts_Cov KY, 7.0815 kWDC, Ro'!$R$33:$R$8792,O3651,'[1]pvwatts_Cov KY, 7.0815 kWDC, Ro'!$S$33:$S$8792,C3651)</f>
        <v>0</v>
      </c>
      <c r="N3651">
        <f t="shared" ref="N3651:N3714" si="172">MONTH(B3651)</f>
        <v>8</v>
      </c>
      <c r="O3651">
        <f t="shared" ref="O3651:O3714" si="173">DAY(B3651)</f>
        <v>31</v>
      </c>
    </row>
    <row r="3652" spans="1:15">
      <c r="A3652" s="5" t="s">
        <v>3</v>
      </c>
      <c r="B3652" s="8">
        <v>44439</v>
      </c>
      <c r="C3652" s="9">
        <v>3</v>
      </c>
      <c r="D3652" s="10">
        <v>129399.44170304753</v>
      </c>
      <c r="E3652" s="11"/>
      <c r="F3652" s="11"/>
      <c r="G3652" s="11"/>
      <c r="H3652" s="11"/>
      <c r="I3652" s="11"/>
      <c r="J3652" s="11"/>
      <c r="K3652" s="11"/>
      <c r="L3652" s="5">
        <f t="shared" si="171"/>
        <v>0.96369000000000005</v>
      </c>
      <c r="M3652" s="22">
        <f>SUMIFS('[1]pvwatts_Cov KY, 7.0815 kWDC, Ro'!$M$33:$M$8792,'[1]pvwatts_Cov KY, 7.0815 kWDC, Ro'!$Q$33:$Q$8792,N3652,'[1]pvwatts_Cov KY, 7.0815 kWDC, Ro'!$R$33:$R$8792,O3652,'[1]pvwatts_Cov KY, 7.0815 kWDC, Ro'!$S$33:$S$8792,C3652)</f>
        <v>0</v>
      </c>
      <c r="N3652">
        <f t="shared" si="172"/>
        <v>8</v>
      </c>
      <c r="O3652">
        <f t="shared" si="173"/>
        <v>31</v>
      </c>
    </row>
    <row r="3653" spans="1:15">
      <c r="A3653" s="5" t="s">
        <v>3</v>
      </c>
      <c r="B3653" s="8">
        <v>44439</v>
      </c>
      <c r="C3653" s="9">
        <v>4</v>
      </c>
      <c r="D3653" s="10">
        <v>124416.39045053738</v>
      </c>
      <c r="E3653" s="11"/>
      <c r="F3653" s="11"/>
      <c r="G3653" s="11"/>
      <c r="H3653" s="11"/>
      <c r="I3653" s="11"/>
      <c r="J3653" s="11"/>
      <c r="K3653" s="11"/>
      <c r="L3653" s="5">
        <f t="shared" si="171"/>
        <v>0.92657999999999996</v>
      </c>
      <c r="M3653" s="22">
        <f>SUMIFS('[1]pvwatts_Cov KY, 7.0815 kWDC, Ro'!$M$33:$M$8792,'[1]pvwatts_Cov KY, 7.0815 kWDC, Ro'!$Q$33:$Q$8792,N3653,'[1]pvwatts_Cov KY, 7.0815 kWDC, Ro'!$R$33:$R$8792,O3653,'[1]pvwatts_Cov KY, 7.0815 kWDC, Ro'!$S$33:$S$8792,C3653)</f>
        <v>0</v>
      </c>
      <c r="N3653">
        <f t="shared" si="172"/>
        <v>8</v>
      </c>
      <c r="O3653">
        <f t="shared" si="173"/>
        <v>31</v>
      </c>
    </row>
    <row r="3654" spans="1:15">
      <c r="A3654" s="5" t="s">
        <v>3</v>
      </c>
      <c r="B3654" s="8">
        <v>44439</v>
      </c>
      <c r="C3654" s="9">
        <v>5</v>
      </c>
      <c r="D3654" s="10">
        <v>122276.86671760381</v>
      </c>
      <c r="E3654" s="11"/>
      <c r="F3654" s="11"/>
      <c r="G3654" s="11"/>
      <c r="H3654" s="11"/>
      <c r="I3654" s="11"/>
      <c r="J3654" s="11"/>
      <c r="K3654" s="11"/>
      <c r="L3654" s="5">
        <f t="shared" si="171"/>
        <v>0.91064000000000001</v>
      </c>
      <c r="M3654" s="22">
        <f>SUMIFS('[1]pvwatts_Cov KY, 7.0815 kWDC, Ro'!$M$33:$M$8792,'[1]pvwatts_Cov KY, 7.0815 kWDC, Ro'!$Q$33:$Q$8792,N3654,'[1]pvwatts_Cov KY, 7.0815 kWDC, Ro'!$R$33:$R$8792,O3654,'[1]pvwatts_Cov KY, 7.0815 kWDC, Ro'!$S$33:$S$8792,C3654)</f>
        <v>0</v>
      </c>
      <c r="N3654">
        <f t="shared" si="172"/>
        <v>8</v>
      </c>
      <c r="O3654">
        <f t="shared" si="173"/>
        <v>31</v>
      </c>
    </row>
    <row r="3655" spans="1:15">
      <c r="A3655" s="5" t="s">
        <v>3</v>
      </c>
      <c r="B3655" s="8">
        <v>44439</v>
      </c>
      <c r="C3655" s="9">
        <v>6</v>
      </c>
      <c r="D3655" s="10">
        <v>125842.0652489963</v>
      </c>
      <c r="E3655" s="11"/>
      <c r="F3655" s="11"/>
      <c r="G3655" s="11"/>
      <c r="H3655" s="11"/>
      <c r="I3655" s="11"/>
      <c r="J3655" s="11"/>
      <c r="K3655" s="11"/>
      <c r="L3655" s="5">
        <f t="shared" si="171"/>
        <v>0.93718999999999997</v>
      </c>
      <c r="M3655" s="22">
        <f>SUMIFS('[1]pvwatts_Cov KY, 7.0815 kWDC, Ro'!$M$33:$M$8792,'[1]pvwatts_Cov KY, 7.0815 kWDC, Ro'!$Q$33:$Q$8792,N3655,'[1]pvwatts_Cov KY, 7.0815 kWDC, Ro'!$R$33:$R$8792,O3655,'[1]pvwatts_Cov KY, 7.0815 kWDC, Ro'!$S$33:$S$8792,C3655)</f>
        <v>0</v>
      </c>
      <c r="N3655">
        <f t="shared" si="172"/>
        <v>8</v>
      </c>
      <c r="O3655">
        <f t="shared" si="173"/>
        <v>31</v>
      </c>
    </row>
    <row r="3656" spans="1:15">
      <c r="A3656" s="5" t="s">
        <v>3</v>
      </c>
      <c r="B3656" s="8">
        <v>44439</v>
      </c>
      <c r="C3656" s="9">
        <v>7</v>
      </c>
      <c r="D3656" s="10">
        <v>137632.82788251108</v>
      </c>
      <c r="E3656" s="11"/>
      <c r="F3656" s="11"/>
      <c r="G3656" s="11"/>
      <c r="H3656" s="11"/>
      <c r="I3656" s="11"/>
      <c r="J3656" s="11"/>
      <c r="K3656" s="11"/>
      <c r="L3656" s="5">
        <f t="shared" si="171"/>
        <v>1.0249999999999999</v>
      </c>
      <c r="M3656" s="22">
        <f>SUMIFS('[1]pvwatts_Cov KY, 7.0815 kWDC, Ro'!$M$33:$M$8792,'[1]pvwatts_Cov KY, 7.0815 kWDC, Ro'!$Q$33:$Q$8792,N3656,'[1]pvwatts_Cov KY, 7.0815 kWDC, Ro'!$R$33:$R$8792,O3656,'[1]pvwatts_Cov KY, 7.0815 kWDC, Ro'!$S$33:$S$8792,C3656)</f>
        <v>0</v>
      </c>
      <c r="N3656">
        <f t="shared" si="172"/>
        <v>8</v>
      </c>
      <c r="O3656">
        <f t="shared" si="173"/>
        <v>31</v>
      </c>
    </row>
    <row r="3657" spans="1:15">
      <c r="A3657" s="5" t="s">
        <v>3</v>
      </c>
      <c r="B3657" s="8">
        <v>44439</v>
      </c>
      <c r="C3657" s="9">
        <v>8</v>
      </c>
      <c r="D3657" s="10">
        <v>143600.30780902252</v>
      </c>
      <c r="E3657" s="11"/>
      <c r="F3657" s="11"/>
      <c r="G3657" s="11"/>
      <c r="H3657" s="11"/>
      <c r="I3657" s="11"/>
      <c r="J3657" s="11"/>
      <c r="K3657" s="11"/>
      <c r="L3657" s="5">
        <f t="shared" si="171"/>
        <v>1.06945</v>
      </c>
      <c r="M3657" s="22">
        <f>SUMIFS('[1]pvwatts_Cov KY, 7.0815 kWDC, Ro'!$M$33:$M$8792,'[1]pvwatts_Cov KY, 7.0815 kWDC, Ro'!$Q$33:$Q$8792,N3657,'[1]pvwatts_Cov KY, 7.0815 kWDC, Ro'!$R$33:$R$8792,O3657,'[1]pvwatts_Cov KY, 7.0815 kWDC, Ro'!$S$33:$S$8792,C3657)</f>
        <v>0</v>
      </c>
      <c r="N3657">
        <f t="shared" si="172"/>
        <v>8</v>
      </c>
      <c r="O3657">
        <f t="shared" si="173"/>
        <v>31</v>
      </c>
    </row>
    <row r="3658" spans="1:15">
      <c r="A3658" s="5" t="s">
        <v>3</v>
      </c>
      <c r="B3658" s="8">
        <v>44439</v>
      </c>
      <c r="C3658" s="9">
        <v>9</v>
      </c>
      <c r="D3658" s="10">
        <v>141772.37256298758</v>
      </c>
      <c r="E3658" s="11"/>
      <c r="F3658" s="11"/>
      <c r="G3658" s="11"/>
      <c r="H3658" s="11"/>
      <c r="I3658" s="11"/>
      <c r="J3658" s="11"/>
      <c r="K3658" s="11"/>
      <c r="L3658" s="5">
        <f t="shared" si="171"/>
        <v>1.05583</v>
      </c>
      <c r="M3658" s="22">
        <f>SUMIFS('[1]pvwatts_Cov KY, 7.0815 kWDC, Ro'!$M$33:$M$8792,'[1]pvwatts_Cov KY, 7.0815 kWDC, Ro'!$Q$33:$Q$8792,N3658,'[1]pvwatts_Cov KY, 7.0815 kWDC, Ro'!$R$33:$R$8792,O3658,'[1]pvwatts_Cov KY, 7.0815 kWDC, Ro'!$S$33:$S$8792,C3658)</f>
        <v>0.188141</v>
      </c>
      <c r="N3658">
        <f t="shared" si="172"/>
        <v>8</v>
      </c>
      <c r="O3658">
        <f t="shared" si="173"/>
        <v>31</v>
      </c>
    </row>
    <row r="3659" spans="1:15">
      <c r="A3659" s="5" t="s">
        <v>3</v>
      </c>
      <c r="B3659" s="8">
        <v>44439</v>
      </c>
      <c r="C3659" s="9">
        <v>10</v>
      </c>
      <c r="D3659" s="10">
        <v>143250.94511211131</v>
      </c>
      <c r="E3659" s="11"/>
      <c r="F3659" s="11"/>
      <c r="G3659" s="11"/>
      <c r="H3659" s="11"/>
      <c r="I3659" s="11"/>
      <c r="J3659" s="11"/>
      <c r="K3659" s="11"/>
      <c r="L3659" s="5">
        <f t="shared" si="171"/>
        <v>1.06684</v>
      </c>
      <c r="M3659" s="22">
        <f>SUMIFS('[1]pvwatts_Cov KY, 7.0815 kWDC, Ro'!$M$33:$M$8792,'[1]pvwatts_Cov KY, 7.0815 kWDC, Ro'!$Q$33:$Q$8792,N3659,'[1]pvwatts_Cov KY, 7.0815 kWDC, Ro'!$R$33:$R$8792,O3659,'[1]pvwatts_Cov KY, 7.0815 kWDC, Ro'!$S$33:$S$8792,C3659)</f>
        <v>0.645343</v>
      </c>
      <c r="N3659">
        <f t="shared" si="172"/>
        <v>8</v>
      </c>
      <c r="O3659">
        <f t="shared" si="173"/>
        <v>31</v>
      </c>
    </row>
    <row r="3660" spans="1:15">
      <c r="A3660" s="5" t="s">
        <v>3</v>
      </c>
      <c r="B3660" s="8">
        <v>44439</v>
      </c>
      <c r="C3660" s="9">
        <v>11</v>
      </c>
      <c r="D3660" s="10">
        <v>147690.08931038165</v>
      </c>
      <c r="E3660" s="11"/>
      <c r="F3660" s="11"/>
      <c r="G3660" s="11"/>
      <c r="H3660" s="11"/>
      <c r="I3660" s="11"/>
      <c r="J3660" s="11"/>
      <c r="K3660" s="11"/>
      <c r="L3660" s="5">
        <f t="shared" si="171"/>
        <v>1.0999000000000001</v>
      </c>
      <c r="M3660" s="22">
        <f>SUMIFS('[1]pvwatts_Cov KY, 7.0815 kWDC, Ro'!$M$33:$M$8792,'[1]pvwatts_Cov KY, 7.0815 kWDC, Ro'!$Q$33:$Q$8792,N3660,'[1]pvwatts_Cov KY, 7.0815 kWDC, Ro'!$R$33:$R$8792,O3660,'[1]pvwatts_Cov KY, 7.0815 kWDC, Ro'!$S$33:$S$8792,C3660)</f>
        <v>1.362906</v>
      </c>
      <c r="N3660">
        <f t="shared" si="172"/>
        <v>8</v>
      </c>
      <c r="O3660">
        <f t="shared" si="173"/>
        <v>31</v>
      </c>
    </row>
    <row r="3661" spans="1:15">
      <c r="A3661" s="5" t="s">
        <v>3</v>
      </c>
      <c r="B3661" s="8">
        <v>44439</v>
      </c>
      <c r="C3661" s="9">
        <v>12</v>
      </c>
      <c r="D3661" s="10">
        <v>156583.10138432693</v>
      </c>
      <c r="E3661" s="11"/>
      <c r="F3661" s="11"/>
      <c r="G3661" s="11"/>
      <c r="H3661" s="11"/>
      <c r="I3661" s="11"/>
      <c r="J3661" s="11"/>
      <c r="K3661" s="11"/>
      <c r="L3661" s="5">
        <f t="shared" si="171"/>
        <v>1.1661300000000001</v>
      </c>
      <c r="M3661" s="22">
        <f>SUMIFS('[1]pvwatts_Cov KY, 7.0815 kWDC, Ro'!$M$33:$M$8792,'[1]pvwatts_Cov KY, 7.0815 kWDC, Ro'!$Q$33:$Q$8792,N3661,'[1]pvwatts_Cov KY, 7.0815 kWDC, Ro'!$R$33:$R$8792,O3661,'[1]pvwatts_Cov KY, 7.0815 kWDC, Ro'!$S$33:$S$8792,C3661)</f>
        <v>2.12107</v>
      </c>
      <c r="N3661">
        <f t="shared" si="172"/>
        <v>8</v>
      </c>
      <c r="O3661">
        <f t="shared" si="173"/>
        <v>31</v>
      </c>
    </row>
    <row r="3662" spans="1:15">
      <c r="A3662" s="5" t="s">
        <v>3</v>
      </c>
      <c r="B3662" s="8">
        <v>44439</v>
      </c>
      <c r="C3662" s="9">
        <v>13</v>
      </c>
      <c r="D3662" s="10">
        <v>171538.74698106799</v>
      </c>
      <c r="E3662" s="11"/>
      <c r="F3662" s="11"/>
      <c r="G3662" s="11"/>
      <c r="H3662" s="11"/>
      <c r="I3662" s="11"/>
      <c r="J3662" s="11"/>
      <c r="K3662" s="11"/>
      <c r="L3662" s="5">
        <f t="shared" si="171"/>
        <v>1.2775099999999999</v>
      </c>
      <c r="M3662" s="22">
        <f>SUMIFS('[1]pvwatts_Cov KY, 7.0815 kWDC, Ro'!$M$33:$M$8792,'[1]pvwatts_Cov KY, 7.0815 kWDC, Ro'!$Q$33:$Q$8792,N3662,'[1]pvwatts_Cov KY, 7.0815 kWDC, Ro'!$R$33:$R$8792,O3662,'[1]pvwatts_Cov KY, 7.0815 kWDC, Ro'!$S$33:$S$8792,C3662)</f>
        <v>2.0738750000000001</v>
      </c>
      <c r="N3662">
        <f t="shared" si="172"/>
        <v>8</v>
      </c>
      <c r="O3662">
        <f t="shared" si="173"/>
        <v>31</v>
      </c>
    </row>
    <row r="3663" spans="1:15">
      <c r="A3663" s="5" t="s">
        <v>3</v>
      </c>
      <c r="B3663" s="8">
        <v>44439</v>
      </c>
      <c r="C3663" s="9">
        <v>14</v>
      </c>
      <c r="D3663" s="10">
        <v>181414.51008494353</v>
      </c>
      <c r="E3663" s="11"/>
      <c r="F3663" s="11"/>
      <c r="G3663" s="11"/>
      <c r="H3663" s="11"/>
      <c r="I3663" s="11"/>
      <c r="J3663" s="11"/>
      <c r="K3663" s="11"/>
      <c r="L3663" s="5">
        <f t="shared" si="171"/>
        <v>1.3510599999999999</v>
      </c>
      <c r="M3663" s="22">
        <f>SUMIFS('[1]pvwatts_Cov KY, 7.0815 kWDC, Ro'!$M$33:$M$8792,'[1]pvwatts_Cov KY, 7.0815 kWDC, Ro'!$Q$33:$Q$8792,N3663,'[1]pvwatts_Cov KY, 7.0815 kWDC, Ro'!$R$33:$R$8792,O3663,'[1]pvwatts_Cov KY, 7.0815 kWDC, Ro'!$S$33:$S$8792,C3663)</f>
        <v>3.659824</v>
      </c>
      <c r="N3663">
        <f t="shared" si="172"/>
        <v>8</v>
      </c>
      <c r="O3663">
        <f t="shared" si="173"/>
        <v>31</v>
      </c>
    </row>
    <row r="3664" spans="1:15">
      <c r="A3664" s="5" t="s">
        <v>3</v>
      </c>
      <c r="B3664" s="8">
        <v>44439</v>
      </c>
      <c r="C3664" s="9">
        <v>15</v>
      </c>
      <c r="D3664" s="10">
        <v>185976.64192466979</v>
      </c>
      <c r="E3664" s="11"/>
      <c r="F3664" s="11"/>
      <c r="G3664" s="11"/>
      <c r="H3664" s="11"/>
      <c r="I3664" s="11"/>
      <c r="J3664" s="11"/>
      <c r="K3664" s="11"/>
      <c r="L3664" s="5">
        <f t="shared" si="171"/>
        <v>1.38504</v>
      </c>
      <c r="M3664" s="22">
        <f>SUMIFS('[1]pvwatts_Cov KY, 7.0815 kWDC, Ro'!$M$33:$M$8792,'[1]pvwatts_Cov KY, 7.0815 kWDC, Ro'!$Q$33:$Q$8792,N3664,'[1]pvwatts_Cov KY, 7.0815 kWDC, Ro'!$R$33:$R$8792,O3664,'[1]pvwatts_Cov KY, 7.0815 kWDC, Ro'!$S$33:$S$8792,C3664)</f>
        <v>2.0749789999999999</v>
      </c>
      <c r="N3664">
        <f t="shared" si="172"/>
        <v>8</v>
      </c>
      <c r="O3664">
        <f t="shared" si="173"/>
        <v>31</v>
      </c>
    </row>
    <row r="3665" spans="1:15">
      <c r="A3665" s="5" t="s">
        <v>3</v>
      </c>
      <c r="B3665" s="8">
        <v>44439</v>
      </c>
      <c r="C3665" s="9">
        <v>16</v>
      </c>
      <c r="D3665" s="10">
        <v>194738.92741970107</v>
      </c>
      <c r="E3665" s="11"/>
      <c r="F3665" s="11"/>
      <c r="G3665" s="11"/>
      <c r="H3665" s="11"/>
      <c r="I3665" s="11"/>
      <c r="J3665" s="11"/>
      <c r="K3665" s="11"/>
      <c r="L3665" s="5">
        <f t="shared" si="171"/>
        <v>1.4502900000000001</v>
      </c>
      <c r="M3665" s="22">
        <f>SUMIFS('[1]pvwatts_Cov KY, 7.0815 kWDC, Ro'!$M$33:$M$8792,'[1]pvwatts_Cov KY, 7.0815 kWDC, Ro'!$Q$33:$Q$8792,N3665,'[1]pvwatts_Cov KY, 7.0815 kWDC, Ro'!$R$33:$R$8792,O3665,'[1]pvwatts_Cov KY, 7.0815 kWDC, Ro'!$S$33:$S$8792,C3665)</f>
        <v>1.511279</v>
      </c>
      <c r="N3665">
        <f t="shared" si="172"/>
        <v>8</v>
      </c>
      <c r="O3665">
        <f t="shared" si="173"/>
        <v>31</v>
      </c>
    </row>
    <row r="3666" spans="1:15">
      <c r="A3666" s="5" t="s">
        <v>3</v>
      </c>
      <c r="B3666" s="8">
        <v>44439</v>
      </c>
      <c r="C3666" s="9">
        <v>17</v>
      </c>
      <c r="D3666" s="10">
        <v>200665.29368422605</v>
      </c>
      <c r="E3666" s="11"/>
      <c r="F3666" s="11"/>
      <c r="G3666" s="11"/>
      <c r="H3666" s="11"/>
      <c r="I3666" s="11"/>
      <c r="J3666" s="11"/>
      <c r="K3666" s="11"/>
      <c r="L3666" s="5">
        <f t="shared" si="171"/>
        <v>1.4944299999999999</v>
      </c>
      <c r="M3666" s="22">
        <f>SUMIFS('[1]pvwatts_Cov KY, 7.0815 kWDC, Ro'!$M$33:$M$8792,'[1]pvwatts_Cov KY, 7.0815 kWDC, Ro'!$Q$33:$Q$8792,N3666,'[1]pvwatts_Cov KY, 7.0815 kWDC, Ro'!$R$33:$R$8792,O3666,'[1]pvwatts_Cov KY, 7.0815 kWDC, Ro'!$S$33:$S$8792,C3666)</f>
        <v>0.52610400000000002</v>
      </c>
      <c r="N3666">
        <f t="shared" si="172"/>
        <v>8</v>
      </c>
      <c r="O3666">
        <f t="shared" si="173"/>
        <v>31</v>
      </c>
    </row>
    <row r="3667" spans="1:15">
      <c r="A3667" s="5" t="s">
        <v>3</v>
      </c>
      <c r="B3667" s="8">
        <v>44439</v>
      </c>
      <c r="C3667" s="9">
        <v>18</v>
      </c>
      <c r="D3667" s="10">
        <v>207597.47338841538</v>
      </c>
      <c r="E3667" s="11"/>
      <c r="F3667" s="11"/>
      <c r="G3667" s="11"/>
      <c r="H3667" s="11"/>
      <c r="I3667" s="11"/>
      <c r="J3667" s="11"/>
      <c r="K3667" s="11"/>
      <c r="L3667" s="5">
        <f t="shared" si="171"/>
        <v>1.54606</v>
      </c>
      <c r="M3667" s="22">
        <f>SUMIFS('[1]pvwatts_Cov KY, 7.0815 kWDC, Ro'!$M$33:$M$8792,'[1]pvwatts_Cov KY, 7.0815 kWDC, Ro'!$Q$33:$Q$8792,N3667,'[1]pvwatts_Cov KY, 7.0815 kWDC, Ro'!$R$33:$R$8792,O3667,'[1]pvwatts_Cov KY, 7.0815 kWDC, Ro'!$S$33:$S$8792,C3667)</f>
        <v>0.60043100000000005</v>
      </c>
      <c r="N3667">
        <f t="shared" si="172"/>
        <v>8</v>
      </c>
      <c r="O3667">
        <f t="shared" si="173"/>
        <v>31</v>
      </c>
    </row>
    <row r="3668" spans="1:15">
      <c r="A3668" s="5" t="s">
        <v>3</v>
      </c>
      <c r="B3668" s="8">
        <v>44439</v>
      </c>
      <c r="C3668" s="9">
        <v>19</v>
      </c>
      <c r="D3668" s="10">
        <v>211012.573748116</v>
      </c>
      <c r="E3668" s="11"/>
      <c r="F3668" s="11"/>
      <c r="G3668" s="11"/>
      <c r="H3668" s="11"/>
      <c r="I3668" s="11"/>
      <c r="J3668" s="11"/>
      <c r="K3668" s="11"/>
      <c r="L3668" s="5">
        <f t="shared" si="171"/>
        <v>1.5714900000000001</v>
      </c>
      <c r="M3668" s="22">
        <f>SUMIFS('[1]pvwatts_Cov KY, 7.0815 kWDC, Ro'!$M$33:$M$8792,'[1]pvwatts_Cov KY, 7.0815 kWDC, Ro'!$Q$33:$Q$8792,N3668,'[1]pvwatts_Cov KY, 7.0815 kWDC, Ro'!$R$33:$R$8792,O3668,'[1]pvwatts_Cov KY, 7.0815 kWDC, Ro'!$S$33:$S$8792,C3668)</f>
        <v>0.18205499999999999</v>
      </c>
      <c r="N3668">
        <f t="shared" si="172"/>
        <v>8</v>
      </c>
      <c r="O3668">
        <f t="shared" si="173"/>
        <v>31</v>
      </c>
    </row>
    <row r="3669" spans="1:15">
      <c r="A3669" s="5" t="s">
        <v>3</v>
      </c>
      <c r="B3669" s="8">
        <v>44439</v>
      </c>
      <c r="C3669" s="9">
        <v>20</v>
      </c>
      <c r="D3669" s="10">
        <v>209313.49740290537</v>
      </c>
      <c r="E3669" s="11"/>
      <c r="F3669" s="11"/>
      <c r="G3669" s="11"/>
      <c r="H3669" s="11"/>
      <c r="I3669" s="11"/>
      <c r="J3669" s="11"/>
      <c r="K3669" s="11"/>
      <c r="L3669" s="5">
        <f t="shared" si="171"/>
        <v>1.55884</v>
      </c>
      <c r="M3669" s="22">
        <f>SUMIFS('[1]pvwatts_Cov KY, 7.0815 kWDC, Ro'!$M$33:$M$8792,'[1]pvwatts_Cov KY, 7.0815 kWDC, Ro'!$Q$33:$Q$8792,N3669,'[1]pvwatts_Cov KY, 7.0815 kWDC, Ro'!$R$33:$R$8792,O3669,'[1]pvwatts_Cov KY, 7.0815 kWDC, Ro'!$S$33:$S$8792,C3669)</f>
        <v>3.1229E-2</v>
      </c>
      <c r="N3669">
        <f t="shared" si="172"/>
        <v>8</v>
      </c>
      <c r="O3669">
        <f t="shared" si="173"/>
        <v>31</v>
      </c>
    </row>
    <row r="3670" spans="1:15">
      <c r="A3670" s="5" t="s">
        <v>3</v>
      </c>
      <c r="B3670" s="8">
        <v>44439</v>
      </c>
      <c r="C3670" s="9">
        <v>21</v>
      </c>
      <c r="D3670" s="10">
        <v>208135.31123118402</v>
      </c>
      <c r="E3670" s="11"/>
      <c r="F3670" s="11"/>
      <c r="G3670" s="11"/>
      <c r="H3670" s="11"/>
      <c r="I3670" s="11"/>
      <c r="J3670" s="11"/>
      <c r="K3670" s="11"/>
      <c r="L3670" s="5">
        <f t="shared" si="171"/>
        <v>1.55006</v>
      </c>
      <c r="M3670" s="22">
        <f>SUMIFS('[1]pvwatts_Cov KY, 7.0815 kWDC, Ro'!$M$33:$M$8792,'[1]pvwatts_Cov KY, 7.0815 kWDC, Ro'!$Q$33:$Q$8792,N3670,'[1]pvwatts_Cov KY, 7.0815 kWDC, Ro'!$R$33:$R$8792,O3670,'[1]pvwatts_Cov KY, 7.0815 kWDC, Ro'!$S$33:$S$8792,C3670)</f>
        <v>0</v>
      </c>
      <c r="N3670">
        <f t="shared" si="172"/>
        <v>8</v>
      </c>
      <c r="O3670">
        <f t="shared" si="173"/>
        <v>31</v>
      </c>
    </row>
    <row r="3671" spans="1:15">
      <c r="A3671" s="5" t="s">
        <v>3</v>
      </c>
      <c r="B3671" s="8">
        <v>44439</v>
      </c>
      <c r="C3671" s="9">
        <v>22</v>
      </c>
      <c r="D3671" s="10">
        <v>200199.59651603326</v>
      </c>
      <c r="E3671" s="11"/>
      <c r="F3671" s="11"/>
      <c r="G3671" s="11"/>
      <c r="H3671" s="11"/>
      <c r="I3671" s="11"/>
      <c r="J3671" s="11"/>
      <c r="K3671" s="11"/>
      <c r="L3671" s="5">
        <f t="shared" si="171"/>
        <v>1.4909600000000001</v>
      </c>
      <c r="M3671" s="22">
        <f>SUMIFS('[1]pvwatts_Cov KY, 7.0815 kWDC, Ro'!$M$33:$M$8792,'[1]pvwatts_Cov KY, 7.0815 kWDC, Ro'!$Q$33:$Q$8792,N3671,'[1]pvwatts_Cov KY, 7.0815 kWDC, Ro'!$R$33:$R$8792,O3671,'[1]pvwatts_Cov KY, 7.0815 kWDC, Ro'!$S$33:$S$8792,C3671)</f>
        <v>0</v>
      </c>
      <c r="N3671">
        <f t="shared" si="172"/>
        <v>8</v>
      </c>
      <c r="O3671">
        <f t="shared" si="173"/>
        <v>31</v>
      </c>
    </row>
    <row r="3672" spans="1:15">
      <c r="A3672" s="5" t="s">
        <v>3</v>
      </c>
      <c r="B3672" s="8">
        <v>44439</v>
      </c>
      <c r="C3672" s="9">
        <v>23</v>
      </c>
      <c r="D3672" s="10">
        <v>180985.25193983011</v>
      </c>
      <c r="E3672" s="11"/>
      <c r="F3672" s="11"/>
      <c r="G3672" s="11"/>
      <c r="H3672" s="11"/>
      <c r="I3672" s="11"/>
      <c r="J3672" s="11"/>
      <c r="K3672" s="11"/>
      <c r="L3672" s="5">
        <f t="shared" si="171"/>
        <v>1.3478699999999999</v>
      </c>
      <c r="M3672" s="22">
        <f>SUMIFS('[1]pvwatts_Cov KY, 7.0815 kWDC, Ro'!$M$33:$M$8792,'[1]pvwatts_Cov KY, 7.0815 kWDC, Ro'!$Q$33:$Q$8792,N3672,'[1]pvwatts_Cov KY, 7.0815 kWDC, Ro'!$R$33:$R$8792,O3672,'[1]pvwatts_Cov KY, 7.0815 kWDC, Ro'!$S$33:$S$8792,C3672)</f>
        <v>0</v>
      </c>
      <c r="N3672">
        <f t="shared" si="172"/>
        <v>8</v>
      </c>
      <c r="O3672">
        <f t="shared" si="173"/>
        <v>31</v>
      </c>
    </row>
    <row r="3673" spans="1:15">
      <c r="A3673" s="5" t="s">
        <v>3</v>
      </c>
      <c r="B3673" s="8">
        <v>44439</v>
      </c>
      <c r="C3673" s="9">
        <v>24</v>
      </c>
      <c r="D3673" s="10">
        <v>158775.62778253984</v>
      </c>
      <c r="E3673" s="11"/>
      <c r="F3673" s="11"/>
      <c r="G3673" s="11"/>
      <c r="H3673" s="11"/>
      <c r="I3673" s="11"/>
      <c r="J3673" s="11"/>
      <c r="K3673" s="11"/>
      <c r="L3673" s="5">
        <f t="shared" si="171"/>
        <v>1.1824600000000001</v>
      </c>
      <c r="M3673" s="22">
        <f>SUMIFS('[1]pvwatts_Cov KY, 7.0815 kWDC, Ro'!$M$33:$M$8792,'[1]pvwatts_Cov KY, 7.0815 kWDC, Ro'!$Q$33:$Q$8792,N3673,'[1]pvwatts_Cov KY, 7.0815 kWDC, Ro'!$R$33:$R$8792,O3673,'[1]pvwatts_Cov KY, 7.0815 kWDC, Ro'!$S$33:$S$8792,C3673)</f>
        <v>0</v>
      </c>
      <c r="N3673">
        <f t="shared" si="172"/>
        <v>8</v>
      </c>
      <c r="O3673">
        <f t="shared" si="173"/>
        <v>31</v>
      </c>
    </row>
    <row r="3674" spans="1:15">
      <c r="A3674" s="5" t="s">
        <v>3</v>
      </c>
      <c r="B3674" s="8">
        <v>44440</v>
      </c>
      <c r="C3674" s="9">
        <v>1</v>
      </c>
      <c r="D3674" s="10">
        <v>140219.10922046064</v>
      </c>
      <c r="E3674" s="11"/>
      <c r="F3674" s="11"/>
      <c r="G3674" s="11"/>
      <c r="H3674" s="11"/>
      <c r="I3674" s="11"/>
      <c r="J3674" s="11"/>
      <c r="K3674" s="11"/>
      <c r="L3674" s="5">
        <f t="shared" si="171"/>
        <v>1.04426</v>
      </c>
      <c r="M3674" s="22">
        <f>SUMIFS('[1]pvwatts_Cov KY, 7.0815 kWDC, Ro'!$M$33:$M$8792,'[1]pvwatts_Cov KY, 7.0815 kWDC, Ro'!$Q$33:$Q$8792,N3674,'[1]pvwatts_Cov KY, 7.0815 kWDC, Ro'!$R$33:$R$8792,O3674,'[1]pvwatts_Cov KY, 7.0815 kWDC, Ro'!$S$33:$S$8792,C3674)</f>
        <v>0</v>
      </c>
      <c r="N3674">
        <f t="shared" si="172"/>
        <v>9</v>
      </c>
      <c r="O3674">
        <f t="shared" si="173"/>
        <v>1</v>
      </c>
    </row>
    <row r="3675" spans="1:15">
      <c r="A3675" s="5" t="s">
        <v>3</v>
      </c>
      <c r="B3675" s="8">
        <v>44440</v>
      </c>
      <c r="C3675" s="9">
        <v>2</v>
      </c>
      <c r="D3675" s="10">
        <v>127709.13771508985</v>
      </c>
      <c r="E3675" s="11"/>
      <c r="F3675" s="11"/>
      <c r="G3675" s="11"/>
      <c r="H3675" s="11"/>
      <c r="I3675" s="11"/>
      <c r="J3675" s="11"/>
      <c r="K3675" s="11"/>
      <c r="L3675" s="5">
        <f t="shared" si="171"/>
        <v>0.95109999999999995</v>
      </c>
      <c r="M3675" s="22">
        <f>SUMIFS('[1]pvwatts_Cov KY, 7.0815 kWDC, Ro'!$M$33:$M$8792,'[1]pvwatts_Cov KY, 7.0815 kWDC, Ro'!$Q$33:$Q$8792,N3675,'[1]pvwatts_Cov KY, 7.0815 kWDC, Ro'!$R$33:$R$8792,O3675,'[1]pvwatts_Cov KY, 7.0815 kWDC, Ro'!$S$33:$S$8792,C3675)</f>
        <v>0</v>
      </c>
      <c r="N3675">
        <f t="shared" si="172"/>
        <v>9</v>
      </c>
      <c r="O3675">
        <f t="shared" si="173"/>
        <v>1</v>
      </c>
    </row>
    <row r="3676" spans="1:15">
      <c r="A3676" s="5" t="s">
        <v>3</v>
      </c>
      <c r="B3676" s="8">
        <v>44440</v>
      </c>
      <c r="C3676" s="9">
        <v>3</v>
      </c>
      <c r="D3676" s="10">
        <v>119700.05271199133</v>
      </c>
      <c r="E3676" s="11"/>
      <c r="F3676" s="11"/>
      <c r="G3676" s="11"/>
      <c r="H3676" s="11"/>
      <c r="I3676" s="11"/>
      <c r="J3676" s="11"/>
      <c r="K3676" s="11"/>
      <c r="L3676" s="5">
        <f t="shared" si="171"/>
        <v>0.89144999999999996</v>
      </c>
      <c r="M3676" s="22">
        <f>SUMIFS('[1]pvwatts_Cov KY, 7.0815 kWDC, Ro'!$M$33:$M$8792,'[1]pvwatts_Cov KY, 7.0815 kWDC, Ro'!$Q$33:$Q$8792,N3676,'[1]pvwatts_Cov KY, 7.0815 kWDC, Ro'!$R$33:$R$8792,O3676,'[1]pvwatts_Cov KY, 7.0815 kWDC, Ro'!$S$33:$S$8792,C3676)</f>
        <v>0</v>
      </c>
      <c r="N3676">
        <f t="shared" si="172"/>
        <v>9</v>
      </c>
      <c r="O3676">
        <f t="shared" si="173"/>
        <v>1</v>
      </c>
    </row>
    <row r="3677" spans="1:15">
      <c r="A3677" s="5" t="s">
        <v>3</v>
      </c>
      <c r="B3677" s="8">
        <v>44440</v>
      </c>
      <c r="C3677" s="9">
        <v>4</v>
      </c>
      <c r="D3677" s="10">
        <v>115113.75520037182</v>
      </c>
      <c r="E3677" s="11"/>
      <c r="F3677" s="11"/>
      <c r="G3677" s="11"/>
      <c r="H3677" s="11"/>
      <c r="I3677" s="11"/>
      <c r="J3677" s="11"/>
      <c r="K3677" s="11"/>
      <c r="L3677" s="5">
        <f t="shared" si="171"/>
        <v>0.85729999999999995</v>
      </c>
      <c r="M3677" s="22">
        <f>SUMIFS('[1]pvwatts_Cov KY, 7.0815 kWDC, Ro'!$M$33:$M$8792,'[1]pvwatts_Cov KY, 7.0815 kWDC, Ro'!$Q$33:$Q$8792,N3677,'[1]pvwatts_Cov KY, 7.0815 kWDC, Ro'!$R$33:$R$8792,O3677,'[1]pvwatts_Cov KY, 7.0815 kWDC, Ro'!$S$33:$S$8792,C3677)</f>
        <v>0</v>
      </c>
      <c r="N3677">
        <f t="shared" si="172"/>
        <v>9</v>
      </c>
      <c r="O3677">
        <f t="shared" si="173"/>
        <v>1</v>
      </c>
    </row>
    <row r="3678" spans="1:15">
      <c r="A3678" s="5" t="s">
        <v>3</v>
      </c>
      <c r="B3678" s="8">
        <v>44440</v>
      </c>
      <c r="C3678" s="9">
        <v>5</v>
      </c>
      <c r="D3678" s="10">
        <v>113539.3567961165</v>
      </c>
      <c r="E3678" s="11"/>
      <c r="F3678" s="11"/>
      <c r="G3678" s="11"/>
      <c r="H3678" s="11"/>
      <c r="I3678" s="11"/>
      <c r="J3678" s="11"/>
      <c r="K3678" s="11"/>
      <c r="L3678" s="5">
        <f t="shared" si="171"/>
        <v>0.84557000000000004</v>
      </c>
      <c r="M3678" s="22">
        <f>SUMIFS('[1]pvwatts_Cov KY, 7.0815 kWDC, Ro'!$M$33:$M$8792,'[1]pvwatts_Cov KY, 7.0815 kWDC, Ro'!$Q$33:$Q$8792,N3678,'[1]pvwatts_Cov KY, 7.0815 kWDC, Ro'!$R$33:$R$8792,O3678,'[1]pvwatts_Cov KY, 7.0815 kWDC, Ro'!$S$33:$S$8792,C3678)</f>
        <v>0</v>
      </c>
      <c r="N3678">
        <f t="shared" si="172"/>
        <v>9</v>
      </c>
      <c r="O3678">
        <f t="shared" si="173"/>
        <v>1</v>
      </c>
    </row>
    <row r="3679" spans="1:15">
      <c r="A3679" s="5" t="s">
        <v>3</v>
      </c>
      <c r="B3679" s="8">
        <v>44440</v>
      </c>
      <c r="C3679" s="9">
        <v>6</v>
      </c>
      <c r="D3679" s="10">
        <v>117250.74434414376</v>
      </c>
      <c r="E3679" s="11"/>
      <c r="F3679" s="11"/>
      <c r="G3679" s="11"/>
      <c r="H3679" s="11"/>
      <c r="I3679" s="11"/>
      <c r="J3679" s="11"/>
      <c r="K3679" s="11"/>
      <c r="L3679" s="5">
        <f t="shared" si="171"/>
        <v>0.87321000000000004</v>
      </c>
      <c r="M3679" s="22">
        <f>SUMIFS('[1]pvwatts_Cov KY, 7.0815 kWDC, Ro'!$M$33:$M$8792,'[1]pvwatts_Cov KY, 7.0815 kWDC, Ro'!$Q$33:$Q$8792,N3679,'[1]pvwatts_Cov KY, 7.0815 kWDC, Ro'!$R$33:$R$8792,O3679,'[1]pvwatts_Cov KY, 7.0815 kWDC, Ro'!$S$33:$S$8792,C3679)</f>
        <v>0</v>
      </c>
      <c r="N3679">
        <f t="shared" si="172"/>
        <v>9</v>
      </c>
      <c r="O3679">
        <f t="shared" si="173"/>
        <v>1</v>
      </c>
    </row>
    <row r="3680" spans="1:15">
      <c r="A3680" s="5" t="s">
        <v>3</v>
      </c>
      <c r="B3680" s="8">
        <v>44440</v>
      </c>
      <c r="C3680" s="9">
        <v>7</v>
      </c>
      <c r="D3680" s="10">
        <v>126723.91994293535</v>
      </c>
      <c r="E3680" s="11"/>
      <c r="F3680" s="11"/>
      <c r="G3680" s="11"/>
      <c r="H3680" s="11"/>
      <c r="I3680" s="11"/>
      <c r="J3680" s="11"/>
      <c r="K3680" s="11"/>
      <c r="L3680" s="5">
        <f t="shared" si="171"/>
        <v>0.94376000000000004</v>
      </c>
      <c r="M3680" s="22">
        <f>SUMIFS('[1]pvwatts_Cov KY, 7.0815 kWDC, Ro'!$M$33:$M$8792,'[1]pvwatts_Cov KY, 7.0815 kWDC, Ro'!$Q$33:$Q$8792,N3680,'[1]pvwatts_Cov KY, 7.0815 kWDC, Ro'!$R$33:$R$8792,O3680,'[1]pvwatts_Cov KY, 7.0815 kWDC, Ro'!$S$33:$S$8792,C3680)</f>
        <v>0</v>
      </c>
      <c r="N3680">
        <f t="shared" si="172"/>
        <v>9</v>
      </c>
      <c r="O3680">
        <f t="shared" si="173"/>
        <v>1</v>
      </c>
    </row>
    <row r="3681" spans="1:15">
      <c r="A3681" s="5" t="s">
        <v>3</v>
      </c>
      <c r="B3681" s="8">
        <v>44440</v>
      </c>
      <c r="C3681" s="9">
        <v>8</v>
      </c>
      <c r="D3681" s="10">
        <v>129982.53784522826</v>
      </c>
      <c r="E3681" s="11"/>
      <c r="F3681" s="11"/>
      <c r="G3681" s="11"/>
      <c r="H3681" s="11"/>
      <c r="I3681" s="11"/>
      <c r="J3681" s="11"/>
      <c r="K3681" s="11"/>
      <c r="L3681" s="5">
        <f t="shared" si="171"/>
        <v>0.96802999999999995</v>
      </c>
      <c r="M3681" s="22">
        <f>SUMIFS('[1]pvwatts_Cov KY, 7.0815 kWDC, Ro'!$M$33:$M$8792,'[1]pvwatts_Cov KY, 7.0815 kWDC, Ro'!$Q$33:$Q$8792,N3681,'[1]pvwatts_Cov KY, 7.0815 kWDC, Ro'!$R$33:$R$8792,O3681,'[1]pvwatts_Cov KY, 7.0815 kWDC, Ro'!$S$33:$S$8792,C3681)</f>
        <v>5.1770999999999998E-2</v>
      </c>
      <c r="N3681">
        <f t="shared" si="172"/>
        <v>9</v>
      </c>
      <c r="O3681">
        <f t="shared" si="173"/>
        <v>1</v>
      </c>
    </row>
    <row r="3682" spans="1:15">
      <c r="A3682" s="5" t="s">
        <v>3</v>
      </c>
      <c r="B3682" s="8">
        <v>44440</v>
      </c>
      <c r="C3682" s="9">
        <v>9</v>
      </c>
      <c r="D3682" s="10">
        <v>130904.1803578806</v>
      </c>
      <c r="E3682" s="11"/>
      <c r="F3682" s="11"/>
      <c r="G3682" s="11"/>
      <c r="H3682" s="11"/>
      <c r="I3682" s="11"/>
      <c r="J3682" s="11"/>
      <c r="K3682" s="11"/>
      <c r="L3682" s="5">
        <f t="shared" si="171"/>
        <v>0.97489000000000003</v>
      </c>
      <c r="M3682" s="22">
        <f>SUMIFS('[1]pvwatts_Cov KY, 7.0815 kWDC, Ro'!$M$33:$M$8792,'[1]pvwatts_Cov KY, 7.0815 kWDC, Ro'!$Q$33:$Q$8792,N3682,'[1]pvwatts_Cov KY, 7.0815 kWDC, Ro'!$R$33:$R$8792,O3682,'[1]pvwatts_Cov KY, 7.0815 kWDC, Ro'!$S$33:$S$8792,C3682)</f>
        <v>0.94930300000000001</v>
      </c>
      <c r="N3682">
        <f t="shared" si="172"/>
        <v>9</v>
      </c>
      <c r="O3682">
        <f t="shared" si="173"/>
        <v>1</v>
      </c>
    </row>
    <row r="3683" spans="1:15">
      <c r="A3683" s="5" t="s">
        <v>3</v>
      </c>
      <c r="B3683" s="8">
        <v>44440</v>
      </c>
      <c r="C3683" s="9">
        <v>10</v>
      </c>
      <c r="D3683" s="10">
        <v>144006.87926822971</v>
      </c>
      <c r="E3683" s="11"/>
      <c r="F3683" s="11"/>
      <c r="G3683" s="11"/>
      <c r="H3683" s="11"/>
      <c r="I3683" s="11"/>
      <c r="J3683" s="11"/>
      <c r="K3683" s="11"/>
      <c r="L3683" s="5">
        <f t="shared" si="171"/>
        <v>1.07247</v>
      </c>
      <c r="M3683" s="22">
        <f>SUMIFS('[1]pvwatts_Cov KY, 7.0815 kWDC, Ro'!$M$33:$M$8792,'[1]pvwatts_Cov KY, 7.0815 kWDC, Ro'!$Q$33:$Q$8792,N3683,'[1]pvwatts_Cov KY, 7.0815 kWDC, Ro'!$R$33:$R$8792,O3683,'[1]pvwatts_Cov KY, 7.0815 kWDC, Ro'!$S$33:$S$8792,C3683)</f>
        <v>2.209616</v>
      </c>
      <c r="N3683">
        <f t="shared" si="172"/>
        <v>9</v>
      </c>
      <c r="O3683">
        <f t="shared" si="173"/>
        <v>1</v>
      </c>
    </row>
    <row r="3684" spans="1:15">
      <c r="A3684" s="5" t="s">
        <v>3</v>
      </c>
      <c r="B3684" s="8">
        <v>44440</v>
      </c>
      <c r="C3684" s="9">
        <v>11</v>
      </c>
      <c r="D3684" s="10">
        <v>158103.91466613303</v>
      </c>
      <c r="E3684" s="11"/>
      <c r="F3684" s="11"/>
      <c r="G3684" s="11"/>
      <c r="H3684" s="11"/>
      <c r="I3684" s="11"/>
      <c r="J3684" s="11"/>
      <c r="K3684" s="11"/>
      <c r="L3684" s="5">
        <f t="shared" si="171"/>
        <v>1.17746</v>
      </c>
      <c r="M3684" s="22">
        <f>SUMIFS('[1]pvwatts_Cov KY, 7.0815 kWDC, Ro'!$M$33:$M$8792,'[1]pvwatts_Cov KY, 7.0815 kWDC, Ro'!$Q$33:$Q$8792,N3684,'[1]pvwatts_Cov KY, 7.0815 kWDC, Ro'!$R$33:$R$8792,O3684,'[1]pvwatts_Cov KY, 7.0815 kWDC, Ro'!$S$33:$S$8792,C3684)</f>
        <v>3.1096810000000001</v>
      </c>
      <c r="N3684">
        <f t="shared" si="172"/>
        <v>9</v>
      </c>
      <c r="O3684">
        <f t="shared" si="173"/>
        <v>1</v>
      </c>
    </row>
    <row r="3685" spans="1:15">
      <c r="A3685" s="5" t="s">
        <v>3</v>
      </c>
      <c r="B3685" s="8">
        <v>44440</v>
      </c>
      <c r="C3685" s="9">
        <v>12</v>
      </c>
      <c r="D3685" s="10">
        <v>169978.03345796323</v>
      </c>
      <c r="E3685" s="11"/>
      <c r="F3685" s="11"/>
      <c r="G3685" s="11"/>
      <c r="H3685" s="11"/>
      <c r="I3685" s="11"/>
      <c r="J3685" s="11"/>
      <c r="K3685" s="11"/>
      <c r="L3685" s="5">
        <f t="shared" si="171"/>
        <v>1.26589</v>
      </c>
      <c r="M3685" s="22">
        <f>SUMIFS('[1]pvwatts_Cov KY, 7.0815 kWDC, Ro'!$M$33:$M$8792,'[1]pvwatts_Cov KY, 7.0815 kWDC, Ro'!$Q$33:$Q$8792,N3685,'[1]pvwatts_Cov KY, 7.0815 kWDC, Ro'!$R$33:$R$8792,O3685,'[1]pvwatts_Cov KY, 7.0815 kWDC, Ro'!$S$33:$S$8792,C3685)</f>
        <v>2.8391980000000001</v>
      </c>
      <c r="N3685">
        <f t="shared" si="172"/>
        <v>9</v>
      </c>
      <c r="O3685">
        <f t="shared" si="173"/>
        <v>1</v>
      </c>
    </row>
    <row r="3686" spans="1:15">
      <c r="A3686" s="5" t="s">
        <v>3</v>
      </c>
      <c r="B3686" s="8">
        <v>44440</v>
      </c>
      <c r="C3686" s="9">
        <v>13</v>
      </c>
      <c r="D3686" s="10">
        <v>186353.22312874405</v>
      </c>
      <c r="E3686" s="11"/>
      <c r="F3686" s="11"/>
      <c r="G3686" s="11"/>
      <c r="H3686" s="11"/>
      <c r="I3686" s="11"/>
      <c r="J3686" s="11"/>
      <c r="K3686" s="11"/>
      <c r="L3686" s="5">
        <f t="shared" si="171"/>
        <v>1.38784</v>
      </c>
      <c r="M3686" s="22">
        <f>SUMIFS('[1]pvwatts_Cov KY, 7.0815 kWDC, Ro'!$M$33:$M$8792,'[1]pvwatts_Cov KY, 7.0815 kWDC, Ro'!$Q$33:$Q$8792,N3686,'[1]pvwatts_Cov KY, 7.0815 kWDC, Ro'!$R$33:$R$8792,O3686,'[1]pvwatts_Cov KY, 7.0815 kWDC, Ro'!$S$33:$S$8792,C3686)</f>
        <v>2.8086069999999999</v>
      </c>
      <c r="N3686">
        <f t="shared" si="172"/>
        <v>9</v>
      </c>
      <c r="O3686">
        <f t="shared" si="173"/>
        <v>1</v>
      </c>
    </row>
    <row r="3687" spans="1:15">
      <c r="A3687" s="5" t="s">
        <v>3</v>
      </c>
      <c r="B3687" s="8">
        <v>44440</v>
      </c>
      <c r="C3687" s="9">
        <v>14</v>
      </c>
      <c r="D3687" s="10">
        <v>196650.7191009089</v>
      </c>
      <c r="E3687" s="11"/>
      <c r="F3687" s="11"/>
      <c r="G3687" s="11"/>
      <c r="H3687" s="11"/>
      <c r="I3687" s="11"/>
      <c r="J3687" s="11"/>
      <c r="K3687" s="11"/>
      <c r="L3687" s="5">
        <f t="shared" si="171"/>
        <v>1.4645300000000001</v>
      </c>
      <c r="M3687" s="22">
        <f>SUMIFS('[1]pvwatts_Cov KY, 7.0815 kWDC, Ro'!$M$33:$M$8792,'[1]pvwatts_Cov KY, 7.0815 kWDC, Ro'!$Q$33:$Q$8792,N3687,'[1]pvwatts_Cov KY, 7.0815 kWDC, Ro'!$R$33:$R$8792,O3687,'[1]pvwatts_Cov KY, 7.0815 kWDC, Ro'!$S$33:$S$8792,C3687)</f>
        <v>3.266778</v>
      </c>
      <c r="N3687">
        <f t="shared" si="172"/>
        <v>9</v>
      </c>
      <c r="O3687">
        <f t="shared" si="173"/>
        <v>1</v>
      </c>
    </row>
    <row r="3688" spans="1:15">
      <c r="A3688" s="5" t="s">
        <v>3</v>
      </c>
      <c r="B3688" s="8">
        <v>44440</v>
      </c>
      <c r="C3688" s="9">
        <v>15</v>
      </c>
      <c r="D3688" s="10">
        <v>206641.28242356953</v>
      </c>
      <c r="E3688" s="11"/>
      <c r="F3688" s="11"/>
      <c r="G3688" s="11"/>
      <c r="H3688" s="11"/>
      <c r="I3688" s="11"/>
      <c r="J3688" s="11"/>
      <c r="K3688" s="11"/>
      <c r="L3688" s="5">
        <f t="shared" si="171"/>
        <v>1.53894</v>
      </c>
      <c r="M3688" s="22">
        <f>SUMIFS('[1]pvwatts_Cov KY, 7.0815 kWDC, Ro'!$M$33:$M$8792,'[1]pvwatts_Cov KY, 7.0815 kWDC, Ro'!$Q$33:$Q$8792,N3688,'[1]pvwatts_Cov KY, 7.0815 kWDC, Ro'!$R$33:$R$8792,O3688,'[1]pvwatts_Cov KY, 7.0815 kWDC, Ro'!$S$33:$S$8792,C3688)</f>
        <v>3.104482</v>
      </c>
      <c r="N3688">
        <f t="shared" si="172"/>
        <v>9</v>
      </c>
      <c r="O3688">
        <f t="shared" si="173"/>
        <v>1</v>
      </c>
    </row>
    <row r="3689" spans="1:15">
      <c r="A3689" s="5" t="s">
        <v>3</v>
      </c>
      <c r="B3689" s="8">
        <v>44440</v>
      </c>
      <c r="C3689" s="9">
        <v>16</v>
      </c>
      <c r="D3689" s="10">
        <v>222270.96184698408</v>
      </c>
      <c r="E3689" s="11"/>
      <c r="F3689" s="11"/>
      <c r="G3689" s="11"/>
      <c r="H3689" s="11"/>
      <c r="I3689" s="11"/>
      <c r="J3689" s="11"/>
      <c r="K3689" s="11"/>
      <c r="L3689" s="5">
        <f t="shared" si="171"/>
        <v>1.65534</v>
      </c>
      <c r="M3689" s="22">
        <f>SUMIFS('[1]pvwatts_Cov KY, 7.0815 kWDC, Ro'!$M$33:$M$8792,'[1]pvwatts_Cov KY, 7.0815 kWDC, Ro'!$Q$33:$Q$8792,N3689,'[1]pvwatts_Cov KY, 7.0815 kWDC, Ro'!$R$33:$R$8792,O3689,'[1]pvwatts_Cov KY, 7.0815 kWDC, Ro'!$S$33:$S$8792,C3689)</f>
        <v>2.2056170000000002</v>
      </c>
      <c r="N3689">
        <f t="shared" si="172"/>
        <v>9</v>
      </c>
      <c r="O3689">
        <f t="shared" si="173"/>
        <v>1</v>
      </c>
    </row>
    <row r="3690" spans="1:15">
      <c r="A3690" s="5" t="s">
        <v>3</v>
      </c>
      <c r="B3690" s="8">
        <v>44440</v>
      </c>
      <c r="C3690" s="9">
        <v>17</v>
      </c>
      <c r="D3690" s="10">
        <v>240468.20051306547</v>
      </c>
      <c r="E3690" s="11"/>
      <c r="F3690" s="11"/>
      <c r="G3690" s="11"/>
      <c r="H3690" s="11"/>
      <c r="I3690" s="11"/>
      <c r="J3690" s="11"/>
      <c r="K3690" s="11"/>
      <c r="L3690" s="5">
        <f t="shared" si="171"/>
        <v>1.7908599999999999</v>
      </c>
      <c r="M3690" s="22">
        <f>SUMIFS('[1]pvwatts_Cov KY, 7.0815 kWDC, Ro'!$M$33:$M$8792,'[1]pvwatts_Cov KY, 7.0815 kWDC, Ro'!$Q$33:$Q$8792,N3690,'[1]pvwatts_Cov KY, 7.0815 kWDC, Ro'!$R$33:$R$8792,O3690,'[1]pvwatts_Cov KY, 7.0815 kWDC, Ro'!$S$33:$S$8792,C3690)</f>
        <v>1.586802</v>
      </c>
      <c r="N3690">
        <f t="shared" si="172"/>
        <v>9</v>
      </c>
      <c r="O3690">
        <f t="shared" si="173"/>
        <v>1</v>
      </c>
    </row>
    <row r="3691" spans="1:15">
      <c r="A3691" s="5" t="s">
        <v>3</v>
      </c>
      <c r="B3691" s="8">
        <v>44440</v>
      </c>
      <c r="C3691" s="9">
        <v>18</v>
      </c>
      <c r="D3691" s="10">
        <v>253967.35686299318</v>
      </c>
      <c r="E3691" s="11"/>
      <c r="F3691" s="11"/>
      <c r="G3691" s="11"/>
      <c r="H3691" s="11"/>
      <c r="I3691" s="11"/>
      <c r="J3691" s="11"/>
      <c r="K3691" s="11"/>
      <c r="L3691" s="5">
        <f t="shared" si="171"/>
        <v>1.8913899999999999</v>
      </c>
      <c r="M3691" s="22">
        <f>SUMIFS('[1]pvwatts_Cov KY, 7.0815 kWDC, Ro'!$M$33:$M$8792,'[1]pvwatts_Cov KY, 7.0815 kWDC, Ro'!$Q$33:$Q$8792,N3691,'[1]pvwatts_Cov KY, 7.0815 kWDC, Ro'!$R$33:$R$8792,O3691,'[1]pvwatts_Cov KY, 7.0815 kWDC, Ro'!$S$33:$S$8792,C3691)</f>
        <v>0.80444000000000004</v>
      </c>
      <c r="N3691">
        <f t="shared" si="172"/>
        <v>9</v>
      </c>
      <c r="O3691">
        <f t="shared" si="173"/>
        <v>1</v>
      </c>
    </row>
    <row r="3692" spans="1:15">
      <c r="A3692" s="5" t="s">
        <v>3</v>
      </c>
      <c r="B3692" s="8">
        <v>44440</v>
      </c>
      <c r="C3692" s="9">
        <v>19</v>
      </c>
      <c r="D3692" s="10">
        <v>253581.56749767612</v>
      </c>
      <c r="E3692" s="11"/>
      <c r="F3692" s="11"/>
      <c r="G3692" s="11"/>
      <c r="H3692" s="11"/>
      <c r="I3692" s="11"/>
      <c r="J3692" s="11"/>
      <c r="K3692" s="11"/>
      <c r="L3692" s="5">
        <f t="shared" si="171"/>
        <v>1.88852</v>
      </c>
      <c r="M3692" s="22">
        <f>SUMIFS('[1]pvwatts_Cov KY, 7.0815 kWDC, Ro'!$M$33:$M$8792,'[1]pvwatts_Cov KY, 7.0815 kWDC, Ro'!$Q$33:$Q$8792,N3692,'[1]pvwatts_Cov KY, 7.0815 kWDC, Ro'!$R$33:$R$8792,O3692,'[1]pvwatts_Cov KY, 7.0815 kWDC, Ro'!$S$33:$S$8792,C3692)</f>
        <v>0.29060999999999998</v>
      </c>
      <c r="N3692">
        <f t="shared" si="172"/>
        <v>9</v>
      </c>
      <c r="O3692">
        <f t="shared" si="173"/>
        <v>1</v>
      </c>
    </row>
    <row r="3693" spans="1:15">
      <c r="A3693" s="5" t="s">
        <v>3</v>
      </c>
      <c r="B3693" s="8">
        <v>44440</v>
      </c>
      <c r="C3693" s="9">
        <v>20</v>
      </c>
      <c r="D3693" s="10">
        <v>241667.89990833506</v>
      </c>
      <c r="E3693" s="11"/>
      <c r="F3693" s="11"/>
      <c r="G3693" s="11"/>
      <c r="H3693" s="11"/>
      <c r="I3693" s="11"/>
      <c r="J3693" s="11"/>
      <c r="K3693" s="11"/>
      <c r="L3693" s="5">
        <f t="shared" si="171"/>
        <v>1.79979</v>
      </c>
      <c r="M3693" s="22">
        <f>SUMIFS('[1]pvwatts_Cov KY, 7.0815 kWDC, Ro'!$M$33:$M$8792,'[1]pvwatts_Cov KY, 7.0815 kWDC, Ro'!$Q$33:$Q$8792,N3693,'[1]pvwatts_Cov KY, 7.0815 kWDC, Ro'!$R$33:$R$8792,O3693,'[1]pvwatts_Cov KY, 7.0815 kWDC, Ro'!$S$33:$S$8792,C3693)</f>
        <v>9.6880999999999995E-2</v>
      </c>
      <c r="N3693">
        <f t="shared" si="172"/>
        <v>9</v>
      </c>
      <c r="O3693">
        <f t="shared" si="173"/>
        <v>1</v>
      </c>
    </row>
    <row r="3694" spans="1:15">
      <c r="A3694" s="5" t="s">
        <v>3</v>
      </c>
      <c r="B3694" s="8">
        <v>44440</v>
      </c>
      <c r="C3694" s="9">
        <v>21</v>
      </c>
      <c r="D3694" s="10">
        <v>230560.8733479653</v>
      </c>
      <c r="E3694" s="11"/>
      <c r="F3694" s="11"/>
      <c r="G3694" s="11"/>
      <c r="H3694" s="11"/>
      <c r="I3694" s="11"/>
      <c r="J3694" s="11"/>
      <c r="K3694" s="11"/>
      <c r="L3694" s="5">
        <f t="shared" si="171"/>
        <v>1.7170700000000001</v>
      </c>
      <c r="M3694" s="22">
        <f>SUMIFS('[1]pvwatts_Cov KY, 7.0815 kWDC, Ro'!$M$33:$M$8792,'[1]pvwatts_Cov KY, 7.0815 kWDC, Ro'!$Q$33:$Q$8792,N3694,'[1]pvwatts_Cov KY, 7.0815 kWDC, Ro'!$R$33:$R$8792,O3694,'[1]pvwatts_Cov KY, 7.0815 kWDC, Ro'!$S$33:$S$8792,C3694)</f>
        <v>0</v>
      </c>
      <c r="N3694">
        <f t="shared" si="172"/>
        <v>9</v>
      </c>
      <c r="O3694">
        <f t="shared" si="173"/>
        <v>1</v>
      </c>
    </row>
    <row r="3695" spans="1:15">
      <c r="A3695" s="5" t="s">
        <v>3</v>
      </c>
      <c r="B3695" s="8">
        <v>44440</v>
      </c>
      <c r="C3695" s="9">
        <v>22</v>
      </c>
      <c r="D3695" s="10">
        <v>216796.79051048338</v>
      </c>
      <c r="E3695" s="11"/>
      <c r="F3695" s="11"/>
      <c r="G3695" s="11"/>
      <c r="H3695" s="11"/>
      <c r="I3695" s="11"/>
      <c r="J3695" s="11"/>
      <c r="K3695" s="11"/>
      <c r="L3695" s="5">
        <f t="shared" si="171"/>
        <v>1.6145700000000001</v>
      </c>
      <c r="M3695" s="22">
        <f>SUMIFS('[1]pvwatts_Cov KY, 7.0815 kWDC, Ro'!$M$33:$M$8792,'[1]pvwatts_Cov KY, 7.0815 kWDC, Ro'!$Q$33:$Q$8792,N3695,'[1]pvwatts_Cov KY, 7.0815 kWDC, Ro'!$R$33:$R$8792,O3695,'[1]pvwatts_Cov KY, 7.0815 kWDC, Ro'!$S$33:$S$8792,C3695)</f>
        <v>0</v>
      </c>
      <c r="N3695">
        <f t="shared" si="172"/>
        <v>9</v>
      </c>
      <c r="O3695">
        <f t="shared" si="173"/>
        <v>1</v>
      </c>
    </row>
    <row r="3696" spans="1:15">
      <c r="A3696" s="5" t="s">
        <v>3</v>
      </c>
      <c r="B3696" s="8">
        <v>44440</v>
      </c>
      <c r="C3696" s="9">
        <v>23</v>
      </c>
      <c r="D3696" s="10">
        <v>189460.73343911383</v>
      </c>
      <c r="E3696" s="11"/>
      <c r="F3696" s="11"/>
      <c r="G3696" s="11"/>
      <c r="H3696" s="11"/>
      <c r="I3696" s="11"/>
      <c r="J3696" s="11"/>
      <c r="K3696" s="11"/>
      <c r="L3696" s="5">
        <f t="shared" si="171"/>
        <v>1.41099</v>
      </c>
      <c r="M3696" s="22">
        <f>SUMIFS('[1]pvwatts_Cov KY, 7.0815 kWDC, Ro'!$M$33:$M$8792,'[1]pvwatts_Cov KY, 7.0815 kWDC, Ro'!$Q$33:$Q$8792,N3696,'[1]pvwatts_Cov KY, 7.0815 kWDC, Ro'!$R$33:$R$8792,O3696,'[1]pvwatts_Cov KY, 7.0815 kWDC, Ro'!$S$33:$S$8792,C3696)</f>
        <v>0</v>
      </c>
      <c r="N3696">
        <f t="shared" si="172"/>
        <v>9</v>
      </c>
      <c r="O3696">
        <f t="shared" si="173"/>
        <v>1</v>
      </c>
    </row>
    <row r="3697" spans="1:15">
      <c r="A3697" s="5" t="s">
        <v>3</v>
      </c>
      <c r="B3697" s="8">
        <v>44440</v>
      </c>
      <c r="C3697" s="9">
        <v>24</v>
      </c>
      <c r="D3697" s="10">
        <v>159354.36027267092</v>
      </c>
      <c r="E3697" s="11"/>
      <c r="F3697" s="11"/>
      <c r="G3697" s="11"/>
      <c r="H3697" s="11"/>
      <c r="I3697" s="11"/>
      <c r="J3697" s="11"/>
      <c r="K3697" s="11"/>
      <c r="L3697" s="5">
        <f t="shared" si="171"/>
        <v>1.1867700000000001</v>
      </c>
      <c r="M3697" s="22">
        <f>SUMIFS('[1]pvwatts_Cov KY, 7.0815 kWDC, Ro'!$M$33:$M$8792,'[1]pvwatts_Cov KY, 7.0815 kWDC, Ro'!$Q$33:$Q$8792,N3697,'[1]pvwatts_Cov KY, 7.0815 kWDC, Ro'!$R$33:$R$8792,O3697,'[1]pvwatts_Cov KY, 7.0815 kWDC, Ro'!$S$33:$S$8792,C3697)</f>
        <v>0</v>
      </c>
      <c r="N3697">
        <f t="shared" si="172"/>
        <v>9</v>
      </c>
      <c r="O3697">
        <f t="shared" si="173"/>
        <v>1</v>
      </c>
    </row>
    <row r="3698" spans="1:15">
      <c r="A3698" s="5" t="s">
        <v>3</v>
      </c>
      <c r="B3698" s="8">
        <v>44441</v>
      </c>
      <c r="C3698" s="9">
        <v>1</v>
      </c>
      <c r="D3698" s="10">
        <v>134310.75300057544</v>
      </c>
      <c r="E3698" s="11"/>
      <c r="F3698" s="11"/>
      <c r="G3698" s="11"/>
      <c r="H3698" s="11"/>
      <c r="I3698" s="11"/>
      <c r="J3698" s="11"/>
      <c r="K3698" s="11"/>
      <c r="L3698" s="5">
        <f t="shared" si="171"/>
        <v>1.0002599999999999</v>
      </c>
      <c r="M3698" s="22">
        <f>SUMIFS('[1]pvwatts_Cov KY, 7.0815 kWDC, Ro'!$M$33:$M$8792,'[1]pvwatts_Cov KY, 7.0815 kWDC, Ro'!$Q$33:$Q$8792,N3698,'[1]pvwatts_Cov KY, 7.0815 kWDC, Ro'!$R$33:$R$8792,O3698,'[1]pvwatts_Cov KY, 7.0815 kWDC, Ro'!$S$33:$S$8792,C3698)</f>
        <v>0</v>
      </c>
      <c r="N3698">
        <f t="shared" si="172"/>
        <v>9</v>
      </c>
      <c r="O3698">
        <f t="shared" si="173"/>
        <v>2</v>
      </c>
    </row>
    <row r="3699" spans="1:15">
      <c r="A3699" s="5" t="s">
        <v>3</v>
      </c>
      <c r="B3699" s="8">
        <v>44441</v>
      </c>
      <c r="C3699" s="9">
        <v>2</v>
      </c>
      <c r="D3699" s="10">
        <v>116738.46906728244</v>
      </c>
      <c r="E3699" s="11"/>
      <c r="F3699" s="11"/>
      <c r="G3699" s="11"/>
      <c r="H3699" s="11"/>
      <c r="I3699" s="11"/>
      <c r="J3699" s="11"/>
      <c r="K3699" s="11"/>
      <c r="L3699" s="5">
        <f t="shared" si="171"/>
        <v>0.86939999999999995</v>
      </c>
      <c r="M3699" s="22">
        <f>SUMIFS('[1]pvwatts_Cov KY, 7.0815 kWDC, Ro'!$M$33:$M$8792,'[1]pvwatts_Cov KY, 7.0815 kWDC, Ro'!$Q$33:$Q$8792,N3699,'[1]pvwatts_Cov KY, 7.0815 kWDC, Ro'!$R$33:$R$8792,O3699,'[1]pvwatts_Cov KY, 7.0815 kWDC, Ro'!$S$33:$S$8792,C3699)</f>
        <v>0</v>
      </c>
      <c r="N3699">
        <f t="shared" si="172"/>
        <v>9</v>
      </c>
      <c r="O3699">
        <f t="shared" si="173"/>
        <v>2</v>
      </c>
    </row>
    <row r="3700" spans="1:15">
      <c r="A3700" s="5" t="s">
        <v>3</v>
      </c>
      <c r="B3700" s="8">
        <v>44441</v>
      </c>
      <c r="C3700" s="9">
        <v>3</v>
      </c>
      <c r="D3700" s="10">
        <v>105402.96401186295</v>
      </c>
      <c r="E3700" s="11"/>
      <c r="F3700" s="11"/>
      <c r="G3700" s="11"/>
      <c r="H3700" s="11"/>
      <c r="I3700" s="11"/>
      <c r="J3700" s="11"/>
      <c r="K3700" s="11"/>
      <c r="L3700" s="5">
        <f t="shared" si="171"/>
        <v>0.78498000000000001</v>
      </c>
      <c r="M3700" s="22">
        <f>SUMIFS('[1]pvwatts_Cov KY, 7.0815 kWDC, Ro'!$M$33:$M$8792,'[1]pvwatts_Cov KY, 7.0815 kWDC, Ro'!$Q$33:$Q$8792,N3700,'[1]pvwatts_Cov KY, 7.0815 kWDC, Ro'!$R$33:$R$8792,O3700,'[1]pvwatts_Cov KY, 7.0815 kWDC, Ro'!$S$33:$S$8792,C3700)</f>
        <v>0</v>
      </c>
      <c r="N3700">
        <f t="shared" si="172"/>
        <v>9</v>
      </c>
      <c r="O3700">
        <f t="shared" si="173"/>
        <v>2</v>
      </c>
    </row>
    <row r="3701" spans="1:15">
      <c r="A3701" s="5" t="s">
        <v>3</v>
      </c>
      <c r="B3701" s="8">
        <v>44441</v>
      </c>
      <c r="C3701" s="9">
        <v>4</v>
      </c>
      <c r="D3701" s="10">
        <v>98435.279811815752</v>
      </c>
      <c r="E3701" s="11"/>
      <c r="F3701" s="11"/>
      <c r="G3701" s="11"/>
      <c r="H3701" s="11"/>
      <c r="I3701" s="11"/>
      <c r="J3701" s="11"/>
      <c r="K3701" s="11"/>
      <c r="L3701" s="5">
        <f t="shared" si="171"/>
        <v>0.73307999999999995</v>
      </c>
      <c r="M3701" s="22">
        <f>SUMIFS('[1]pvwatts_Cov KY, 7.0815 kWDC, Ro'!$M$33:$M$8792,'[1]pvwatts_Cov KY, 7.0815 kWDC, Ro'!$Q$33:$Q$8792,N3701,'[1]pvwatts_Cov KY, 7.0815 kWDC, Ro'!$R$33:$R$8792,O3701,'[1]pvwatts_Cov KY, 7.0815 kWDC, Ro'!$S$33:$S$8792,C3701)</f>
        <v>0</v>
      </c>
      <c r="N3701">
        <f t="shared" si="172"/>
        <v>9</v>
      </c>
      <c r="O3701">
        <f t="shared" si="173"/>
        <v>2</v>
      </c>
    </row>
    <row r="3702" spans="1:15">
      <c r="A3702" s="5" t="s">
        <v>3</v>
      </c>
      <c r="B3702" s="8">
        <v>44441</v>
      </c>
      <c r="C3702" s="9">
        <v>5</v>
      </c>
      <c r="D3702" s="10">
        <v>95193.217804172687</v>
      </c>
      <c r="E3702" s="11"/>
      <c r="F3702" s="11"/>
      <c r="G3702" s="11"/>
      <c r="H3702" s="11"/>
      <c r="I3702" s="11"/>
      <c r="J3702" s="11"/>
      <c r="K3702" s="11"/>
      <c r="L3702" s="5">
        <f t="shared" si="171"/>
        <v>0.70894000000000001</v>
      </c>
      <c r="M3702" s="22">
        <f>SUMIFS('[1]pvwatts_Cov KY, 7.0815 kWDC, Ro'!$M$33:$M$8792,'[1]pvwatts_Cov KY, 7.0815 kWDC, Ro'!$Q$33:$Q$8792,N3702,'[1]pvwatts_Cov KY, 7.0815 kWDC, Ro'!$R$33:$R$8792,O3702,'[1]pvwatts_Cov KY, 7.0815 kWDC, Ro'!$S$33:$S$8792,C3702)</f>
        <v>0</v>
      </c>
      <c r="N3702">
        <f t="shared" si="172"/>
        <v>9</v>
      </c>
      <c r="O3702">
        <f t="shared" si="173"/>
        <v>2</v>
      </c>
    </row>
    <row r="3703" spans="1:15">
      <c r="A3703" s="5" t="s">
        <v>3</v>
      </c>
      <c r="B3703" s="8">
        <v>44441</v>
      </c>
      <c r="C3703" s="9">
        <v>6</v>
      </c>
      <c r="D3703" s="10">
        <v>97629.814385059173</v>
      </c>
      <c r="E3703" s="11"/>
      <c r="F3703" s="11"/>
      <c r="G3703" s="11"/>
      <c r="H3703" s="11"/>
      <c r="I3703" s="11"/>
      <c r="J3703" s="11"/>
      <c r="K3703" s="11"/>
      <c r="L3703" s="5">
        <f t="shared" si="171"/>
        <v>0.72709000000000001</v>
      </c>
      <c r="M3703" s="22">
        <f>SUMIFS('[1]pvwatts_Cov KY, 7.0815 kWDC, Ro'!$M$33:$M$8792,'[1]pvwatts_Cov KY, 7.0815 kWDC, Ro'!$Q$33:$Q$8792,N3703,'[1]pvwatts_Cov KY, 7.0815 kWDC, Ro'!$R$33:$R$8792,O3703,'[1]pvwatts_Cov KY, 7.0815 kWDC, Ro'!$S$33:$S$8792,C3703)</f>
        <v>0</v>
      </c>
      <c r="N3703">
        <f t="shared" si="172"/>
        <v>9</v>
      </c>
      <c r="O3703">
        <f t="shared" si="173"/>
        <v>2</v>
      </c>
    </row>
    <row r="3704" spans="1:15">
      <c r="A3704" s="5" t="s">
        <v>3</v>
      </c>
      <c r="B3704" s="8">
        <v>44441</v>
      </c>
      <c r="C3704" s="9">
        <v>7</v>
      </c>
      <c r="D3704" s="10">
        <v>107709.12600860212</v>
      </c>
      <c r="E3704" s="11"/>
      <c r="F3704" s="11"/>
      <c r="G3704" s="11"/>
      <c r="H3704" s="11"/>
      <c r="I3704" s="11"/>
      <c r="J3704" s="11"/>
      <c r="K3704" s="11"/>
      <c r="L3704" s="5">
        <f t="shared" si="171"/>
        <v>0.80215000000000003</v>
      </c>
      <c r="M3704" s="22">
        <f>SUMIFS('[1]pvwatts_Cov KY, 7.0815 kWDC, Ro'!$M$33:$M$8792,'[1]pvwatts_Cov KY, 7.0815 kWDC, Ro'!$Q$33:$Q$8792,N3704,'[1]pvwatts_Cov KY, 7.0815 kWDC, Ro'!$R$33:$R$8792,O3704,'[1]pvwatts_Cov KY, 7.0815 kWDC, Ro'!$S$33:$S$8792,C3704)</f>
        <v>0</v>
      </c>
      <c r="N3704">
        <f t="shared" si="172"/>
        <v>9</v>
      </c>
      <c r="O3704">
        <f t="shared" si="173"/>
        <v>2</v>
      </c>
    </row>
    <row r="3705" spans="1:15">
      <c r="A3705" s="5" t="s">
        <v>3</v>
      </c>
      <c r="B3705" s="8">
        <v>44441</v>
      </c>
      <c r="C3705" s="9">
        <v>8</v>
      </c>
      <c r="D3705" s="10">
        <v>112457.28111368667</v>
      </c>
      <c r="E3705" s="11"/>
      <c r="F3705" s="11"/>
      <c r="G3705" s="11"/>
      <c r="H3705" s="11"/>
      <c r="I3705" s="11"/>
      <c r="J3705" s="11"/>
      <c r="K3705" s="11"/>
      <c r="L3705" s="5">
        <f t="shared" si="171"/>
        <v>0.83750999999999998</v>
      </c>
      <c r="M3705" s="22">
        <f>SUMIFS('[1]pvwatts_Cov KY, 7.0815 kWDC, Ro'!$M$33:$M$8792,'[1]pvwatts_Cov KY, 7.0815 kWDC, Ro'!$Q$33:$Q$8792,N3705,'[1]pvwatts_Cov KY, 7.0815 kWDC, Ro'!$R$33:$R$8792,O3705,'[1]pvwatts_Cov KY, 7.0815 kWDC, Ro'!$S$33:$S$8792,C3705)</f>
        <v>0</v>
      </c>
      <c r="N3705">
        <f t="shared" si="172"/>
        <v>9</v>
      </c>
      <c r="O3705">
        <f t="shared" si="173"/>
        <v>2</v>
      </c>
    </row>
    <row r="3706" spans="1:15">
      <c r="A3706" s="5" t="s">
        <v>3</v>
      </c>
      <c r="B3706" s="8">
        <v>44441</v>
      </c>
      <c r="C3706" s="9">
        <v>9</v>
      </c>
      <c r="D3706" s="10">
        <v>114374.92881945879</v>
      </c>
      <c r="E3706" s="11"/>
      <c r="F3706" s="11"/>
      <c r="G3706" s="11"/>
      <c r="H3706" s="11"/>
      <c r="I3706" s="11"/>
      <c r="J3706" s="11"/>
      <c r="K3706" s="11"/>
      <c r="L3706" s="5">
        <f t="shared" si="171"/>
        <v>0.85179000000000005</v>
      </c>
      <c r="M3706" s="22">
        <f>SUMIFS('[1]pvwatts_Cov KY, 7.0815 kWDC, Ro'!$M$33:$M$8792,'[1]pvwatts_Cov KY, 7.0815 kWDC, Ro'!$Q$33:$Q$8792,N3706,'[1]pvwatts_Cov KY, 7.0815 kWDC, Ro'!$R$33:$R$8792,O3706,'[1]pvwatts_Cov KY, 7.0815 kWDC, Ro'!$S$33:$S$8792,C3706)</f>
        <v>0.48266900000000001</v>
      </c>
      <c r="N3706">
        <f t="shared" si="172"/>
        <v>9</v>
      </c>
      <c r="O3706">
        <f t="shared" si="173"/>
        <v>2</v>
      </c>
    </row>
    <row r="3707" spans="1:15">
      <c r="A3707" s="5" t="s">
        <v>3</v>
      </c>
      <c r="B3707" s="8">
        <v>44441</v>
      </c>
      <c r="C3707" s="9">
        <v>10</v>
      </c>
      <c r="D3707" s="10">
        <v>123260.41833877299</v>
      </c>
      <c r="E3707" s="11"/>
      <c r="F3707" s="11"/>
      <c r="G3707" s="11"/>
      <c r="H3707" s="11"/>
      <c r="I3707" s="11"/>
      <c r="J3707" s="11"/>
      <c r="K3707" s="11"/>
      <c r="L3707" s="5">
        <f t="shared" si="171"/>
        <v>0.91796999999999995</v>
      </c>
      <c r="M3707" s="22">
        <f>SUMIFS('[1]pvwatts_Cov KY, 7.0815 kWDC, Ro'!$M$33:$M$8792,'[1]pvwatts_Cov KY, 7.0815 kWDC, Ro'!$Q$33:$Q$8792,N3707,'[1]pvwatts_Cov KY, 7.0815 kWDC, Ro'!$R$33:$R$8792,O3707,'[1]pvwatts_Cov KY, 7.0815 kWDC, Ro'!$S$33:$S$8792,C3707)</f>
        <v>0.76176200000000005</v>
      </c>
      <c r="N3707">
        <f t="shared" si="172"/>
        <v>9</v>
      </c>
      <c r="O3707">
        <f t="shared" si="173"/>
        <v>2</v>
      </c>
    </row>
    <row r="3708" spans="1:15">
      <c r="A3708" s="5" t="s">
        <v>3</v>
      </c>
      <c r="B3708" s="8">
        <v>44441</v>
      </c>
      <c r="C3708" s="9">
        <v>11</v>
      </c>
      <c r="D3708" s="10">
        <v>134521.4941385487</v>
      </c>
      <c r="E3708" s="11"/>
      <c r="F3708" s="11"/>
      <c r="G3708" s="11"/>
      <c r="H3708" s="11"/>
      <c r="I3708" s="11"/>
      <c r="J3708" s="11"/>
      <c r="K3708" s="11"/>
      <c r="L3708" s="5">
        <f t="shared" si="171"/>
        <v>1.00183</v>
      </c>
      <c r="M3708" s="22">
        <f>SUMIFS('[1]pvwatts_Cov KY, 7.0815 kWDC, Ro'!$M$33:$M$8792,'[1]pvwatts_Cov KY, 7.0815 kWDC, Ro'!$Q$33:$Q$8792,N3708,'[1]pvwatts_Cov KY, 7.0815 kWDC, Ro'!$R$33:$R$8792,O3708,'[1]pvwatts_Cov KY, 7.0815 kWDC, Ro'!$S$33:$S$8792,C3708)</f>
        <v>0.87667799999999996</v>
      </c>
      <c r="N3708">
        <f t="shared" si="172"/>
        <v>9</v>
      </c>
      <c r="O3708">
        <f t="shared" si="173"/>
        <v>2</v>
      </c>
    </row>
    <row r="3709" spans="1:15">
      <c r="A3709" s="5" t="s">
        <v>3</v>
      </c>
      <c r="B3709" s="8">
        <v>44441</v>
      </c>
      <c r="C3709" s="9">
        <v>12</v>
      </c>
      <c r="D3709" s="10">
        <v>147114.66765024935</v>
      </c>
      <c r="E3709" s="11"/>
      <c r="F3709" s="11"/>
      <c r="G3709" s="11"/>
      <c r="H3709" s="11"/>
      <c r="I3709" s="11"/>
      <c r="J3709" s="11"/>
      <c r="K3709" s="11"/>
      <c r="L3709" s="5">
        <f t="shared" si="171"/>
        <v>1.09562</v>
      </c>
      <c r="M3709" s="22">
        <f>SUMIFS('[1]pvwatts_Cov KY, 7.0815 kWDC, Ro'!$M$33:$M$8792,'[1]pvwatts_Cov KY, 7.0815 kWDC, Ro'!$Q$33:$Q$8792,N3709,'[1]pvwatts_Cov KY, 7.0815 kWDC, Ro'!$R$33:$R$8792,O3709,'[1]pvwatts_Cov KY, 7.0815 kWDC, Ro'!$S$33:$S$8792,C3709)</f>
        <v>1.6910750000000001</v>
      </c>
      <c r="N3709">
        <f t="shared" si="172"/>
        <v>9</v>
      </c>
      <c r="O3709">
        <f t="shared" si="173"/>
        <v>2</v>
      </c>
    </row>
    <row r="3710" spans="1:15">
      <c r="A3710" s="5" t="s">
        <v>3</v>
      </c>
      <c r="B3710" s="8">
        <v>44441</v>
      </c>
      <c r="C3710" s="9">
        <v>13</v>
      </c>
      <c r="D3710" s="10">
        <v>160211.91092663852</v>
      </c>
      <c r="E3710" s="11"/>
      <c r="F3710" s="11"/>
      <c r="G3710" s="11"/>
      <c r="H3710" s="11"/>
      <c r="I3710" s="11"/>
      <c r="J3710" s="11"/>
      <c r="K3710" s="11"/>
      <c r="L3710" s="5">
        <f t="shared" si="171"/>
        <v>1.19316</v>
      </c>
      <c r="M3710" s="22">
        <f>SUMIFS('[1]pvwatts_Cov KY, 7.0815 kWDC, Ro'!$M$33:$M$8792,'[1]pvwatts_Cov KY, 7.0815 kWDC, Ro'!$Q$33:$Q$8792,N3710,'[1]pvwatts_Cov KY, 7.0815 kWDC, Ro'!$R$33:$R$8792,O3710,'[1]pvwatts_Cov KY, 7.0815 kWDC, Ro'!$S$33:$S$8792,C3710)</f>
        <v>1.7463</v>
      </c>
      <c r="N3710">
        <f t="shared" si="172"/>
        <v>9</v>
      </c>
      <c r="O3710">
        <f t="shared" si="173"/>
        <v>2</v>
      </c>
    </row>
    <row r="3711" spans="1:15">
      <c r="A3711" s="5" t="s">
        <v>3</v>
      </c>
      <c r="B3711" s="8">
        <v>44441</v>
      </c>
      <c r="C3711" s="9">
        <v>14</v>
      </c>
      <c r="D3711" s="10">
        <v>172572.60651599432</v>
      </c>
      <c r="E3711" s="11"/>
      <c r="F3711" s="11"/>
      <c r="G3711" s="11"/>
      <c r="H3711" s="11"/>
      <c r="I3711" s="11"/>
      <c r="J3711" s="11"/>
      <c r="K3711" s="11"/>
      <c r="L3711" s="5">
        <f t="shared" si="171"/>
        <v>1.28521</v>
      </c>
      <c r="M3711" s="22">
        <f>SUMIFS('[1]pvwatts_Cov KY, 7.0815 kWDC, Ro'!$M$33:$M$8792,'[1]pvwatts_Cov KY, 7.0815 kWDC, Ro'!$Q$33:$Q$8792,N3711,'[1]pvwatts_Cov KY, 7.0815 kWDC, Ro'!$R$33:$R$8792,O3711,'[1]pvwatts_Cov KY, 7.0815 kWDC, Ro'!$S$33:$S$8792,C3711)</f>
        <v>2.9046729999999998</v>
      </c>
      <c r="N3711">
        <f t="shared" si="172"/>
        <v>9</v>
      </c>
      <c r="O3711">
        <f t="shared" si="173"/>
        <v>2</v>
      </c>
    </row>
    <row r="3712" spans="1:15">
      <c r="A3712" s="5" t="s">
        <v>3</v>
      </c>
      <c r="B3712" s="8">
        <v>44441</v>
      </c>
      <c r="C3712" s="9">
        <v>15</v>
      </c>
      <c r="D3712" s="10">
        <v>186491.68422316821</v>
      </c>
      <c r="E3712" s="11"/>
      <c r="F3712" s="11"/>
      <c r="G3712" s="11"/>
      <c r="H3712" s="11"/>
      <c r="I3712" s="11"/>
      <c r="J3712" s="11"/>
      <c r="K3712" s="11"/>
      <c r="L3712" s="5">
        <f t="shared" si="171"/>
        <v>1.38887</v>
      </c>
      <c r="M3712" s="22">
        <f>SUMIFS('[1]pvwatts_Cov KY, 7.0815 kWDC, Ro'!$M$33:$M$8792,'[1]pvwatts_Cov KY, 7.0815 kWDC, Ro'!$Q$33:$Q$8792,N3712,'[1]pvwatts_Cov KY, 7.0815 kWDC, Ro'!$R$33:$R$8792,O3712,'[1]pvwatts_Cov KY, 7.0815 kWDC, Ro'!$S$33:$S$8792,C3712)</f>
        <v>2.950596</v>
      </c>
      <c r="N3712">
        <f t="shared" si="172"/>
        <v>9</v>
      </c>
      <c r="O3712">
        <f t="shared" si="173"/>
        <v>2</v>
      </c>
    </row>
    <row r="3713" spans="1:15">
      <c r="A3713" s="5" t="s">
        <v>3</v>
      </c>
      <c r="B3713" s="8">
        <v>44441</v>
      </c>
      <c r="C3713" s="9">
        <v>16</v>
      </c>
      <c r="D3713" s="10">
        <v>205711.38702967216</v>
      </c>
      <c r="E3713" s="11"/>
      <c r="F3713" s="11"/>
      <c r="G3713" s="11"/>
      <c r="H3713" s="11"/>
      <c r="I3713" s="11"/>
      <c r="J3713" s="11"/>
      <c r="K3713" s="11"/>
      <c r="L3713" s="5">
        <f t="shared" si="171"/>
        <v>1.5320100000000001</v>
      </c>
      <c r="M3713" s="22">
        <f>SUMIFS('[1]pvwatts_Cov KY, 7.0815 kWDC, Ro'!$M$33:$M$8792,'[1]pvwatts_Cov KY, 7.0815 kWDC, Ro'!$Q$33:$Q$8792,N3713,'[1]pvwatts_Cov KY, 7.0815 kWDC, Ro'!$R$33:$R$8792,O3713,'[1]pvwatts_Cov KY, 7.0815 kWDC, Ro'!$S$33:$S$8792,C3713)</f>
        <v>1.533131</v>
      </c>
      <c r="N3713">
        <f t="shared" si="172"/>
        <v>9</v>
      </c>
      <c r="O3713">
        <f t="shared" si="173"/>
        <v>2</v>
      </c>
    </row>
    <row r="3714" spans="1:15">
      <c r="A3714" s="5" t="s">
        <v>3</v>
      </c>
      <c r="B3714" s="8">
        <v>44441</v>
      </c>
      <c r="C3714" s="9">
        <v>17</v>
      </c>
      <c r="D3714" s="10">
        <v>222882.49802841796</v>
      </c>
      <c r="E3714" s="11"/>
      <c r="F3714" s="11"/>
      <c r="G3714" s="11"/>
      <c r="H3714" s="11"/>
      <c r="I3714" s="11"/>
      <c r="J3714" s="11"/>
      <c r="K3714" s="11"/>
      <c r="L3714" s="5">
        <f t="shared" ref="L3714:L3777" si="174">ROUND(D3714*$D$8764,5)</f>
        <v>1.6598900000000001</v>
      </c>
      <c r="M3714" s="22">
        <f>SUMIFS('[1]pvwatts_Cov KY, 7.0815 kWDC, Ro'!$M$33:$M$8792,'[1]pvwatts_Cov KY, 7.0815 kWDC, Ro'!$Q$33:$Q$8792,N3714,'[1]pvwatts_Cov KY, 7.0815 kWDC, Ro'!$R$33:$R$8792,O3714,'[1]pvwatts_Cov KY, 7.0815 kWDC, Ro'!$S$33:$S$8792,C3714)</f>
        <v>0.52504399999999996</v>
      </c>
      <c r="N3714">
        <f t="shared" si="172"/>
        <v>9</v>
      </c>
      <c r="O3714">
        <f t="shared" si="173"/>
        <v>2</v>
      </c>
    </row>
    <row r="3715" spans="1:15">
      <c r="A3715" s="5" t="s">
        <v>3</v>
      </c>
      <c r="B3715" s="8">
        <v>44441</v>
      </c>
      <c r="C3715" s="9">
        <v>18</v>
      </c>
      <c r="D3715" s="10">
        <v>245339.16568161832</v>
      </c>
      <c r="E3715" s="11"/>
      <c r="F3715" s="11"/>
      <c r="G3715" s="11"/>
      <c r="H3715" s="11"/>
      <c r="I3715" s="11"/>
      <c r="J3715" s="11"/>
      <c r="K3715" s="11"/>
      <c r="L3715" s="5">
        <f t="shared" si="174"/>
        <v>1.8271299999999999</v>
      </c>
      <c r="M3715" s="22">
        <f>SUMIFS('[1]pvwatts_Cov KY, 7.0815 kWDC, Ro'!$M$33:$M$8792,'[1]pvwatts_Cov KY, 7.0815 kWDC, Ro'!$Q$33:$Q$8792,N3715,'[1]pvwatts_Cov KY, 7.0815 kWDC, Ro'!$R$33:$R$8792,O3715,'[1]pvwatts_Cov KY, 7.0815 kWDC, Ro'!$S$33:$S$8792,C3715)</f>
        <v>0.784443</v>
      </c>
      <c r="N3715">
        <f t="shared" ref="N3715:N3778" si="175">MONTH(B3715)</f>
        <v>9</v>
      </c>
      <c r="O3715">
        <f t="shared" ref="O3715:O3778" si="176">DAY(B3715)</f>
        <v>2</v>
      </c>
    </row>
    <row r="3716" spans="1:15">
      <c r="A3716" s="5" t="s">
        <v>3</v>
      </c>
      <c r="B3716" s="8">
        <v>44441</v>
      </c>
      <c r="C3716" s="9">
        <v>19</v>
      </c>
      <c r="D3716" s="10">
        <v>245227.9411095258</v>
      </c>
      <c r="E3716" s="11"/>
      <c r="F3716" s="11"/>
      <c r="G3716" s="11"/>
      <c r="H3716" s="11"/>
      <c r="I3716" s="11"/>
      <c r="J3716" s="11"/>
      <c r="K3716" s="11"/>
      <c r="L3716" s="5">
        <f t="shared" si="174"/>
        <v>1.8263</v>
      </c>
      <c r="M3716" s="22">
        <f>SUMIFS('[1]pvwatts_Cov KY, 7.0815 kWDC, Ro'!$M$33:$M$8792,'[1]pvwatts_Cov KY, 7.0815 kWDC, Ro'!$Q$33:$Q$8792,N3716,'[1]pvwatts_Cov KY, 7.0815 kWDC, Ro'!$R$33:$R$8792,O3716,'[1]pvwatts_Cov KY, 7.0815 kWDC, Ro'!$S$33:$S$8792,C3716)</f>
        <v>0.28899399999999997</v>
      </c>
      <c r="N3716">
        <f t="shared" si="175"/>
        <v>9</v>
      </c>
      <c r="O3716">
        <f t="shared" si="176"/>
        <v>2</v>
      </c>
    </row>
    <row r="3717" spans="1:15">
      <c r="A3717" s="5" t="s">
        <v>3</v>
      </c>
      <c r="B3717" s="8">
        <v>44441</v>
      </c>
      <c r="C3717" s="9">
        <v>20</v>
      </c>
      <c r="D3717" s="10">
        <v>228537.24496460296</v>
      </c>
      <c r="E3717" s="11"/>
      <c r="F3717" s="11"/>
      <c r="G3717" s="11"/>
      <c r="H3717" s="11"/>
      <c r="I3717" s="11"/>
      <c r="J3717" s="11"/>
      <c r="K3717" s="11"/>
      <c r="L3717" s="5">
        <f t="shared" si="174"/>
        <v>1.702</v>
      </c>
      <c r="M3717" s="22">
        <f>SUMIFS('[1]pvwatts_Cov KY, 7.0815 kWDC, Ro'!$M$33:$M$8792,'[1]pvwatts_Cov KY, 7.0815 kWDC, Ro'!$Q$33:$Q$8792,N3717,'[1]pvwatts_Cov KY, 7.0815 kWDC, Ro'!$R$33:$R$8792,O3717,'[1]pvwatts_Cov KY, 7.0815 kWDC, Ro'!$S$33:$S$8792,C3717)</f>
        <v>9.2712000000000003E-2</v>
      </c>
      <c r="N3717">
        <f t="shared" si="175"/>
        <v>9</v>
      </c>
      <c r="O3717">
        <f t="shared" si="176"/>
        <v>2</v>
      </c>
    </row>
    <row r="3718" spans="1:15">
      <c r="A3718" s="5" t="s">
        <v>3</v>
      </c>
      <c r="B3718" s="8">
        <v>44441</v>
      </c>
      <c r="C3718" s="9">
        <v>21</v>
      </c>
      <c r="D3718" s="10">
        <v>215327.92659801693</v>
      </c>
      <c r="E3718" s="11"/>
      <c r="F3718" s="11"/>
      <c r="G3718" s="11"/>
      <c r="H3718" s="11"/>
      <c r="I3718" s="11"/>
      <c r="J3718" s="11"/>
      <c r="K3718" s="11"/>
      <c r="L3718" s="5">
        <f t="shared" si="174"/>
        <v>1.6036300000000001</v>
      </c>
      <c r="M3718" s="22">
        <f>SUMIFS('[1]pvwatts_Cov KY, 7.0815 kWDC, Ro'!$M$33:$M$8792,'[1]pvwatts_Cov KY, 7.0815 kWDC, Ro'!$Q$33:$Q$8792,N3718,'[1]pvwatts_Cov KY, 7.0815 kWDC, Ro'!$R$33:$R$8792,O3718,'[1]pvwatts_Cov KY, 7.0815 kWDC, Ro'!$S$33:$S$8792,C3718)</f>
        <v>0</v>
      </c>
      <c r="N3718">
        <f t="shared" si="175"/>
        <v>9</v>
      </c>
      <c r="O3718">
        <f t="shared" si="176"/>
        <v>2</v>
      </c>
    </row>
    <row r="3719" spans="1:15">
      <c r="A3719" s="5" t="s">
        <v>3</v>
      </c>
      <c r="B3719" s="8">
        <v>44441</v>
      </c>
      <c r="C3719" s="9">
        <v>22</v>
      </c>
      <c r="D3719" s="10">
        <v>200766.09907628296</v>
      </c>
      <c r="E3719" s="11"/>
      <c r="F3719" s="11"/>
      <c r="G3719" s="11"/>
      <c r="H3719" s="11"/>
      <c r="I3719" s="11"/>
      <c r="J3719" s="11"/>
      <c r="K3719" s="11"/>
      <c r="L3719" s="5">
        <f t="shared" si="174"/>
        <v>1.49518</v>
      </c>
      <c r="M3719" s="22">
        <f>SUMIFS('[1]pvwatts_Cov KY, 7.0815 kWDC, Ro'!$M$33:$M$8792,'[1]pvwatts_Cov KY, 7.0815 kWDC, Ro'!$Q$33:$Q$8792,N3719,'[1]pvwatts_Cov KY, 7.0815 kWDC, Ro'!$R$33:$R$8792,O3719,'[1]pvwatts_Cov KY, 7.0815 kWDC, Ro'!$S$33:$S$8792,C3719)</f>
        <v>0</v>
      </c>
      <c r="N3719">
        <f t="shared" si="175"/>
        <v>9</v>
      </c>
      <c r="O3719">
        <f t="shared" si="176"/>
        <v>2</v>
      </c>
    </row>
    <row r="3720" spans="1:15">
      <c r="A3720" s="5" t="s">
        <v>3</v>
      </c>
      <c r="B3720" s="8">
        <v>44441</v>
      </c>
      <c r="C3720" s="9">
        <v>23</v>
      </c>
      <c r="D3720" s="10">
        <v>173612.3500292885</v>
      </c>
      <c r="E3720" s="11"/>
      <c r="F3720" s="11"/>
      <c r="G3720" s="11"/>
      <c r="H3720" s="11"/>
      <c r="I3720" s="11"/>
      <c r="J3720" s="11"/>
      <c r="K3720" s="11"/>
      <c r="L3720" s="5">
        <f t="shared" si="174"/>
        <v>1.2929600000000001</v>
      </c>
      <c r="M3720" s="22">
        <f>SUMIFS('[1]pvwatts_Cov KY, 7.0815 kWDC, Ro'!$M$33:$M$8792,'[1]pvwatts_Cov KY, 7.0815 kWDC, Ro'!$Q$33:$Q$8792,N3720,'[1]pvwatts_Cov KY, 7.0815 kWDC, Ro'!$R$33:$R$8792,O3720,'[1]pvwatts_Cov KY, 7.0815 kWDC, Ro'!$S$33:$S$8792,C3720)</f>
        <v>0</v>
      </c>
      <c r="N3720">
        <f t="shared" si="175"/>
        <v>9</v>
      </c>
      <c r="O3720">
        <f t="shared" si="176"/>
        <v>2</v>
      </c>
    </row>
    <row r="3721" spans="1:15">
      <c r="A3721" s="5" t="s">
        <v>3</v>
      </c>
      <c r="B3721" s="8">
        <v>44441</v>
      </c>
      <c r="C3721" s="9">
        <v>24</v>
      </c>
      <c r="D3721" s="10">
        <v>145991.45143531443</v>
      </c>
      <c r="E3721" s="11"/>
      <c r="F3721" s="11"/>
      <c r="G3721" s="11"/>
      <c r="H3721" s="11"/>
      <c r="I3721" s="11"/>
      <c r="J3721" s="11"/>
      <c r="K3721" s="11"/>
      <c r="L3721" s="5">
        <f t="shared" si="174"/>
        <v>1.08725</v>
      </c>
      <c r="M3721" s="22">
        <f>SUMIFS('[1]pvwatts_Cov KY, 7.0815 kWDC, Ro'!$M$33:$M$8792,'[1]pvwatts_Cov KY, 7.0815 kWDC, Ro'!$Q$33:$Q$8792,N3721,'[1]pvwatts_Cov KY, 7.0815 kWDC, Ro'!$R$33:$R$8792,O3721,'[1]pvwatts_Cov KY, 7.0815 kWDC, Ro'!$S$33:$S$8792,C3721)</f>
        <v>0</v>
      </c>
      <c r="N3721">
        <f t="shared" si="175"/>
        <v>9</v>
      </c>
      <c r="O3721">
        <f t="shared" si="176"/>
        <v>2</v>
      </c>
    </row>
    <row r="3722" spans="1:15">
      <c r="A3722" s="5" t="s">
        <v>3</v>
      </c>
      <c r="B3722" s="8">
        <v>44442</v>
      </c>
      <c r="C3722" s="9">
        <v>1</v>
      </c>
      <c r="D3722" s="10">
        <v>124183.16736144392</v>
      </c>
      <c r="E3722" s="11"/>
      <c r="F3722" s="11"/>
      <c r="G3722" s="11"/>
      <c r="H3722" s="11"/>
      <c r="I3722" s="11"/>
      <c r="J3722" s="11"/>
      <c r="K3722" s="11"/>
      <c r="L3722" s="5">
        <f t="shared" si="174"/>
        <v>0.92484</v>
      </c>
      <c r="M3722" s="22">
        <f>SUMIFS('[1]pvwatts_Cov KY, 7.0815 kWDC, Ro'!$M$33:$M$8792,'[1]pvwatts_Cov KY, 7.0815 kWDC, Ro'!$Q$33:$Q$8792,N3722,'[1]pvwatts_Cov KY, 7.0815 kWDC, Ro'!$R$33:$R$8792,O3722,'[1]pvwatts_Cov KY, 7.0815 kWDC, Ro'!$S$33:$S$8792,C3722)</f>
        <v>0</v>
      </c>
      <c r="N3722">
        <f t="shared" si="175"/>
        <v>9</v>
      </c>
      <c r="O3722">
        <f t="shared" si="176"/>
        <v>3</v>
      </c>
    </row>
    <row r="3723" spans="1:15">
      <c r="A3723" s="5" t="s">
        <v>3</v>
      </c>
      <c r="B3723" s="8">
        <v>44442</v>
      </c>
      <c r="C3723" s="9">
        <v>2</v>
      </c>
      <c r="D3723" s="10">
        <v>109987.57870414172</v>
      </c>
      <c r="E3723" s="11"/>
      <c r="F3723" s="11"/>
      <c r="G3723" s="11"/>
      <c r="H3723" s="11"/>
      <c r="I3723" s="11"/>
      <c r="J3723" s="11"/>
      <c r="K3723" s="11"/>
      <c r="L3723" s="5">
        <f t="shared" si="174"/>
        <v>0.81911999999999996</v>
      </c>
      <c r="M3723" s="22">
        <f>SUMIFS('[1]pvwatts_Cov KY, 7.0815 kWDC, Ro'!$M$33:$M$8792,'[1]pvwatts_Cov KY, 7.0815 kWDC, Ro'!$Q$33:$Q$8792,N3723,'[1]pvwatts_Cov KY, 7.0815 kWDC, Ro'!$R$33:$R$8792,O3723,'[1]pvwatts_Cov KY, 7.0815 kWDC, Ro'!$S$33:$S$8792,C3723)</f>
        <v>0</v>
      </c>
      <c r="N3723">
        <f t="shared" si="175"/>
        <v>9</v>
      </c>
      <c r="O3723">
        <f t="shared" si="176"/>
        <v>3</v>
      </c>
    </row>
    <row r="3724" spans="1:15">
      <c r="A3724" s="5" t="s">
        <v>3</v>
      </c>
      <c r="B3724" s="8">
        <v>44442</v>
      </c>
      <c r="C3724" s="9">
        <v>3</v>
      </c>
      <c r="D3724" s="10">
        <v>101028.06895166288</v>
      </c>
      <c r="E3724" s="11"/>
      <c r="F3724" s="11"/>
      <c r="G3724" s="11"/>
      <c r="H3724" s="11"/>
      <c r="I3724" s="11"/>
      <c r="J3724" s="11"/>
      <c r="K3724" s="11"/>
      <c r="L3724" s="5">
        <f t="shared" si="174"/>
        <v>0.75239</v>
      </c>
      <c r="M3724" s="22">
        <f>SUMIFS('[1]pvwatts_Cov KY, 7.0815 kWDC, Ro'!$M$33:$M$8792,'[1]pvwatts_Cov KY, 7.0815 kWDC, Ro'!$Q$33:$Q$8792,N3724,'[1]pvwatts_Cov KY, 7.0815 kWDC, Ro'!$R$33:$R$8792,O3724,'[1]pvwatts_Cov KY, 7.0815 kWDC, Ro'!$S$33:$S$8792,C3724)</f>
        <v>0</v>
      </c>
      <c r="N3724">
        <f t="shared" si="175"/>
        <v>9</v>
      </c>
      <c r="O3724">
        <f t="shared" si="176"/>
        <v>3</v>
      </c>
    </row>
    <row r="3725" spans="1:15">
      <c r="A3725" s="5" t="s">
        <v>3</v>
      </c>
      <c r="B3725" s="8">
        <v>44442</v>
      </c>
      <c r="C3725" s="9">
        <v>4</v>
      </c>
      <c r="D3725" s="10">
        <v>95603.713912879568</v>
      </c>
      <c r="E3725" s="11"/>
      <c r="F3725" s="11"/>
      <c r="G3725" s="11"/>
      <c r="H3725" s="11"/>
      <c r="I3725" s="11"/>
      <c r="J3725" s="11"/>
      <c r="K3725" s="11"/>
      <c r="L3725" s="5">
        <f t="shared" si="174"/>
        <v>0.71199999999999997</v>
      </c>
      <c r="M3725" s="22">
        <f>SUMIFS('[1]pvwatts_Cov KY, 7.0815 kWDC, Ro'!$M$33:$M$8792,'[1]pvwatts_Cov KY, 7.0815 kWDC, Ro'!$Q$33:$Q$8792,N3725,'[1]pvwatts_Cov KY, 7.0815 kWDC, Ro'!$R$33:$R$8792,O3725,'[1]pvwatts_Cov KY, 7.0815 kWDC, Ro'!$S$33:$S$8792,C3725)</f>
        <v>0</v>
      </c>
      <c r="N3725">
        <f t="shared" si="175"/>
        <v>9</v>
      </c>
      <c r="O3725">
        <f t="shared" si="176"/>
        <v>3</v>
      </c>
    </row>
    <row r="3726" spans="1:15">
      <c r="A3726" s="5" t="s">
        <v>3</v>
      </c>
      <c r="B3726" s="8">
        <v>44442</v>
      </c>
      <c r="C3726" s="9">
        <v>5</v>
      </c>
      <c r="D3726" s="10">
        <v>93130.994778919645</v>
      </c>
      <c r="E3726" s="11"/>
      <c r="F3726" s="11"/>
      <c r="G3726" s="11"/>
      <c r="H3726" s="11"/>
      <c r="I3726" s="11"/>
      <c r="J3726" s="11"/>
      <c r="K3726" s="11"/>
      <c r="L3726" s="5">
        <f t="shared" si="174"/>
        <v>0.69357999999999997</v>
      </c>
      <c r="M3726" s="22">
        <f>SUMIFS('[1]pvwatts_Cov KY, 7.0815 kWDC, Ro'!$M$33:$M$8792,'[1]pvwatts_Cov KY, 7.0815 kWDC, Ro'!$Q$33:$Q$8792,N3726,'[1]pvwatts_Cov KY, 7.0815 kWDC, Ro'!$R$33:$R$8792,O3726,'[1]pvwatts_Cov KY, 7.0815 kWDC, Ro'!$S$33:$S$8792,C3726)</f>
        <v>0</v>
      </c>
      <c r="N3726">
        <f t="shared" si="175"/>
        <v>9</v>
      </c>
      <c r="O3726">
        <f t="shared" si="176"/>
        <v>3</v>
      </c>
    </row>
    <row r="3727" spans="1:15">
      <c r="A3727" s="5" t="s">
        <v>3</v>
      </c>
      <c r="B3727" s="8">
        <v>44442</v>
      </c>
      <c r="C3727" s="9">
        <v>6</v>
      </c>
      <c r="D3727" s="10">
        <v>95368.747946653588</v>
      </c>
      <c r="E3727" s="11"/>
      <c r="F3727" s="11"/>
      <c r="G3727" s="11"/>
      <c r="H3727" s="11"/>
      <c r="I3727" s="11"/>
      <c r="J3727" s="11"/>
      <c r="K3727" s="11"/>
      <c r="L3727" s="5">
        <f t="shared" si="174"/>
        <v>0.71025000000000005</v>
      </c>
      <c r="M3727" s="22">
        <f>SUMIFS('[1]pvwatts_Cov KY, 7.0815 kWDC, Ro'!$M$33:$M$8792,'[1]pvwatts_Cov KY, 7.0815 kWDC, Ro'!$Q$33:$Q$8792,N3727,'[1]pvwatts_Cov KY, 7.0815 kWDC, Ro'!$R$33:$R$8792,O3727,'[1]pvwatts_Cov KY, 7.0815 kWDC, Ro'!$S$33:$S$8792,C3727)</f>
        <v>0</v>
      </c>
      <c r="N3727">
        <f t="shared" si="175"/>
        <v>9</v>
      </c>
      <c r="O3727">
        <f t="shared" si="176"/>
        <v>3</v>
      </c>
    </row>
    <row r="3728" spans="1:15">
      <c r="A3728" s="5" t="s">
        <v>3</v>
      </c>
      <c r="B3728" s="8">
        <v>44442</v>
      </c>
      <c r="C3728" s="9">
        <v>7</v>
      </c>
      <c r="D3728" s="10">
        <v>105345.7492592956</v>
      </c>
      <c r="E3728" s="11"/>
      <c r="F3728" s="11"/>
      <c r="G3728" s="11"/>
      <c r="H3728" s="11"/>
      <c r="I3728" s="11"/>
      <c r="J3728" s="11"/>
      <c r="K3728" s="11"/>
      <c r="L3728" s="5">
        <f t="shared" si="174"/>
        <v>0.78454999999999997</v>
      </c>
      <c r="M3728" s="22">
        <f>SUMIFS('[1]pvwatts_Cov KY, 7.0815 kWDC, Ro'!$M$33:$M$8792,'[1]pvwatts_Cov KY, 7.0815 kWDC, Ro'!$Q$33:$Q$8792,N3728,'[1]pvwatts_Cov KY, 7.0815 kWDC, Ro'!$R$33:$R$8792,O3728,'[1]pvwatts_Cov KY, 7.0815 kWDC, Ro'!$S$33:$S$8792,C3728)</f>
        <v>0</v>
      </c>
      <c r="N3728">
        <f t="shared" si="175"/>
        <v>9</v>
      </c>
      <c r="O3728">
        <f t="shared" si="176"/>
        <v>3</v>
      </c>
    </row>
    <row r="3729" spans="1:15">
      <c r="A3729" s="5" t="s">
        <v>3</v>
      </c>
      <c r="B3729" s="8">
        <v>44442</v>
      </c>
      <c r="C3729" s="9">
        <v>8</v>
      </c>
      <c r="D3729" s="10">
        <v>110191.37879095229</v>
      </c>
      <c r="E3729" s="11"/>
      <c r="F3729" s="11"/>
      <c r="G3729" s="11"/>
      <c r="H3729" s="11"/>
      <c r="I3729" s="11"/>
      <c r="J3729" s="11"/>
      <c r="K3729" s="11"/>
      <c r="L3729" s="5">
        <f t="shared" si="174"/>
        <v>0.82064000000000004</v>
      </c>
      <c r="M3729" s="22">
        <f>SUMIFS('[1]pvwatts_Cov KY, 7.0815 kWDC, Ro'!$M$33:$M$8792,'[1]pvwatts_Cov KY, 7.0815 kWDC, Ro'!$Q$33:$Q$8792,N3729,'[1]pvwatts_Cov KY, 7.0815 kWDC, Ro'!$R$33:$R$8792,O3729,'[1]pvwatts_Cov KY, 7.0815 kWDC, Ro'!$S$33:$S$8792,C3729)</f>
        <v>0</v>
      </c>
      <c r="N3729">
        <f t="shared" si="175"/>
        <v>9</v>
      </c>
      <c r="O3729">
        <f t="shared" si="176"/>
        <v>3</v>
      </c>
    </row>
    <row r="3730" spans="1:15">
      <c r="A3730" s="5" t="s">
        <v>3</v>
      </c>
      <c r="B3730" s="8">
        <v>44442</v>
      </c>
      <c r="C3730" s="9">
        <v>9</v>
      </c>
      <c r="D3730" s="10">
        <v>112423.22633335054</v>
      </c>
      <c r="E3730" s="11"/>
      <c r="F3730" s="11"/>
      <c r="G3730" s="11"/>
      <c r="H3730" s="11"/>
      <c r="I3730" s="11"/>
      <c r="J3730" s="11"/>
      <c r="K3730" s="11"/>
      <c r="L3730" s="5">
        <f t="shared" si="174"/>
        <v>0.83726</v>
      </c>
      <c r="M3730" s="22">
        <f>SUMIFS('[1]pvwatts_Cov KY, 7.0815 kWDC, Ro'!$M$33:$M$8792,'[1]pvwatts_Cov KY, 7.0815 kWDC, Ro'!$Q$33:$Q$8792,N3730,'[1]pvwatts_Cov KY, 7.0815 kWDC, Ro'!$R$33:$R$8792,O3730,'[1]pvwatts_Cov KY, 7.0815 kWDC, Ro'!$S$33:$S$8792,C3730)</f>
        <v>0.148507</v>
      </c>
      <c r="N3730">
        <f t="shared" si="175"/>
        <v>9</v>
      </c>
      <c r="O3730">
        <f t="shared" si="176"/>
        <v>3</v>
      </c>
    </row>
    <row r="3731" spans="1:15">
      <c r="A3731" s="5" t="s">
        <v>3</v>
      </c>
      <c r="B3731" s="8">
        <v>44442</v>
      </c>
      <c r="C3731" s="9">
        <v>10</v>
      </c>
      <c r="D3731" s="10">
        <v>121178.20733784341</v>
      </c>
      <c r="E3731" s="11"/>
      <c r="F3731" s="11"/>
      <c r="G3731" s="11"/>
      <c r="H3731" s="11"/>
      <c r="I3731" s="11"/>
      <c r="J3731" s="11"/>
      <c r="K3731" s="11"/>
      <c r="L3731" s="5">
        <f t="shared" si="174"/>
        <v>0.90246000000000004</v>
      </c>
      <c r="M3731" s="22">
        <f>SUMIFS('[1]pvwatts_Cov KY, 7.0815 kWDC, Ro'!$M$33:$M$8792,'[1]pvwatts_Cov KY, 7.0815 kWDC, Ro'!$Q$33:$Q$8792,N3731,'[1]pvwatts_Cov KY, 7.0815 kWDC, Ro'!$R$33:$R$8792,O3731,'[1]pvwatts_Cov KY, 7.0815 kWDC, Ro'!$S$33:$S$8792,C3731)</f>
        <v>0.399063</v>
      </c>
      <c r="N3731">
        <f t="shared" si="175"/>
        <v>9</v>
      </c>
      <c r="O3731">
        <f t="shared" si="176"/>
        <v>3</v>
      </c>
    </row>
    <row r="3732" spans="1:15">
      <c r="A3732" s="5" t="s">
        <v>3</v>
      </c>
      <c r="B3732" s="8">
        <v>44442</v>
      </c>
      <c r="C3732" s="9">
        <v>11</v>
      </c>
      <c r="D3732" s="10">
        <v>132146.91353604628</v>
      </c>
      <c r="E3732" s="11"/>
      <c r="F3732" s="11"/>
      <c r="G3732" s="11"/>
      <c r="H3732" s="11"/>
      <c r="I3732" s="11"/>
      <c r="J3732" s="11"/>
      <c r="K3732" s="11"/>
      <c r="L3732" s="5">
        <f t="shared" si="174"/>
        <v>0.98414999999999997</v>
      </c>
      <c r="M3732" s="22">
        <f>SUMIFS('[1]pvwatts_Cov KY, 7.0815 kWDC, Ro'!$M$33:$M$8792,'[1]pvwatts_Cov KY, 7.0815 kWDC, Ro'!$Q$33:$Q$8792,N3732,'[1]pvwatts_Cov KY, 7.0815 kWDC, Ro'!$R$33:$R$8792,O3732,'[1]pvwatts_Cov KY, 7.0815 kWDC, Ro'!$S$33:$S$8792,C3732)</f>
        <v>1.1348069999999999</v>
      </c>
      <c r="N3732">
        <f t="shared" si="175"/>
        <v>9</v>
      </c>
      <c r="O3732">
        <f t="shared" si="176"/>
        <v>3</v>
      </c>
    </row>
    <row r="3733" spans="1:15">
      <c r="A3733" s="5" t="s">
        <v>3</v>
      </c>
      <c r="B3733" s="8">
        <v>44442</v>
      </c>
      <c r="C3733" s="9">
        <v>12</v>
      </c>
      <c r="D3733" s="10">
        <v>144809.75201012188</v>
      </c>
      <c r="E3733" s="11"/>
      <c r="F3733" s="11"/>
      <c r="G3733" s="11"/>
      <c r="H3733" s="11"/>
      <c r="I3733" s="11"/>
      <c r="J3733" s="11"/>
      <c r="K3733" s="11"/>
      <c r="L3733" s="5">
        <f t="shared" si="174"/>
        <v>1.0784499999999999</v>
      </c>
      <c r="M3733" s="22">
        <f>SUMIFS('[1]pvwatts_Cov KY, 7.0815 kWDC, Ro'!$M$33:$M$8792,'[1]pvwatts_Cov KY, 7.0815 kWDC, Ro'!$Q$33:$Q$8792,N3733,'[1]pvwatts_Cov KY, 7.0815 kWDC, Ro'!$R$33:$R$8792,O3733,'[1]pvwatts_Cov KY, 7.0815 kWDC, Ro'!$S$33:$S$8792,C3733)</f>
        <v>2.0707110000000002</v>
      </c>
      <c r="N3733">
        <f t="shared" si="175"/>
        <v>9</v>
      </c>
      <c r="O3733">
        <f t="shared" si="176"/>
        <v>3</v>
      </c>
    </row>
    <row r="3734" spans="1:15">
      <c r="A3734" s="5" t="s">
        <v>3</v>
      </c>
      <c r="B3734" s="8">
        <v>44442</v>
      </c>
      <c r="C3734" s="9">
        <v>13</v>
      </c>
      <c r="D3734" s="10">
        <v>158511.0565810783</v>
      </c>
      <c r="E3734" s="11"/>
      <c r="F3734" s="11"/>
      <c r="G3734" s="11"/>
      <c r="H3734" s="11"/>
      <c r="I3734" s="11"/>
      <c r="J3734" s="11"/>
      <c r="K3734" s="11"/>
      <c r="L3734" s="5">
        <f t="shared" si="174"/>
        <v>1.18049</v>
      </c>
      <c r="M3734" s="22">
        <f>SUMIFS('[1]pvwatts_Cov KY, 7.0815 kWDC, Ro'!$M$33:$M$8792,'[1]pvwatts_Cov KY, 7.0815 kWDC, Ro'!$Q$33:$Q$8792,N3734,'[1]pvwatts_Cov KY, 7.0815 kWDC, Ro'!$R$33:$R$8792,O3734,'[1]pvwatts_Cov KY, 7.0815 kWDC, Ro'!$S$33:$S$8792,C3734)</f>
        <v>3.019825</v>
      </c>
      <c r="N3734">
        <f t="shared" si="175"/>
        <v>9</v>
      </c>
      <c r="O3734">
        <f t="shared" si="176"/>
        <v>3</v>
      </c>
    </row>
    <row r="3735" spans="1:15">
      <c r="A3735" s="5" t="s">
        <v>3</v>
      </c>
      <c r="B3735" s="8">
        <v>44442</v>
      </c>
      <c r="C3735" s="9">
        <v>14</v>
      </c>
      <c r="D3735" s="10">
        <v>170943.97915699237</v>
      </c>
      <c r="E3735" s="11"/>
      <c r="F3735" s="11"/>
      <c r="G3735" s="11"/>
      <c r="H3735" s="11"/>
      <c r="I3735" s="11"/>
      <c r="J3735" s="11"/>
      <c r="K3735" s="11"/>
      <c r="L3735" s="5">
        <f t="shared" si="174"/>
        <v>1.27308</v>
      </c>
      <c r="M3735" s="22">
        <f>SUMIFS('[1]pvwatts_Cov KY, 7.0815 kWDC, Ro'!$M$33:$M$8792,'[1]pvwatts_Cov KY, 7.0815 kWDC, Ro'!$Q$33:$Q$8792,N3735,'[1]pvwatts_Cov KY, 7.0815 kWDC, Ro'!$R$33:$R$8792,O3735,'[1]pvwatts_Cov KY, 7.0815 kWDC, Ro'!$S$33:$S$8792,C3735)</f>
        <v>3.079253</v>
      </c>
      <c r="N3735">
        <f t="shared" si="175"/>
        <v>9</v>
      </c>
      <c r="O3735">
        <f t="shared" si="176"/>
        <v>3</v>
      </c>
    </row>
    <row r="3736" spans="1:15">
      <c r="A3736" s="5" t="s">
        <v>3</v>
      </c>
      <c r="B3736" s="8">
        <v>44442</v>
      </c>
      <c r="C3736" s="9">
        <v>15</v>
      </c>
      <c r="D3736" s="10">
        <v>183621.27387223716</v>
      </c>
      <c r="E3736" s="11"/>
      <c r="F3736" s="11"/>
      <c r="G3736" s="11"/>
      <c r="H3736" s="11"/>
      <c r="I3736" s="11"/>
      <c r="J3736" s="11"/>
      <c r="K3736" s="11"/>
      <c r="L3736" s="5">
        <f t="shared" si="174"/>
        <v>1.3674999999999999</v>
      </c>
      <c r="M3736" s="22">
        <f>SUMIFS('[1]pvwatts_Cov KY, 7.0815 kWDC, Ro'!$M$33:$M$8792,'[1]pvwatts_Cov KY, 7.0815 kWDC, Ro'!$Q$33:$Q$8792,N3736,'[1]pvwatts_Cov KY, 7.0815 kWDC, Ro'!$R$33:$R$8792,O3736,'[1]pvwatts_Cov KY, 7.0815 kWDC, Ro'!$S$33:$S$8792,C3736)</f>
        <v>3.3096610000000002</v>
      </c>
      <c r="N3736">
        <f t="shared" si="175"/>
        <v>9</v>
      </c>
      <c r="O3736">
        <f t="shared" si="176"/>
        <v>3</v>
      </c>
    </row>
    <row r="3737" spans="1:15">
      <c r="A3737" s="5" t="s">
        <v>3</v>
      </c>
      <c r="B3737" s="8">
        <v>44442</v>
      </c>
      <c r="C3737" s="9">
        <v>16</v>
      </c>
      <c r="D3737" s="10">
        <v>201699.23371137163</v>
      </c>
      <c r="E3737" s="11"/>
      <c r="F3737" s="11"/>
      <c r="G3737" s="11"/>
      <c r="H3737" s="11"/>
      <c r="I3737" s="11"/>
      <c r="J3737" s="11"/>
      <c r="K3737" s="11"/>
      <c r="L3737" s="5">
        <f t="shared" si="174"/>
        <v>1.50213</v>
      </c>
      <c r="M3737" s="22">
        <f>SUMIFS('[1]pvwatts_Cov KY, 7.0815 kWDC, Ro'!$M$33:$M$8792,'[1]pvwatts_Cov KY, 7.0815 kWDC, Ro'!$Q$33:$Q$8792,N3737,'[1]pvwatts_Cov KY, 7.0815 kWDC, Ro'!$R$33:$R$8792,O3737,'[1]pvwatts_Cov KY, 7.0815 kWDC, Ro'!$S$33:$S$8792,C3737)</f>
        <v>2.5866950000000002</v>
      </c>
      <c r="N3737">
        <f t="shared" si="175"/>
        <v>9</v>
      </c>
      <c r="O3737">
        <f t="shared" si="176"/>
        <v>3</v>
      </c>
    </row>
    <row r="3738" spans="1:15">
      <c r="A3738" s="5" t="s">
        <v>3</v>
      </c>
      <c r="B3738" s="8">
        <v>44442</v>
      </c>
      <c r="C3738" s="9">
        <v>17</v>
      </c>
      <c r="D3738" s="10">
        <v>221364.04905659988</v>
      </c>
      <c r="E3738" s="11"/>
      <c r="F3738" s="11"/>
      <c r="G3738" s="11"/>
      <c r="H3738" s="11"/>
      <c r="I3738" s="11"/>
      <c r="J3738" s="11"/>
      <c r="K3738" s="11"/>
      <c r="L3738" s="5">
        <f t="shared" si="174"/>
        <v>1.6485799999999999</v>
      </c>
      <c r="M3738" s="22">
        <f>SUMIFS('[1]pvwatts_Cov KY, 7.0815 kWDC, Ro'!$M$33:$M$8792,'[1]pvwatts_Cov KY, 7.0815 kWDC, Ro'!$Q$33:$Q$8792,N3738,'[1]pvwatts_Cov KY, 7.0815 kWDC, Ro'!$R$33:$R$8792,O3738,'[1]pvwatts_Cov KY, 7.0815 kWDC, Ro'!$S$33:$S$8792,C3738)</f>
        <v>2.6948340000000002</v>
      </c>
      <c r="N3738">
        <f t="shared" si="175"/>
        <v>9</v>
      </c>
      <c r="O3738">
        <f t="shared" si="176"/>
        <v>3</v>
      </c>
    </row>
    <row r="3739" spans="1:15">
      <c r="A3739" s="5" t="s">
        <v>3</v>
      </c>
      <c r="B3739" s="8">
        <v>44442</v>
      </c>
      <c r="C3739" s="9">
        <v>18</v>
      </c>
      <c r="D3739" s="10">
        <v>230034.45381321007</v>
      </c>
      <c r="E3739" s="11"/>
      <c r="F3739" s="11"/>
      <c r="G3739" s="11"/>
      <c r="H3739" s="11"/>
      <c r="I3739" s="11"/>
      <c r="J3739" s="11"/>
      <c r="K3739" s="11"/>
      <c r="L3739" s="5">
        <f t="shared" si="174"/>
        <v>1.71315</v>
      </c>
      <c r="M3739" s="22">
        <f>SUMIFS('[1]pvwatts_Cov KY, 7.0815 kWDC, Ro'!$M$33:$M$8792,'[1]pvwatts_Cov KY, 7.0815 kWDC, Ro'!$Q$33:$Q$8792,N3739,'[1]pvwatts_Cov KY, 7.0815 kWDC, Ro'!$R$33:$R$8792,O3739,'[1]pvwatts_Cov KY, 7.0815 kWDC, Ro'!$S$33:$S$8792,C3739)</f>
        <v>2.022885</v>
      </c>
      <c r="N3739">
        <f t="shared" si="175"/>
        <v>9</v>
      </c>
      <c r="O3739">
        <f t="shared" si="176"/>
        <v>3</v>
      </c>
    </row>
    <row r="3740" spans="1:15">
      <c r="A3740" s="5" t="s">
        <v>3</v>
      </c>
      <c r="B3740" s="8">
        <v>44442</v>
      </c>
      <c r="C3740" s="9">
        <v>19</v>
      </c>
      <c r="D3740" s="10">
        <v>218437.22034713899</v>
      </c>
      <c r="E3740" s="11"/>
      <c r="F3740" s="11"/>
      <c r="G3740" s="11"/>
      <c r="H3740" s="11"/>
      <c r="I3740" s="11"/>
      <c r="J3740" s="11"/>
      <c r="K3740" s="11"/>
      <c r="L3740" s="5">
        <f t="shared" si="174"/>
        <v>1.6267799999999999</v>
      </c>
      <c r="M3740" s="22">
        <f>SUMIFS('[1]pvwatts_Cov KY, 7.0815 kWDC, Ro'!$M$33:$M$8792,'[1]pvwatts_Cov KY, 7.0815 kWDC, Ro'!$Q$33:$Q$8792,N3740,'[1]pvwatts_Cov KY, 7.0815 kWDC, Ro'!$R$33:$R$8792,O3740,'[1]pvwatts_Cov KY, 7.0815 kWDC, Ro'!$S$33:$S$8792,C3740)</f>
        <v>1.0051479999999999</v>
      </c>
      <c r="N3740">
        <f t="shared" si="175"/>
        <v>9</v>
      </c>
      <c r="O3740">
        <f t="shared" si="176"/>
        <v>3</v>
      </c>
    </row>
    <row r="3741" spans="1:15">
      <c r="A3741" s="5" t="s">
        <v>3</v>
      </c>
      <c r="B3741" s="8">
        <v>44442</v>
      </c>
      <c r="C3741" s="9">
        <v>20</v>
      </c>
      <c r="D3741" s="10">
        <v>200943.10547949804</v>
      </c>
      <c r="E3741" s="11"/>
      <c r="F3741" s="11"/>
      <c r="G3741" s="11"/>
      <c r="H3741" s="11"/>
      <c r="I3741" s="11"/>
      <c r="J3741" s="11"/>
      <c r="K3741" s="11"/>
      <c r="L3741" s="5">
        <f t="shared" si="174"/>
        <v>1.4964999999999999</v>
      </c>
      <c r="M3741" s="22">
        <f>SUMIFS('[1]pvwatts_Cov KY, 7.0815 kWDC, Ro'!$M$33:$M$8792,'[1]pvwatts_Cov KY, 7.0815 kWDC, Ro'!$Q$33:$Q$8792,N3741,'[1]pvwatts_Cov KY, 7.0815 kWDC, Ro'!$R$33:$R$8792,O3741,'[1]pvwatts_Cov KY, 7.0815 kWDC, Ro'!$S$33:$S$8792,C3741)</f>
        <v>0.14971499999999999</v>
      </c>
      <c r="N3741">
        <f t="shared" si="175"/>
        <v>9</v>
      </c>
      <c r="O3741">
        <f t="shared" si="176"/>
        <v>3</v>
      </c>
    </row>
    <row r="3742" spans="1:15">
      <c r="A3742" s="5" t="s">
        <v>3</v>
      </c>
      <c r="B3742" s="8">
        <v>44442</v>
      </c>
      <c r="C3742" s="9">
        <v>21</v>
      </c>
      <c r="D3742" s="10">
        <v>194018.08613359844</v>
      </c>
      <c r="E3742" s="11"/>
      <c r="F3742" s="11"/>
      <c r="G3742" s="11"/>
      <c r="H3742" s="11"/>
      <c r="I3742" s="11"/>
      <c r="J3742" s="11"/>
      <c r="K3742" s="11"/>
      <c r="L3742" s="5">
        <f t="shared" si="174"/>
        <v>1.44493</v>
      </c>
      <c r="M3742" s="22">
        <f>SUMIFS('[1]pvwatts_Cov KY, 7.0815 kWDC, Ro'!$M$33:$M$8792,'[1]pvwatts_Cov KY, 7.0815 kWDC, Ro'!$Q$33:$Q$8792,N3742,'[1]pvwatts_Cov KY, 7.0815 kWDC, Ro'!$R$33:$R$8792,O3742,'[1]pvwatts_Cov KY, 7.0815 kWDC, Ro'!$S$33:$S$8792,C3742)</f>
        <v>0</v>
      </c>
      <c r="N3742">
        <f t="shared" si="175"/>
        <v>9</v>
      </c>
      <c r="O3742">
        <f t="shared" si="176"/>
        <v>3</v>
      </c>
    </row>
    <row r="3743" spans="1:15">
      <c r="A3743" s="5" t="s">
        <v>3</v>
      </c>
      <c r="B3743" s="8">
        <v>44442</v>
      </c>
      <c r="C3743" s="9">
        <v>22</v>
      </c>
      <c r="D3743" s="10">
        <v>185891.53028527164</v>
      </c>
      <c r="E3743" s="11"/>
      <c r="F3743" s="11"/>
      <c r="G3743" s="11"/>
      <c r="H3743" s="11"/>
      <c r="I3743" s="11"/>
      <c r="J3743" s="11"/>
      <c r="K3743" s="11"/>
      <c r="L3743" s="5">
        <f t="shared" si="174"/>
        <v>1.3844000000000001</v>
      </c>
      <c r="M3743" s="22">
        <f>SUMIFS('[1]pvwatts_Cov KY, 7.0815 kWDC, Ro'!$M$33:$M$8792,'[1]pvwatts_Cov KY, 7.0815 kWDC, Ro'!$Q$33:$Q$8792,N3743,'[1]pvwatts_Cov KY, 7.0815 kWDC, Ro'!$R$33:$R$8792,O3743,'[1]pvwatts_Cov KY, 7.0815 kWDC, Ro'!$S$33:$S$8792,C3743)</f>
        <v>0</v>
      </c>
      <c r="N3743">
        <f t="shared" si="175"/>
        <v>9</v>
      </c>
      <c r="O3743">
        <f t="shared" si="176"/>
        <v>3</v>
      </c>
    </row>
    <row r="3744" spans="1:15">
      <c r="A3744" s="5" t="s">
        <v>3</v>
      </c>
      <c r="B3744" s="8">
        <v>44442</v>
      </c>
      <c r="C3744" s="9">
        <v>23</v>
      </c>
      <c r="D3744" s="10">
        <v>172551.17967620326</v>
      </c>
      <c r="E3744" s="11"/>
      <c r="F3744" s="11"/>
      <c r="G3744" s="11"/>
      <c r="H3744" s="11"/>
      <c r="I3744" s="11"/>
      <c r="J3744" s="11"/>
      <c r="K3744" s="11"/>
      <c r="L3744" s="5">
        <f t="shared" si="174"/>
        <v>1.28505</v>
      </c>
      <c r="M3744" s="22">
        <f>SUMIFS('[1]pvwatts_Cov KY, 7.0815 kWDC, Ro'!$M$33:$M$8792,'[1]pvwatts_Cov KY, 7.0815 kWDC, Ro'!$Q$33:$Q$8792,N3744,'[1]pvwatts_Cov KY, 7.0815 kWDC, Ro'!$R$33:$R$8792,O3744,'[1]pvwatts_Cov KY, 7.0815 kWDC, Ro'!$S$33:$S$8792,C3744)</f>
        <v>0</v>
      </c>
      <c r="N3744">
        <f t="shared" si="175"/>
        <v>9</v>
      </c>
      <c r="O3744">
        <f t="shared" si="176"/>
        <v>3</v>
      </c>
    </row>
    <row r="3745" spans="1:15">
      <c r="A3745" s="5" t="s">
        <v>3</v>
      </c>
      <c r="B3745" s="8">
        <v>44442</v>
      </c>
      <c r="C3745" s="9">
        <v>24</v>
      </c>
      <c r="D3745" s="10">
        <v>153200.52139201612</v>
      </c>
      <c r="E3745" s="11"/>
      <c r="F3745" s="11"/>
      <c r="G3745" s="11"/>
      <c r="H3745" s="11"/>
      <c r="I3745" s="11"/>
      <c r="J3745" s="11"/>
      <c r="K3745" s="11"/>
      <c r="L3745" s="5">
        <f t="shared" si="174"/>
        <v>1.1409400000000001</v>
      </c>
      <c r="M3745" s="22">
        <f>SUMIFS('[1]pvwatts_Cov KY, 7.0815 kWDC, Ro'!$M$33:$M$8792,'[1]pvwatts_Cov KY, 7.0815 kWDC, Ro'!$Q$33:$Q$8792,N3745,'[1]pvwatts_Cov KY, 7.0815 kWDC, Ro'!$R$33:$R$8792,O3745,'[1]pvwatts_Cov KY, 7.0815 kWDC, Ro'!$S$33:$S$8792,C3745)</f>
        <v>0</v>
      </c>
      <c r="N3745">
        <f t="shared" si="175"/>
        <v>9</v>
      </c>
      <c r="O3745">
        <f t="shared" si="176"/>
        <v>3</v>
      </c>
    </row>
    <row r="3746" spans="1:15">
      <c r="A3746" s="5" t="s">
        <v>3</v>
      </c>
      <c r="B3746" s="8">
        <v>44443</v>
      </c>
      <c r="C3746" s="9">
        <v>1</v>
      </c>
      <c r="D3746" s="10">
        <v>135198.42663139256</v>
      </c>
      <c r="E3746" s="11"/>
      <c r="F3746" s="11"/>
      <c r="G3746" s="11"/>
      <c r="H3746" s="11"/>
      <c r="I3746" s="11"/>
      <c r="J3746" s="11"/>
      <c r="K3746" s="11"/>
      <c r="L3746" s="5">
        <f t="shared" si="174"/>
        <v>1.0068699999999999</v>
      </c>
      <c r="M3746" s="22">
        <f>SUMIFS('[1]pvwatts_Cov KY, 7.0815 kWDC, Ro'!$M$33:$M$8792,'[1]pvwatts_Cov KY, 7.0815 kWDC, Ro'!$Q$33:$Q$8792,N3746,'[1]pvwatts_Cov KY, 7.0815 kWDC, Ro'!$R$33:$R$8792,O3746,'[1]pvwatts_Cov KY, 7.0815 kWDC, Ro'!$S$33:$S$8792,C3746)</f>
        <v>0</v>
      </c>
      <c r="N3746">
        <f t="shared" si="175"/>
        <v>9</v>
      </c>
      <c r="O3746">
        <f t="shared" si="176"/>
        <v>4</v>
      </c>
    </row>
    <row r="3747" spans="1:15">
      <c r="A3747" s="5" t="s">
        <v>3</v>
      </c>
      <c r="B3747" s="8">
        <v>44443</v>
      </c>
      <c r="C3747" s="9">
        <v>2</v>
      </c>
      <c r="D3747" s="10">
        <v>121153.82157588456</v>
      </c>
      <c r="E3747" s="11"/>
      <c r="F3747" s="11"/>
      <c r="G3747" s="11"/>
      <c r="H3747" s="11"/>
      <c r="I3747" s="11"/>
      <c r="J3747" s="11"/>
      <c r="K3747" s="11"/>
      <c r="L3747" s="5">
        <f t="shared" si="174"/>
        <v>0.90227999999999997</v>
      </c>
      <c r="M3747" s="22">
        <f>SUMIFS('[1]pvwatts_Cov KY, 7.0815 kWDC, Ro'!$M$33:$M$8792,'[1]pvwatts_Cov KY, 7.0815 kWDC, Ro'!$Q$33:$Q$8792,N3747,'[1]pvwatts_Cov KY, 7.0815 kWDC, Ro'!$R$33:$R$8792,O3747,'[1]pvwatts_Cov KY, 7.0815 kWDC, Ro'!$S$33:$S$8792,C3747)</f>
        <v>0</v>
      </c>
      <c r="N3747">
        <f t="shared" si="175"/>
        <v>9</v>
      </c>
      <c r="O3747">
        <f t="shared" si="176"/>
        <v>4</v>
      </c>
    </row>
    <row r="3748" spans="1:15">
      <c r="A3748" s="5" t="s">
        <v>3</v>
      </c>
      <c r="B3748" s="8">
        <v>44443</v>
      </c>
      <c r="C3748" s="9">
        <v>3</v>
      </c>
      <c r="D3748" s="10">
        <v>110957.35983923038</v>
      </c>
      <c r="E3748" s="11"/>
      <c r="F3748" s="11"/>
      <c r="G3748" s="11"/>
      <c r="H3748" s="11"/>
      <c r="I3748" s="11"/>
      <c r="J3748" s="11"/>
      <c r="K3748" s="11"/>
      <c r="L3748" s="5">
        <f t="shared" si="174"/>
        <v>0.82633999999999996</v>
      </c>
      <c r="M3748" s="22">
        <f>SUMIFS('[1]pvwatts_Cov KY, 7.0815 kWDC, Ro'!$M$33:$M$8792,'[1]pvwatts_Cov KY, 7.0815 kWDC, Ro'!$Q$33:$Q$8792,N3748,'[1]pvwatts_Cov KY, 7.0815 kWDC, Ro'!$R$33:$R$8792,O3748,'[1]pvwatts_Cov KY, 7.0815 kWDC, Ro'!$S$33:$S$8792,C3748)</f>
        <v>0</v>
      </c>
      <c r="N3748">
        <f t="shared" si="175"/>
        <v>9</v>
      </c>
      <c r="O3748">
        <f t="shared" si="176"/>
        <v>4</v>
      </c>
    </row>
    <row r="3749" spans="1:15">
      <c r="A3749" s="5" t="s">
        <v>3</v>
      </c>
      <c r="B3749" s="8">
        <v>44443</v>
      </c>
      <c r="C3749" s="9">
        <v>4</v>
      </c>
      <c r="D3749" s="10">
        <v>104403.69785681825</v>
      </c>
      <c r="E3749" s="11"/>
      <c r="F3749" s="11"/>
      <c r="G3749" s="11"/>
      <c r="H3749" s="11"/>
      <c r="I3749" s="11"/>
      <c r="J3749" s="11"/>
      <c r="K3749" s="11"/>
      <c r="L3749" s="5">
        <f t="shared" si="174"/>
        <v>0.77753000000000005</v>
      </c>
      <c r="M3749" s="22">
        <f>SUMIFS('[1]pvwatts_Cov KY, 7.0815 kWDC, Ro'!$M$33:$M$8792,'[1]pvwatts_Cov KY, 7.0815 kWDC, Ro'!$Q$33:$Q$8792,N3749,'[1]pvwatts_Cov KY, 7.0815 kWDC, Ro'!$R$33:$R$8792,O3749,'[1]pvwatts_Cov KY, 7.0815 kWDC, Ro'!$S$33:$S$8792,C3749)</f>
        <v>0</v>
      </c>
      <c r="N3749">
        <f t="shared" si="175"/>
        <v>9</v>
      </c>
      <c r="O3749">
        <f t="shared" si="176"/>
        <v>4</v>
      </c>
    </row>
    <row r="3750" spans="1:15">
      <c r="A3750" s="5" t="s">
        <v>3</v>
      </c>
      <c r="B3750" s="8">
        <v>44443</v>
      </c>
      <c r="C3750" s="9">
        <v>5</v>
      </c>
      <c r="D3750" s="10">
        <v>100185.06832755925</v>
      </c>
      <c r="E3750" s="11"/>
      <c r="F3750" s="11"/>
      <c r="G3750" s="11"/>
      <c r="H3750" s="11"/>
      <c r="I3750" s="11"/>
      <c r="J3750" s="11"/>
      <c r="K3750" s="11"/>
      <c r="L3750" s="5">
        <f t="shared" si="174"/>
        <v>0.74612000000000001</v>
      </c>
      <c r="M3750" s="22">
        <f>SUMIFS('[1]pvwatts_Cov KY, 7.0815 kWDC, Ro'!$M$33:$M$8792,'[1]pvwatts_Cov KY, 7.0815 kWDC, Ro'!$Q$33:$Q$8792,N3750,'[1]pvwatts_Cov KY, 7.0815 kWDC, Ro'!$R$33:$R$8792,O3750,'[1]pvwatts_Cov KY, 7.0815 kWDC, Ro'!$S$33:$S$8792,C3750)</f>
        <v>0</v>
      </c>
      <c r="N3750">
        <f t="shared" si="175"/>
        <v>9</v>
      </c>
      <c r="O3750">
        <f t="shared" si="176"/>
        <v>4</v>
      </c>
    </row>
    <row r="3751" spans="1:15">
      <c r="A3751" s="5" t="s">
        <v>3</v>
      </c>
      <c r="B3751" s="8">
        <v>44443</v>
      </c>
      <c r="C3751" s="9">
        <v>6</v>
      </c>
      <c r="D3751" s="10">
        <v>98760.640625313536</v>
      </c>
      <c r="E3751" s="11"/>
      <c r="F3751" s="11"/>
      <c r="G3751" s="11"/>
      <c r="H3751" s="11"/>
      <c r="I3751" s="11"/>
      <c r="J3751" s="11"/>
      <c r="K3751" s="11"/>
      <c r="L3751" s="5">
        <f t="shared" si="174"/>
        <v>0.73551</v>
      </c>
      <c r="M3751" s="22">
        <f>SUMIFS('[1]pvwatts_Cov KY, 7.0815 kWDC, Ro'!$M$33:$M$8792,'[1]pvwatts_Cov KY, 7.0815 kWDC, Ro'!$Q$33:$Q$8792,N3751,'[1]pvwatts_Cov KY, 7.0815 kWDC, Ro'!$R$33:$R$8792,O3751,'[1]pvwatts_Cov KY, 7.0815 kWDC, Ro'!$S$33:$S$8792,C3751)</f>
        <v>0</v>
      </c>
      <c r="N3751">
        <f t="shared" si="175"/>
        <v>9</v>
      </c>
      <c r="O3751">
        <f t="shared" si="176"/>
        <v>4</v>
      </c>
    </row>
    <row r="3752" spans="1:15">
      <c r="A3752" s="5" t="s">
        <v>3</v>
      </c>
      <c r="B3752" s="8">
        <v>44443</v>
      </c>
      <c r="C3752" s="9">
        <v>7</v>
      </c>
      <c r="D3752" s="10">
        <v>99426.598234728663</v>
      </c>
      <c r="E3752" s="11"/>
      <c r="F3752" s="11"/>
      <c r="G3752" s="11"/>
      <c r="H3752" s="11"/>
      <c r="I3752" s="11"/>
      <c r="J3752" s="11"/>
      <c r="K3752" s="11"/>
      <c r="L3752" s="5">
        <f t="shared" si="174"/>
        <v>0.74046999999999996</v>
      </c>
      <c r="M3752" s="22">
        <f>SUMIFS('[1]pvwatts_Cov KY, 7.0815 kWDC, Ro'!$M$33:$M$8792,'[1]pvwatts_Cov KY, 7.0815 kWDC, Ro'!$Q$33:$Q$8792,N3752,'[1]pvwatts_Cov KY, 7.0815 kWDC, Ro'!$R$33:$R$8792,O3752,'[1]pvwatts_Cov KY, 7.0815 kWDC, Ro'!$S$33:$S$8792,C3752)</f>
        <v>0</v>
      </c>
      <c r="N3752">
        <f t="shared" si="175"/>
        <v>9</v>
      </c>
      <c r="O3752">
        <f t="shared" si="176"/>
        <v>4</v>
      </c>
    </row>
    <row r="3753" spans="1:15">
      <c r="A3753" s="5" t="s">
        <v>3</v>
      </c>
      <c r="B3753" s="8">
        <v>44443</v>
      </c>
      <c r="C3753" s="9">
        <v>8</v>
      </c>
      <c r="D3753" s="10">
        <v>106468.68392971493</v>
      </c>
      <c r="E3753" s="11"/>
      <c r="F3753" s="11"/>
      <c r="G3753" s="11"/>
      <c r="H3753" s="11"/>
      <c r="I3753" s="11"/>
      <c r="J3753" s="11"/>
      <c r="K3753" s="11"/>
      <c r="L3753" s="5">
        <f t="shared" si="174"/>
        <v>0.79291</v>
      </c>
      <c r="M3753" s="22">
        <f>SUMIFS('[1]pvwatts_Cov KY, 7.0815 kWDC, Ro'!$M$33:$M$8792,'[1]pvwatts_Cov KY, 7.0815 kWDC, Ro'!$Q$33:$Q$8792,N3753,'[1]pvwatts_Cov KY, 7.0815 kWDC, Ro'!$R$33:$R$8792,O3753,'[1]pvwatts_Cov KY, 7.0815 kWDC, Ro'!$S$33:$S$8792,C3753)</f>
        <v>3.2682999999999997E-2</v>
      </c>
      <c r="N3753">
        <f t="shared" si="175"/>
        <v>9</v>
      </c>
      <c r="O3753">
        <f t="shared" si="176"/>
        <v>4</v>
      </c>
    </row>
    <row r="3754" spans="1:15">
      <c r="A3754" s="5" t="s">
        <v>3</v>
      </c>
      <c r="B3754" s="8">
        <v>44443</v>
      </c>
      <c r="C3754" s="9">
        <v>9</v>
      </c>
      <c r="D3754" s="10">
        <v>121189.76780491782</v>
      </c>
      <c r="E3754" s="11"/>
      <c r="F3754" s="11"/>
      <c r="G3754" s="11"/>
      <c r="H3754" s="11"/>
      <c r="I3754" s="11"/>
      <c r="J3754" s="11"/>
      <c r="K3754" s="11"/>
      <c r="L3754" s="5">
        <f t="shared" si="174"/>
        <v>0.90254999999999996</v>
      </c>
      <c r="M3754" s="22">
        <f>SUMIFS('[1]pvwatts_Cov KY, 7.0815 kWDC, Ro'!$M$33:$M$8792,'[1]pvwatts_Cov KY, 7.0815 kWDC, Ro'!$Q$33:$Q$8792,N3754,'[1]pvwatts_Cov KY, 7.0815 kWDC, Ro'!$R$33:$R$8792,O3754,'[1]pvwatts_Cov KY, 7.0815 kWDC, Ro'!$S$33:$S$8792,C3754)</f>
        <v>0.99834699999999998</v>
      </c>
      <c r="N3754">
        <f t="shared" si="175"/>
        <v>9</v>
      </c>
      <c r="O3754">
        <f t="shared" si="176"/>
        <v>4</v>
      </c>
    </row>
    <row r="3755" spans="1:15">
      <c r="A3755" s="5" t="s">
        <v>3</v>
      </c>
      <c r="B3755" s="8">
        <v>44443</v>
      </c>
      <c r="C3755" s="9">
        <v>10</v>
      </c>
      <c r="D3755" s="10">
        <v>138725.25510342463</v>
      </c>
      <c r="E3755" s="11"/>
      <c r="F3755" s="11"/>
      <c r="G3755" s="11"/>
      <c r="H3755" s="11"/>
      <c r="I3755" s="11"/>
      <c r="J3755" s="11"/>
      <c r="K3755" s="11"/>
      <c r="L3755" s="5">
        <f t="shared" si="174"/>
        <v>1.0331399999999999</v>
      </c>
      <c r="M3755" s="22">
        <f>SUMIFS('[1]pvwatts_Cov KY, 7.0815 kWDC, Ro'!$M$33:$M$8792,'[1]pvwatts_Cov KY, 7.0815 kWDC, Ro'!$Q$33:$Q$8792,N3755,'[1]pvwatts_Cov KY, 7.0815 kWDC, Ro'!$R$33:$R$8792,O3755,'[1]pvwatts_Cov KY, 7.0815 kWDC, Ro'!$S$33:$S$8792,C3755)</f>
        <v>2.270502</v>
      </c>
      <c r="N3755">
        <f t="shared" si="175"/>
        <v>9</v>
      </c>
      <c r="O3755">
        <f t="shared" si="176"/>
        <v>4</v>
      </c>
    </row>
    <row r="3756" spans="1:15">
      <c r="A3756" s="5" t="s">
        <v>3</v>
      </c>
      <c r="B3756" s="8">
        <v>44443</v>
      </c>
      <c r="C3756" s="9">
        <v>11</v>
      </c>
      <c r="D3756" s="10">
        <v>151044.21806927436</v>
      </c>
      <c r="E3756" s="11"/>
      <c r="F3756" s="11"/>
      <c r="G3756" s="11"/>
      <c r="H3756" s="11"/>
      <c r="I3756" s="11"/>
      <c r="J3756" s="11"/>
      <c r="K3756" s="11"/>
      <c r="L3756" s="5">
        <f t="shared" si="174"/>
        <v>1.1248800000000001</v>
      </c>
      <c r="M3756" s="22">
        <f>SUMIFS('[1]pvwatts_Cov KY, 7.0815 kWDC, Ro'!$M$33:$M$8792,'[1]pvwatts_Cov KY, 7.0815 kWDC, Ro'!$Q$33:$Q$8792,N3756,'[1]pvwatts_Cov KY, 7.0815 kWDC, Ro'!$R$33:$R$8792,O3756,'[1]pvwatts_Cov KY, 7.0815 kWDC, Ro'!$S$33:$S$8792,C3756)</f>
        <v>3.5343969999999998</v>
      </c>
      <c r="N3756">
        <f t="shared" si="175"/>
        <v>9</v>
      </c>
      <c r="O3756">
        <f t="shared" si="176"/>
        <v>4</v>
      </c>
    </row>
    <row r="3757" spans="1:15">
      <c r="A3757" s="5" t="s">
        <v>3</v>
      </c>
      <c r="B3757" s="8">
        <v>44443</v>
      </c>
      <c r="C3757" s="9">
        <v>12</v>
      </c>
      <c r="D3757" s="10">
        <v>165239.24143048958</v>
      </c>
      <c r="E3757" s="11"/>
      <c r="F3757" s="11"/>
      <c r="G3757" s="11"/>
      <c r="H3757" s="11"/>
      <c r="I3757" s="11"/>
      <c r="J3757" s="11"/>
      <c r="K3757" s="11"/>
      <c r="L3757" s="5">
        <f t="shared" si="174"/>
        <v>1.2305999999999999</v>
      </c>
      <c r="M3757" s="22">
        <f>SUMIFS('[1]pvwatts_Cov KY, 7.0815 kWDC, Ro'!$M$33:$M$8792,'[1]pvwatts_Cov KY, 7.0815 kWDC, Ro'!$Q$33:$Q$8792,N3757,'[1]pvwatts_Cov KY, 7.0815 kWDC, Ro'!$R$33:$R$8792,O3757,'[1]pvwatts_Cov KY, 7.0815 kWDC, Ro'!$S$33:$S$8792,C3757)</f>
        <v>4.2705330000000004</v>
      </c>
      <c r="N3757">
        <f t="shared" si="175"/>
        <v>9</v>
      </c>
      <c r="O3757">
        <f t="shared" si="176"/>
        <v>4</v>
      </c>
    </row>
    <row r="3758" spans="1:15">
      <c r="A3758" s="5" t="s">
        <v>3</v>
      </c>
      <c r="B3758" s="8">
        <v>44443</v>
      </c>
      <c r="C3758" s="9">
        <v>13</v>
      </c>
      <c r="D3758" s="10">
        <v>192904.68007613538</v>
      </c>
      <c r="E3758" s="11"/>
      <c r="F3758" s="11"/>
      <c r="G3758" s="11"/>
      <c r="H3758" s="11"/>
      <c r="I3758" s="11"/>
      <c r="J3758" s="11"/>
      <c r="K3758" s="11"/>
      <c r="L3758" s="5">
        <f t="shared" si="174"/>
        <v>1.4366300000000001</v>
      </c>
      <c r="M3758" s="22">
        <f>SUMIFS('[1]pvwatts_Cov KY, 7.0815 kWDC, Ro'!$M$33:$M$8792,'[1]pvwatts_Cov KY, 7.0815 kWDC, Ro'!$Q$33:$Q$8792,N3758,'[1]pvwatts_Cov KY, 7.0815 kWDC, Ro'!$R$33:$R$8792,O3758,'[1]pvwatts_Cov KY, 7.0815 kWDC, Ro'!$S$33:$S$8792,C3758)</f>
        <v>4.3447089999999999</v>
      </c>
      <c r="N3758">
        <f t="shared" si="175"/>
        <v>9</v>
      </c>
      <c r="O3758">
        <f t="shared" si="176"/>
        <v>4</v>
      </c>
    </row>
    <row r="3759" spans="1:15">
      <c r="A3759" s="5" t="s">
        <v>3</v>
      </c>
      <c r="B3759" s="8">
        <v>44443</v>
      </c>
      <c r="C3759" s="9">
        <v>14</v>
      </c>
      <c r="D3759" s="10">
        <v>210579.72238944139</v>
      </c>
      <c r="E3759" s="11"/>
      <c r="F3759" s="11"/>
      <c r="G3759" s="11"/>
      <c r="H3759" s="11"/>
      <c r="I3759" s="11"/>
      <c r="J3759" s="11"/>
      <c r="K3759" s="11"/>
      <c r="L3759" s="5">
        <f t="shared" si="174"/>
        <v>1.5682700000000001</v>
      </c>
      <c r="M3759" s="22">
        <f>SUMIFS('[1]pvwatts_Cov KY, 7.0815 kWDC, Ro'!$M$33:$M$8792,'[1]pvwatts_Cov KY, 7.0815 kWDC, Ro'!$Q$33:$Q$8792,N3759,'[1]pvwatts_Cov KY, 7.0815 kWDC, Ro'!$R$33:$R$8792,O3759,'[1]pvwatts_Cov KY, 7.0815 kWDC, Ro'!$S$33:$S$8792,C3759)</f>
        <v>4.8448399999999996</v>
      </c>
      <c r="N3759">
        <f t="shared" si="175"/>
        <v>9</v>
      </c>
      <c r="O3759">
        <f t="shared" si="176"/>
        <v>4</v>
      </c>
    </row>
    <row r="3760" spans="1:15">
      <c r="A3760" s="5" t="s">
        <v>3</v>
      </c>
      <c r="B3760" s="8">
        <v>44443</v>
      </c>
      <c r="C3760" s="9">
        <v>15</v>
      </c>
      <c r="D3760" s="10">
        <v>223828.67368359549</v>
      </c>
      <c r="E3760" s="11"/>
      <c r="F3760" s="11"/>
      <c r="G3760" s="11"/>
      <c r="H3760" s="11"/>
      <c r="I3760" s="11"/>
      <c r="J3760" s="11"/>
      <c r="K3760" s="11"/>
      <c r="L3760" s="5">
        <f t="shared" si="174"/>
        <v>1.6669400000000001</v>
      </c>
      <c r="M3760" s="22">
        <f>SUMIFS('[1]pvwatts_Cov KY, 7.0815 kWDC, Ro'!$M$33:$M$8792,'[1]pvwatts_Cov KY, 7.0815 kWDC, Ro'!$Q$33:$Q$8792,N3760,'[1]pvwatts_Cov KY, 7.0815 kWDC, Ro'!$R$33:$R$8792,O3760,'[1]pvwatts_Cov KY, 7.0815 kWDC, Ro'!$S$33:$S$8792,C3760)</f>
        <v>4.6228410000000002</v>
      </c>
      <c r="N3760">
        <f t="shared" si="175"/>
        <v>9</v>
      </c>
      <c r="O3760">
        <f t="shared" si="176"/>
        <v>4</v>
      </c>
    </row>
    <row r="3761" spans="1:15">
      <c r="A3761" s="5" t="s">
        <v>3</v>
      </c>
      <c r="B3761" s="8">
        <v>44443</v>
      </c>
      <c r="C3761" s="9">
        <v>16</v>
      </c>
      <c r="D3761" s="10">
        <v>226628.24468916547</v>
      </c>
      <c r="E3761" s="11"/>
      <c r="F3761" s="11"/>
      <c r="G3761" s="11"/>
      <c r="H3761" s="11"/>
      <c r="I3761" s="11"/>
      <c r="J3761" s="11"/>
      <c r="K3761" s="11"/>
      <c r="L3761" s="5">
        <f t="shared" si="174"/>
        <v>1.6877899999999999</v>
      </c>
      <c r="M3761" s="22">
        <f>SUMIFS('[1]pvwatts_Cov KY, 7.0815 kWDC, Ro'!$M$33:$M$8792,'[1]pvwatts_Cov KY, 7.0815 kWDC, Ro'!$Q$33:$Q$8792,N3761,'[1]pvwatts_Cov KY, 7.0815 kWDC, Ro'!$R$33:$R$8792,O3761,'[1]pvwatts_Cov KY, 7.0815 kWDC, Ro'!$S$33:$S$8792,C3761)</f>
        <v>3.3192080000000002</v>
      </c>
      <c r="N3761">
        <f t="shared" si="175"/>
        <v>9</v>
      </c>
      <c r="O3761">
        <f t="shared" si="176"/>
        <v>4</v>
      </c>
    </row>
    <row r="3762" spans="1:15">
      <c r="A3762" s="5" t="s">
        <v>3</v>
      </c>
      <c r="B3762" s="8">
        <v>44443</v>
      </c>
      <c r="C3762" s="9">
        <v>17</v>
      </c>
      <c r="D3762" s="10">
        <v>233718.61729579189</v>
      </c>
      <c r="E3762" s="11"/>
      <c r="F3762" s="11"/>
      <c r="G3762" s="11"/>
      <c r="H3762" s="11"/>
      <c r="I3762" s="11"/>
      <c r="J3762" s="11"/>
      <c r="K3762" s="11"/>
      <c r="L3762" s="5">
        <f t="shared" si="174"/>
        <v>1.7405900000000001</v>
      </c>
      <c r="M3762" s="22">
        <f>SUMIFS('[1]pvwatts_Cov KY, 7.0815 kWDC, Ro'!$M$33:$M$8792,'[1]pvwatts_Cov KY, 7.0815 kWDC, Ro'!$Q$33:$Q$8792,N3762,'[1]pvwatts_Cov KY, 7.0815 kWDC, Ro'!$R$33:$R$8792,O3762,'[1]pvwatts_Cov KY, 7.0815 kWDC, Ro'!$S$33:$S$8792,C3762)</f>
        <v>3.7090960000000002</v>
      </c>
      <c r="N3762">
        <f t="shared" si="175"/>
        <v>9</v>
      </c>
      <c r="O3762">
        <f t="shared" si="176"/>
        <v>4</v>
      </c>
    </row>
    <row r="3763" spans="1:15">
      <c r="A3763" s="5" t="s">
        <v>3</v>
      </c>
      <c r="B3763" s="8">
        <v>44443</v>
      </c>
      <c r="C3763" s="9">
        <v>18</v>
      </c>
      <c r="D3763" s="10">
        <v>228451.04362647919</v>
      </c>
      <c r="E3763" s="11"/>
      <c r="F3763" s="11"/>
      <c r="G3763" s="11"/>
      <c r="H3763" s="11"/>
      <c r="I3763" s="11"/>
      <c r="J3763" s="11"/>
      <c r="K3763" s="11"/>
      <c r="L3763" s="5">
        <f t="shared" si="174"/>
        <v>1.70136</v>
      </c>
      <c r="M3763" s="22">
        <f>SUMIFS('[1]pvwatts_Cov KY, 7.0815 kWDC, Ro'!$M$33:$M$8792,'[1]pvwatts_Cov KY, 7.0815 kWDC, Ro'!$Q$33:$Q$8792,N3763,'[1]pvwatts_Cov KY, 7.0815 kWDC, Ro'!$R$33:$R$8792,O3763,'[1]pvwatts_Cov KY, 7.0815 kWDC, Ro'!$S$33:$S$8792,C3763)</f>
        <v>2.7127460000000001</v>
      </c>
      <c r="N3763">
        <f t="shared" si="175"/>
        <v>9</v>
      </c>
      <c r="O3763">
        <f t="shared" si="176"/>
        <v>4</v>
      </c>
    </row>
    <row r="3764" spans="1:15">
      <c r="A3764" s="5" t="s">
        <v>3</v>
      </c>
      <c r="B3764" s="8">
        <v>44443</v>
      </c>
      <c r="C3764" s="9">
        <v>19</v>
      </c>
      <c r="D3764" s="10">
        <v>219754.43093406761</v>
      </c>
      <c r="E3764" s="11"/>
      <c r="F3764" s="11"/>
      <c r="G3764" s="11"/>
      <c r="H3764" s="11"/>
      <c r="I3764" s="11"/>
      <c r="J3764" s="11"/>
      <c r="K3764" s="11"/>
      <c r="L3764" s="5">
        <f t="shared" si="174"/>
        <v>1.63659</v>
      </c>
      <c r="M3764" s="22">
        <f>SUMIFS('[1]pvwatts_Cov KY, 7.0815 kWDC, Ro'!$M$33:$M$8792,'[1]pvwatts_Cov KY, 7.0815 kWDC, Ro'!$Q$33:$Q$8792,N3764,'[1]pvwatts_Cov KY, 7.0815 kWDC, Ro'!$R$33:$R$8792,O3764,'[1]pvwatts_Cov KY, 7.0815 kWDC, Ro'!$S$33:$S$8792,C3764)</f>
        <v>1.3713770000000001</v>
      </c>
      <c r="N3764">
        <f t="shared" si="175"/>
        <v>9</v>
      </c>
      <c r="O3764">
        <f t="shared" si="176"/>
        <v>4</v>
      </c>
    </row>
    <row r="3765" spans="1:15">
      <c r="A3765" s="5" t="s">
        <v>3</v>
      </c>
      <c r="B3765" s="8">
        <v>44443</v>
      </c>
      <c r="C3765" s="9">
        <v>20</v>
      </c>
      <c r="D3765" s="10">
        <v>209778.91163867412</v>
      </c>
      <c r="E3765" s="11"/>
      <c r="F3765" s="11"/>
      <c r="G3765" s="11"/>
      <c r="H3765" s="11"/>
      <c r="I3765" s="11"/>
      <c r="J3765" s="11"/>
      <c r="K3765" s="11"/>
      <c r="L3765" s="5">
        <f t="shared" si="174"/>
        <v>1.5623</v>
      </c>
      <c r="M3765" s="22">
        <f>SUMIFS('[1]pvwatts_Cov KY, 7.0815 kWDC, Ro'!$M$33:$M$8792,'[1]pvwatts_Cov KY, 7.0815 kWDC, Ro'!$Q$33:$Q$8792,N3765,'[1]pvwatts_Cov KY, 7.0815 kWDC, Ro'!$R$33:$R$8792,O3765,'[1]pvwatts_Cov KY, 7.0815 kWDC, Ro'!$S$33:$S$8792,C3765)</f>
        <v>0.164938</v>
      </c>
      <c r="N3765">
        <f t="shared" si="175"/>
        <v>9</v>
      </c>
      <c r="O3765">
        <f t="shared" si="176"/>
        <v>4</v>
      </c>
    </row>
    <row r="3766" spans="1:15">
      <c r="A3766" s="5" t="s">
        <v>3</v>
      </c>
      <c r="B3766" s="8">
        <v>44443</v>
      </c>
      <c r="C3766" s="9">
        <v>21</v>
      </c>
      <c r="D3766" s="10">
        <v>202380.60697432642</v>
      </c>
      <c r="E3766" s="11"/>
      <c r="F3766" s="11"/>
      <c r="G3766" s="11"/>
      <c r="H3766" s="11"/>
      <c r="I3766" s="11"/>
      <c r="J3766" s="11"/>
      <c r="K3766" s="11"/>
      <c r="L3766" s="5">
        <f t="shared" si="174"/>
        <v>1.5072000000000001</v>
      </c>
      <c r="M3766" s="22">
        <f>SUMIFS('[1]pvwatts_Cov KY, 7.0815 kWDC, Ro'!$M$33:$M$8792,'[1]pvwatts_Cov KY, 7.0815 kWDC, Ro'!$Q$33:$Q$8792,N3766,'[1]pvwatts_Cov KY, 7.0815 kWDC, Ro'!$R$33:$R$8792,O3766,'[1]pvwatts_Cov KY, 7.0815 kWDC, Ro'!$S$33:$S$8792,C3766)</f>
        <v>0</v>
      </c>
      <c r="N3766">
        <f t="shared" si="175"/>
        <v>9</v>
      </c>
      <c r="O3766">
        <f t="shared" si="176"/>
        <v>4</v>
      </c>
    </row>
    <row r="3767" spans="1:15">
      <c r="A3767" s="5" t="s">
        <v>3</v>
      </c>
      <c r="B3767" s="8">
        <v>44443</v>
      </c>
      <c r="C3767" s="9">
        <v>22</v>
      </c>
      <c r="D3767" s="10">
        <v>194358.45036398174</v>
      </c>
      <c r="E3767" s="11"/>
      <c r="F3767" s="11"/>
      <c r="G3767" s="11"/>
      <c r="H3767" s="11"/>
      <c r="I3767" s="11"/>
      <c r="J3767" s="11"/>
      <c r="K3767" s="11"/>
      <c r="L3767" s="5">
        <f t="shared" si="174"/>
        <v>1.44746</v>
      </c>
      <c r="M3767" s="22">
        <f>SUMIFS('[1]pvwatts_Cov KY, 7.0815 kWDC, Ro'!$M$33:$M$8792,'[1]pvwatts_Cov KY, 7.0815 kWDC, Ro'!$Q$33:$Q$8792,N3767,'[1]pvwatts_Cov KY, 7.0815 kWDC, Ro'!$R$33:$R$8792,O3767,'[1]pvwatts_Cov KY, 7.0815 kWDC, Ro'!$S$33:$S$8792,C3767)</f>
        <v>0</v>
      </c>
      <c r="N3767">
        <f t="shared" si="175"/>
        <v>9</v>
      </c>
      <c r="O3767">
        <f t="shared" si="176"/>
        <v>4</v>
      </c>
    </row>
    <row r="3768" spans="1:15">
      <c r="A3768" s="5" t="s">
        <v>3</v>
      </c>
      <c r="B3768" s="8">
        <v>44443</v>
      </c>
      <c r="C3768" s="9">
        <v>23</v>
      </c>
      <c r="D3768" s="10">
        <v>182544.29726856906</v>
      </c>
      <c r="E3768" s="11"/>
      <c r="F3768" s="11"/>
      <c r="G3768" s="11"/>
      <c r="H3768" s="11"/>
      <c r="I3768" s="11"/>
      <c r="J3768" s="11"/>
      <c r="K3768" s="11"/>
      <c r="L3768" s="5">
        <f t="shared" si="174"/>
        <v>1.35948</v>
      </c>
      <c r="M3768" s="22">
        <f>SUMIFS('[1]pvwatts_Cov KY, 7.0815 kWDC, Ro'!$M$33:$M$8792,'[1]pvwatts_Cov KY, 7.0815 kWDC, Ro'!$Q$33:$Q$8792,N3768,'[1]pvwatts_Cov KY, 7.0815 kWDC, Ro'!$R$33:$R$8792,O3768,'[1]pvwatts_Cov KY, 7.0815 kWDC, Ro'!$S$33:$S$8792,C3768)</f>
        <v>0</v>
      </c>
      <c r="N3768">
        <f t="shared" si="175"/>
        <v>9</v>
      </c>
      <c r="O3768">
        <f t="shared" si="176"/>
        <v>4</v>
      </c>
    </row>
    <row r="3769" spans="1:15">
      <c r="A3769" s="5" t="s">
        <v>3</v>
      </c>
      <c r="B3769" s="8">
        <v>44443</v>
      </c>
      <c r="C3769" s="9">
        <v>24</v>
      </c>
      <c r="D3769" s="10">
        <v>167179.58026321302</v>
      </c>
      <c r="E3769" s="11"/>
      <c r="F3769" s="11"/>
      <c r="G3769" s="11"/>
      <c r="H3769" s="11"/>
      <c r="I3769" s="11"/>
      <c r="J3769" s="11"/>
      <c r="K3769" s="11"/>
      <c r="L3769" s="5">
        <f t="shared" si="174"/>
        <v>1.24505</v>
      </c>
      <c r="M3769" s="22">
        <f>SUMIFS('[1]pvwatts_Cov KY, 7.0815 kWDC, Ro'!$M$33:$M$8792,'[1]pvwatts_Cov KY, 7.0815 kWDC, Ro'!$Q$33:$Q$8792,N3769,'[1]pvwatts_Cov KY, 7.0815 kWDC, Ro'!$R$33:$R$8792,O3769,'[1]pvwatts_Cov KY, 7.0815 kWDC, Ro'!$S$33:$S$8792,C3769)</f>
        <v>0</v>
      </c>
      <c r="N3769">
        <f t="shared" si="175"/>
        <v>9</v>
      </c>
      <c r="O3769">
        <f t="shared" si="176"/>
        <v>4</v>
      </c>
    </row>
    <row r="3770" spans="1:15">
      <c r="A3770" s="5" t="s">
        <v>3</v>
      </c>
      <c r="B3770" s="8">
        <v>44444</v>
      </c>
      <c r="C3770" s="9">
        <v>1</v>
      </c>
      <c r="D3770" s="10">
        <v>148890.6906228642</v>
      </c>
      <c r="E3770" s="11"/>
      <c r="F3770" s="11"/>
      <c r="G3770" s="11"/>
      <c r="H3770" s="11"/>
      <c r="I3770" s="11"/>
      <c r="J3770" s="11"/>
      <c r="K3770" s="11"/>
      <c r="L3770" s="5">
        <f t="shared" si="174"/>
        <v>1.10884</v>
      </c>
      <c r="M3770" s="22">
        <f>SUMIFS('[1]pvwatts_Cov KY, 7.0815 kWDC, Ro'!$M$33:$M$8792,'[1]pvwatts_Cov KY, 7.0815 kWDC, Ro'!$Q$33:$Q$8792,N3770,'[1]pvwatts_Cov KY, 7.0815 kWDC, Ro'!$R$33:$R$8792,O3770,'[1]pvwatts_Cov KY, 7.0815 kWDC, Ro'!$S$33:$S$8792,C3770)</f>
        <v>0</v>
      </c>
      <c r="N3770">
        <f t="shared" si="175"/>
        <v>9</v>
      </c>
      <c r="O3770">
        <f t="shared" si="176"/>
        <v>5</v>
      </c>
    </row>
    <row r="3771" spans="1:15">
      <c r="A3771" s="5" t="s">
        <v>3</v>
      </c>
      <c r="B3771" s="8">
        <v>44444</v>
      </c>
      <c r="C3771" s="9">
        <v>2</v>
      </c>
      <c r="D3771" s="10">
        <v>134148.50880097086</v>
      </c>
      <c r="E3771" s="11"/>
      <c r="F3771" s="11"/>
      <c r="G3771" s="11"/>
      <c r="H3771" s="11"/>
      <c r="I3771" s="11"/>
      <c r="J3771" s="11"/>
      <c r="K3771" s="11"/>
      <c r="L3771" s="5">
        <f t="shared" si="174"/>
        <v>0.99904999999999999</v>
      </c>
      <c r="M3771" s="22">
        <f>SUMIFS('[1]pvwatts_Cov KY, 7.0815 kWDC, Ro'!$M$33:$M$8792,'[1]pvwatts_Cov KY, 7.0815 kWDC, Ro'!$Q$33:$Q$8792,N3771,'[1]pvwatts_Cov KY, 7.0815 kWDC, Ro'!$R$33:$R$8792,O3771,'[1]pvwatts_Cov KY, 7.0815 kWDC, Ro'!$S$33:$S$8792,C3771)</f>
        <v>0</v>
      </c>
      <c r="N3771">
        <f t="shared" si="175"/>
        <v>9</v>
      </c>
      <c r="O3771">
        <f t="shared" si="176"/>
        <v>5</v>
      </c>
    </row>
    <row r="3772" spans="1:15">
      <c r="A3772" s="5" t="s">
        <v>3</v>
      </c>
      <c r="B3772" s="8">
        <v>44444</v>
      </c>
      <c r="C3772" s="9">
        <v>3</v>
      </c>
      <c r="D3772" s="10">
        <v>123708.3984016437</v>
      </c>
      <c r="E3772" s="11"/>
      <c r="F3772" s="11"/>
      <c r="G3772" s="11"/>
      <c r="H3772" s="11"/>
      <c r="I3772" s="11"/>
      <c r="J3772" s="11"/>
      <c r="K3772" s="11"/>
      <c r="L3772" s="5">
        <f t="shared" si="174"/>
        <v>0.92130000000000001</v>
      </c>
      <c r="M3772" s="22">
        <f>SUMIFS('[1]pvwatts_Cov KY, 7.0815 kWDC, Ro'!$M$33:$M$8792,'[1]pvwatts_Cov KY, 7.0815 kWDC, Ro'!$Q$33:$Q$8792,N3772,'[1]pvwatts_Cov KY, 7.0815 kWDC, Ro'!$R$33:$R$8792,O3772,'[1]pvwatts_Cov KY, 7.0815 kWDC, Ro'!$S$33:$S$8792,C3772)</f>
        <v>0</v>
      </c>
      <c r="N3772">
        <f t="shared" si="175"/>
        <v>9</v>
      </c>
      <c r="O3772">
        <f t="shared" si="176"/>
        <v>5</v>
      </c>
    </row>
    <row r="3773" spans="1:15">
      <c r="A3773" s="5" t="s">
        <v>3</v>
      </c>
      <c r="B3773" s="8">
        <v>44444</v>
      </c>
      <c r="C3773" s="9">
        <v>4</v>
      </c>
      <c r="D3773" s="10">
        <v>116606.05693918021</v>
      </c>
      <c r="E3773" s="11"/>
      <c r="F3773" s="11"/>
      <c r="G3773" s="11"/>
      <c r="H3773" s="11"/>
      <c r="I3773" s="11"/>
      <c r="J3773" s="11"/>
      <c r="K3773" s="11"/>
      <c r="L3773" s="5">
        <f t="shared" si="174"/>
        <v>0.86841000000000002</v>
      </c>
      <c r="M3773" s="22">
        <f>SUMIFS('[1]pvwatts_Cov KY, 7.0815 kWDC, Ro'!$M$33:$M$8792,'[1]pvwatts_Cov KY, 7.0815 kWDC, Ro'!$Q$33:$Q$8792,N3773,'[1]pvwatts_Cov KY, 7.0815 kWDC, Ro'!$R$33:$R$8792,O3773,'[1]pvwatts_Cov KY, 7.0815 kWDC, Ro'!$S$33:$S$8792,C3773)</f>
        <v>0</v>
      </c>
      <c r="N3773">
        <f t="shared" si="175"/>
        <v>9</v>
      </c>
      <c r="O3773">
        <f t="shared" si="176"/>
        <v>5</v>
      </c>
    </row>
    <row r="3774" spans="1:15">
      <c r="A3774" s="5" t="s">
        <v>3</v>
      </c>
      <c r="B3774" s="8">
        <v>44444</v>
      </c>
      <c r="C3774" s="9">
        <v>5</v>
      </c>
      <c r="D3774" s="10">
        <v>112391.0346253578</v>
      </c>
      <c r="E3774" s="11"/>
      <c r="F3774" s="11"/>
      <c r="G3774" s="11"/>
      <c r="H3774" s="11"/>
      <c r="I3774" s="11"/>
      <c r="J3774" s="11"/>
      <c r="K3774" s="11"/>
      <c r="L3774" s="5">
        <f t="shared" si="174"/>
        <v>0.83701999999999999</v>
      </c>
      <c r="M3774" s="22">
        <f>SUMIFS('[1]pvwatts_Cov KY, 7.0815 kWDC, Ro'!$M$33:$M$8792,'[1]pvwatts_Cov KY, 7.0815 kWDC, Ro'!$Q$33:$Q$8792,N3774,'[1]pvwatts_Cov KY, 7.0815 kWDC, Ro'!$R$33:$R$8792,O3774,'[1]pvwatts_Cov KY, 7.0815 kWDC, Ro'!$S$33:$S$8792,C3774)</f>
        <v>0</v>
      </c>
      <c r="N3774">
        <f t="shared" si="175"/>
        <v>9</v>
      </c>
      <c r="O3774">
        <f t="shared" si="176"/>
        <v>5</v>
      </c>
    </row>
    <row r="3775" spans="1:15">
      <c r="A3775" s="5" t="s">
        <v>3</v>
      </c>
      <c r="B3775" s="8">
        <v>44444</v>
      </c>
      <c r="C3775" s="9">
        <v>6</v>
      </c>
      <c r="D3775" s="10">
        <v>110516.42980785405</v>
      </c>
      <c r="E3775" s="11"/>
      <c r="F3775" s="11"/>
      <c r="G3775" s="11"/>
      <c r="H3775" s="11"/>
      <c r="I3775" s="11"/>
      <c r="J3775" s="11"/>
      <c r="K3775" s="11"/>
      <c r="L3775" s="5">
        <f t="shared" si="174"/>
        <v>0.82306000000000001</v>
      </c>
      <c r="M3775" s="22">
        <f>SUMIFS('[1]pvwatts_Cov KY, 7.0815 kWDC, Ro'!$M$33:$M$8792,'[1]pvwatts_Cov KY, 7.0815 kWDC, Ro'!$Q$33:$Q$8792,N3775,'[1]pvwatts_Cov KY, 7.0815 kWDC, Ro'!$R$33:$R$8792,O3775,'[1]pvwatts_Cov KY, 7.0815 kWDC, Ro'!$S$33:$S$8792,C3775)</f>
        <v>0</v>
      </c>
      <c r="N3775">
        <f t="shared" si="175"/>
        <v>9</v>
      </c>
      <c r="O3775">
        <f t="shared" si="176"/>
        <v>5</v>
      </c>
    </row>
    <row r="3776" spans="1:15">
      <c r="A3776" s="5" t="s">
        <v>3</v>
      </c>
      <c r="B3776" s="8">
        <v>44444</v>
      </c>
      <c r="C3776" s="9">
        <v>7</v>
      </c>
      <c r="D3776" s="10">
        <v>110785.23577400626</v>
      </c>
      <c r="E3776" s="11"/>
      <c r="F3776" s="11"/>
      <c r="G3776" s="11"/>
      <c r="H3776" s="11"/>
      <c r="I3776" s="11"/>
      <c r="J3776" s="11"/>
      <c r="K3776" s="11"/>
      <c r="L3776" s="5">
        <f t="shared" si="174"/>
        <v>0.82506000000000002</v>
      </c>
      <c r="M3776" s="22">
        <f>SUMIFS('[1]pvwatts_Cov KY, 7.0815 kWDC, Ro'!$M$33:$M$8792,'[1]pvwatts_Cov KY, 7.0815 kWDC, Ro'!$Q$33:$Q$8792,N3776,'[1]pvwatts_Cov KY, 7.0815 kWDC, Ro'!$R$33:$R$8792,O3776,'[1]pvwatts_Cov KY, 7.0815 kWDC, Ro'!$S$33:$S$8792,C3776)</f>
        <v>0</v>
      </c>
      <c r="N3776">
        <f t="shared" si="175"/>
        <v>9</v>
      </c>
      <c r="O3776">
        <f t="shared" si="176"/>
        <v>5</v>
      </c>
    </row>
    <row r="3777" spans="1:15">
      <c r="A3777" s="5" t="s">
        <v>3</v>
      </c>
      <c r="B3777" s="8">
        <v>44444</v>
      </c>
      <c r="C3777" s="9">
        <v>8</v>
      </c>
      <c r="D3777" s="10">
        <v>117531.12426412782</v>
      </c>
      <c r="E3777" s="11"/>
      <c r="F3777" s="11"/>
      <c r="G3777" s="11"/>
      <c r="H3777" s="11"/>
      <c r="I3777" s="11"/>
      <c r="J3777" s="11"/>
      <c r="K3777" s="11"/>
      <c r="L3777" s="5">
        <f t="shared" si="174"/>
        <v>0.87529999999999997</v>
      </c>
      <c r="M3777" s="22">
        <f>SUMIFS('[1]pvwatts_Cov KY, 7.0815 kWDC, Ro'!$M$33:$M$8792,'[1]pvwatts_Cov KY, 7.0815 kWDC, Ro'!$Q$33:$Q$8792,N3777,'[1]pvwatts_Cov KY, 7.0815 kWDC, Ro'!$R$33:$R$8792,O3777,'[1]pvwatts_Cov KY, 7.0815 kWDC, Ro'!$S$33:$S$8792,C3777)</f>
        <v>3.6186000000000003E-2</v>
      </c>
      <c r="N3777">
        <f t="shared" si="175"/>
        <v>9</v>
      </c>
      <c r="O3777">
        <f t="shared" si="176"/>
        <v>5</v>
      </c>
    </row>
    <row r="3778" spans="1:15">
      <c r="A3778" s="5" t="s">
        <v>3</v>
      </c>
      <c r="B3778" s="8">
        <v>44444</v>
      </c>
      <c r="C3778" s="9">
        <v>9</v>
      </c>
      <c r="D3778" s="10">
        <v>130456.36317244812</v>
      </c>
      <c r="E3778" s="11"/>
      <c r="F3778" s="11"/>
      <c r="G3778" s="11"/>
      <c r="H3778" s="11"/>
      <c r="I3778" s="11"/>
      <c r="J3778" s="11"/>
      <c r="K3778" s="11"/>
      <c r="L3778" s="5">
        <f t="shared" ref="L3778:L3841" si="177">ROUND(D3778*$D$8764,5)</f>
        <v>0.97155999999999998</v>
      </c>
      <c r="M3778" s="22">
        <f>SUMIFS('[1]pvwatts_Cov KY, 7.0815 kWDC, Ro'!$M$33:$M$8792,'[1]pvwatts_Cov KY, 7.0815 kWDC, Ro'!$Q$33:$Q$8792,N3778,'[1]pvwatts_Cov KY, 7.0815 kWDC, Ro'!$R$33:$R$8792,O3778,'[1]pvwatts_Cov KY, 7.0815 kWDC, Ro'!$S$33:$S$8792,C3778)</f>
        <v>1.073628</v>
      </c>
      <c r="N3778">
        <f t="shared" si="175"/>
        <v>9</v>
      </c>
      <c r="O3778">
        <f t="shared" si="176"/>
        <v>5</v>
      </c>
    </row>
    <row r="3779" spans="1:15">
      <c r="A3779" s="5" t="s">
        <v>3</v>
      </c>
      <c r="B3779" s="8">
        <v>44444</v>
      </c>
      <c r="C3779" s="9">
        <v>10</v>
      </c>
      <c r="D3779" s="10">
        <v>145848.99197399445</v>
      </c>
      <c r="E3779" s="11"/>
      <c r="F3779" s="11"/>
      <c r="G3779" s="11"/>
      <c r="H3779" s="11"/>
      <c r="I3779" s="11"/>
      <c r="J3779" s="11"/>
      <c r="K3779" s="11"/>
      <c r="L3779" s="5">
        <f t="shared" si="177"/>
        <v>1.08619</v>
      </c>
      <c r="M3779" s="22">
        <f>SUMIFS('[1]pvwatts_Cov KY, 7.0815 kWDC, Ro'!$M$33:$M$8792,'[1]pvwatts_Cov KY, 7.0815 kWDC, Ro'!$Q$33:$Q$8792,N3779,'[1]pvwatts_Cov KY, 7.0815 kWDC, Ro'!$R$33:$R$8792,O3779,'[1]pvwatts_Cov KY, 7.0815 kWDC, Ro'!$S$33:$S$8792,C3779)</f>
        <v>2.5155569999999998</v>
      </c>
      <c r="N3779">
        <f t="shared" ref="N3779:N3842" si="178">MONTH(B3779)</f>
        <v>9</v>
      </c>
      <c r="O3779">
        <f t="shared" ref="O3779:O3842" si="179">DAY(B3779)</f>
        <v>5</v>
      </c>
    </row>
    <row r="3780" spans="1:15">
      <c r="A3780" s="5" t="s">
        <v>3</v>
      </c>
      <c r="B3780" s="8">
        <v>44444</v>
      </c>
      <c r="C3780" s="9">
        <v>11</v>
      </c>
      <c r="D3780" s="10">
        <v>163160.45909712426</v>
      </c>
      <c r="E3780" s="11"/>
      <c r="F3780" s="11"/>
      <c r="G3780" s="11"/>
      <c r="H3780" s="11"/>
      <c r="I3780" s="11"/>
      <c r="J3780" s="11"/>
      <c r="K3780" s="11"/>
      <c r="L3780" s="5">
        <f t="shared" si="177"/>
        <v>1.21512</v>
      </c>
      <c r="M3780" s="22">
        <f>SUMIFS('[1]pvwatts_Cov KY, 7.0815 kWDC, Ro'!$M$33:$M$8792,'[1]pvwatts_Cov KY, 7.0815 kWDC, Ro'!$Q$33:$Q$8792,N3780,'[1]pvwatts_Cov KY, 7.0815 kWDC, Ro'!$R$33:$R$8792,O3780,'[1]pvwatts_Cov KY, 7.0815 kWDC, Ro'!$S$33:$S$8792,C3780)</f>
        <v>3.5469580000000001</v>
      </c>
      <c r="N3780">
        <f t="shared" si="178"/>
        <v>9</v>
      </c>
      <c r="O3780">
        <f t="shared" si="179"/>
        <v>5</v>
      </c>
    </row>
    <row r="3781" spans="1:15">
      <c r="A3781" s="5" t="s">
        <v>3</v>
      </c>
      <c r="B3781" s="8">
        <v>44444</v>
      </c>
      <c r="C3781" s="9">
        <v>12</v>
      </c>
      <c r="D3781" s="10">
        <v>178489.79802475139</v>
      </c>
      <c r="E3781" s="11"/>
      <c r="F3781" s="11"/>
      <c r="G3781" s="11"/>
      <c r="H3781" s="11"/>
      <c r="I3781" s="11"/>
      <c r="J3781" s="11"/>
      <c r="K3781" s="11"/>
      <c r="L3781" s="5">
        <f t="shared" si="177"/>
        <v>1.32928</v>
      </c>
      <c r="M3781" s="22">
        <f>SUMIFS('[1]pvwatts_Cov KY, 7.0815 kWDC, Ro'!$M$33:$M$8792,'[1]pvwatts_Cov KY, 7.0815 kWDC, Ro'!$Q$33:$Q$8792,N3781,'[1]pvwatts_Cov KY, 7.0815 kWDC, Ro'!$R$33:$R$8792,O3781,'[1]pvwatts_Cov KY, 7.0815 kWDC, Ro'!$S$33:$S$8792,C3781)</f>
        <v>4.2384959999999996</v>
      </c>
      <c r="N3781">
        <f t="shared" si="178"/>
        <v>9</v>
      </c>
      <c r="O3781">
        <f t="shared" si="179"/>
        <v>5</v>
      </c>
    </row>
    <row r="3782" spans="1:15">
      <c r="A3782" s="5" t="s">
        <v>3</v>
      </c>
      <c r="B3782" s="8">
        <v>44444</v>
      </c>
      <c r="C3782" s="9">
        <v>13</v>
      </c>
      <c r="D3782" s="10">
        <v>192498.77216032695</v>
      </c>
      <c r="E3782" s="11"/>
      <c r="F3782" s="11"/>
      <c r="G3782" s="11"/>
      <c r="H3782" s="11"/>
      <c r="I3782" s="11"/>
      <c r="J3782" s="11"/>
      <c r="K3782" s="11"/>
      <c r="L3782" s="5">
        <f t="shared" si="177"/>
        <v>1.4336100000000001</v>
      </c>
      <c r="M3782" s="22">
        <f>SUMIFS('[1]pvwatts_Cov KY, 7.0815 kWDC, Ro'!$M$33:$M$8792,'[1]pvwatts_Cov KY, 7.0815 kWDC, Ro'!$Q$33:$Q$8792,N3782,'[1]pvwatts_Cov KY, 7.0815 kWDC, Ro'!$R$33:$R$8792,O3782,'[1]pvwatts_Cov KY, 7.0815 kWDC, Ro'!$S$33:$S$8792,C3782)</f>
        <v>4.6552220000000002</v>
      </c>
      <c r="N3782">
        <f t="shared" si="178"/>
        <v>9</v>
      </c>
      <c r="O3782">
        <f t="shared" si="179"/>
        <v>5</v>
      </c>
    </row>
    <row r="3783" spans="1:15">
      <c r="A3783" s="5" t="s">
        <v>3</v>
      </c>
      <c r="B3783" s="8">
        <v>44444</v>
      </c>
      <c r="C3783" s="9">
        <v>14</v>
      </c>
      <c r="D3783" s="10">
        <v>203671.11258945169</v>
      </c>
      <c r="E3783" s="11"/>
      <c r="F3783" s="11"/>
      <c r="G3783" s="11"/>
      <c r="H3783" s="11"/>
      <c r="I3783" s="11"/>
      <c r="J3783" s="11"/>
      <c r="K3783" s="11"/>
      <c r="L3783" s="5">
        <f t="shared" si="177"/>
        <v>1.5168200000000001</v>
      </c>
      <c r="M3783" s="22">
        <f>SUMIFS('[1]pvwatts_Cov KY, 7.0815 kWDC, Ro'!$M$33:$M$8792,'[1]pvwatts_Cov KY, 7.0815 kWDC, Ro'!$Q$33:$Q$8792,N3783,'[1]pvwatts_Cov KY, 7.0815 kWDC, Ro'!$R$33:$R$8792,O3783,'[1]pvwatts_Cov KY, 7.0815 kWDC, Ro'!$S$33:$S$8792,C3783)</f>
        <v>4.8277830000000002</v>
      </c>
      <c r="N3783">
        <f t="shared" si="178"/>
        <v>9</v>
      </c>
      <c r="O3783">
        <f t="shared" si="179"/>
        <v>5</v>
      </c>
    </row>
    <row r="3784" spans="1:15">
      <c r="A3784" s="5" t="s">
        <v>3</v>
      </c>
      <c r="B3784" s="8">
        <v>44444</v>
      </c>
      <c r="C3784" s="9">
        <v>15</v>
      </c>
      <c r="D3784" s="10">
        <v>215201.94161854105</v>
      </c>
      <c r="E3784" s="11"/>
      <c r="F3784" s="11"/>
      <c r="G3784" s="11"/>
      <c r="H3784" s="11"/>
      <c r="I3784" s="11"/>
      <c r="J3784" s="11"/>
      <c r="K3784" s="11"/>
      <c r="L3784" s="5">
        <f t="shared" si="177"/>
        <v>1.6026899999999999</v>
      </c>
      <c r="M3784" s="22">
        <f>SUMIFS('[1]pvwatts_Cov KY, 7.0815 kWDC, Ro'!$M$33:$M$8792,'[1]pvwatts_Cov KY, 7.0815 kWDC, Ro'!$Q$33:$Q$8792,N3784,'[1]pvwatts_Cov KY, 7.0815 kWDC, Ro'!$R$33:$R$8792,O3784,'[1]pvwatts_Cov KY, 7.0815 kWDC, Ro'!$S$33:$S$8792,C3784)</f>
        <v>4.7094969999999998</v>
      </c>
      <c r="N3784">
        <f t="shared" si="178"/>
        <v>9</v>
      </c>
      <c r="O3784">
        <f t="shared" si="179"/>
        <v>5</v>
      </c>
    </row>
    <row r="3785" spans="1:15">
      <c r="A3785" s="5" t="s">
        <v>3</v>
      </c>
      <c r="B3785" s="8">
        <v>44444</v>
      </c>
      <c r="C3785" s="9">
        <v>16</v>
      </c>
      <c r="D3785" s="10">
        <v>229657.93581221413</v>
      </c>
      <c r="E3785" s="11"/>
      <c r="F3785" s="11"/>
      <c r="G3785" s="11"/>
      <c r="H3785" s="11"/>
      <c r="I3785" s="11"/>
      <c r="J3785" s="11"/>
      <c r="K3785" s="11"/>
      <c r="L3785" s="5">
        <f t="shared" si="177"/>
        <v>1.71035</v>
      </c>
      <c r="M3785" s="22">
        <f>SUMIFS('[1]pvwatts_Cov KY, 7.0815 kWDC, Ro'!$M$33:$M$8792,'[1]pvwatts_Cov KY, 7.0815 kWDC, Ro'!$Q$33:$Q$8792,N3785,'[1]pvwatts_Cov KY, 7.0815 kWDC, Ro'!$R$33:$R$8792,O3785,'[1]pvwatts_Cov KY, 7.0815 kWDC, Ro'!$S$33:$S$8792,C3785)</f>
        <v>4.3437539999999997</v>
      </c>
      <c r="N3785">
        <f t="shared" si="178"/>
        <v>9</v>
      </c>
      <c r="O3785">
        <f t="shared" si="179"/>
        <v>5</v>
      </c>
    </row>
    <row r="3786" spans="1:15">
      <c r="A3786" s="5" t="s">
        <v>3</v>
      </c>
      <c r="B3786" s="8">
        <v>44444</v>
      </c>
      <c r="C3786" s="9">
        <v>17</v>
      </c>
      <c r="D3786" s="10">
        <v>239819.78890466847</v>
      </c>
      <c r="E3786" s="11"/>
      <c r="F3786" s="11"/>
      <c r="G3786" s="11"/>
      <c r="H3786" s="11"/>
      <c r="I3786" s="11"/>
      <c r="J3786" s="11"/>
      <c r="K3786" s="11"/>
      <c r="L3786" s="5">
        <f t="shared" si="177"/>
        <v>1.78603</v>
      </c>
      <c r="M3786" s="22">
        <f>SUMIFS('[1]pvwatts_Cov KY, 7.0815 kWDC, Ro'!$M$33:$M$8792,'[1]pvwatts_Cov KY, 7.0815 kWDC, Ro'!$Q$33:$Q$8792,N3786,'[1]pvwatts_Cov KY, 7.0815 kWDC, Ro'!$R$33:$R$8792,O3786,'[1]pvwatts_Cov KY, 7.0815 kWDC, Ro'!$S$33:$S$8792,C3786)</f>
        <v>3.6638709999999999</v>
      </c>
      <c r="N3786">
        <f t="shared" si="178"/>
        <v>9</v>
      </c>
      <c r="O3786">
        <f t="shared" si="179"/>
        <v>5</v>
      </c>
    </row>
    <row r="3787" spans="1:15">
      <c r="A3787" s="5" t="s">
        <v>3</v>
      </c>
      <c r="B3787" s="8">
        <v>44444</v>
      </c>
      <c r="C3787" s="9">
        <v>18</v>
      </c>
      <c r="D3787" s="10">
        <v>247401.30402121021</v>
      </c>
      <c r="E3787" s="11"/>
      <c r="F3787" s="11"/>
      <c r="G3787" s="11"/>
      <c r="H3787" s="11"/>
      <c r="I3787" s="11"/>
      <c r="J3787" s="11"/>
      <c r="K3787" s="11"/>
      <c r="L3787" s="5">
        <f t="shared" si="177"/>
        <v>1.84249</v>
      </c>
      <c r="M3787" s="22">
        <f>SUMIFS('[1]pvwatts_Cov KY, 7.0815 kWDC, Ro'!$M$33:$M$8792,'[1]pvwatts_Cov KY, 7.0815 kWDC, Ro'!$Q$33:$Q$8792,N3787,'[1]pvwatts_Cov KY, 7.0815 kWDC, Ro'!$R$33:$R$8792,O3787,'[1]pvwatts_Cov KY, 7.0815 kWDC, Ro'!$S$33:$S$8792,C3787)</f>
        <v>2.694499</v>
      </c>
      <c r="N3787">
        <f t="shared" si="178"/>
        <v>9</v>
      </c>
      <c r="O3787">
        <f t="shared" si="179"/>
        <v>5</v>
      </c>
    </row>
    <row r="3788" spans="1:15">
      <c r="A3788" s="5" t="s">
        <v>3</v>
      </c>
      <c r="B3788" s="8">
        <v>44444</v>
      </c>
      <c r="C3788" s="9">
        <v>19</v>
      </c>
      <c r="D3788" s="10">
        <v>240744.67180353822</v>
      </c>
      <c r="E3788" s="11"/>
      <c r="F3788" s="11"/>
      <c r="G3788" s="11"/>
      <c r="H3788" s="11"/>
      <c r="I3788" s="11"/>
      <c r="J3788" s="11"/>
      <c r="K3788" s="11"/>
      <c r="L3788" s="5">
        <f t="shared" si="177"/>
        <v>1.7929200000000001</v>
      </c>
      <c r="M3788" s="22">
        <f>SUMIFS('[1]pvwatts_Cov KY, 7.0815 kWDC, Ro'!$M$33:$M$8792,'[1]pvwatts_Cov KY, 7.0815 kWDC, Ro'!$Q$33:$Q$8792,N3788,'[1]pvwatts_Cov KY, 7.0815 kWDC, Ro'!$R$33:$R$8792,O3788,'[1]pvwatts_Cov KY, 7.0815 kWDC, Ro'!$S$33:$S$8792,C3788)</f>
        <v>1.3301369999999999</v>
      </c>
      <c r="N3788">
        <f t="shared" si="178"/>
        <v>9</v>
      </c>
      <c r="O3788">
        <f t="shared" si="179"/>
        <v>5</v>
      </c>
    </row>
    <row r="3789" spans="1:15">
      <c r="A3789" s="5" t="s">
        <v>3</v>
      </c>
      <c r="B3789" s="8">
        <v>44444</v>
      </c>
      <c r="C3789" s="9">
        <v>20</v>
      </c>
      <c r="D3789" s="10">
        <v>222371.90300160091</v>
      </c>
      <c r="E3789" s="11"/>
      <c r="F3789" s="11"/>
      <c r="G3789" s="11"/>
      <c r="H3789" s="11"/>
      <c r="I3789" s="11"/>
      <c r="J3789" s="11"/>
      <c r="K3789" s="11"/>
      <c r="L3789" s="5">
        <f t="shared" si="177"/>
        <v>1.6560900000000001</v>
      </c>
      <c r="M3789" s="22">
        <f>SUMIFS('[1]pvwatts_Cov KY, 7.0815 kWDC, Ro'!$M$33:$M$8792,'[1]pvwatts_Cov KY, 7.0815 kWDC, Ro'!$Q$33:$Q$8792,N3789,'[1]pvwatts_Cov KY, 7.0815 kWDC, Ro'!$R$33:$R$8792,O3789,'[1]pvwatts_Cov KY, 7.0815 kWDC, Ro'!$S$33:$S$8792,C3789)</f>
        <v>0.14482</v>
      </c>
      <c r="N3789">
        <f t="shared" si="178"/>
        <v>9</v>
      </c>
      <c r="O3789">
        <f t="shared" si="179"/>
        <v>5</v>
      </c>
    </row>
    <row r="3790" spans="1:15">
      <c r="A3790" s="5" t="s">
        <v>3</v>
      </c>
      <c r="B3790" s="8">
        <v>44444</v>
      </c>
      <c r="C3790" s="9">
        <v>21</v>
      </c>
      <c r="D3790" s="10">
        <v>202595.48219424114</v>
      </c>
      <c r="E3790" s="11"/>
      <c r="F3790" s="11"/>
      <c r="G3790" s="11"/>
      <c r="H3790" s="11"/>
      <c r="I3790" s="11"/>
      <c r="J3790" s="11"/>
      <c r="K3790" s="11"/>
      <c r="L3790" s="5">
        <f t="shared" si="177"/>
        <v>1.5087999999999999</v>
      </c>
      <c r="M3790" s="22">
        <f>SUMIFS('[1]pvwatts_Cov KY, 7.0815 kWDC, Ro'!$M$33:$M$8792,'[1]pvwatts_Cov KY, 7.0815 kWDC, Ro'!$Q$33:$Q$8792,N3790,'[1]pvwatts_Cov KY, 7.0815 kWDC, Ro'!$R$33:$R$8792,O3790,'[1]pvwatts_Cov KY, 7.0815 kWDC, Ro'!$S$33:$S$8792,C3790)</f>
        <v>0</v>
      </c>
      <c r="N3790">
        <f t="shared" si="178"/>
        <v>9</v>
      </c>
      <c r="O3790">
        <f t="shared" si="179"/>
        <v>5</v>
      </c>
    </row>
    <row r="3791" spans="1:15">
      <c r="A3791" s="5" t="s">
        <v>3</v>
      </c>
      <c r="B3791" s="8">
        <v>44444</v>
      </c>
      <c r="C3791" s="9">
        <v>22</v>
      </c>
      <c r="D3791" s="10">
        <v>185035.16380827458</v>
      </c>
      <c r="E3791" s="11"/>
      <c r="F3791" s="11"/>
      <c r="G3791" s="11"/>
      <c r="H3791" s="11"/>
      <c r="I3791" s="11"/>
      <c r="J3791" s="11"/>
      <c r="K3791" s="11"/>
      <c r="L3791" s="5">
        <f t="shared" si="177"/>
        <v>1.3780300000000001</v>
      </c>
      <c r="M3791" s="22">
        <f>SUMIFS('[1]pvwatts_Cov KY, 7.0815 kWDC, Ro'!$M$33:$M$8792,'[1]pvwatts_Cov KY, 7.0815 kWDC, Ro'!$Q$33:$Q$8792,N3791,'[1]pvwatts_Cov KY, 7.0815 kWDC, Ro'!$R$33:$R$8792,O3791,'[1]pvwatts_Cov KY, 7.0815 kWDC, Ro'!$S$33:$S$8792,C3791)</f>
        <v>0</v>
      </c>
      <c r="N3791">
        <f t="shared" si="178"/>
        <v>9</v>
      </c>
      <c r="O3791">
        <f t="shared" si="179"/>
        <v>5</v>
      </c>
    </row>
    <row r="3792" spans="1:15">
      <c r="A3792" s="5" t="s">
        <v>3</v>
      </c>
      <c r="B3792" s="8">
        <v>44444</v>
      </c>
      <c r="C3792" s="9">
        <v>23</v>
      </c>
      <c r="D3792" s="10">
        <v>170173.69797553634</v>
      </c>
      <c r="E3792" s="11"/>
      <c r="F3792" s="11"/>
      <c r="G3792" s="11"/>
      <c r="H3792" s="11"/>
      <c r="I3792" s="11"/>
      <c r="J3792" s="11"/>
      <c r="K3792" s="11"/>
      <c r="L3792" s="5">
        <f t="shared" si="177"/>
        <v>1.26735</v>
      </c>
      <c r="M3792" s="22">
        <f>SUMIFS('[1]pvwatts_Cov KY, 7.0815 kWDC, Ro'!$M$33:$M$8792,'[1]pvwatts_Cov KY, 7.0815 kWDC, Ro'!$Q$33:$Q$8792,N3792,'[1]pvwatts_Cov KY, 7.0815 kWDC, Ro'!$R$33:$R$8792,O3792,'[1]pvwatts_Cov KY, 7.0815 kWDC, Ro'!$S$33:$S$8792,C3792)</f>
        <v>0</v>
      </c>
      <c r="N3792">
        <f t="shared" si="178"/>
        <v>9</v>
      </c>
      <c r="O3792">
        <f t="shared" si="179"/>
        <v>5</v>
      </c>
    </row>
    <row r="3793" spans="1:15">
      <c r="A3793" s="5" t="s">
        <v>3</v>
      </c>
      <c r="B3793" s="8">
        <v>44444</v>
      </c>
      <c r="C3793" s="9">
        <v>24</v>
      </c>
      <c r="D3793" s="10">
        <v>151024.62131119601</v>
      </c>
      <c r="E3793" s="11"/>
      <c r="F3793" s="11"/>
      <c r="G3793" s="11"/>
      <c r="H3793" s="11"/>
      <c r="I3793" s="11"/>
      <c r="J3793" s="11"/>
      <c r="K3793" s="11"/>
      <c r="L3793" s="5">
        <f t="shared" si="177"/>
        <v>1.1247400000000001</v>
      </c>
      <c r="M3793" s="22">
        <f>SUMIFS('[1]pvwatts_Cov KY, 7.0815 kWDC, Ro'!$M$33:$M$8792,'[1]pvwatts_Cov KY, 7.0815 kWDC, Ro'!$Q$33:$Q$8792,N3793,'[1]pvwatts_Cov KY, 7.0815 kWDC, Ro'!$R$33:$R$8792,O3793,'[1]pvwatts_Cov KY, 7.0815 kWDC, Ro'!$S$33:$S$8792,C3793)</f>
        <v>0</v>
      </c>
      <c r="N3793">
        <f t="shared" si="178"/>
        <v>9</v>
      </c>
      <c r="O3793">
        <f t="shared" si="179"/>
        <v>5</v>
      </c>
    </row>
    <row r="3794" spans="1:15">
      <c r="A3794" s="5" t="s">
        <v>3</v>
      </c>
      <c r="B3794" s="8">
        <v>44445</v>
      </c>
      <c r="C3794" s="9">
        <v>1</v>
      </c>
      <c r="D3794" s="10">
        <v>131069.44205749994</v>
      </c>
      <c r="E3794" s="11"/>
      <c r="F3794" s="11"/>
      <c r="G3794" s="11"/>
      <c r="H3794" s="11"/>
      <c r="I3794" s="11"/>
      <c r="J3794" s="11"/>
      <c r="K3794" s="11"/>
      <c r="L3794" s="5">
        <f t="shared" si="177"/>
        <v>0.97611999999999999</v>
      </c>
      <c r="M3794" s="22">
        <f>SUMIFS('[1]pvwatts_Cov KY, 7.0815 kWDC, Ro'!$M$33:$M$8792,'[1]pvwatts_Cov KY, 7.0815 kWDC, Ro'!$Q$33:$Q$8792,N3794,'[1]pvwatts_Cov KY, 7.0815 kWDC, Ro'!$R$33:$R$8792,O3794,'[1]pvwatts_Cov KY, 7.0815 kWDC, Ro'!$S$33:$S$8792,C3794)</f>
        <v>0</v>
      </c>
      <c r="N3794">
        <f t="shared" si="178"/>
        <v>9</v>
      </c>
      <c r="O3794">
        <f t="shared" si="179"/>
        <v>6</v>
      </c>
    </row>
    <row r="3795" spans="1:15">
      <c r="A3795" s="5" t="s">
        <v>3</v>
      </c>
      <c r="B3795" s="8">
        <v>44445</v>
      </c>
      <c r="C3795" s="9">
        <v>2</v>
      </c>
      <c r="D3795" s="10">
        <v>114288.02242286866</v>
      </c>
      <c r="E3795" s="11"/>
      <c r="F3795" s="11"/>
      <c r="G3795" s="11"/>
      <c r="H3795" s="11"/>
      <c r="I3795" s="11"/>
      <c r="J3795" s="11"/>
      <c r="K3795" s="11"/>
      <c r="L3795" s="5">
        <f t="shared" si="177"/>
        <v>0.85114999999999996</v>
      </c>
      <c r="M3795" s="22">
        <f>SUMIFS('[1]pvwatts_Cov KY, 7.0815 kWDC, Ro'!$M$33:$M$8792,'[1]pvwatts_Cov KY, 7.0815 kWDC, Ro'!$Q$33:$Q$8792,N3795,'[1]pvwatts_Cov KY, 7.0815 kWDC, Ro'!$R$33:$R$8792,O3795,'[1]pvwatts_Cov KY, 7.0815 kWDC, Ro'!$S$33:$S$8792,C3795)</f>
        <v>0</v>
      </c>
      <c r="N3795">
        <f t="shared" si="178"/>
        <v>9</v>
      </c>
      <c r="O3795">
        <f t="shared" si="179"/>
        <v>6</v>
      </c>
    </row>
    <row r="3796" spans="1:15">
      <c r="A3796" s="5" t="s">
        <v>3</v>
      </c>
      <c r="B3796" s="8">
        <v>44445</v>
      </c>
      <c r="C3796" s="9">
        <v>3</v>
      </c>
      <c r="D3796" s="10">
        <v>102849.57003648153</v>
      </c>
      <c r="E3796" s="11"/>
      <c r="F3796" s="11"/>
      <c r="G3796" s="11"/>
      <c r="H3796" s="11"/>
      <c r="I3796" s="11"/>
      <c r="J3796" s="11"/>
      <c r="K3796" s="11"/>
      <c r="L3796" s="5">
        <f t="shared" si="177"/>
        <v>0.76595999999999997</v>
      </c>
      <c r="M3796" s="22">
        <f>SUMIFS('[1]pvwatts_Cov KY, 7.0815 kWDC, Ro'!$M$33:$M$8792,'[1]pvwatts_Cov KY, 7.0815 kWDC, Ro'!$Q$33:$Q$8792,N3796,'[1]pvwatts_Cov KY, 7.0815 kWDC, Ro'!$R$33:$R$8792,O3796,'[1]pvwatts_Cov KY, 7.0815 kWDC, Ro'!$S$33:$S$8792,C3796)</f>
        <v>0</v>
      </c>
      <c r="N3796">
        <f t="shared" si="178"/>
        <v>9</v>
      </c>
      <c r="O3796">
        <f t="shared" si="179"/>
        <v>6</v>
      </c>
    </row>
    <row r="3797" spans="1:15">
      <c r="A3797" s="5" t="s">
        <v>3</v>
      </c>
      <c r="B3797" s="8">
        <v>44445</v>
      </c>
      <c r="C3797" s="9">
        <v>4</v>
      </c>
      <c r="D3797" s="10">
        <v>95534.141097212807</v>
      </c>
      <c r="E3797" s="11"/>
      <c r="F3797" s="11"/>
      <c r="G3797" s="11"/>
      <c r="H3797" s="11"/>
      <c r="I3797" s="11"/>
      <c r="J3797" s="11"/>
      <c r="K3797" s="11"/>
      <c r="L3797" s="5">
        <f t="shared" si="177"/>
        <v>0.71148</v>
      </c>
      <c r="M3797" s="22">
        <f>SUMIFS('[1]pvwatts_Cov KY, 7.0815 kWDC, Ro'!$M$33:$M$8792,'[1]pvwatts_Cov KY, 7.0815 kWDC, Ro'!$Q$33:$Q$8792,N3797,'[1]pvwatts_Cov KY, 7.0815 kWDC, Ro'!$R$33:$R$8792,O3797,'[1]pvwatts_Cov KY, 7.0815 kWDC, Ro'!$S$33:$S$8792,C3797)</f>
        <v>0</v>
      </c>
      <c r="N3797">
        <f t="shared" si="178"/>
        <v>9</v>
      </c>
      <c r="O3797">
        <f t="shared" si="179"/>
        <v>6</v>
      </c>
    </row>
    <row r="3798" spans="1:15">
      <c r="A3798" s="5" t="s">
        <v>3</v>
      </c>
      <c r="B3798" s="8">
        <v>44445</v>
      </c>
      <c r="C3798" s="9">
        <v>5</v>
      </c>
      <c r="D3798" s="10">
        <v>91060.393784622414</v>
      </c>
      <c r="E3798" s="11"/>
      <c r="F3798" s="11"/>
      <c r="G3798" s="11"/>
      <c r="H3798" s="11"/>
      <c r="I3798" s="11"/>
      <c r="J3798" s="11"/>
      <c r="K3798" s="11"/>
      <c r="L3798" s="5">
        <f t="shared" si="177"/>
        <v>0.67815999999999999</v>
      </c>
      <c r="M3798" s="22">
        <f>SUMIFS('[1]pvwatts_Cov KY, 7.0815 kWDC, Ro'!$M$33:$M$8792,'[1]pvwatts_Cov KY, 7.0815 kWDC, Ro'!$Q$33:$Q$8792,N3798,'[1]pvwatts_Cov KY, 7.0815 kWDC, Ro'!$R$33:$R$8792,O3798,'[1]pvwatts_Cov KY, 7.0815 kWDC, Ro'!$S$33:$S$8792,C3798)</f>
        <v>0</v>
      </c>
      <c r="N3798">
        <f t="shared" si="178"/>
        <v>9</v>
      </c>
      <c r="O3798">
        <f t="shared" si="179"/>
        <v>6</v>
      </c>
    </row>
    <row r="3799" spans="1:15">
      <c r="A3799" s="5" t="s">
        <v>3</v>
      </c>
      <c r="B3799" s="8">
        <v>44445</v>
      </c>
      <c r="C3799" s="9">
        <v>6</v>
      </c>
      <c r="D3799" s="10">
        <v>88961.181801214334</v>
      </c>
      <c r="E3799" s="11"/>
      <c r="F3799" s="11"/>
      <c r="G3799" s="11"/>
      <c r="H3799" s="11"/>
      <c r="I3799" s="11"/>
      <c r="J3799" s="11"/>
      <c r="K3799" s="11"/>
      <c r="L3799" s="5">
        <f t="shared" si="177"/>
        <v>0.66252999999999995</v>
      </c>
      <c r="M3799" s="22">
        <f>SUMIFS('[1]pvwatts_Cov KY, 7.0815 kWDC, Ro'!$M$33:$M$8792,'[1]pvwatts_Cov KY, 7.0815 kWDC, Ro'!$Q$33:$Q$8792,N3799,'[1]pvwatts_Cov KY, 7.0815 kWDC, Ro'!$R$33:$R$8792,O3799,'[1]pvwatts_Cov KY, 7.0815 kWDC, Ro'!$S$33:$S$8792,C3799)</f>
        <v>0</v>
      </c>
      <c r="N3799">
        <f t="shared" si="178"/>
        <v>9</v>
      </c>
      <c r="O3799">
        <f t="shared" si="179"/>
        <v>6</v>
      </c>
    </row>
    <row r="3800" spans="1:15">
      <c r="A3800" s="5" t="s">
        <v>3</v>
      </c>
      <c r="B3800" s="8">
        <v>44445</v>
      </c>
      <c r="C3800" s="9">
        <v>7</v>
      </c>
      <c r="D3800" s="10">
        <v>89116.157215812855</v>
      </c>
      <c r="E3800" s="11"/>
      <c r="F3800" s="11"/>
      <c r="G3800" s="11"/>
      <c r="H3800" s="11"/>
      <c r="I3800" s="11"/>
      <c r="J3800" s="11"/>
      <c r="K3800" s="11"/>
      <c r="L3800" s="5">
        <f t="shared" si="177"/>
        <v>0.66368000000000005</v>
      </c>
      <c r="M3800" s="22">
        <f>SUMIFS('[1]pvwatts_Cov KY, 7.0815 kWDC, Ro'!$M$33:$M$8792,'[1]pvwatts_Cov KY, 7.0815 kWDC, Ro'!$Q$33:$Q$8792,N3800,'[1]pvwatts_Cov KY, 7.0815 kWDC, Ro'!$R$33:$R$8792,O3800,'[1]pvwatts_Cov KY, 7.0815 kWDC, Ro'!$S$33:$S$8792,C3800)</f>
        <v>0</v>
      </c>
      <c r="N3800">
        <f t="shared" si="178"/>
        <v>9</v>
      </c>
      <c r="O3800">
        <f t="shared" si="179"/>
        <v>6</v>
      </c>
    </row>
    <row r="3801" spans="1:15">
      <c r="A3801" s="5" t="s">
        <v>3</v>
      </c>
      <c r="B3801" s="8">
        <v>44445</v>
      </c>
      <c r="C3801" s="9">
        <v>8</v>
      </c>
      <c r="D3801" s="10">
        <v>94315.956284592918</v>
      </c>
      <c r="E3801" s="11"/>
      <c r="F3801" s="11"/>
      <c r="G3801" s="11"/>
      <c r="H3801" s="11"/>
      <c r="I3801" s="11"/>
      <c r="J3801" s="11"/>
      <c r="K3801" s="11"/>
      <c r="L3801" s="5">
        <f t="shared" si="177"/>
        <v>0.70240999999999998</v>
      </c>
      <c r="M3801" s="22">
        <f>SUMIFS('[1]pvwatts_Cov KY, 7.0815 kWDC, Ro'!$M$33:$M$8792,'[1]pvwatts_Cov KY, 7.0815 kWDC, Ro'!$Q$33:$Q$8792,N3801,'[1]pvwatts_Cov KY, 7.0815 kWDC, Ro'!$R$33:$R$8792,O3801,'[1]pvwatts_Cov KY, 7.0815 kWDC, Ro'!$S$33:$S$8792,C3801)</f>
        <v>2.9715999999999999E-2</v>
      </c>
      <c r="N3801">
        <f t="shared" si="178"/>
        <v>9</v>
      </c>
      <c r="O3801">
        <f t="shared" si="179"/>
        <v>6</v>
      </c>
    </row>
    <row r="3802" spans="1:15">
      <c r="A3802" s="5" t="s">
        <v>3</v>
      </c>
      <c r="B3802" s="8">
        <v>44445</v>
      </c>
      <c r="C3802" s="9">
        <v>9</v>
      </c>
      <c r="D3802" s="10">
        <v>110098.55402774664</v>
      </c>
      <c r="E3802" s="11"/>
      <c r="F3802" s="11"/>
      <c r="G3802" s="11"/>
      <c r="H3802" s="11"/>
      <c r="I3802" s="11"/>
      <c r="J3802" s="11"/>
      <c r="K3802" s="11"/>
      <c r="L3802" s="5">
        <f t="shared" si="177"/>
        <v>0.81994999999999996</v>
      </c>
      <c r="M3802" s="22">
        <f>SUMIFS('[1]pvwatts_Cov KY, 7.0815 kWDC, Ro'!$M$33:$M$8792,'[1]pvwatts_Cov KY, 7.0815 kWDC, Ro'!$Q$33:$Q$8792,N3802,'[1]pvwatts_Cov KY, 7.0815 kWDC, Ro'!$R$33:$R$8792,O3802,'[1]pvwatts_Cov KY, 7.0815 kWDC, Ro'!$S$33:$S$8792,C3802)</f>
        <v>0.96497100000000002</v>
      </c>
      <c r="N3802">
        <f t="shared" si="178"/>
        <v>9</v>
      </c>
      <c r="O3802">
        <f t="shared" si="179"/>
        <v>6</v>
      </c>
    </row>
    <row r="3803" spans="1:15">
      <c r="A3803" s="5" t="s">
        <v>3</v>
      </c>
      <c r="B3803" s="8">
        <v>44445</v>
      </c>
      <c r="C3803" s="9">
        <v>10</v>
      </c>
      <c r="D3803" s="10">
        <v>132289.466173208</v>
      </c>
      <c r="E3803" s="11"/>
      <c r="F3803" s="11"/>
      <c r="G3803" s="11"/>
      <c r="H3803" s="11"/>
      <c r="I3803" s="11"/>
      <c r="J3803" s="11"/>
      <c r="K3803" s="11"/>
      <c r="L3803" s="5">
        <f t="shared" si="177"/>
        <v>0.98521000000000003</v>
      </c>
      <c r="M3803" s="22">
        <f>SUMIFS('[1]pvwatts_Cov KY, 7.0815 kWDC, Ro'!$M$33:$M$8792,'[1]pvwatts_Cov KY, 7.0815 kWDC, Ro'!$Q$33:$Q$8792,N3803,'[1]pvwatts_Cov KY, 7.0815 kWDC, Ro'!$R$33:$R$8792,O3803,'[1]pvwatts_Cov KY, 7.0815 kWDC, Ro'!$S$33:$S$8792,C3803)</f>
        <v>1.7607440000000001</v>
      </c>
      <c r="N3803">
        <f t="shared" si="178"/>
        <v>9</v>
      </c>
      <c r="O3803">
        <f t="shared" si="179"/>
        <v>6</v>
      </c>
    </row>
    <row r="3804" spans="1:15">
      <c r="A3804" s="5" t="s">
        <v>3</v>
      </c>
      <c r="B3804" s="8">
        <v>44445</v>
      </c>
      <c r="C3804" s="9">
        <v>11</v>
      </c>
      <c r="D3804" s="10">
        <v>156631.84534900554</v>
      </c>
      <c r="E3804" s="11"/>
      <c r="F3804" s="11"/>
      <c r="G3804" s="11"/>
      <c r="H3804" s="11"/>
      <c r="I3804" s="11"/>
      <c r="J3804" s="11"/>
      <c r="K3804" s="11"/>
      <c r="L3804" s="5">
        <f t="shared" si="177"/>
        <v>1.1665000000000001</v>
      </c>
      <c r="M3804" s="22">
        <f>SUMIFS('[1]pvwatts_Cov KY, 7.0815 kWDC, Ro'!$M$33:$M$8792,'[1]pvwatts_Cov KY, 7.0815 kWDC, Ro'!$Q$33:$Q$8792,N3804,'[1]pvwatts_Cov KY, 7.0815 kWDC, Ro'!$R$33:$R$8792,O3804,'[1]pvwatts_Cov KY, 7.0815 kWDC, Ro'!$S$33:$S$8792,C3804)</f>
        <v>3.2312259999999999</v>
      </c>
      <c r="N3804">
        <f t="shared" si="178"/>
        <v>9</v>
      </c>
      <c r="O3804">
        <f t="shared" si="179"/>
        <v>6</v>
      </c>
    </row>
    <row r="3805" spans="1:15">
      <c r="A3805" s="5" t="s">
        <v>3</v>
      </c>
      <c r="B3805" s="8">
        <v>44445</v>
      </c>
      <c r="C3805" s="9">
        <v>12</v>
      </c>
      <c r="D3805" s="10">
        <v>179565.07444087704</v>
      </c>
      <c r="E3805" s="11"/>
      <c r="F3805" s="11"/>
      <c r="G3805" s="11"/>
      <c r="H3805" s="11"/>
      <c r="I3805" s="11"/>
      <c r="J3805" s="11"/>
      <c r="K3805" s="11"/>
      <c r="L3805" s="5">
        <f t="shared" si="177"/>
        <v>1.3372900000000001</v>
      </c>
      <c r="M3805" s="22">
        <f>SUMIFS('[1]pvwatts_Cov KY, 7.0815 kWDC, Ro'!$M$33:$M$8792,'[1]pvwatts_Cov KY, 7.0815 kWDC, Ro'!$Q$33:$Q$8792,N3805,'[1]pvwatts_Cov KY, 7.0815 kWDC, Ro'!$R$33:$R$8792,O3805,'[1]pvwatts_Cov KY, 7.0815 kWDC, Ro'!$S$33:$S$8792,C3805)</f>
        <v>3.5723590000000001</v>
      </c>
      <c r="N3805">
        <f t="shared" si="178"/>
        <v>9</v>
      </c>
      <c r="O3805">
        <f t="shared" si="179"/>
        <v>6</v>
      </c>
    </row>
    <row r="3806" spans="1:15">
      <c r="A3806" s="5" t="s">
        <v>3</v>
      </c>
      <c r="B3806" s="8">
        <v>44445</v>
      </c>
      <c r="C3806" s="9">
        <v>13</v>
      </c>
      <c r="D3806" s="10">
        <v>198905.83028392159</v>
      </c>
      <c r="E3806" s="11"/>
      <c r="F3806" s="11"/>
      <c r="G3806" s="11"/>
      <c r="H3806" s="11"/>
      <c r="I3806" s="11"/>
      <c r="J3806" s="11"/>
      <c r="K3806" s="11"/>
      <c r="L3806" s="5">
        <f t="shared" si="177"/>
        <v>1.48133</v>
      </c>
      <c r="M3806" s="22">
        <f>SUMIFS('[1]pvwatts_Cov KY, 7.0815 kWDC, Ro'!$M$33:$M$8792,'[1]pvwatts_Cov KY, 7.0815 kWDC, Ro'!$Q$33:$Q$8792,N3806,'[1]pvwatts_Cov KY, 7.0815 kWDC, Ro'!$R$33:$R$8792,O3806,'[1]pvwatts_Cov KY, 7.0815 kWDC, Ro'!$S$33:$S$8792,C3806)</f>
        <v>3.9745940000000002</v>
      </c>
      <c r="N3806">
        <f t="shared" si="178"/>
        <v>9</v>
      </c>
      <c r="O3806">
        <f t="shared" si="179"/>
        <v>6</v>
      </c>
    </row>
    <row r="3807" spans="1:15">
      <c r="A3807" s="5" t="s">
        <v>3</v>
      </c>
      <c r="B3807" s="8">
        <v>44445</v>
      </c>
      <c r="C3807" s="9">
        <v>14</v>
      </c>
      <c r="D3807" s="10">
        <v>214530.8071889515</v>
      </c>
      <c r="E3807" s="11"/>
      <c r="F3807" s="11"/>
      <c r="G3807" s="11"/>
      <c r="H3807" s="11"/>
      <c r="I3807" s="11"/>
      <c r="J3807" s="11"/>
      <c r="K3807" s="11"/>
      <c r="L3807" s="5">
        <f t="shared" si="177"/>
        <v>1.5976900000000001</v>
      </c>
      <c r="M3807" s="22">
        <f>SUMIFS('[1]pvwatts_Cov KY, 7.0815 kWDC, Ro'!$M$33:$M$8792,'[1]pvwatts_Cov KY, 7.0815 kWDC, Ro'!$Q$33:$Q$8792,N3807,'[1]pvwatts_Cov KY, 7.0815 kWDC, Ro'!$R$33:$R$8792,O3807,'[1]pvwatts_Cov KY, 7.0815 kWDC, Ro'!$S$33:$S$8792,C3807)</f>
        <v>3.8531409999999999</v>
      </c>
      <c r="N3807">
        <f t="shared" si="178"/>
        <v>9</v>
      </c>
      <c r="O3807">
        <f t="shared" si="179"/>
        <v>6</v>
      </c>
    </row>
    <row r="3808" spans="1:15">
      <c r="A3808" s="5" t="s">
        <v>3</v>
      </c>
      <c r="B3808" s="8">
        <v>44445</v>
      </c>
      <c r="C3808" s="9">
        <v>15</v>
      </c>
      <c r="D3808" s="10">
        <v>231343.25304079737</v>
      </c>
      <c r="E3808" s="11"/>
      <c r="F3808" s="11"/>
      <c r="G3808" s="11"/>
      <c r="H3808" s="11"/>
      <c r="I3808" s="11"/>
      <c r="J3808" s="11"/>
      <c r="K3808" s="11"/>
      <c r="L3808" s="5">
        <f t="shared" si="177"/>
        <v>1.7229000000000001</v>
      </c>
      <c r="M3808" s="22">
        <f>SUMIFS('[1]pvwatts_Cov KY, 7.0815 kWDC, Ro'!$M$33:$M$8792,'[1]pvwatts_Cov KY, 7.0815 kWDC, Ro'!$Q$33:$Q$8792,N3808,'[1]pvwatts_Cov KY, 7.0815 kWDC, Ro'!$R$33:$R$8792,O3808,'[1]pvwatts_Cov KY, 7.0815 kWDC, Ro'!$S$33:$S$8792,C3808)</f>
        <v>2.6529449999999999</v>
      </c>
      <c r="N3808">
        <f t="shared" si="178"/>
        <v>9</v>
      </c>
      <c r="O3808">
        <f t="shared" si="179"/>
        <v>6</v>
      </c>
    </row>
    <row r="3809" spans="1:15">
      <c r="A3809" s="5" t="s">
        <v>3</v>
      </c>
      <c r="B3809" s="8">
        <v>44445</v>
      </c>
      <c r="C3809" s="9">
        <v>16</v>
      </c>
      <c r="D3809" s="10">
        <v>249340.4748221073</v>
      </c>
      <c r="E3809" s="11"/>
      <c r="F3809" s="11"/>
      <c r="G3809" s="11"/>
      <c r="H3809" s="11"/>
      <c r="I3809" s="11"/>
      <c r="J3809" s="11"/>
      <c r="K3809" s="11"/>
      <c r="L3809" s="5">
        <f t="shared" si="177"/>
        <v>1.85693</v>
      </c>
      <c r="M3809" s="22">
        <f>SUMIFS('[1]pvwatts_Cov KY, 7.0815 kWDC, Ro'!$M$33:$M$8792,'[1]pvwatts_Cov KY, 7.0815 kWDC, Ro'!$Q$33:$Q$8792,N3809,'[1]pvwatts_Cov KY, 7.0815 kWDC, Ro'!$R$33:$R$8792,O3809,'[1]pvwatts_Cov KY, 7.0815 kWDC, Ro'!$S$33:$S$8792,C3809)</f>
        <v>3.0041159999999998</v>
      </c>
      <c r="N3809">
        <f t="shared" si="178"/>
        <v>9</v>
      </c>
      <c r="O3809">
        <f t="shared" si="179"/>
        <v>6</v>
      </c>
    </row>
    <row r="3810" spans="1:15">
      <c r="A3810" s="5" t="s">
        <v>3</v>
      </c>
      <c r="B3810" s="8">
        <v>44445</v>
      </c>
      <c r="C3810" s="9">
        <v>17</v>
      </c>
      <c r="D3810" s="10">
        <v>267278.0684795276</v>
      </c>
      <c r="E3810" s="11"/>
      <c r="F3810" s="11"/>
      <c r="G3810" s="11"/>
      <c r="H3810" s="11"/>
      <c r="I3810" s="11"/>
      <c r="J3810" s="11"/>
      <c r="K3810" s="11"/>
      <c r="L3810" s="5">
        <f t="shared" si="177"/>
        <v>1.9905200000000001</v>
      </c>
      <c r="M3810" s="22">
        <f>SUMIFS('[1]pvwatts_Cov KY, 7.0815 kWDC, Ro'!$M$33:$M$8792,'[1]pvwatts_Cov KY, 7.0815 kWDC, Ro'!$Q$33:$Q$8792,N3810,'[1]pvwatts_Cov KY, 7.0815 kWDC, Ro'!$R$33:$R$8792,O3810,'[1]pvwatts_Cov KY, 7.0815 kWDC, Ro'!$S$33:$S$8792,C3810)</f>
        <v>0.93443200000000004</v>
      </c>
      <c r="N3810">
        <f t="shared" si="178"/>
        <v>9</v>
      </c>
      <c r="O3810">
        <f t="shared" si="179"/>
        <v>6</v>
      </c>
    </row>
    <row r="3811" spans="1:15">
      <c r="A3811" s="5" t="s">
        <v>3</v>
      </c>
      <c r="B3811" s="8">
        <v>44445</v>
      </c>
      <c r="C3811" s="9">
        <v>18</v>
      </c>
      <c r="D3811" s="10">
        <v>280003.87339003157</v>
      </c>
      <c r="E3811" s="11"/>
      <c r="F3811" s="11"/>
      <c r="G3811" s="11"/>
      <c r="H3811" s="11"/>
      <c r="I3811" s="11"/>
      <c r="J3811" s="11"/>
      <c r="K3811" s="11"/>
      <c r="L3811" s="5">
        <f t="shared" si="177"/>
        <v>2.0852900000000001</v>
      </c>
      <c r="M3811" s="22">
        <f>SUMIFS('[1]pvwatts_Cov KY, 7.0815 kWDC, Ro'!$M$33:$M$8792,'[1]pvwatts_Cov KY, 7.0815 kWDC, Ro'!$Q$33:$Q$8792,N3811,'[1]pvwatts_Cov KY, 7.0815 kWDC, Ro'!$R$33:$R$8792,O3811,'[1]pvwatts_Cov KY, 7.0815 kWDC, Ro'!$S$33:$S$8792,C3811)</f>
        <v>1.9544710000000001</v>
      </c>
      <c r="N3811">
        <f t="shared" si="178"/>
        <v>9</v>
      </c>
      <c r="O3811">
        <f t="shared" si="179"/>
        <v>6</v>
      </c>
    </row>
    <row r="3812" spans="1:15">
      <c r="A3812" s="5" t="s">
        <v>3</v>
      </c>
      <c r="B3812" s="8">
        <v>44445</v>
      </c>
      <c r="C3812" s="9">
        <v>19</v>
      </c>
      <c r="D3812" s="10">
        <v>280177.15160554933</v>
      </c>
      <c r="E3812" s="11"/>
      <c r="F3812" s="11"/>
      <c r="G3812" s="11"/>
      <c r="H3812" s="11"/>
      <c r="I3812" s="11"/>
      <c r="J3812" s="11"/>
      <c r="K3812" s="11"/>
      <c r="L3812" s="5">
        <f t="shared" si="177"/>
        <v>2.0865800000000001</v>
      </c>
      <c r="M3812" s="22">
        <f>SUMIFS('[1]pvwatts_Cov KY, 7.0815 kWDC, Ro'!$M$33:$M$8792,'[1]pvwatts_Cov KY, 7.0815 kWDC, Ro'!$Q$33:$Q$8792,N3812,'[1]pvwatts_Cov KY, 7.0815 kWDC, Ro'!$R$33:$R$8792,O3812,'[1]pvwatts_Cov KY, 7.0815 kWDC, Ro'!$S$33:$S$8792,C3812)</f>
        <v>0.95145000000000002</v>
      </c>
      <c r="N3812">
        <f t="shared" si="178"/>
        <v>9</v>
      </c>
      <c r="O3812">
        <f t="shared" si="179"/>
        <v>6</v>
      </c>
    </row>
    <row r="3813" spans="1:15">
      <c r="A3813" s="5" t="s">
        <v>3</v>
      </c>
      <c r="B3813" s="8">
        <v>44445</v>
      </c>
      <c r="C3813" s="9">
        <v>20</v>
      </c>
      <c r="D3813" s="10">
        <v>266769.80309897603</v>
      </c>
      <c r="E3813" s="11"/>
      <c r="F3813" s="11"/>
      <c r="G3813" s="11"/>
      <c r="H3813" s="11"/>
      <c r="I3813" s="11"/>
      <c r="J3813" s="11"/>
      <c r="K3813" s="11"/>
      <c r="L3813" s="5">
        <f t="shared" si="177"/>
        <v>1.98674</v>
      </c>
      <c r="M3813" s="22">
        <f>SUMIFS('[1]pvwatts_Cov KY, 7.0815 kWDC, Ro'!$M$33:$M$8792,'[1]pvwatts_Cov KY, 7.0815 kWDC, Ro'!$Q$33:$Q$8792,N3813,'[1]pvwatts_Cov KY, 7.0815 kWDC, Ro'!$R$33:$R$8792,O3813,'[1]pvwatts_Cov KY, 7.0815 kWDC, Ro'!$S$33:$S$8792,C3813)</f>
        <v>0.12579599999999999</v>
      </c>
      <c r="N3813">
        <f t="shared" si="178"/>
        <v>9</v>
      </c>
      <c r="O3813">
        <f t="shared" si="179"/>
        <v>6</v>
      </c>
    </row>
    <row r="3814" spans="1:15">
      <c r="A3814" s="5" t="s">
        <v>3</v>
      </c>
      <c r="B3814" s="8">
        <v>44445</v>
      </c>
      <c r="C3814" s="9">
        <v>21</v>
      </c>
      <c r="D3814" s="10">
        <v>253110.49386623187</v>
      </c>
      <c r="E3814" s="11"/>
      <c r="F3814" s="11"/>
      <c r="G3814" s="11"/>
      <c r="H3814" s="11"/>
      <c r="I3814" s="11"/>
      <c r="J3814" s="11"/>
      <c r="K3814" s="11"/>
      <c r="L3814" s="5">
        <f t="shared" si="177"/>
        <v>1.8850100000000001</v>
      </c>
      <c r="M3814" s="22">
        <f>SUMIFS('[1]pvwatts_Cov KY, 7.0815 kWDC, Ro'!$M$33:$M$8792,'[1]pvwatts_Cov KY, 7.0815 kWDC, Ro'!$Q$33:$Q$8792,N3814,'[1]pvwatts_Cov KY, 7.0815 kWDC, Ro'!$R$33:$R$8792,O3814,'[1]pvwatts_Cov KY, 7.0815 kWDC, Ro'!$S$33:$S$8792,C3814)</f>
        <v>0</v>
      </c>
      <c r="N3814">
        <f t="shared" si="178"/>
        <v>9</v>
      </c>
      <c r="O3814">
        <f t="shared" si="179"/>
        <v>6</v>
      </c>
    </row>
    <row r="3815" spans="1:15">
      <c r="A3815" s="5" t="s">
        <v>3</v>
      </c>
      <c r="B3815" s="8">
        <v>44445</v>
      </c>
      <c r="C3815" s="9">
        <v>22</v>
      </c>
      <c r="D3815" s="10">
        <v>234592.27337269453</v>
      </c>
      <c r="E3815" s="11"/>
      <c r="F3815" s="11"/>
      <c r="G3815" s="11"/>
      <c r="H3815" s="11"/>
      <c r="I3815" s="11"/>
      <c r="J3815" s="11"/>
      <c r="K3815" s="11"/>
      <c r="L3815" s="5">
        <f t="shared" si="177"/>
        <v>1.7471000000000001</v>
      </c>
      <c r="M3815" s="22">
        <f>SUMIFS('[1]pvwatts_Cov KY, 7.0815 kWDC, Ro'!$M$33:$M$8792,'[1]pvwatts_Cov KY, 7.0815 kWDC, Ro'!$Q$33:$Q$8792,N3815,'[1]pvwatts_Cov KY, 7.0815 kWDC, Ro'!$R$33:$R$8792,O3815,'[1]pvwatts_Cov KY, 7.0815 kWDC, Ro'!$S$33:$S$8792,C3815)</f>
        <v>0</v>
      </c>
      <c r="N3815">
        <f t="shared" si="178"/>
        <v>9</v>
      </c>
      <c r="O3815">
        <f t="shared" si="179"/>
        <v>6</v>
      </c>
    </row>
    <row r="3816" spans="1:15">
      <c r="A3816" s="5" t="s">
        <v>3</v>
      </c>
      <c r="B3816" s="8">
        <v>44445</v>
      </c>
      <c r="C3816" s="9">
        <v>23</v>
      </c>
      <c r="D3816" s="10">
        <v>204371.93862603651</v>
      </c>
      <c r="E3816" s="11"/>
      <c r="F3816" s="11"/>
      <c r="G3816" s="11"/>
      <c r="H3816" s="11"/>
      <c r="I3816" s="11"/>
      <c r="J3816" s="11"/>
      <c r="K3816" s="11"/>
      <c r="L3816" s="5">
        <f t="shared" si="177"/>
        <v>1.52203</v>
      </c>
      <c r="M3816" s="22">
        <f>SUMIFS('[1]pvwatts_Cov KY, 7.0815 kWDC, Ro'!$M$33:$M$8792,'[1]pvwatts_Cov KY, 7.0815 kWDC, Ro'!$Q$33:$Q$8792,N3816,'[1]pvwatts_Cov KY, 7.0815 kWDC, Ro'!$R$33:$R$8792,O3816,'[1]pvwatts_Cov KY, 7.0815 kWDC, Ro'!$S$33:$S$8792,C3816)</f>
        <v>0</v>
      </c>
      <c r="N3816">
        <f t="shared" si="178"/>
        <v>9</v>
      </c>
      <c r="O3816">
        <f t="shared" si="179"/>
        <v>6</v>
      </c>
    </row>
    <row r="3817" spans="1:15">
      <c r="A3817" s="5" t="s">
        <v>3</v>
      </c>
      <c r="B3817" s="8">
        <v>44445</v>
      </c>
      <c r="C3817" s="9">
        <v>24</v>
      </c>
      <c r="D3817" s="10">
        <v>173883.39581067223</v>
      </c>
      <c r="E3817" s="11"/>
      <c r="F3817" s="11"/>
      <c r="G3817" s="11"/>
      <c r="H3817" s="11"/>
      <c r="I3817" s="11"/>
      <c r="J3817" s="11"/>
      <c r="K3817" s="11"/>
      <c r="L3817" s="5">
        <f t="shared" si="177"/>
        <v>1.29498</v>
      </c>
      <c r="M3817" s="22">
        <f>SUMIFS('[1]pvwatts_Cov KY, 7.0815 kWDC, Ro'!$M$33:$M$8792,'[1]pvwatts_Cov KY, 7.0815 kWDC, Ro'!$Q$33:$Q$8792,N3817,'[1]pvwatts_Cov KY, 7.0815 kWDC, Ro'!$R$33:$R$8792,O3817,'[1]pvwatts_Cov KY, 7.0815 kWDC, Ro'!$S$33:$S$8792,C3817)</f>
        <v>0</v>
      </c>
      <c r="N3817">
        <f t="shared" si="178"/>
        <v>9</v>
      </c>
      <c r="O3817">
        <f t="shared" si="179"/>
        <v>6</v>
      </c>
    </row>
    <row r="3818" spans="1:15">
      <c r="A3818" s="5" t="s">
        <v>3</v>
      </c>
      <c r="B3818" s="8">
        <v>44446</v>
      </c>
      <c r="C3818" s="9">
        <v>1</v>
      </c>
      <c r="D3818" s="10">
        <v>149336.44944455838</v>
      </c>
      <c r="E3818" s="11"/>
      <c r="F3818" s="11"/>
      <c r="G3818" s="11"/>
      <c r="H3818" s="11"/>
      <c r="I3818" s="11"/>
      <c r="J3818" s="11"/>
      <c r="K3818" s="11"/>
      <c r="L3818" s="5">
        <f t="shared" si="177"/>
        <v>1.11216</v>
      </c>
      <c r="M3818" s="22">
        <f>SUMIFS('[1]pvwatts_Cov KY, 7.0815 kWDC, Ro'!$M$33:$M$8792,'[1]pvwatts_Cov KY, 7.0815 kWDC, Ro'!$Q$33:$Q$8792,N3818,'[1]pvwatts_Cov KY, 7.0815 kWDC, Ro'!$R$33:$R$8792,O3818,'[1]pvwatts_Cov KY, 7.0815 kWDC, Ro'!$S$33:$S$8792,C3818)</f>
        <v>0</v>
      </c>
      <c r="N3818">
        <f t="shared" si="178"/>
        <v>9</v>
      </c>
      <c r="O3818">
        <f t="shared" si="179"/>
        <v>7</v>
      </c>
    </row>
    <row r="3819" spans="1:15">
      <c r="A3819" s="5" t="s">
        <v>3</v>
      </c>
      <c r="B3819" s="8">
        <v>44446</v>
      </c>
      <c r="C3819" s="9">
        <v>2</v>
      </c>
      <c r="D3819" s="10">
        <v>132391.540058068</v>
      </c>
      <c r="E3819" s="11"/>
      <c r="F3819" s="11"/>
      <c r="G3819" s="11"/>
      <c r="H3819" s="11"/>
      <c r="I3819" s="11"/>
      <c r="J3819" s="11"/>
      <c r="K3819" s="11"/>
      <c r="L3819" s="5">
        <f t="shared" si="177"/>
        <v>0.98597000000000001</v>
      </c>
      <c r="M3819" s="22">
        <f>SUMIFS('[1]pvwatts_Cov KY, 7.0815 kWDC, Ro'!$M$33:$M$8792,'[1]pvwatts_Cov KY, 7.0815 kWDC, Ro'!$Q$33:$Q$8792,N3819,'[1]pvwatts_Cov KY, 7.0815 kWDC, Ro'!$R$33:$R$8792,O3819,'[1]pvwatts_Cov KY, 7.0815 kWDC, Ro'!$S$33:$S$8792,C3819)</f>
        <v>0</v>
      </c>
      <c r="N3819">
        <f t="shared" si="178"/>
        <v>9</v>
      </c>
      <c r="O3819">
        <f t="shared" si="179"/>
        <v>7</v>
      </c>
    </row>
    <row r="3820" spans="1:15">
      <c r="A3820" s="5" t="s">
        <v>3</v>
      </c>
      <c r="B3820" s="8">
        <v>44446</v>
      </c>
      <c r="C3820" s="9">
        <v>3</v>
      </c>
      <c r="D3820" s="10">
        <v>121845.76938074335</v>
      </c>
      <c r="E3820" s="11"/>
      <c r="F3820" s="11"/>
      <c r="G3820" s="11"/>
      <c r="H3820" s="11"/>
      <c r="I3820" s="11"/>
      <c r="J3820" s="11"/>
      <c r="K3820" s="11"/>
      <c r="L3820" s="5">
        <f t="shared" si="177"/>
        <v>0.90742999999999996</v>
      </c>
      <c r="M3820" s="22">
        <f>SUMIFS('[1]pvwatts_Cov KY, 7.0815 kWDC, Ro'!$M$33:$M$8792,'[1]pvwatts_Cov KY, 7.0815 kWDC, Ro'!$Q$33:$Q$8792,N3820,'[1]pvwatts_Cov KY, 7.0815 kWDC, Ro'!$R$33:$R$8792,O3820,'[1]pvwatts_Cov KY, 7.0815 kWDC, Ro'!$S$33:$S$8792,C3820)</f>
        <v>0</v>
      </c>
      <c r="N3820">
        <f t="shared" si="178"/>
        <v>9</v>
      </c>
      <c r="O3820">
        <f t="shared" si="179"/>
        <v>7</v>
      </c>
    </row>
    <row r="3821" spans="1:15">
      <c r="A3821" s="5" t="s">
        <v>3</v>
      </c>
      <c r="B3821" s="8">
        <v>44446</v>
      </c>
      <c r="C3821" s="9">
        <v>4</v>
      </c>
      <c r="D3821" s="10">
        <v>114848.95632171629</v>
      </c>
      <c r="E3821" s="11"/>
      <c r="F3821" s="11"/>
      <c r="G3821" s="11"/>
      <c r="H3821" s="11"/>
      <c r="I3821" s="11"/>
      <c r="J3821" s="11"/>
      <c r="K3821" s="11"/>
      <c r="L3821" s="5">
        <f t="shared" si="177"/>
        <v>0.85531999999999997</v>
      </c>
      <c r="M3821" s="22">
        <f>SUMIFS('[1]pvwatts_Cov KY, 7.0815 kWDC, Ro'!$M$33:$M$8792,'[1]pvwatts_Cov KY, 7.0815 kWDC, Ro'!$Q$33:$Q$8792,N3821,'[1]pvwatts_Cov KY, 7.0815 kWDC, Ro'!$R$33:$R$8792,O3821,'[1]pvwatts_Cov KY, 7.0815 kWDC, Ro'!$S$33:$S$8792,C3821)</f>
        <v>0</v>
      </c>
      <c r="N3821">
        <f t="shared" si="178"/>
        <v>9</v>
      </c>
      <c r="O3821">
        <f t="shared" si="179"/>
        <v>7</v>
      </c>
    </row>
    <row r="3822" spans="1:15">
      <c r="A3822" s="5" t="s">
        <v>3</v>
      </c>
      <c r="B3822" s="8">
        <v>44446</v>
      </c>
      <c r="C3822" s="9">
        <v>5</v>
      </c>
      <c r="D3822" s="10">
        <v>111227.27930261605</v>
      </c>
      <c r="E3822" s="11"/>
      <c r="F3822" s="11"/>
      <c r="G3822" s="11"/>
      <c r="H3822" s="11"/>
      <c r="I3822" s="11"/>
      <c r="J3822" s="11"/>
      <c r="K3822" s="11"/>
      <c r="L3822" s="5">
        <f t="shared" si="177"/>
        <v>0.82835000000000003</v>
      </c>
      <c r="M3822" s="22">
        <f>SUMIFS('[1]pvwatts_Cov KY, 7.0815 kWDC, Ro'!$M$33:$M$8792,'[1]pvwatts_Cov KY, 7.0815 kWDC, Ro'!$Q$33:$Q$8792,N3822,'[1]pvwatts_Cov KY, 7.0815 kWDC, Ro'!$R$33:$R$8792,O3822,'[1]pvwatts_Cov KY, 7.0815 kWDC, Ro'!$S$33:$S$8792,C3822)</f>
        <v>0</v>
      </c>
      <c r="N3822">
        <f t="shared" si="178"/>
        <v>9</v>
      </c>
      <c r="O3822">
        <f t="shared" si="179"/>
        <v>7</v>
      </c>
    </row>
    <row r="3823" spans="1:15">
      <c r="A3823" s="5" t="s">
        <v>3</v>
      </c>
      <c r="B3823" s="8">
        <v>44446</v>
      </c>
      <c r="C3823" s="9">
        <v>6</v>
      </c>
      <c r="D3823" s="10">
        <v>113084.769181788</v>
      </c>
      <c r="E3823" s="11"/>
      <c r="F3823" s="11"/>
      <c r="G3823" s="11"/>
      <c r="H3823" s="11"/>
      <c r="I3823" s="11"/>
      <c r="J3823" s="11"/>
      <c r="K3823" s="11"/>
      <c r="L3823" s="5">
        <f t="shared" si="177"/>
        <v>0.84218000000000004</v>
      </c>
      <c r="M3823" s="22">
        <f>SUMIFS('[1]pvwatts_Cov KY, 7.0815 kWDC, Ro'!$M$33:$M$8792,'[1]pvwatts_Cov KY, 7.0815 kWDC, Ro'!$Q$33:$Q$8792,N3823,'[1]pvwatts_Cov KY, 7.0815 kWDC, Ro'!$R$33:$R$8792,O3823,'[1]pvwatts_Cov KY, 7.0815 kWDC, Ro'!$S$33:$S$8792,C3823)</f>
        <v>0</v>
      </c>
      <c r="N3823">
        <f t="shared" si="178"/>
        <v>9</v>
      </c>
      <c r="O3823">
        <f t="shared" si="179"/>
        <v>7</v>
      </c>
    </row>
    <row r="3824" spans="1:15">
      <c r="A3824" s="5" t="s">
        <v>3</v>
      </c>
      <c r="B3824" s="8">
        <v>44446</v>
      </c>
      <c r="C3824" s="9">
        <v>7</v>
      </c>
      <c r="D3824" s="10">
        <v>122839.03865912443</v>
      </c>
      <c r="E3824" s="11"/>
      <c r="F3824" s="11"/>
      <c r="G3824" s="11"/>
      <c r="H3824" s="11"/>
      <c r="I3824" s="11"/>
      <c r="J3824" s="11"/>
      <c r="K3824" s="11"/>
      <c r="L3824" s="5">
        <f t="shared" si="177"/>
        <v>0.91483000000000003</v>
      </c>
      <c r="M3824" s="22">
        <f>SUMIFS('[1]pvwatts_Cov KY, 7.0815 kWDC, Ro'!$M$33:$M$8792,'[1]pvwatts_Cov KY, 7.0815 kWDC, Ro'!$Q$33:$Q$8792,N3824,'[1]pvwatts_Cov KY, 7.0815 kWDC, Ro'!$R$33:$R$8792,O3824,'[1]pvwatts_Cov KY, 7.0815 kWDC, Ro'!$S$33:$S$8792,C3824)</f>
        <v>0</v>
      </c>
      <c r="N3824">
        <f t="shared" si="178"/>
        <v>9</v>
      </c>
      <c r="O3824">
        <f t="shared" si="179"/>
        <v>7</v>
      </c>
    </row>
    <row r="3825" spans="1:15">
      <c r="A3825" s="5" t="s">
        <v>3</v>
      </c>
      <c r="B3825" s="8">
        <v>44446</v>
      </c>
      <c r="C3825" s="9">
        <v>8</v>
      </c>
      <c r="D3825" s="10">
        <v>126737.21201351551</v>
      </c>
      <c r="E3825" s="11"/>
      <c r="F3825" s="11"/>
      <c r="G3825" s="11"/>
      <c r="H3825" s="11"/>
      <c r="I3825" s="11"/>
      <c r="J3825" s="11"/>
      <c r="K3825" s="11"/>
      <c r="L3825" s="5">
        <f t="shared" si="177"/>
        <v>0.94386000000000003</v>
      </c>
      <c r="M3825" s="22">
        <f>SUMIFS('[1]pvwatts_Cov KY, 7.0815 kWDC, Ro'!$M$33:$M$8792,'[1]pvwatts_Cov KY, 7.0815 kWDC, Ro'!$Q$33:$Q$8792,N3825,'[1]pvwatts_Cov KY, 7.0815 kWDC, Ro'!$R$33:$R$8792,O3825,'[1]pvwatts_Cov KY, 7.0815 kWDC, Ro'!$S$33:$S$8792,C3825)</f>
        <v>2.5510999999999999E-2</v>
      </c>
      <c r="N3825">
        <f t="shared" si="178"/>
        <v>9</v>
      </c>
      <c r="O3825">
        <f t="shared" si="179"/>
        <v>7</v>
      </c>
    </row>
    <row r="3826" spans="1:15">
      <c r="A3826" s="5" t="s">
        <v>3</v>
      </c>
      <c r="B3826" s="8">
        <v>44446</v>
      </c>
      <c r="C3826" s="9">
        <v>9</v>
      </c>
      <c r="D3826" s="10">
        <v>129495.18700622658</v>
      </c>
      <c r="E3826" s="11"/>
      <c r="F3826" s="11"/>
      <c r="G3826" s="11"/>
      <c r="H3826" s="11"/>
      <c r="I3826" s="11"/>
      <c r="J3826" s="11"/>
      <c r="K3826" s="11"/>
      <c r="L3826" s="5">
        <f t="shared" si="177"/>
        <v>0.96440000000000003</v>
      </c>
      <c r="M3826" s="22">
        <f>SUMIFS('[1]pvwatts_Cov KY, 7.0815 kWDC, Ro'!$M$33:$M$8792,'[1]pvwatts_Cov KY, 7.0815 kWDC, Ro'!$Q$33:$Q$8792,N3826,'[1]pvwatts_Cov KY, 7.0815 kWDC, Ro'!$R$33:$R$8792,O3826,'[1]pvwatts_Cov KY, 7.0815 kWDC, Ro'!$S$33:$S$8792,C3826)</f>
        <v>0.91897200000000001</v>
      </c>
      <c r="N3826">
        <f t="shared" si="178"/>
        <v>9</v>
      </c>
      <c r="O3826">
        <f t="shared" si="179"/>
        <v>7</v>
      </c>
    </row>
    <row r="3827" spans="1:15">
      <c r="A3827" s="5" t="s">
        <v>3</v>
      </c>
      <c r="B3827" s="8">
        <v>44446</v>
      </c>
      <c r="C3827" s="9">
        <v>10</v>
      </c>
      <c r="D3827" s="10">
        <v>144046.14972307227</v>
      </c>
      <c r="E3827" s="11"/>
      <c r="F3827" s="11"/>
      <c r="G3827" s="11"/>
      <c r="H3827" s="11"/>
      <c r="I3827" s="11"/>
      <c r="J3827" s="11"/>
      <c r="K3827" s="11"/>
      <c r="L3827" s="5">
        <f t="shared" si="177"/>
        <v>1.07277</v>
      </c>
      <c r="M3827" s="22">
        <f>SUMIFS('[1]pvwatts_Cov KY, 7.0815 kWDC, Ro'!$M$33:$M$8792,'[1]pvwatts_Cov KY, 7.0815 kWDC, Ro'!$Q$33:$Q$8792,N3827,'[1]pvwatts_Cov KY, 7.0815 kWDC, Ro'!$R$33:$R$8792,O3827,'[1]pvwatts_Cov KY, 7.0815 kWDC, Ro'!$S$33:$S$8792,C3827)</f>
        <v>2.1980300000000002</v>
      </c>
      <c r="N3827">
        <f t="shared" si="178"/>
        <v>9</v>
      </c>
      <c r="O3827">
        <f t="shared" si="179"/>
        <v>7</v>
      </c>
    </row>
    <row r="3828" spans="1:15">
      <c r="A3828" s="5" t="s">
        <v>3</v>
      </c>
      <c r="B3828" s="8">
        <v>44446</v>
      </c>
      <c r="C3828" s="9">
        <v>11</v>
      </c>
      <c r="D3828" s="10">
        <v>163248.73969612981</v>
      </c>
      <c r="E3828" s="11"/>
      <c r="F3828" s="11"/>
      <c r="G3828" s="11"/>
      <c r="H3828" s="11"/>
      <c r="I3828" s="11"/>
      <c r="J3828" s="11"/>
      <c r="K3828" s="11"/>
      <c r="L3828" s="5">
        <f t="shared" si="177"/>
        <v>1.21577</v>
      </c>
      <c r="M3828" s="22">
        <f>SUMIFS('[1]pvwatts_Cov KY, 7.0815 kWDC, Ro'!$M$33:$M$8792,'[1]pvwatts_Cov KY, 7.0815 kWDC, Ro'!$Q$33:$Q$8792,N3828,'[1]pvwatts_Cov KY, 7.0815 kWDC, Ro'!$R$33:$R$8792,O3828,'[1]pvwatts_Cov KY, 7.0815 kWDC, Ro'!$S$33:$S$8792,C3828)</f>
        <v>3.2431950000000001</v>
      </c>
      <c r="N3828">
        <f t="shared" si="178"/>
        <v>9</v>
      </c>
      <c r="O3828">
        <f t="shared" si="179"/>
        <v>7</v>
      </c>
    </row>
    <row r="3829" spans="1:15">
      <c r="A3829" s="5" t="s">
        <v>3</v>
      </c>
      <c r="B3829" s="8">
        <v>44446</v>
      </c>
      <c r="C3829" s="9">
        <v>12</v>
      </c>
      <c r="D3829" s="10">
        <v>184094.02860917905</v>
      </c>
      <c r="E3829" s="11"/>
      <c r="F3829" s="11"/>
      <c r="G3829" s="11"/>
      <c r="H3829" s="11"/>
      <c r="I3829" s="11"/>
      <c r="J3829" s="11"/>
      <c r="K3829" s="11"/>
      <c r="L3829" s="5">
        <f t="shared" si="177"/>
        <v>1.3710199999999999</v>
      </c>
      <c r="M3829" s="22">
        <f>SUMIFS('[1]pvwatts_Cov KY, 7.0815 kWDC, Ro'!$M$33:$M$8792,'[1]pvwatts_Cov KY, 7.0815 kWDC, Ro'!$Q$33:$Q$8792,N3829,'[1]pvwatts_Cov KY, 7.0815 kWDC, Ro'!$R$33:$R$8792,O3829,'[1]pvwatts_Cov KY, 7.0815 kWDC, Ro'!$S$33:$S$8792,C3829)</f>
        <v>3.9927510000000002</v>
      </c>
      <c r="N3829">
        <f t="shared" si="178"/>
        <v>9</v>
      </c>
      <c r="O3829">
        <f t="shared" si="179"/>
        <v>7</v>
      </c>
    </row>
    <row r="3830" spans="1:15">
      <c r="A3830" s="5" t="s">
        <v>3</v>
      </c>
      <c r="B3830" s="8">
        <v>44446</v>
      </c>
      <c r="C3830" s="9">
        <v>13</v>
      </c>
      <c r="D3830" s="10">
        <v>205021.81348823296</v>
      </c>
      <c r="E3830" s="11"/>
      <c r="F3830" s="11"/>
      <c r="G3830" s="11"/>
      <c r="H3830" s="11"/>
      <c r="I3830" s="11"/>
      <c r="J3830" s="11"/>
      <c r="K3830" s="11"/>
      <c r="L3830" s="5">
        <f t="shared" si="177"/>
        <v>1.5268699999999999</v>
      </c>
      <c r="M3830" s="22">
        <f>SUMIFS('[1]pvwatts_Cov KY, 7.0815 kWDC, Ro'!$M$33:$M$8792,'[1]pvwatts_Cov KY, 7.0815 kWDC, Ro'!$Q$33:$Q$8792,N3830,'[1]pvwatts_Cov KY, 7.0815 kWDC, Ro'!$R$33:$R$8792,O3830,'[1]pvwatts_Cov KY, 7.0815 kWDC, Ro'!$S$33:$S$8792,C3830)</f>
        <v>4.4153010000000004</v>
      </c>
      <c r="N3830">
        <f t="shared" si="178"/>
        <v>9</v>
      </c>
      <c r="O3830">
        <f t="shared" si="179"/>
        <v>7</v>
      </c>
    </row>
    <row r="3831" spans="1:15">
      <c r="A3831" s="5" t="s">
        <v>3</v>
      </c>
      <c r="B3831" s="8">
        <v>44446</v>
      </c>
      <c r="C3831" s="9">
        <v>14</v>
      </c>
      <c r="D3831" s="10">
        <v>222357.82613586332</v>
      </c>
      <c r="E3831" s="11"/>
      <c r="F3831" s="11"/>
      <c r="G3831" s="11"/>
      <c r="H3831" s="11"/>
      <c r="I3831" s="11"/>
      <c r="J3831" s="11"/>
      <c r="K3831" s="11"/>
      <c r="L3831" s="5">
        <f t="shared" si="177"/>
        <v>1.65598</v>
      </c>
      <c r="M3831" s="22">
        <f>SUMIFS('[1]pvwatts_Cov KY, 7.0815 kWDC, Ro'!$M$33:$M$8792,'[1]pvwatts_Cov KY, 7.0815 kWDC, Ro'!$Q$33:$Q$8792,N3831,'[1]pvwatts_Cov KY, 7.0815 kWDC, Ro'!$R$33:$R$8792,O3831,'[1]pvwatts_Cov KY, 7.0815 kWDC, Ro'!$S$33:$S$8792,C3831)</f>
        <v>4.5772069999999996</v>
      </c>
      <c r="N3831">
        <f t="shared" si="178"/>
        <v>9</v>
      </c>
      <c r="O3831">
        <f t="shared" si="179"/>
        <v>7</v>
      </c>
    </row>
    <row r="3832" spans="1:15">
      <c r="A3832" s="5" t="s">
        <v>3</v>
      </c>
      <c r="B3832" s="8">
        <v>44446</v>
      </c>
      <c r="C3832" s="9">
        <v>15</v>
      </c>
      <c r="D3832" s="10">
        <v>238865.8985600599</v>
      </c>
      <c r="E3832" s="11"/>
      <c r="F3832" s="11"/>
      <c r="G3832" s="11"/>
      <c r="H3832" s="11"/>
      <c r="I3832" s="11"/>
      <c r="J3832" s="11"/>
      <c r="K3832" s="11"/>
      <c r="L3832" s="5">
        <f t="shared" si="177"/>
        <v>1.7789200000000001</v>
      </c>
      <c r="M3832" s="22">
        <f>SUMIFS('[1]pvwatts_Cov KY, 7.0815 kWDC, Ro'!$M$33:$M$8792,'[1]pvwatts_Cov KY, 7.0815 kWDC, Ro'!$Q$33:$Q$8792,N3832,'[1]pvwatts_Cov KY, 7.0815 kWDC, Ro'!$R$33:$R$8792,O3832,'[1]pvwatts_Cov KY, 7.0815 kWDC, Ro'!$S$33:$S$8792,C3832)</f>
        <v>4.4752239999999999</v>
      </c>
      <c r="N3832">
        <f t="shared" si="178"/>
        <v>9</v>
      </c>
      <c r="O3832">
        <f t="shared" si="179"/>
        <v>7</v>
      </c>
    </row>
    <row r="3833" spans="1:15">
      <c r="A3833" s="5" t="s">
        <v>3</v>
      </c>
      <c r="B3833" s="8">
        <v>44446</v>
      </c>
      <c r="C3833" s="9">
        <v>16</v>
      </c>
      <c r="D3833" s="10">
        <v>257187.92341906187</v>
      </c>
      <c r="E3833" s="11"/>
      <c r="F3833" s="11"/>
      <c r="G3833" s="11"/>
      <c r="H3833" s="11"/>
      <c r="I3833" s="11"/>
      <c r="J3833" s="11"/>
      <c r="K3833" s="11"/>
      <c r="L3833" s="5">
        <f t="shared" si="177"/>
        <v>1.9153800000000001</v>
      </c>
      <c r="M3833" s="22">
        <f>SUMIFS('[1]pvwatts_Cov KY, 7.0815 kWDC, Ro'!$M$33:$M$8792,'[1]pvwatts_Cov KY, 7.0815 kWDC, Ro'!$Q$33:$Q$8792,N3833,'[1]pvwatts_Cov KY, 7.0815 kWDC, Ro'!$R$33:$R$8792,O3833,'[1]pvwatts_Cov KY, 7.0815 kWDC, Ro'!$S$33:$S$8792,C3833)</f>
        <v>4.055828</v>
      </c>
      <c r="N3833">
        <f t="shared" si="178"/>
        <v>9</v>
      </c>
      <c r="O3833">
        <f t="shared" si="179"/>
        <v>7</v>
      </c>
    </row>
    <row r="3834" spans="1:15">
      <c r="A3834" s="5" t="s">
        <v>3</v>
      </c>
      <c r="B3834" s="8">
        <v>44446</v>
      </c>
      <c r="C3834" s="9">
        <v>17</v>
      </c>
      <c r="D3834" s="10">
        <v>276694.20563312632</v>
      </c>
      <c r="E3834" s="11"/>
      <c r="F3834" s="11"/>
      <c r="G3834" s="11"/>
      <c r="H3834" s="11"/>
      <c r="I3834" s="11"/>
      <c r="J3834" s="11"/>
      <c r="K3834" s="11"/>
      <c r="L3834" s="5">
        <f t="shared" si="177"/>
        <v>2.0606499999999999</v>
      </c>
      <c r="M3834" s="22">
        <f>SUMIFS('[1]pvwatts_Cov KY, 7.0815 kWDC, Ro'!$M$33:$M$8792,'[1]pvwatts_Cov KY, 7.0815 kWDC, Ro'!$Q$33:$Q$8792,N3834,'[1]pvwatts_Cov KY, 7.0815 kWDC, Ro'!$R$33:$R$8792,O3834,'[1]pvwatts_Cov KY, 7.0815 kWDC, Ro'!$S$33:$S$8792,C3834)</f>
        <v>2.816595</v>
      </c>
      <c r="N3834">
        <f t="shared" si="178"/>
        <v>9</v>
      </c>
      <c r="O3834">
        <f t="shared" si="179"/>
        <v>7</v>
      </c>
    </row>
    <row r="3835" spans="1:15">
      <c r="A3835" s="5" t="s">
        <v>3</v>
      </c>
      <c r="B3835" s="8">
        <v>44446</v>
      </c>
      <c r="C3835" s="9">
        <v>18</v>
      </c>
      <c r="D3835" s="10">
        <v>291465.01117553189</v>
      </c>
      <c r="E3835" s="11"/>
      <c r="F3835" s="11"/>
      <c r="G3835" s="11"/>
      <c r="H3835" s="11"/>
      <c r="I3835" s="11"/>
      <c r="J3835" s="11"/>
      <c r="K3835" s="11"/>
      <c r="L3835" s="5">
        <f t="shared" si="177"/>
        <v>2.1706500000000002</v>
      </c>
      <c r="M3835" s="22">
        <f>SUMIFS('[1]pvwatts_Cov KY, 7.0815 kWDC, Ro'!$M$33:$M$8792,'[1]pvwatts_Cov KY, 7.0815 kWDC, Ro'!$Q$33:$Q$8792,N3835,'[1]pvwatts_Cov KY, 7.0815 kWDC, Ro'!$R$33:$R$8792,O3835,'[1]pvwatts_Cov KY, 7.0815 kWDC, Ro'!$S$33:$S$8792,C3835)</f>
        <v>1.7453719999999999</v>
      </c>
      <c r="N3835">
        <f t="shared" si="178"/>
        <v>9</v>
      </c>
      <c r="O3835">
        <f t="shared" si="179"/>
        <v>7</v>
      </c>
    </row>
    <row r="3836" spans="1:15">
      <c r="A3836" s="5" t="s">
        <v>3</v>
      </c>
      <c r="B3836" s="8">
        <v>44446</v>
      </c>
      <c r="C3836" s="9">
        <v>19</v>
      </c>
      <c r="D3836" s="10">
        <v>291073.32885616907</v>
      </c>
      <c r="E3836" s="11"/>
      <c r="F3836" s="11"/>
      <c r="G3836" s="11"/>
      <c r="H3836" s="11"/>
      <c r="I3836" s="11"/>
      <c r="J3836" s="11"/>
      <c r="K3836" s="11"/>
      <c r="L3836" s="5">
        <f t="shared" si="177"/>
        <v>2.1677300000000002</v>
      </c>
      <c r="M3836" s="22">
        <f>SUMIFS('[1]pvwatts_Cov KY, 7.0815 kWDC, Ro'!$M$33:$M$8792,'[1]pvwatts_Cov KY, 7.0815 kWDC, Ro'!$Q$33:$Q$8792,N3836,'[1]pvwatts_Cov KY, 7.0815 kWDC, Ro'!$R$33:$R$8792,O3836,'[1]pvwatts_Cov KY, 7.0815 kWDC, Ro'!$S$33:$S$8792,C3836)</f>
        <v>0.99680000000000002</v>
      </c>
      <c r="N3836">
        <f t="shared" si="178"/>
        <v>9</v>
      </c>
      <c r="O3836">
        <f t="shared" si="179"/>
        <v>7</v>
      </c>
    </row>
    <row r="3837" spans="1:15">
      <c r="A3837" s="5" t="s">
        <v>3</v>
      </c>
      <c r="B3837" s="8">
        <v>44446</v>
      </c>
      <c r="C3837" s="9">
        <v>20</v>
      </c>
      <c r="D3837" s="10">
        <v>272758.55412341014</v>
      </c>
      <c r="E3837" s="11"/>
      <c r="F3837" s="11"/>
      <c r="G3837" s="11"/>
      <c r="H3837" s="11"/>
      <c r="I3837" s="11"/>
      <c r="J3837" s="11"/>
      <c r="K3837" s="11"/>
      <c r="L3837" s="5">
        <f t="shared" si="177"/>
        <v>2.0313400000000001</v>
      </c>
      <c r="M3837" s="22">
        <f>SUMIFS('[1]pvwatts_Cov KY, 7.0815 kWDC, Ro'!$M$33:$M$8792,'[1]pvwatts_Cov KY, 7.0815 kWDC, Ro'!$Q$33:$Q$8792,N3837,'[1]pvwatts_Cov KY, 7.0815 kWDC, Ro'!$R$33:$R$8792,O3837,'[1]pvwatts_Cov KY, 7.0815 kWDC, Ro'!$S$33:$S$8792,C3837)</f>
        <v>9.9802000000000002E-2</v>
      </c>
      <c r="N3837">
        <f t="shared" si="178"/>
        <v>9</v>
      </c>
      <c r="O3837">
        <f t="shared" si="179"/>
        <v>7</v>
      </c>
    </row>
    <row r="3838" spans="1:15">
      <c r="A3838" s="5" t="s">
        <v>3</v>
      </c>
      <c r="B3838" s="8">
        <v>44446</v>
      </c>
      <c r="C3838" s="9">
        <v>21</v>
      </c>
      <c r="D3838" s="10">
        <v>258046.62016135981</v>
      </c>
      <c r="E3838" s="11"/>
      <c r="F3838" s="11"/>
      <c r="G3838" s="11"/>
      <c r="H3838" s="11"/>
      <c r="I3838" s="11"/>
      <c r="J3838" s="11"/>
      <c r="K3838" s="11"/>
      <c r="L3838" s="5">
        <f t="shared" si="177"/>
        <v>1.92177</v>
      </c>
      <c r="M3838" s="22">
        <f>SUMIFS('[1]pvwatts_Cov KY, 7.0815 kWDC, Ro'!$M$33:$M$8792,'[1]pvwatts_Cov KY, 7.0815 kWDC, Ro'!$Q$33:$Q$8792,N3838,'[1]pvwatts_Cov KY, 7.0815 kWDC, Ro'!$R$33:$R$8792,O3838,'[1]pvwatts_Cov KY, 7.0815 kWDC, Ro'!$S$33:$S$8792,C3838)</f>
        <v>0</v>
      </c>
      <c r="N3838">
        <f t="shared" si="178"/>
        <v>9</v>
      </c>
      <c r="O3838">
        <f t="shared" si="179"/>
        <v>7</v>
      </c>
    </row>
    <row r="3839" spans="1:15">
      <c r="A3839" s="5" t="s">
        <v>3</v>
      </c>
      <c r="B3839" s="8">
        <v>44446</v>
      </c>
      <c r="C3839" s="9">
        <v>22</v>
      </c>
      <c r="D3839" s="10">
        <v>239061.4239148715</v>
      </c>
      <c r="E3839" s="11"/>
      <c r="F3839" s="11"/>
      <c r="G3839" s="11"/>
      <c r="H3839" s="11"/>
      <c r="I3839" s="11"/>
      <c r="J3839" s="11"/>
      <c r="K3839" s="11"/>
      <c r="L3839" s="5">
        <f t="shared" si="177"/>
        <v>1.7803800000000001</v>
      </c>
      <c r="M3839" s="22">
        <f>SUMIFS('[1]pvwatts_Cov KY, 7.0815 kWDC, Ro'!$M$33:$M$8792,'[1]pvwatts_Cov KY, 7.0815 kWDC, Ro'!$Q$33:$Q$8792,N3839,'[1]pvwatts_Cov KY, 7.0815 kWDC, Ro'!$R$33:$R$8792,O3839,'[1]pvwatts_Cov KY, 7.0815 kWDC, Ro'!$S$33:$S$8792,C3839)</f>
        <v>0</v>
      </c>
      <c r="N3839">
        <f t="shared" si="178"/>
        <v>9</v>
      </c>
      <c r="O3839">
        <f t="shared" si="179"/>
        <v>7</v>
      </c>
    </row>
    <row r="3840" spans="1:15">
      <c r="A3840" s="5" t="s">
        <v>3</v>
      </c>
      <c r="B3840" s="8">
        <v>44446</v>
      </c>
      <c r="C3840" s="9">
        <v>23</v>
      </c>
      <c r="D3840" s="10">
        <v>212148.62214369079</v>
      </c>
      <c r="E3840" s="11"/>
      <c r="F3840" s="11"/>
      <c r="G3840" s="11"/>
      <c r="H3840" s="11"/>
      <c r="I3840" s="11"/>
      <c r="J3840" s="11"/>
      <c r="K3840" s="11"/>
      <c r="L3840" s="5">
        <f t="shared" si="177"/>
        <v>1.57995</v>
      </c>
      <c r="M3840" s="22">
        <f>SUMIFS('[1]pvwatts_Cov KY, 7.0815 kWDC, Ro'!$M$33:$M$8792,'[1]pvwatts_Cov KY, 7.0815 kWDC, Ro'!$Q$33:$Q$8792,N3840,'[1]pvwatts_Cov KY, 7.0815 kWDC, Ro'!$R$33:$R$8792,O3840,'[1]pvwatts_Cov KY, 7.0815 kWDC, Ro'!$S$33:$S$8792,C3840)</f>
        <v>0</v>
      </c>
      <c r="N3840">
        <f t="shared" si="178"/>
        <v>9</v>
      </c>
      <c r="O3840">
        <f t="shared" si="179"/>
        <v>7</v>
      </c>
    </row>
    <row r="3841" spans="1:15">
      <c r="A3841" s="5" t="s">
        <v>3</v>
      </c>
      <c r="B3841" s="8">
        <v>44446</v>
      </c>
      <c r="C3841" s="9">
        <v>24</v>
      </c>
      <c r="D3841" s="10">
        <v>182343.02297612652</v>
      </c>
      <c r="E3841" s="11"/>
      <c r="F3841" s="11"/>
      <c r="G3841" s="11"/>
      <c r="H3841" s="11"/>
      <c r="I3841" s="11"/>
      <c r="J3841" s="11"/>
      <c r="K3841" s="11"/>
      <c r="L3841" s="5">
        <f t="shared" si="177"/>
        <v>1.35798</v>
      </c>
      <c r="M3841" s="22">
        <f>SUMIFS('[1]pvwatts_Cov KY, 7.0815 kWDC, Ro'!$M$33:$M$8792,'[1]pvwatts_Cov KY, 7.0815 kWDC, Ro'!$Q$33:$Q$8792,N3841,'[1]pvwatts_Cov KY, 7.0815 kWDC, Ro'!$R$33:$R$8792,O3841,'[1]pvwatts_Cov KY, 7.0815 kWDC, Ro'!$S$33:$S$8792,C3841)</f>
        <v>0</v>
      </c>
      <c r="N3841">
        <f t="shared" si="178"/>
        <v>9</v>
      </c>
      <c r="O3841">
        <f t="shared" si="179"/>
        <v>7</v>
      </c>
    </row>
    <row r="3842" spans="1:15">
      <c r="A3842" s="5" t="s">
        <v>3</v>
      </c>
      <c r="B3842" s="8">
        <v>44447</v>
      </c>
      <c r="C3842" s="9">
        <v>1</v>
      </c>
      <c r="D3842" s="10">
        <v>157590.58832575913</v>
      </c>
      <c r="E3842" s="11"/>
      <c r="F3842" s="11"/>
      <c r="G3842" s="11"/>
      <c r="H3842" s="11"/>
      <c r="I3842" s="11"/>
      <c r="J3842" s="11"/>
      <c r="K3842" s="11"/>
      <c r="L3842" s="5">
        <f t="shared" ref="L3842:L3905" si="180">ROUND(D3842*$D$8764,5)</f>
        <v>1.17364</v>
      </c>
      <c r="M3842" s="22">
        <f>SUMIFS('[1]pvwatts_Cov KY, 7.0815 kWDC, Ro'!$M$33:$M$8792,'[1]pvwatts_Cov KY, 7.0815 kWDC, Ro'!$Q$33:$Q$8792,N3842,'[1]pvwatts_Cov KY, 7.0815 kWDC, Ro'!$R$33:$R$8792,O3842,'[1]pvwatts_Cov KY, 7.0815 kWDC, Ro'!$S$33:$S$8792,C3842)</f>
        <v>0</v>
      </c>
      <c r="N3842">
        <f t="shared" si="178"/>
        <v>9</v>
      </c>
      <c r="O3842">
        <f t="shared" si="179"/>
        <v>8</v>
      </c>
    </row>
    <row r="3843" spans="1:15">
      <c r="A3843" s="5" t="s">
        <v>3</v>
      </c>
      <c r="B3843" s="8">
        <v>44447</v>
      </c>
      <c r="C3843" s="9">
        <v>2</v>
      </c>
      <c r="D3843" s="10">
        <v>140222.04696827693</v>
      </c>
      <c r="E3843" s="11"/>
      <c r="F3843" s="11"/>
      <c r="G3843" s="11"/>
      <c r="H3843" s="11"/>
      <c r="I3843" s="11"/>
      <c r="J3843" s="11"/>
      <c r="K3843" s="11"/>
      <c r="L3843" s="5">
        <f t="shared" si="180"/>
        <v>1.0442899999999999</v>
      </c>
      <c r="M3843" s="22">
        <f>SUMIFS('[1]pvwatts_Cov KY, 7.0815 kWDC, Ro'!$M$33:$M$8792,'[1]pvwatts_Cov KY, 7.0815 kWDC, Ro'!$Q$33:$Q$8792,N3843,'[1]pvwatts_Cov KY, 7.0815 kWDC, Ro'!$R$33:$R$8792,O3843,'[1]pvwatts_Cov KY, 7.0815 kWDC, Ro'!$S$33:$S$8792,C3843)</f>
        <v>0</v>
      </c>
      <c r="N3843">
        <f t="shared" ref="N3843:N3906" si="181">MONTH(B3843)</f>
        <v>9</v>
      </c>
      <c r="O3843">
        <f t="shared" ref="O3843:O3906" si="182">DAY(B3843)</f>
        <v>8</v>
      </c>
    </row>
    <row r="3844" spans="1:15">
      <c r="A3844" s="5" t="s">
        <v>3</v>
      </c>
      <c r="B3844" s="8">
        <v>44447</v>
      </c>
      <c r="C3844" s="9">
        <v>3</v>
      </c>
      <c r="D3844" s="10">
        <v>130291.82370100629</v>
      </c>
      <c r="E3844" s="11"/>
      <c r="F3844" s="11"/>
      <c r="G3844" s="11"/>
      <c r="H3844" s="11"/>
      <c r="I3844" s="11"/>
      <c r="J3844" s="11"/>
      <c r="K3844" s="11"/>
      <c r="L3844" s="5">
        <f t="shared" si="180"/>
        <v>0.97033000000000003</v>
      </c>
      <c r="M3844" s="22">
        <f>SUMIFS('[1]pvwatts_Cov KY, 7.0815 kWDC, Ro'!$M$33:$M$8792,'[1]pvwatts_Cov KY, 7.0815 kWDC, Ro'!$Q$33:$Q$8792,N3844,'[1]pvwatts_Cov KY, 7.0815 kWDC, Ro'!$R$33:$R$8792,O3844,'[1]pvwatts_Cov KY, 7.0815 kWDC, Ro'!$S$33:$S$8792,C3844)</f>
        <v>0</v>
      </c>
      <c r="N3844">
        <f t="shared" si="181"/>
        <v>9</v>
      </c>
      <c r="O3844">
        <f t="shared" si="182"/>
        <v>8</v>
      </c>
    </row>
    <row r="3845" spans="1:15">
      <c r="A3845" s="5" t="s">
        <v>3</v>
      </c>
      <c r="B3845" s="8">
        <v>44447</v>
      </c>
      <c r="C3845" s="9">
        <v>4</v>
      </c>
      <c r="D3845" s="10">
        <v>124056.1846267005</v>
      </c>
      <c r="E3845" s="11"/>
      <c r="F3845" s="11"/>
      <c r="G3845" s="11"/>
      <c r="H3845" s="11"/>
      <c r="I3845" s="11"/>
      <c r="J3845" s="11"/>
      <c r="K3845" s="11"/>
      <c r="L3845" s="5">
        <f t="shared" si="180"/>
        <v>0.92388999999999999</v>
      </c>
      <c r="M3845" s="22">
        <f>SUMIFS('[1]pvwatts_Cov KY, 7.0815 kWDC, Ro'!$M$33:$M$8792,'[1]pvwatts_Cov KY, 7.0815 kWDC, Ro'!$Q$33:$Q$8792,N3845,'[1]pvwatts_Cov KY, 7.0815 kWDC, Ro'!$R$33:$R$8792,O3845,'[1]pvwatts_Cov KY, 7.0815 kWDC, Ro'!$S$33:$S$8792,C3845)</f>
        <v>0</v>
      </c>
      <c r="N3845">
        <f t="shared" si="181"/>
        <v>9</v>
      </c>
      <c r="O3845">
        <f t="shared" si="182"/>
        <v>8</v>
      </c>
    </row>
    <row r="3846" spans="1:15">
      <c r="A3846" s="5" t="s">
        <v>3</v>
      </c>
      <c r="B3846" s="8">
        <v>44447</v>
      </c>
      <c r="C3846" s="9">
        <v>5</v>
      </c>
      <c r="D3846" s="10">
        <v>117579.80807787646</v>
      </c>
      <c r="E3846" s="11"/>
      <c r="F3846" s="11"/>
      <c r="G3846" s="11"/>
      <c r="H3846" s="11"/>
      <c r="I3846" s="11"/>
      <c r="J3846" s="11"/>
      <c r="K3846" s="11"/>
      <c r="L3846" s="5">
        <f t="shared" si="180"/>
        <v>0.87565999999999999</v>
      </c>
      <c r="M3846" s="22">
        <f>SUMIFS('[1]pvwatts_Cov KY, 7.0815 kWDC, Ro'!$M$33:$M$8792,'[1]pvwatts_Cov KY, 7.0815 kWDC, Ro'!$Q$33:$Q$8792,N3846,'[1]pvwatts_Cov KY, 7.0815 kWDC, Ro'!$R$33:$R$8792,O3846,'[1]pvwatts_Cov KY, 7.0815 kWDC, Ro'!$S$33:$S$8792,C3846)</f>
        <v>0</v>
      </c>
      <c r="N3846">
        <f t="shared" si="181"/>
        <v>9</v>
      </c>
      <c r="O3846">
        <f t="shared" si="182"/>
        <v>8</v>
      </c>
    </row>
    <row r="3847" spans="1:15">
      <c r="A3847" s="5" t="s">
        <v>3</v>
      </c>
      <c r="B3847" s="8">
        <v>44447</v>
      </c>
      <c r="C3847" s="9">
        <v>6</v>
      </c>
      <c r="D3847" s="10">
        <v>118298.62460993891</v>
      </c>
      <c r="E3847" s="11"/>
      <c r="F3847" s="11"/>
      <c r="G3847" s="11"/>
      <c r="H3847" s="11"/>
      <c r="I3847" s="11"/>
      <c r="J3847" s="11"/>
      <c r="K3847" s="11"/>
      <c r="L3847" s="5">
        <f t="shared" si="180"/>
        <v>0.88100999999999996</v>
      </c>
      <c r="M3847" s="22">
        <f>SUMIFS('[1]pvwatts_Cov KY, 7.0815 kWDC, Ro'!$M$33:$M$8792,'[1]pvwatts_Cov KY, 7.0815 kWDC, Ro'!$Q$33:$Q$8792,N3847,'[1]pvwatts_Cov KY, 7.0815 kWDC, Ro'!$R$33:$R$8792,O3847,'[1]pvwatts_Cov KY, 7.0815 kWDC, Ro'!$S$33:$S$8792,C3847)</f>
        <v>0</v>
      </c>
      <c r="N3847">
        <f t="shared" si="181"/>
        <v>9</v>
      </c>
      <c r="O3847">
        <f t="shared" si="182"/>
        <v>8</v>
      </c>
    </row>
    <row r="3848" spans="1:15">
      <c r="A3848" s="5" t="s">
        <v>3</v>
      </c>
      <c r="B3848" s="8">
        <v>44447</v>
      </c>
      <c r="C3848" s="9">
        <v>7</v>
      </c>
      <c r="D3848" s="10">
        <v>128310.66952790155</v>
      </c>
      <c r="E3848" s="11"/>
      <c r="F3848" s="11"/>
      <c r="G3848" s="11"/>
      <c r="H3848" s="11"/>
      <c r="I3848" s="11"/>
      <c r="J3848" s="11"/>
      <c r="K3848" s="11"/>
      <c r="L3848" s="5">
        <f t="shared" si="180"/>
        <v>0.95557999999999998</v>
      </c>
      <c r="M3848" s="22">
        <f>SUMIFS('[1]pvwatts_Cov KY, 7.0815 kWDC, Ro'!$M$33:$M$8792,'[1]pvwatts_Cov KY, 7.0815 kWDC, Ro'!$Q$33:$Q$8792,N3848,'[1]pvwatts_Cov KY, 7.0815 kWDC, Ro'!$R$33:$R$8792,O3848,'[1]pvwatts_Cov KY, 7.0815 kWDC, Ro'!$S$33:$S$8792,C3848)</f>
        <v>0</v>
      </c>
      <c r="N3848">
        <f t="shared" si="181"/>
        <v>9</v>
      </c>
      <c r="O3848">
        <f t="shared" si="182"/>
        <v>8</v>
      </c>
    </row>
    <row r="3849" spans="1:15">
      <c r="A3849" s="5" t="s">
        <v>3</v>
      </c>
      <c r="B3849" s="8">
        <v>44447</v>
      </c>
      <c r="C3849" s="9">
        <v>8</v>
      </c>
      <c r="D3849" s="10">
        <v>132516.37554625666</v>
      </c>
      <c r="E3849" s="11"/>
      <c r="F3849" s="11"/>
      <c r="G3849" s="11"/>
      <c r="H3849" s="11"/>
      <c r="I3849" s="11"/>
      <c r="J3849" s="11"/>
      <c r="K3849" s="11"/>
      <c r="L3849" s="5">
        <f t="shared" si="180"/>
        <v>0.9869</v>
      </c>
      <c r="M3849" s="22">
        <f>SUMIFS('[1]pvwatts_Cov KY, 7.0815 kWDC, Ro'!$M$33:$M$8792,'[1]pvwatts_Cov KY, 7.0815 kWDC, Ro'!$Q$33:$Q$8792,N3849,'[1]pvwatts_Cov KY, 7.0815 kWDC, Ro'!$R$33:$R$8792,O3849,'[1]pvwatts_Cov KY, 7.0815 kWDC, Ro'!$S$33:$S$8792,C3849)</f>
        <v>2.1958999999999999E-2</v>
      </c>
      <c r="N3849">
        <f t="shared" si="181"/>
        <v>9</v>
      </c>
      <c r="O3849">
        <f t="shared" si="182"/>
        <v>8</v>
      </c>
    </row>
    <row r="3850" spans="1:15">
      <c r="A3850" s="5" t="s">
        <v>3</v>
      </c>
      <c r="B3850" s="8">
        <v>44447</v>
      </c>
      <c r="C3850" s="9">
        <v>9</v>
      </c>
      <c r="D3850" s="10">
        <v>128842.12803370022</v>
      </c>
      <c r="E3850" s="11"/>
      <c r="F3850" s="11"/>
      <c r="G3850" s="11"/>
      <c r="H3850" s="11"/>
      <c r="I3850" s="11"/>
      <c r="J3850" s="11"/>
      <c r="K3850" s="11"/>
      <c r="L3850" s="5">
        <f t="shared" si="180"/>
        <v>0.95953999999999995</v>
      </c>
      <c r="M3850" s="22">
        <f>SUMIFS('[1]pvwatts_Cov KY, 7.0815 kWDC, Ro'!$M$33:$M$8792,'[1]pvwatts_Cov KY, 7.0815 kWDC, Ro'!$Q$33:$Q$8792,N3850,'[1]pvwatts_Cov KY, 7.0815 kWDC, Ro'!$R$33:$R$8792,O3850,'[1]pvwatts_Cov KY, 7.0815 kWDC, Ro'!$S$33:$S$8792,C3850)</f>
        <v>0.85594400000000004</v>
      </c>
      <c r="N3850">
        <f t="shared" si="181"/>
        <v>9</v>
      </c>
      <c r="O3850">
        <f t="shared" si="182"/>
        <v>8</v>
      </c>
    </row>
    <row r="3851" spans="1:15">
      <c r="A3851" s="5" t="s">
        <v>3</v>
      </c>
      <c r="B3851" s="8">
        <v>44447</v>
      </c>
      <c r="C3851" s="9">
        <v>10</v>
      </c>
      <c r="D3851" s="10">
        <v>129926.06685301148</v>
      </c>
      <c r="E3851" s="11"/>
      <c r="F3851" s="11"/>
      <c r="G3851" s="11"/>
      <c r="H3851" s="11"/>
      <c r="I3851" s="11"/>
      <c r="J3851" s="11"/>
      <c r="K3851" s="11"/>
      <c r="L3851" s="5">
        <f t="shared" si="180"/>
        <v>0.96760999999999997</v>
      </c>
      <c r="M3851" s="22">
        <f>SUMIFS('[1]pvwatts_Cov KY, 7.0815 kWDC, Ro'!$M$33:$M$8792,'[1]pvwatts_Cov KY, 7.0815 kWDC, Ro'!$Q$33:$Q$8792,N3851,'[1]pvwatts_Cov KY, 7.0815 kWDC, Ro'!$R$33:$R$8792,O3851,'[1]pvwatts_Cov KY, 7.0815 kWDC, Ro'!$S$33:$S$8792,C3851)</f>
        <v>2.152733</v>
      </c>
      <c r="N3851">
        <f t="shared" si="181"/>
        <v>9</v>
      </c>
      <c r="O3851">
        <f t="shared" si="182"/>
        <v>8</v>
      </c>
    </row>
    <row r="3852" spans="1:15">
      <c r="A3852" s="5" t="s">
        <v>3</v>
      </c>
      <c r="B3852" s="8">
        <v>44447</v>
      </c>
      <c r="C3852" s="9">
        <v>11</v>
      </c>
      <c r="D3852" s="10">
        <v>135111.68437988017</v>
      </c>
      <c r="E3852" s="11"/>
      <c r="F3852" s="11"/>
      <c r="G3852" s="11"/>
      <c r="H3852" s="11"/>
      <c r="I3852" s="11"/>
      <c r="J3852" s="11"/>
      <c r="K3852" s="11"/>
      <c r="L3852" s="5">
        <f t="shared" si="180"/>
        <v>1.00623</v>
      </c>
      <c r="M3852" s="22">
        <f>SUMIFS('[1]pvwatts_Cov KY, 7.0815 kWDC, Ro'!$M$33:$M$8792,'[1]pvwatts_Cov KY, 7.0815 kWDC, Ro'!$Q$33:$Q$8792,N3852,'[1]pvwatts_Cov KY, 7.0815 kWDC, Ro'!$R$33:$R$8792,O3852,'[1]pvwatts_Cov KY, 7.0815 kWDC, Ro'!$S$33:$S$8792,C3852)</f>
        <v>3.2968199999999999</v>
      </c>
      <c r="N3852">
        <f t="shared" si="181"/>
        <v>9</v>
      </c>
      <c r="O3852">
        <f t="shared" si="182"/>
        <v>8</v>
      </c>
    </row>
    <row r="3853" spans="1:15">
      <c r="A3853" s="5" t="s">
        <v>3</v>
      </c>
      <c r="B3853" s="8">
        <v>44447</v>
      </c>
      <c r="C3853" s="9">
        <v>12</v>
      </c>
      <c r="D3853" s="10">
        <v>150041.4610567769</v>
      </c>
      <c r="E3853" s="11"/>
      <c r="F3853" s="11"/>
      <c r="G3853" s="11"/>
      <c r="H3853" s="11"/>
      <c r="I3853" s="11"/>
      <c r="J3853" s="11"/>
      <c r="K3853" s="11"/>
      <c r="L3853" s="5">
        <f t="shared" si="180"/>
        <v>1.1174200000000001</v>
      </c>
      <c r="M3853" s="22">
        <f>SUMIFS('[1]pvwatts_Cov KY, 7.0815 kWDC, Ro'!$M$33:$M$8792,'[1]pvwatts_Cov KY, 7.0815 kWDC, Ro'!$Q$33:$Q$8792,N3853,'[1]pvwatts_Cov KY, 7.0815 kWDC, Ro'!$R$33:$R$8792,O3853,'[1]pvwatts_Cov KY, 7.0815 kWDC, Ro'!$S$33:$S$8792,C3853)</f>
        <v>3.997738</v>
      </c>
      <c r="N3853">
        <f t="shared" si="181"/>
        <v>9</v>
      </c>
      <c r="O3853">
        <f t="shared" si="182"/>
        <v>8</v>
      </c>
    </row>
    <row r="3854" spans="1:15">
      <c r="A3854" s="5" t="s">
        <v>3</v>
      </c>
      <c r="B3854" s="8">
        <v>44447</v>
      </c>
      <c r="C3854" s="9">
        <v>13</v>
      </c>
      <c r="D3854" s="10">
        <v>169986.32400056071</v>
      </c>
      <c r="E3854" s="11"/>
      <c r="F3854" s="11"/>
      <c r="G3854" s="11"/>
      <c r="H3854" s="11"/>
      <c r="I3854" s="11"/>
      <c r="J3854" s="11"/>
      <c r="K3854" s="11"/>
      <c r="L3854" s="5">
        <f t="shared" si="180"/>
        <v>1.2659499999999999</v>
      </c>
      <c r="M3854" s="22">
        <f>SUMIFS('[1]pvwatts_Cov KY, 7.0815 kWDC, Ro'!$M$33:$M$8792,'[1]pvwatts_Cov KY, 7.0815 kWDC, Ro'!$Q$33:$Q$8792,N3854,'[1]pvwatts_Cov KY, 7.0815 kWDC, Ro'!$R$33:$R$8792,O3854,'[1]pvwatts_Cov KY, 7.0815 kWDC, Ro'!$S$33:$S$8792,C3854)</f>
        <v>4.3862740000000002</v>
      </c>
      <c r="N3854">
        <f t="shared" si="181"/>
        <v>9</v>
      </c>
      <c r="O3854">
        <f t="shared" si="182"/>
        <v>8</v>
      </c>
    </row>
    <row r="3855" spans="1:15">
      <c r="A3855" s="5" t="s">
        <v>3</v>
      </c>
      <c r="B3855" s="8">
        <v>44447</v>
      </c>
      <c r="C3855" s="9">
        <v>14</v>
      </c>
      <c r="D3855" s="10">
        <v>188271.13042373184</v>
      </c>
      <c r="E3855" s="11"/>
      <c r="F3855" s="11"/>
      <c r="G3855" s="11"/>
      <c r="H3855" s="11"/>
      <c r="I3855" s="11"/>
      <c r="J3855" s="11"/>
      <c r="K3855" s="11"/>
      <c r="L3855" s="5">
        <f t="shared" si="180"/>
        <v>1.4021300000000001</v>
      </c>
      <c r="M3855" s="22">
        <f>SUMIFS('[1]pvwatts_Cov KY, 7.0815 kWDC, Ro'!$M$33:$M$8792,'[1]pvwatts_Cov KY, 7.0815 kWDC, Ro'!$Q$33:$Q$8792,N3855,'[1]pvwatts_Cov KY, 7.0815 kWDC, Ro'!$R$33:$R$8792,O3855,'[1]pvwatts_Cov KY, 7.0815 kWDC, Ro'!$S$33:$S$8792,C3855)</f>
        <v>4.2607689999999998</v>
      </c>
      <c r="N3855">
        <f t="shared" si="181"/>
        <v>9</v>
      </c>
      <c r="O3855">
        <f t="shared" si="182"/>
        <v>8</v>
      </c>
    </row>
    <row r="3856" spans="1:15">
      <c r="A3856" s="5" t="s">
        <v>3</v>
      </c>
      <c r="B3856" s="8">
        <v>44447</v>
      </c>
      <c r="C3856" s="9">
        <v>15</v>
      </c>
      <c r="D3856" s="10">
        <v>202100.60652908194</v>
      </c>
      <c r="E3856" s="11"/>
      <c r="F3856" s="11"/>
      <c r="G3856" s="11"/>
      <c r="H3856" s="11"/>
      <c r="I3856" s="11"/>
      <c r="J3856" s="11"/>
      <c r="K3856" s="11"/>
      <c r="L3856" s="5">
        <f t="shared" si="180"/>
        <v>1.50512</v>
      </c>
      <c r="M3856" s="22">
        <f>SUMIFS('[1]pvwatts_Cov KY, 7.0815 kWDC, Ro'!$M$33:$M$8792,'[1]pvwatts_Cov KY, 7.0815 kWDC, Ro'!$Q$33:$Q$8792,N3856,'[1]pvwatts_Cov KY, 7.0815 kWDC, Ro'!$R$33:$R$8792,O3856,'[1]pvwatts_Cov KY, 7.0815 kWDC, Ro'!$S$33:$S$8792,C3856)</f>
        <v>4.4380759999999997</v>
      </c>
      <c r="N3856">
        <f t="shared" si="181"/>
        <v>9</v>
      </c>
      <c r="O3856">
        <f t="shared" si="182"/>
        <v>8</v>
      </c>
    </row>
    <row r="3857" spans="1:15">
      <c r="A3857" s="5" t="s">
        <v>3</v>
      </c>
      <c r="B3857" s="8">
        <v>44447</v>
      </c>
      <c r="C3857" s="9">
        <v>16</v>
      </c>
      <c r="D3857" s="10">
        <v>222246.97820376544</v>
      </c>
      <c r="E3857" s="11"/>
      <c r="F3857" s="11"/>
      <c r="G3857" s="11"/>
      <c r="H3857" s="11"/>
      <c r="I3857" s="11"/>
      <c r="J3857" s="11"/>
      <c r="K3857" s="11"/>
      <c r="L3857" s="5">
        <f t="shared" si="180"/>
        <v>1.65516</v>
      </c>
      <c r="M3857" s="22">
        <f>SUMIFS('[1]pvwatts_Cov KY, 7.0815 kWDC, Ro'!$M$33:$M$8792,'[1]pvwatts_Cov KY, 7.0815 kWDC, Ro'!$Q$33:$Q$8792,N3857,'[1]pvwatts_Cov KY, 7.0815 kWDC, Ro'!$R$33:$R$8792,O3857,'[1]pvwatts_Cov KY, 7.0815 kWDC, Ro'!$S$33:$S$8792,C3857)</f>
        <v>4.0558949999999996</v>
      </c>
      <c r="N3857">
        <f t="shared" si="181"/>
        <v>9</v>
      </c>
      <c r="O3857">
        <f t="shared" si="182"/>
        <v>8</v>
      </c>
    </row>
    <row r="3858" spans="1:15">
      <c r="A3858" s="5" t="s">
        <v>3</v>
      </c>
      <c r="B3858" s="8">
        <v>44447</v>
      </c>
      <c r="C3858" s="9">
        <v>17</v>
      </c>
      <c r="D3858" s="10">
        <v>242912.35413810608</v>
      </c>
      <c r="E3858" s="11"/>
      <c r="F3858" s="11"/>
      <c r="G3858" s="11"/>
      <c r="H3858" s="11"/>
      <c r="I3858" s="11"/>
      <c r="J3858" s="11"/>
      <c r="K3858" s="11"/>
      <c r="L3858" s="5">
        <f t="shared" si="180"/>
        <v>1.8090599999999999</v>
      </c>
      <c r="M3858" s="22">
        <f>SUMIFS('[1]pvwatts_Cov KY, 7.0815 kWDC, Ro'!$M$33:$M$8792,'[1]pvwatts_Cov KY, 7.0815 kWDC, Ro'!$Q$33:$Q$8792,N3858,'[1]pvwatts_Cov KY, 7.0815 kWDC, Ro'!$R$33:$R$8792,O3858,'[1]pvwatts_Cov KY, 7.0815 kWDC, Ro'!$S$33:$S$8792,C3858)</f>
        <v>3.3833250000000001</v>
      </c>
      <c r="N3858">
        <f t="shared" si="181"/>
        <v>9</v>
      </c>
      <c r="O3858">
        <f t="shared" si="182"/>
        <v>8</v>
      </c>
    </row>
    <row r="3859" spans="1:15">
      <c r="A3859" s="5" t="s">
        <v>3</v>
      </c>
      <c r="B3859" s="8">
        <v>44447</v>
      </c>
      <c r="C3859" s="9">
        <v>18</v>
      </c>
      <c r="D3859" s="10">
        <v>258220.94474184792</v>
      </c>
      <c r="E3859" s="11"/>
      <c r="F3859" s="11"/>
      <c r="G3859" s="11"/>
      <c r="H3859" s="11"/>
      <c r="I3859" s="11"/>
      <c r="J3859" s="11"/>
      <c r="K3859" s="11"/>
      <c r="L3859" s="5">
        <f t="shared" si="180"/>
        <v>1.9230700000000001</v>
      </c>
      <c r="M3859" s="22">
        <f>SUMIFS('[1]pvwatts_Cov KY, 7.0815 kWDC, Ro'!$M$33:$M$8792,'[1]pvwatts_Cov KY, 7.0815 kWDC, Ro'!$Q$33:$Q$8792,N3859,'[1]pvwatts_Cov KY, 7.0815 kWDC, Ro'!$R$33:$R$8792,O3859,'[1]pvwatts_Cov KY, 7.0815 kWDC, Ro'!$S$33:$S$8792,C3859)</f>
        <v>2.4417810000000002</v>
      </c>
      <c r="N3859">
        <f t="shared" si="181"/>
        <v>9</v>
      </c>
      <c r="O3859">
        <f t="shared" si="182"/>
        <v>8</v>
      </c>
    </row>
    <row r="3860" spans="1:15">
      <c r="A3860" s="5" t="s">
        <v>3</v>
      </c>
      <c r="B3860" s="8">
        <v>44447</v>
      </c>
      <c r="C3860" s="9">
        <v>19</v>
      </c>
      <c r="D3860" s="10">
        <v>257538.28329979049</v>
      </c>
      <c r="E3860" s="11"/>
      <c r="F3860" s="11"/>
      <c r="G3860" s="11"/>
      <c r="H3860" s="11"/>
      <c r="I3860" s="11"/>
      <c r="J3860" s="11"/>
      <c r="K3860" s="11"/>
      <c r="L3860" s="5">
        <f t="shared" si="180"/>
        <v>1.91798</v>
      </c>
      <c r="M3860" s="22">
        <f>SUMIFS('[1]pvwatts_Cov KY, 7.0815 kWDC, Ro'!$M$33:$M$8792,'[1]pvwatts_Cov KY, 7.0815 kWDC, Ro'!$Q$33:$Q$8792,N3860,'[1]pvwatts_Cov KY, 7.0815 kWDC, Ro'!$R$33:$R$8792,O3860,'[1]pvwatts_Cov KY, 7.0815 kWDC, Ro'!$S$33:$S$8792,C3860)</f>
        <v>1.16167</v>
      </c>
      <c r="N3860">
        <f t="shared" si="181"/>
        <v>9</v>
      </c>
      <c r="O3860">
        <f t="shared" si="182"/>
        <v>8</v>
      </c>
    </row>
    <row r="3861" spans="1:15">
      <c r="A3861" s="5" t="s">
        <v>3</v>
      </c>
      <c r="B3861" s="8">
        <v>44447</v>
      </c>
      <c r="C3861" s="9">
        <v>20</v>
      </c>
      <c r="D3861" s="10">
        <v>239551.0452149497</v>
      </c>
      <c r="E3861" s="11"/>
      <c r="F3861" s="11"/>
      <c r="G3861" s="11"/>
      <c r="H3861" s="11"/>
      <c r="I3861" s="11"/>
      <c r="J3861" s="11"/>
      <c r="K3861" s="11"/>
      <c r="L3861" s="5">
        <f t="shared" si="180"/>
        <v>1.78403</v>
      </c>
      <c r="M3861" s="22">
        <f>SUMIFS('[1]pvwatts_Cov KY, 7.0815 kWDC, Ro'!$M$33:$M$8792,'[1]pvwatts_Cov KY, 7.0815 kWDC, Ro'!$Q$33:$Q$8792,N3861,'[1]pvwatts_Cov KY, 7.0815 kWDC, Ro'!$R$33:$R$8792,O3861,'[1]pvwatts_Cov KY, 7.0815 kWDC, Ro'!$S$33:$S$8792,C3861)</f>
        <v>9.3492000000000006E-2</v>
      </c>
      <c r="N3861">
        <f t="shared" si="181"/>
        <v>9</v>
      </c>
      <c r="O3861">
        <f t="shared" si="182"/>
        <v>8</v>
      </c>
    </row>
    <row r="3862" spans="1:15">
      <c r="A3862" s="5" t="s">
        <v>3</v>
      </c>
      <c r="B3862" s="8">
        <v>44447</v>
      </c>
      <c r="C3862" s="9">
        <v>21</v>
      </c>
      <c r="D3862" s="10">
        <v>224542.10708498833</v>
      </c>
      <c r="E3862" s="11"/>
      <c r="F3862" s="11"/>
      <c r="G3862" s="11"/>
      <c r="H3862" s="11"/>
      <c r="I3862" s="11"/>
      <c r="J3862" s="11"/>
      <c r="K3862" s="11"/>
      <c r="L3862" s="5">
        <f t="shared" si="180"/>
        <v>1.67225</v>
      </c>
      <c r="M3862" s="22">
        <f>SUMIFS('[1]pvwatts_Cov KY, 7.0815 kWDC, Ro'!$M$33:$M$8792,'[1]pvwatts_Cov KY, 7.0815 kWDC, Ro'!$Q$33:$Q$8792,N3862,'[1]pvwatts_Cov KY, 7.0815 kWDC, Ro'!$R$33:$R$8792,O3862,'[1]pvwatts_Cov KY, 7.0815 kWDC, Ro'!$S$33:$S$8792,C3862)</f>
        <v>0</v>
      </c>
      <c r="N3862">
        <f t="shared" si="181"/>
        <v>9</v>
      </c>
      <c r="O3862">
        <f t="shared" si="182"/>
        <v>8</v>
      </c>
    </row>
    <row r="3863" spans="1:15">
      <c r="A3863" s="5" t="s">
        <v>3</v>
      </c>
      <c r="B3863" s="8">
        <v>44447</v>
      </c>
      <c r="C3863" s="9">
        <v>22</v>
      </c>
      <c r="D3863" s="10">
        <v>207014.43871393159</v>
      </c>
      <c r="E3863" s="11"/>
      <c r="F3863" s="11"/>
      <c r="G3863" s="11"/>
      <c r="H3863" s="11"/>
      <c r="I3863" s="11"/>
      <c r="J3863" s="11"/>
      <c r="K3863" s="11"/>
      <c r="L3863" s="5">
        <f t="shared" si="180"/>
        <v>1.5417099999999999</v>
      </c>
      <c r="M3863" s="22">
        <f>SUMIFS('[1]pvwatts_Cov KY, 7.0815 kWDC, Ro'!$M$33:$M$8792,'[1]pvwatts_Cov KY, 7.0815 kWDC, Ro'!$Q$33:$Q$8792,N3863,'[1]pvwatts_Cov KY, 7.0815 kWDC, Ro'!$R$33:$R$8792,O3863,'[1]pvwatts_Cov KY, 7.0815 kWDC, Ro'!$S$33:$S$8792,C3863)</f>
        <v>0</v>
      </c>
      <c r="N3863">
        <f t="shared" si="181"/>
        <v>9</v>
      </c>
      <c r="O3863">
        <f t="shared" si="182"/>
        <v>8</v>
      </c>
    </row>
    <row r="3864" spans="1:15">
      <c r="A3864" s="5" t="s">
        <v>3</v>
      </c>
      <c r="B3864" s="8">
        <v>44447</v>
      </c>
      <c r="C3864" s="9">
        <v>23</v>
      </c>
      <c r="D3864" s="10">
        <v>179495.40813922742</v>
      </c>
      <c r="E3864" s="11"/>
      <c r="F3864" s="11"/>
      <c r="G3864" s="11"/>
      <c r="H3864" s="11"/>
      <c r="I3864" s="11"/>
      <c r="J3864" s="11"/>
      <c r="K3864" s="11"/>
      <c r="L3864" s="5">
        <f t="shared" si="180"/>
        <v>1.33677</v>
      </c>
      <c r="M3864" s="22">
        <f>SUMIFS('[1]pvwatts_Cov KY, 7.0815 kWDC, Ro'!$M$33:$M$8792,'[1]pvwatts_Cov KY, 7.0815 kWDC, Ro'!$Q$33:$Q$8792,N3864,'[1]pvwatts_Cov KY, 7.0815 kWDC, Ro'!$R$33:$R$8792,O3864,'[1]pvwatts_Cov KY, 7.0815 kWDC, Ro'!$S$33:$S$8792,C3864)</f>
        <v>0</v>
      </c>
      <c r="N3864">
        <f t="shared" si="181"/>
        <v>9</v>
      </c>
      <c r="O3864">
        <f t="shared" si="182"/>
        <v>8</v>
      </c>
    </row>
    <row r="3865" spans="1:15">
      <c r="A3865" s="5" t="s">
        <v>3</v>
      </c>
      <c r="B3865" s="8">
        <v>44447</v>
      </c>
      <c r="C3865" s="9">
        <v>24</v>
      </c>
      <c r="D3865" s="10">
        <v>151262.13185283443</v>
      </c>
      <c r="E3865" s="11"/>
      <c r="F3865" s="11"/>
      <c r="G3865" s="11"/>
      <c r="H3865" s="11"/>
      <c r="I3865" s="11"/>
      <c r="J3865" s="11"/>
      <c r="K3865" s="11"/>
      <c r="L3865" s="5">
        <f t="shared" si="180"/>
        <v>1.1265099999999999</v>
      </c>
      <c r="M3865" s="22">
        <f>SUMIFS('[1]pvwatts_Cov KY, 7.0815 kWDC, Ro'!$M$33:$M$8792,'[1]pvwatts_Cov KY, 7.0815 kWDC, Ro'!$Q$33:$Q$8792,N3865,'[1]pvwatts_Cov KY, 7.0815 kWDC, Ro'!$R$33:$R$8792,O3865,'[1]pvwatts_Cov KY, 7.0815 kWDC, Ro'!$S$33:$S$8792,C3865)</f>
        <v>0</v>
      </c>
      <c r="N3865">
        <f t="shared" si="181"/>
        <v>9</v>
      </c>
      <c r="O3865">
        <f t="shared" si="182"/>
        <v>8</v>
      </c>
    </row>
    <row r="3866" spans="1:15">
      <c r="A3866" s="5" t="s">
        <v>3</v>
      </c>
      <c r="B3866" s="8">
        <v>44448</v>
      </c>
      <c r="C3866" s="9">
        <v>1</v>
      </c>
      <c r="D3866" s="10">
        <v>128070.42037822765</v>
      </c>
      <c r="E3866" s="11"/>
      <c r="F3866" s="11"/>
      <c r="G3866" s="11"/>
      <c r="H3866" s="11"/>
      <c r="I3866" s="11"/>
      <c r="J3866" s="11"/>
      <c r="K3866" s="11"/>
      <c r="L3866" s="5">
        <f t="shared" si="180"/>
        <v>0.95379000000000003</v>
      </c>
      <c r="M3866" s="22">
        <f>SUMIFS('[1]pvwatts_Cov KY, 7.0815 kWDC, Ro'!$M$33:$M$8792,'[1]pvwatts_Cov KY, 7.0815 kWDC, Ro'!$Q$33:$Q$8792,N3866,'[1]pvwatts_Cov KY, 7.0815 kWDC, Ro'!$R$33:$R$8792,O3866,'[1]pvwatts_Cov KY, 7.0815 kWDC, Ro'!$S$33:$S$8792,C3866)</f>
        <v>0</v>
      </c>
      <c r="N3866">
        <f t="shared" si="181"/>
        <v>9</v>
      </c>
      <c r="O3866">
        <f t="shared" si="182"/>
        <v>9</v>
      </c>
    </row>
    <row r="3867" spans="1:15">
      <c r="A3867" s="5" t="s">
        <v>3</v>
      </c>
      <c r="B3867" s="8">
        <v>44448</v>
      </c>
      <c r="C3867" s="9">
        <v>2</v>
      </c>
      <c r="D3867" s="10">
        <v>111706.47776316878</v>
      </c>
      <c r="E3867" s="11"/>
      <c r="F3867" s="11"/>
      <c r="G3867" s="11"/>
      <c r="H3867" s="11"/>
      <c r="I3867" s="11"/>
      <c r="J3867" s="11"/>
      <c r="K3867" s="11"/>
      <c r="L3867" s="5">
        <f t="shared" si="180"/>
        <v>0.83191999999999999</v>
      </c>
      <c r="M3867" s="22">
        <f>SUMIFS('[1]pvwatts_Cov KY, 7.0815 kWDC, Ro'!$M$33:$M$8792,'[1]pvwatts_Cov KY, 7.0815 kWDC, Ro'!$Q$33:$Q$8792,N3867,'[1]pvwatts_Cov KY, 7.0815 kWDC, Ro'!$R$33:$R$8792,O3867,'[1]pvwatts_Cov KY, 7.0815 kWDC, Ro'!$S$33:$S$8792,C3867)</f>
        <v>0</v>
      </c>
      <c r="N3867">
        <f t="shared" si="181"/>
        <v>9</v>
      </c>
      <c r="O3867">
        <f t="shared" si="182"/>
        <v>9</v>
      </c>
    </row>
    <row r="3868" spans="1:15">
      <c r="A3868" s="5" t="s">
        <v>3</v>
      </c>
      <c r="B3868" s="8">
        <v>44448</v>
      </c>
      <c r="C3868" s="9">
        <v>3</v>
      </c>
      <c r="D3868" s="10">
        <v>101065.57403697583</v>
      </c>
      <c r="E3868" s="11"/>
      <c r="F3868" s="11"/>
      <c r="G3868" s="11"/>
      <c r="H3868" s="11"/>
      <c r="I3868" s="11"/>
      <c r="J3868" s="11"/>
      <c r="K3868" s="11"/>
      <c r="L3868" s="5">
        <f t="shared" si="180"/>
        <v>0.75266999999999995</v>
      </c>
      <c r="M3868" s="22">
        <f>SUMIFS('[1]pvwatts_Cov KY, 7.0815 kWDC, Ro'!$M$33:$M$8792,'[1]pvwatts_Cov KY, 7.0815 kWDC, Ro'!$Q$33:$Q$8792,N3868,'[1]pvwatts_Cov KY, 7.0815 kWDC, Ro'!$R$33:$R$8792,O3868,'[1]pvwatts_Cov KY, 7.0815 kWDC, Ro'!$S$33:$S$8792,C3868)</f>
        <v>0</v>
      </c>
      <c r="N3868">
        <f t="shared" si="181"/>
        <v>9</v>
      </c>
      <c r="O3868">
        <f t="shared" si="182"/>
        <v>9</v>
      </c>
    </row>
    <row r="3869" spans="1:15">
      <c r="A3869" s="5" t="s">
        <v>3</v>
      </c>
      <c r="B3869" s="8">
        <v>44448</v>
      </c>
      <c r="C3869" s="9">
        <v>4</v>
      </c>
      <c r="D3869" s="10">
        <v>94808.958730221028</v>
      </c>
      <c r="E3869" s="11"/>
      <c r="F3869" s="11"/>
      <c r="G3869" s="11"/>
      <c r="H3869" s="11"/>
      <c r="I3869" s="11"/>
      <c r="J3869" s="11"/>
      <c r="K3869" s="11"/>
      <c r="L3869" s="5">
        <f t="shared" si="180"/>
        <v>0.70608000000000004</v>
      </c>
      <c r="M3869" s="22">
        <f>SUMIFS('[1]pvwatts_Cov KY, 7.0815 kWDC, Ro'!$M$33:$M$8792,'[1]pvwatts_Cov KY, 7.0815 kWDC, Ro'!$Q$33:$Q$8792,N3869,'[1]pvwatts_Cov KY, 7.0815 kWDC, Ro'!$R$33:$R$8792,O3869,'[1]pvwatts_Cov KY, 7.0815 kWDC, Ro'!$S$33:$S$8792,C3869)</f>
        <v>0</v>
      </c>
      <c r="N3869">
        <f t="shared" si="181"/>
        <v>9</v>
      </c>
      <c r="O3869">
        <f t="shared" si="182"/>
        <v>9</v>
      </c>
    </row>
    <row r="3870" spans="1:15">
      <c r="A3870" s="5" t="s">
        <v>3</v>
      </c>
      <c r="B3870" s="8">
        <v>44448</v>
      </c>
      <c r="C3870" s="9">
        <v>5</v>
      </c>
      <c r="D3870" s="10">
        <v>91922.435235488534</v>
      </c>
      <c r="E3870" s="11"/>
      <c r="F3870" s="11"/>
      <c r="G3870" s="11"/>
      <c r="H3870" s="11"/>
      <c r="I3870" s="11"/>
      <c r="J3870" s="11"/>
      <c r="K3870" s="11"/>
      <c r="L3870" s="5">
        <f t="shared" si="180"/>
        <v>0.68457999999999997</v>
      </c>
      <c r="M3870" s="22">
        <f>SUMIFS('[1]pvwatts_Cov KY, 7.0815 kWDC, Ro'!$M$33:$M$8792,'[1]pvwatts_Cov KY, 7.0815 kWDC, Ro'!$Q$33:$Q$8792,N3870,'[1]pvwatts_Cov KY, 7.0815 kWDC, Ro'!$R$33:$R$8792,O3870,'[1]pvwatts_Cov KY, 7.0815 kWDC, Ro'!$S$33:$S$8792,C3870)</f>
        <v>0</v>
      </c>
      <c r="N3870">
        <f t="shared" si="181"/>
        <v>9</v>
      </c>
      <c r="O3870">
        <f t="shared" si="182"/>
        <v>9</v>
      </c>
    </row>
    <row r="3871" spans="1:15">
      <c r="A3871" s="5" t="s">
        <v>3</v>
      </c>
      <c r="B3871" s="8">
        <v>44448</v>
      </c>
      <c r="C3871" s="9">
        <v>6</v>
      </c>
      <c r="D3871" s="10">
        <v>95057.53260658955</v>
      </c>
      <c r="E3871" s="11"/>
      <c r="F3871" s="11"/>
      <c r="G3871" s="11"/>
      <c r="H3871" s="11"/>
      <c r="I3871" s="11"/>
      <c r="J3871" s="11"/>
      <c r="K3871" s="11"/>
      <c r="L3871" s="5">
        <f t="shared" si="180"/>
        <v>0.70792999999999995</v>
      </c>
      <c r="M3871" s="22">
        <f>SUMIFS('[1]pvwatts_Cov KY, 7.0815 kWDC, Ro'!$M$33:$M$8792,'[1]pvwatts_Cov KY, 7.0815 kWDC, Ro'!$Q$33:$Q$8792,N3871,'[1]pvwatts_Cov KY, 7.0815 kWDC, Ro'!$R$33:$R$8792,O3871,'[1]pvwatts_Cov KY, 7.0815 kWDC, Ro'!$S$33:$S$8792,C3871)</f>
        <v>0</v>
      </c>
      <c r="N3871">
        <f t="shared" si="181"/>
        <v>9</v>
      </c>
      <c r="O3871">
        <f t="shared" si="182"/>
        <v>9</v>
      </c>
    </row>
    <row r="3872" spans="1:15">
      <c r="A3872" s="5" t="s">
        <v>3</v>
      </c>
      <c r="B3872" s="8">
        <v>44448</v>
      </c>
      <c r="C3872" s="9">
        <v>7</v>
      </c>
      <c r="D3872" s="10">
        <v>105941.03363127452</v>
      </c>
      <c r="E3872" s="11"/>
      <c r="F3872" s="11"/>
      <c r="G3872" s="11"/>
      <c r="H3872" s="11"/>
      <c r="I3872" s="11"/>
      <c r="J3872" s="11"/>
      <c r="K3872" s="11"/>
      <c r="L3872" s="5">
        <f t="shared" si="180"/>
        <v>0.78898000000000001</v>
      </c>
      <c r="M3872" s="22">
        <f>SUMIFS('[1]pvwatts_Cov KY, 7.0815 kWDC, Ro'!$M$33:$M$8792,'[1]pvwatts_Cov KY, 7.0815 kWDC, Ro'!$Q$33:$Q$8792,N3872,'[1]pvwatts_Cov KY, 7.0815 kWDC, Ro'!$R$33:$R$8792,O3872,'[1]pvwatts_Cov KY, 7.0815 kWDC, Ro'!$S$33:$S$8792,C3872)</f>
        <v>0</v>
      </c>
      <c r="N3872">
        <f t="shared" si="181"/>
        <v>9</v>
      </c>
      <c r="O3872">
        <f t="shared" si="182"/>
        <v>9</v>
      </c>
    </row>
    <row r="3873" spans="1:15">
      <c r="A3873" s="5" t="s">
        <v>3</v>
      </c>
      <c r="B3873" s="8">
        <v>44448</v>
      </c>
      <c r="C3873" s="9">
        <v>8</v>
      </c>
      <c r="D3873" s="10">
        <v>110110.51727721545</v>
      </c>
      <c r="E3873" s="11"/>
      <c r="F3873" s="11"/>
      <c r="G3873" s="11"/>
      <c r="H3873" s="11"/>
      <c r="I3873" s="11"/>
      <c r="J3873" s="11"/>
      <c r="K3873" s="11"/>
      <c r="L3873" s="5">
        <f t="shared" si="180"/>
        <v>0.82003000000000004</v>
      </c>
      <c r="M3873" s="22">
        <f>SUMIFS('[1]pvwatts_Cov KY, 7.0815 kWDC, Ro'!$M$33:$M$8792,'[1]pvwatts_Cov KY, 7.0815 kWDC, Ro'!$Q$33:$Q$8792,N3873,'[1]pvwatts_Cov KY, 7.0815 kWDC, Ro'!$R$33:$R$8792,O3873,'[1]pvwatts_Cov KY, 7.0815 kWDC, Ro'!$S$33:$S$8792,C3873)</f>
        <v>2.8856E-2</v>
      </c>
      <c r="N3873">
        <f t="shared" si="181"/>
        <v>9</v>
      </c>
      <c r="O3873">
        <f t="shared" si="182"/>
        <v>9</v>
      </c>
    </row>
    <row r="3874" spans="1:15">
      <c r="A3874" s="5" t="s">
        <v>3</v>
      </c>
      <c r="B3874" s="8">
        <v>44448</v>
      </c>
      <c r="C3874" s="9">
        <v>9</v>
      </c>
      <c r="D3874" s="10">
        <v>108986.25425841767</v>
      </c>
      <c r="E3874" s="11"/>
      <c r="F3874" s="11"/>
      <c r="G3874" s="11"/>
      <c r="H3874" s="11"/>
      <c r="I3874" s="11"/>
      <c r="J3874" s="11"/>
      <c r="K3874" s="11"/>
      <c r="L3874" s="5">
        <f t="shared" si="180"/>
        <v>0.81166000000000005</v>
      </c>
      <c r="M3874" s="22">
        <f>SUMIFS('[1]pvwatts_Cov KY, 7.0815 kWDC, Ro'!$M$33:$M$8792,'[1]pvwatts_Cov KY, 7.0815 kWDC, Ro'!$Q$33:$Q$8792,N3874,'[1]pvwatts_Cov KY, 7.0815 kWDC, Ro'!$R$33:$R$8792,O3874,'[1]pvwatts_Cov KY, 7.0815 kWDC, Ro'!$S$33:$S$8792,C3874)</f>
        <v>0.95006100000000004</v>
      </c>
      <c r="N3874">
        <f t="shared" si="181"/>
        <v>9</v>
      </c>
      <c r="O3874">
        <f t="shared" si="182"/>
        <v>9</v>
      </c>
    </row>
    <row r="3875" spans="1:15">
      <c r="A3875" s="5" t="s">
        <v>3</v>
      </c>
      <c r="B3875" s="8">
        <v>44448</v>
      </c>
      <c r="C3875" s="9">
        <v>10</v>
      </c>
      <c r="D3875" s="10">
        <v>116515.52465626936</v>
      </c>
      <c r="E3875" s="11"/>
      <c r="F3875" s="11"/>
      <c r="G3875" s="11"/>
      <c r="H3875" s="11"/>
      <c r="I3875" s="11"/>
      <c r="J3875" s="11"/>
      <c r="K3875" s="11"/>
      <c r="L3875" s="5">
        <f t="shared" si="180"/>
        <v>0.86773</v>
      </c>
      <c r="M3875" s="22">
        <f>SUMIFS('[1]pvwatts_Cov KY, 7.0815 kWDC, Ro'!$M$33:$M$8792,'[1]pvwatts_Cov KY, 7.0815 kWDC, Ro'!$Q$33:$Q$8792,N3875,'[1]pvwatts_Cov KY, 7.0815 kWDC, Ro'!$R$33:$R$8792,O3875,'[1]pvwatts_Cov KY, 7.0815 kWDC, Ro'!$S$33:$S$8792,C3875)</f>
        <v>2.3133219999999999</v>
      </c>
      <c r="N3875">
        <f t="shared" si="181"/>
        <v>9</v>
      </c>
      <c r="O3875">
        <f t="shared" si="182"/>
        <v>9</v>
      </c>
    </row>
    <row r="3876" spans="1:15">
      <c r="A3876" s="5" t="s">
        <v>3</v>
      </c>
      <c r="B3876" s="8">
        <v>44448</v>
      </c>
      <c r="C3876" s="9">
        <v>11</v>
      </c>
      <c r="D3876" s="10">
        <v>126787.65161237348</v>
      </c>
      <c r="E3876" s="11"/>
      <c r="F3876" s="11"/>
      <c r="G3876" s="11"/>
      <c r="H3876" s="11"/>
      <c r="I3876" s="11"/>
      <c r="J3876" s="11"/>
      <c r="K3876" s="11"/>
      <c r="L3876" s="5">
        <f t="shared" si="180"/>
        <v>0.94423999999999997</v>
      </c>
      <c r="M3876" s="22">
        <f>SUMIFS('[1]pvwatts_Cov KY, 7.0815 kWDC, Ro'!$M$33:$M$8792,'[1]pvwatts_Cov KY, 7.0815 kWDC, Ro'!$Q$33:$Q$8792,N3876,'[1]pvwatts_Cov KY, 7.0815 kWDC, Ro'!$R$33:$R$8792,O3876,'[1]pvwatts_Cov KY, 7.0815 kWDC, Ro'!$S$33:$S$8792,C3876)</f>
        <v>3.327267</v>
      </c>
      <c r="N3876">
        <f t="shared" si="181"/>
        <v>9</v>
      </c>
      <c r="O3876">
        <f t="shared" si="182"/>
        <v>9</v>
      </c>
    </row>
    <row r="3877" spans="1:15">
      <c r="A3877" s="5" t="s">
        <v>3</v>
      </c>
      <c r="B3877" s="8">
        <v>44448</v>
      </c>
      <c r="C3877" s="9">
        <v>12</v>
      </c>
      <c r="D3877" s="10">
        <v>137950.6446686635</v>
      </c>
      <c r="E3877" s="11"/>
      <c r="F3877" s="11"/>
      <c r="G3877" s="11"/>
      <c r="H3877" s="11"/>
      <c r="I3877" s="11"/>
      <c r="J3877" s="11"/>
      <c r="K3877" s="11"/>
      <c r="L3877" s="5">
        <f t="shared" si="180"/>
        <v>1.0273699999999999</v>
      </c>
      <c r="M3877" s="22">
        <f>SUMIFS('[1]pvwatts_Cov KY, 7.0815 kWDC, Ro'!$M$33:$M$8792,'[1]pvwatts_Cov KY, 7.0815 kWDC, Ro'!$Q$33:$Q$8792,N3877,'[1]pvwatts_Cov KY, 7.0815 kWDC, Ro'!$R$33:$R$8792,O3877,'[1]pvwatts_Cov KY, 7.0815 kWDC, Ro'!$S$33:$S$8792,C3877)</f>
        <v>4.0401249999999997</v>
      </c>
      <c r="N3877">
        <f t="shared" si="181"/>
        <v>9</v>
      </c>
      <c r="O3877">
        <f t="shared" si="182"/>
        <v>9</v>
      </c>
    </row>
    <row r="3878" spans="1:15">
      <c r="A3878" s="5" t="s">
        <v>3</v>
      </c>
      <c r="B3878" s="8">
        <v>44448</v>
      </c>
      <c r="C3878" s="9">
        <v>13</v>
      </c>
      <c r="D3878" s="10">
        <v>148540.35826657718</v>
      </c>
      <c r="E3878" s="11"/>
      <c r="F3878" s="11"/>
      <c r="G3878" s="11"/>
      <c r="H3878" s="11"/>
      <c r="I3878" s="11"/>
      <c r="J3878" s="11"/>
      <c r="K3878" s="11"/>
      <c r="L3878" s="5">
        <f t="shared" si="180"/>
        <v>1.1062399999999999</v>
      </c>
      <c r="M3878" s="22">
        <f>SUMIFS('[1]pvwatts_Cov KY, 7.0815 kWDC, Ro'!$M$33:$M$8792,'[1]pvwatts_Cov KY, 7.0815 kWDC, Ro'!$Q$33:$Q$8792,N3878,'[1]pvwatts_Cov KY, 7.0815 kWDC, Ro'!$R$33:$R$8792,O3878,'[1]pvwatts_Cov KY, 7.0815 kWDC, Ro'!$S$33:$S$8792,C3878)</f>
        <v>4.4730179999999997</v>
      </c>
      <c r="N3878">
        <f t="shared" si="181"/>
        <v>9</v>
      </c>
      <c r="O3878">
        <f t="shared" si="182"/>
        <v>9</v>
      </c>
    </row>
    <row r="3879" spans="1:15">
      <c r="A3879" s="5" t="s">
        <v>3</v>
      </c>
      <c r="B3879" s="8">
        <v>44448</v>
      </c>
      <c r="C3879" s="9">
        <v>14</v>
      </c>
      <c r="D3879" s="10">
        <v>157536.52600722993</v>
      </c>
      <c r="E3879" s="11"/>
      <c r="F3879" s="11"/>
      <c r="G3879" s="11"/>
      <c r="H3879" s="11"/>
      <c r="I3879" s="11"/>
      <c r="J3879" s="11"/>
      <c r="K3879" s="11"/>
      <c r="L3879" s="5">
        <f t="shared" si="180"/>
        <v>1.17323</v>
      </c>
      <c r="M3879" s="22">
        <f>SUMIFS('[1]pvwatts_Cov KY, 7.0815 kWDC, Ro'!$M$33:$M$8792,'[1]pvwatts_Cov KY, 7.0815 kWDC, Ro'!$Q$33:$Q$8792,N3879,'[1]pvwatts_Cov KY, 7.0815 kWDC, Ro'!$R$33:$R$8792,O3879,'[1]pvwatts_Cov KY, 7.0815 kWDC, Ro'!$S$33:$S$8792,C3879)</f>
        <v>4.5987</v>
      </c>
      <c r="N3879">
        <f t="shared" si="181"/>
        <v>9</v>
      </c>
      <c r="O3879">
        <f t="shared" si="182"/>
        <v>9</v>
      </c>
    </row>
    <row r="3880" spans="1:15">
      <c r="A3880" s="5" t="s">
        <v>3</v>
      </c>
      <c r="B3880" s="8">
        <v>44448</v>
      </c>
      <c r="C3880" s="9">
        <v>15</v>
      </c>
      <c r="D3880" s="10">
        <v>168420.41178589134</v>
      </c>
      <c r="E3880" s="11"/>
      <c r="F3880" s="11"/>
      <c r="G3880" s="11"/>
      <c r="H3880" s="11"/>
      <c r="I3880" s="11"/>
      <c r="J3880" s="11"/>
      <c r="K3880" s="11"/>
      <c r="L3880" s="5">
        <f t="shared" si="180"/>
        <v>1.2542899999999999</v>
      </c>
      <c r="M3880" s="22">
        <f>SUMIFS('[1]pvwatts_Cov KY, 7.0815 kWDC, Ro'!$M$33:$M$8792,'[1]pvwatts_Cov KY, 7.0815 kWDC, Ro'!$Q$33:$Q$8792,N3880,'[1]pvwatts_Cov KY, 7.0815 kWDC, Ro'!$R$33:$R$8792,O3880,'[1]pvwatts_Cov KY, 7.0815 kWDC, Ro'!$S$33:$S$8792,C3880)</f>
        <v>4.4184850000000004</v>
      </c>
      <c r="N3880">
        <f t="shared" si="181"/>
        <v>9</v>
      </c>
      <c r="O3880">
        <f t="shared" si="182"/>
        <v>9</v>
      </c>
    </row>
    <row r="3881" spans="1:15">
      <c r="A3881" s="5" t="s">
        <v>3</v>
      </c>
      <c r="B3881" s="8">
        <v>44448</v>
      </c>
      <c r="C3881" s="9">
        <v>16</v>
      </c>
      <c r="D3881" s="10">
        <v>184004.58402819667</v>
      </c>
      <c r="E3881" s="11"/>
      <c r="F3881" s="11"/>
      <c r="G3881" s="11"/>
      <c r="H3881" s="11"/>
      <c r="I3881" s="11"/>
      <c r="J3881" s="11"/>
      <c r="K3881" s="11"/>
      <c r="L3881" s="5">
        <f t="shared" si="180"/>
        <v>1.37035</v>
      </c>
      <c r="M3881" s="22">
        <f>SUMIFS('[1]pvwatts_Cov KY, 7.0815 kWDC, Ro'!$M$33:$M$8792,'[1]pvwatts_Cov KY, 7.0815 kWDC, Ro'!$Q$33:$Q$8792,N3881,'[1]pvwatts_Cov KY, 7.0815 kWDC, Ro'!$R$33:$R$8792,O3881,'[1]pvwatts_Cov KY, 7.0815 kWDC, Ro'!$S$33:$S$8792,C3881)</f>
        <v>3.99776</v>
      </c>
      <c r="N3881">
        <f t="shared" si="181"/>
        <v>9</v>
      </c>
      <c r="O3881">
        <f t="shared" si="182"/>
        <v>9</v>
      </c>
    </row>
    <row r="3882" spans="1:15">
      <c r="A3882" s="5" t="s">
        <v>3</v>
      </c>
      <c r="B3882" s="8">
        <v>44448</v>
      </c>
      <c r="C3882" s="9">
        <v>17</v>
      </c>
      <c r="D3882" s="10">
        <v>199531.09176409832</v>
      </c>
      <c r="E3882" s="11"/>
      <c r="F3882" s="11"/>
      <c r="G3882" s="11"/>
      <c r="H3882" s="11"/>
      <c r="I3882" s="11"/>
      <c r="J3882" s="11"/>
      <c r="K3882" s="11"/>
      <c r="L3882" s="5">
        <f t="shared" si="180"/>
        <v>1.4859800000000001</v>
      </c>
      <c r="M3882" s="22">
        <f>SUMIFS('[1]pvwatts_Cov KY, 7.0815 kWDC, Ro'!$M$33:$M$8792,'[1]pvwatts_Cov KY, 7.0815 kWDC, Ro'!$Q$33:$Q$8792,N3882,'[1]pvwatts_Cov KY, 7.0815 kWDC, Ro'!$R$33:$R$8792,O3882,'[1]pvwatts_Cov KY, 7.0815 kWDC, Ro'!$S$33:$S$8792,C3882)</f>
        <v>3.310527</v>
      </c>
      <c r="N3882">
        <f t="shared" si="181"/>
        <v>9</v>
      </c>
      <c r="O3882">
        <f t="shared" si="182"/>
        <v>9</v>
      </c>
    </row>
    <row r="3883" spans="1:15">
      <c r="A3883" s="5" t="s">
        <v>3</v>
      </c>
      <c r="B3883" s="8">
        <v>44448</v>
      </c>
      <c r="C3883" s="9">
        <v>18</v>
      </c>
      <c r="D3883" s="10">
        <v>210124.17790910968</v>
      </c>
      <c r="E3883" s="11"/>
      <c r="F3883" s="11"/>
      <c r="G3883" s="11"/>
      <c r="H3883" s="11"/>
      <c r="I3883" s="11"/>
      <c r="J3883" s="11"/>
      <c r="K3883" s="11"/>
      <c r="L3883" s="5">
        <f t="shared" si="180"/>
        <v>1.56487</v>
      </c>
      <c r="M3883" s="22">
        <f>SUMIFS('[1]pvwatts_Cov KY, 7.0815 kWDC, Ro'!$M$33:$M$8792,'[1]pvwatts_Cov KY, 7.0815 kWDC, Ro'!$Q$33:$Q$8792,N3883,'[1]pvwatts_Cov KY, 7.0815 kWDC, Ro'!$R$33:$R$8792,O3883,'[1]pvwatts_Cov KY, 7.0815 kWDC, Ro'!$S$33:$S$8792,C3883)</f>
        <v>2.3527010000000002</v>
      </c>
      <c r="N3883">
        <f t="shared" si="181"/>
        <v>9</v>
      </c>
      <c r="O3883">
        <f t="shared" si="182"/>
        <v>9</v>
      </c>
    </row>
    <row r="3884" spans="1:15">
      <c r="A3884" s="5" t="s">
        <v>3</v>
      </c>
      <c r="B3884" s="8">
        <v>44448</v>
      </c>
      <c r="C3884" s="9">
        <v>19</v>
      </c>
      <c r="D3884" s="10">
        <v>212231.78780282999</v>
      </c>
      <c r="E3884" s="11"/>
      <c r="F3884" s="11"/>
      <c r="G3884" s="11"/>
      <c r="H3884" s="11"/>
      <c r="I3884" s="11"/>
      <c r="J3884" s="11"/>
      <c r="K3884" s="11"/>
      <c r="L3884" s="5">
        <f t="shared" si="180"/>
        <v>1.58057</v>
      </c>
      <c r="M3884" s="22">
        <f>SUMIFS('[1]pvwatts_Cov KY, 7.0815 kWDC, Ro'!$M$33:$M$8792,'[1]pvwatts_Cov KY, 7.0815 kWDC, Ro'!$Q$33:$Q$8792,N3884,'[1]pvwatts_Cov KY, 7.0815 kWDC, Ro'!$R$33:$R$8792,O3884,'[1]pvwatts_Cov KY, 7.0815 kWDC, Ro'!$S$33:$S$8792,C3884)</f>
        <v>1.0787690000000001</v>
      </c>
      <c r="N3884">
        <f t="shared" si="181"/>
        <v>9</v>
      </c>
      <c r="O3884">
        <f t="shared" si="182"/>
        <v>9</v>
      </c>
    </row>
    <row r="3885" spans="1:15">
      <c r="A3885" s="5" t="s">
        <v>3</v>
      </c>
      <c r="B3885" s="8">
        <v>44448</v>
      </c>
      <c r="C3885" s="9">
        <v>20</v>
      </c>
      <c r="D3885" s="10">
        <v>201676.14575614544</v>
      </c>
      <c r="E3885" s="11"/>
      <c r="F3885" s="11"/>
      <c r="G3885" s="11"/>
      <c r="H3885" s="11"/>
      <c r="I3885" s="11"/>
      <c r="J3885" s="11"/>
      <c r="K3885" s="11"/>
      <c r="L3885" s="5">
        <f t="shared" si="180"/>
        <v>1.50196</v>
      </c>
      <c r="M3885" s="22">
        <f>SUMIFS('[1]pvwatts_Cov KY, 7.0815 kWDC, Ro'!$M$33:$M$8792,'[1]pvwatts_Cov KY, 7.0815 kWDC, Ro'!$Q$33:$Q$8792,N3885,'[1]pvwatts_Cov KY, 7.0815 kWDC, Ro'!$R$33:$R$8792,O3885,'[1]pvwatts_Cov KY, 7.0815 kWDC, Ro'!$S$33:$S$8792,C3885)</f>
        <v>7.1030999999999997E-2</v>
      </c>
      <c r="N3885">
        <f t="shared" si="181"/>
        <v>9</v>
      </c>
      <c r="O3885">
        <f t="shared" si="182"/>
        <v>9</v>
      </c>
    </row>
    <row r="3886" spans="1:15">
      <c r="A3886" s="5" t="s">
        <v>3</v>
      </c>
      <c r="B3886" s="8">
        <v>44448</v>
      </c>
      <c r="C3886" s="9">
        <v>21</v>
      </c>
      <c r="D3886" s="10">
        <v>195836.35783464159</v>
      </c>
      <c r="E3886" s="11"/>
      <c r="F3886" s="11"/>
      <c r="G3886" s="11"/>
      <c r="H3886" s="11"/>
      <c r="I3886" s="11"/>
      <c r="J3886" s="11"/>
      <c r="K3886" s="11"/>
      <c r="L3886" s="5">
        <f t="shared" si="180"/>
        <v>1.4584699999999999</v>
      </c>
      <c r="M3886" s="22">
        <f>SUMIFS('[1]pvwatts_Cov KY, 7.0815 kWDC, Ro'!$M$33:$M$8792,'[1]pvwatts_Cov KY, 7.0815 kWDC, Ro'!$Q$33:$Q$8792,N3886,'[1]pvwatts_Cov KY, 7.0815 kWDC, Ro'!$R$33:$R$8792,O3886,'[1]pvwatts_Cov KY, 7.0815 kWDC, Ro'!$S$33:$S$8792,C3886)</f>
        <v>0</v>
      </c>
      <c r="N3886">
        <f t="shared" si="181"/>
        <v>9</v>
      </c>
      <c r="O3886">
        <f t="shared" si="182"/>
        <v>9</v>
      </c>
    </row>
    <row r="3887" spans="1:15">
      <c r="A3887" s="5" t="s">
        <v>3</v>
      </c>
      <c r="B3887" s="8">
        <v>44448</v>
      </c>
      <c r="C3887" s="9">
        <v>22</v>
      </c>
      <c r="D3887" s="10">
        <v>183575.04092067754</v>
      </c>
      <c r="E3887" s="11"/>
      <c r="F3887" s="11"/>
      <c r="G3887" s="11"/>
      <c r="H3887" s="11"/>
      <c r="I3887" s="11"/>
      <c r="J3887" s="11"/>
      <c r="K3887" s="11"/>
      <c r="L3887" s="5">
        <f t="shared" si="180"/>
        <v>1.3671500000000001</v>
      </c>
      <c r="M3887" s="22">
        <f>SUMIFS('[1]pvwatts_Cov KY, 7.0815 kWDC, Ro'!$M$33:$M$8792,'[1]pvwatts_Cov KY, 7.0815 kWDC, Ro'!$Q$33:$Q$8792,N3887,'[1]pvwatts_Cov KY, 7.0815 kWDC, Ro'!$R$33:$R$8792,O3887,'[1]pvwatts_Cov KY, 7.0815 kWDC, Ro'!$S$33:$S$8792,C3887)</f>
        <v>0</v>
      </c>
      <c r="N3887">
        <f t="shared" si="181"/>
        <v>9</v>
      </c>
      <c r="O3887">
        <f t="shared" si="182"/>
        <v>9</v>
      </c>
    </row>
    <row r="3888" spans="1:15">
      <c r="A3888" s="5" t="s">
        <v>3</v>
      </c>
      <c r="B3888" s="8">
        <v>44448</v>
      </c>
      <c r="C3888" s="9">
        <v>23</v>
      </c>
      <c r="D3888" s="10">
        <v>160553.42656011152</v>
      </c>
      <c r="E3888" s="11"/>
      <c r="F3888" s="11"/>
      <c r="G3888" s="11"/>
      <c r="H3888" s="11"/>
      <c r="I3888" s="11"/>
      <c r="J3888" s="11"/>
      <c r="K3888" s="11"/>
      <c r="L3888" s="5">
        <f t="shared" si="180"/>
        <v>1.1957</v>
      </c>
      <c r="M3888" s="22">
        <f>SUMIFS('[1]pvwatts_Cov KY, 7.0815 kWDC, Ro'!$M$33:$M$8792,'[1]pvwatts_Cov KY, 7.0815 kWDC, Ro'!$Q$33:$Q$8792,N3888,'[1]pvwatts_Cov KY, 7.0815 kWDC, Ro'!$R$33:$R$8792,O3888,'[1]pvwatts_Cov KY, 7.0815 kWDC, Ro'!$S$33:$S$8792,C3888)</f>
        <v>0</v>
      </c>
      <c r="N3888">
        <f t="shared" si="181"/>
        <v>9</v>
      </c>
      <c r="O3888">
        <f t="shared" si="182"/>
        <v>9</v>
      </c>
    </row>
    <row r="3889" spans="1:15">
      <c r="A3889" s="5" t="s">
        <v>3</v>
      </c>
      <c r="B3889" s="8">
        <v>44448</v>
      </c>
      <c r="C3889" s="9">
        <v>24</v>
      </c>
      <c r="D3889" s="10">
        <v>135553.36857890931</v>
      </c>
      <c r="E3889" s="11"/>
      <c r="F3889" s="11"/>
      <c r="G3889" s="11"/>
      <c r="H3889" s="11"/>
      <c r="I3889" s="11"/>
      <c r="J3889" s="11"/>
      <c r="K3889" s="11"/>
      <c r="L3889" s="5">
        <f t="shared" si="180"/>
        <v>1.00952</v>
      </c>
      <c r="M3889" s="22">
        <f>SUMIFS('[1]pvwatts_Cov KY, 7.0815 kWDC, Ro'!$M$33:$M$8792,'[1]pvwatts_Cov KY, 7.0815 kWDC, Ro'!$Q$33:$Q$8792,N3889,'[1]pvwatts_Cov KY, 7.0815 kWDC, Ro'!$R$33:$R$8792,O3889,'[1]pvwatts_Cov KY, 7.0815 kWDC, Ro'!$S$33:$S$8792,C3889)</f>
        <v>0</v>
      </c>
      <c r="N3889">
        <f t="shared" si="181"/>
        <v>9</v>
      </c>
      <c r="O3889">
        <f t="shared" si="182"/>
        <v>9</v>
      </c>
    </row>
    <row r="3890" spans="1:15">
      <c r="A3890" s="5" t="s">
        <v>3</v>
      </c>
      <c r="B3890" s="8">
        <v>44449</v>
      </c>
      <c r="C3890" s="9">
        <v>1</v>
      </c>
      <c r="D3890" s="10">
        <v>115891.90980671054</v>
      </c>
      <c r="E3890" s="11"/>
      <c r="F3890" s="11"/>
      <c r="G3890" s="11"/>
      <c r="H3890" s="11"/>
      <c r="I3890" s="11"/>
      <c r="J3890" s="11"/>
      <c r="K3890" s="11"/>
      <c r="L3890" s="5">
        <f t="shared" si="180"/>
        <v>0.86309000000000002</v>
      </c>
      <c r="M3890" s="22">
        <f>SUMIFS('[1]pvwatts_Cov KY, 7.0815 kWDC, Ro'!$M$33:$M$8792,'[1]pvwatts_Cov KY, 7.0815 kWDC, Ro'!$Q$33:$Q$8792,N3890,'[1]pvwatts_Cov KY, 7.0815 kWDC, Ro'!$R$33:$R$8792,O3890,'[1]pvwatts_Cov KY, 7.0815 kWDC, Ro'!$S$33:$S$8792,C3890)</f>
        <v>0</v>
      </c>
      <c r="N3890">
        <f t="shared" si="181"/>
        <v>9</v>
      </c>
      <c r="O3890">
        <f t="shared" si="182"/>
        <v>10</v>
      </c>
    </row>
    <row r="3891" spans="1:15">
      <c r="A3891" s="5" t="s">
        <v>3</v>
      </c>
      <c r="B3891" s="8">
        <v>44449</v>
      </c>
      <c r="C3891" s="9">
        <v>2</v>
      </c>
      <c r="D3891" s="10">
        <v>101650.77854199251</v>
      </c>
      <c r="E3891" s="11"/>
      <c r="F3891" s="11"/>
      <c r="G3891" s="11"/>
      <c r="H3891" s="11"/>
      <c r="I3891" s="11"/>
      <c r="J3891" s="11"/>
      <c r="K3891" s="11"/>
      <c r="L3891" s="5">
        <f t="shared" si="180"/>
        <v>0.75702999999999998</v>
      </c>
      <c r="M3891" s="22">
        <f>SUMIFS('[1]pvwatts_Cov KY, 7.0815 kWDC, Ro'!$M$33:$M$8792,'[1]pvwatts_Cov KY, 7.0815 kWDC, Ro'!$Q$33:$Q$8792,N3891,'[1]pvwatts_Cov KY, 7.0815 kWDC, Ro'!$R$33:$R$8792,O3891,'[1]pvwatts_Cov KY, 7.0815 kWDC, Ro'!$S$33:$S$8792,C3891)</f>
        <v>0</v>
      </c>
      <c r="N3891">
        <f t="shared" si="181"/>
        <v>9</v>
      </c>
      <c r="O3891">
        <f t="shared" si="182"/>
        <v>10</v>
      </c>
    </row>
    <row r="3892" spans="1:15">
      <c r="A3892" s="5" t="s">
        <v>3</v>
      </c>
      <c r="B3892" s="8">
        <v>44449</v>
      </c>
      <c r="C3892" s="9">
        <v>3</v>
      </c>
      <c r="D3892" s="10">
        <v>92994.088733806464</v>
      </c>
      <c r="E3892" s="11"/>
      <c r="F3892" s="11"/>
      <c r="G3892" s="11"/>
      <c r="H3892" s="11"/>
      <c r="I3892" s="11"/>
      <c r="J3892" s="11"/>
      <c r="K3892" s="11"/>
      <c r="L3892" s="5">
        <f t="shared" si="180"/>
        <v>0.69255999999999995</v>
      </c>
      <c r="M3892" s="22">
        <f>SUMIFS('[1]pvwatts_Cov KY, 7.0815 kWDC, Ro'!$M$33:$M$8792,'[1]pvwatts_Cov KY, 7.0815 kWDC, Ro'!$Q$33:$Q$8792,N3892,'[1]pvwatts_Cov KY, 7.0815 kWDC, Ro'!$R$33:$R$8792,O3892,'[1]pvwatts_Cov KY, 7.0815 kWDC, Ro'!$S$33:$S$8792,C3892)</f>
        <v>0</v>
      </c>
      <c r="N3892">
        <f t="shared" si="181"/>
        <v>9</v>
      </c>
      <c r="O3892">
        <f t="shared" si="182"/>
        <v>10</v>
      </c>
    </row>
    <row r="3893" spans="1:15">
      <c r="A3893" s="5" t="s">
        <v>3</v>
      </c>
      <c r="B3893" s="8">
        <v>44449</v>
      </c>
      <c r="C3893" s="9">
        <v>4</v>
      </c>
      <c r="D3893" s="10">
        <v>87901.644534851119</v>
      </c>
      <c r="E3893" s="11"/>
      <c r="F3893" s="11"/>
      <c r="G3893" s="11"/>
      <c r="H3893" s="11"/>
      <c r="I3893" s="11"/>
      <c r="J3893" s="11"/>
      <c r="K3893" s="11"/>
      <c r="L3893" s="5">
        <f t="shared" si="180"/>
        <v>0.65464</v>
      </c>
      <c r="M3893" s="22">
        <f>SUMIFS('[1]pvwatts_Cov KY, 7.0815 kWDC, Ro'!$M$33:$M$8792,'[1]pvwatts_Cov KY, 7.0815 kWDC, Ro'!$Q$33:$Q$8792,N3893,'[1]pvwatts_Cov KY, 7.0815 kWDC, Ro'!$R$33:$R$8792,O3893,'[1]pvwatts_Cov KY, 7.0815 kWDC, Ro'!$S$33:$S$8792,C3893)</f>
        <v>0</v>
      </c>
      <c r="N3893">
        <f t="shared" si="181"/>
        <v>9</v>
      </c>
      <c r="O3893">
        <f t="shared" si="182"/>
        <v>10</v>
      </c>
    </row>
    <row r="3894" spans="1:15">
      <c r="A3894" s="5" t="s">
        <v>3</v>
      </c>
      <c r="B3894" s="8">
        <v>44449</v>
      </c>
      <c r="C3894" s="9">
        <v>5</v>
      </c>
      <c r="D3894" s="10">
        <v>86423.704961194569</v>
      </c>
      <c r="E3894" s="11"/>
      <c r="F3894" s="11"/>
      <c r="G3894" s="11"/>
      <c r="H3894" s="11"/>
      <c r="I3894" s="11"/>
      <c r="J3894" s="11"/>
      <c r="K3894" s="11"/>
      <c r="L3894" s="5">
        <f t="shared" si="180"/>
        <v>0.64363000000000004</v>
      </c>
      <c r="M3894" s="22">
        <f>SUMIFS('[1]pvwatts_Cov KY, 7.0815 kWDC, Ro'!$M$33:$M$8792,'[1]pvwatts_Cov KY, 7.0815 kWDC, Ro'!$Q$33:$Q$8792,N3894,'[1]pvwatts_Cov KY, 7.0815 kWDC, Ro'!$R$33:$R$8792,O3894,'[1]pvwatts_Cov KY, 7.0815 kWDC, Ro'!$S$33:$S$8792,C3894)</f>
        <v>0</v>
      </c>
      <c r="N3894">
        <f t="shared" si="181"/>
        <v>9</v>
      </c>
      <c r="O3894">
        <f t="shared" si="182"/>
        <v>10</v>
      </c>
    </row>
    <row r="3895" spans="1:15">
      <c r="A3895" s="5" t="s">
        <v>3</v>
      </c>
      <c r="B3895" s="8">
        <v>44449</v>
      </c>
      <c r="C3895" s="9">
        <v>6</v>
      </c>
      <c r="D3895" s="10">
        <v>89773.202543010586</v>
      </c>
      <c r="E3895" s="11"/>
      <c r="F3895" s="11"/>
      <c r="G3895" s="11"/>
      <c r="H3895" s="11"/>
      <c r="I3895" s="11"/>
      <c r="J3895" s="11"/>
      <c r="K3895" s="11"/>
      <c r="L3895" s="5">
        <f t="shared" si="180"/>
        <v>0.66857</v>
      </c>
      <c r="M3895" s="22">
        <f>SUMIFS('[1]pvwatts_Cov KY, 7.0815 kWDC, Ro'!$M$33:$M$8792,'[1]pvwatts_Cov KY, 7.0815 kWDC, Ro'!$Q$33:$Q$8792,N3895,'[1]pvwatts_Cov KY, 7.0815 kWDC, Ro'!$R$33:$R$8792,O3895,'[1]pvwatts_Cov KY, 7.0815 kWDC, Ro'!$S$33:$S$8792,C3895)</f>
        <v>0</v>
      </c>
      <c r="N3895">
        <f t="shared" si="181"/>
        <v>9</v>
      </c>
      <c r="O3895">
        <f t="shared" si="182"/>
        <v>10</v>
      </c>
    </row>
    <row r="3896" spans="1:15">
      <c r="A3896" s="5" t="s">
        <v>3</v>
      </c>
      <c r="B3896" s="8">
        <v>44449</v>
      </c>
      <c r="C3896" s="9">
        <v>7</v>
      </c>
      <c r="D3896" s="10">
        <v>100456.86384815713</v>
      </c>
      <c r="E3896" s="11"/>
      <c r="F3896" s="11"/>
      <c r="G3896" s="11"/>
      <c r="H3896" s="11"/>
      <c r="I3896" s="11"/>
      <c r="J3896" s="11"/>
      <c r="K3896" s="11"/>
      <c r="L3896" s="5">
        <f t="shared" si="180"/>
        <v>0.74814000000000003</v>
      </c>
      <c r="M3896" s="22">
        <f>SUMIFS('[1]pvwatts_Cov KY, 7.0815 kWDC, Ro'!$M$33:$M$8792,'[1]pvwatts_Cov KY, 7.0815 kWDC, Ro'!$Q$33:$Q$8792,N3896,'[1]pvwatts_Cov KY, 7.0815 kWDC, Ro'!$R$33:$R$8792,O3896,'[1]pvwatts_Cov KY, 7.0815 kWDC, Ro'!$S$33:$S$8792,C3896)</f>
        <v>0</v>
      </c>
      <c r="N3896">
        <f t="shared" si="181"/>
        <v>9</v>
      </c>
      <c r="O3896">
        <f t="shared" si="182"/>
        <v>10</v>
      </c>
    </row>
    <row r="3897" spans="1:15">
      <c r="A3897" s="5" t="s">
        <v>3</v>
      </c>
      <c r="B3897" s="8">
        <v>44449</v>
      </c>
      <c r="C3897" s="9">
        <v>8</v>
      </c>
      <c r="D3897" s="10">
        <v>105553.69357445333</v>
      </c>
      <c r="E3897" s="11"/>
      <c r="F3897" s="11"/>
      <c r="G3897" s="11"/>
      <c r="H3897" s="11"/>
      <c r="I3897" s="11"/>
      <c r="J3897" s="11"/>
      <c r="K3897" s="11"/>
      <c r="L3897" s="5">
        <f t="shared" si="180"/>
        <v>0.78610000000000002</v>
      </c>
      <c r="M3897" s="22">
        <f>SUMIFS('[1]pvwatts_Cov KY, 7.0815 kWDC, Ro'!$M$33:$M$8792,'[1]pvwatts_Cov KY, 7.0815 kWDC, Ro'!$Q$33:$Q$8792,N3897,'[1]pvwatts_Cov KY, 7.0815 kWDC, Ro'!$R$33:$R$8792,O3897,'[1]pvwatts_Cov KY, 7.0815 kWDC, Ro'!$S$33:$S$8792,C3897)</f>
        <v>2.4676E-2</v>
      </c>
      <c r="N3897">
        <f t="shared" si="181"/>
        <v>9</v>
      </c>
      <c r="O3897">
        <f t="shared" si="182"/>
        <v>10</v>
      </c>
    </row>
    <row r="3898" spans="1:15">
      <c r="A3898" s="5" t="s">
        <v>3</v>
      </c>
      <c r="B3898" s="8">
        <v>44449</v>
      </c>
      <c r="C3898" s="9">
        <v>9</v>
      </c>
      <c r="D3898" s="10">
        <v>106134.92074291027</v>
      </c>
      <c r="E3898" s="11"/>
      <c r="F3898" s="11"/>
      <c r="G3898" s="11"/>
      <c r="H3898" s="11"/>
      <c r="I3898" s="11"/>
      <c r="J3898" s="11"/>
      <c r="K3898" s="11"/>
      <c r="L3898" s="5">
        <f t="shared" si="180"/>
        <v>0.79042999999999997</v>
      </c>
      <c r="M3898" s="22">
        <f>SUMIFS('[1]pvwatts_Cov KY, 7.0815 kWDC, Ro'!$M$33:$M$8792,'[1]pvwatts_Cov KY, 7.0815 kWDC, Ro'!$Q$33:$Q$8792,N3898,'[1]pvwatts_Cov KY, 7.0815 kWDC, Ro'!$R$33:$R$8792,O3898,'[1]pvwatts_Cov KY, 7.0815 kWDC, Ro'!$S$33:$S$8792,C3898)</f>
        <v>0.88682799999999995</v>
      </c>
      <c r="N3898">
        <f t="shared" si="181"/>
        <v>9</v>
      </c>
      <c r="O3898">
        <f t="shared" si="182"/>
        <v>10</v>
      </c>
    </row>
    <row r="3899" spans="1:15">
      <c r="A3899" s="5" t="s">
        <v>3</v>
      </c>
      <c r="B3899" s="8">
        <v>44449</v>
      </c>
      <c r="C3899" s="9">
        <v>10</v>
      </c>
      <c r="D3899" s="10">
        <v>112048.78651053502</v>
      </c>
      <c r="E3899" s="11"/>
      <c r="F3899" s="11"/>
      <c r="G3899" s="11"/>
      <c r="H3899" s="11"/>
      <c r="I3899" s="11"/>
      <c r="J3899" s="11"/>
      <c r="K3899" s="11"/>
      <c r="L3899" s="5">
        <f t="shared" si="180"/>
        <v>0.83447000000000005</v>
      </c>
      <c r="M3899" s="22">
        <f>SUMIFS('[1]pvwatts_Cov KY, 7.0815 kWDC, Ro'!$M$33:$M$8792,'[1]pvwatts_Cov KY, 7.0815 kWDC, Ro'!$Q$33:$Q$8792,N3899,'[1]pvwatts_Cov KY, 7.0815 kWDC, Ro'!$R$33:$R$8792,O3899,'[1]pvwatts_Cov KY, 7.0815 kWDC, Ro'!$S$33:$S$8792,C3899)</f>
        <v>2.1688730000000001</v>
      </c>
      <c r="N3899">
        <f t="shared" si="181"/>
        <v>9</v>
      </c>
      <c r="O3899">
        <f t="shared" si="182"/>
        <v>10</v>
      </c>
    </row>
    <row r="3900" spans="1:15">
      <c r="A3900" s="5" t="s">
        <v>3</v>
      </c>
      <c r="B3900" s="8">
        <v>44449</v>
      </c>
      <c r="C3900" s="9">
        <v>11</v>
      </c>
      <c r="D3900" s="10">
        <v>120279.42858559331</v>
      </c>
      <c r="E3900" s="11"/>
      <c r="F3900" s="11"/>
      <c r="G3900" s="11"/>
      <c r="H3900" s="11"/>
      <c r="I3900" s="11"/>
      <c r="J3900" s="11"/>
      <c r="K3900" s="11"/>
      <c r="L3900" s="5">
        <f t="shared" si="180"/>
        <v>0.89576999999999996</v>
      </c>
      <c r="M3900" s="22">
        <f>SUMIFS('[1]pvwatts_Cov KY, 7.0815 kWDC, Ro'!$M$33:$M$8792,'[1]pvwatts_Cov KY, 7.0815 kWDC, Ro'!$Q$33:$Q$8792,N3900,'[1]pvwatts_Cov KY, 7.0815 kWDC, Ro'!$R$33:$R$8792,O3900,'[1]pvwatts_Cov KY, 7.0815 kWDC, Ro'!$S$33:$S$8792,C3900)</f>
        <v>3.1587879999999999</v>
      </c>
      <c r="N3900">
        <f t="shared" si="181"/>
        <v>9</v>
      </c>
      <c r="O3900">
        <f t="shared" si="182"/>
        <v>10</v>
      </c>
    </row>
    <row r="3901" spans="1:15">
      <c r="A3901" s="5" t="s">
        <v>3</v>
      </c>
      <c r="B3901" s="8">
        <v>44449</v>
      </c>
      <c r="C3901" s="9">
        <v>12</v>
      </c>
      <c r="D3901" s="10">
        <v>131322.33420094725</v>
      </c>
      <c r="E3901" s="11"/>
      <c r="F3901" s="11"/>
      <c r="G3901" s="11"/>
      <c r="H3901" s="11"/>
      <c r="I3901" s="11"/>
      <c r="J3901" s="11"/>
      <c r="K3901" s="11"/>
      <c r="L3901" s="5">
        <f t="shared" si="180"/>
        <v>0.97801000000000005</v>
      </c>
      <c r="M3901" s="22">
        <f>SUMIFS('[1]pvwatts_Cov KY, 7.0815 kWDC, Ro'!$M$33:$M$8792,'[1]pvwatts_Cov KY, 7.0815 kWDC, Ro'!$Q$33:$Q$8792,N3901,'[1]pvwatts_Cov KY, 7.0815 kWDC, Ro'!$R$33:$R$8792,O3901,'[1]pvwatts_Cov KY, 7.0815 kWDC, Ro'!$S$33:$S$8792,C3901)</f>
        <v>3.8597299999999999</v>
      </c>
      <c r="N3901">
        <f t="shared" si="181"/>
        <v>9</v>
      </c>
      <c r="O3901">
        <f t="shared" si="182"/>
        <v>10</v>
      </c>
    </row>
    <row r="3902" spans="1:15">
      <c r="A3902" s="5" t="s">
        <v>3</v>
      </c>
      <c r="B3902" s="8">
        <v>44449</v>
      </c>
      <c r="C3902" s="9">
        <v>13</v>
      </c>
      <c r="D3902" s="10">
        <v>143737.89995647297</v>
      </c>
      <c r="E3902" s="11"/>
      <c r="F3902" s="11"/>
      <c r="G3902" s="11"/>
      <c r="H3902" s="11"/>
      <c r="I3902" s="11"/>
      <c r="J3902" s="11"/>
      <c r="K3902" s="11"/>
      <c r="L3902" s="5">
        <f t="shared" si="180"/>
        <v>1.07047</v>
      </c>
      <c r="M3902" s="22">
        <f>SUMIFS('[1]pvwatts_Cov KY, 7.0815 kWDC, Ro'!$M$33:$M$8792,'[1]pvwatts_Cov KY, 7.0815 kWDC, Ro'!$Q$33:$Q$8792,N3902,'[1]pvwatts_Cov KY, 7.0815 kWDC, Ro'!$R$33:$R$8792,O3902,'[1]pvwatts_Cov KY, 7.0815 kWDC, Ro'!$S$33:$S$8792,C3902)</f>
        <v>2.8167659999999999</v>
      </c>
      <c r="N3902">
        <f t="shared" si="181"/>
        <v>9</v>
      </c>
      <c r="O3902">
        <f t="shared" si="182"/>
        <v>10</v>
      </c>
    </row>
    <row r="3903" spans="1:15">
      <c r="A3903" s="5" t="s">
        <v>3</v>
      </c>
      <c r="B3903" s="8">
        <v>44449</v>
      </c>
      <c r="C3903" s="9">
        <v>14</v>
      </c>
      <c r="D3903" s="10">
        <v>155782.61195288756</v>
      </c>
      <c r="E3903" s="11"/>
      <c r="F3903" s="11"/>
      <c r="G3903" s="11"/>
      <c r="H3903" s="11"/>
      <c r="I3903" s="11"/>
      <c r="J3903" s="11"/>
      <c r="K3903" s="11"/>
      <c r="L3903" s="5">
        <f t="shared" si="180"/>
        <v>1.1601699999999999</v>
      </c>
      <c r="M3903" s="22">
        <f>SUMIFS('[1]pvwatts_Cov KY, 7.0815 kWDC, Ro'!$M$33:$M$8792,'[1]pvwatts_Cov KY, 7.0815 kWDC, Ro'!$Q$33:$Q$8792,N3903,'[1]pvwatts_Cov KY, 7.0815 kWDC, Ro'!$R$33:$R$8792,O3903,'[1]pvwatts_Cov KY, 7.0815 kWDC, Ro'!$S$33:$S$8792,C3903)</f>
        <v>2.2661280000000001</v>
      </c>
      <c r="N3903">
        <f t="shared" si="181"/>
        <v>9</v>
      </c>
      <c r="O3903">
        <f t="shared" si="182"/>
        <v>10</v>
      </c>
    </row>
    <row r="3904" spans="1:15">
      <c r="A3904" s="5" t="s">
        <v>3</v>
      </c>
      <c r="B3904" s="8">
        <v>44449</v>
      </c>
      <c r="C3904" s="9">
        <v>15</v>
      </c>
      <c r="D3904" s="10">
        <v>168191.08568986633</v>
      </c>
      <c r="E3904" s="11"/>
      <c r="F3904" s="11"/>
      <c r="G3904" s="11"/>
      <c r="H3904" s="11"/>
      <c r="I3904" s="11"/>
      <c r="J3904" s="11"/>
      <c r="K3904" s="11"/>
      <c r="L3904" s="5">
        <f t="shared" si="180"/>
        <v>1.25258</v>
      </c>
      <c r="M3904" s="22">
        <f>SUMIFS('[1]pvwatts_Cov KY, 7.0815 kWDC, Ro'!$M$33:$M$8792,'[1]pvwatts_Cov KY, 7.0815 kWDC, Ro'!$Q$33:$Q$8792,N3904,'[1]pvwatts_Cov KY, 7.0815 kWDC, Ro'!$R$33:$R$8792,O3904,'[1]pvwatts_Cov KY, 7.0815 kWDC, Ro'!$S$33:$S$8792,C3904)</f>
        <v>3.5978759999999999</v>
      </c>
      <c r="N3904">
        <f t="shared" si="181"/>
        <v>9</v>
      </c>
      <c r="O3904">
        <f t="shared" si="182"/>
        <v>10</v>
      </c>
    </row>
    <row r="3905" spans="1:15">
      <c r="A3905" s="5" t="s">
        <v>3</v>
      </c>
      <c r="B3905" s="8">
        <v>44449</v>
      </c>
      <c r="C3905" s="9">
        <v>16</v>
      </c>
      <c r="D3905" s="10">
        <v>185694.21820801488</v>
      </c>
      <c r="E3905" s="11"/>
      <c r="F3905" s="11"/>
      <c r="G3905" s="11"/>
      <c r="H3905" s="11"/>
      <c r="I3905" s="11"/>
      <c r="J3905" s="11"/>
      <c r="K3905" s="11"/>
      <c r="L3905" s="5">
        <f t="shared" si="180"/>
        <v>1.38293</v>
      </c>
      <c r="M3905" s="22">
        <f>SUMIFS('[1]pvwatts_Cov KY, 7.0815 kWDC, Ro'!$M$33:$M$8792,'[1]pvwatts_Cov KY, 7.0815 kWDC, Ro'!$Q$33:$Q$8792,N3905,'[1]pvwatts_Cov KY, 7.0815 kWDC, Ro'!$R$33:$R$8792,O3905,'[1]pvwatts_Cov KY, 7.0815 kWDC, Ro'!$S$33:$S$8792,C3905)</f>
        <v>2.4711699999999999</v>
      </c>
      <c r="N3905">
        <f t="shared" si="181"/>
        <v>9</v>
      </c>
      <c r="O3905">
        <f t="shared" si="182"/>
        <v>10</v>
      </c>
    </row>
    <row r="3906" spans="1:15">
      <c r="A3906" s="5" t="s">
        <v>3</v>
      </c>
      <c r="B3906" s="8">
        <v>44449</v>
      </c>
      <c r="C3906" s="9">
        <v>17</v>
      </c>
      <c r="D3906" s="10">
        <v>201787.20930268243</v>
      </c>
      <c r="E3906" s="11"/>
      <c r="F3906" s="11"/>
      <c r="G3906" s="11"/>
      <c r="H3906" s="11"/>
      <c r="I3906" s="11"/>
      <c r="J3906" s="11"/>
      <c r="K3906" s="11"/>
      <c r="L3906" s="5">
        <f t="shared" ref="L3906:L3969" si="183">ROUND(D3906*$D$8764,5)</f>
        <v>1.5027900000000001</v>
      </c>
      <c r="M3906" s="22">
        <f>SUMIFS('[1]pvwatts_Cov KY, 7.0815 kWDC, Ro'!$M$33:$M$8792,'[1]pvwatts_Cov KY, 7.0815 kWDC, Ro'!$Q$33:$Q$8792,N3906,'[1]pvwatts_Cov KY, 7.0815 kWDC, Ro'!$R$33:$R$8792,O3906,'[1]pvwatts_Cov KY, 7.0815 kWDC, Ro'!$S$33:$S$8792,C3906)</f>
        <v>1.9467620000000001</v>
      </c>
      <c r="N3906">
        <f t="shared" si="181"/>
        <v>9</v>
      </c>
      <c r="O3906">
        <f t="shared" si="182"/>
        <v>10</v>
      </c>
    </row>
    <row r="3907" spans="1:15">
      <c r="A3907" s="5" t="s">
        <v>3</v>
      </c>
      <c r="B3907" s="8">
        <v>44449</v>
      </c>
      <c r="C3907" s="9">
        <v>18</v>
      </c>
      <c r="D3907" s="10">
        <v>210149.14149091096</v>
      </c>
      <c r="E3907" s="11"/>
      <c r="F3907" s="11"/>
      <c r="G3907" s="11"/>
      <c r="H3907" s="11"/>
      <c r="I3907" s="11"/>
      <c r="J3907" s="11"/>
      <c r="K3907" s="11"/>
      <c r="L3907" s="5">
        <f t="shared" si="183"/>
        <v>1.5650599999999999</v>
      </c>
      <c r="M3907" s="22">
        <f>SUMIFS('[1]pvwatts_Cov KY, 7.0815 kWDC, Ro'!$M$33:$M$8792,'[1]pvwatts_Cov KY, 7.0815 kWDC, Ro'!$Q$33:$Q$8792,N3907,'[1]pvwatts_Cov KY, 7.0815 kWDC, Ro'!$R$33:$R$8792,O3907,'[1]pvwatts_Cov KY, 7.0815 kWDC, Ro'!$S$33:$S$8792,C3907)</f>
        <v>0.227711</v>
      </c>
      <c r="N3907">
        <f t="shared" ref="N3907:N3970" si="184">MONTH(B3907)</f>
        <v>9</v>
      </c>
      <c r="O3907">
        <f t="shared" ref="O3907:O3970" si="185">DAY(B3907)</f>
        <v>10</v>
      </c>
    </row>
    <row r="3908" spans="1:15">
      <c r="A3908" s="5" t="s">
        <v>3</v>
      </c>
      <c r="B3908" s="8">
        <v>44449</v>
      </c>
      <c r="C3908" s="9">
        <v>19</v>
      </c>
      <c r="D3908" s="10">
        <v>207071.26494666096</v>
      </c>
      <c r="E3908" s="11"/>
      <c r="F3908" s="11"/>
      <c r="G3908" s="11"/>
      <c r="H3908" s="11"/>
      <c r="I3908" s="11"/>
      <c r="J3908" s="11"/>
      <c r="K3908" s="11"/>
      <c r="L3908" s="5">
        <f t="shared" si="183"/>
        <v>1.5421400000000001</v>
      </c>
      <c r="M3908" s="22">
        <f>SUMIFS('[1]pvwatts_Cov KY, 7.0815 kWDC, Ro'!$M$33:$M$8792,'[1]pvwatts_Cov KY, 7.0815 kWDC, Ro'!$Q$33:$Q$8792,N3908,'[1]pvwatts_Cov KY, 7.0815 kWDC, Ro'!$R$33:$R$8792,O3908,'[1]pvwatts_Cov KY, 7.0815 kWDC, Ro'!$S$33:$S$8792,C3908)</f>
        <v>0.48107699999999998</v>
      </c>
      <c r="N3908">
        <f t="shared" si="184"/>
        <v>9</v>
      </c>
      <c r="O3908">
        <f t="shared" si="185"/>
        <v>10</v>
      </c>
    </row>
    <row r="3909" spans="1:15">
      <c r="A3909" s="5" t="s">
        <v>3</v>
      </c>
      <c r="B3909" s="8">
        <v>44449</v>
      </c>
      <c r="C3909" s="9">
        <v>20</v>
      </c>
      <c r="D3909" s="10">
        <v>192405.20762032637</v>
      </c>
      <c r="E3909" s="11"/>
      <c r="F3909" s="11"/>
      <c r="G3909" s="11"/>
      <c r="H3909" s="11"/>
      <c r="I3909" s="11"/>
      <c r="J3909" s="11"/>
      <c r="K3909" s="11"/>
      <c r="L3909" s="5">
        <f t="shared" si="183"/>
        <v>1.4329099999999999</v>
      </c>
      <c r="M3909" s="22">
        <f>SUMIFS('[1]pvwatts_Cov KY, 7.0815 kWDC, Ro'!$M$33:$M$8792,'[1]pvwatts_Cov KY, 7.0815 kWDC, Ro'!$Q$33:$Q$8792,N3909,'[1]pvwatts_Cov KY, 7.0815 kWDC, Ro'!$R$33:$R$8792,O3909,'[1]pvwatts_Cov KY, 7.0815 kWDC, Ro'!$S$33:$S$8792,C3909)</f>
        <v>5.4789999999999998E-2</v>
      </c>
      <c r="N3909">
        <f t="shared" si="184"/>
        <v>9</v>
      </c>
      <c r="O3909">
        <f t="shared" si="185"/>
        <v>10</v>
      </c>
    </row>
    <row r="3910" spans="1:15">
      <c r="A3910" s="5" t="s">
        <v>3</v>
      </c>
      <c r="B3910" s="8">
        <v>44449</v>
      </c>
      <c r="C3910" s="9">
        <v>21</v>
      </c>
      <c r="D3910" s="10">
        <v>181440.02957616487</v>
      </c>
      <c r="E3910" s="11"/>
      <c r="F3910" s="11"/>
      <c r="G3910" s="11"/>
      <c r="H3910" s="11"/>
      <c r="I3910" s="11"/>
      <c r="J3910" s="11"/>
      <c r="K3910" s="11"/>
      <c r="L3910" s="5">
        <f t="shared" si="183"/>
        <v>1.3512500000000001</v>
      </c>
      <c r="M3910" s="22">
        <f>SUMIFS('[1]pvwatts_Cov KY, 7.0815 kWDC, Ro'!$M$33:$M$8792,'[1]pvwatts_Cov KY, 7.0815 kWDC, Ro'!$Q$33:$Q$8792,N3910,'[1]pvwatts_Cov KY, 7.0815 kWDC, Ro'!$R$33:$R$8792,O3910,'[1]pvwatts_Cov KY, 7.0815 kWDC, Ro'!$S$33:$S$8792,C3910)</f>
        <v>0</v>
      </c>
      <c r="N3910">
        <f t="shared" si="184"/>
        <v>9</v>
      </c>
      <c r="O3910">
        <f t="shared" si="185"/>
        <v>10</v>
      </c>
    </row>
    <row r="3911" spans="1:15">
      <c r="A3911" s="5" t="s">
        <v>3</v>
      </c>
      <c r="B3911" s="8">
        <v>44449</v>
      </c>
      <c r="C3911" s="9">
        <v>22</v>
      </c>
      <c r="D3911" s="10">
        <v>170889.88387567506</v>
      </c>
      <c r="E3911" s="11"/>
      <c r="F3911" s="11"/>
      <c r="G3911" s="11"/>
      <c r="H3911" s="11"/>
      <c r="I3911" s="11"/>
      <c r="J3911" s="11"/>
      <c r="K3911" s="11"/>
      <c r="L3911" s="5">
        <f t="shared" si="183"/>
        <v>1.27268</v>
      </c>
      <c r="M3911" s="22">
        <f>SUMIFS('[1]pvwatts_Cov KY, 7.0815 kWDC, Ro'!$M$33:$M$8792,'[1]pvwatts_Cov KY, 7.0815 kWDC, Ro'!$Q$33:$Q$8792,N3911,'[1]pvwatts_Cov KY, 7.0815 kWDC, Ro'!$R$33:$R$8792,O3911,'[1]pvwatts_Cov KY, 7.0815 kWDC, Ro'!$S$33:$S$8792,C3911)</f>
        <v>0</v>
      </c>
      <c r="N3911">
        <f t="shared" si="184"/>
        <v>9</v>
      </c>
      <c r="O3911">
        <f t="shared" si="185"/>
        <v>10</v>
      </c>
    </row>
    <row r="3912" spans="1:15">
      <c r="A3912" s="5" t="s">
        <v>3</v>
      </c>
      <c r="B3912" s="8">
        <v>44449</v>
      </c>
      <c r="C3912" s="9">
        <v>23</v>
      </c>
      <c r="D3912" s="10">
        <v>156796.51770833947</v>
      </c>
      <c r="E3912" s="11"/>
      <c r="F3912" s="11"/>
      <c r="G3912" s="11"/>
      <c r="H3912" s="11"/>
      <c r="I3912" s="11"/>
      <c r="J3912" s="11"/>
      <c r="K3912" s="11"/>
      <c r="L3912" s="5">
        <f t="shared" si="183"/>
        <v>1.1677200000000001</v>
      </c>
      <c r="M3912" s="22">
        <f>SUMIFS('[1]pvwatts_Cov KY, 7.0815 kWDC, Ro'!$M$33:$M$8792,'[1]pvwatts_Cov KY, 7.0815 kWDC, Ro'!$Q$33:$Q$8792,N3912,'[1]pvwatts_Cov KY, 7.0815 kWDC, Ro'!$R$33:$R$8792,O3912,'[1]pvwatts_Cov KY, 7.0815 kWDC, Ro'!$S$33:$S$8792,C3912)</f>
        <v>0</v>
      </c>
      <c r="N3912">
        <f t="shared" si="184"/>
        <v>9</v>
      </c>
      <c r="O3912">
        <f t="shared" si="185"/>
        <v>10</v>
      </c>
    </row>
    <row r="3913" spans="1:15">
      <c r="A3913" s="5" t="s">
        <v>3</v>
      </c>
      <c r="B3913" s="8">
        <v>44449</v>
      </c>
      <c r="C3913" s="9">
        <v>24</v>
      </c>
      <c r="D3913" s="10">
        <v>140668.05561166524</v>
      </c>
      <c r="E3913" s="11"/>
      <c r="F3913" s="11"/>
      <c r="G3913" s="11"/>
      <c r="H3913" s="11"/>
      <c r="I3913" s="11"/>
      <c r="J3913" s="11"/>
      <c r="K3913" s="11"/>
      <c r="L3913" s="5">
        <f t="shared" si="183"/>
        <v>1.0476099999999999</v>
      </c>
      <c r="M3913" s="22">
        <f>SUMIFS('[1]pvwatts_Cov KY, 7.0815 kWDC, Ro'!$M$33:$M$8792,'[1]pvwatts_Cov KY, 7.0815 kWDC, Ro'!$Q$33:$Q$8792,N3913,'[1]pvwatts_Cov KY, 7.0815 kWDC, Ro'!$R$33:$R$8792,O3913,'[1]pvwatts_Cov KY, 7.0815 kWDC, Ro'!$S$33:$S$8792,C3913)</f>
        <v>0</v>
      </c>
      <c r="N3913">
        <f t="shared" si="184"/>
        <v>9</v>
      </c>
      <c r="O3913">
        <f t="shared" si="185"/>
        <v>10</v>
      </c>
    </row>
    <row r="3914" spans="1:15">
      <c r="A3914" s="5" t="s">
        <v>3</v>
      </c>
      <c r="B3914" s="8">
        <v>44450</v>
      </c>
      <c r="C3914" s="9">
        <v>1</v>
      </c>
      <c r="D3914" s="10">
        <v>119262.12366917993</v>
      </c>
      <c r="E3914" s="11"/>
      <c r="F3914" s="11"/>
      <c r="G3914" s="11"/>
      <c r="H3914" s="11"/>
      <c r="I3914" s="11"/>
      <c r="J3914" s="11"/>
      <c r="K3914" s="11"/>
      <c r="L3914" s="5">
        <f t="shared" si="183"/>
        <v>0.88819000000000004</v>
      </c>
      <c r="M3914" s="22">
        <f>SUMIFS('[1]pvwatts_Cov KY, 7.0815 kWDC, Ro'!$M$33:$M$8792,'[1]pvwatts_Cov KY, 7.0815 kWDC, Ro'!$Q$33:$Q$8792,N3914,'[1]pvwatts_Cov KY, 7.0815 kWDC, Ro'!$R$33:$R$8792,O3914,'[1]pvwatts_Cov KY, 7.0815 kWDC, Ro'!$S$33:$S$8792,C3914)</f>
        <v>0</v>
      </c>
      <c r="N3914">
        <f t="shared" si="184"/>
        <v>9</v>
      </c>
      <c r="O3914">
        <f t="shared" si="185"/>
        <v>11</v>
      </c>
    </row>
    <row r="3915" spans="1:15">
      <c r="A3915" s="5" t="s">
        <v>3</v>
      </c>
      <c r="B3915" s="8">
        <v>44450</v>
      </c>
      <c r="C3915" s="9">
        <v>2</v>
      </c>
      <c r="D3915" s="10">
        <v>105036.20439191283</v>
      </c>
      <c r="E3915" s="11"/>
      <c r="F3915" s="11"/>
      <c r="G3915" s="11"/>
      <c r="H3915" s="11"/>
      <c r="I3915" s="11"/>
      <c r="J3915" s="11"/>
      <c r="K3915" s="11"/>
      <c r="L3915" s="5">
        <f t="shared" si="183"/>
        <v>0.78224000000000005</v>
      </c>
      <c r="M3915" s="22">
        <f>SUMIFS('[1]pvwatts_Cov KY, 7.0815 kWDC, Ro'!$M$33:$M$8792,'[1]pvwatts_Cov KY, 7.0815 kWDC, Ro'!$Q$33:$Q$8792,N3915,'[1]pvwatts_Cov KY, 7.0815 kWDC, Ro'!$R$33:$R$8792,O3915,'[1]pvwatts_Cov KY, 7.0815 kWDC, Ro'!$S$33:$S$8792,C3915)</f>
        <v>0</v>
      </c>
      <c r="N3915">
        <f t="shared" si="184"/>
        <v>9</v>
      </c>
      <c r="O3915">
        <f t="shared" si="185"/>
        <v>11</v>
      </c>
    </row>
    <row r="3916" spans="1:15">
      <c r="A3916" s="5" t="s">
        <v>3</v>
      </c>
      <c r="B3916" s="8">
        <v>44450</v>
      </c>
      <c r="C3916" s="9">
        <v>3</v>
      </c>
      <c r="D3916" s="10">
        <v>95962.137445001033</v>
      </c>
      <c r="E3916" s="11"/>
      <c r="F3916" s="11"/>
      <c r="G3916" s="11"/>
      <c r="H3916" s="11"/>
      <c r="I3916" s="11"/>
      <c r="J3916" s="11"/>
      <c r="K3916" s="11"/>
      <c r="L3916" s="5">
        <f t="shared" si="183"/>
        <v>0.71467000000000003</v>
      </c>
      <c r="M3916" s="22">
        <f>SUMIFS('[1]pvwatts_Cov KY, 7.0815 kWDC, Ro'!$M$33:$M$8792,'[1]pvwatts_Cov KY, 7.0815 kWDC, Ro'!$Q$33:$Q$8792,N3916,'[1]pvwatts_Cov KY, 7.0815 kWDC, Ro'!$R$33:$R$8792,O3916,'[1]pvwatts_Cov KY, 7.0815 kWDC, Ro'!$S$33:$S$8792,C3916)</f>
        <v>0</v>
      </c>
      <c r="N3916">
        <f t="shared" si="184"/>
        <v>9</v>
      </c>
      <c r="O3916">
        <f t="shared" si="185"/>
        <v>11</v>
      </c>
    </row>
    <row r="3917" spans="1:15">
      <c r="A3917" s="5" t="s">
        <v>3</v>
      </c>
      <c r="B3917" s="8">
        <v>44450</v>
      </c>
      <c r="C3917" s="9">
        <v>4</v>
      </c>
      <c r="D3917" s="10">
        <v>89860.805941954139</v>
      </c>
      <c r="E3917" s="11"/>
      <c r="F3917" s="11"/>
      <c r="G3917" s="11"/>
      <c r="H3917" s="11"/>
      <c r="I3917" s="11"/>
      <c r="J3917" s="11"/>
      <c r="K3917" s="11"/>
      <c r="L3917" s="5">
        <f t="shared" si="183"/>
        <v>0.66922999999999999</v>
      </c>
      <c r="M3917" s="22">
        <f>SUMIFS('[1]pvwatts_Cov KY, 7.0815 kWDC, Ro'!$M$33:$M$8792,'[1]pvwatts_Cov KY, 7.0815 kWDC, Ro'!$Q$33:$Q$8792,N3917,'[1]pvwatts_Cov KY, 7.0815 kWDC, Ro'!$R$33:$R$8792,O3917,'[1]pvwatts_Cov KY, 7.0815 kWDC, Ro'!$S$33:$S$8792,C3917)</f>
        <v>0</v>
      </c>
      <c r="N3917">
        <f t="shared" si="184"/>
        <v>9</v>
      </c>
      <c r="O3917">
        <f t="shared" si="185"/>
        <v>11</v>
      </c>
    </row>
    <row r="3918" spans="1:15">
      <c r="A3918" s="5" t="s">
        <v>3</v>
      </c>
      <c r="B3918" s="8">
        <v>44450</v>
      </c>
      <c r="C3918" s="9">
        <v>5</v>
      </c>
      <c r="D3918" s="10">
        <v>86633.888891499679</v>
      </c>
      <c r="E3918" s="11"/>
      <c r="F3918" s="11"/>
      <c r="G3918" s="11"/>
      <c r="H3918" s="11"/>
      <c r="I3918" s="11"/>
      <c r="J3918" s="11"/>
      <c r="K3918" s="11"/>
      <c r="L3918" s="5">
        <f t="shared" si="183"/>
        <v>0.6452</v>
      </c>
      <c r="M3918" s="22">
        <f>SUMIFS('[1]pvwatts_Cov KY, 7.0815 kWDC, Ro'!$M$33:$M$8792,'[1]pvwatts_Cov KY, 7.0815 kWDC, Ro'!$Q$33:$Q$8792,N3918,'[1]pvwatts_Cov KY, 7.0815 kWDC, Ro'!$R$33:$R$8792,O3918,'[1]pvwatts_Cov KY, 7.0815 kWDC, Ro'!$S$33:$S$8792,C3918)</f>
        <v>0</v>
      </c>
      <c r="N3918">
        <f t="shared" si="184"/>
        <v>9</v>
      </c>
      <c r="O3918">
        <f t="shared" si="185"/>
        <v>11</v>
      </c>
    </row>
    <row r="3919" spans="1:15">
      <c r="A3919" s="5" t="s">
        <v>3</v>
      </c>
      <c r="B3919" s="8">
        <v>44450</v>
      </c>
      <c r="C3919" s="9">
        <v>6</v>
      </c>
      <c r="D3919" s="10">
        <v>85811.730617124558</v>
      </c>
      <c r="E3919" s="11"/>
      <c r="F3919" s="11"/>
      <c r="G3919" s="11"/>
      <c r="H3919" s="11"/>
      <c r="I3919" s="11"/>
      <c r="J3919" s="11"/>
      <c r="K3919" s="11"/>
      <c r="L3919" s="5">
        <f t="shared" si="183"/>
        <v>0.63907000000000003</v>
      </c>
      <c r="M3919" s="22">
        <f>SUMIFS('[1]pvwatts_Cov KY, 7.0815 kWDC, Ro'!$M$33:$M$8792,'[1]pvwatts_Cov KY, 7.0815 kWDC, Ro'!$Q$33:$Q$8792,N3919,'[1]pvwatts_Cov KY, 7.0815 kWDC, Ro'!$R$33:$R$8792,O3919,'[1]pvwatts_Cov KY, 7.0815 kWDC, Ro'!$S$33:$S$8792,C3919)</f>
        <v>0</v>
      </c>
      <c r="N3919">
        <f t="shared" si="184"/>
        <v>9</v>
      </c>
      <c r="O3919">
        <f t="shared" si="185"/>
        <v>11</v>
      </c>
    </row>
    <row r="3920" spans="1:15">
      <c r="A3920" s="5" t="s">
        <v>3</v>
      </c>
      <c r="B3920" s="8">
        <v>44450</v>
      </c>
      <c r="C3920" s="9">
        <v>7</v>
      </c>
      <c r="D3920" s="10">
        <v>87706.077144185081</v>
      </c>
      <c r="E3920" s="11"/>
      <c r="F3920" s="11"/>
      <c r="G3920" s="11"/>
      <c r="H3920" s="11"/>
      <c r="I3920" s="11"/>
      <c r="J3920" s="11"/>
      <c r="K3920" s="11"/>
      <c r="L3920" s="5">
        <f t="shared" si="183"/>
        <v>0.65317999999999998</v>
      </c>
      <c r="M3920" s="22">
        <f>SUMIFS('[1]pvwatts_Cov KY, 7.0815 kWDC, Ro'!$M$33:$M$8792,'[1]pvwatts_Cov KY, 7.0815 kWDC, Ro'!$Q$33:$Q$8792,N3920,'[1]pvwatts_Cov KY, 7.0815 kWDC, Ro'!$R$33:$R$8792,O3920,'[1]pvwatts_Cov KY, 7.0815 kWDC, Ro'!$S$33:$S$8792,C3920)</f>
        <v>0</v>
      </c>
      <c r="N3920">
        <f t="shared" si="184"/>
        <v>9</v>
      </c>
      <c r="O3920">
        <f t="shared" si="185"/>
        <v>11</v>
      </c>
    </row>
    <row r="3921" spans="1:15">
      <c r="A3921" s="5" t="s">
        <v>3</v>
      </c>
      <c r="B3921" s="8">
        <v>44450</v>
      </c>
      <c r="C3921" s="9">
        <v>8</v>
      </c>
      <c r="D3921" s="10">
        <v>95134.953776337541</v>
      </c>
      <c r="E3921" s="11"/>
      <c r="F3921" s="11"/>
      <c r="G3921" s="11"/>
      <c r="H3921" s="11"/>
      <c r="I3921" s="11"/>
      <c r="J3921" s="11"/>
      <c r="K3921" s="11"/>
      <c r="L3921" s="5">
        <f t="shared" si="183"/>
        <v>0.70850999999999997</v>
      </c>
      <c r="M3921" s="22">
        <f>SUMIFS('[1]pvwatts_Cov KY, 7.0815 kWDC, Ro'!$M$33:$M$8792,'[1]pvwatts_Cov KY, 7.0815 kWDC, Ro'!$Q$33:$Q$8792,N3921,'[1]pvwatts_Cov KY, 7.0815 kWDC, Ro'!$R$33:$R$8792,O3921,'[1]pvwatts_Cov KY, 7.0815 kWDC, Ro'!$S$33:$S$8792,C3921)</f>
        <v>1.4460000000000001E-2</v>
      </c>
      <c r="N3921">
        <f t="shared" si="184"/>
        <v>9</v>
      </c>
      <c r="O3921">
        <f t="shared" si="185"/>
        <v>11</v>
      </c>
    </row>
    <row r="3922" spans="1:15">
      <c r="A3922" s="5" t="s">
        <v>3</v>
      </c>
      <c r="B3922" s="8">
        <v>44450</v>
      </c>
      <c r="C3922" s="9">
        <v>9</v>
      </c>
      <c r="D3922" s="10">
        <v>107834.79063339187</v>
      </c>
      <c r="E3922" s="11"/>
      <c r="F3922" s="11"/>
      <c r="G3922" s="11"/>
      <c r="H3922" s="11"/>
      <c r="I3922" s="11"/>
      <c r="J3922" s="11"/>
      <c r="K3922" s="11"/>
      <c r="L3922" s="5">
        <f t="shared" si="183"/>
        <v>0.80308999999999997</v>
      </c>
      <c r="M3922" s="22">
        <f>SUMIFS('[1]pvwatts_Cov KY, 7.0815 kWDC, Ro'!$M$33:$M$8792,'[1]pvwatts_Cov KY, 7.0815 kWDC, Ro'!$Q$33:$Q$8792,N3922,'[1]pvwatts_Cov KY, 7.0815 kWDC, Ro'!$R$33:$R$8792,O3922,'[1]pvwatts_Cov KY, 7.0815 kWDC, Ro'!$S$33:$S$8792,C3922)</f>
        <v>0.48455199999999998</v>
      </c>
      <c r="N3922">
        <f t="shared" si="184"/>
        <v>9</v>
      </c>
      <c r="O3922">
        <f t="shared" si="185"/>
        <v>11</v>
      </c>
    </row>
    <row r="3923" spans="1:15">
      <c r="A3923" s="5" t="s">
        <v>3</v>
      </c>
      <c r="B3923" s="8">
        <v>44450</v>
      </c>
      <c r="C3923" s="9">
        <v>10</v>
      </c>
      <c r="D3923" s="10">
        <v>121767.25544773806</v>
      </c>
      <c r="E3923" s="11"/>
      <c r="F3923" s="11"/>
      <c r="G3923" s="11"/>
      <c r="H3923" s="11"/>
      <c r="I3923" s="11"/>
      <c r="J3923" s="11"/>
      <c r="K3923" s="11"/>
      <c r="L3923" s="5">
        <f t="shared" si="183"/>
        <v>0.90685000000000004</v>
      </c>
      <c r="M3923" s="22">
        <f>SUMIFS('[1]pvwatts_Cov KY, 7.0815 kWDC, Ro'!$M$33:$M$8792,'[1]pvwatts_Cov KY, 7.0815 kWDC, Ro'!$Q$33:$Q$8792,N3923,'[1]pvwatts_Cov KY, 7.0815 kWDC, Ro'!$R$33:$R$8792,O3923,'[1]pvwatts_Cov KY, 7.0815 kWDC, Ro'!$S$33:$S$8792,C3923)</f>
        <v>0.17888000000000001</v>
      </c>
      <c r="N3923">
        <f t="shared" si="184"/>
        <v>9</v>
      </c>
      <c r="O3923">
        <f t="shared" si="185"/>
        <v>11</v>
      </c>
    </row>
    <row r="3924" spans="1:15">
      <c r="A3924" s="5" t="s">
        <v>3</v>
      </c>
      <c r="B3924" s="8">
        <v>44450</v>
      </c>
      <c r="C3924" s="9">
        <v>11</v>
      </c>
      <c r="D3924" s="10">
        <v>133888.36861263169</v>
      </c>
      <c r="E3924" s="11"/>
      <c r="F3924" s="11"/>
      <c r="G3924" s="11"/>
      <c r="H3924" s="11"/>
      <c r="I3924" s="11"/>
      <c r="J3924" s="11"/>
      <c r="K3924" s="11"/>
      <c r="L3924" s="5">
        <f t="shared" si="183"/>
        <v>0.99712000000000001</v>
      </c>
      <c r="M3924" s="22">
        <f>SUMIFS('[1]pvwatts_Cov KY, 7.0815 kWDC, Ro'!$M$33:$M$8792,'[1]pvwatts_Cov KY, 7.0815 kWDC, Ro'!$Q$33:$Q$8792,N3924,'[1]pvwatts_Cov KY, 7.0815 kWDC, Ro'!$R$33:$R$8792,O3924,'[1]pvwatts_Cov KY, 7.0815 kWDC, Ro'!$S$33:$S$8792,C3924)</f>
        <v>0.75621099999999997</v>
      </c>
      <c r="N3924">
        <f t="shared" si="184"/>
        <v>9</v>
      </c>
      <c r="O3924">
        <f t="shared" si="185"/>
        <v>11</v>
      </c>
    </row>
    <row r="3925" spans="1:15">
      <c r="A3925" s="5" t="s">
        <v>3</v>
      </c>
      <c r="B3925" s="8">
        <v>44450</v>
      </c>
      <c r="C3925" s="9">
        <v>12</v>
      </c>
      <c r="D3925" s="10">
        <v>148175.31662724642</v>
      </c>
      <c r="E3925" s="11"/>
      <c r="F3925" s="11"/>
      <c r="G3925" s="11"/>
      <c r="H3925" s="11"/>
      <c r="I3925" s="11"/>
      <c r="J3925" s="11"/>
      <c r="K3925" s="11"/>
      <c r="L3925" s="5">
        <f t="shared" si="183"/>
        <v>1.1035200000000001</v>
      </c>
      <c r="M3925" s="22">
        <f>SUMIFS('[1]pvwatts_Cov KY, 7.0815 kWDC, Ro'!$M$33:$M$8792,'[1]pvwatts_Cov KY, 7.0815 kWDC, Ro'!$Q$33:$Q$8792,N3925,'[1]pvwatts_Cov KY, 7.0815 kWDC, Ro'!$R$33:$R$8792,O3925,'[1]pvwatts_Cov KY, 7.0815 kWDC, Ro'!$S$33:$S$8792,C3925)</f>
        <v>0.78607199999999999</v>
      </c>
      <c r="N3925">
        <f t="shared" si="184"/>
        <v>9</v>
      </c>
      <c r="O3925">
        <f t="shared" si="185"/>
        <v>11</v>
      </c>
    </row>
    <row r="3926" spans="1:15">
      <c r="A3926" s="5" t="s">
        <v>3</v>
      </c>
      <c r="B3926" s="8">
        <v>44450</v>
      </c>
      <c r="C3926" s="9">
        <v>13</v>
      </c>
      <c r="D3926" s="10">
        <v>166980.34403790539</v>
      </c>
      <c r="E3926" s="11"/>
      <c r="F3926" s="11"/>
      <c r="G3926" s="11"/>
      <c r="H3926" s="11"/>
      <c r="I3926" s="11"/>
      <c r="J3926" s="11"/>
      <c r="K3926" s="11"/>
      <c r="L3926" s="5">
        <f t="shared" si="183"/>
        <v>1.2435700000000001</v>
      </c>
      <c r="M3926" s="22">
        <f>SUMIFS('[1]pvwatts_Cov KY, 7.0815 kWDC, Ro'!$M$33:$M$8792,'[1]pvwatts_Cov KY, 7.0815 kWDC, Ro'!$Q$33:$Q$8792,N3926,'[1]pvwatts_Cov KY, 7.0815 kWDC, Ro'!$R$33:$R$8792,O3926,'[1]pvwatts_Cov KY, 7.0815 kWDC, Ro'!$S$33:$S$8792,C3926)</f>
        <v>0.83770699999999998</v>
      </c>
      <c r="N3926">
        <f t="shared" si="184"/>
        <v>9</v>
      </c>
      <c r="O3926">
        <f t="shared" si="185"/>
        <v>11</v>
      </c>
    </row>
    <row r="3927" spans="1:15">
      <c r="A3927" s="5" t="s">
        <v>3</v>
      </c>
      <c r="B3927" s="8">
        <v>44450</v>
      </c>
      <c r="C3927" s="9">
        <v>14</v>
      </c>
      <c r="D3927" s="10">
        <v>182159.90502582112</v>
      </c>
      <c r="E3927" s="11"/>
      <c r="F3927" s="11"/>
      <c r="G3927" s="11"/>
      <c r="H3927" s="11"/>
      <c r="I3927" s="11"/>
      <c r="J3927" s="11"/>
      <c r="K3927" s="11"/>
      <c r="L3927" s="5">
        <f t="shared" si="183"/>
        <v>1.3566100000000001</v>
      </c>
      <c r="M3927" s="22">
        <f>SUMIFS('[1]pvwatts_Cov KY, 7.0815 kWDC, Ro'!$M$33:$M$8792,'[1]pvwatts_Cov KY, 7.0815 kWDC, Ro'!$Q$33:$Q$8792,N3927,'[1]pvwatts_Cov KY, 7.0815 kWDC, Ro'!$R$33:$R$8792,O3927,'[1]pvwatts_Cov KY, 7.0815 kWDC, Ro'!$S$33:$S$8792,C3927)</f>
        <v>0.80071499999999995</v>
      </c>
      <c r="N3927">
        <f t="shared" si="184"/>
        <v>9</v>
      </c>
      <c r="O3927">
        <f t="shared" si="185"/>
        <v>11</v>
      </c>
    </row>
    <row r="3928" spans="1:15">
      <c r="A3928" s="5" t="s">
        <v>3</v>
      </c>
      <c r="B3928" s="8">
        <v>44450</v>
      </c>
      <c r="C3928" s="9">
        <v>15</v>
      </c>
      <c r="D3928" s="10">
        <v>197623.80990394548</v>
      </c>
      <c r="E3928" s="11"/>
      <c r="F3928" s="11"/>
      <c r="G3928" s="11"/>
      <c r="H3928" s="11"/>
      <c r="I3928" s="11"/>
      <c r="J3928" s="11"/>
      <c r="K3928" s="11"/>
      <c r="L3928" s="5">
        <f t="shared" si="183"/>
        <v>1.4717800000000001</v>
      </c>
      <c r="M3928" s="22">
        <f>SUMIFS('[1]pvwatts_Cov KY, 7.0815 kWDC, Ro'!$M$33:$M$8792,'[1]pvwatts_Cov KY, 7.0815 kWDC, Ro'!$Q$33:$Q$8792,N3928,'[1]pvwatts_Cov KY, 7.0815 kWDC, Ro'!$R$33:$R$8792,O3928,'[1]pvwatts_Cov KY, 7.0815 kWDC, Ro'!$S$33:$S$8792,C3928)</f>
        <v>0.95008000000000004</v>
      </c>
      <c r="N3928">
        <f t="shared" si="184"/>
        <v>9</v>
      </c>
      <c r="O3928">
        <f t="shared" si="185"/>
        <v>11</v>
      </c>
    </row>
    <row r="3929" spans="1:15">
      <c r="A3929" s="5" t="s">
        <v>3</v>
      </c>
      <c r="B3929" s="8">
        <v>44450</v>
      </c>
      <c r="C3929" s="9">
        <v>16</v>
      </c>
      <c r="D3929" s="10">
        <v>213885.86879002274</v>
      </c>
      <c r="E3929" s="11"/>
      <c r="F3929" s="11"/>
      <c r="G3929" s="11"/>
      <c r="H3929" s="11"/>
      <c r="I3929" s="11"/>
      <c r="J3929" s="11"/>
      <c r="K3929" s="11"/>
      <c r="L3929" s="5">
        <f t="shared" si="183"/>
        <v>1.5928899999999999</v>
      </c>
      <c r="M3929" s="22">
        <f>SUMIFS('[1]pvwatts_Cov KY, 7.0815 kWDC, Ro'!$M$33:$M$8792,'[1]pvwatts_Cov KY, 7.0815 kWDC, Ro'!$Q$33:$Q$8792,N3929,'[1]pvwatts_Cov KY, 7.0815 kWDC, Ro'!$R$33:$R$8792,O3929,'[1]pvwatts_Cov KY, 7.0815 kWDC, Ro'!$S$33:$S$8792,C3929)</f>
        <v>1.6713210000000001</v>
      </c>
      <c r="N3929">
        <f t="shared" si="184"/>
        <v>9</v>
      </c>
      <c r="O3929">
        <f t="shared" si="185"/>
        <v>11</v>
      </c>
    </row>
    <row r="3930" spans="1:15">
      <c r="A3930" s="5" t="s">
        <v>3</v>
      </c>
      <c r="B3930" s="8">
        <v>44450</v>
      </c>
      <c r="C3930" s="9">
        <v>17</v>
      </c>
      <c r="D3930" s="10">
        <v>228470.20569407145</v>
      </c>
      <c r="E3930" s="11"/>
      <c r="F3930" s="11"/>
      <c r="G3930" s="11"/>
      <c r="H3930" s="11"/>
      <c r="I3930" s="11"/>
      <c r="J3930" s="11"/>
      <c r="K3930" s="11"/>
      <c r="L3930" s="5">
        <f t="shared" si="183"/>
        <v>1.7015</v>
      </c>
      <c r="M3930" s="22">
        <f>SUMIFS('[1]pvwatts_Cov KY, 7.0815 kWDC, Ro'!$M$33:$M$8792,'[1]pvwatts_Cov KY, 7.0815 kWDC, Ro'!$Q$33:$Q$8792,N3930,'[1]pvwatts_Cov KY, 7.0815 kWDC, Ro'!$R$33:$R$8792,O3930,'[1]pvwatts_Cov KY, 7.0815 kWDC, Ro'!$S$33:$S$8792,C3930)</f>
        <v>1.055704</v>
      </c>
      <c r="N3930">
        <f t="shared" si="184"/>
        <v>9</v>
      </c>
      <c r="O3930">
        <f t="shared" si="185"/>
        <v>11</v>
      </c>
    </row>
    <row r="3931" spans="1:15">
      <c r="A3931" s="5" t="s">
        <v>3</v>
      </c>
      <c r="B3931" s="8">
        <v>44450</v>
      </c>
      <c r="C3931" s="9">
        <v>18</v>
      </c>
      <c r="D3931" s="10">
        <v>235295.03429663292</v>
      </c>
      <c r="E3931" s="11"/>
      <c r="F3931" s="11"/>
      <c r="G3931" s="11"/>
      <c r="H3931" s="11"/>
      <c r="I3931" s="11"/>
      <c r="J3931" s="11"/>
      <c r="K3931" s="11"/>
      <c r="L3931" s="5">
        <f t="shared" si="183"/>
        <v>1.7523299999999999</v>
      </c>
      <c r="M3931" s="22">
        <f>SUMIFS('[1]pvwatts_Cov KY, 7.0815 kWDC, Ro'!$M$33:$M$8792,'[1]pvwatts_Cov KY, 7.0815 kWDC, Ro'!$Q$33:$Q$8792,N3931,'[1]pvwatts_Cov KY, 7.0815 kWDC, Ro'!$R$33:$R$8792,O3931,'[1]pvwatts_Cov KY, 7.0815 kWDC, Ro'!$S$33:$S$8792,C3931)</f>
        <v>0.46814600000000001</v>
      </c>
      <c r="N3931">
        <f t="shared" si="184"/>
        <v>9</v>
      </c>
      <c r="O3931">
        <f t="shared" si="185"/>
        <v>11</v>
      </c>
    </row>
    <row r="3932" spans="1:15">
      <c r="A3932" s="5" t="s">
        <v>3</v>
      </c>
      <c r="B3932" s="8">
        <v>44450</v>
      </c>
      <c r="C3932" s="9">
        <v>19</v>
      </c>
      <c r="D3932" s="10">
        <v>231349.79530107416</v>
      </c>
      <c r="E3932" s="11"/>
      <c r="F3932" s="11"/>
      <c r="G3932" s="11"/>
      <c r="H3932" s="11"/>
      <c r="I3932" s="11"/>
      <c r="J3932" s="11"/>
      <c r="K3932" s="11"/>
      <c r="L3932" s="5">
        <f t="shared" si="183"/>
        <v>1.72295</v>
      </c>
      <c r="M3932" s="22">
        <f>SUMIFS('[1]pvwatts_Cov KY, 7.0815 kWDC, Ro'!$M$33:$M$8792,'[1]pvwatts_Cov KY, 7.0815 kWDC, Ro'!$Q$33:$Q$8792,N3932,'[1]pvwatts_Cov KY, 7.0815 kWDC, Ro'!$R$33:$R$8792,O3932,'[1]pvwatts_Cov KY, 7.0815 kWDC, Ro'!$S$33:$S$8792,C3932)</f>
        <v>0.68971099999999996</v>
      </c>
      <c r="N3932">
        <f t="shared" si="184"/>
        <v>9</v>
      </c>
      <c r="O3932">
        <f t="shared" si="185"/>
        <v>11</v>
      </c>
    </row>
    <row r="3933" spans="1:15">
      <c r="A3933" s="5" t="s">
        <v>3</v>
      </c>
      <c r="B3933" s="8">
        <v>44450</v>
      </c>
      <c r="C3933" s="9">
        <v>20</v>
      </c>
      <c r="D3933" s="10">
        <v>217064.87549473249</v>
      </c>
      <c r="E3933" s="11"/>
      <c r="F3933" s="11"/>
      <c r="G3933" s="11"/>
      <c r="H3933" s="11"/>
      <c r="I3933" s="11"/>
      <c r="J3933" s="11"/>
      <c r="K3933" s="11"/>
      <c r="L3933" s="5">
        <f t="shared" si="183"/>
        <v>1.61656</v>
      </c>
      <c r="M3933" s="22">
        <f>SUMIFS('[1]pvwatts_Cov KY, 7.0815 kWDC, Ro'!$M$33:$M$8792,'[1]pvwatts_Cov KY, 7.0815 kWDC, Ro'!$Q$33:$Q$8792,N3933,'[1]pvwatts_Cov KY, 7.0815 kWDC, Ro'!$R$33:$R$8792,O3933,'[1]pvwatts_Cov KY, 7.0815 kWDC, Ro'!$S$33:$S$8792,C3933)</f>
        <v>5.2328E-2</v>
      </c>
      <c r="N3933">
        <f t="shared" si="184"/>
        <v>9</v>
      </c>
      <c r="O3933">
        <f t="shared" si="185"/>
        <v>11</v>
      </c>
    </row>
    <row r="3934" spans="1:15">
      <c r="A3934" s="5" t="s">
        <v>3</v>
      </c>
      <c r="B3934" s="8">
        <v>44450</v>
      </c>
      <c r="C3934" s="9">
        <v>21</v>
      </c>
      <c r="D3934" s="10">
        <v>208362.27514098326</v>
      </c>
      <c r="E3934" s="11"/>
      <c r="F3934" s="11"/>
      <c r="G3934" s="11"/>
      <c r="H3934" s="11"/>
      <c r="I3934" s="11"/>
      <c r="J3934" s="11"/>
      <c r="K3934" s="11"/>
      <c r="L3934" s="5">
        <f t="shared" si="183"/>
        <v>1.55175</v>
      </c>
      <c r="M3934" s="22">
        <f>SUMIFS('[1]pvwatts_Cov KY, 7.0815 kWDC, Ro'!$M$33:$M$8792,'[1]pvwatts_Cov KY, 7.0815 kWDC, Ro'!$Q$33:$Q$8792,N3934,'[1]pvwatts_Cov KY, 7.0815 kWDC, Ro'!$R$33:$R$8792,O3934,'[1]pvwatts_Cov KY, 7.0815 kWDC, Ro'!$S$33:$S$8792,C3934)</f>
        <v>0</v>
      </c>
      <c r="N3934">
        <f t="shared" si="184"/>
        <v>9</v>
      </c>
      <c r="O3934">
        <f t="shared" si="185"/>
        <v>11</v>
      </c>
    </row>
    <row r="3935" spans="1:15">
      <c r="A3935" s="5" t="s">
        <v>3</v>
      </c>
      <c r="B3935" s="8">
        <v>44450</v>
      </c>
      <c r="C3935" s="9">
        <v>22</v>
      </c>
      <c r="D3935" s="10">
        <v>199095.63254596159</v>
      </c>
      <c r="E3935" s="11"/>
      <c r="F3935" s="11"/>
      <c r="G3935" s="11"/>
      <c r="H3935" s="11"/>
      <c r="I3935" s="11"/>
      <c r="J3935" s="11"/>
      <c r="K3935" s="11"/>
      <c r="L3935" s="5">
        <f t="shared" si="183"/>
        <v>1.4827399999999999</v>
      </c>
      <c r="M3935" s="22">
        <f>SUMIFS('[1]pvwatts_Cov KY, 7.0815 kWDC, Ro'!$M$33:$M$8792,'[1]pvwatts_Cov KY, 7.0815 kWDC, Ro'!$Q$33:$Q$8792,N3935,'[1]pvwatts_Cov KY, 7.0815 kWDC, Ro'!$R$33:$R$8792,O3935,'[1]pvwatts_Cov KY, 7.0815 kWDC, Ro'!$S$33:$S$8792,C3935)</f>
        <v>0</v>
      </c>
      <c r="N3935">
        <f t="shared" si="184"/>
        <v>9</v>
      </c>
      <c r="O3935">
        <f t="shared" si="185"/>
        <v>11</v>
      </c>
    </row>
    <row r="3936" spans="1:15">
      <c r="A3936" s="5" t="s">
        <v>3</v>
      </c>
      <c r="B3936" s="8">
        <v>44450</v>
      </c>
      <c r="C3936" s="9">
        <v>23</v>
      </c>
      <c r="D3936" s="10">
        <v>184239.46316850858</v>
      </c>
      <c r="E3936" s="11"/>
      <c r="F3936" s="11"/>
      <c r="G3936" s="11"/>
      <c r="H3936" s="11"/>
      <c r="I3936" s="11"/>
      <c r="J3936" s="11"/>
      <c r="K3936" s="11"/>
      <c r="L3936" s="5">
        <f t="shared" si="183"/>
        <v>1.3721000000000001</v>
      </c>
      <c r="M3936" s="22">
        <f>SUMIFS('[1]pvwatts_Cov KY, 7.0815 kWDC, Ro'!$M$33:$M$8792,'[1]pvwatts_Cov KY, 7.0815 kWDC, Ro'!$Q$33:$Q$8792,N3936,'[1]pvwatts_Cov KY, 7.0815 kWDC, Ro'!$R$33:$R$8792,O3936,'[1]pvwatts_Cov KY, 7.0815 kWDC, Ro'!$S$33:$S$8792,C3936)</f>
        <v>0</v>
      </c>
      <c r="N3936">
        <f t="shared" si="184"/>
        <v>9</v>
      </c>
      <c r="O3936">
        <f t="shared" si="185"/>
        <v>11</v>
      </c>
    </row>
    <row r="3937" spans="1:15">
      <c r="A3937" s="5" t="s">
        <v>3</v>
      </c>
      <c r="B3937" s="8">
        <v>44450</v>
      </c>
      <c r="C3937" s="9">
        <v>24</v>
      </c>
      <c r="D3937" s="10">
        <v>166550.18337843422</v>
      </c>
      <c r="E3937" s="11"/>
      <c r="F3937" s="11"/>
      <c r="G3937" s="11"/>
      <c r="H3937" s="11"/>
      <c r="I3937" s="11"/>
      <c r="J3937" s="11"/>
      <c r="K3937" s="11"/>
      <c r="L3937" s="5">
        <f t="shared" si="183"/>
        <v>1.2403599999999999</v>
      </c>
      <c r="M3937" s="22">
        <f>SUMIFS('[1]pvwatts_Cov KY, 7.0815 kWDC, Ro'!$M$33:$M$8792,'[1]pvwatts_Cov KY, 7.0815 kWDC, Ro'!$Q$33:$Q$8792,N3937,'[1]pvwatts_Cov KY, 7.0815 kWDC, Ro'!$R$33:$R$8792,O3937,'[1]pvwatts_Cov KY, 7.0815 kWDC, Ro'!$S$33:$S$8792,C3937)</f>
        <v>0</v>
      </c>
      <c r="N3937">
        <f t="shared" si="184"/>
        <v>9</v>
      </c>
      <c r="O3937">
        <f t="shared" si="185"/>
        <v>11</v>
      </c>
    </row>
    <row r="3938" spans="1:15">
      <c r="A3938" s="5" t="s">
        <v>3</v>
      </c>
      <c r="B3938" s="8">
        <v>44451</v>
      </c>
      <c r="C3938" s="9">
        <v>1</v>
      </c>
      <c r="D3938" s="10">
        <v>148657.11652613097</v>
      </c>
      <c r="E3938" s="11"/>
      <c r="F3938" s="11"/>
      <c r="G3938" s="11"/>
      <c r="H3938" s="11"/>
      <c r="I3938" s="11"/>
      <c r="J3938" s="11"/>
      <c r="K3938" s="11"/>
      <c r="L3938" s="5">
        <f t="shared" si="183"/>
        <v>1.10711</v>
      </c>
      <c r="M3938" s="22">
        <f>SUMIFS('[1]pvwatts_Cov KY, 7.0815 kWDC, Ro'!$M$33:$M$8792,'[1]pvwatts_Cov KY, 7.0815 kWDC, Ro'!$Q$33:$Q$8792,N3938,'[1]pvwatts_Cov KY, 7.0815 kWDC, Ro'!$R$33:$R$8792,O3938,'[1]pvwatts_Cov KY, 7.0815 kWDC, Ro'!$S$33:$S$8792,C3938)</f>
        <v>0</v>
      </c>
      <c r="N3938">
        <f t="shared" si="184"/>
        <v>9</v>
      </c>
      <c r="O3938">
        <f t="shared" si="185"/>
        <v>12</v>
      </c>
    </row>
    <row r="3939" spans="1:15">
      <c r="A3939" s="5" t="s">
        <v>3</v>
      </c>
      <c r="B3939" s="8">
        <v>44451</v>
      </c>
      <c r="C3939" s="9">
        <v>2</v>
      </c>
      <c r="D3939" s="10">
        <v>133798.34140142237</v>
      </c>
      <c r="E3939" s="11"/>
      <c r="F3939" s="11"/>
      <c r="G3939" s="11"/>
      <c r="H3939" s="11"/>
      <c r="I3939" s="11"/>
      <c r="J3939" s="11"/>
      <c r="K3939" s="11"/>
      <c r="L3939" s="5">
        <f t="shared" si="183"/>
        <v>0.99644999999999995</v>
      </c>
      <c r="M3939" s="22">
        <f>SUMIFS('[1]pvwatts_Cov KY, 7.0815 kWDC, Ro'!$M$33:$M$8792,'[1]pvwatts_Cov KY, 7.0815 kWDC, Ro'!$Q$33:$Q$8792,N3939,'[1]pvwatts_Cov KY, 7.0815 kWDC, Ro'!$R$33:$R$8792,O3939,'[1]pvwatts_Cov KY, 7.0815 kWDC, Ro'!$S$33:$S$8792,C3939)</f>
        <v>0</v>
      </c>
      <c r="N3939">
        <f t="shared" si="184"/>
        <v>9</v>
      </c>
      <c r="O3939">
        <f t="shared" si="185"/>
        <v>12</v>
      </c>
    </row>
    <row r="3940" spans="1:15">
      <c r="A3940" s="5" t="s">
        <v>3</v>
      </c>
      <c r="B3940" s="8">
        <v>44451</v>
      </c>
      <c r="C3940" s="9">
        <v>3</v>
      </c>
      <c r="D3940" s="10">
        <v>122953.54647144923</v>
      </c>
      <c r="E3940" s="11"/>
      <c r="F3940" s="11"/>
      <c r="G3940" s="11"/>
      <c r="H3940" s="11"/>
      <c r="I3940" s="11"/>
      <c r="J3940" s="11"/>
      <c r="K3940" s="11"/>
      <c r="L3940" s="5">
        <f t="shared" si="183"/>
        <v>0.91568000000000005</v>
      </c>
      <c r="M3940" s="22">
        <f>SUMIFS('[1]pvwatts_Cov KY, 7.0815 kWDC, Ro'!$M$33:$M$8792,'[1]pvwatts_Cov KY, 7.0815 kWDC, Ro'!$Q$33:$Q$8792,N3940,'[1]pvwatts_Cov KY, 7.0815 kWDC, Ro'!$R$33:$R$8792,O3940,'[1]pvwatts_Cov KY, 7.0815 kWDC, Ro'!$S$33:$S$8792,C3940)</f>
        <v>0</v>
      </c>
      <c r="N3940">
        <f t="shared" si="184"/>
        <v>9</v>
      </c>
      <c r="O3940">
        <f t="shared" si="185"/>
        <v>12</v>
      </c>
    </row>
    <row r="3941" spans="1:15">
      <c r="A3941" s="5" t="s">
        <v>3</v>
      </c>
      <c r="B3941" s="8">
        <v>44451</v>
      </c>
      <c r="C3941" s="9">
        <v>4</v>
      </c>
      <c r="D3941" s="10">
        <v>114957.90622765366</v>
      </c>
      <c r="E3941" s="11"/>
      <c r="F3941" s="11"/>
      <c r="G3941" s="11"/>
      <c r="H3941" s="11"/>
      <c r="I3941" s="11"/>
      <c r="J3941" s="11"/>
      <c r="K3941" s="11"/>
      <c r="L3941" s="5">
        <f t="shared" si="183"/>
        <v>0.85612999999999995</v>
      </c>
      <c r="M3941" s="22">
        <f>SUMIFS('[1]pvwatts_Cov KY, 7.0815 kWDC, Ro'!$M$33:$M$8792,'[1]pvwatts_Cov KY, 7.0815 kWDC, Ro'!$Q$33:$Q$8792,N3941,'[1]pvwatts_Cov KY, 7.0815 kWDC, Ro'!$R$33:$R$8792,O3941,'[1]pvwatts_Cov KY, 7.0815 kWDC, Ro'!$S$33:$S$8792,C3941)</f>
        <v>0</v>
      </c>
      <c r="N3941">
        <f t="shared" si="184"/>
        <v>9</v>
      </c>
      <c r="O3941">
        <f t="shared" si="185"/>
        <v>12</v>
      </c>
    </row>
    <row r="3942" spans="1:15">
      <c r="A3942" s="5" t="s">
        <v>3</v>
      </c>
      <c r="B3942" s="8">
        <v>44451</v>
      </c>
      <c r="C3942" s="9">
        <v>5</v>
      </c>
      <c r="D3942" s="10">
        <v>108409.96888857085</v>
      </c>
      <c r="E3942" s="11"/>
      <c r="F3942" s="11"/>
      <c r="G3942" s="11"/>
      <c r="H3942" s="11"/>
      <c r="I3942" s="11"/>
      <c r="J3942" s="11"/>
      <c r="K3942" s="11"/>
      <c r="L3942" s="5">
        <f t="shared" si="183"/>
        <v>0.80737000000000003</v>
      </c>
      <c r="M3942" s="22">
        <f>SUMIFS('[1]pvwatts_Cov KY, 7.0815 kWDC, Ro'!$M$33:$M$8792,'[1]pvwatts_Cov KY, 7.0815 kWDC, Ro'!$Q$33:$Q$8792,N3942,'[1]pvwatts_Cov KY, 7.0815 kWDC, Ro'!$R$33:$R$8792,O3942,'[1]pvwatts_Cov KY, 7.0815 kWDC, Ro'!$S$33:$S$8792,C3942)</f>
        <v>0</v>
      </c>
      <c r="N3942">
        <f t="shared" si="184"/>
        <v>9</v>
      </c>
      <c r="O3942">
        <f t="shared" si="185"/>
        <v>12</v>
      </c>
    </row>
    <row r="3943" spans="1:15">
      <c r="A3943" s="5" t="s">
        <v>3</v>
      </c>
      <c r="B3943" s="8">
        <v>44451</v>
      </c>
      <c r="C3943" s="9">
        <v>6</v>
      </c>
      <c r="D3943" s="10">
        <v>104747.08681911943</v>
      </c>
      <c r="E3943" s="11"/>
      <c r="F3943" s="11"/>
      <c r="G3943" s="11"/>
      <c r="H3943" s="11"/>
      <c r="I3943" s="11"/>
      <c r="J3943" s="11"/>
      <c r="K3943" s="11"/>
      <c r="L3943" s="5">
        <f t="shared" si="183"/>
        <v>0.78008999999999995</v>
      </c>
      <c r="M3943" s="22">
        <f>SUMIFS('[1]pvwatts_Cov KY, 7.0815 kWDC, Ro'!$M$33:$M$8792,'[1]pvwatts_Cov KY, 7.0815 kWDC, Ro'!$Q$33:$Q$8792,N3943,'[1]pvwatts_Cov KY, 7.0815 kWDC, Ro'!$R$33:$R$8792,O3943,'[1]pvwatts_Cov KY, 7.0815 kWDC, Ro'!$S$33:$S$8792,C3943)</f>
        <v>0</v>
      </c>
      <c r="N3943">
        <f t="shared" si="184"/>
        <v>9</v>
      </c>
      <c r="O3943">
        <f t="shared" si="185"/>
        <v>12</v>
      </c>
    </row>
    <row r="3944" spans="1:15">
      <c r="A3944" s="5" t="s">
        <v>3</v>
      </c>
      <c r="B3944" s="8">
        <v>44451</v>
      </c>
      <c r="C3944" s="9">
        <v>7</v>
      </c>
      <c r="D3944" s="10">
        <v>104302.59976828872</v>
      </c>
      <c r="E3944" s="11"/>
      <c r="F3944" s="11"/>
      <c r="G3944" s="11"/>
      <c r="H3944" s="11"/>
      <c r="I3944" s="11"/>
      <c r="J3944" s="11"/>
      <c r="K3944" s="11"/>
      <c r="L3944" s="5">
        <f t="shared" si="183"/>
        <v>0.77678000000000003</v>
      </c>
      <c r="M3944" s="22">
        <f>SUMIFS('[1]pvwatts_Cov KY, 7.0815 kWDC, Ro'!$M$33:$M$8792,'[1]pvwatts_Cov KY, 7.0815 kWDC, Ro'!$Q$33:$Q$8792,N3944,'[1]pvwatts_Cov KY, 7.0815 kWDC, Ro'!$R$33:$R$8792,O3944,'[1]pvwatts_Cov KY, 7.0815 kWDC, Ro'!$S$33:$S$8792,C3944)</f>
        <v>0</v>
      </c>
      <c r="N3944">
        <f t="shared" si="184"/>
        <v>9</v>
      </c>
      <c r="O3944">
        <f t="shared" si="185"/>
        <v>12</v>
      </c>
    </row>
    <row r="3945" spans="1:15">
      <c r="A3945" s="5" t="s">
        <v>3</v>
      </c>
      <c r="B3945" s="8">
        <v>44451</v>
      </c>
      <c r="C3945" s="9">
        <v>8</v>
      </c>
      <c r="D3945" s="10">
        <v>111069.50914414083</v>
      </c>
      <c r="E3945" s="11"/>
      <c r="F3945" s="11"/>
      <c r="G3945" s="11"/>
      <c r="H3945" s="11"/>
      <c r="I3945" s="11"/>
      <c r="J3945" s="11"/>
      <c r="K3945" s="11"/>
      <c r="L3945" s="5">
        <f t="shared" si="183"/>
        <v>0.82718000000000003</v>
      </c>
      <c r="M3945" s="22">
        <f>SUMIFS('[1]pvwatts_Cov KY, 7.0815 kWDC, Ro'!$M$33:$M$8792,'[1]pvwatts_Cov KY, 7.0815 kWDC, Ro'!$Q$33:$Q$8792,N3945,'[1]pvwatts_Cov KY, 7.0815 kWDC, Ro'!$R$33:$R$8792,O3945,'[1]pvwatts_Cov KY, 7.0815 kWDC, Ro'!$S$33:$S$8792,C3945)</f>
        <v>2.181E-2</v>
      </c>
      <c r="N3945">
        <f t="shared" si="184"/>
        <v>9</v>
      </c>
      <c r="O3945">
        <f t="shared" si="185"/>
        <v>12</v>
      </c>
    </row>
    <row r="3946" spans="1:15">
      <c r="A3946" s="5" t="s">
        <v>3</v>
      </c>
      <c r="B3946" s="8">
        <v>44451</v>
      </c>
      <c r="C3946" s="9">
        <v>9</v>
      </c>
      <c r="D3946" s="10">
        <v>130849.82609555287</v>
      </c>
      <c r="E3946" s="11"/>
      <c r="F3946" s="11"/>
      <c r="G3946" s="11"/>
      <c r="H3946" s="11"/>
      <c r="I3946" s="11"/>
      <c r="J3946" s="11"/>
      <c r="K3946" s="11"/>
      <c r="L3946" s="5">
        <f t="shared" si="183"/>
        <v>0.97448999999999997</v>
      </c>
      <c r="M3946" s="22">
        <f>SUMIFS('[1]pvwatts_Cov KY, 7.0815 kWDC, Ro'!$M$33:$M$8792,'[1]pvwatts_Cov KY, 7.0815 kWDC, Ro'!$Q$33:$Q$8792,N3946,'[1]pvwatts_Cov KY, 7.0815 kWDC, Ro'!$R$33:$R$8792,O3946,'[1]pvwatts_Cov KY, 7.0815 kWDC, Ro'!$S$33:$S$8792,C3946)</f>
        <v>0.87041900000000005</v>
      </c>
      <c r="N3946">
        <f t="shared" si="184"/>
        <v>9</v>
      </c>
      <c r="O3946">
        <f t="shared" si="185"/>
        <v>12</v>
      </c>
    </row>
    <row r="3947" spans="1:15">
      <c r="A3947" s="5" t="s">
        <v>3</v>
      </c>
      <c r="B3947" s="8">
        <v>44451</v>
      </c>
      <c r="C3947" s="9">
        <v>10</v>
      </c>
      <c r="D3947" s="10">
        <v>157936.21576989698</v>
      </c>
      <c r="E3947" s="11"/>
      <c r="F3947" s="11"/>
      <c r="G3947" s="11"/>
      <c r="H3947" s="11"/>
      <c r="I3947" s="11"/>
      <c r="J3947" s="11"/>
      <c r="K3947" s="11"/>
      <c r="L3947" s="5">
        <f t="shared" si="183"/>
        <v>1.17621</v>
      </c>
      <c r="M3947" s="22">
        <f>SUMIFS('[1]pvwatts_Cov KY, 7.0815 kWDC, Ro'!$M$33:$M$8792,'[1]pvwatts_Cov KY, 7.0815 kWDC, Ro'!$Q$33:$Q$8792,N3947,'[1]pvwatts_Cov KY, 7.0815 kWDC, Ro'!$R$33:$R$8792,O3947,'[1]pvwatts_Cov KY, 7.0815 kWDC, Ro'!$S$33:$S$8792,C3947)</f>
        <v>1.6198680000000001</v>
      </c>
      <c r="N3947">
        <f t="shared" si="184"/>
        <v>9</v>
      </c>
      <c r="O3947">
        <f t="shared" si="185"/>
        <v>12</v>
      </c>
    </row>
    <row r="3948" spans="1:15">
      <c r="A3948" s="5" t="s">
        <v>3</v>
      </c>
      <c r="B3948" s="8">
        <v>44451</v>
      </c>
      <c r="C3948" s="9">
        <v>11</v>
      </c>
      <c r="D3948" s="10">
        <v>184107.36521136423</v>
      </c>
      <c r="E3948" s="11"/>
      <c r="F3948" s="11"/>
      <c r="G3948" s="11"/>
      <c r="H3948" s="11"/>
      <c r="I3948" s="11"/>
      <c r="J3948" s="11"/>
      <c r="K3948" s="11"/>
      <c r="L3948" s="5">
        <f t="shared" si="183"/>
        <v>1.3711199999999999</v>
      </c>
      <c r="M3948" s="22">
        <f>SUMIFS('[1]pvwatts_Cov KY, 7.0815 kWDC, Ro'!$M$33:$M$8792,'[1]pvwatts_Cov KY, 7.0815 kWDC, Ro'!$Q$33:$Q$8792,N3948,'[1]pvwatts_Cov KY, 7.0815 kWDC, Ro'!$R$33:$R$8792,O3948,'[1]pvwatts_Cov KY, 7.0815 kWDC, Ro'!$S$33:$S$8792,C3948)</f>
        <v>1.2106790000000001</v>
      </c>
      <c r="N3948">
        <f t="shared" si="184"/>
        <v>9</v>
      </c>
      <c r="O3948">
        <f t="shared" si="185"/>
        <v>12</v>
      </c>
    </row>
    <row r="3949" spans="1:15">
      <c r="A3949" s="5" t="s">
        <v>3</v>
      </c>
      <c r="B3949" s="8">
        <v>44451</v>
      </c>
      <c r="C3949" s="9">
        <v>12</v>
      </c>
      <c r="D3949" s="10">
        <v>208045.67133384483</v>
      </c>
      <c r="E3949" s="11"/>
      <c r="F3949" s="11"/>
      <c r="G3949" s="11"/>
      <c r="H3949" s="11"/>
      <c r="I3949" s="11"/>
      <c r="J3949" s="11"/>
      <c r="K3949" s="11"/>
      <c r="L3949" s="5">
        <f t="shared" si="183"/>
        <v>1.54939</v>
      </c>
      <c r="M3949" s="22">
        <f>SUMIFS('[1]pvwatts_Cov KY, 7.0815 kWDC, Ro'!$M$33:$M$8792,'[1]pvwatts_Cov KY, 7.0815 kWDC, Ro'!$Q$33:$Q$8792,N3949,'[1]pvwatts_Cov KY, 7.0815 kWDC, Ro'!$R$33:$R$8792,O3949,'[1]pvwatts_Cov KY, 7.0815 kWDC, Ro'!$S$33:$S$8792,C3949)</f>
        <v>2.184355</v>
      </c>
      <c r="N3949">
        <f t="shared" si="184"/>
        <v>9</v>
      </c>
      <c r="O3949">
        <f t="shared" si="185"/>
        <v>12</v>
      </c>
    </row>
    <row r="3950" spans="1:15">
      <c r="A3950" s="5" t="s">
        <v>3</v>
      </c>
      <c r="B3950" s="8">
        <v>44451</v>
      </c>
      <c r="C3950" s="9">
        <v>13</v>
      </c>
      <c r="D3950" s="10">
        <v>231395.39712522499</v>
      </c>
      <c r="E3950" s="11"/>
      <c r="F3950" s="11"/>
      <c r="G3950" s="11"/>
      <c r="H3950" s="11"/>
      <c r="I3950" s="11"/>
      <c r="J3950" s="11"/>
      <c r="K3950" s="11"/>
      <c r="L3950" s="5">
        <f t="shared" si="183"/>
        <v>1.72329</v>
      </c>
      <c r="M3950" s="22">
        <f>SUMIFS('[1]pvwatts_Cov KY, 7.0815 kWDC, Ro'!$M$33:$M$8792,'[1]pvwatts_Cov KY, 7.0815 kWDC, Ro'!$Q$33:$Q$8792,N3950,'[1]pvwatts_Cov KY, 7.0815 kWDC, Ro'!$R$33:$R$8792,O3950,'[1]pvwatts_Cov KY, 7.0815 kWDC, Ro'!$S$33:$S$8792,C3950)</f>
        <v>3.830133</v>
      </c>
      <c r="N3950">
        <f t="shared" si="184"/>
        <v>9</v>
      </c>
      <c r="O3950">
        <f t="shared" si="185"/>
        <v>12</v>
      </c>
    </row>
    <row r="3951" spans="1:15">
      <c r="A3951" s="5" t="s">
        <v>3</v>
      </c>
      <c r="B3951" s="8">
        <v>44451</v>
      </c>
      <c r="C3951" s="9">
        <v>14</v>
      </c>
      <c r="D3951" s="10">
        <v>250821.90632364919</v>
      </c>
      <c r="E3951" s="11"/>
      <c r="F3951" s="11"/>
      <c r="G3951" s="11"/>
      <c r="H3951" s="11"/>
      <c r="I3951" s="11"/>
      <c r="J3951" s="11"/>
      <c r="K3951" s="11"/>
      <c r="L3951" s="5">
        <f t="shared" si="183"/>
        <v>1.8679699999999999</v>
      </c>
      <c r="M3951" s="22">
        <f>SUMIFS('[1]pvwatts_Cov KY, 7.0815 kWDC, Ro'!$M$33:$M$8792,'[1]pvwatts_Cov KY, 7.0815 kWDC, Ro'!$Q$33:$Q$8792,N3951,'[1]pvwatts_Cov KY, 7.0815 kWDC, Ro'!$R$33:$R$8792,O3951,'[1]pvwatts_Cov KY, 7.0815 kWDC, Ro'!$S$33:$S$8792,C3951)</f>
        <v>3.8136619999999999</v>
      </c>
      <c r="N3951">
        <f t="shared" si="184"/>
        <v>9</v>
      </c>
      <c r="O3951">
        <f t="shared" si="185"/>
        <v>12</v>
      </c>
    </row>
    <row r="3952" spans="1:15">
      <c r="A3952" s="5" t="s">
        <v>3</v>
      </c>
      <c r="B3952" s="8">
        <v>44451</v>
      </c>
      <c r="C3952" s="9">
        <v>15</v>
      </c>
      <c r="D3952" s="10">
        <v>267707.23600988579</v>
      </c>
      <c r="E3952" s="11"/>
      <c r="F3952" s="11"/>
      <c r="G3952" s="11"/>
      <c r="H3952" s="11"/>
      <c r="I3952" s="11"/>
      <c r="J3952" s="11"/>
      <c r="K3952" s="11"/>
      <c r="L3952" s="5">
        <f t="shared" si="183"/>
        <v>1.9937199999999999</v>
      </c>
      <c r="M3952" s="22">
        <f>SUMIFS('[1]pvwatts_Cov KY, 7.0815 kWDC, Ro'!$M$33:$M$8792,'[1]pvwatts_Cov KY, 7.0815 kWDC, Ro'!$Q$33:$Q$8792,N3952,'[1]pvwatts_Cov KY, 7.0815 kWDC, Ro'!$R$33:$R$8792,O3952,'[1]pvwatts_Cov KY, 7.0815 kWDC, Ro'!$S$33:$S$8792,C3952)</f>
        <v>4.2594349999999999</v>
      </c>
      <c r="N3952">
        <f t="shared" si="184"/>
        <v>9</v>
      </c>
      <c r="O3952">
        <f t="shared" si="185"/>
        <v>12</v>
      </c>
    </row>
    <row r="3953" spans="1:15">
      <c r="A3953" s="5" t="s">
        <v>3</v>
      </c>
      <c r="B3953" s="8">
        <v>44451</v>
      </c>
      <c r="C3953" s="9">
        <v>16</v>
      </c>
      <c r="D3953" s="10">
        <v>282901.64494247059</v>
      </c>
      <c r="E3953" s="11"/>
      <c r="F3953" s="11"/>
      <c r="G3953" s="11"/>
      <c r="H3953" s="11"/>
      <c r="I3953" s="11"/>
      <c r="J3953" s="11"/>
      <c r="K3953" s="11"/>
      <c r="L3953" s="5">
        <f t="shared" si="183"/>
        <v>2.1068699999999998</v>
      </c>
      <c r="M3953" s="22">
        <f>SUMIFS('[1]pvwatts_Cov KY, 7.0815 kWDC, Ro'!$M$33:$M$8792,'[1]pvwatts_Cov KY, 7.0815 kWDC, Ro'!$Q$33:$Q$8792,N3953,'[1]pvwatts_Cov KY, 7.0815 kWDC, Ro'!$R$33:$R$8792,O3953,'[1]pvwatts_Cov KY, 7.0815 kWDC, Ro'!$S$33:$S$8792,C3953)</f>
        <v>3.424474</v>
      </c>
      <c r="N3953">
        <f t="shared" si="184"/>
        <v>9</v>
      </c>
      <c r="O3953">
        <f t="shared" si="185"/>
        <v>12</v>
      </c>
    </row>
    <row r="3954" spans="1:15">
      <c r="A3954" s="5" t="s">
        <v>3</v>
      </c>
      <c r="B3954" s="8">
        <v>44451</v>
      </c>
      <c r="C3954" s="9">
        <v>17</v>
      </c>
      <c r="D3954" s="10">
        <v>294320.02203731518</v>
      </c>
      <c r="E3954" s="11"/>
      <c r="F3954" s="11"/>
      <c r="G3954" s="11"/>
      <c r="H3954" s="11"/>
      <c r="I3954" s="11"/>
      <c r="J3954" s="11"/>
      <c r="K3954" s="11"/>
      <c r="L3954" s="5">
        <f t="shared" si="183"/>
        <v>2.19191</v>
      </c>
      <c r="M3954" s="22">
        <f>SUMIFS('[1]pvwatts_Cov KY, 7.0815 kWDC, Ro'!$M$33:$M$8792,'[1]pvwatts_Cov KY, 7.0815 kWDC, Ro'!$Q$33:$Q$8792,N3954,'[1]pvwatts_Cov KY, 7.0815 kWDC, Ro'!$R$33:$R$8792,O3954,'[1]pvwatts_Cov KY, 7.0815 kWDC, Ro'!$S$33:$S$8792,C3954)</f>
        <v>2.9508390000000002</v>
      </c>
      <c r="N3954">
        <f t="shared" si="184"/>
        <v>9</v>
      </c>
      <c r="O3954">
        <f t="shared" si="185"/>
        <v>12</v>
      </c>
    </row>
    <row r="3955" spans="1:15">
      <c r="A3955" s="5" t="s">
        <v>3</v>
      </c>
      <c r="B3955" s="8">
        <v>44451</v>
      </c>
      <c r="C3955" s="9">
        <v>18</v>
      </c>
      <c r="D3955" s="10">
        <v>304382.30683583673</v>
      </c>
      <c r="E3955" s="11"/>
      <c r="F3955" s="11"/>
      <c r="G3955" s="11"/>
      <c r="H3955" s="11"/>
      <c r="I3955" s="11"/>
      <c r="J3955" s="11"/>
      <c r="K3955" s="11"/>
      <c r="L3955" s="5">
        <f t="shared" si="183"/>
        <v>2.2668499999999998</v>
      </c>
      <c r="M3955" s="22">
        <f>SUMIFS('[1]pvwatts_Cov KY, 7.0815 kWDC, Ro'!$M$33:$M$8792,'[1]pvwatts_Cov KY, 7.0815 kWDC, Ro'!$Q$33:$Q$8792,N3955,'[1]pvwatts_Cov KY, 7.0815 kWDC, Ro'!$R$33:$R$8792,O3955,'[1]pvwatts_Cov KY, 7.0815 kWDC, Ro'!$S$33:$S$8792,C3955)</f>
        <v>1.5804279999999999</v>
      </c>
      <c r="N3955">
        <f t="shared" si="184"/>
        <v>9</v>
      </c>
      <c r="O3955">
        <f t="shared" si="185"/>
        <v>12</v>
      </c>
    </row>
    <row r="3956" spans="1:15">
      <c r="A3956" s="5" t="s">
        <v>3</v>
      </c>
      <c r="B3956" s="8">
        <v>44451</v>
      </c>
      <c r="C3956" s="9">
        <v>19</v>
      </c>
      <c r="D3956" s="10">
        <v>299616.39305155375</v>
      </c>
      <c r="E3956" s="11"/>
      <c r="F3956" s="11"/>
      <c r="G3956" s="11"/>
      <c r="H3956" s="11"/>
      <c r="I3956" s="11"/>
      <c r="J3956" s="11"/>
      <c r="K3956" s="11"/>
      <c r="L3956" s="5">
        <f t="shared" si="183"/>
        <v>2.23136</v>
      </c>
      <c r="M3956" s="22">
        <f>SUMIFS('[1]pvwatts_Cov KY, 7.0815 kWDC, Ro'!$M$33:$M$8792,'[1]pvwatts_Cov KY, 7.0815 kWDC, Ro'!$Q$33:$Q$8792,N3956,'[1]pvwatts_Cov KY, 7.0815 kWDC, Ro'!$R$33:$R$8792,O3956,'[1]pvwatts_Cov KY, 7.0815 kWDC, Ro'!$S$33:$S$8792,C3956)</f>
        <v>0.47961500000000001</v>
      </c>
      <c r="N3956">
        <f t="shared" si="184"/>
        <v>9</v>
      </c>
      <c r="O3956">
        <f t="shared" si="185"/>
        <v>12</v>
      </c>
    </row>
    <row r="3957" spans="1:15">
      <c r="A3957" s="5" t="s">
        <v>3</v>
      </c>
      <c r="B3957" s="8">
        <v>44451</v>
      </c>
      <c r="C3957" s="9">
        <v>20</v>
      </c>
      <c r="D3957" s="10">
        <v>287055.14616867824</v>
      </c>
      <c r="E3957" s="11"/>
      <c r="F3957" s="11"/>
      <c r="G3957" s="11"/>
      <c r="H3957" s="11"/>
      <c r="I3957" s="11"/>
      <c r="J3957" s="11"/>
      <c r="K3957" s="11"/>
      <c r="L3957" s="5">
        <f t="shared" si="183"/>
        <v>2.13781</v>
      </c>
      <c r="M3957" s="22">
        <f>SUMIFS('[1]pvwatts_Cov KY, 7.0815 kWDC, Ro'!$M$33:$M$8792,'[1]pvwatts_Cov KY, 7.0815 kWDC, Ro'!$Q$33:$Q$8792,N3957,'[1]pvwatts_Cov KY, 7.0815 kWDC, Ro'!$R$33:$R$8792,O3957,'[1]pvwatts_Cov KY, 7.0815 kWDC, Ro'!$S$33:$S$8792,C3957)</f>
        <v>2.1572999999999998E-2</v>
      </c>
      <c r="N3957">
        <f t="shared" si="184"/>
        <v>9</v>
      </c>
      <c r="O3957">
        <f t="shared" si="185"/>
        <v>12</v>
      </c>
    </row>
    <row r="3958" spans="1:15">
      <c r="A3958" s="5" t="s">
        <v>3</v>
      </c>
      <c r="B3958" s="8">
        <v>44451</v>
      </c>
      <c r="C3958" s="9">
        <v>21</v>
      </c>
      <c r="D3958" s="10">
        <v>279321.98672743235</v>
      </c>
      <c r="E3958" s="11"/>
      <c r="F3958" s="11"/>
      <c r="G3958" s="11"/>
      <c r="H3958" s="11"/>
      <c r="I3958" s="11"/>
      <c r="J3958" s="11"/>
      <c r="K3958" s="11"/>
      <c r="L3958" s="5">
        <f t="shared" si="183"/>
        <v>2.0802200000000002</v>
      </c>
      <c r="M3958" s="22">
        <f>SUMIFS('[1]pvwatts_Cov KY, 7.0815 kWDC, Ro'!$M$33:$M$8792,'[1]pvwatts_Cov KY, 7.0815 kWDC, Ro'!$Q$33:$Q$8792,N3958,'[1]pvwatts_Cov KY, 7.0815 kWDC, Ro'!$R$33:$R$8792,O3958,'[1]pvwatts_Cov KY, 7.0815 kWDC, Ro'!$S$33:$S$8792,C3958)</f>
        <v>0</v>
      </c>
      <c r="N3958">
        <f t="shared" si="184"/>
        <v>9</v>
      </c>
      <c r="O3958">
        <f t="shared" si="185"/>
        <v>12</v>
      </c>
    </row>
    <row r="3959" spans="1:15">
      <c r="A3959" s="5" t="s">
        <v>3</v>
      </c>
      <c r="B3959" s="8">
        <v>44451</v>
      </c>
      <c r="C3959" s="9">
        <v>22</v>
      </c>
      <c r="D3959" s="10">
        <v>260841.67813465343</v>
      </c>
      <c r="E3959" s="11"/>
      <c r="F3959" s="11"/>
      <c r="G3959" s="11"/>
      <c r="H3959" s="11"/>
      <c r="I3959" s="11"/>
      <c r="J3959" s="11"/>
      <c r="K3959" s="11"/>
      <c r="L3959" s="5">
        <f t="shared" si="183"/>
        <v>1.94259</v>
      </c>
      <c r="M3959" s="22">
        <f>SUMIFS('[1]pvwatts_Cov KY, 7.0815 kWDC, Ro'!$M$33:$M$8792,'[1]pvwatts_Cov KY, 7.0815 kWDC, Ro'!$Q$33:$Q$8792,N3959,'[1]pvwatts_Cov KY, 7.0815 kWDC, Ro'!$R$33:$R$8792,O3959,'[1]pvwatts_Cov KY, 7.0815 kWDC, Ro'!$S$33:$S$8792,C3959)</f>
        <v>0</v>
      </c>
      <c r="N3959">
        <f t="shared" si="184"/>
        <v>9</v>
      </c>
      <c r="O3959">
        <f t="shared" si="185"/>
        <v>12</v>
      </c>
    </row>
    <row r="3960" spans="1:15">
      <c r="A3960" s="5" t="s">
        <v>3</v>
      </c>
      <c r="B3960" s="8">
        <v>44451</v>
      </c>
      <c r="C3960" s="9">
        <v>23</v>
      </c>
      <c r="D3960" s="10">
        <v>232353.15728829641</v>
      </c>
      <c r="E3960" s="11"/>
      <c r="F3960" s="11"/>
      <c r="G3960" s="11"/>
      <c r="H3960" s="11"/>
      <c r="I3960" s="11"/>
      <c r="J3960" s="11"/>
      <c r="K3960" s="11"/>
      <c r="L3960" s="5">
        <f t="shared" si="183"/>
        <v>1.7304200000000001</v>
      </c>
      <c r="M3960" s="22">
        <f>SUMIFS('[1]pvwatts_Cov KY, 7.0815 kWDC, Ro'!$M$33:$M$8792,'[1]pvwatts_Cov KY, 7.0815 kWDC, Ro'!$Q$33:$Q$8792,N3960,'[1]pvwatts_Cov KY, 7.0815 kWDC, Ro'!$R$33:$R$8792,O3960,'[1]pvwatts_Cov KY, 7.0815 kWDC, Ro'!$S$33:$S$8792,C3960)</f>
        <v>0</v>
      </c>
      <c r="N3960">
        <f t="shared" si="184"/>
        <v>9</v>
      </c>
      <c r="O3960">
        <f t="shared" si="185"/>
        <v>12</v>
      </c>
    </row>
    <row r="3961" spans="1:15">
      <c r="A3961" s="5" t="s">
        <v>3</v>
      </c>
      <c r="B3961" s="8">
        <v>44451</v>
      </c>
      <c r="C3961" s="9">
        <v>24</v>
      </c>
      <c r="D3961" s="10">
        <v>202141.30231237641</v>
      </c>
      <c r="E3961" s="11"/>
      <c r="F3961" s="11"/>
      <c r="G3961" s="11"/>
      <c r="H3961" s="11"/>
      <c r="I3961" s="11"/>
      <c r="J3961" s="11"/>
      <c r="K3961" s="11"/>
      <c r="L3961" s="5">
        <f t="shared" si="183"/>
        <v>1.50542</v>
      </c>
      <c r="M3961" s="22">
        <f>SUMIFS('[1]pvwatts_Cov KY, 7.0815 kWDC, Ro'!$M$33:$M$8792,'[1]pvwatts_Cov KY, 7.0815 kWDC, Ro'!$Q$33:$Q$8792,N3961,'[1]pvwatts_Cov KY, 7.0815 kWDC, Ro'!$R$33:$R$8792,O3961,'[1]pvwatts_Cov KY, 7.0815 kWDC, Ro'!$S$33:$S$8792,C3961)</f>
        <v>0</v>
      </c>
      <c r="N3961">
        <f t="shared" si="184"/>
        <v>9</v>
      </c>
      <c r="O3961">
        <f t="shared" si="185"/>
        <v>12</v>
      </c>
    </row>
    <row r="3962" spans="1:15">
      <c r="A3962" s="5" t="s">
        <v>3</v>
      </c>
      <c r="B3962" s="8">
        <v>44452</v>
      </c>
      <c r="C3962" s="9">
        <v>1</v>
      </c>
      <c r="D3962" s="10">
        <v>178203.47176493937</v>
      </c>
      <c r="E3962" s="11"/>
      <c r="F3962" s="11"/>
      <c r="G3962" s="11"/>
      <c r="H3962" s="11"/>
      <c r="I3962" s="11"/>
      <c r="J3962" s="11"/>
      <c r="K3962" s="11"/>
      <c r="L3962" s="5">
        <f t="shared" si="183"/>
        <v>1.3271500000000001</v>
      </c>
      <c r="M3962" s="22">
        <f>SUMIFS('[1]pvwatts_Cov KY, 7.0815 kWDC, Ro'!$M$33:$M$8792,'[1]pvwatts_Cov KY, 7.0815 kWDC, Ro'!$Q$33:$Q$8792,N3962,'[1]pvwatts_Cov KY, 7.0815 kWDC, Ro'!$R$33:$R$8792,O3962,'[1]pvwatts_Cov KY, 7.0815 kWDC, Ro'!$S$33:$S$8792,C3962)</f>
        <v>0</v>
      </c>
      <c r="N3962">
        <f t="shared" si="184"/>
        <v>9</v>
      </c>
      <c r="O3962">
        <f t="shared" si="185"/>
        <v>13</v>
      </c>
    </row>
    <row r="3963" spans="1:15">
      <c r="A3963" s="5" t="s">
        <v>3</v>
      </c>
      <c r="B3963" s="8">
        <v>44452</v>
      </c>
      <c r="C3963" s="9">
        <v>2</v>
      </c>
      <c r="D3963" s="10">
        <v>159940.87656764395</v>
      </c>
      <c r="E3963" s="11"/>
      <c r="F3963" s="11"/>
      <c r="G3963" s="11"/>
      <c r="H3963" s="11"/>
      <c r="I3963" s="11"/>
      <c r="J3963" s="11"/>
      <c r="K3963" s="11"/>
      <c r="L3963" s="5">
        <f t="shared" si="183"/>
        <v>1.1911400000000001</v>
      </c>
      <c r="M3963" s="22">
        <f>SUMIFS('[1]pvwatts_Cov KY, 7.0815 kWDC, Ro'!$M$33:$M$8792,'[1]pvwatts_Cov KY, 7.0815 kWDC, Ro'!$Q$33:$Q$8792,N3963,'[1]pvwatts_Cov KY, 7.0815 kWDC, Ro'!$R$33:$R$8792,O3963,'[1]pvwatts_Cov KY, 7.0815 kWDC, Ro'!$S$33:$S$8792,C3963)</f>
        <v>0</v>
      </c>
      <c r="N3963">
        <f t="shared" si="184"/>
        <v>9</v>
      </c>
      <c r="O3963">
        <f t="shared" si="185"/>
        <v>13</v>
      </c>
    </row>
    <row r="3964" spans="1:15">
      <c r="A3964" s="5" t="s">
        <v>3</v>
      </c>
      <c r="B3964" s="8">
        <v>44452</v>
      </c>
      <c r="C3964" s="9">
        <v>3</v>
      </c>
      <c r="D3964" s="10">
        <v>146425.32436103077</v>
      </c>
      <c r="E3964" s="11"/>
      <c r="F3964" s="11"/>
      <c r="G3964" s="11"/>
      <c r="H3964" s="11"/>
      <c r="I3964" s="11"/>
      <c r="J3964" s="11"/>
      <c r="K3964" s="11"/>
      <c r="L3964" s="5">
        <f t="shared" si="183"/>
        <v>1.0904799999999999</v>
      </c>
      <c r="M3964" s="22">
        <f>SUMIFS('[1]pvwatts_Cov KY, 7.0815 kWDC, Ro'!$M$33:$M$8792,'[1]pvwatts_Cov KY, 7.0815 kWDC, Ro'!$Q$33:$Q$8792,N3964,'[1]pvwatts_Cov KY, 7.0815 kWDC, Ro'!$R$33:$R$8792,O3964,'[1]pvwatts_Cov KY, 7.0815 kWDC, Ro'!$S$33:$S$8792,C3964)</f>
        <v>0</v>
      </c>
      <c r="N3964">
        <f t="shared" si="184"/>
        <v>9</v>
      </c>
      <c r="O3964">
        <f t="shared" si="185"/>
        <v>13</v>
      </c>
    </row>
    <row r="3965" spans="1:15">
      <c r="A3965" s="5" t="s">
        <v>3</v>
      </c>
      <c r="B3965" s="8">
        <v>44452</v>
      </c>
      <c r="C3965" s="9">
        <v>4</v>
      </c>
      <c r="D3965" s="10">
        <v>136010.1245508971</v>
      </c>
      <c r="E3965" s="11"/>
      <c r="F3965" s="11"/>
      <c r="G3965" s="11"/>
      <c r="H3965" s="11"/>
      <c r="I3965" s="11"/>
      <c r="J3965" s="11"/>
      <c r="K3965" s="11"/>
      <c r="L3965" s="5">
        <f t="shared" si="183"/>
        <v>1.01292</v>
      </c>
      <c r="M3965" s="22">
        <f>SUMIFS('[1]pvwatts_Cov KY, 7.0815 kWDC, Ro'!$M$33:$M$8792,'[1]pvwatts_Cov KY, 7.0815 kWDC, Ro'!$Q$33:$Q$8792,N3965,'[1]pvwatts_Cov KY, 7.0815 kWDC, Ro'!$R$33:$R$8792,O3965,'[1]pvwatts_Cov KY, 7.0815 kWDC, Ro'!$S$33:$S$8792,C3965)</f>
        <v>0</v>
      </c>
      <c r="N3965">
        <f t="shared" si="184"/>
        <v>9</v>
      </c>
      <c r="O3965">
        <f t="shared" si="185"/>
        <v>13</v>
      </c>
    </row>
    <row r="3966" spans="1:15">
      <c r="A3966" s="5" t="s">
        <v>3</v>
      </c>
      <c r="B3966" s="8">
        <v>44452</v>
      </c>
      <c r="C3966" s="9">
        <v>5</v>
      </c>
      <c r="D3966" s="10">
        <v>128496.88764663439</v>
      </c>
      <c r="E3966" s="11"/>
      <c r="F3966" s="11"/>
      <c r="G3966" s="11"/>
      <c r="H3966" s="11"/>
      <c r="I3966" s="11"/>
      <c r="J3966" s="11"/>
      <c r="K3966" s="11"/>
      <c r="L3966" s="5">
        <f t="shared" si="183"/>
        <v>0.95696000000000003</v>
      </c>
      <c r="M3966" s="22">
        <f>SUMIFS('[1]pvwatts_Cov KY, 7.0815 kWDC, Ro'!$M$33:$M$8792,'[1]pvwatts_Cov KY, 7.0815 kWDC, Ro'!$Q$33:$Q$8792,N3966,'[1]pvwatts_Cov KY, 7.0815 kWDC, Ro'!$R$33:$R$8792,O3966,'[1]pvwatts_Cov KY, 7.0815 kWDC, Ro'!$S$33:$S$8792,C3966)</f>
        <v>0</v>
      </c>
      <c r="N3966">
        <f t="shared" si="184"/>
        <v>9</v>
      </c>
      <c r="O3966">
        <f t="shared" si="185"/>
        <v>13</v>
      </c>
    </row>
    <row r="3967" spans="1:15">
      <c r="A3967" s="5" t="s">
        <v>3</v>
      </c>
      <c r="B3967" s="8">
        <v>44452</v>
      </c>
      <c r="C3967" s="9">
        <v>6</v>
      </c>
      <c r="D3967" s="10">
        <v>127813.966372215</v>
      </c>
      <c r="E3967" s="11"/>
      <c r="F3967" s="11"/>
      <c r="G3967" s="11"/>
      <c r="H3967" s="11"/>
      <c r="I3967" s="11"/>
      <c r="J3967" s="11"/>
      <c r="K3967" s="11"/>
      <c r="L3967" s="5">
        <f t="shared" si="183"/>
        <v>0.95187999999999995</v>
      </c>
      <c r="M3967" s="22">
        <f>SUMIFS('[1]pvwatts_Cov KY, 7.0815 kWDC, Ro'!$M$33:$M$8792,'[1]pvwatts_Cov KY, 7.0815 kWDC, Ro'!$Q$33:$Q$8792,N3967,'[1]pvwatts_Cov KY, 7.0815 kWDC, Ro'!$R$33:$R$8792,O3967,'[1]pvwatts_Cov KY, 7.0815 kWDC, Ro'!$S$33:$S$8792,C3967)</f>
        <v>0</v>
      </c>
      <c r="N3967">
        <f t="shared" si="184"/>
        <v>9</v>
      </c>
      <c r="O3967">
        <f t="shared" si="185"/>
        <v>13</v>
      </c>
    </row>
    <row r="3968" spans="1:15">
      <c r="A3968" s="5" t="s">
        <v>3</v>
      </c>
      <c r="B3968" s="8">
        <v>44452</v>
      </c>
      <c r="C3968" s="9">
        <v>7</v>
      </c>
      <c r="D3968" s="10">
        <v>136547.06224732197</v>
      </c>
      <c r="E3968" s="11"/>
      <c r="F3968" s="11"/>
      <c r="G3968" s="11"/>
      <c r="H3968" s="11"/>
      <c r="I3968" s="11"/>
      <c r="J3968" s="11"/>
      <c r="K3968" s="11"/>
      <c r="L3968" s="5">
        <f t="shared" si="183"/>
        <v>1.01692</v>
      </c>
      <c r="M3968" s="22">
        <f>SUMIFS('[1]pvwatts_Cov KY, 7.0815 kWDC, Ro'!$M$33:$M$8792,'[1]pvwatts_Cov KY, 7.0815 kWDC, Ro'!$Q$33:$Q$8792,N3968,'[1]pvwatts_Cov KY, 7.0815 kWDC, Ro'!$R$33:$R$8792,O3968,'[1]pvwatts_Cov KY, 7.0815 kWDC, Ro'!$S$33:$S$8792,C3968)</f>
        <v>0</v>
      </c>
      <c r="N3968">
        <f t="shared" si="184"/>
        <v>9</v>
      </c>
      <c r="O3968">
        <f t="shared" si="185"/>
        <v>13</v>
      </c>
    </row>
    <row r="3969" spans="1:15">
      <c r="A3969" s="5" t="s">
        <v>3</v>
      </c>
      <c r="B3969" s="8">
        <v>44452</v>
      </c>
      <c r="C3969" s="9">
        <v>8</v>
      </c>
      <c r="D3969" s="10">
        <v>140120.14198067106</v>
      </c>
      <c r="E3969" s="11"/>
      <c r="F3969" s="11"/>
      <c r="G3969" s="11"/>
      <c r="H3969" s="11"/>
      <c r="I3969" s="11"/>
      <c r="J3969" s="11"/>
      <c r="K3969" s="11"/>
      <c r="L3969" s="5">
        <f t="shared" si="183"/>
        <v>1.0435300000000001</v>
      </c>
      <c r="M3969" s="22">
        <f>SUMIFS('[1]pvwatts_Cov KY, 7.0815 kWDC, Ro'!$M$33:$M$8792,'[1]pvwatts_Cov KY, 7.0815 kWDC, Ro'!$Q$33:$Q$8792,N3969,'[1]pvwatts_Cov KY, 7.0815 kWDC, Ro'!$R$33:$R$8792,O3969,'[1]pvwatts_Cov KY, 7.0815 kWDC, Ro'!$S$33:$S$8792,C3969)</f>
        <v>0</v>
      </c>
      <c r="N3969">
        <f t="shared" si="184"/>
        <v>9</v>
      </c>
      <c r="O3969">
        <f t="shared" si="185"/>
        <v>13</v>
      </c>
    </row>
    <row r="3970" spans="1:15">
      <c r="A3970" s="5" t="s">
        <v>3</v>
      </c>
      <c r="B3970" s="8">
        <v>44452</v>
      </c>
      <c r="C3970" s="9">
        <v>9</v>
      </c>
      <c r="D3970" s="10">
        <v>140105.46626218758</v>
      </c>
      <c r="E3970" s="11"/>
      <c r="F3970" s="11"/>
      <c r="G3970" s="11"/>
      <c r="H3970" s="11"/>
      <c r="I3970" s="11"/>
      <c r="J3970" s="11"/>
      <c r="K3970" s="11"/>
      <c r="L3970" s="5">
        <f t="shared" ref="L3970:L4033" si="186">ROUND(D3970*$D$8764,5)</f>
        <v>1.04342</v>
      </c>
      <c r="M3970" s="22">
        <f>SUMIFS('[1]pvwatts_Cov KY, 7.0815 kWDC, Ro'!$M$33:$M$8792,'[1]pvwatts_Cov KY, 7.0815 kWDC, Ro'!$Q$33:$Q$8792,N3970,'[1]pvwatts_Cov KY, 7.0815 kWDC, Ro'!$R$33:$R$8792,O3970,'[1]pvwatts_Cov KY, 7.0815 kWDC, Ro'!$S$33:$S$8792,C3970)</f>
        <v>0.15293200000000001</v>
      </c>
      <c r="N3970">
        <f t="shared" si="184"/>
        <v>9</v>
      </c>
      <c r="O3970">
        <f t="shared" si="185"/>
        <v>13</v>
      </c>
    </row>
    <row r="3971" spans="1:15">
      <c r="A3971" s="5" t="s">
        <v>3</v>
      </c>
      <c r="B3971" s="8">
        <v>44452</v>
      </c>
      <c r="C3971" s="9">
        <v>10</v>
      </c>
      <c r="D3971" s="10">
        <v>153311.25736367929</v>
      </c>
      <c r="E3971" s="11"/>
      <c r="F3971" s="11"/>
      <c r="G3971" s="11"/>
      <c r="H3971" s="11"/>
      <c r="I3971" s="11"/>
      <c r="J3971" s="11"/>
      <c r="K3971" s="11"/>
      <c r="L3971" s="5">
        <f t="shared" si="186"/>
        <v>1.14177</v>
      </c>
      <c r="M3971" s="22">
        <f>SUMIFS('[1]pvwatts_Cov KY, 7.0815 kWDC, Ro'!$M$33:$M$8792,'[1]pvwatts_Cov KY, 7.0815 kWDC, Ro'!$Q$33:$Q$8792,N3971,'[1]pvwatts_Cov KY, 7.0815 kWDC, Ro'!$R$33:$R$8792,O3971,'[1]pvwatts_Cov KY, 7.0815 kWDC, Ro'!$S$33:$S$8792,C3971)</f>
        <v>0.69231200000000004</v>
      </c>
      <c r="N3971">
        <f t="shared" ref="N3971:N4034" si="187">MONTH(B3971)</f>
        <v>9</v>
      </c>
      <c r="O3971">
        <f t="shared" ref="O3971:O4034" si="188">DAY(B3971)</f>
        <v>13</v>
      </c>
    </row>
    <row r="3972" spans="1:15">
      <c r="A3972" s="5" t="s">
        <v>3</v>
      </c>
      <c r="B3972" s="8">
        <v>44452</v>
      </c>
      <c r="C3972" s="9">
        <v>11</v>
      </c>
      <c r="D3972" s="10">
        <v>172989.3735624133</v>
      </c>
      <c r="E3972" s="11"/>
      <c r="F3972" s="11"/>
      <c r="G3972" s="11"/>
      <c r="H3972" s="11"/>
      <c r="I3972" s="11"/>
      <c r="J3972" s="11"/>
      <c r="K3972" s="11"/>
      <c r="L3972" s="5">
        <f t="shared" si="186"/>
        <v>1.2883199999999999</v>
      </c>
      <c r="M3972" s="22">
        <f>SUMIFS('[1]pvwatts_Cov KY, 7.0815 kWDC, Ro'!$M$33:$M$8792,'[1]pvwatts_Cov KY, 7.0815 kWDC, Ro'!$Q$33:$Q$8792,N3972,'[1]pvwatts_Cov KY, 7.0815 kWDC, Ro'!$R$33:$R$8792,O3972,'[1]pvwatts_Cov KY, 7.0815 kWDC, Ro'!$S$33:$S$8792,C3972)</f>
        <v>1.538187</v>
      </c>
      <c r="N3972">
        <f t="shared" si="187"/>
        <v>9</v>
      </c>
      <c r="O3972">
        <f t="shared" si="188"/>
        <v>13</v>
      </c>
    </row>
    <row r="3973" spans="1:15">
      <c r="A3973" s="5" t="s">
        <v>3</v>
      </c>
      <c r="B3973" s="8">
        <v>44452</v>
      </c>
      <c r="C3973" s="9">
        <v>12</v>
      </c>
      <c r="D3973" s="10">
        <v>196518.28046494231</v>
      </c>
      <c r="E3973" s="11"/>
      <c r="F3973" s="11"/>
      <c r="G3973" s="11"/>
      <c r="H3973" s="11"/>
      <c r="I3973" s="11"/>
      <c r="J3973" s="11"/>
      <c r="K3973" s="11"/>
      <c r="L3973" s="5">
        <f t="shared" si="186"/>
        <v>1.4635499999999999</v>
      </c>
      <c r="M3973" s="22">
        <f>SUMIFS('[1]pvwatts_Cov KY, 7.0815 kWDC, Ro'!$M$33:$M$8792,'[1]pvwatts_Cov KY, 7.0815 kWDC, Ro'!$Q$33:$Q$8792,N3973,'[1]pvwatts_Cov KY, 7.0815 kWDC, Ro'!$R$33:$R$8792,O3973,'[1]pvwatts_Cov KY, 7.0815 kWDC, Ro'!$S$33:$S$8792,C3973)</f>
        <v>2.9854099999999999</v>
      </c>
      <c r="N3973">
        <f t="shared" si="187"/>
        <v>9</v>
      </c>
      <c r="O3973">
        <f t="shared" si="188"/>
        <v>13</v>
      </c>
    </row>
    <row r="3974" spans="1:15">
      <c r="A3974" s="5" t="s">
        <v>3</v>
      </c>
      <c r="B3974" s="8">
        <v>44452</v>
      </c>
      <c r="C3974" s="9">
        <v>13</v>
      </c>
      <c r="D3974" s="10">
        <v>220619.89644583469</v>
      </c>
      <c r="E3974" s="11"/>
      <c r="F3974" s="11"/>
      <c r="G3974" s="11"/>
      <c r="H3974" s="11"/>
      <c r="I3974" s="11"/>
      <c r="J3974" s="11"/>
      <c r="K3974" s="11"/>
      <c r="L3974" s="5">
        <f t="shared" si="186"/>
        <v>1.6430400000000001</v>
      </c>
      <c r="M3974" s="22">
        <f>SUMIFS('[1]pvwatts_Cov KY, 7.0815 kWDC, Ro'!$M$33:$M$8792,'[1]pvwatts_Cov KY, 7.0815 kWDC, Ro'!$Q$33:$Q$8792,N3974,'[1]pvwatts_Cov KY, 7.0815 kWDC, Ro'!$R$33:$R$8792,O3974,'[1]pvwatts_Cov KY, 7.0815 kWDC, Ro'!$S$33:$S$8792,C3974)</f>
        <v>4.1004009999999997</v>
      </c>
      <c r="N3974">
        <f t="shared" si="187"/>
        <v>9</v>
      </c>
      <c r="O3974">
        <f t="shared" si="188"/>
        <v>13</v>
      </c>
    </row>
    <row r="3975" spans="1:15">
      <c r="A3975" s="5" t="s">
        <v>3</v>
      </c>
      <c r="B3975" s="8">
        <v>44452</v>
      </c>
      <c r="C3975" s="9">
        <v>14</v>
      </c>
      <c r="D3975" s="10">
        <v>240178.87619934633</v>
      </c>
      <c r="E3975" s="11"/>
      <c r="F3975" s="11"/>
      <c r="G3975" s="11"/>
      <c r="H3975" s="11"/>
      <c r="I3975" s="11"/>
      <c r="J3975" s="11"/>
      <c r="K3975" s="11"/>
      <c r="L3975" s="5">
        <f t="shared" si="186"/>
        <v>1.7887</v>
      </c>
      <c r="M3975" s="22">
        <f>SUMIFS('[1]pvwatts_Cov KY, 7.0815 kWDC, Ro'!$M$33:$M$8792,'[1]pvwatts_Cov KY, 7.0815 kWDC, Ro'!$Q$33:$Q$8792,N3975,'[1]pvwatts_Cov KY, 7.0815 kWDC, Ro'!$R$33:$R$8792,O3975,'[1]pvwatts_Cov KY, 7.0815 kWDC, Ro'!$S$33:$S$8792,C3975)</f>
        <v>3.6375299999999999</v>
      </c>
      <c r="N3975">
        <f t="shared" si="187"/>
        <v>9</v>
      </c>
      <c r="O3975">
        <f t="shared" si="188"/>
        <v>13</v>
      </c>
    </row>
    <row r="3976" spans="1:15">
      <c r="A3976" s="5" t="s">
        <v>3</v>
      </c>
      <c r="B3976" s="8">
        <v>44452</v>
      </c>
      <c r="C3976" s="9">
        <v>15</v>
      </c>
      <c r="D3976" s="10">
        <v>258343.97412326999</v>
      </c>
      <c r="E3976" s="11"/>
      <c r="F3976" s="11"/>
      <c r="G3976" s="11"/>
      <c r="H3976" s="11"/>
      <c r="I3976" s="11"/>
      <c r="J3976" s="11"/>
      <c r="K3976" s="11"/>
      <c r="L3976" s="5">
        <f t="shared" si="186"/>
        <v>1.92398</v>
      </c>
      <c r="M3976" s="22">
        <f>SUMIFS('[1]pvwatts_Cov KY, 7.0815 kWDC, Ro'!$M$33:$M$8792,'[1]pvwatts_Cov KY, 7.0815 kWDC, Ro'!$Q$33:$Q$8792,N3976,'[1]pvwatts_Cov KY, 7.0815 kWDC, Ro'!$R$33:$R$8792,O3976,'[1]pvwatts_Cov KY, 7.0815 kWDC, Ro'!$S$33:$S$8792,C3976)</f>
        <v>3.2475879999999999</v>
      </c>
      <c r="N3976">
        <f t="shared" si="187"/>
        <v>9</v>
      </c>
      <c r="O3976">
        <f t="shared" si="188"/>
        <v>13</v>
      </c>
    </row>
    <row r="3977" spans="1:15">
      <c r="A3977" s="5" t="s">
        <v>3</v>
      </c>
      <c r="B3977" s="8">
        <v>44452</v>
      </c>
      <c r="C3977" s="9">
        <v>16</v>
      </c>
      <c r="D3977" s="10">
        <v>277011.51679657388</v>
      </c>
      <c r="E3977" s="11"/>
      <c r="F3977" s="11"/>
      <c r="G3977" s="11"/>
      <c r="H3977" s="11"/>
      <c r="I3977" s="11"/>
      <c r="J3977" s="11"/>
      <c r="K3977" s="11"/>
      <c r="L3977" s="5">
        <f t="shared" si="186"/>
        <v>2.0630099999999998</v>
      </c>
      <c r="M3977" s="22">
        <f>SUMIFS('[1]pvwatts_Cov KY, 7.0815 kWDC, Ro'!$M$33:$M$8792,'[1]pvwatts_Cov KY, 7.0815 kWDC, Ro'!$Q$33:$Q$8792,N3977,'[1]pvwatts_Cov KY, 7.0815 kWDC, Ro'!$R$33:$R$8792,O3977,'[1]pvwatts_Cov KY, 7.0815 kWDC, Ro'!$S$33:$S$8792,C3977)</f>
        <v>2.7188829999999999</v>
      </c>
      <c r="N3977">
        <f t="shared" si="187"/>
        <v>9</v>
      </c>
      <c r="O3977">
        <f t="shared" si="188"/>
        <v>13</v>
      </c>
    </row>
    <row r="3978" spans="1:15">
      <c r="A3978" s="5" t="s">
        <v>3</v>
      </c>
      <c r="B3978" s="8">
        <v>44452</v>
      </c>
      <c r="C3978" s="9">
        <v>17</v>
      </c>
      <c r="D3978" s="10">
        <v>293620.00171662436</v>
      </c>
      <c r="E3978" s="11"/>
      <c r="F3978" s="11"/>
      <c r="G3978" s="11"/>
      <c r="H3978" s="11"/>
      <c r="I3978" s="11"/>
      <c r="J3978" s="11"/>
      <c r="K3978" s="11"/>
      <c r="L3978" s="5">
        <f t="shared" si="186"/>
        <v>2.1867000000000001</v>
      </c>
      <c r="M3978" s="22">
        <f>SUMIFS('[1]pvwatts_Cov KY, 7.0815 kWDC, Ro'!$M$33:$M$8792,'[1]pvwatts_Cov KY, 7.0815 kWDC, Ro'!$Q$33:$Q$8792,N3978,'[1]pvwatts_Cov KY, 7.0815 kWDC, Ro'!$R$33:$R$8792,O3978,'[1]pvwatts_Cov KY, 7.0815 kWDC, Ro'!$S$33:$S$8792,C3978)</f>
        <v>2.0345620000000002</v>
      </c>
      <c r="N3978">
        <f t="shared" si="187"/>
        <v>9</v>
      </c>
      <c r="O3978">
        <f t="shared" si="188"/>
        <v>13</v>
      </c>
    </row>
    <row r="3979" spans="1:15">
      <c r="A3979" s="5" t="s">
        <v>3</v>
      </c>
      <c r="B3979" s="8">
        <v>44452</v>
      </c>
      <c r="C3979" s="9">
        <v>18</v>
      </c>
      <c r="D3979" s="10">
        <v>307675.15163702896</v>
      </c>
      <c r="E3979" s="11"/>
      <c r="F3979" s="11"/>
      <c r="G3979" s="11"/>
      <c r="H3979" s="11"/>
      <c r="I3979" s="11"/>
      <c r="J3979" s="11"/>
      <c r="K3979" s="11"/>
      <c r="L3979" s="5">
        <f t="shared" si="186"/>
        <v>2.2913700000000001</v>
      </c>
      <c r="M3979" s="22">
        <f>SUMIFS('[1]pvwatts_Cov KY, 7.0815 kWDC, Ro'!$M$33:$M$8792,'[1]pvwatts_Cov KY, 7.0815 kWDC, Ro'!$Q$33:$Q$8792,N3979,'[1]pvwatts_Cov KY, 7.0815 kWDC, Ro'!$R$33:$R$8792,O3979,'[1]pvwatts_Cov KY, 7.0815 kWDC, Ro'!$S$33:$S$8792,C3979)</f>
        <v>1.502901</v>
      </c>
      <c r="N3979">
        <f t="shared" si="187"/>
        <v>9</v>
      </c>
      <c r="O3979">
        <f t="shared" si="188"/>
        <v>13</v>
      </c>
    </row>
    <row r="3980" spans="1:15">
      <c r="A3980" s="5" t="s">
        <v>3</v>
      </c>
      <c r="B3980" s="8">
        <v>44452</v>
      </c>
      <c r="C3980" s="9">
        <v>19</v>
      </c>
      <c r="D3980" s="10">
        <v>306984.89696648414</v>
      </c>
      <c r="E3980" s="11"/>
      <c r="F3980" s="11"/>
      <c r="G3980" s="11"/>
      <c r="H3980" s="11"/>
      <c r="I3980" s="11"/>
      <c r="J3980" s="11"/>
      <c r="K3980" s="11"/>
      <c r="L3980" s="5">
        <f t="shared" si="186"/>
        <v>2.2862300000000002</v>
      </c>
      <c r="M3980" s="22">
        <f>SUMIFS('[1]pvwatts_Cov KY, 7.0815 kWDC, Ro'!$M$33:$M$8792,'[1]pvwatts_Cov KY, 7.0815 kWDC, Ro'!$Q$33:$Q$8792,N3980,'[1]pvwatts_Cov KY, 7.0815 kWDC, Ro'!$R$33:$R$8792,O3980,'[1]pvwatts_Cov KY, 7.0815 kWDC, Ro'!$S$33:$S$8792,C3980)</f>
        <v>0.84526100000000004</v>
      </c>
      <c r="N3980">
        <f t="shared" si="187"/>
        <v>9</v>
      </c>
      <c r="O3980">
        <f t="shared" si="188"/>
        <v>13</v>
      </c>
    </row>
    <row r="3981" spans="1:15">
      <c r="A3981" s="5" t="s">
        <v>3</v>
      </c>
      <c r="B3981" s="8">
        <v>44452</v>
      </c>
      <c r="C3981" s="9">
        <v>20</v>
      </c>
      <c r="D3981" s="10">
        <v>291413.91304073099</v>
      </c>
      <c r="E3981" s="11"/>
      <c r="F3981" s="11"/>
      <c r="G3981" s="11"/>
      <c r="H3981" s="11"/>
      <c r="I3981" s="11"/>
      <c r="J3981" s="11"/>
      <c r="K3981" s="11"/>
      <c r="L3981" s="5">
        <f t="shared" si="186"/>
        <v>2.1702699999999999</v>
      </c>
      <c r="M3981" s="22">
        <f>SUMIFS('[1]pvwatts_Cov KY, 7.0815 kWDC, Ro'!$M$33:$M$8792,'[1]pvwatts_Cov KY, 7.0815 kWDC, Ro'!$Q$33:$Q$8792,N3981,'[1]pvwatts_Cov KY, 7.0815 kWDC, Ro'!$R$33:$R$8792,O3981,'[1]pvwatts_Cov KY, 7.0815 kWDC, Ro'!$S$33:$S$8792,C3981)</f>
        <v>2.1773000000000001E-2</v>
      </c>
      <c r="N3981">
        <f t="shared" si="187"/>
        <v>9</v>
      </c>
      <c r="O3981">
        <f t="shared" si="188"/>
        <v>13</v>
      </c>
    </row>
    <row r="3982" spans="1:15">
      <c r="A3982" s="5" t="s">
        <v>3</v>
      </c>
      <c r="B3982" s="8">
        <v>44452</v>
      </c>
      <c r="C3982" s="9">
        <v>21</v>
      </c>
      <c r="D3982" s="10">
        <v>280918.84229154245</v>
      </c>
      <c r="E3982" s="11"/>
      <c r="F3982" s="11"/>
      <c r="G3982" s="11"/>
      <c r="H3982" s="11"/>
      <c r="I3982" s="11"/>
      <c r="J3982" s="11"/>
      <c r="K3982" s="11"/>
      <c r="L3982" s="5">
        <f t="shared" si="186"/>
        <v>2.0921099999999999</v>
      </c>
      <c r="M3982" s="22">
        <f>SUMIFS('[1]pvwatts_Cov KY, 7.0815 kWDC, Ro'!$M$33:$M$8792,'[1]pvwatts_Cov KY, 7.0815 kWDC, Ro'!$Q$33:$Q$8792,N3982,'[1]pvwatts_Cov KY, 7.0815 kWDC, Ro'!$R$33:$R$8792,O3982,'[1]pvwatts_Cov KY, 7.0815 kWDC, Ro'!$S$33:$S$8792,C3982)</f>
        <v>0</v>
      </c>
      <c r="N3982">
        <f t="shared" si="187"/>
        <v>9</v>
      </c>
      <c r="O3982">
        <f t="shared" si="188"/>
        <v>13</v>
      </c>
    </row>
    <row r="3983" spans="1:15">
      <c r="A3983" s="5" t="s">
        <v>3</v>
      </c>
      <c r="B3983" s="8">
        <v>44452</v>
      </c>
      <c r="C3983" s="9">
        <v>22</v>
      </c>
      <c r="D3983" s="10">
        <v>259990.32552062738</v>
      </c>
      <c r="E3983" s="11"/>
      <c r="F3983" s="11"/>
      <c r="G3983" s="11"/>
      <c r="H3983" s="11"/>
      <c r="I3983" s="11"/>
      <c r="J3983" s="11"/>
      <c r="K3983" s="11"/>
      <c r="L3983" s="5">
        <f t="shared" si="186"/>
        <v>1.93625</v>
      </c>
      <c r="M3983" s="22">
        <f>SUMIFS('[1]pvwatts_Cov KY, 7.0815 kWDC, Ro'!$M$33:$M$8792,'[1]pvwatts_Cov KY, 7.0815 kWDC, Ro'!$Q$33:$Q$8792,N3983,'[1]pvwatts_Cov KY, 7.0815 kWDC, Ro'!$R$33:$R$8792,O3983,'[1]pvwatts_Cov KY, 7.0815 kWDC, Ro'!$S$33:$S$8792,C3983)</f>
        <v>0</v>
      </c>
      <c r="N3983">
        <f t="shared" si="187"/>
        <v>9</v>
      </c>
      <c r="O3983">
        <f t="shared" si="188"/>
        <v>13</v>
      </c>
    </row>
    <row r="3984" spans="1:15">
      <c r="A3984" s="5" t="s">
        <v>3</v>
      </c>
      <c r="B3984" s="8">
        <v>44452</v>
      </c>
      <c r="C3984" s="9">
        <v>23</v>
      </c>
      <c r="D3984" s="10">
        <v>229711.70587839733</v>
      </c>
      <c r="E3984" s="11"/>
      <c r="F3984" s="11"/>
      <c r="G3984" s="11"/>
      <c r="H3984" s="11"/>
      <c r="I3984" s="11"/>
      <c r="J3984" s="11"/>
      <c r="K3984" s="11"/>
      <c r="L3984" s="5">
        <f t="shared" si="186"/>
        <v>1.71075</v>
      </c>
      <c r="M3984" s="22">
        <f>SUMIFS('[1]pvwatts_Cov KY, 7.0815 kWDC, Ro'!$M$33:$M$8792,'[1]pvwatts_Cov KY, 7.0815 kWDC, Ro'!$Q$33:$Q$8792,N3984,'[1]pvwatts_Cov KY, 7.0815 kWDC, Ro'!$R$33:$R$8792,O3984,'[1]pvwatts_Cov KY, 7.0815 kWDC, Ro'!$S$33:$S$8792,C3984)</f>
        <v>0</v>
      </c>
      <c r="N3984">
        <f t="shared" si="187"/>
        <v>9</v>
      </c>
      <c r="O3984">
        <f t="shared" si="188"/>
        <v>13</v>
      </c>
    </row>
    <row r="3985" spans="1:15">
      <c r="A3985" s="5" t="s">
        <v>3</v>
      </c>
      <c r="B3985" s="8">
        <v>44452</v>
      </c>
      <c r="C3985" s="9">
        <v>24</v>
      </c>
      <c r="D3985" s="10">
        <v>198873.89345783042</v>
      </c>
      <c r="E3985" s="11"/>
      <c r="F3985" s="11"/>
      <c r="G3985" s="11"/>
      <c r="H3985" s="11"/>
      <c r="I3985" s="11"/>
      <c r="J3985" s="11"/>
      <c r="K3985" s="11"/>
      <c r="L3985" s="5">
        <f t="shared" si="186"/>
        <v>1.48109</v>
      </c>
      <c r="M3985" s="22">
        <f>SUMIFS('[1]pvwatts_Cov KY, 7.0815 kWDC, Ro'!$M$33:$M$8792,'[1]pvwatts_Cov KY, 7.0815 kWDC, Ro'!$Q$33:$Q$8792,N3985,'[1]pvwatts_Cov KY, 7.0815 kWDC, Ro'!$R$33:$R$8792,O3985,'[1]pvwatts_Cov KY, 7.0815 kWDC, Ro'!$S$33:$S$8792,C3985)</f>
        <v>0</v>
      </c>
      <c r="N3985">
        <f t="shared" si="187"/>
        <v>9</v>
      </c>
      <c r="O3985">
        <f t="shared" si="188"/>
        <v>13</v>
      </c>
    </row>
    <row r="3986" spans="1:15">
      <c r="A3986" s="5" t="s">
        <v>3</v>
      </c>
      <c r="B3986" s="8">
        <v>44453</v>
      </c>
      <c r="C3986" s="9">
        <v>1</v>
      </c>
      <c r="D3986" s="10">
        <v>173139.05888488211</v>
      </c>
      <c r="E3986" s="11"/>
      <c r="F3986" s="11"/>
      <c r="G3986" s="11"/>
      <c r="H3986" s="11"/>
      <c r="I3986" s="11"/>
      <c r="J3986" s="11"/>
      <c r="K3986" s="11"/>
      <c r="L3986" s="5">
        <f t="shared" si="186"/>
        <v>1.2894300000000001</v>
      </c>
      <c r="M3986" s="22">
        <f>SUMIFS('[1]pvwatts_Cov KY, 7.0815 kWDC, Ro'!$M$33:$M$8792,'[1]pvwatts_Cov KY, 7.0815 kWDC, Ro'!$Q$33:$Q$8792,N3986,'[1]pvwatts_Cov KY, 7.0815 kWDC, Ro'!$R$33:$R$8792,O3986,'[1]pvwatts_Cov KY, 7.0815 kWDC, Ro'!$S$33:$S$8792,C3986)</f>
        <v>0</v>
      </c>
      <c r="N3986">
        <f t="shared" si="187"/>
        <v>9</v>
      </c>
      <c r="O3986">
        <f t="shared" si="188"/>
        <v>14</v>
      </c>
    </row>
    <row r="3987" spans="1:15">
      <c r="A3987" s="5" t="s">
        <v>3</v>
      </c>
      <c r="B3987" s="8">
        <v>44453</v>
      </c>
      <c r="C3987" s="9">
        <v>2</v>
      </c>
      <c r="D3987" s="10">
        <v>153714.8881051288</v>
      </c>
      <c r="E3987" s="11"/>
      <c r="F3987" s="11"/>
      <c r="G3987" s="11"/>
      <c r="H3987" s="11"/>
      <c r="I3987" s="11"/>
      <c r="J3987" s="11"/>
      <c r="K3987" s="11"/>
      <c r="L3987" s="5">
        <f t="shared" si="186"/>
        <v>1.1447700000000001</v>
      </c>
      <c r="M3987" s="22">
        <f>SUMIFS('[1]pvwatts_Cov KY, 7.0815 kWDC, Ro'!$M$33:$M$8792,'[1]pvwatts_Cov KY, 7.0815 kWDC, Ro'!$Q$33:$Q$8792,N3987,'[1]pvwatts_Cov KY, 7.0815 kWDC, Ro'!$R$33:$R$8792,O3987,'[1]pvwatts_Cov KY, 7.0815 kWDC, Ro'!$S$33:$S$8792,C3987)</f>
        <v>0</v>
      </c>
      <c r="N3987">
        <f t="shared" si="187"/>
        <v>9</v>
      </c>
      <c r="O3987">
        <f t="shared" si="188"/>
        <v>14</v>
      </c>
    </row>
    <row r="3988" spans="1:15">
      <c r="A3988" s="5" t="s">
        <v>3</v>
      </c>
      <c r="B3988" s="8">
        <v>44453</v>
      </c>
      <c r="C3988" s="9">
        <v>3</v>
      </c>
      <c r="D3988" s="10">
        <v>140084.6910167911</v>
      </c>
      <c r="E3988" s="11"/>
      <c r="F3988" s="11"/>
      <c r="G3988" s="11"/>
      <c r="H3988" s="11"/>
      <c r="I3988" s="11"/>
      <c r="J3988" s="11"/>
      <c r="K3988" s="11"/>
      <c r="L3988" s="5">
        <f t="shared" si="186"/>
        <v>1.0432600000000001</v>
      </c>
      <c r="M3988" s="22">
        <f>SUMIFS('[1]pvwatts_Cov KY, 7.0815 kWDC, Ro'!$M$33:$M$8792,'[1]pvwatts_Cov KY, 7.0815 kWDC, Ro'!$Q$33:$Q$8792,N3988,'[1]pvwatts_Cov KY, 7.0815 kWDC, Ro'!$R$33:$R$8792,O3988,'[1]pvwatts_Cov KY, 7.0815 kWDC, Ro'!$S$33:$S$8792,C3988)</f>
        <v>0</v>
      </c>
      <c r="N3988">
        <f t="shared" si="187"/>
        <v>9</v>
      </c>
      <c r="O3988">
        <f t="shared" si="188"/>
        <v>14</v>
      </c>
    </row>
    <row r="3989" spans="1:15">
      <c r="A3989" s="5" t="s">
        <v>3</v>
      </c>
      <c r="B3989" s="8">
        <v>44453</v>
      </c>
      <c r="C3989" s="9">
        <v>4</v>
      </c>
      <c r="D3989" s="10">
        <v>131266.48788739045</v>
      </c>
      <c r="E3989" s="11"/>
      <c r="F3989" s="11"/>
      <c r="G3989" s="11"/>
      <c r="H3989" s="11"/>
      <c r="I3989" s="11"/>
      <c r="J3989" s="11"/>
      <c r="K3989" s="11"/>
      <c r="L3989" s="5">
        <f t="shared" si="186"/>
        <v>0.97758999999999996</v>
      </c>
      <c r="M3989" s="22">
        <f>SUMIFS('[1]pvwatts_Cov KY, 7.0815 kWDC, Ro'!$M$33:$M$8792,'[1]pvwatts_Cov KY, 7.0815 kWDC, Ro'!$Q$33:$Q$8792,N3989,'[1]pvwatts_Cov KY, 7.0815 kWDC, Ro'!$R$33:$R$8792,O3989,'[1]pvwatts_Cov KY, 7.0815 kWDC, Ro'!$S$33:$S$8792,C3989)</f>
        <v>0</v>
      </c>
      <c r="N3989">
        <f t="shared" si="187"/>
        <v>9</v>
      </c>
      <c r="O3989">
        <f t="shared" si="188"/>
        <v>14</v>
      </c>
    </row>
    <row r="3990" spans="1:15">
      <c r="A3990" s="5" t="s">
        <v>3</v>
      </c>
      <c r="B3990" s="8">
        <v>44453</v>
      </c>
      <c r="C3990" s="9">
        <v>5</v>
      </c>
      <c r="D3990" s="10">
        <v>126325.09123604921</v>
      </c>
      <c r="E3990" s="11"/>
      <c r="F3990" s="11"/>
      <c r="G3990" s="11"/>
      <c r="H3990" s="11"/>
      <c r="I3990" s="11"/>
      <c r="J3990" s="11"/>
      <c r="K3990" s="11"/>
      <c r="L3990" s="5">
        <f t="shared" si="186"/>
        <v>0.94079000000000002</v>
      </c>
      <c r="M3990" s="22">
        <f>SUMIFS('[1]pvwatts_Cov KY, 7.0815 kWDC, Ro'!$M$33:$M$8792,'[1]pvwatts_Cov KY, 7.0815 kWDC, Ro'!$Q$33:$Q$8792,N3990,'[1]pvwatts_Cov KY, 7.0815 kWDC, Ro'!$R$33:$R$8792,O3990,'[1]pvwatts_Cov KY, 7.0815 kWDC, Ro'!$S$33:$S$8792,C3990)</f>
        <v>0</v>
      </c>
      <c r="N3990">
        <f t="shared" si="187"/>
        <v>9</v>
      </c>
      <c r="O3990">
        <f t="shared" si="188"/>
        <v>14</v>
      </c>
    </row>
    <row r="3991" spans="1:15">
      <c r="A3991" s="5" t="s">
        <v>3</v>
      </c>
      <c r="B3991" s="8">
        <v>44453</v>
      </c>
      <c r="C3991" s="9">
        <v>6</v>
      </c>
      <c r="D3991" s="10">
        <v>127580.1907358574</v>
      </c>
      <c r="E3991" s="11"/>
      <c r="F3991" s="11"/>
      <c r="G3991" s="11"/>
      <c r="H3991" s="11"/>
      <c r="I3991" s="11"/>
      <c r="J3991" s="11"/>
      <c r="K3991" s="11"/>
      <c r="L3991" s="5">
        <f t="shared" si="186"/>
        <v>0.95013999999999998</v>
      </c>
      <c r="M3991" s="22">
        <f>SUMIFS('[1]pvwatts_Cov KY, 7.0815 kWDC, Ro'!$M$33:$M$8792,'[1]pvwatts_Cov KY, 7.0815 kWDC, Ro'!$Q$33:$Q$8792,N3991,'[1]pvwatts_Cov KY, 7.0815 kWDC, Ro'!$R$33:$R$8792,O3991,'[1]pvwatts_Cov KY, 7.0815 kWDC, Ro'!$S$33:$S$8792,C3991)</f>
        <v>0</v>
      </c>
      <c r="N3991">
        <f t="shared" si="187"/>
        <v>9</v>
      </c>
      <c r="O3991">
        <f t="shared" si="188"/>
        <v>14</v>
      </c>
    </row>
    <row r="3992" spans="1:15">
      <c r="A3992" s="5" t="s">
        <v>3</v>
      </c>
      <c r="B3992" s="8">
        <v>44453</v>
      </c>
      <c r="C3992" s="9">
        <v>7</v>
      </c>
      <c r="D3992" s="10">
        <v>137791.66935670021</v>
      </c>
      <c r="E3992" s="11"/>
      <c r="F3992" s="11"/>
      <c r="G3992" s="11"/>
      <c r="H3992" s="11"/>
      <c r="I3992" s="11"/>
      <c r="J3992" s="11"/>
      <c r="K3992" s="11"/>
      <c r="L3992" s="5">
        <f t="shared" si="186"/>
        <v>1.0261899999999999</v>
      </c>
      <c r="M3992" s="22">
        <f>SUMIFS('[1]pvwatts_Cov KY, 7.0815 kWDC, Ro'!$M$33:$M$8792,'[1]pvwatts_Cov KY, 7.0815 kWDC, Ro'!$Q$33:$Q$8792,N3992,'[1]pvwatts_Cov KY, 7.0815 kWDC, Ro'!$R$33:$R$8792,O3992,'[1]pvwatts_Cov KY, 7.0815 kWDC, Ro'!$S$33:$S$8792,C3992)</f>
        <v>0</v>
      </c>
      <c r="N3992">
        <f t="shared" si="187"/>
        <v>9</v>
      </c>
      <c r="O3992">
        <f t="shared" si="188"/>
        <v>14</v>
      </c>
    </row>
    <row r="3993" spans="1:15">
      <c r="A3993" s="5" t="s">
        <v>3</v>
      </c>
      <c r="B3993" s="8">
        <v>44453</v>
      </c>
      <c r="C3993" s="9">
        <v>8</v>
      </c>
      <c r="D3993" s="10">
        <v>141832.02655630477</v>
      </c>
      <c r="E3993" s="11"/>
      <c r="F3993" s="11"/>
      <c r="G3993" s="11"/>
      <c r="H3993" s="11"/>
      <c r="I3993" s="11"/>
      <c r="J3993" s="11"/>
      <c r="K3993" s="11"/>
      <c r="L3993" s="5">
        <f t="shared" si="186"/>
        <v>1.0562800000000001</v>
      </c>
      <c r="M3993" s="22">
        <f>SUMIFS('[1]pvwatts_Cov KY, 7.0815 kWDC, Ro'!$M$33:$M$8792,'[1]pvwatts_Cov KY, 7.0815 kWDC, Ro'!$Q$33:$Q$8792,N3993,'[1]pvwatts_Cov KY, 7.0815 kWDC, Ro'!$R$33:$R$8792,O3993,'[1]pvwatts_Cov KY, 7.0815 kWDC, Ro'!$S$33:$S$8792,C3993)</f>
        <v>8.4670000000000006E-3</v>
      </c>
      <c r="N3993">
        <f t="shared" si="187"/>
        <v>9</v>
      </c>
      <c r="O3993">
        <f t="shared" si="188"/>
        <v>14</v>
      </c>
    </row>
    <row r="3994" spans="1:15">
      <c r="A3994" s="5" t="s">
        <v>3</v>
      </c>
      <c r="B3994" s="8">
        <v>44453</v>
      </c>
      <c r="C3994" s="9">
        <v>9</v>
      </c>
      <c r="D3994" s="10">
        <v>145514.4676613303</v>
      </c>
      <c r="E3994" s="11"/>
      <c r="F3994" s="11"/>
      <c r="G3994" s="11"/>
      <c r="H3994" s="11"/>
      <c r="I3994" s="11"/>
      <c r="J3994" s="11"/>
      <c r="K3994" s="11"/>
      <c r="L3994" s="5">
        <f t="shared" si="186"/>
        <v>1.0837000000000001</v>
      </c>
      <c r="M3994" s="22">
        <f>SUMIFS('[1]pvwatts_Cov KY, 7.0815 kWDC, Ro'!$M$33:$M$8792,'[1]pvwatts_Cov KY, 7.0815 kWDC, Ro'!$Q$33:$Q$8792,N3994,'[1]pvwatts_Cov KY, 7.0815 kWDC, Ro'!$R$33:$R$8792,O3994,'[1]pvwatts_Cov KY, 7.0815 kWDC, Ro'!$S$33:$S$8792,C3994)</f>
        <v>0.85723700000000003</v>
      </c>
      <c r="N3994">
        <f t="shared" si="187"/>
        <v>9</v>
      </c>
      <c r="O3994">
        <f t="shared" si="188"/>
        <v>14</v>
      </c>
    </row>
    <row r="3995" spans="1:15">
      <c r="A3995" s="5" t="s">
        <v>3</v>
      </c>
      <c r="B3995" s="8">
        <v>44453</v>
      </c>
      <c r="C3995" s="9">
        <v>10</v>
      </c>
      <c r="D3995" s="10">
        <v>163516.0587813911</v>
      </c>
      <c r="E3995" s="11"/>
      <c r="F3995" s="11"/>
      <c r="G3995" s="11"/>
      <c r="H3995" s="11"/>
      <c r="I3995" s="11"/>
      <c r="J3995" s="11"/>
      <c r="K3995" s="11"/>
      <c r="L3995" s="5">
        <f t="shared" si="186"/>
        <v>1.21777</v>
      </c>
      <c r="M3995" s="22">
        <f>SUMIFS('[1]pvwatts_Cov KY, 7.0815 kWDC, Ro'!$M$33:$M$8792,'[1]pvwatts_Cov KY, 7.0815 kWDC, Ro'!$Q$33:$Q$8792,N3995,'[1]pvwatts_Cov KY, 7.0815 kWDC, Ro'!$R$33:$R$8792,O3995,'[1]pvwatts_Cov KY, 7.0815 kWDC, Ro'!$S$33:$S$8792,C3995)</f>
        <v>2.1530300000000002</v>
      </c>
      <c r="N3995">
        <f t="shared" si="187"/>
        <v>9</v>
      </c>
      <c r="O3995">
        <f t="shared" si="188"/>
        <v>14</v>
      </c>
    </row>
    <row r="3996" spans="1:15">
      <c r="A3996" s="5" t="s">
        <v>3</v>
      </c>
      <c r="B3996" s="8">
        <v>44453</v>
      </c>
      <c r="C3996" s="9">
        <v>11</v>
      </c>
      <c r="D3996" s="10">
        <v>188190.52945666481</v>
      </c>
      <c r="E3996" s="11"/>
      <c r="F3996" s="11"/>
      <c r="G3996" s="11"/>
      <c r="H3996" s="11"/>
      <c r="I3996" s="11"/>
      <c r="J3996" s="11"/>
      <c r="K3996" s="11"/>
      <c r="L3996" s="5">
        <f t="shared" si="186"/>
        <v>1.4015299999999999</v>
      </c>
      <c r="M3996" s="22">
        <f>SUMIFS('[1]pvwatts_Cov KY, 7.0815 kWDC, Ro'!$M$33:$M$8792,'[1]pvwatts_Cov KY, 7.0815 kWDC, Ro'!$Q$33:$Q$8792,N3996,'[1]pvwatts_Cov KY, 7.0815 kWDC, Ro'!$R$33:$R$8792,O3996,'[1]pvwatts_Cov KY, 7.0815 kWDC, Ro'!$S$33:$S$8792,C3996)</f>
        <v>3.220672</v>
      </c>
      <c r="N3996">
        <f t="shared" si="187"/>
        <v>9</v>
      </c>
      <c r="O3996">
        <f t="shared" si="188"/>
        <v>14</v>
      </c>
    </row>
    <row r="3997" spans="1:15">
      <c r="A3997" s="5" t="s">
        <v>3</v>
      </c>
      <c r="B3997" s="8">
        <v>44453</v>
      </c>
      <c r="C3997" s="9">
        <v>12</v>
      </c>
      <c r="D3997" s="10">
        <v>214872.48690376844</v>
      </c>
      <c r="E3997" s="11"/>
      <c r="F3997" s="11"/>
      <c r="G3997" s="11"/>
      <c r="H3997" s="11"/>
      <c r="I3997" s="11"/>
      <c r="J3997" s="11"/>
      <c r="K3997" s="11"/>
      <c r="L3997" s="5">
        <f t="shared" si="186"/>
        <v>1.6002400000000001</v>
      </c>
      <c r="M3997" s="22">
        <f>SUMIFS('[1]pvwatts_Cov KY, 7.0815 kWDC, Ro'!$M$33:$M$8792,'[1]pvwatts_Cov KY, 7.0815 kWDC, Ro'!$Q$33:$Q$8792,N3997,'[1]pvwatts_Cov KY, 7.0815 kWDC, Ro'!$R$33:$R$8792,O3997,'[1]pvwatts_Cov KY, 7.0815 kWDC, Ro'!$S$33:$S$8792,C3997)</f>
        <v>3.933119</v>
      </c>
      <c r="N3997">
        <f t="shared" si="187"/>
        <v>9</v>
      </c>
      <c r="O3997">
        <f t="shared" si="188"/>
        <v>14</v>
      </c>
    </row>
    <row r="3998" spans="1:15">
      <c r="A3998" s="5" t="s">
        <v>3</v>
      </c>
      <c r="B3998" s="8">
        <v>44453</v>
      </c>
      <c r="C3998" s="9">
        <v>13</v>
      </c>
      <c r="D3998" s="10">
        <v>237105.55846271431</v>
      </c>
      <c r="E3998" s="11"/>
      <c r="F3998" s="11"/>
      <c r="G3998" s="11"/>
      <c r="H3998" s="11"/>
      <c r="I3998" s="11"/>
      <c r="J3998" s="11"/>
      <c r="K3998" s="11"/>
      <c r="L3998" s="5">
        <f t="shared" si="186"/>
        <v>1.7658100000000001</v>
      </c>
      <c r="M3998" s="22">
        <f>SUMIFS('[1]pvwatts_Cov KY, 7.0815 kWDC, Ro'!$M$33:$M$8792,'[1]pvwatts_Cov KY, 7.0815 kWDC, Ro'!$Q$33:$Q$8792,N3998,'[1]pvwatts_Cov KY, 7.0815 kWDC, Ro'!$R$33:$R$8792,O3998,'[1]pvwatts_Cov KY, 7.0815 kWDC, Ro'!$S$33:$S$8792,C3998)</f>
        <v>4.3216919999999996</v>
      </c>
      <c r="N3998">
        <f t="shared" si="187"/>
        <v>9</v>
      </c>
      <c r="O3998">
        <f t="shared" si="188"/>
        <v>14</v>
      </c>
    </row>
    <row r="3999" spans="1:15">
      <c r="A3999" s="5" t="s">
        <v>3</v>
      </c>
      <c r="B3999" s="8">
        <v>44453</v>
      </c>
      <c r="C3999" s="9">
        <v>14</v>
      </c>
      <c r="D3999" s="10">
        <v>253768.76721430046</v>
      </c>
      <c r="E3999" s="11"/>
      <c r="F3999" s="11"/>
      <c r="G3999" s="11"/>
      <c r="H3999" s="11"/>
      <c r="I3999" s="11"/>
      <c r="J3999" s="11"/>
      <c r="K3999" s="11"/>
      <c r="L3999" s="5">
        <f t="shared" si="186"/>
        <v>1.88991</v>
      </c>
      <c r="M3999" s="22">
        <f>SUMIFS('[1]pvwatts_Cov KY, 7.0815 kWDC, Ro'!$M$33:$M$8792,'[1]pvwatts_Cov KY, 7.0815 kWDC, Ro'!$Q$33:$Q$8792,N3999,'[1]pvwatts_Cov KY, 7.0815 kWDC, Ro'!$R$33:$R$8792,O3999,'[1]pvwatts_Cov KY, 7.0815 kWDC, Ro'!$S$33:$S$8792,C3999)</f>
        <v>4.3270710000000001</v>
      </c>
      <c r="N3999">
        <f t="shared" si="187"/>
        <v>9</v>
      </c>
      <c r="O3999">
        <f t="shared" si="188"/>
        <v>14</v>
      </c>
    </row>
    <row r="4000" spans="1:15">
      <c r="A4000" s="5" t="s">
        <v>3</v>
      </c>
      <c r="B4000" s="8">
        <v>44453</v>
      </c>
      <c r="C4000" s="9">
        <v>15</v>
      </c>
      <c r="D4000" s="10">
        <v>269595.66711790656</v>
      </c>
      <c r="E4000" s="11"/>
      <c r="F4000" s="11"/>
      <c r="G4000" s="11"/>
      <c r="H4000" s="11"/>
      <c r="I4000" s="11"/>
      <c r="J4000" s="11"/>
      <c r="K4000" s="11"/>
      <c r="L4000" s="5">
        <f t="shared" si="186"/>
        <v>2.0077799999999999</v>
      </c>
      <c r="M4000" s="22">
        <f>SUMIFS('[1]pvwatts_Cov KY, 7.0815 kWDC, Ro'!$M$33:$M$8792,'[1]pvwatts_Cov KY, 7.0815 kWDC, Ro'!$Q$33:$Q$8792,N4000,'[1]pvwatts_Cov KY, 7.0815 kWDC, Ro'!$R$33:$R$8792,O4000,'[1]pvwatts_Cov KY, 7.0815 kWDC, Ro'!$S$33:$S$8792,C4000)</f>
        <v>4.058967</v>
      </c>
      <c r="N4000">
        <f t="shared" si="187"/>
        <v>9</v>
      </c>
      <c r="O4000">
        <f t="shared" si="188"/>
        <v>14</v>
      </c>
    </row>
    <row r="4001" spans="1:15">
      <c r="A4001" s="5" t="s">
        <v>3</v>
      </c>
      <c r="B4001" s="8">
        <v>44453</v>
      </c>
      <c r="C4001" s="9">
        <v>16</v>
      </c>
      <c r="D4001" s="10">
        <v>287118.15140187979</v>
      </c>
      <c r="E4001" s="11"/>
      <c r="F4001" s="11"/>
      <c r="G4001" s="11"/>
      <c r="H4001" s="11"/>
      <c r="I4001" s="11"/>
      <c r="J4001" s="11"/>
      <c r="K4001" s="11"/>
      <c r="L4001" s="5">
        <f t="shared" si="186"/>
        <v>2.13828</v>
      </c>
      <c r="M4001" s="22">
        <f>SUMIFS('[1]pvwatts_Cov KY, 7.0815 kWDC, Ro'!$M$33:$M$8792,'[1]pvwatts_Cov KY, 7.0815 kWDC, Ro'!$Q$33:$Q$8792,N4001,'[1]pvwatts_Cov KY, 7.0815 kWDC, Ro'!$R$33:$R$8792,O4001,'[1]pvwatts_Cov KY, 7.0815 kWDC, Ro'!$S$33:$S$8792,C4001)</f>
        <v>3.5497480000000001</v>
      </c>
      <c r="N4001">
        <f t="shared" si="187"/>
        <v>9</v>
      </c>
      <c r="O4001">
        <f t="shared" si="188"/>
        <v>14</v>
      </c>
    </row>
    <row r="4002" spans="1:15">
      <c r="A4002" s="5" t="s">
        <v>3</v>
      </c>
      <c r="B4002" s="8">
        <v>44453</v>
      </c>
      <c r="C4002" s="9">
        <v>17</v>
      </c>
      <c r="D4002" s="10">
        <v>303125.0398137634</v>
      </c>
      <c r="E4002" s="11"/>
      <c r="F4002" s="11"/>
      <c r="G4002" s="11"/>
      <c r="H4002" s="11"/>
      <c r="I4002" s="11"/>
      <c r="J4002" s="11"/>
      <c r="K4002" s="11"/>
      <c r="L4002" s="5">
        <f t="shared" si="186"/>
        <v>2.2574900000000002</v>
      </c>
      <c r="M4002" s="22">
        <f>SUMIFS('[1]pvwatts_Cov KY, 7.0815 kWDC, Ro'!$M$33:$M$8792,'[1]pvwatts_Cov KY, 7.0815 kWDC, Ro'!$Q$33:$Q$8792,N4002,'[1]pvwatts_Cov KY, 7.0815 kWDC, Ro'!$R$33:$R$8792,O4002,'[1]pvwatts_Cov KY, 7.0815 kWDC, Ro'!$S$33:$S$8792,C4002)</f>
        <v>2.7037490000000002</v>
      </c>
      <c r="N4002">
        <f t="shared" si="187"/>
        <v>9</v>
      </c>
      <c r="O4002">
        <f t="shared" si="188"/>
        <v>14</v>
      </c>
    </row>
    <row r="4003" spans="1:15">
      <c r="A4003" s="5" t="s">
        <v>3</v>
      </c>
      <c r="B4003" s="8">
        <v>44453</v>
      </c>
      <c r="C4003" s="9">
        <v>18</v>
      </c>
      <c r="D4003" s="10">
        <v>317601.37926374422</v>
      </c>
      <c r="E4003" s="11"/>
      <c r="F4003" s="11"/>
      <c r="G4003" s="11"/>
      <c r="H4003" s="11"/>
      <c r="I4003" s="11"/>
      <c r="J4003" s="11"/>
      <c r="K4003" s="11"/>
      <c r="L4003" s="5">
        <f t="shared" si="186"/>
        <v>2.3653</v>
      </c>
      <c r="M4003" s="22">
        <f>SUMIFS('[1]pvwatts_Cov KY, 7.0815 kWDC, Ro'!$M$33:$M$8792,'[1]pvwatts_Cov KY, 7.0815 kWDC, Ro'!$Q$33:$Q$8792,N4003,'[1]pvwatts_Cov KY, 7.0815 kWDC, Ro'!$R$33:$R$8792,O4003,'[1]pvwatts_Cov KY, 7.0815 kWDC, Ro'!$S$33:$S$8792,C4003)</f>
        <v>1.717957</v>
      </c>
      <c r="N4003">
        <f t="shared" si="187"/>
        <v>9</v>
      </c>
      <c r="O4003">
        <f t="shared" si="188"/>
        <v>14</v>
      </c>
    </row>
    <row r="4004" spans="1:15">
      <c r="A4004" s="5" t="s">
        <v>3</v>
      </c>
      <c r="B4004" s="8">
        <v>44453</v>
      </c>
      <c r="C4004" s="9">
        <v>19</v>
      </c>
      <c r="D4004" s="10">
        <v>316152.8387312686</v>
      </c>
      <c r="E4004" s="11"/>
      <c r="F4004" s="11"/>
      <c r="G4004" s="11"/>
      <c r="H4004" s="11"/>
      <c r="I4004" s="11"/>
      <c r="J4004" s="11"/>
      <c r="K4004" s="11"/>
      <c r="L4004" s="5">
        <f t="shared" si="186"/>
        <v>2.3545099999999999</v>
      </c>
      <c r="M4004" s="22">
        <f>SUMIFS('[1]pvwatts_Cov KY, 7.0815 kWDC, Ro'!$M$33:$M$8792,'[1]pvwatts_Cov KY, 7.0815 kWDC, Ro'!$Q$33:$Q$8792,N4004,'[1]pvwatts_Cov KY, 7.0815 kWDC, Ro'!$R$33:$R$8792,O4004,'[1]pvwatts_Cov KY, 7.0815 kWDC, Ro'!$S$33:$S$8792,C4004)</f>
        <v>0.69616</v>
      </c>
      <c r="N4004">
        <f t="shared" si="187"/>
        <v>9</v>
      </c>
      <c r="O4004">
        <f t="shared" si="188"/>
        <v>14</v>
      </c>
    </row>
    <row r="4005" spans="1:15">
      <c r="A4005" s="5" t="s">
        <v>3</v>
      </c>
      <c r="B4005" s="8">
        <v>44453</v>
      </c>
      <c r="C4005" s="9">
        <v>20</v>
      </c>
      <c r="D4005" s="10">
        <v>301998.86595945345</v>
      </c>
      <c r="E4005" s="11"/>
      <c r="F4005" s="11"/>
      <c r="G4005" s="11"/>
      <c r="H4005" s="11"/>
      <c r="I4005" s="11"/>
      <c r="J4005" s="11"/>
      <c r="K4005" s="11"/>
      <c r="L4005" s="5">
        <f t="shared" si="186"/>
        <v>2.2490999999999999</v>
      </c>
      <c r="M4005" s="22">
        <f>SUMIFS('[1]pvwatts_Cov KY, 7.0815 kWDC, Ro'!$M$33:$M$8792,'[1]pvwatts_Cov KY, 7.0815 kWDC, Ro'!$Q$33:$Q$8792,N4005,'[1]pvwatts_Cov KY, 7.0815 kWDC, Ro'!$R$33:$R$8792,O4005,'[1]pvwatts_Cov KY, 7.0815 kWDC, Ro'!$S$33:$S$8792,C4005)</f>
        <v>0</v>
      </c>
      <c r="N4005">
        <f t="shared" si="187"/>
        <v>9</v>
      </c>
      <c r="O4005">
        <f t="shared" si="188"/>
        <v>14</v>
      </c>
    </row>
    <row r="4006" spans="1:15">
      <c r="A4006" s="5" t="s">
        <v>3</v>
      </c>
      <c r="B4006" s="8">
        <v>44453</v>
      </c>
      <c r="C4006" s="9">
        <v>21</v>
      </c>
      <c r="D4006" s="10">
        <v>292808.70608464896</v>
      </c>
      <c r="E4006" s="11"/>
      <c r="F4006" s="11"/>
      <c r="G4006" s="11"/>
      <c r="H4006" s="11"/>
      <c r="I4006" s="11"/>
      <c r="J4006" s="11"/>
      <c r="K4006" s="11"/>
      <c r="L4006" s="5">
        <f t="shared" si="186"/>
        <v>2.18066</v>
      </c>
      <c r="M4006" s="22">
        <f>SUMIFS('[1]pvwatts_Cov KY, 7.0815 kWDC, Ro'!$M$33:$M$8792,'[1]pvwatts_Cov KY, 7.0815 kWDC, Ro'!$Q$33:$Q$8792,N4006,'[1]pvwatts_Cov KY, 7.0815 kWDC, Ro'!$R$33:$R$8792,O4006,'[1]pvwatts_Cov KY, 7.0815 kWDC, Ro'!$S$33:$S$8792,C4006)</f>
        <v>0</v>
      </c>
      <c r="N4006">
        <f t="shared" si="187"/>
        <v>9</v>
      </c>
      <c r="O4006">
        <f t="shared" si="188"/>
        <v>14</v>
      </c>
    </row>
    <row r="4007" spans="1:15">
      <c r="A4007" s="5" t="s">
        <v>3</v>
      </c>
      <c r="B4007" s="8">
        <v>44453</v>
      </c>
      <c r="C4007" s="9">
        <v>22</v>
      </c>
      <c r="D4007" s="10">
        <v>275244.3011798478</v>
      </c>
      <c r="E4007" s="11"/>
      <c r="F4007" s="11"/>
      <c r="G4007" s="11"/>
      <c r="H4007" s="11"/>
      <c r="I4007" s="11"/>
      <c r="J4007" s="11"/>
      <c r="K4007" s="11"/>
      <c r="L4007" s="5">
        <f t="shared" si="186"/>
        <v>2.0498500000000002</v>
      </c>
      <c r="M4007" s="22">
        <f>SUMIFS('[1]pvwatts_Cov KY, 7.0815 kWDC, Ro'!$M$33:$M$8792,'[1]pvwatts_Cov KY, 7.0815 kWDC, Ro'!$Q$33:$Q$8792,N4007,'[1]pvwatts_Cov KY, 7.0815 kWDC, Ro'!$R$33:$R$8792,O4007,'[1]pvwatts_Cov KY, 7.0815 kWDC, Ro'!$S$33:$S$8792,C4007)</f>
        <v>0</v>
      </c>
      <c r="N4007">
        <f t="shared" si="187"/>
        <v>9</v>
      </c>
      <c r="O4007">
        <f t="shared" si="188"/>
        <v>14</v>
      </c>
    </row>
    <row r="4008" spans="1:15">
      <c r="A4008" s="5" t="s">
        <v>3</v>
      </c>
      <c r="B4008" s="8">
        <v>44453</v>
      </c>
      <c r="C4008" s="9">
        <v>23</v>
      </c>
      <c r="D4008" s="10">
        <v>247436.25814698855</v>
      </c>
      <c r="E4008" s="11"/>
      <c r="F4008" s="11"/>
      <c r="G4008" s="11"/>
      <c r="H4008" s="11"/>
      <c r="I4008" s="11"/>
      <c r="J4008" s="11"/>
      <c r="K4008" s="11"/>
      <c r="L4008" s="5">
        <f t="shared" si="186"/>
        <v>1.8427500000000001</v>
      </c>
      <c r="M4008" s="22">
        <f>SUMIFS('[1]pvwatts_Cov KY, 7.0815 kWDC, Ro'!$M$33:$M$8792,'[1]pvwatts_Cov KY, 7.0815 kWDC, Ro'!$Q$33:$Q$8792,N4008,'[1]pvwatts_Cov KY, 7.0815 kWDC, Ro'!$R$33:$R$8792,O4008,'[1]pvwatts_Cov KY, 7.0815 kWDC, Ro'!$S$33:$S$8792,C4008)</f>
        <v>0</v>
      </c>
      <c r="N4008">
        <f t="shared" si="187"/>
        <v>9</v>
      </c>
      <c r="O4008">
        <f t="shared" si="188"/>
        <v>14</v>
      </c>
    </row>
    <row r="4009" spans="1:15">
      <c r="A4009" s="5" t="s">
        <v>3</v>
      </c>
      <c r="B4009" s="8">
        <v>44453</v>
      </c>
      <c r="C4009" s="9">
        <v>24</v>
      </c>
      <c r="D4009" s="10">
        <v>217165.56608718683</v>
      </c>
      <c r="E4009" s="11"/>
      <c r="F4009" s="11"/>
      <c r="G4009" s="11"/>
      <c r="H4009" s="11"/>
      <c r="I4009" s="11"/>
      <c r="J4009" s="11"/>
      <c r="K4009" s="11"/>
      <c r="L4009" s="5">
        <f t="shared" si="186"/>
        <v>1.61731</v>
      </c>
      <c r="M4009" s="22">
        <f>SUMIFS('[1]pvwatts_Cov KY, 7.0815 kWDC, Ro'!$M$33:$M$8792,'[1]pvwatts_Cov KY, 7.0815 kWDC, Ro'!$Q$33:$Q$8792,N4009,'[1]pvwatts_Cov KY, 7.0815 kWDC, Ro'!$R$33:$R$8792,O4009,'[1]pvwatts_Cov KY, 7.0815 kWDC, Ro'!$S$33:$S$8792,C4009)</f>
        <v>0</v>
      </c>
      <c r="N4009">
        <f t="shared" si="187"/>
        <v>9</v>
      </c>
      <c r="O4009">
        <f t="shared" si="188"/>
        <v>14</v>
      </c>
    </row>
    <row r="4010" spans="1:15">
      <c r="A4010" s="5" t="s">
        <v>3</v>
      </c>
      <c r="B4010" s="8">
        <v>44454</v>
      </c>
      <c r="C4010" s="9">
        <v>1</v>
      </c>
      <c r="D4010" s="10">
        <v>191374.31683825658</v>
      </c>
      <c r="E4010" s="11"/>
      <c r="F4010" s="11"/>
      <c r="G4010" s="11"/>
      <c r="H4010" s="11"/>
      <c r="I4010" s="11"/>
      <c r="J4010" s="11"/>
      <c r="K4010" s="11"/>
      <c r="L4010" s="5">
        <f t="shared" si="186"/>
        <v>1.4252400000000001</v>
      </c>
      <c r="M4010" s="22">
        <f>SUMIFS('[1]pvwatts_Cov KY, 7.0815 kWDC, Ro'!$M$33:$M$8792,'[1]pvwatts_Cov KY, 7.0815 kWDC, Ro'!$Q$33:$Q$8792,N4010,'[1]pvwatts_Cov KY, 7.0815 kWDC, Ro'!$R$33:$R$8792,O4010,'[1]pvwatts_Cov KY, 7.0815 kWDC, Ro'!$S$33:$S$8792,C4010)</f>
        <v>0</v>
      </c>
      <c r="N4010">
        <f t="shared" si="187"/>
        <v>9</v>
      </c>
      <c r="O4010">
        <f t="shared" si="188"/>
        <v>15</v>
      </c>
    </row>
    <row r="4011" spans="1:15">
      <c r="A4011" s="5" t="s">
        <v>3</v>
      </c>
      <c r="B4011" s="8">
        <v>44454</v>
      </c>
      <c r="C4011" s="9">
        <v>2</v>
      </c>
      <c r="D4011" s="10">
        <v>173401.6735113613</v>
      </c>
      <c r="E4011" s="11"/>
      <c r="F4011" s="11"/>
      <c r="G4011" s="11"/>
      <c r="H4011" s="11"/>
      <c r="I4011" s="11"/>
      <c r="J4011" s="11"/>
      <c r="K4011" s="11"/>
      <c r="L4011" s="5">
        <f t="shared" si="186"/>
        <v>1.29139</v>
      </c>
      <c r="M4011" s="22">
        <f>SUMIFS('[1]pvwatts_Cov KY, 7.0815 kWDC, Ro'!$M$33:$M$8792,'[1]pvwatts_Cov KY, 7.0815 kWDC, Ro'!$Q$33:$Q$8792,N4011,'[1]pvwatts_Cov KY, 7.0815 kWDC, Ro'!$R$33:$R$8792,O4011,'[1]pvwatts_Cov KY, 7.0815 kWDC, Ro'!$S$33:$S$8792,C4011)</f>
        <v>0</v>
      </c>
      <c r="N4011">
        <f t="shared" si="187"/>
        <v>9</v>
      </c>
      <c r="O4011">
        <f t="shared" si="188"/>
        <v>15</v>
      </c>
    </row>
    <row r="4012" spans="1:15">
      <c r="A4012" s="5" t="s">
        <v>3</v>
      </c>
      <c r="B4012" s="8">
        <v>44454</v>
      </c>
      <c r="C4012" s="9">
        <v>3</v>
      </c>
      <c r="D4012" s="10">
        <v>160451.7869941128</v>
      </c>
      <c r="E4012" s="11"/>
      <c r="F4012" s="11"/>
      <c r="G4012" s="11"/>
      <c r="H4012" s="11"/>
      <c r="I4012" s="11"/>
      <c r="J4012" s="11"/>
      <c r="K4012" s="11"/>
      <c r="L4012" s="5">
        <f t="shared" si="186"/>
        <v>1.1949399999999999</v>
      </c>
      <c r="M4012" s="22">
        <f>SUMIFS('[1]pvwatts_Cov KY, 7.0815 kWDC, Ro'!$M$33:$M$8792,'[1]pvwatts_Cov KY, 7.0815 kWDC, Ro'!$Q$33:$Q$8792,N4012,'[1]pvwatts_Cov KY, 7.0815 kWDC, Ro'!$R$33:$R$8792,O4012,'[1]pvwatts_Cov KY, 7.0815 kWDC, Ro'!$S$33:$S$8792,C4012)</f>
        <v>0</v>
      </c>
      <c r="N4012">
        <f t="shared" si="187"/>
        <v>9</v>
      </c>
      <c r="O4012">
        <f t="shared" si="188"/>
        <v>15</v>
      </c>
    </row>
    <row r="4013" spans="1:15">
      <c r="A4013" s="5" t="s">
        <v>3</v>
      </c>
      <c r="B4013" s="8">
        <v>44454</v>
      </c>
      <c r="C4013" s="9">
        <v>4</v>
      </c>
      <c r="D4013" s="10">
        <v>152056.53831212557</v>
      </c>
      <c r="E4013" s="11"/>
      <c r="F4013" s="11"/>
      <c r="G4013" s="11"/>
      <c r="H4013" s="11"/>
      <c r="I4013" s="11"/>
      <c r="J4013" s="11"/>
      <c r="K4013" s="11"/>
      <c r="L4013" s="5">
        <f t="shared" si="186"/>
        <v>1.13242</v>
      </c>
      <c r="M4013" s="22">
        <f>SUMIFS('[1]pvwatts_Cov KY, 7.0815 kWDC, Ro'!$M$33:$M$8792,'[1]pvwatts_Cov KY, 7.0815 kWDC, Ro'!$Q$33:$Q$8792,N4013,'[1]pvwatts_Cov KY, 7.0815 kWDC, Ro'!$R$33:$R$8792,O4013,'[1]pvwatts_Cov KY, 7.0815 kWDC, Ro'!$S$33:$S$8792,C4013)</f>
        <v>0</v>
      </c>
      <c r="N4013">
        <f t="shared" si="187"/>
        <v>9</v>
      </c>
      <c r="O4013">
        <f t="shared" si="188"/>
        <v>15</v>
      </c>
    </row>
    <row r="4014" spans="1:15">
      <c r="A4014" s="5" t="s">
        <v>3</v>
      </c>
      <c r="B4014" s="8">
        <v>44454</v>
      </c>
      <c r="C4014" s="9">
        <v>5</v>
      </c>
      <c r="D4014" s="10">
        <v>144844.34907818632</v>
      </c>
      <c r="E4014" s="11"/>
      <c r="F4014" s="11"/>
      <c r="G4014" s="11"/>
      <c r="H4014" s="11"/>
      <c r="I4014" s="11"/>
      <c r="J4014" s="11"/>
      <c r="K4014" s="11"/>
      <c r="L4014" s="5">
        <f t="shared" si="186"/>
        <v>1.0787100000000001</v>
      </c>
      <c r="M4014" s="22">
        <f>SUMIFS('[1]pvwatts_Cov KY, 7.0815 kWDC, Ro'!$M$33:$M$8792,'[1]pvwatts_Cov KY, 7.0815 kWDC, Ro'!$Q$33:$Q$8792,N4014,'[1]pvwatts_Cov KY, 7.0815 kWDC, Ro'!$R$33:$R$8792,O4014,'[1]pvwatts_Cov KY, 7.0815 kWDC, Ro'!$S$33:$S$8792,C4014)</f>
        <v>0</v>
      </c>
      <c r="N4014">
        <f t="shared" si="187"/>
        <v>9</v>
      </c>
      <c r="O4014">
        <f t="shared" si="188"/>
        <v>15</v>
      </c>
    </row>
    <row r="4015" spans="1:15">
      <c r="A4015" s="5" t="s">
        <v>3</v>
      </c>
      <c r="B4015" s="8">
        <v>44454</v>
      </c>
      <c r="C4015" s="9">
        <v>6</v>
      </c>
      <c r="D4015" s="10">
        <v>143679.10308603593</v>
      </c>
      <c r="E4015" s="11"/>
      <c r="F4015" s="11"/>
      <c r="G4015" s="11"/>
      <c r="H4015" s="11"/>
      <c r="I4015" s="11"/>
      <c r="J4015" s="11"/>
      <c r="K4015" s="11"/>
      <c r="L4015" s="5">
        <f t="shared" si="186"/>
        <v>1.07003</v>
      </c>
      <c r="M4015" s="22">
        <f>SUMIFS('[1]pvwatts_Cov KY, 7.0815 kWDC, Ro'!$M$33:$M$8792,'[1]pvwatts_Cov KY, 7.0815 kWDC, Ro'!$Q$33:$Q$8792,N4015,'[1]pvwatts_Cov KY, 7.0815 kWDC, Ro'!$R$33:$R$8792,O4015,'[1]pvwatts_Cov KY, 7.0815 kWDC, Ro'!$S$33:$S$8792,C4015)</f>
        <v>0</v>
      </c>
      <c r="N4015">
        <f t="shared" si="187"/>
        <v>9</v>
      </c>
      <c r="O4015">
        <f t="shared" si="188"/>
        <v>15</v>
      </c>
    </row>
    <row r="4016" spans="1:15">
      <c r="A4016" s="5" t="s">
        <v>3</v>
      </c>
      <c r="B4016" s="8">
        <v>44454</v>
      </c>
      <c r="C4016" s="9">
        <v>7</v>
      </c>
      <c r="D4016" s="10">
        <v>150871.71537161741</v>
      </c>
      <c r="E4016" s="11"/>
      <c r="F4016" s="11"/>
      <c r="G4016" s="11"/>
      <c r="H4016" s="11"/>
      <c r="I4016" s="11"/>
      <c r="J4016" s="11"/>
      <c r="K4016" s="11"/>
      <c r="L4016" s="5">
        <f t="shared" si="186"/>
        <v>1.1235999999999999</v>
      </c>
      <c r="M4016" s="22">
        <f>SUMIFS('[1]pvwatts_Cov KY, 7.0815 kWDC, Ro'!$M$33:$M$8792,'[1]pvwatts_Cov KY, 7.0815 kWDC, Ro'!$Q$33:$Q$8792,N4016,'[1]pvwatts_Cov KY, 7.0815 kWDC, Ro'!$R$33:$R$8792,O4016,'[1]pvwatts_Cov KY, 7.0815 kWDC, Ro'!$S$33:$S$8792,C4016)</f>
        <v>0</v>
      </c>
      <c r="N4016">
        <f t="shared" si="187"/>
        <v>9</v>
      </c>
      <c r="O4016">
        <f t="shared" si="188"/>
        <v>15</v>
      </c>
    </row>
    <row r="4017" spans="1:15">
      <c r="A4017" s="5" t="s">
        <v>3</v>
      </c>
      <c r="B4017" s="8">
        <v>44454</v>
      </c>
      <c r="C4017" s="9">
        <v>8</v>
      </c>
      <c r="D4017" s="10">
        <v>154230.75292718445</v>
      </c>
      <c r="E4017" s="11"/>
      <c r="F4017" s="11"/>
      <c r="G4017" s="11"/>
      <c r="H4017" s="11"/>
      <c r="I4017" s="11"/>
      <c r="J4017" s="11"/>
      <c r="K4017" s="11"/>
      <c r="L4017" s="5">
        <f t="shared" si="186"/>
        <v>1.1486099999999999</v>
      </c>
      <c r="M4017" s="22">
        <f>SUMIFS('[1]pvwatts_Cov KY, 7.0815 kWDC, Ro'!$M$33:$M$8792,'[1]pvwatts_Cov KY, 7.0815 kWDC, Ro'!$Q$33:$Q$8792,N4017,'[1]pvwatts_Cov KY, 7.0815 kWDC, Ro'!$R$33:$R$8792,O4017,'[1]pvwatts_Cov KY, 7.0815 kWDC, Ro'!$S$33:$S$8792,C4017)</f>
        <v>9.0690000000000007E-3</v>
      </c>
      <c r="N4017">
        <f t="shared" si="187"/>
        <v>9</v>
      </c>
      <c r="O4017">
        <f t="shared" si="188"/>
        <v>15</v>
      </c>
    </row>
    <row r="4018" spans="1:15">
      <c r="A4018" s="5" t="s">
        <v>3</v>
      </c>
      <c r="B4018" s="8">
        <v>44454</v>
      </c>
      <c r="C4018" s="9">
        <v>9</v>
      </c>
      <c r="D4018" s="10">
        <v>155167.8587364181</v>
      </c>
      <c r="E4018" s="11"/>
      <c r="F4018" s="11"/>
      <c r="G4018" s="11"/>
      <c r="H4018" s="11"/>
      <c r="I4018" s="11"/>
      <c r="J4018" s="11"/>
      <c r="K4018" s="11"/>
      <c r="L4018" s="5">
        <f t="shared" si="186"/>
        <v>1.1555899999999999</v>
      </c>
      <c r="M4018" s="22">
        <f>SUMIFS('[1]pvwatts_Cov KY, 7.0815 kWDC, Ro'!$M$33:$M$8792,'[1]pvwatts_Cov KY, 7.0815 kWDC, Ro'!$Q$33:$Q$8792,N4018,'[1]pvwatts_Cov KY, 7.0815 kWDC, Ro'!$R$33:$R$8792,O4018,'[1]pvwatts_Cov KY, 7.0815 kWDC, Ro'!$S$33:$S$8792,C4018)</f>
        <v>0.89283599999999996</v>
      </c>
      <c r="N4018">
        <f t="shared" si="187"/>
        <v>9</v>
      </c>
      <c r="O4018">
        <f t="shared" si="188"/>
        <v>15</v>
      </c>
    </row>
    <row r="4019" spans="1:15">
      <c r="A4019" s="5" t="s">
        <v>3</v>
      </c>
      <c r="B4019" s="8">
        <v>44454</v>
      </c>
      <c r="C4019" s="9">
        <v>10</v>
      </c>
      <c r="D4019" s="10">
        <v>158148.19273311298</v>
      </c>
      <c r="E4019" s="11"/>
      <c r="F4019" s="11"/>
      <c r="G4019" s="11"/>
      <c r="H4019" s="11"/>
      <c r="I4019" s="11"/>
      <c r="J4019" s="11"/>
      <c r="K4019" s="11"/>
      <c r="L4019" s="5">
        <f t="shared" si="186"/>
        <v>1.1777899999999999</v>
      </c>
      <c r="M4019" s="22">
        <f>SUMIFS('[1]pvwatts_Cov KY, 7.0815 kWDC, Ro'!$M$33:$M$8792,'[1]pvwatts_Cov KY, 7.0815 kWDC, Ro'!$Q$33:$Q$8792,N4019,'[1]pvwatts_Cov KY, 7.0815 kWDC, Ro'!$R$33:$R$8792,O4019,'[1]pvwatts_Cov KY, 7.0815 kWDC, Ro'!$S$33:$S$8792,C4019)</f>
        <v>2.2693780000000001</v>
      </c>
      <c r="N4019">
        <f t="shared" si="187"/>
        <v>9</v>
      </c>
      <c r="O4019">
        <f t="shared" si="188"/>
        <v>15</v>
      </c>
    </row>
    <row r="4020" spans="1:15">
      <c r="A4020" s="5" t="s">
        <v>3</v>
      </c>
      <c r="B4020" s="8">
        <v>44454</v>
      </c>
      <c r="C4020" s="9">
        <v>11</v>
      </c>
      <c r="D4020" s="10">
        <v>157769.76688958891</v>
      </c>
      <c r="E4020" s="11"/>
      <c r="F4020" s="11"/>
      <c r="G4020" s="11"/>
      <c r="H4020" s="11"/>
      <c r="I4020" s="11"/>
      <c r="J4020" s="11"/>
      <c r="K4020" s="11"/>
      <c r="L4020" s="5">
        <f t="shared" si="186"/>
        <v>1.1749700000000001</v>
      </c>
      <c r="M4020" s="22">
        <f>SUMIFS('[1]pvwatts_Cov KY, 7.0815 kWDC, Ro'!$M$33:$M$8792,'[1]pvwatts_Cov KY, 7.0815 kWDC, Ro'!$Q$33:$Q$8792,N4020,'[1]pvwatts_Cov KY, 7.0815 kWDC, Ro'!$R$33:$R$8792,O4020,'[1]pvwatts_Cov KY, 7.0815 kWDC, Ro'!$S$33:$S$8792,C4020)</f>
        <v>3.372614</v>
      </c>
      <c r="N4020">
        <f t="shared" si="187"/>
        <v>9</v>
      </c>
      <c r="O4020">
        <f t="shared" si="188"/>
        <v>15</v>
      </c>
    </row>
    <row r="4021" spans="1:15">
      <c r="A4021" s="5" t="s">
        <v>3</v>
      </c>
      <c r="B4021" s="8">
        <v>44454</v>
      </c>
      <c r="C4021" s="9">
        <v>12</v>
      </c>
      <c r="D4021" s="10">
        <v>165614.72459305931</v>
      </c>
      <c r="E4021" s="11"/>
      <c r="F4021" s="11"/>
      <c r="G4021" s="11"/>
      <c r="H4021" s="11"/>
      <c r="I4021" s="11"/>
      <c r="J4021" s="11"/>
      <c r="K4021" s="11"/>
      <c r="L4021" s="5">
        <f t="shared" si="186"/>
        <v>1.2334000000000001</v>
      </c>
      <c r="M4021" s="22">
        <f>SUMIFS('[1]pvwatts_Cov KY, 7.0815 kWDC, Ro'!$M$33:$M$8792,'[1]pvwatts_Cov KY, 7.0815 kWDC, Ro'!$Q$33:$Q$8792,N4021,'[1]pvwatts_Cov KY, 7.0815 kWDC, Ro'!$R$33:$R$8792,O4021,'[1]pvwatts_Cov KY, 7.0815 kWDC, Ro'!$S$33:$S$8792,C4021)</f>
        <v>4.1443690000000002</v>
      </c>
      <c r="N4021">
        <f t="shared" si="187"/>
        <v>9</v>
      </c>
      <c r="O4021">
        <f t="shared" si="188"/>
        <v>15</v>
      </c>
    </row>
    <row r="4022" spans="1:15">
      <c r="A4022" s="5" t="s">
        <v>3</v>
      </c>
      <c r="B4022" s="8">
        <v>44454</v>
      </c>
      <c r="C4022" s="9">
        <v>13</v>
      </c>
      <c r="D4022" s="10">
        <v>179386.56423414583</v>
      </c>
      <c r="E4022" s="11"/>
      <c r="F4022" s="11"/>
      <c r="G4022" s="11"/>
      <c r="H4022" s="11"/>
      <c r="I4022" s="11"/>
      <c r="J4022" s="11"/>
      <c r="K4022" s="11"/>
      <c r="L4022" s="5">
        <f t="shared" si="186"/>
        <v>1.33596</v>
      </c>
      <c r="M4022" s="22">
        <f>SUMIFS('[1]pvwatts_Cov KY, 7.0815 kWDC, Ro'!$M$33:$M$8792,'[1]pvwatts_Cov KY, 7.0815 kWDC, Ro'!$Q$33:$Q$8792,N4022,'[1]pvwatts_Cov KY, 7.0815 kWDC, Ro'!$R$33:$R$8792,O4022,'[1]pvwatts_Cov KY, 7.0815 kWDC, Ro'!$S$33:$S$8792,C4022)</f>
        <v>4.5920540000000001</v>
      </c>
      <c r="N4022">
        <f t="shared" si="187"/>
        <v>9</v>
      </c>
      <c r="O4022">
        <f t="shared" si="188"/>
        <v>15</v>
      </c>
    </row>
    <row r="4023" spans="1:15">
      <c r="A4023" s="5" t="s">
        <v>3</v>
      </c>
      <c r="B4023" s="8">
        <v>44454</v>
      </c>
      <c r="C4023" s="9">
        <v>14</v>
      </c>
      <c r="D4023" s="10">
        <v>177585.97693813263</v>
      </c>
      <c r="E4023" s="11"/>
      <c r="F4023" s="11"/>
      <c r="G4023" s="11"/>
      <c r="H4023" s="11"/>
      <c r="I4023" s="11"/>
      <c r="J4023" s="11"/>
      <c r="K4023" s="11"/>
      <c r="L4023" s="5">
        <f t="shared" si="186"/>
        <v>1.3225499999999999</v>
      </c>
      <c r="M4023" s="22">
        <f>SUMIFS('[1]pvwatts_Cov KY, 7.0815 kWDC, Ro'!$M$33:$M$8792,'[1]pvwatts_Cov KY, 7.0815 kWDC, Ro'!$Q$33:$Q$8792,N4023,'[1]pvwatts_Cov KY, 7.0815 kWDC, Ro'!$R$33:$R$8792,O4023,'[1]pvwatts_Cov KY, 7.0815 kWDC, Ro'!$S$33:$S$8792,C4023)</f>
        <v>4.6377980000000001</v>
      </c>
      <c r="N4023">
        <f t="shared" si="187"/>
        <v>9</v>
      </c>
      <c r="O4023">
        <f t="shared" si="188"/>
        <v>15</v>
      </c>
    </row>
    <row r="4024" spans="1:15">
      <c r="A4024" s="5" t="s">
        <v>3</v>
      </c>
      <c r="B4024" s="8">
        <v>44454</v>
      </c>
      <c r="C4024" s="9">
        <v>15</v>
      </c>
      <c r="D4024" s="10">
        <v>188334.0776573022</v>
      </c>
      <c r="E4024" s="11"/>
      <c r="F4024" s="11"/>
      <c r="G4024" s="11"/>
      <c r="H4024" s="11"/>
      <c r="I4024" s="11"/>
      <c r="J4024" s="11"/>
      <c r="K4024" s="11"/>
      <c r="L4024" s="5">
        <f t="shared" si="186"/>
        <v>1.40259</v>
      </c>
      <c r="M4024" s="22">
        <f>SUMIFS('[1]pvwatts_Cov KY, 7.0815 kWDC, Ro'!$M$33:$M$8792,'[1]pvwatts_Cov KY, 7.0815 kWDC, Ro'!$Q$33:$Q$8792,N4024,'[1]pvwatts_Cov KY, 7.0815 kWDC, Ro'!$R$33:$R$8792,O4024,'[1]pvwatts_Cov KY, 7.0815 kWDC, Ro'!$S$33:$S$8792,C4024)</f>
        <v>4.3948729999999996</v>
      </c>
      <c r="N4024">
        <f t="shared" si="187"/>
        <v>9</v>
      </c>
      <c r="O4024">
        <f t="shared" si="188"/>
        <v>15</v>
      </c>
    </row>
    <row r="4025" spans="1:15">
      <c r="A4025" s="5" t="s">
        <v>3</v>
      </c>
      <c r="B4025" s="8">
        <v>44454</v>
      </c>
      <c r="C4025" s="9">
        <v>16</v>
      </c>
      <c r="D4025" s="10">
        <v>205740.81744391655</v>
      </c>
      <c r="E4025" s="11"/>
      <c r="F4025" s="11"/>
      <c r="G4025" s="11"/>
      <c r="H4025" s="11"/>
      <c r="I4025" s="11"/>
      <c r="J4025" s="11"/>
      <c r="K4025" s="11"/>
      <c r="L4025" s="5">
        <f t="shared" si="186"/>
        <v>1.53223</v>
      </c>
      <c r="M4025" s="22">
        <f>SUMIFS('[1]pvwatts_Cov KY, 7.0815 kWDC, Ro'!$M$33:$M$8792,'[1]pvwatts_Cov KY, 7.0815 kWDC, Ro'!$Q$33:$Q$8792,N4025,'[1]pvwatts_Cov KY, 7.0815 kWDC, Ro'!$R$33:$R$8792,O4025,'[1]pvwatts_Cov KY, 7.0815 kWDC, Ro'!$S$33:$S$8792,C4025)</f>
        <v>3.9641570000000002</v>
      </c>
      <c r="N4025">
        <f t="shared" si="187"/>
        <v>9</v>
      </c>
      <c r="O4025">
        <f t="shared" si="188"/>
        <v>15</v>
      </c>
    </row>
    <row r="4026" spans="1:15">
      <c r="A4026" s="5" t="s">
        <v>3</v>
      </c>
      <c r="B4026" s="8">
        <v>44454</v>
      </c>
      <c r="C4026" s="9">
        <v>17</v>
      </c>
      <c r="D4026" s="10">
        <v>217212.10579074573</v>
      </c>
      <c r="E4026" s="11"/>
      <c r="F4026" s="11"/>
      <c r="G4026" s="11"/>
      <c r="H4026" s="11"/>
      <c r="I4026" s="11"/>
      <c r="J4026" s="11"/>
      <c r="K4026" s="11"/>
      <c r="L4026" s="5">
        <f t="shared" si="186"/>
        <v>1.6176600000000001</v>
      </c>
      <c r="M4026" s="22">
        <f>SUMIFS('[1]pvwatts_Cov KY, 7.0815 kWDC, Ro'!$M$33:$M$8792,'[1]pvwatts_Cov KY, 7.0815 kWDC, Ro'!$Q$33:$Q$8792,N4026,'[1]pvwatts_Cov KY, 7.0815 kWDC, Ro'!$R$33:$R$8792,O4026,'[1]pvwatts_Cov KY, 7.0815 kWDC, Ro'!$S$33:$S$8792,C4026)</f>
        <v>3.2209050000000001</v>
      </c>
      <c r="N4026">
        <f t="shared" si="187"/>
        <v>9</v>
      </c>
      <c r="O4026">
        <f t="shared" si="188"/>
        <v>15</v>
      </c>
    </row>
    <row r="4027" spans="1:15">
      <c r="A4027" s="5" t="s">
        <v>3</v>
      </c>
      <c r="B4027" s="8">
        <v>44454</v>
      </c>
      <c r="C4027" s="9">
        <v>18</v>
      </c>
      <c r="D4027" s="10">
        <v>238619.00389155134</v>
      </c>
      <c r="E4027" s="11"/>
      <c r="F4027" s="11"/>
      <c r="G4027" s="11"/>
      <c r="H4027" s="11"/>
      <c r="I4027" s="11"/>
      <c r="J4027" s="11"/>
      <c r="K4027" s="11"/>
      <c r="L4027" s="5">
        <f t="shared" si="186"/>
        <v>1.7770900000000001</v>
      </c>
      <c r="M4027" s="22">
        <f>SUMIFS('[1]pvwatts_Cov KY, 7.0815 kWDC, Ro'!$M$33:$M$8792,'[1]pvwatts_Cov KY, 7.0815 kWDC, Ro'!$Q$33:$Q$8792,N4027,'[1]pvwatts_Cov KY, 7.0815 kWDC, Ro'!$R$33:$R$8792,O4027,'[1]pvwatts_Cov KY, 7.0815 kWDC, Ro'!$S$33:$S$8792,C4027)</f>
        <v>2.208869</v>
      </c>
      <c r="N4027">
        <f t="shared" si="187"/>
        <v>9</v>
      </c>
      <c r="O4027">
        <f t="shared" si="188"/>
        <v>15</v>
      </c>
    </row>
    <row r="4028" spans="1:15">
      <c r="A4028" s="5" t="s">
        <v>3</v>
      </c>
      <c r="B4028" s="8">
        <v>44454</v>
      </c>
      <c r="C4028" s="9">
        <v>19</v>
      </c>
      <c r="D4028" s="10">
        <v>240226.63357188596</v>
      </c>
      <c r="E4028" s="11"/>
      <c r="F4028" s="11"/>
      <c r="G4028" s="11"/>
      <c r="H4028" s="11"/>
      <c r="I4028" s="11"/>
      <c r="J4028" s="11"/>
      <c r="K4028" s="11"/>
      <c r="L4028" s="5">
        <f t="shared" si="186"/>
        <v>1.7890600000000001</v>
      </c>
      <c r="M4028" s="22">
        <f>SUMIFS('[1]pvwatts_Cov KY, 7.0815 kWDC, Ro'!$M$33:$M$8792,'[1]pvwatts_Cov KY, 7.0815 kWDC, Ro'!$Q$33:$Q$8792,N4028,'[1]pvwatts_Cov KY, 7.0815 kWDC, Ro'!$R$33:$R$8792,O4028,'[1]pvwatts_Cov KY, 7.0815 kWDC, Ro'!$S$33:$S$8792,C4028)</f>
        <v>0.93716200000000005</v>
      </c>
      <c r="N4028">
        <f t="shared" si="187"/>
        <v>9</v>
      </c>
      <c r="O4028">
        <f t="shared" si="188"/>
        <v>15</v>
      </c>
    </row>
    <row r="4029" spans="1:15">
      <c r="A4029" s="5" t="s">
        <v>3</v>
      </c>
      <c r="B4029" s="8">
        <v>44454</v>
      </c>
      <c r="C4029" s="9">
        <v>20</v>
      </c>
      <c r="D4029" s="10">
        <v>230267.9109580665</v>
      </c>
      <c r="E4029" s="11"/>
      <c r="F4029" s="11"/>
      <c r="G4029" s="11"/>
      <c r="H4029" s="11"/>
      <c r="I4029" s="11"/>
      <c r="J4029" s="11"/>
      <c r="K4029" s="11"/>
      <c r="L4029" s="5">
        <f t="shared" si="186"/>
        <v>1.71489</v>
      </c>
      <c r="M4029" s="22">
        <f>SUMIFS('[1]pvwatts_Cov KY, 7.0815 kWDC, Ro'!$M$33:$M$8792,'[1]pvwatts_Cov KY, 7.0815 kWDC, Ro'!$Q$33:$Q$8792,N4029,'[1]pvwatts_Cov KY, 7.0815 kWDC, Ro'!$R$33:$R$8792,O4029,'[1]pvwatts_Cov KY, 7.0815 kWDC, Ro'!$S$33:$S$8792,C4029)</f>
        <v>1.9188E-2</v>
      </c>
      <c r="N4029">
        <f t="shared" si="187"/>
        <v>9</v>
      </c>
      <c r="O4029">
        <f t="shared" si="188"/>
        <v>15</v>
      </c>
    </row>
    <row r="4030" spans="1:15">
      <c r="A4030" s="5" t="s">
        <v>3</v>
      </c>
      <c r="B4030" s="8">
        <v>44454</v>
      </c>
      <c r="C4030" s="9">
        <v>21</v>
      </c>
      <c r="D4030" s="10">
        <v>224897.36625883082</v>
      </c>
      <c r="E4030" s="11"/>
      <c r="F4030" s="11"/>
      <c r="G4030" s="11"/>
      <c r="H4030" s="11"/>
      <c r="I4030" s="11"/>
      <c r="J4030" s="11"/>
      <c r="K4030" s="11"/>
      <c r="L4030" s="5">
        <f t="shared" si="186"/>
        <v>1.6749000000000001</v>
      </c>
      <c r="M4030" s="22">
        <f>SUMIFS('[1]pvwatts_Cov KY, 7.0815 kWDC, Ro'!$M$33:$M$8792,'[1]pvwatts_Cov KY, 7.0815 kWDC, Ro'!$Q$33:$Q$8792,N4030,'[1]pvwatts_Cov KY, 7.0815 kWDC, Ro'!$R$33:$R$8792,O4030,'[1]pvwatts_Cov KY, 7.0815 kWDC, Ro'!$S$33:$S$8792,C4030)</f>
        <v>0</v>
      </c>
      <c r="N4030">
        <f t="shared" si="187"/>
        <v>9</v>
      </c>
      <c r="O4030">
        <f t="shared" si="188"/>
        <v>15</v>
      </c>
    </row>
    <row r="4031" spans="1:15">
      <c r="A4031" s="5" t="s">
        <v>3</v>
      </c>
      <c r="B4031" s="8">
        <v>44454</v>
      </c>
      <c r="C4031" s="9">
        <v>22</v>
      </c>
      <c r="D4031" s="10">
        <v>210410.89758200786</v>
      </c>
      <c r="E4031" s="11"/>
      <c r="F4031" s="11"/>
      <c r="G4031" s="11"/>
      <c r="H4031" s="11"/>
      <c r="I4031" s="11"/>
      <c r="J4031" s="11"/>
      <c r="K4031" s="11"/>
      <c r="L4031" s="5">
        <f t="shared" si="186"/>
        <v>1.56701</v>
      </c>
      <c r="M4031" s="22">
        <f>SUMIFS('[1]pvwatts_Cov KY, 7.0815 kWDC, Ro'!$M$33:$M$8792,'[1]pvwatts_Cov KY, 7.0815 kWDC, Ro'!$Q$33:$Q$8792,N4031,'[1]pvwatts_Cov KY, 7.0815 kWDC, Ro'!$R$33:$R$8792,O4031,'[1]pvwatts_Cov KY, 7.0815 kWDC, Ro'!$S$33:$S$8792,C4031)</f>
        <v>0</v>
      </c>
      <c r="N4031">
        <f t="shared" si="187"/>
        <v>9</v>
      </c>
      <c r="O4031">
        <f t="shared" si="188"/>
        <v>15</v>
      </c>
    </row>
    <row r="4032" spans="1:15">
      <c r="A4032" s="5" t="s">
        <v>3</v>
      </c>
      <c r="B4032" s="8">
        <v>44454</v>
      </c>
      <c r="C4032" s="9">
        <v>23</v>
      </c>
      <c r="D4032" s="10">
        <v>184989.59833701715</v>
      </c>
      <c r="E4032" s="11"/>
      <c r="F4032" s="11"/>
      <c r="G4032" s="11"/>
      <c r="H4032" s="11"/>
      <c r="I4032" s="11"/>
      <c r="J4032" s="11"/>
      <c r="K4032" s="11"/>
      <c r="L4032" s="5">
        <f t="shared" si="186"/>
        <v>1.3776900000000001</v>
      </c>
      <c r="M4032" s="22">
        <f>SUMIFS('[1]pvwatts_Cov KY, 7.0815 kWDC, Ro'!$M$33:$M$8792,'[1]pvwatts_Cov KY, 7.0815 kWDC, Ro'!$Q$33:$Q$8792,N4032,'[1]pvwatts_Cov KY, 7.0815 kWDC, Ro'!$R$33:$R$8792,O4032,'[1]pvwatts_Cov KY, 7.0815 kWDC, Ro'!$S$33:$S$8792,C4032)</f>
        <v>0</v>
      </c>
      <c r="N4032">
        <f t="shared" si="187"/>
        <v>9</v>
      </c>
      <c r="O4032">
        <f t="shared" si="188"/>
        <v>15</v>
      </c>
    </row>
    <row r="4033" spans="1:15">
      <c r="A4033" s="5" t="s">
        <v>3</v>
      </c>
      <c r="B4033" s="8">
        <v>44454</v>
      </c>
      <c r="C4033" s="9">
        <v>24</v>
      </c>
      <c r="D4033" s="10">
        <v>157450.31390022722</v>
      </c>
      <c r="E4033" s="11"/>
      <c r="F4033" s="11"/>
      <c r="G4033" s="11"/>
      <c r="H4033" s="11"/>
      <c r="I4033" s="11"/>
      <c r="J4033" s="11"/>
      <c r="K4033" s="11"/>
      <c r="L4033" s="5">
        <f t="shared" si="186"/>
        <v>1.17259</v>
      </c>
      <c r="M4033" s="22">
        <f>SUMIFS('[1]pvwatts_Cov KY, 7.0815 kWDC, Ro'!$M$33:$M$8792,'[1]pvwatts_Cov KY, 7.0815 kWDC, Ro'!$Q$33:$Q$8792,N4033,'[1]pvwatts_Cov KY, 7.0815 kWDC, Ro'!$R$33:$R$8792,O4033,'[1]pvwatts_Cov KY, 7.0815 kWDC, Ro'!$S$33:$S$8792,C4033)</f>
        <v>0</v>
      </c>
      <c r="N4033">
        <f t="shared" si="187"/>
        <v>9</v>
      </c>
      <c r="O4033">
        <f t="shared" si="188"/>
        <v>15</v>
      </c>
    </row>
    <row r="4034" spans="1:15">
      <c r="A4034" s="5" t="s">
        <v>3</v>
      </c>
      <c r="B4034" s="8">
        <v>44455</v>
      </c>
      <c r="C4034" s="9">
        <v>1</v>
      </c>
      <c r="D4034" s="10">
        <v>135817.08309047719</v>
      </c>
      <c r="E4034" s="11"/>
      <c r="F4034" s="11"/>
      <c r="G4034" s="11"/>
      <c r="H4034" s="11"/>
      <c r="I4034" s="11"/>
      <c r="J4034" s="11"/>
      <c r="K4034" s="11"/>
      <c r="L4034" s="5">
        <f t="shared" ref="L4034:L4097" si="189">ROUND(D4034*$D$8764,5)</f>
        <v>1.0114799999999999</v>
      </c>
      <c r="M4034" s="22">
        <f>SUMIFS('[1]pvwatts_Cov KY, 7.0815 kWDC, Ro'!$M$33:$M$8792,'[1]pvwatts_Cov KY, 7.0815 kWDC, Ro'!$Q$33:$Q$8792,N4034,'[1]pvwatts_Cov KY, 7.0815 kWDC, Ro'!$R$33:$R$8792,O4034,'[1]pvwatts_Cov KY, 7.0815 kWDC, Ro'!$S$33:$S$8792,C4034)</f>
        <v>0</v>
      </c>
      <c r="N4034">
        <f t="shared" si="187"/>
        <v>9</v>
      </c>
      <c r="O4034">
        <f t="shared" si="188"/>
        <v>16</v>
      </c>
    </row>
    <row r="4035" spans="1:15">
      <c r="A4035" s="5" t="s">
        <v>3</v>
      </c>
      <c r="B4035" s="8">
        <v>44455</v>
      </c>
      <c r="C4035" s="9">
        <v>2</v>
      </c>
      <c r="D4035" s="10">
        <v>121202.49832777318</v>
      </c>
      <c r="E4035" s="11"/>
      <c r="F4035" s="11"/>
      <c r="G4035" s="11"/>
      <c r="H4035" s="11"/>
      <c r="I4035" s="11"/>
      <c r="J4035" s="11"/>
      <c r="K4035" s="11"/>
      <c r="L4035" s="5">
        <f t="shared" si="189"/>
        <v>0.90264</v>
      </c>
      <c r="M4035" s="22">
        <f>SUMIFS('[1]pvwatts_Cov KY, 7.0815 kWDC, Ro'!$M$33:$M$8792,'[1]pvwatts_Cov KY, 7.0815 kWDC, Ro'!$Q$33:$Q$8792,N4035,'[1]pvwatts_Cov KY, 7.0815 kWDC, Ro'!$R$33:$R$8792,O4035,'[1]pvwatts_Cov KY, 7.0815 kWDC, Ro'!$S$33:$S$8792,C4035)</f>
        <v>0</v>
      </c>
      <c r="N4035">
        <f t="shared" ref="N4035:N4098" si="190">MONTH(B4035)</f>
        <v>9</v>
      </c>
      <c r="O4035">
        <f t="shared" ref="O4035:O4098" si="191">DAY(B4035)</f>
        <v>16</v>
      </c>
    </row>
    <row r="4036" spans="1:15">
      <c r="A4036" s="5" t="s">
        <v>3</v>
      </c>
      <c r="B4036" s="8">
        <v>44455</v>
      </c>
      <c r="C4036" s="9">
        <v>3</v>
      </c>
      <c r="D4036" s="10">
        <v>112510.28675661021</v>
      </c>
      <c r="E4036" s="11"/>
      <c r="F4036" s="11"/>
      <c r="G4036" s="11"/>
      <c r="H4036" s="11"/>
      <c r="I4036" s="11"/>
      <c r="J4036" s="11"/>
      <c r="K4036" s="11"/>
      <c r="L4036" s="5">
        <f t="shared" si="189"/>
        <v>0.83791000000000004</v>
      </c>
      <c r="M4036" s="22">
        <f>SUMIFS('[1]pvwatts_Cov KY, 7.0815 kWDC, Ro'!$M$33:$M$8792,'[1]pvwatts_Cov KY, 7.0815 kWDC, Ro'!$Q$33:$Q$8792,N4036,'[1]pvwatts_Cov KY, 7.0815 kWDC, Ro'!$R$33:$R$8792,O4036,'[1]pvwatts_Cov KY, 7.0815 kWDC, Ro'!$S$33:$S$8792,C4036)</f>
        <v>0</v>
      </c>
      <c r="N4036">
        <f t="shared" si="190"/>
        <v>9</v>
      </c>
      <c r="O4036">
        <f t="shared" si="191"/>
        <v>16</v>
      </c>
    </row>
    <row r="4037" spans="1:15">
      <c r="A4037" s="5" t="s">
        <v>3</v>
      </c>
      <c r="B4037" s="8">
        <v>44455</v>
      </c>
      <c r="C4037" s="9">
        <v>4</v>
      </c>
      <c r="D4037" s="10">
        <v>105834.1492058459</v>
      </c>
      <c r="E4037" s="11"/>
      <c r="F4037" s="11"/>
      <c r="G4037" s="11"/>
      <c r="H4037" s="11"/>
      <c r="I4037" s="11"/>
      <c r="J4037" s="11"/>
      <c r="K4037" s="11"/>
      <c r="L4037" s="5">
        <f t="shared" si="189"/>
        <v>0.78818999999999995</v>
      </c>
      <c r="M4037" s="22">
        <f>SUMIFS('[1]pvwatts_Cov KY, 7.0815 kWDC, Ro'!$M$33:$M$8792,'[1]pvwatts_Cov KY, 7.0815 kWDC, Ro'!$Q$33:$Q$8792,N4037,'[1]pvwatts_Cov KY, 7.0815 kWDC, Ro'!$R$33:$R$8792,O4037,'[1]pvwatts_Cov KY, 7.0815 kWDC, Ro'!$S$33:$S$8792,C4037)</f>
        <v>0</v>
      </c>
      <c r="N4037">
        <f t="shared" si="190"/>
        <v>9</v>
      </c>
      <c r="O4037">
        <f t="shared" si="191"/>
        <v>16</v>
      </c>
    </row>
    <row r="4038" spans="1:15">
      <c r="A4038" s="5" t="s">
        <v>3</v>
      </c>
      <c r="B4038" s="8">
        <v>44455</v>
      </c>
      <c r="C4038" s="9">
        <v>5</v>
      </c>
      <c r="D4038" s="10">
        <v>103088.0795467362</v>
      </c>
      <c r="E4038" s="11"/>
      <c r="F4038" s="11"/>
      <c r="G4038" s="11"/>
      <c r="H4038" s="11"/>
      <c r="I4038" s="11"/>
      <c r="J4038" s="11"/>
      <c r="K4038" s="11"/>
      <c r="L4038" s="5">
        <f t="shared" si="189"/>
        <v>0.76773999999999998</v>
      </c>
      <c r="M4038" s="22">
        <f>SUMIFS('[1]pvwatts_Cov KY, 7.0815 kWDC, Ro'!$M$33:$M$8792,'[1]pvwatts_Cov KY, 7.0815 kWDC, Ro'!$Q$33:$Q$8792,N4038,'[1]pvwatts_Cov KY, 7.0815 kWDC, Ro'!$R$33:$R$8792,O4038,'[1]pvwatts_Cov KY, 7.0815 kWDC, Ro'!$S$33:$S$8792,C4038)</f>
        <v>0</v>
      </c>
      <c r="N4038">
        <f t="shared" si="190"/>
        <v>9</v>
      </c>
      <c r="O4038">
        <f t="shared" si="191"/>
        <v>16</v>
      </c>
    </row>
    <row r="4039" spans="1:15">
      <c r="A4039" s="5" t="s">
        <v>3</v>
      </c>
      <c r="B4039" s="8">
        <v>44455</v>
      </c>
      <c r="C4039" s="9">
        <v>6</v>
      </c>
      <c r="D4039" s="10">
        <v>107550.77483350546</v>
      </c>
      <c r="E4039" s="11"/>
      <c r="F4039" s="11"/>
      <c r="G4039" s="11"/>
      <c r="H4039" s="11"/>
      <c r="I4039" s="11"/>
      <c r="J4039" s="11"/>
      <c r="K4039" s="11"/>
      <c r="L4039" s="5">
        <f t="shared" si="189"/>
        <v>0.80096999999999996</v>
      </c>
      <c r="M4039" s="22">
        <f>SUMIFS('[1]pvwatts_Cov KY, 7.0815 kWDC, Ro'!$M$33:$M$8792,'[1]pvwatts_Cov KY, 7.0815 kWDC, Ro'!$Q$33:$Q$8792,N4039,'[1]pvwatts_Cov KY, 7.0815 kWDC, Ro'!$R$33:$R$8792,O4039,'[1]pvwatts_Cov KY, 7.0815 kWDC, Ro'!$S$33:$S$8792,C4039)</f>
        <v>0</v>
      </c>
      <c r="N4039">
        <f t="shared" si="190"/>
        <v>9</v>
      </c>
      <c r="O4039">
        <f t="shared" si="191"/>
        <v>16</v>
      </c>
    </row>
    <row r="4040" spans="1:15">
      <c r="A4040" s="5" t="s">
        <v>3</v>
      </c>
      <c r="B4040" s="8">
        <v>44455</v>
      </c>
      <c r="C4040" s="9">
        <v>7</v>
      </c>
      <c r="D4040" s="10">
        <v>120215.01747257798</v>
      </c>
      <c r="E4040" s="11"/>
      <c r="F4040" s="11"/>
      <c r="G4040" s="11"/>
      <c r="H4040" s="11"/>
      <c r="I4040" s="11"/>
      <c r="J4040" s="11"/>
      <c r="K4040" s="11"/>
      <c r="L4040" s="5">
        <f t="shared" si="189"/>
        <v>0.89529000000000003</v>
      </c>
      <c r="M4040" s="22">
        <f>SUMIFS('[1]pvwatts_Cov KY, 7.0815 kWDC, Ro'!$M$33:$M$8792,'[1]pvwatts_Cov KY, 7.0815 kWDC, Ro'!$Q$33:$Q$8792,N4040,'[1]pvwatts_Cov KY, 7.0815 kWDC, Ro'!$R$33:$R$8792,O4040,'[1]pvwatts_Cov KY, 7.0815 kWDC, Ro'!$S$33:$S$8792,C4040)</f>
        <v>0</v>
      </c>
      <c r="N4040">
        <f t="shared" si="190"/>
        <v>9</v>
      </c>
      <c r="O4040">
        <f t="shared" si="191"/>
        <v>16</v>
      </c>
    </row>
    <row r="4041" spans="1:15">
      <c r="A4041" s="5" t="s">
        <v>3</v>
      </c>
      <c r="B4041" s="8">
        <v>44455</v>
      </c>
      <c r="C4041" s="9">
        <v>8</v>
      </c>
      <c r="D4041" s="10">
        <v>126787.20753021071</v>
      </c>
      <c r="E4041" s="11"/>
      <c r="F4041" s="11"/>
      <c r="G4041" s="11"/>
      <c r="H4041" s="11"/>
      <c r="I4041" s="11"/>
      <c r="J4041" s="11"/>
      <c r="K4041" s="11"/>
      <c r="L4041" s="5">
        <f t="shared" si="189"/>
        <v>0.94423000000000001</v>
      </c>
      <c r="M4041" s="22">
        <f>SUMIFS('[1]pvwatts_Cov KY, 7.0815 kWDC, Ro'!$M$33:$M$8792,'[1]pvwatts_Cov KY, 7.0815 kWDC, Ro'!$Q$33:$Q$8792,N4041,'[1]pvwatts_Cov KY, 7.0815 kWDC, Ro'!$R$33:$R$8792,O4041,'[1]pvwatts_Cov KY, 7.0815 kWDC, Ro'!$S$33:$S$8792,C4041)</f>
        <v>0</v>
      </c>
      <c r="N4041">
        <f t="shared" si="190"/>
        <v>9</v>
      </c>
      <c r="O4041">
        <f t="shared" si="191"/>
        <v>16</v>
      </c>
    </row>
    <row r="4042" spans="1:15">
      <c r="A4042" s="5" t="s">
        <v>3</v>
      </c>
      <c r="B4042" s="8">
        <v>44455</v>
      </c>
      <c r="C4042" s="9">
        <v>9</v>
      </c>
      <c r="D4042" s="10">
        <v>125454.71132054327</v>
      </c>
      <c r="E4042" s="11"/>
      <c r="F4042" s="11"/>
      <c r="G4042" s="11"/>
      <c r="H4042" s="11"/>
      <c r="I4042" s="11"/>
      <c r="J4042" s="11"/>
      <c r="K4042" s="11"/>
      <c r="L4042" s="5">
        <f t="shared" si="189"/>
        <v>0.93430999999999997</v>
      </c>
      <c r="M4042" s="22">
        <f>SUMIFS('[1]pvwatts_Cov KY, 7.0815 kWDC, Ro'!$M$33:$M$8792,'[1]pvwatts_Cov KY, 7.0815 kWDC, Ro'!$Q$33:$Q$8792,N4042,'[1]pvwatts_Cov KY, 7.0815 kWDC, Ro'!$R$33:$R$8792,O4042,'[1]pvwatts_Cov KY, 7.0815 kWDC, Ro'!$S$33:$S$8792,C4042)</f>
        <v>0.78704200000000002</v>
      </c>
      <c r="N4042">
        <f t="shared" si="190"/>
        <v>9</v>
      </c>
      <c r="O4042">
        <f t="shared" si="191"/>
        <v>16</v>
      </c>
    </row>
    <row r="4043" spans="1:15">
      <c r="A4043" s="5" t="s">
        <v>3</v>
      </c>
      <c r="B4043" s="8">
        <v>44455</v>
      </c>
      <c r="C4043" s="9">
        <v>10</v>
      </c>
      <c r="D4043" s="10">
        <v>128648.77792548027</v>
      </c>
      <c r="E4043" s="11"/>
      <c r="F4043" s="11"/>
      <c r="G4043" s="11"/>
      <c r="H4043" s="11"/>
      <c r="I4043" s="11"/>
      <c r="J4043" s="11"/>
      <c r="K4043" s="11"/>
      <c r="L4043" s="5">
        <f t="shared" si="189"/>
        <v>0.95809999999999995</v>
      </c>
      <c r="M4043" s="22">
        <f>SUMIFS('[1]pvwatts_Cov KY, 7.0815 kWDC, Ro'!$M$33:$M$8792,'[1]pvwatts_Cov KY, 7.0815 kWDC, Ro'!$Q$33:$Q$8792,N4043,'[1]pvwatts_Cov KY, 7.0815 kWDC, Ro'!$R$33:$R$8792,O4043,'[1]pvwatts_Cov KY, 7.0815 kWDC, Ro'!$S$33:$S$8792,C4043)</f>
        <v>2.0751870000000001</v>
      </c>
      <c r="N4043">
        <f t="shared" si="190"/>
        <v>9</v>
      </c>
      <c r="O4043">
        <f t="shared" si="191"/>
        <v>16</v>
      </c>
    </row>
    <row r="4044" spans="1:15">
      <c r="A4044" s="5" t="s">
        <v>3</v>
      </c>
      <c r="B4044" s="8">
        <v>44455</v>
      </c>
      <c r="C4044" s="9">
        <v>11</v>
      </c>
      <c r="D4044" s="10">
        <v>137325.99421865316</v>
      </c>
      <c r="E4044" s="11"/>
      <c r="F4044" s="11"/>
      <c r="G4044" s="11"/>
      <c r="H4044" s="11"/>
      <c r="I4044" s="11"/>
      <c r="J4044" s="11"/>
      <c r="K4044" s="11"/>
      <c r="L4044" s="5">
        <f t="shared" si="189"/>
        <v>1.0227200000000001</v>
      </c>
      <c r="M4044" s="22">
        <f>SUMIFS('[1]pvwatts_Cov KY, 7.0815 kWDC, Ro'!$M$33:$M$8792,'[1]pvwatts_Cov KY, 7.0815 kWDC, Ro'!$Q$33:$Q$8792,N4044,'[1]pvwatts_Cov KY, 7.0815 kWDC, Ro'!$R$33:$R$8792,O4044,'[1]pvwatts_Cov KY, 7.0815 kWDC, Ro'!$S$33:$S$8792,C4044)</f>
        <v>3.0712619999999999</v>
      </c>
      <c r="N4044">
        <f t="shared" si="190"/>
        <v>9</v>
      </c>
      <c r="O4044">
        <f t="shared" si="191"/>
        <v>16</v>
      </c>
    </row>
    <row r="4045" spans="1:15">
      <c r="A4045" s="5" t="s">
        <v>3</v>
      </c>
      <c r="B4045" s="8">
        <v>44455</v>
      </c>
      <c r="C4045" s="9">
        <v>12</v>
      </c>
      <c r="D4045" s="10">
        <v>153476.23686190869</v>
      </c>
      <c r="E4045" s="11"/>
      <c r="F4045" s="11"/>
      <c r="G4045" s="11"/>
      <c r="H4045" s="11"/>
      <c r="I4045" s="11"/>
      <c r="J4045" s="11"/>
      <c r="K4045" s="11"/>
      <c r="L4045" s="5">
        <f t="shared" si="189"/>
        <v>1.143</v>
      </c>
      <c r="M4045" s="22">
        <f>SUMIFS('[1]pvwatts_Cov KY, 7.0815 kWDC, Ro'!$M$33:$M$8792,'[1]pvwatts_Cov KY, 7.0815 kWDC, Ro'!$Q$33:$Q$8792,N4045,'[1]pvwatts_Cov KY, 7.0815 kWDC, Ro'!$R$33:$R$8792,O4045,'[1]pvwatts_Cov KY, 7.0815 kWDC, Ro'!$S$33:$S$8792,C4045)</f>
        <v>3.7466979999999999</v>
      </c>
      <c r="N4045">
        <f t="shared" si="190"/>
        <v>9</v>
      </c>
      <c r="O4045">
        <f t="shared" si="191"/>
        <v>16</v>
      </c>
    </row>
    <row r="4046" spans="1:15">
      <c r="A4046" s="5" t="s">
        <v>3</v>
      </c>
      <c r="B4046" s="8">
        <v>44455</v>
      </c>
      <c r="C4046" s="9">
        <v>13</v>
      </c>
      <c r="D4046" s="10">
        <v>172150.72496204294</v>
      </c>
      <c r="E4046" s="11"/>
      <c r="F4046" s="11"/>
      <c r="G4046" s="11"/>
      <c r="H4046" s="11"/>
      <c r="I4046" s="11"/>
      <c r="J4046" s="11"/>
      <c r="K4046" s="11"/>
      <c r="L4046" s="5">
        <f t="shared" si="189"/>
        <v>1.28207</v>
      </c>
      <c r="M4046" s="22">
        <f>SUMIFS('[1]pvwatts_Cov KY, 7.0815 kWDC, Ro'!$M$33:$M$8792,'[1]pvwatts_Cov KY, 7.0815 kWDC, Ro'!$Q$33:$Q$8792,N4046,'[1]pvwatts_Cov KY, 7.0815 kWDC, Ro'!$R$33:$R$8792,O4046,'[1]pvwatts_Cov KY, 7.0815 kWDC, Ro'!$S$33:$S$8792,C4046)</f>
        <v>4.0940440000000002</v>
      </c>
      <c r="N4046">
        <f t="shared" si="190"/>
        <v>9</v>
      </c>
      <c r="O4046">
        <f t="shared" si="191"/>
        <v>16</v>
      </c>
    </row>
    <row r="4047" spans="1:15">
      <c r="A4047" s="5" t="s">
        <v>3</v>
      </c>
      <c r="B4047" s="8">
        <v>44455</v>
      </c>
      <c r="C4047" s="9">
        <v>14</v>
      </c>
      <c r="D4047" s="10">
        <v>189071.05709290438</v>
      </c>
      <c r="E4047" s="11"/>
      <c r="F4047" s="11"/>
      <c r="G4047" s="11"/>
      <c r="H4047" s="11"/>
      <c r="I4047" s="11"/>
      <c r="J4047" s="11"/>
      <c r="K4047" s="11"/>
      <c r="L4047" s="5">
        <f t="shared" si="189"/>
        <v>1.40808</v>
      </c>
      <c r="M4047" s="22">
        <f>SUMIFS('[1]pvwatts_Cov KY, 7.0815 kWDC, Ro'!$M$33:$M$8792,'[1]pvwatts_Cov KY, 7.0815 kWDC, Ro'!$Q$33:$Q$8792,N4047,'[1]pvwatts_Cov KY, 7.0815 kWDC, Ro'!$R$33:$R$8792,O4047,'[1]pvwatts_Cov KY, 7.0815 kWDC, Ro'!$S$33:$S$8792,C4047)</f>
        <v>4.2961749999999999</v>
      </c>
      <c r="N4047">
        <f t="shared" si="190"/>
        <v>9</v>
      </c>
      <c r="O4047">
        <f t="shared" si="191"/>
        <v>16</v>
      </c>
    </row>
    <row r="4048" spans="1:15">
      <c r="A4048" s="5" t="s">
        <v>3</v>
      </c>
      <c r="B4048" s="8">
        <v>44455</v>
      </c>
      <c r="C4048" s="9">
        <v>15</v>
      </c>
      <c r="D4048" s="10">
        <v>199702.30854689114</v>
      </c>
      <c r="E4048" s="11"/>
      <c r="F4048" s="11"/>
      <c r="G4048" s="11"/>
      <c r="H4048" s="11"/>
      <c r="I4048" s="11"/>
      <c r="J4048" s="11"/>
      <c r="K4048" s="11"/>
      <c r="L4048" s="5">
        <f t="shared" si="189"/>
        <v>1.48726</v>
      </c>
      <c r="M4048" s="22">
        <f>SUMIFS('[1]pvwatts_Cov KY, 7.0815 kWDC, Ro'!$M$33:$M$8792,'[1]pvwatts_Cov KY, 7.0815 kWDC, Ro'!$Q$33:$Q$8792,N4048,'[1]pvwatts_Cov KY, 7.0815 kWDC, Ro'!$R$33:$R$8792,O4048,'[1]pvwatts_Cov KY, 7.0815 kWDC, Ro'!$S$33:$S$8792,C4048)</f>
        <v>3.9342769999999998</v>
      </c>
      <c r="N4048">
        <f t="shared" si="190"/>
        <v>9</v>
      </c>
      <c r="O4048">
        <f t="shared" si="191"/>
        <v>16</v>
      </c>
    </row>
    <row r="4049" spans="1:15">
      <c r="A4049" s="5" t="s">
        <v>3</v>
      </c>
      <c r="B4049" s="8">
        <v>44455</v>
      </c>
      <c r="C4049" s="9">
        <v>16</v>
      </c>
      <c r="D4049" s="10">
        <v>218338.89243994013</v>
      </c>
      <c r="E4049" s="11"/>
      <c r="F4049" s="11"/>
      <c r="G4049" s="11"/>
      <c r="H4049" s="11"/>
      <c r="I4049" s="11"/>
      <c r="J4049" s="11"/>
      <c r="K4049" s="11"/>
      <c r="L4049" s="5">
        <f t="shared" si="189"/>
        <v>1.62605</v>
      </c>
      <c r="M4049" s="22">
        <f>SUMIFS('[1]pvwatts_Cov KY, 7.0815 kWDC, Ro'!$M$33:$M$8792,'[1]pvwatts_Cov KY, 7.0815 kWDC, Ro'!$Q$33:$Q$8792,N4049,'[1]pvwatts_Cov KY, 7.0815 kWDC, Ro'!$R$33:$R$8792,O4049,'[1]pvwatts_Cov KY, 7.0815 kWDC, Ro'!$S$33:$S$8792,C4049)</f>
        <v>3.7051029999999998</v>
      </c>
      <c r="N4049">
        <f t="shared" si="190"/>
        <v>9</v>
      </c>
      <c r="O4049">
        <f t="shared" si="191"/>
        <v>16</v>
      </c>
    </row>
    <row r="4050" spans="1:15">
      <c r="A4050" s="5" t="s">
        <v>3</v>
      </c>
      <c r="B4050" s="8">
        <v>44455</v>
      </c>
      <c r="C4050" s="9">
        <v>17</v>
      </c>
      <c r="D4050" s="10">
        <v>240330.88324359636</v>
      </c>
      <c r="E4050" s="11"/>
      <c r="F4050" s="11"/>
      <c r="G4050" s="11"/>
      <c r="H4050" s="11"/>
      <c r="I4050" s="11"/>
      <c r="J4050" s="11"/>
      <c r="K4050" s="11"/>
      <c r="L4050" s="5">
        <f t="shared" si="189"/>
        <v>1.78983</v>
      </c>
      <c r="M4050" s="22">
        <f>SUMIFS('[1]pvwatts_Cov KY, 7.0815 kWDC, Ro'!$M$33:$M$8792,'[1]pvwatts_Cov KY, 7.0815 kWDC, Ro'!$Q$33:$Q$8792,N4050,'[1]pvwatts_Cov KY, 7.0815 kWDC, Ro'!$R$33:$R$8792,O4050,'[1]pvwatts_Cov KY, 7.0815 kWDC, Ro'!$S$33:$S$8792,C4050)</f>
        <v>2.854949</v>
      </c>
      <c r="N4050">
        <f t="shared" si="190"/>
        <v>9</v>
      </c>
      <c r="O4050">
        <f t="shared" si="191"/>
        <v>16</v>
      </c>
    </row>
    <row r="4051" spans="1:15">
      <c r="A4051" s="5" t="s">
        <v>3</v>
      </c>
      <c r="B4051" s="8">
        <v>44455</v>
      </c>
      <c r="C4051" s="9">
        <v>18</v>
      </c>
      <c r="D4051" s="10">
        <v>257702.02077391036</v>
      </c>
      <c r="E4051" s="11"/>
      <c r="F4051" s="11"/>
      <c r="G4051" s="11"/>
      <c r="H4051" s="11"/>
      <c r="I4051" s="11"/>
      <c r="J4051" s="11"/>
      <c r="K4051" s="11"/>
      <c r="L4051" s="5">
        <f t="shared" si="189"/>
        <v>1.9192</v>
      </c>
      <c r="M4051" s="22">
        <f>SUMIFS('[1]pvwatts_Cov KY, 7.0815 kWDC, Ro'!$M$33:$M$8792,'[1]pvwatts_Cov KY, 7.0815 kWDC, Ro'!$Q$33:$Q$8792,N4051,'[1]pvwatts_Cov KY, 7.0815 kWDC, Ro'!$R$33:$R$8792,O4051,'[1]pvwatts_Cov KY, 7.0815 kWDC, Ro'!$S$33:$S$8792,C4051)</f>
        <v>1.4821839999999999</v>
      </c>
      <c r="N4051">
        <f t="shared" si="190"/>
        <v>9</v>
      </c>
      <c r="O4051">
        <f t="shared" si="191"/>
        <v>16</v>
      </c>
    </row>
    <row r="4052" spans="1:15">
      <c r="A4052" s="5" t="s">
        <v>3</v>
      </c>
      <c r="B4052" s="8">
        <v>44455</v>
      </c>
      <c r="C4052" s="9">
        <v>19</v>
      </c>
      <c r="D4052" s="10">
        <v>259441.77845992561</v>
      </c>
      <c r="E4052" s="11"/>
      <c r="F4052" s="11"/>
      <c r="G4052" s="11"/>
      <c r="H4052" s="11"/>
      <c r="I4052" s="11"/>
      <c r="J4052" s="11"/>
      <c r="K4052" s="11"/>
      <c r="L4052" s="5">
        <f t="shared" si="189"/>
        <v>1.9321600000000001</v>
      </c>
      <c r="M4052" s="22">
        <f>SUMIFS('[1]pvwatts_Cov KY, 7.0815 kWDC, Ro'!$M$33:$M$8792,'[1]pvwatts_Cov KY, 7.0815 kWDC, Ro'!$Q$33:$Q$8792,N4052,'[1]pvwatts_Cov KY, 7.0815 kWDC, Ro'!$R$33:$R$8792,O4052,'[1]pvwatts_Cov KY, 7.0815 kWDC, Ro'!$S$33:$S$8792,C4052)</f>
        <v>0.70168900000000001</v>
      </c>
      <c r="N4052">
        <f t="shared" si="190"/>
        <v>9</v>
      </c>
      <c r="O4052">
        <f t="shared" si="191"/>
        <v>16</v>
      </c>
    </row>
    <row r="4053" spans="1:15">
      <c r="A4053" s="5" t="s">
        <v>3</v>
      </c>
      <c r="B4053" s="8">
        <v>44455</v>
      </c>
      <c r="C4053" s="9">
        <v>20</v>
      </c>
      <c r="D4053" s="10">
        <v>246713.50763995043</v>
      </c>
      <c r="E4053" s="11"/>
      <c r="F4053" s="11"/>
      <c r="G4053" s="11"/>
      <c r="H4053" s="11"/>
      <c r="I4053" s="11"/>
      <c r="J4053" s="11"/>
      <c r="K4053" s="11"/>
      <c r="L4053" s="5">
        <f t="shared" si="189"/>
        <v>1.8373699999999999</v>
      </c>
      <c r="M4053" s="22">
        <f>SUMIFS('[1]pvwatts_Cov KY, 7.0815 kWDC, Ro'!$M$33:$M$8792,'[1]pvwatts_Cov KY, 7.0815 kWDC, Ro'!$Q$33:$Q$8792,N4053,'[1]pvwatts_Cov KY, 7.0815 kWDC, Ro'!$R$33:$R$8792,O4053,'[1]pvwatts_Cov KY, 7.0815 kWDC, Ro'!$S$33:$S$8792,C4053)</f>
        <v>4.3750000000000004E-3</v>
      </c>
      <c r="N4053">
        <f t="shared" si="190"/>
        <v>9</v>
      </c>
      <c r="O4053">
        <f t="shared" si="191"/>
        <v>16</v>
      </c>
    </row>
    <row r="4054" spans="1:15">
      <c r="A4054" s="5" t="s">
        <v>3</v>
      </c>
      <c r="B4054" s="8">
        <v>44455</v>
      </c>
      <c r="C4054" s="9">
        <v>21</v>
      </c>
      <c r="D4054" s="10">
        <v>239837.86277974592</v>
      </c>
      <c r="E4054" s="11"/>
      <c r="F4054" s="11"/>
      <c r="G4054" s="11"/>
      <c r="H4054" s="11"/>
      <c r="I4054" s="11"/>
      <c r="J4054" s="11"/>
      <c r="K4054" s="11"/>
      <c r="L4054" s="5">
        <f t="shared" si="189"/>
        <v>1.78616</v>
      </c>
      <c r="M4054" s="22">
        <f>SUMIFS('[1]pvwatts_Cov KY, 7.0815 kWDC, Ro'!$M$33:$M$8792,'[1]pvwatts_Cov KY, 7.0815 kWDC, Ro'!$Q$33:$Q$8792,N4054,'[1]pvwatts_Cov KY, 7.0815 kWDC, Ro'!$R$33:$R$8792,O4054,'[1]pvwatts_Cov KY, 7.0815 kWDC, Ro'!$S$33:$S$8792,C4054)</f>
        <v>0</v>
      </c>
      <c r="N4054">
        <f t="shared" si="190"/>
        <v>9</v>
      </c>
      <c r="O4054">
        <f t="shared" si="191"/>
        <v>16</v>
      </c>
    </row>
    <row r="4055" spans="1:15">
      <c r="A4055" s="5" t="s">
        <v>3</v>
      </c>
      <c r="B4055" s="8">
        <v>44455</v>
      </c>
      <c r="C4055" s="9">
        <v>22</v>
      </c>
      <c r="D4055" s="10">
        <v>224341.44837084282</v>
      </c>
      <c r="E4055" s="11"/>
      <c r="F4055" s="11"/>
      <c r="G4055" s="11"/>
      <c r="H4055" s="11"/>
      <c r="I4055" s="11"/>
      <c r="J4055" s="11"/>
      <c r="K4055" s="11"/>
      <c r="L4055" s="5">
        <f t="shared" si="189"/>
        <v>1.67076</v>
      </c>
      <c r="M4055" s="22">
        <f>SUMIFS('[1]pvwatts_Cov KY, 7.0815 kWDC, Ro'!$M$33:$M$8792,'[1]pvwatts_Cov KY, 7.0815 kWDC, Ro'!$Q$33:$Q$8792,N4055,'[1]pvwatts_Cov KY, 7.0815 kWDC, Ro'!$R$33:$R$8792,O4055,'[1]pvwatts_Cov KY, 7.0815 kWDC, Ro'!$S$33:$S$8792,C4055)</f>
        <v>0</v>
      </c>
      <c r="N4055">
        <f t="shared" si="190"/>
        <v>9</v>
      </c>
      <c r="O4055">
        <f t="shared" si="191"/>
        <v>16</v>
      </c>
    </row>
    <row r="4056" spans="1:15">
      <c r="A4056" s="5" t="s">
        <v>3</v>
      </c>
      <c r="B4056" s="8">
        <v>44455</v>
      </c>
      <c r="C4056" s="9">
        <v>23</v>
      </c>
      <c r="D4056" s="10">
        <v>198865.11070290228</v>
      </c>
      <c r="E4056" s="11"/>
      <c r="F4056" s="11"/>
      <c r="G4056" s="11"/>
      <c r="H4056" s="11"/>
      <c r="I4056" s="11"/>
      <c r="J4056" s="11"/>
      <c r="K4056" s="11"/>
      <c r="L4056" s="5">
        <f t="shared" si="189"/>
        <v>1.48102</v>
      </c>
      <c r="M4056" s="22">
        <f>SUMIFS('[1]pvwatts_Cov KY, 7.0815 kWDC, Ro'!$M$33:$M$8792,'[1]pvwatts_Cov KY, 7.0815 kWDC, Ro'!$Q$33:$Q$8792,N4056,'[1]pvwatts_Cov KY, 7.0815 kWDC, Ro'!$R$33:$R$8792,O4056,'[1]pvwatts_Cov KY, 7.0815 kWDC, Ro'!$S$33:$S$8792,C4056)</f>
        <v>0</v>
      </c>
      <c r="N4056">
        <f t="shared" si="190"/>
        <v>9</v>
      </c>
      <c r="O4056">
        <f t="shared" si="191"/>
        <v>16</v>
      </c>
    </row>
    <row r="4057" spans="1:15">
      <c r="A4057" s="5" t="s">
        <v>3</v>
      </c>
      <c r="B4057" s="8">
        <v>44455</v>
      </c>
      <c r="C4057" s="9">
        <v>24</v>
      </c>
      <c r="D4057" s="10">
        <v>170320.19630949182</v>
      </c>
      <c r="E4057" s="11"/>
      <c r="F4057" s="11"/>
      <c r="G4057" s="11"/>
      <c r="H4057" s="11"/>
      <c r="I4057" s="11"/>
      <c r="J4057" s="11"/>
      <c r="K4057" s="11"/>
      <c r="L4057" s="5">
        <f t="shared" si="189"/>
        <v>1.26844</v>
      </c>
      <c r="M4057" s="22">
        <f>SUMIFS('[1]pvwatts_Cov KY, 7.0815 kWDC, Ro'!$M$33:$M$8792,'[1]pvwatts_Cov KY, 7.0815 kWDC, Ro'!$Q$33:$Q$8792,N4057,'[1]pvwatts_Cov KY, 7.0815 kWDC, Ro'!$R$33:$R$8792,O4057,'[1]pvwatts_Cov KY, 7.0815 kWDC, Ro'!$S$33:$S$8792,C4057)</f>
        <v>0</v>
      </c>
      <c r="N4057">
        <f t="shared" si="190"/>
        <v>9</v>
      </c>
      <c r="O4057">
        <f t="shared" si="191"/>
        <v>16</v>
      </c>
    </row>
    <row r="4058" spans="1:15">
      <c r="A4058" s="5" t="s">
        <v>3</v>
      </c>
      <c r="B4058" s="8">
        <v>44456</v>
      </c>
      <c r="C4058" s="9">
        <v>1</v>
      </c>
      <c r="D4058" s="10">
        <v>145696.06564712871</v>
      </c>
      <c r="E4058" s="11"/>
      <c r="F4058" s="11"/>
      <c r="G4058" s="11"/>
      <c r="H4058" s="11"/>
      <c r="I4058" s="11"/>
      <c r="J4058" s="11"/>
      <c r="K4058" s="11"/>
      <c r="L4058" s="5">
        <f t="shared" si="189"/>
        <v>1.0850500000000001</v>
      </c>
      <c r="M4058" s="22">
        <f>SUMIFS('[1]pvwatts_Cov KY, 7.0815 kWDC, Ro'!$M$33:$M$8792,'[1]pvwatts_Cov KY, 7.0815 kWDC, Ro'!$Q$33:$Q$8792,N4058,'[1]pvwatts_Cov KY, 7.0815 kWDC, Ro'!$R$33:$R$8792,O4058,'[1]pvwatts_Cov KY, 7.0815 kWDC, Ro'!$S$33:$S$8792,C4058)</f>
        <v>0</v>
      </c>
      <c r="N4058">
        <f t="shared" si="190"/>
        <v>9</v>
      </c>
      <c r="O4058">
        <f t="shared" si="191"/>
        <v>17</v>
      </c>
    </row>
    <row r="4059" spans="1:15">
      <c r="A4059" s="5" t="s">
        <v>3</v>
      </c>
      <c r="B4059" s="8">
        <v>44456</v>
      </c>
      <c r="C4059" s="9">
        <v>2</v>
      </c>
      <c r="D4059" s="10">
        <v>128069.07124808924</v>
      </c>
      <c r="E4059" s="11"/>
      <c r="F4059" s="11"/>
      <c r="G4059" s="11"/>
      <c r="H4059" s="11"/>
      <c r="I4059" s="11"/>
      <c r="J4059" s="11"/>
      <c r="K4059" s="11"/>
      <c r="L4059" s="5">
        <f t="shared" si="189"/>
        <v>0.95377999999999996</v>
      </c>
      <c r="M4059" s="22">
        <f>SUMIFS('[1]pvwatts_Cov KY, 7.0815 kWDC, Ro'!$M$33:$M$8792,'[1]pvwatts_Cov KY, 7.0815 kWDC, Ro'!$Q$33:$Q$8792,N4059,'[1]pvwatts_Cov KY, 7.0815 kWDC, Ro'!$R$33:$R$8792,O4059,'[1]pvwatts_Cov KY, 7.0815 kWDC, Ro'!$S$33:$S$8792,C4059)</f>
        <v>0</v>
      </c>
      <c r="N4059">
        <f t="shared" si="190"/>
        <v>9</v>
      </c>
      <c r="O4059">
        <f t="shared" si="191"/>
        <v>17</v>
      </c>
    </row>
    <row r="4060" spans="1:15">
      <c r="A4060" s="5" t="s">
        <v>3</v>
      </c>
      <c r="B4060" s="8">
        <v>44456</v>
      </c>
      <c r="C4060" s="9">
        <v>3</v>
      </c>
      <c r="D4060" s="10">
        <v>116310.37342470566</v>
      </c>
      <c r="E4060" s="11"/>
      <c r="F4060" s="11"/>
      <c r="G4060" s="11"/>
      <c r="H4060" s="11"/>
      <c r="I4060" s="11"/>
      <c r="J4060" s="11"/>
      <c r="K4060" s="11"/>
      <c r="L4060" s="5">
        <f t="shared" si="189"/>
        <v>0.86621000000000004</v>
      </c>
      <c r="M4060" s="22">
        <f>SUMIFS('[1]pvwatts_Cov KY, 7.0815 kWDC, Ro'!$M$33:$M$8792,'[1]pvwatts_Cov KY, 7.0815 kWDC, Ro'!$Q$33:$Q$8792,N4060,'[1]pvwatts_Cov KY, 7.0815 kWDC, Ro'!$R$33:$R$8792,O4060,'[1]pvwatts_Cov KY, 7.0815 kWDC, Ro'!$S$33:$S$8792,C4060)</f>
        <v>0</v>
      </c>
      <c r="N4060">
        <f t="shared" si="190"/>
        <v>9</v>
      </c>
      <c r="O4060">
        <f t="shared" si="191"/>
        <v>17</v>
      </c>
    </row>
    <row r="4061" spans="1:15">
      <c r="A4061" s="5" t="s">
        <v>3</v>
      </c>
      <c r="B4061" s="8">
        <v>44456</v>
      </c>
      <c r="C4061" s="9">
        <v>4</v>
      </c>
      <c r="D4061" s="10">
        <v>109287.57531305516</v>
      </c>
      <c r="E4061" s="11"/>
      <c r="F4061" s="11"/>
      <c r="G4061" s="11"/>
      <c r="H4061" s="11"/>
      <c r="I4061" s="11"/>
      <c r="J4061" s="11"/>
      <c r="K4061" s="11"/>
      <c r="L4061" s="5">
        <f t="shared" si="189"/>
        <v>0.81391000000000002</v>
      </c>
      <c r="M4061" s="22">
        <f>SUMIFS('[1]pvwatts_Cov KY, 7.0815 kWDC, Ro'!$M$33:$M$8792,'[1]pvwatts_Cov KY, 7.0815 kWDC, Ro'!$Q$33:$Q$8792,N4061,'[1]pvwatts_Cov KY, 7.0815 kWDC, Ro'!$R$33:$R$8792,O4061,'[1]pvwatts_Cov KY, 7.0815 kWDC, Ro'!$S$33:$S$8792,C4061)</f>
        <v>0</v>
      </c>
      <c r="N4061">
        <f t="shared" si="190"/>
        <v>9</v>
      </c>
      <c r="O4061">
        <f t="shared" si="191"/>
        <v>17</v>
      </c>
    </row>
    <row r="4062" spans="1:15">
      <c r="A4062" s="5" t="s">
        <v>3</v>
      </c>
      <c r="B4062" s="8">
        <v>44456</v>
      </c>
      <c r="C4062" s="9">
        <v>5</v>
      </c>
      <c r="D4062" s="10">
        <v>105612.73060302623</v>
      </c>
      <c r="E4062" s="11"/>
      <c r="F4062" s="11"/>
      <c r="G4062" s="11"/>
      <c r="H4062" s="11"/>
      <c r="I4062" s="11"/>
      <c r="J4062" s="11"/>
      <c r="K4062" s="11"/>
      <c r="L4062" s="5">
        <f t="shared" si="189"/>
        <v>0.78654000000000002</v>
      </c>
      <c r="M4062" s="22">
        <f>SUMIFS('[1]pvwatts_Cov KY, 7.0815 kWDC, Ro'!$M$33:$M$8792,'[1]pvwatts_Cov KY, 7.0815 kWDC, Ro'!$Q$33:$Q$8792,N4062,'[1]pvwatts_Cov KY, 7.0815 kWDC, Ro'!$R$33:$R$8792,O4062,'[1]pvwatts_Cov KY, 7.0815 kWDC, Ro'!$S$33:$S$8792,C4062)</f>
        <v>0</v>
      </c>
      <c r="N4062">
        <f t="shared" si="190"/>
        <v>9</v>
      </c>
      <c r="O4062">
        <f t="shared" si="191"/>
        <v>17</v>
      </c>
    </row>
    <row r="4063" spans="1:15">
      <c r="A4063" s="5" t="s">
        <v>3</v>
      </c>
      <c r="B4063" s="8">
        <v>44456</v>
      </c>
      <c r="C4063" s="9">
        <v>6</v>
      </c>
      <c r="D4063" s="10">
        <v>107907.58529652964</v>
      </c>
      <c r="E4063" s="11"/>
      <c r="F4063" s="11"/>
      <c r="G4063" s="11"/>
      <c r="H4063" s="11"/>
      <c r="I4063" s="11"/>
      <c r="J4063" s="11"/>
      <c r="K4063" s="11"/>
      <c r="L4063" s="5">
        <f t="shared" si="189"/>
        <v>0.80362999999999996</v>
      </c>
      <c r="M4063" s="22">
        <f>SUMIFS('[1]pvwatts_Cov KY, 7.0815 kWDC, Ro'!$M$33:$M$8792,'[1]pvwatts_Cov KY, 7.0815 kWDC, Ro'!$Q$33:$Q$8792,N4063,'[1]pvwatts_Cov KY, 7.0815 kWDC, Ro'!$R$33:$R$8792,O4063,'[1]pvwatts_Cov KY, 7.0815 kWDC, Ro'!$S$33:$S$8792,C4063)</f>
        <v>0</v>
      </c>
      <c r="N4063">
        <f t="shared" si="190"/>
        <v>9</v>
      </c>
      <c r="O4063">
        <f t="shared" si="191"/>
        <v>17</v>
      </c>
    </row>
    <row r="4064" spans="1:15">
      <c r="A4064" s="5" t="s">
        <v>3</v>
      </c>
      <c r="B4064" s="8">
        <v>44456</v>
      </c>
      <c r="C4064" s="9">
        <v>7</v>
      </c>
      <c r="D4064" s="10">
        <v>118508.92949612682</v>
      </c>
      <c r="E4064" s="11"/>
      <c r="F4064" s="11"/>
      <c r="G4064" s="11"/>
      <c r="H4064" s="11"/>
      <c r="I4064" s="11"/>
      <c r="J4064" s="11"/>
      <c r="K4064" s="11"/>
      <c r="L4064" s="5">
        <f t="shared" si="189"/>
        <v>0.88258000000000003</v>
      </c>
      <c r="M4064" s="22">
        <f>SUMIFS('[1]pvwatts_Cov KY, 7.0815 kWDC, Ro'!$M$33:$M$8792,'[1]pvwatts_Cov KY, 7.0815 kWDC, Ro'!$Q$33:$Q$8792,N4064,'[1]pvwatts_Cov KY, 7.0815 kWDC, Ro'!$R$33:$R$8792,O4064,'[1]pvwatts_Cov KY, 7.0815 kWDC, Ro'!$S$33:$S$8792,C4064)</f>
        <v>0</v>
      </c>
      <c r="N4064">
        <f t="shared" si="190"/>
        <v>9</v>
      </c>
      <c r="O4064">
        <f t="shared" si="191"/>
        <v>17</v>
      </c>
    </row>
    <row r="4065" spans="1:15">
      <c r="A4065" s="5" t="s">
        <v>3</v>
      </c>
      <c r="B4065" s="8">
        <v>44456</v>
      </c>
      <c r="C4065" s="9">
        <v>8</v>
      </c>
      <c r="D4065" s="10">
        <v>124829.5705672898</v>
      </c>
      <c r="E4065" s="11"/>
      <c r="F4065" s="11"/>
      <c r="G4065" s="11"/>
      <c r="H4065" s="11"/>
      <c r="I4065" s="11"/>
      <c r="J4065" s="11"/>
      <c r="K4065" s="11"/>
      <c r="L4065" s="5">
        <f t="shared" si="189"/>
        <v>0.92964999999999998</v>
      </c>
      <c r="M4065" s="22">
        <f>SUMIFS('[1]pvwatts_Cov KY, 7.0815 kWDC, Ro'!$M$33:$M$8792,'[1]pvwatts_Cov KY, 7.0815 kWDC, Ro'!$Q$33:$Q$8792,N4065,'[1]pvwatts_Cov KY, 7.0815 kWDC, Ro'!$R$33:$R$8792,O4065,'[1]pvwatts_Cov KY, 7.0815 kWDC, Ro'!$S$33:$S$8792,C4065)</f>
        <v>0</v>
      </c>
      <c r="N4065">
        <f t="shared" si="190"/>
        <v>9</v>
      </c>
      <c r="O4065">
        <f t="shared" si="191"/>
        <v>17</v>
      </c>
    </row>
    <row r="4066" spans="1:15">
      <c r="A4066" s="5" t="s">
        <v>3</v>
      </c>
      <c r="B4066" s="8">
        <v>44456</v>
      </c>
      <c r="C4066" s="9">
        <v>9</v>
      </c>
      <c r="D4066" s="10">
        <v>128957.46486128899</v>
      </c>
      <c r="E4066" s="11"/>
      <c r="F4066" s="11"/>
      <c r="G4066" s="11"/>
      <c r="H4066" s="11"/>
      <c r="I4066" s="11"/>
      <c r="J4066" s="11"/>
      <c r="K4066" s="11"/>
      <c r="L4066" s="5">
        <f t="shared" si="189"/>
        <v>0.96038999999999997</v>
      </c>
      <c r="M4066" s="22">
        <f>SUMIFS('[1]pvwatts_Cov KY, 7.0815 kWDC, Ro'!$M$33:$M$8792,'[1]pvwatts_Cov KY, 7.0815 kWDC, Ro'!$Q$33:$Q$8792,N4066,'[1]pvwatts_Cov KY, 7.0815 kWDC, Ro'!$R$33:$R$8792,O4066,'[1]pvwatts_Cov KY, 7.0815 kWDC, Ro'!$S$33:$S$8792,C4066)</f>
        <v>0.78381400000000001</v>
      </c>
      <c r="N4066">
        <f t="shared" si="190"/>
        <v>9</v>
      </c>
      <c r="O4066">
        <f t="shared" si="191"/>
        <v>17</v>
      </c>
    </row>
    <row r="4067" spans="1:15">
      <c r="A4067" s="5" t="s">
        <v>3</v>
      </c>
      <c r="B4067" s="8">
        <v>44456</v>
      </c>
      <c r="C4067" s="9">
        <v>10</v>
      </c>
      <c r="D4067" s="10">
        <v>144469.01338416652</v>
      </c>
      <c r="E4067" s="11"/>
      <c r="F4067" s="11"/>
      <c r="G4067" s="11"/>
      <c r="H4067" s="11"/>
      <c r="I4067" s="11"/>
      <c r="J4067" s="11"/>
      <c r="K4067" s="11"/>
      <c r="L4067" s="5">
        <f t="shared" si="189"/>
        <v>1.07592</v>
      </c>
      <c r="M4067" s="22">
        <f>SUMIFS('[1]pvwatts_Cov KY, 7.0815 kWDC, Ro'!$M$33:$M$8792,'[1]pvwatts_Cov KY, 7.0815 kWDC, Ro'!$Q$33:$Q$8792,N4067,'[1]pvwatts_Cov KY, 7.0815 kWDC, Ro'!$R$33:$R$8792,O4067,'[1]pvwatts_Cov KY, 7.0815 kWDC, Ro'!$S$33:$S$8792,C4067)</f>
        <v>2.1162999999999998</v>
      </c>
      <c r="N4067">
        <f t="shared" si="190"/>
        <v>9</v>
      </c>
      <c r="O4067">
        <f t="shared" si="191"/>
        <v>17</v>
      </c>
    </row>
    <row r="4068" spans="1:15">
      <c r="A4068" s="5" t="s">
        <v>3</v>
      </c>
      <c r="B4068" s="8">
        <v>44456</v>
      </c>
      <c r="C4068" s="9">
        <v>11</v>
      </c>
      <c r="D4068" s="10">
        <v>165328.80268596366</v>
      </c>
      <c r="E4068" s="11"/>
      <c r="F4068" s="11"/>
      <c r="G4068" s="11"/>
      <c r="H4068" s="11"/>
      <c r="I4068" s="11"/>
      <c r="J4068" s="11"/>
      <c r="K4068" s="11"/>
      <c r="L4068" s="5">
        <f t="shared" si="189"/>
        <v>1.2312700000000001</v>
      </c>
      <c r="M4068" s="22">
        <f>SUMIFS('[1]pvwatts_Cov KY, 7.0815 kWDC, Ro'!$M$33:$M$8792,'[1]pvwatts_Cov KY, 7.0815 kWDC, Ro'!$Q$33:$Q$8792,N4068,'[1]pvwatts_Cov KY, 7.0815 kWDC, Ro'!$R$33:$R$8792,O4068,'[1]pvwatts_Cov KY, 7.0815 kWDC, Ro'!$S$33:$S$8792,C4068)</f>
        <v>3.1982390000000001</v>
      </c>
      <c r="N4068">
        <f t="shared" si="190"/>
        <v>9</v>
      </c>
      <c r="O4068">
        <f t="shared" si="191"/>
        <v>17</v>
      </c>
    </row>
    <row r="4069" spans="1:15">
      <c r="A4069" s="5" t="s">
        <v>3</v>
      </c>
      <c r="B4069" s="8">
        <v>44456</v>
      </c>
      <c r="C4069" s="9">
        <v>12</v>
      </c>
      <c r="D4069" s="10">
        <v>190024.88807224747</v>
      </c>
      <c r="E4069" s="11"/>
      <c r="F4069" s="11"/>
      <c r="G4069" s="11"/>
      <c r="H4069" s="11"/>
      <c r="I4069" s="11"/>
      <c r="J4069" s="11"/>
      <c r="K4069" s="11"/>
      <c r="L4069" s="5">
        <f t="shared" si="189"/>
        <v>1.4151899999999999</v>
      </c>
      <c r="M4069" s="22">
        <f>SUMIFS('[1]pvwatts_Cov KY, 7.0815 kWDC, Ro'!$M$33:$M$8792,'[1]pvwatts_Cov KY, 7.0815 kWDC, Ro'!$Q$33:$Q$8792,N4069,'[1]pvwatts_Cov KY, 7.0815 kWDC, Ro'!$R$33:$R$8792,O4069,'[1]pvwatts_Cov KY, 7.0815 kWDC, Ro'!$S$33:$S$8792,C4069)</f>
        <v>3.9740709999999999</v>
      </c>
      <c r="N4069">
        <f t="shared" si="190"/>
        <v>9</v>
      </c>
      <c r="O4069">
        <f t="shared" si="191"/>
        <v>17</v>
      </c>
    </row>
    <row r="4070" spans="1:15">
      <c r="A4070" s="5" t="s">
        <v>3</v>
      </c>
      <c r="B4070" s="8">
        <v>44456</v>
      </c>
      <c r="C4070" s="9">
        <v>13</v>
      </c>
      <c r="D4070" s="10">
        <v>212480.88361072089</v>
      </c>
      <c r="E4070" s="11"/>
      <c r="F4070" s="11"/>
      <c r="G4070" s="11"/>
      <c r="H4070" s="11"/>
      <c r="I4070" s="11"/>
      <c r="J4070" s="11"/>
      <c r="K4070" s="11"/>
      <c r="L4070" s="5">
        <f t="shared" si="189"/>
        <v>1.58243</v>
      </c>
      <c r="M4070" s="22">
        <f>SUMIFS('[1]pvwatts_Cov KY, 7.0815 kWDC, Ro'!$M$33:$M$8792,'[1]pvwatts_Cov KY, 7.0815 kWDC, Ro'!$Q$33:$Q$8792,N4070,'[1]pvwatts_Cov KY, 7.0815 kWDC, Ro'!$R$33:$R$8792,O4070,'[1]pvwatts_Cov KY, 7.0815 kWDC, Ro'!$S$33:$S$8792,C4070)</f>
        <v>4.4099349999999999</v>
      </c>
      <c r="N4070">
        <f t="shared" si="190"/>
        <v>9</v>
      </c>
      <c r="O4070">
        <f t="shared" si="191"/>
        <v>17</v>
      </c>
    </row>
    <row r="4071" spans="1:15">
      <c r="A4071" s="5" t="s">
        <v>3</v>
      </c>
      <c r="B4071" s="8">
        <v>44456</v>
      </c>
      <c r="C4071" s="9">
        <v>14</v>
      </c>
      <c r="D4071" s="10">
        <v>225452.34350753977</v>
      </c>
      <c r="E4071" s="11"/>
      <c r="F4071" s="11"/>
      <c r="G4071" s="11"/>
      <c r="H4071" s="11"/>
      <c r="I4071" s="11"/>
      <c r="J4071" s="11"/>
      <c r="K4071" s="11"/>
      <c r="L4071" s="5">
        <f t="shared" si="189"/>
        <v>1.67903</v>
      </c>
      <c r="M4071" s="22">
        <f>SUMIFS('[1]pvwatts_Cov KY, 7.0815 kWDC, Ro'!$M$33:$M$8792,'[1]pvwatts_Cov KY, 7.0815 kWDC, Ro'!$Q$33:$Q$8792,N4071,'[1]pvwatts_Cov KY, 7.0815 kWDC, Ro'!$R$33:$R$8792,O4071,'[1]pvwatts_Cov KY, 7.0815 kWDC, Ro'!$S$33:$S$8792,C4071)</f>
        <v>4.5720479999999997</v>
      </c>
      <c r="N4071">
        <f t="shared" si="190"/>
        <v>9</v>
      </c>
      <c r="O4071">
        <f t="shared" si="191"/>
        <v>17</v>
      </c>
    </row>
    <row r="4072" spans="1:15">
      <c r="A4072" s="5" t="s">
        <v>3</v>
      </c>
      <c r="B4072" s="8">
        <v>44456</v>
      </c>
      <c r="C4072" s="9">
        <v>15</v>
      </c>
      <c r="D4072" s="10">
        <v>235451.49852545961</v>
      </c>
      <c r="E4072" s="11"/>
      <c r="F4072" s="11"/>
      <c r="G4072" s="11"/>
      <c r="H4072" s="11"/>
      <c r="I4072" s="11"/>
      <c r="J4072" s="11"/>
      <c r="K4072" s="11"/>
      <c r="L4072" s="5">
        <f t="shared" si="189"/>
        <v>1.7535000000000001</v>
      </c>
      <c r="M4072" s="22">
        <f>SUMIFS('[1]pvwatts_Cov KY, 7.0815 kWDC, Ro'!$M$33:$M$8792,'[1]pvwatts_Cov KY, 7.0815 kWDC, Ro'!$Q$33:$Q$8792,N4072,'[1]pvwatts_Cov KY, 7.0815 kWDC, Ro'!$R$33:$R$8792,O4072,'[1]pvwatts_Cov KY, 7.0815 kWDC, Ro'!$S$33:$S$8792,C4072)</f>
        <v>4.4429829999999999</v>
      </c>
      <c r="N4072">
        <f t="shared" si="190"/>
        <v>9</v>
      </c>
      <c r="O4072">
        <f t="shared" si="191"/>
        <v>17</v>
      </c>
    </row>
    <row r="4073" spans="1:15">
      <c r="A4073" s="5" t="s">
        <v>3</v>
      </c>
      <c r="B4073" s="8">
        <v>44456</v>
      </c>
      <c r="C4073" s="9">
        <v>16</v>
      </c>
      <c r="D4073" s="10">
        <v>252610.51450547407</v>
      </c>
      <c r="E4073" s="11"/>
      <c r="F4073" s="11"/>
      <c r="G4073" s="11"/>
      <c r="H4073" s="11"/>
      <c r="I4073" s="11"/>
      <c r="J4073" s="11"/>
      <c r="K4073" s="11"/>
      <c r="L4073" s="5">
        <f t="shared" si="189"/>
        <v>1.8812899999999999</v>
      </c>
      <c r="M4073" s="22">
        <f>SUMIFS('[1]pvwatts_Cov KY, 7.0815 kWDC, Ro'!$M$33:$M$8792,'[1]pvwatts_Cov KY, 7.0815 kWDC, Ro'!$Q$33:$Q$8792,N4073,'[1]pvwatts_Cov KY, 7.0815 kWDC, Ro'!$R$33:$R$8792,O4073,'[1]pvwatts_Cov KY, 7.0815 kWDC, Ro'!$S$33:$S$8792,C4073)</f>
        <v>3.9859900000000001</v>
      </c>
      <c r="N4073">
        <f t="shared" si="190"/>
        <v>9</v>
      </c>
      <c r="O4073">
        <f t="shared" si="191"/>
        <v>17</v>
      </c>
    </row>
    <row r="4074" spans="1:15">
      <c r="A4074" s="5" t="s">
        <v>3</v>
      </c>
      <c r="B4074" s="8">
        <v>44456</v>
      </c>
      <c r="C4074" s="9">
        <v>17</v>
      </c>
      <c r="D4074" s="10">
        <v>264004.12724116916</v>
      </c>
      <c r="E4074" s="11"/>
      <c r="F4074" s="11"/>
      <c r="G4074" s="11"/>
      <c r="H4074" s="11"/>
      <c r="I4074" s="11"/>
      <c r="J4074" s="11"/>
      <c r="K4074" s="11"/>
      <c r="L4074" s="5">
        <f t="shared" si="189"/>
        <v>1.96614</v>
      </c>
      <c r="M4074" s="22">
        <f>SUMIFS('[1]pvwatts_Cov KY, 7.0815 kWDC, Ro'!$M$33:$M$8792,'[1]pvwatts_Cov KY, 7.0815 kWDC, Ro'!$Q$33:$Q$8792,N4074,'[1]pvwatts_Cov KY, 7.0815 kWDC, Ro'!$R$33:$R$8792,O4074,'[1]pvwatts_Cov KY, 7.0815 kWDC, Ro'!$S$33:$S$8792,C4074)</f>
        <v>3.2239049999999998</v>
      </c>
      <c r="N4074">
        <f t="shared" si="190"/>
        <v>9</v>
      </c>
      <c r="O4074">
        <f t="shared" si="191"/>
        <v>17</v>
      </c>
    </row>
    <row r="4075" spans="1:15">
      <c r="A4075" s="5" t="s">
        <v>3</v>
      </c>
      <c r="B4075" s="8">
        <v>44456</v>
      </c>
      <c r="C4075" s="9">
        <v>18</v>
      </c>
      <c r="D4075" s="10">
        <v>263622.48001223919</v>
      </c>
      <c r="E4075" s="11"/>
      <c r="F4075" s="11"/>
      <c r="G4075" s="11"/>
      <c r="H4075" s="11"/>
      <c r="I4075" s="11"/>
      <c r="J4075" s="11"/>
      <c r="K4075" s="11"/>
      <c r="L4075" s="5">
        <f t="shared" si="189"/>
        <v>1.9633</v>
      </c>
      <c r="M4075" s="22">
        <f>SUMIFS('[1]pvwatts_Cov KY, 7.0815 kWDC, Ro'!$M$33:$M$8792,'[1]pvwatts_Cov KY, 7.0815 kWDC, Ro'!$Q$33:$Q$8792,N4075,'[1]pvwatts_Cov KY, 7.0815 kWDC, Ro'!$R$33:$R$8792,O4075,'[1]pvwatts_Cov KY, 7.0815 kWDC, Ro'!$S$33:$S$8792,C4075)</f>
        <v>2.153915</v>
      </c>
      <c r="N4075">
        <f t="shared" si="190"/>
        <v>9</v>
      </c>
      <c r="O4075">
        <f t="shared" si="191"/>
        <v>17</v>
      </c>
    </row>
    <row r="4076" spans="1:15">
      <c r="A4076" s="5" t="s">
        <v>3</v>
      </c>
      <c r="B4076" s="8">
        <v>44456</v>
      </c>
      <c r="C4076" s="9">
        <v>19</v>
      </c>
      <c r="D4076" s="10">
        <v>268264.68824333814</v>
      </c>
      <c r="E4076" s="11"/>
      <c r="F4076" s="11"/>
      <c r="G4076" s="11"/>
      <c r="H4076" s="11"/>
      <c r="I4076" s="11"/>
      <c r="J4076" s="11"/>
      <c r="K4076" s="11"/>
      <c r="L4076" s="5">
        <f t="shared" si="189"/>
        <v>1.99787</v>
      </c>
      <c r="M4076" s="22">
        <f>SUMIFS('[1]pvwatts_Cov KY, 7.0815 kWDC, Ro'!$M$33:$M$8792,'[1]pvwatts_Cov KY, 7.0815 kWDC, Ro'!$Q$33:$Q$8792,N4076,'[1]pvwatts_Cov KY, 7.0815 kWDC, Ro'!$R$33:$R$8792,O4076,'[1]pvwatts_Cov KY, 7.0815 kWDC, Ro'!$S$33:$S$8792,C4076)</f>
        <v>0.78637800000000002</v>
      </c>
      <c r="N4076">
        <f t="shared" si="190"/>
        <v>9</v>
      </c>
      <c r="O4076">
        <f t="shared" si="191"/>
        <v>17</v>
      </c>
    </row>
    <row r="4077" spans="1:15">
      <c r="A4077" s="5" t="s">
        <v>3</v>
      </c>
      <c r="B4077" s="8">
        <v>44456</v>
      </c>
      <c r="C4077" s="9">
        <v>20</v>
      </c>
      <c r="D4077" s="10">
        <v>251687.25322650277</v>
      </c>
      <c r="E4077" s="11"/>
      <c r="F4077" s="11"/>
      <c r="G4077" s="11"/>
      <c r="H4077" s="11"/>
      <c r="I4077" s="11"/>
      <c r="J4077" s="11"/>
      <c r="K4077" s="11"/>
      <c r="L4077" s="5">
        <f t="shared" si="189"/>
        <v>1.8744099999999999</v>
      </c>
      <c r="M4077" s="22">
        <f>SUMIFS('[1]pvwatts_Cov KY, 7.0815 kWDC, Ro'!$M$33:$M$8792,'[1]pvwatts_Cov KY, 7.0815 kWDC, Ro'!$Q$33:$Q$8792,N4077,'[1]pvwatts_Cov KY, 7.0815 kWDC, Ro'!$R$33:$R$8792,O4077,'[1]pvwatts_Cov KY, 7.0815 kWDC, Ro'!$S$33:$S$8792,C4077)</f>
        <v>7.4229999999999999E-3</v>
      </c>
      <c r="N4077">
        <f t="shared" si="190"/>
        <v>9</v>
      </c>
      <c r="O4077">
        <f t="shared" si="191"/>
        <v>17</v>
      </c>
    </row>
    <row r="4078" spans="1:15">
      <c r="A4078" s="5" t="s">
        <v>3</v>
      </c>
      <c r="B4078" s="8">
        <v>44456</v>
      </c>
      <c r="C4078" s="9">
        <v>21</v>
      </c>
      <c r="D4078" s="10">
        <v>239872.7443291159</v>
      </c>
      <c r="E4078" s="11"/>
      <c r="F4078" s="11"/>
      <c r="G4078" s="11"/>
      <c r="H4078" s="11"/>
      <c r="I4078" s="11"/>
      <c r="J4078" s="11"/>
      <c r="K4078" s="11"/>
      <c r="L4078" s="5">
        <f t="shared" si="189"/>
        <v>1.7864199999999999</v>
      </c>
      <c r="M4078" s="22">
        <f>SUMIFS('[1]pvwatts_Cov KY, 7.0815 kWDC, Ro'!$M$33:$M$8792,'[1]pvwatts_Cov KY, 7.0815 kWDC, Ro'!$Q$33:$Q$8792,N4078,'[1]pvwatts_Cov KY, 7.0815 kWDC, Ro'!$R$33:$R$8792,O4078,'[1]pvwatts_Cov KY, 7.0815 kWDC, Ro'!$S$33:$S$8792,C4078)</f>
        <v>0</v>
      </c>
      <c r="N4078">
        <f t="shared" si="190"/>
        <v>9</v>
      </c>
      <c r="O4078">
        <f t="shared" si="191"/>
        <v>17</v>
      </c>
    </row>
    <row r="4079" spans="1:15">
      <c r="A4079" s="5" t="s">
        <v>3</v>
      </c>
      <c r="B4079" s="8">
        <v>44456</v>
      </c>
      <c r="C4079" s="9">
        <v>22</v>
      </c>
      <c r="D4079" s="10">
        <v>226643.30337301176</v>
      </c>
      <c r="E4079" s="11"/>
      <c r="F4079" s="11"/>
      <c r="G4079" s="11"/>
      <c r="H4079" s="11"/>
      <c r="I4079" s="11"/>
      <c r="J4079" s="11"/>
      <c r="K4079" s="11"/>
      <c r="L4079" s="5">
        <f t="shared" si="189"/>
        <v>1.6879</v>
      </c>
      <c r="M4079" s="22">
        <f>SUMIFS('[1]pvwatts_Cov KY, 7.0815 kWDC, Ro'!$M$33:$M$8792,'[1]pvwatts_Cov KY, 7.0815 kWDC, Ro'!$Q$33:$Q$8792,N4079,'[1]pvwatts_Cov KY, 7.0815 kWDC, Ro'!$R$33:$R$8792,O4079,'[1]pvwatts_Cov KY, 7.0815 kWDC, Ro'!$S$33:$S$8792,C4079)</f>
        <v>0</v>
      </c>
      <c r="N4079">
        <f t="shared" si="190"/>
        <v>9</v>
      </c>
      <c r="O4079">
        <f t="shared" si="191"/>
        <v>17</v>
      </c>
    </row>
    <row r="4080" spans="1:15">
      <c r="A4080" s="5" t="s">
        <v>3</v>
      </c>
      <c r="B4080" s="8">
        <v>44456</v>
      </c>
      <c r="C4080" s="9">
        <v>23</v>
      </c>
      <c r="D4080" s="10">
        <v>209392.84009688083</v>
      </c>
      <c r="E4080" s="11"/>
      <c r="F4080" s="11"/>
      <c r="G4080" s="11"/>
      <c r="H4080" s="11"/>
      <c r="I4080" s="11"/>
      <c r="J4080" s="11"/>
      <c r="K4080" s="11"/>
      <c r="L4080" s="5">
        <f t="shared" si="189"/>
        <v>1.5594300000000001</v>
      </c>
      <c r="M4080" s="22">
        <f>SUMIFS('[1]pvwatts_Cov KY, 7.0815 kWDC, Ro'!$M$33:$M$8792,'[1]pvwatts_Cov KY, 7.0815 kWDC, Ro'!$Q$33:$Q$8792,N4080,'[1]pvwatts_Cov KY, 7.0815 kWDC, Ro'!$R$33:$R$8792,O4080,'[1]pvwatts_Cov KY, 7.0815 kWDC, Ro'!$S$33:$S$8792,C4080)</f>
        <v>0</v>
      </c>
      <c r="N4080">
        <f t="shared" si="190"/>
        <v>9</v>
      </c>
      <c r="O4080">
        <f t="shared" si="191"/>
        <v>17</v>
      </c>
    </row>
    <row r="4081" spans="1:15">
      <c r="A4081" s="5" t="s">
        <v>3</v>
      </c>
      <c r="B4081" s="8">
        <v>44456</v>
      </c>
      <c r="C4081" s="9">
        <v>24</v>
      </c>
      <c r="D4081" s="10">
        <v>187919.53358877299</v>
      </c>
      <c r="E4081" s="11"/>
      <c r="F4081" s="11"/>
      <c r="G4081" s="11"/>
      <c r="H4081" s="11"/>
      <c r="I4081" s="11"/>
      <c r="J4081" s="11"/>
      <c r="K4081" s="11"/>
      <c r="L4081" s="5">
        <f t="shared" si="189"/>
        <v>1.39951</v>
      </c>
      <c r="M4081" s="22">
        <f>SUMIFS('[1]pvwatts_Cov KY, 7.0815 kWDC, Ro'!$M$33:$M$8792,'[1]pvwatts_Cov KY, 7.0815 kWDC, Ro'!$Q$33:$Q$8792,N4081,'[1]pvwatts_Cov KY, 7.0815 kWDC, Ro'!$R$33:$R$8792,O4081,'[1]pvwatts_Cov KY, 7.0815 kWDC, Ro'!$S$33:$S$8792,C4081)</f>
        <v>0</v>
      </c>
      <c r="N4081">
        <f t="shared" si="190"/>
        <v>9</v>
      </c>
      <c r="O4081">
        <f t="shared" si="191"/>
        <v>17</v>
      </c>
    </row>
    <row r="4082" spans="1:15">
      <c r="A4082" s="5" t="s">
        <v>3</v>
      </c>
      <c r="B4082" s="8">
        <v>44457</v>
      </c>
      <c r="C4082" s="9">
        <v>1</v>
      </c>
      <c r="D4082" s="10">
        <v>165016.83355955826</v>
      </c>
      <c r="E4082" s="11"/>
      <c r="F4082" s="11"/>
      <c r="G4082" s="11"/>
      <c r="H4082" s="11"/>
      <c r="I4082" s="11"/>
      <c r="J4082" s="11"/>
      <c r="K4082" s="11"/>
      <c r="L4082" s="5">
        <f t="shared" si="189"/>
        <v>1.2289399999999999</v>
      </c>
      <c r="M4082" s="22">
        <f>SUMIFS('[1]pvwatts_Cov KY, 7.0815 kWDC, Ro'!$M$33:$M$8792,'[1]pvwatts_Cov KY, 7.0815 kWDC, Ro'!$Q$33:$Q$8792,N4082,'[1]pvwatts_Cov KY, 7.0815 kWDC, Ro'!$R$33:$R$8792,O4082,'[1]pvwatts_Cov KY, 7.0815 kWDC, Ro'!$S$33:$S$8792,C4082)</f>
        <v>0</v>
      </c>
      <c r="N4082">
        <f t="shared" si="190"/>
        <v>9</v>
      </c>
      <c r="O4082">
        <f t="shared" si="191"/>
        <v>18</v>
      </c>
    </row>
    <row r="4083" spans="1:15">
      <c r="A4083" s="5" t="s">
        <v>3</v>
      </c>
      <c r="B4083" s="8">
        <v>44457</v>
      </c>
      <c r="C4083" s="9">
        <v>2</v>
      </c>
      <c r="D4083" s="10">
        <v>146642.34112543159</v>
      </c>
      <c r="E4083" s="11"/>
      <c r="F4083" s="11"/>
      <c r="G4083" s="11"/>
      <c r="H4083" s="11"/>
      <c r="I4083" s="11"/>
      <c r="J4083" s="11"/>
      <c r="K4083" s="11"/>
      <c r="L4083" s="5">
        <f t="shared" si="189"/>
        <v>1.0921000000000001</v>
      </c>
      <c r="M4083" s="22">
        <f>SUMIFS('[1]pvwatts_Cov KY, 7.0815 kWDC, Ro'!$M$33:$M$8792,'[1]pvwatts_Cov KY, 7.0815 kWDC, Ro'!$Q$33:$Q$8792,N4083,'[1]pvwatts_Cov KY, 7.0815 kWDC, Ro'!$R$33:$R$8792,O4083,'[1]pvwatts_Cov KY, 7.0815 kWDC, Ro'!$S$33:$S$8792,C4083)</f>
        <v>0</v>
      </c>
      <c r="N4083">
        <f t="shared" si="190"/>
        <v>9</v>
      </c>
      <c r="O4083">
        <f t="shared" si="191"/>
        <v>18</v>
      </c>
    </row>
    <row r="4084" spans="1:15">
      <c r="A4084" s="5" t="s">
        <v>3</v>
      </c>
      <c r="B4084" s="8">
        <v>44457</v>
      </c>
      <c r="C4084" s="9">
        <v>3</v>
      </c>
      <c r="D4084" s="10">
        <v>133582.8049799038</v>
      </c>
      <c r="E4084" s="11"/>
      <c r="F4084" s="11"/>
      <c r="G4084" s="11"/>
      <c r="H4084" s="11"/>
      <c r="I4084" s="11"/>
      <c r="J4084" s="11"/>
      <c r="K4084" s="11"/>
      <c r="L4084" s="5">
        <f t="shared" si="189"/>
        <v>0.99483999999999995</v>
      </c>
      <c r="M4084" s="22">
        <f>SUMIFS('[1]pvwatts_Cov KY, 7.0815 kWDC, Ro'!$M$33:$M$8792,'[1]pvwatts_Cov KY, 7.0815 kWDC, Ro'!$Q$33:$Q$8792,N4084,'[1]pvwatts_Cov KY, 7.0815 kWDC, Ro'!$R$33:$R$8792,O4084,'[1]pvwatts_Cov KY, 7.0815 kWDC, Ro'!$S$33:$S$8792,C4084)</f>
        <v>0</v>
      </c>
      <c r="N4084">
        <f t="shared" si="190"/>
        <v>9</v>
      </c>
      <c r="O4084">
        <f t="shared" si="191"/>
        <v>18</v>
      </c>
    </row>
    <row r="4085" spans="1:15">
      <c r="A4085" s="5" t="s">
        <v>3</v>
      </c>
      <c r="B4085" s="8">
        <v>44457</v>
      </c>
      <c r="C4085" s="9">
        <v>4</v>
      </c>
      <c r="D4085" s="10">
        <v>123850.01576926255</v>
      </c>
      <c r="E4085" s="11"/>
      <c r="F4085" s="11"/>
      <c r="G4085" s="11"/>
      <c r="H4085" s="11"/>
      <c r="I4085" s="11"/>
      <c r="J4085" s="11"/>
      <c r="K4085" s="11"/>
      <c r="L4085" s="5">
        <f t="shared" si="189"/>
        <v>0.92235999999999996</v>
      </c>
      <c r="M4085" s="22">
        <f>SUMIFS('[1]pvwatts_Cov KY, 7.0815 kWDC, Ro'!$M$33:$M$8792,'[1]pvwatts_Cov KY, 7.0815 kWDC, Ro'!$Q$33:$Q$8792,N4085,'[1]pvwatts_Cov KY, 7.0815 kWDC, Ro'!$R$33:$R$8792,O4085,'[1]pvwatts_Cov KY, 7.0815 kWDC, Ro'!$S$33:$S$8792,C4085)</f>
        <v>0</v>
      </c>
      <c r="N4085">
        <f t="shared" si="190"/>
        <v>9</v>
      </c>
      <c r="O4085">
        <f t="shared" si="191"/>
        <v>18</v>
      </c>
    </row>
    <row r="4086" spans="1:15">
      <c r="A4086" s="5" t="s">
        <v>3</v>
      </c>
      <c r="B4086" s="8">
        <v>44457</v>
      </c>
      <c r="C4086" s="9">
        <v>5</v>
      </c>
      <c r="D4086" s="10">
        <v>117523.1451488624</v>
      </c>
      <c r="E4086" s="11"/>
      <c r="F4086" s="11"/>
      <c r="G4086" s="11"/>
      <c r="H4086" s="11"/>
      <c r="I4086" s="11"/>
      <c r="J4086" s="11"/>
      <c r="K4086" s="11"/>
      <c r="L4086" s="5">
        <f t="shared" si="189"/>
        <v>0.87524000000000002</v>
      </c>
      <c r="M4086" s="22">
        <f>SUMIFS('[1]pvwatts_Cov KY, 7.0815 kWDC, Ro'!$M$33:$M$8792,'[1]pvwatts_Cov KY, 7.0815 kWDC, Ro'!$Q$33:$Q$8792,N4086,'[1]pvwatts_Cov KY, 7.0815 kWDC, Ro'!$R$33:$R$8792,O4086,'[1]pvwatts_Cov KY, 7.0815 kWDC, Ro'!$S$33:$S$8792,C4086)</f>
        <v>0</v>
      </c>
      <c r="N4086">
        <f t="shared" si="190"/>
        <v>9</v>
      </c>
      <c r="O4086">
        <f t="shared" si="191"/>
        <v>18</v>
      </c>
    </row>
    <row r="4087" spans="1:15">
      <c r="A4087" s="5" t="s">
        <v>3</v>
      </c>
      <c r="B4087" s="8">
        <v>44457</v>
      </c>
      <c r="C4087" s="9">
        <v>6</v>
      </c>
      <c r="D4087" s="10">
        <v>114244.12437960722</v>
      </c>
      <c r="E4087" s="11"/>
      <c r="F4087" s="11"/>
      <c r="G4087" s="11"/>
      <c r="H4087" s="11"/>
      <c r="I4087" s="11"/>
      <c r="J4087" s="11"/>
      <c r="K4087" s="11"/>
      <c r="L4087" s="5">
        <f t="shared" si="189"/>
        <v>0.85082000000000002</v>
      </c>
      <c r="M4087" s="22">
        <f>SUMIFS('[1]pvwatts_Cov KY, 7.0815 kWDC, Ro'!$M$33:$M$8792,'[1]pvwatts_Cov KY, 7.0815 kWDC, Ro'!$Q$33:$Q$8792,N4087,'[1]pvwatts_Cov KY, 7.0815 kWDC, Ro'!$R$33:$R$8792,O4087,'[1]pvwatts_Cov KY, 7.0815 kWDC, Ro'!$S$33:$S$8792,C4087)</f>
        <v>0</v>
      </c>
      <c r="N4087">
        <f t="shared" si="190"/>
        <v>9</v>
      </c>
      <c r="O4087">
        <f t="shared" si="191"/>
        <v>18</v>
      </c>
    </row>
    <row r="4088" spans="1:15">
      <c r="A4088" s="5" t="s">
        <v>3</v>
      </c>
      <c r="B4088" s="8">
        <v>44457</v>
      </c>
      <c r="C4088" s="9">
        <v>7</v>
      </c>
      <c r="D4088" s="10">
        <v>114510.39387196417</v>
      </c>
      <c r="E4088" s="11"/>
      <c r="F4088" s="11"/>
      <c r="G4088" s="11"/>
      <c r="H4088" s="11"/>
      <c r="I4088" s="11"/>
      <c r="J4088" s="11"/>
      <c r="K4088" s="11"/>
      <c r="L4088" s="5">
        <f t="shared" si="189"/>
        <v>0.8528</v>
      </c>
      <c r="M4088" s="22">
        <f>SUMIFS('[1]pvwatts_Cov KY, 7.0815 kWDC, Ro'!$M$33:$M$8792,'[1]pvwatts_Cov KY, 7.0815 kWDC, Ro'!$Q$33:$Q$8792,N4088,'[1]pvwatts_Cov KY, 7.0815 kWDC, Ro'!$R$33:$R$8792,O4088,'[1]pvwatts_Cov KY, 7.0815 kWDC, Ro'!$S$33:$S$8792,C4088)</f>
        <v>0</v>
      </c>
      <c r="N4088">
        <f t="shared" si="190"/>
        <v>9</v>
      </c>
      <c r="O4088">
        <f t="shared" si="191"/>
        <v>18</v>
      </c>
    </row>
    <row r="4089" spans="1:15">
      <c r="A4089" s="5" t="s">
        <v>3</v>
      </c>
      <c r="B4089" s="8">
        <v>44457</v>
      </c>
      <c r="C4089" s="9">
        <v>8</v>
      </c>
      <c r="D4089" s="10">
        <v>121290.44237313719</v>
      </c>
      <c r="E4089" s="11"/>
      <c r="F4089" s="11"/>
      <c r="G4089" s="11"/>
      <c r="H4089" s="11"/>
      <c r="I4089" s="11"/>
      <c r="J4089" s="11"/>
      <c r="K4089" s="11"/>
      <c r="L4089" s="5">
        <f t="shared" si="189"/>
        <v>0.90329999999999999</v>
      </c>
      <c r="M4089" s="22">
        <f>SUMIFS('[1]pvwatts_Cov KY, 7.0815 kWDC, Ro'!$M$33:$M$8792,'[1]pvwatts_Cov KY, 7.0815 kWDC, Ro'!$Q$33:$Q$8792,N4089,'[1]pvwatts_Cov KY, 7.0815 kWDC, Ro'!$R$33:$R$8792,O4089,'[1]pvwatts_Cov KY, 7.0815 kWDC, Ro'!$S$33:$S$8792,C4089)</f>
        <v>9.0659999999999994E-3</v>
      </c>
      <c r="N4089">
        <f t="shared" si="190"/>
        <v>9</v>
      </c>
      <c r="O4089">
        <f t="shared" si="191"/>
        <v>18</v>
      </c>
    </row>
    <row r="4090" spans="1:15">
      <c r="A4090" s="5" t="s">
        <v>3</v>
      </c>
      <c r="B4090" s="8">
        <v>44457</v>
      </c>
      <c r="C4090" s="9">
        <v>9</v>
      </c>
      <c r="D4090" s="10">
        <v>141072.33546180686</v>
      </c>
      <c r="E4090" s="11"/>
      <c r="F4090" s="11"/>
      <c r="G4090" s="11"/>
      <c r="H4090" s="11"/>
      <c r="I4090" s="11"/>
      <c r="J4090" s="11"/>
      <c r="K4090" s="11"/>
      <c r="L4090" s="5">
        <f t="shared" si="189"/>
        <v>1.0506200000000001</v>
      </c>
      <c r="M4090" s="22">
        <f>SUMIFS('[1]pvwatts_Cov KY, 7.0815 kWDC, Ro'!$M$33:$M$8792,'[1]pvwatts_Cov KY, 7.0815 kWDC, Ro'!$Q$33:$Q$8792,N4090,'[1]pvwatts_Cov KY, 7.0815 kWDC, Ro'!$R$33:$R$8792,O4090,'[1]pvwatts_Cov KY, 7.0815 kWDC, Ro'!$S$33:$S$8792,C4090)</f>
        <v>0.93188300000000002</v>
      </c>
      <c r="N4090">
        <f t="shared" si="190"/>
        <v>9</v>
      </c>
      <c r="O4090">
        <f t="shared" si="191"/>
        <v>18</v>
      </c>
    </row>
    <row r="4091" spans="1:15">
      <c r="A4091" s="5" t="s">
        <v>3</v>
      </c>
      <c r="B4091" s="8">
        <v>44457</v>
      </c>
      <c r="C4091" s="9">
        <v>10</v>
      </c>
      <c r="D4091" s="10">
        <v>171968.89542598932</v>
      </c>
      <c r="E4091" s="11"/>
      <c r="F4091" s="11"/>
      <c r="G4091" s="11"/>
      <c r="H4091" s="11"/>
      <c r="I4091" s="11"/>
      <c r="J4091" s="11"/>
      <c r="K4091" s="11"/>
      <c r="L4091" s="5">
        <f t="shared" si="189"/>
        <v>1.2807200000000001</v>
      </c>
      <c r="M4091" s="22">
        <f>SUMIFS('[1]pvwatts_Cov KY, 7.0815 kWDC, Ro'!$M$33:$M$8792,'[1]pvwatts_Cov KY, 7.0815 kWDC, Ro'!$Q$33:$Q$8792,N4091,'[1]pvwatts_Cov KY, 7.0815 kWDC, Ro'!$R$33:$R$8792,O4091,'[1]pvwatts_Cov KY, 7.0815 kWDC, Ro'!$S$33:$S$8792,C4091)</f>
        <v>2.4379330000000001</v>
      </c>
      <c r="N4091">
        <f t="shared" si="190"/>
        <v>9</v>
      </c>
      <c r="O4091">
        <f t="shared" si="191"/>
        <v>18</v>
      </c>
    </row>
    <row r="4092" spans="1:15">
      <c r="A4092" s="5" t="s">
        <v>3</v>
      </c>
      <c r="B4092" s="8">
        <v>44457</v>
      </c>
      <c r="C4092" s="9">
        <v>11</v>
      </c>
      <c r="D4092" s="10">
        <v>202758.15111566382</v>
      </c>
      <c r="E4092" s="11"/>
      <c r="F4092" s="11"/>
      <c r="G4092" s="11"/>
      <c r="H4092" s="11"/>
      <c r="I4092" s="11"/>
      <c r="J4092" s="11"/>
      <c r="K4092" s="11"/>
      <c r="L4092" s="5">
        <f t="shared" si="189"/>
        <v>1.5100199999999999</v>
      </c>
      <c r="M4092" s="22">
        <f>SUMIFS('[1]pvwatts_Cov KY, 7.0815 kWDC, Ro'!$M$33:$M$8792,'[1]pvwatts_Cov KY, 7.0815 kWDC, Ro'!$Q$33:$Q$8792,N4092,'[1]pvwatts_Cov KY, 7.0815 kWDC, Ro'!$R$33:$R$8792,O4092,'[1]pvwatts_Cov KY, 7.0815 kWDC, Ro'!$S$33:$S$8792,C4092)</f>
        <v>3.6343839999999998</v>
      </c>
      <c r="N4092">
        <f t="shared" si="190"/>
        <v>9</v>
      </c>
      <c r="O4092">
        <f t="shared" si="191"/>
        <v>18</v>
      </c>
    </row>
    <row r="4093" spans="1:15">
      <c r="A4093" s="5" t="s">
        <v>3</v>
      </c>
      <c r="B4093" s="8">
        <v>44457</v>
      </c>
      <c r="C4093" s="9">
        <v>12</v>
      </c>
      <c r="D4093" s="10">
        <v>232904.93011157672</v>
      </c>
      <c r="E4093" s="11"/>
      <c r="F4093" s="11"/>
      <c r="G4093" s="11"/>
      <c r="H4093" s="11"/>
      <c r="I4093" s="11"/>
      <c r="J4093" s="11"/>
      <c r="K4093" s="11"/>
      <c r="L4093" s="5">
        <f t="shared" si="189"/>
        <v>1.7345299999999999</v>
      </c>
      <c r="M4093" s="22">
        <f>SUMIFS('[1]pvwatts_Cov KY, 7.0815 kWDC, Ro'!$M$33:$M$8792,'[1]pvwatts_Cov KY, 7.0815 kWDC, Ro'!$Q$33:$Q$8792,N4093,'[1]pvwatts_Cov KY, 7.0815 kWDC, Ro'!$R$33:$R$8792,O4093,'[1]pvwatts_Cov KY, 7.0815 kWDC, Ro'!$S$33:$S$8792,C4093)</f>
        <v>4.4372499999999997</v>
      </c>
      <c r="N4093">
        <f t="shared" si="190"/>
        <v>9</v>
      </c>
      <c r="O4093">
        <f t="shared" si="191"/>
        <v>18</v>
      </c>
    </row>
    <row r="4094" spans="1:15">
      <c r="A4094" s="5" t="s">
        <v>3</v>
      </c>
      <c r="B4094" s="8">
        <v>44457</v>
      </c>
      <c r="C4094" s="9">
        <v>13</v>
      </c>
      <c r="D4094" s="10">
        <v>256523.45959904976</v>
      </c>
      <c r="E4094" s="11"/>
      <c r="F4094" s="11"/>
      <c r="G4094" s="11"/>
      <c r="H4094" s="11"/>
      <c r="I4094" s="11"/>
      <c r="J4094" s="11"/>
      <c r="K4094" s="11"/>
      <c r="L4094" s="5">
        <f t="shared" si="189"/>
        <v>1.9104300000000001</v>
      </c>
      <c r="M4094" s="22">
        <f>SUMIFS('[1]pvwatts_Cov KY, 7.0815 kWDC, Ro'!$M$33:$M$8792,'[1]pvwatts_Cov KY, 7.0815 kWDC, Ro'!$Q$33:$Q$8792,N4094,'[1]pvwatts_Cov KY, 7.0815 kWDC, Ro'!$R$33:$R$8792,O4094,'[1]pvwatts_Cov KY, 7.0815 kWDC, Ro'!$S$33:$S$8792,C4094)</f>
        <v>4.9061669999999999</v>
      </c>
      <c r="N4094">
        <f t="shared" si="190"/>
        <v>9</v>
      </c>
      <c r="O4094">
        <f t="shared" si="191"/>
        <v>18</v>
      </c>
    </row>
    <row r="4095" spans="1:15">
      <c r="A4095" s="5" t="s">
        <v>3</v>
      </c>
      <c r="B4095" s="8">
        <v>44457</v>
      </c>
      <c r="C4095" s="9">
        <v>14</v>
      </c>
      <c r="D4095" s="10">
        <v>273956.48381110013</v>
      </c>
      <c r="E4095" s="11"/>
      <c r="F4095" s="11"/>
      <c r="G4095" s="11"/>
      <c r="H4095" s="11"/>
      <c r="I4095" s="11"/>
      <c r="J4095" s="11"/>
      <c r="K4095" s="11"/>
      <c r="L4095" s="5">
        <f t="shared" si="189"/>
        <v>2.04026</v>
      </c>
      <c r="M4095" s="22">
        <f>SUMIFS('[1]pvwatts_Cov KY, 7.0815 kWDC, Ro'!$M$33:$M$8792,'[1]pvwatts_Cov KY, 7.0815 kWDC, Ro'!$Q$33:$Q$8792,N4095,'[1]pvwatts_Cov KY, 7.0815 kWDC, Ro'!$R$33:$R$8792,O4095,'[1]pvwatts_Cov KY, 7.0815 kWDC, Ro'!$S$33:$S$8792,C4095)</f>
        <v>5.0554880000000004</v>
      </c>
      <c r="N4095">
        <f t="shared" si="190"/>
        <v>9</v>
      </c>
      <c r="O4095">
        <f t="shared" si="191"/>
        <v>18</v>
      </c>
    </row>
    <row r="4096" spans="1:15">
      <c r="A4096" s="5" t="s">
        <v>3</v>
      </c>
      <c r="B4096" s="8">
        <v>44457</v>
      </c>
      <c r="C4096" s="9">
        <v>15</v>
      </c>
      <c r="D4096" s="10">
        <v>291163.97295251867</v>
      </c>
      <c r="E4096" s="11"/>
      <c r="F4096" s="11"/>
      <c r="G4096" s="11"/>
      <c r="H4096" s="11"/>
      <c r="I4096" s="11"/>
      <c r="J4096" s="11"/>
      <c r="K4096" s="11"/>
      <c r="L4096" s="5">
        <f t="shared" si="189"/>
        <v>2.1684100000000002</v>
      </c>
      <c r="M4096" s="22">
        <f>SUMIFS('[1]pvwatts_Cov KY, 7.0815 kWDC, Ro'!$M$33:$M$8792,'[1]pvwatts_Cov KY, 7.0815 kWDC, Ro'!$Q$33:$Q$8792,N4096,'[1]pvwatts_Cov KY, 7.0815 kWDC, Ro'!$R$33:$R$8792,O4096,'[1]pvwatts_Cov KY, 7.0815 kWDC, Ro'!$S$33:$S$8792,C4096)</f>
        <v>4.9079990000000002</v>
      </c>
      <c r="N4096">
        <f t="shared" si="190"/>
        <v>9</v>
      </c>
      <c r="O4096">
        <f t="shared" si="191"/>
        <v>18</v>
      </c>
    </row>
    <row r="4097" spans="1:15">
      <c r="A4097" s="5" t="s">
        <v>3</v>
      </c>
      <c r="B4097" s="8">
        <v>44457</v>
      </c>
      <c r="C4097" s="9">
        <v>16</v>
      </c>
      <c r="D4097" s="10">
        <v>305653.76955139876</v>
      </c>
      <c r="E4097" s="11"/>
      <c r="F4097" s="11"/>
      <c r="G4097" s="11"/>
      <c r="H4097" s="11"/>
      <c r="I4097" s="11"/>
      <c r="J4097" s="11"/>
      <c r="K4097" s="11"/>
      <c r="L4097" s="5">
        <f t="shared" si="189"/>
        <v>2.2763200000000001</v>
      </c>
      <c r="M4097" s="22">
        <f>SUMIFS('[1]pvwatts_Cov KY, 7.0815 kWDC, Ro'!$M$33:$M$8792,'[1]pvwatts_Cov KY, 7.0815 kWDC, Ro'!$Q$33:$Q$8792,N4097,'[1]pvwatts_Cov KY, 7.0815 kWDC, Ro'!$R$33:$R$8792,O4097,'[1]pvwatts_Cov KY, 7.0815 kWDC, Ro'!$S$33:$S$8792,C4097)</f>
        <v>4.4556709999999997</v>
      </c>
      <c r="N4097">
        <f t="shared" si="190"/>
        <v>9</v>
      </c>
      <c r="O4097">
        <f t="shared" si="191"/>
        <v>18</v>
      </c>
    </row>
    <row r="4098" spans="1:15">
      <c r="A4098" s="5" t="s">
        <v>3</v>
      </c>
      <c r="B4098" s="8">
        <v>44457</v>
      </c>
      <c r="C4098" s="9">
        <v>17</v>
      </c>
      <c r="D4098" s="10">
        <v>302475.76653758821</v>
      </c>
      <c r="E4098" s="11"/>
      <c r="F4098" s="11"/>
      <c r="G4098" s="11"/>
      <c r="H4098" s="11"/>
      <c r="I4098" s="11"/>
      <c r="J4098" s="11"/>
      <c r="K4098" s="11"/>
      <c r="L4098" s="5">
        <f t="shared" ref="L4098:L4161" si="192">ROUND(D4098*$D$8764,5)</f>
        <v>2.25265</v>
      </c>
      <c r="M4098" s="22">
        <f>SUMIFS('[1]pvwatts_Cov KY, 7.0815 kWDC, Ro'!$M$33:$M$8792,'[1]pvwatts_Cov KY, 7.0815 kWDC, Ro'!$Q$33:$Q$8792,N4098,'[1]pvwatts_Cov KY, 7.0815 kWDC, Ro'!$R$33:$R$8792,O4098,'[1]pvwatts_Cov KY, 7.0815 kWDC, Ro'!$S$33:$S$8792,C4098)</f>
        <v>3.6954379999999998</v>
      </c>
      <c r="N4098">
        <f t="shared" si="190"/>
        <v>9</v>
      </c>
      <c r="O4098">
        <f t="shared" si="191"/>
        <v>18</v>
      </c>
    </row>
    <row r="4099" spans="1:15">
      <c r="A4099" s="5" t="s">
        <v>3</v>
      </c>
      <c r="B4099" s="8">
        <v>44457</v>
      </c>
      <c r="C4099" s="9">
        <v>18</v>
      </c>
      <c r="D4099" s="10">
        <v>296372.87274839915</v>
      </c>
      <c r="E4099" s="11"/>
      <c r="F4099" s="11"/>
      <c r="G4099" s="11"/>
      <c r="H4099" s="11"/>
      <c r="I4099" s="11"/>
      <c r="J4099" s="11"/>
      <c r="K4099" s="11"/>
      <c r="L4099" s="5">
        <f t="shared" si="192"/>
        <v>2.2071999999999998</v>
      </c>
      <c r="M4099" s="22">
        <f>SUMIFS('[1]pvwatts_Cov KY, 7.0815 kWDC, Ro'!$M$33:$M$8792,'[1]pvwatts_Cov KY, 7.0815 kWDC, Ro'!$Q$33:$Q$8792,N4099,'[1]pvwatts_Cov KY, 7.0815 kWDC, Ro'!$R$33:$R$8792,O4099,'[1]pvwatts_Cov KY, 7.0815 kWDC, Ro'!$S$33:$S$8792,C4099)</f>
        <v>2.5892499999999998</v>
      </c>
      <c r="N4099">
        <f t="shared" ref="N4099:N4162" si="193">MONTH(B4099)</f>
        <v>9</v>
      </c>
      <c r="O4099">
        <f t="shared" ref="O4099:O4162" si="194">DAY(B4099)</f>
        <v>18</v>
      </c>
    </row>
    <row r="4100" spans="1:15">
      <c r="A4100" s="5" t="s">
        <v>3</v>
      </c>
      <c r="B4100" s="8">
        <v>44457</v>
      </c>
      <c r="C4100" s="9">
        <v>19</v>
      </c>
      <c r="D4100" s="10">
        <v>285335.17159286747</v>
      </c>
      <c r="E4100" s="11"/>
      <c r="F4100" s="11"/>
      <c r="G4100" s="11"/>
      <c r="H4100" s="11"/>
      <c r="I4100" s="11"/>
      <c r="J4100" s="11"/>
      <c r="K4100" s="11"/>
      <c r="L4100" s="5">
        <f t="shared" si="192"/>
        <v>2.125</v>
      </c>
      <c r="M4100" s="22">
        <f>SUMIFS('[1]pvwatts_Cov KY, 7.0815 kWDC, Ro'!$M$33:$M$8792,'[1]pvwatts_Cov KY, 7.0815 kWDC, Ro'!$Q$33:$Q$8792,N4100,'[1]pvwatts_Cov KY, 7.0815 kWDC, Ro'!$R$33:$R$8792,O4100,'[1]pvwatts_Cov KY, 7.0815 kWDC, Ro'!$S$33:$S$8792,C4100)</f>
        <v>1.0785180000000001</v>
      </c>
      <c r="N4100">
        <f t="shared" si="193"/>
        <v>9</v>
      </c>
      <c r="O4100">
        <f t="shared" si="194"/>
        <v>18</v>
      </c>
    </row>
    <row r="4101" spans="1:15">
      <c r="A4101" s="5" t="s">
        <v>3</v>
      </c>
      <c r="B4101" s="8">
        <v>44457</v>
      </c>
      <c r="C4101" s="9">
        <v>20</v>
      </c>
      <c r="D4101" s="10">
        <v>269898.16578542656</v>
      </c>
      <c r="E4101" s="11"/>
      <c r="F4101" s="11"/>
      <c r="G4101" s="11"/>
      <c r="H4101" s="11"/>
      <c r="I4101" s="11"/>
      <c r="J4101" s="11"/>
      <c r="K4101" s="11"/>
      <c r="L4101" s="5">
        <f t="shared" si="192"/>
        <v>2.01003</v>
      </c>
      <c r="M4101" s="22">
        <f>SUMIFS('[1]pvwatts_Cov KY, 7.0815 kWDC, Ro'!$M$33:$M$8792,'[1]pvwatts_Cov KY, 7.0815 kWDC, Ro'!$Q$33:$Q$8792,N4101,'[1]pvwatts_Cov KY, 7.0815 kWDC, Ro'!$R$33:$R$8792,O4101,'[1]pvwatts_Cov KY, 7.0815 kWDC, Ro'!$S$33:$S$8792,C4101)</f>
        <v>2.3394999999999999E-2</v>
      </c>
      <c r="N4101">
        <f t="shared" si="193"/>
        <v>9</v>
      </c>
      <c r="O4101">
        <f t="shared" si="194"/>
        <v>18</v>
      </c>
    </row>
    <row r="4102" spans="1:15">
      <c r="A4102" s="5" t="s">
        <v>3</v>
      </c>
      <c r="B4102" s="8">
        <v>44457</v>
      </c>
      <c r="C4102" s="9">
        <v>21</v>
      </c>
      <c r="D4102" s="10">
        <v>257973.57545451794</v>
      </c>
      <c r="E4102" s="11"/>
      <c r="F4102" s="11"/>
      <c r="G4102" s="11"/>
      <c r="H4102" s="11"/>
      <c r="I4102" s="11"/>
      <c r="J4102" s="11"/>
      <c r="K4102" s="11"/>
      <c r="L4102" s="5">
        <f t="shared" si="192"/>
        <v>1.92123</v>
      </c>
      <c r="M4102" s="22">
        <f>SUMIFS('[1]pvwatts_Cov KY, 7.0815 kWDC, Ro'!$M$33:$M$8792,'[1]pvwatts_Cov KY, 7.0815 kWDC, Ro'!$Q$33:$Q$8792,N4102,'[1]pvwatts_Cov KY, 7.0815 kWDC, Ro'!$R$33:$R$8792,O4102,'[1]pvwatts_Cov KY, 7.0815 kWDC, Ro'!$S$33:$S$8792,C4102)</f>
        <v>0</v>
      </c>
      <c r="N4102">
        <f t="shared" si="193"/>
        <v>9</v>
      </c>
      <c r="O4102">
        <f t="shared" si="194"/>
        <v>18</v>
      </c>
    </row>
    <row r="4103" spans="1:15">
      <c r="A4103" s="5" t="s">
        <v>3</v>
      </c>
      <c r="B4103" s="8">
        <v>44457</v>
      </c>
      <c r="C4103" s="9">
        <v>22</v>
      </c>
      <c r="D4103" s="10">
        <v>243268.48888683712</v>
      </c>
      <c r="E4103" s="11"/>
      <c r="F4103" s="11"/>
      <c r="G4103" s="11"/>
      <c r="H4103" s="11"/>
      <c r="I4103" s="11"/>
      <c r="J4103" s="11"/>
      <c r="K4103" s="11"/>
      <c r="L4103" s="5">
        <f t="shared" si="192"/>
        <v>1.8117099999999999</v>
      </c>
      <c r="M4103" s="22">
        <f>SUMIFS('[1]pvwatts_Cov KY, 7.0815 kWDC, Ro'!$M$33:$M$8792,'[1]pvwatts_Cov KY, 7.0815 kWDC, Ro'!$Q$33:$Q$8792,N4103,'[1]pvwatts_Cov KY, 7.0815 kWDC, Ro'!$R$33:$R$8792,O4103,'[1]pvwatts_Cov KY, 7.0815 kWDC, Ro'!$S$33:$S$8792,C4103)</f>
        <v>0</v>
      </c>
      <c r="N4103">
        <f t="shared" si="193"/>
        <v>9</v>
      </c>
      <c r="O4103">
        <f t="shared" si="194"/>
        <v>18</v>
      </c>
    </row>
    <row r="4104" spans="1:15">
      <c r="A4104" s="5" t="s">
        <v>3</v>
      </c>
      <c r="B4104" s="8">
        <v>44457</v>
      </c>
      <c r="C4104" s="9">
        <v>23</v>
      </c>
      <c r="D4104" s="10">
        <v>223860.73791079177</v>
      </c>
      <c r="E4104" s="11"/>
      <c r="F4104" s="11"/>
      <c r="G4104" s="11"/>
      <c r="H4104" s="11"/>
      <c r="I4104" s="11"/>
      <c r="J4104" s="11"/>
      <c r="K4104" s="11"/>
      <c r="L4104" s="5">
        <f t="shared" si="192"/>
        <v>1.6671800000000001</v>
      </c>
      <c r="M4104" s="22">
        <f>SUMIFS('[1]pvwatts_Cov KY, 7.0815 kWDC, Ro'!$M$33:$M$8792,'[1]pvwatts_Cov KY, 7.0815 kWDC, Ro'!$Q$33:$Q$8792,N4104,'[1]pvwatts_Cov KY, 7.0815 kWDC, Ro'!$R$33:$R$8792,O4104,'[1]pvwatts_Cov KY, 7.0815 kWDC, Ro'!$S$33:$S$8792,C4104)</f>
        <v>0</v>
      </c>
      <c r="N4104">
        <f t="shared" si="193"/>
        <v>9</v>
      </c>
      <c r="O4104">
        <f t="shared" si="194"/>
        <v>18</v>
      </c>
    </row>
    <row r="4105" spans="1:15">
      <c r="A4105" s="5" t="s">
        <v>3</v>
      </c>
      <c r="B4105" s="8">
        <v>44457</v>
      </c>
      <c r="C4105" s="9">
        <v>24</v>
      </c>
      <c r="D4105" s="10">
        <v>201567.98450965708</v>
      </c>
      <c r="E4105" s="11"/>
      <c r="F4105" s="11"/>
      <c r="G4105" s="11"/>
      <c r="H4105" s="11"/>
      <c r="I4105" s="11"/>
      <c r="J4105" s="11"/>
      <c r="K4105" s="11"/>
      <c r="L4105" s="5">
        <f t="shared" si="192"/>
        <v>1.50115</v>
      </c>
      <c r="M4105" s="22">
        <f>SUMIFS('[1]pvwatts_Cov KY, 7.0815 kWDC, Ro'!$M$33:$M$8792,'[1]pvwatts_Cov KY, 7.0815 kWDC, Ro'!$Q$33:$Q$8792,N4105,'[1]pvwatts_Cov KY, 7.0815 kWDC, Ro'!$R$33:$R$8792,O4105,'[1]pvwatts_Cov KY, 7.0815 kWDC, Ro'!$S$33:$S$8792,C4105)</f>
        <v>0</v>
      </c>
      <c r="N4105">
        <f t="shared" si="193"/>
        <v>9</v>
      </c>
      <c r="O4105">
        <f t="shared" si="194"/>
        <v>18</v>
      </c>
    </row>
    <row r="4106" spans="1:15">
      <c r="A4106" s="5" t="s">
        <v>3</v>
      </c>
      <c r="B4106" s="8">
        <v>44458</v>
      </c>
      <c r="C4106" s="9">
        <v>1</v>
      </c>
      <c r="D4106" s="10">
        <v>178284.83139072504</v>
      </c>
      <c r="E4106" s="11"/>
      <c r="F4106" s="11"/>
      <c r="G4106" s="11"/>
      <c r="H4106" s="11"/>
      <c r="I4106" s="11"/>
      <c r="J4106" s="11"/>
      <c r="K4106" s="11"/>
      <c r="L4106" s="5">
        <f t="shared" si="192"/>
        <v>1.32775</v>
      </c>
      <c r="M4106" s="22">
        <f>SUMIFS('[1]pvwatts_Cov KY, 7.0815 kWDC, Ro'!$M$33:$M$8792,'[1]pvwatts_Cov KY, 7.0815 kWDC, Ro'!$Q$33:$Q$8792,N4106,'[1]pvwatts_Cov KY, 7.0815 kWDC, Ro'!$R$33:$R$8792,O4106,'[1]pvwatts_Cov KY, 7.0815 kWDC, Ro'!$S$33:$S$8792,C4106)</f>
        <v>0</v>
      </c>
      <c r="N4106">
        <f t="shared" si="193"/>
        <v>9</v>
      </c>
      <c r="O4106">
        <f t="shared" si="194"/>
        <v>19</v>
      </c>
    </row>
    <row r="4107" spans="1:15">
      <c r="A4107" s="5" t="s">
        <v>3</v>
      </c>
      <c r="B4107" s="8">
        <v>44458</v>
      </c>
      <c r="C4107" s="9">
        <v>2</v>
      </c>
      <c r="D4107" s="10">
        <v>158411.73215461682</v>
      </c>
      <c r="E4107" s="11"/>
      <c r="F4107" s="11"/>
      <c r="G4107" s="11"/>
      <c r="H4107" s="11"/>
      <c r="I4107" s="11"/>
      <c r="J4107" s="11"/>
      <c r="K4107" s="11"/>
      <c r="L4107" s="5">
        <f t="shared" si="192"/>
        <v>1.1797500000000001</v>
      </c>
      <c r="M4107" s="22">
        <f>SUMIFS('[1]pvwatts_Cov KY, 7.0815 kWDC, Ro'!$M$33:$M$8792,'[1]pvwatts_Cov KY, 7.0815 kWDC, Ro'!$Q$33:$Q$8792,N4107,'[1]pvwatts_Cov KY, 7.0815 kWDC, Ro'!$R$33:$R$8792,O4107,'[1]pvwatts_Cov KY, 7.0815 kWDC, Ro'!$S$33:$S$8792,C4107)</f>
        <v>0</v>
      </c>
      <c r="N4107">
        <f t="shared" si="193"/>
        <v>9</v>
      </c>
      <c r="O4107">
        <f t="shared" si="194"/>
        <v>19</v>
      </c>
    </row>
    <row r="4108" spans="1:15">
      <c r="A4108" s="5" t="s">
        <v>3</v>
      </c>
      <c r="B4108" s="8">
        <v>44458</v>
      </c>
      <c r="C4108" s="9">
        <v>3</v>
      </c>
      <c r="D4108" s="10">
        <v>142970.72355231358</v>
      </c>
      <c r="E4108" s="11"/>
      <c r="F4108" s="11"/>
      <c r="G4108" s="11"/>
      <c r="H4108" s="11"/>
      <c r="I4108" s="11"/>
      <c r="J4108" s="11"/>
      <c r="K4108" s="11"/>
      <c r="L4108" s="5">
        <f t="shared" si="192"/>
        <v>1.0647599999999999</v>
      </c>
      <c r="M4108" s="22">
        <f>SUMIFS('[1]pvwatts_Cov KY, 7.0815 kWDC, Ro'!$M$33:$M$8792,'[1]pvwatts_Cov KY, 7.0815 kWDC, Ro'!$Q$33:$Q$8792,N4108,'[1]pvwatts_Cov KY, 7.0815 kWDC, Ro'!$R$33:$R$8792,O4108,'[1]pvwatts_Cov KY, 7.0815 kWDC, Ro'!$S$33:$S$8792,C4108)</f>
        <v>0</v>
      </c>
      <c r="N4108">
        <f t="shared" si="193"/>
        <v>9</v>
      </c>
      <c r="O4108">
        <f t="shared" si="194"/>
        <v>19</v>
      </c>
    </row>
    <row r="4109" spans="1:15">
      <c r="A4109" s="5" t="s">
        <v>3</v>
      </c>
      <c r="B4109" s="8">
        <v>44458</v>
      </c>
      <c r="C4109" s="9">
        <v>4</v>
      </c>
      <c r="D4109" s="10">
        <v>131634.1092078083</v>
      </c>
      <c r="E4109" s="11"/>
      <c r="F4109" s="11"/>
      <c r="G4109" s="11"/>
      <c r="H4109" s="11"/>
      <c r="I4109" s="11"/>
      <c r="J4109" s="11"/>
      <c r="K4109" s="11"/>
      <c r="L4109" s="5">
        <f t="shared" si="192"/>
        <v>0.98033000000000003</v>
      </c>
      <c r="M4109" s="22">
        <f>SUMIFS('[1]pvwatts_Cov KY, 7.0815 kWDC, Ro'!$M$33:$M$8792,'[1]pvwatts_Cov KY, 7.0815 kWDC, Ro'!$Q$33:$Q$8792,N4109,'[1]pvwatts_Cov KY, 7.0815 kWDC, Ro'!$R$33:$R$8792,O4109,'[1]pvwatts_Cov KY, 7.0815 kWDC, Ro'!$S$33:$S$8792,C4109)</f>
        <v>0</v>
      </c>
      <c r="N4109">
        <f t="shared" si="193"/>
        <v>9</v>
      </c>
      <c r="O4109">
        <f t="shared" si="194"/>
        <v>19</v>
      </c>
    </row>
    <row r="4110" spans="1:15">
      <c r="A4110" s="5" t="s">
        <v>3</v>
      </c>
      <c r="B4110" s="8">
        <v>44458</v>
      </c>
      <c r="C4110" s="9">
        <v>5</v>
      </c>
      <c r="D4110" s="10">
        <v>123868.97620625905</v>
      </c>
      <c r="E4110" s="11"/>
      <c r="F4110" s="11"/>
      <c r="G4110" s="11"/>
      <c r="H4110" s="11"/>
      <c r="I4110" s="11"/>
      <c r="J4110" s="11"/>
      <c r="K4110" s="11"/>
      <c r="L4110" s="5">
        <f t="shared" si="192"/>
        <v>0.92249999999999999</v>
      </c>
      <c r="M4110" s="22">
        <f>SUMIFS('[1]pvwatts_Cov KY, 7.0815 kWDC, Ro'!$M$33:$M$8792,'[1]pvwatts_Cov KY, 7.0815 kWDC, Ro'!$Q$33:$Q$8792,N4110,'[1]pvwatts_Cov KY, 7.0815 kWDC, Ro'!$R$33:$R$8792,O4110,'[1]pvwatts_Cov KY, 7.0815 kWDC, Ro'!$S$33:$S$8792,C4110)</f>
        <v>0</v>
      </c>
      <c r="N4110">
        <f t="shared" si="193"/>
        <v>9</v>
      </c>
      <c r="O4110">
        <f t="shared" si="194"/>
        <v>19</v>
      </c>
    </row>
    <row r="4111" spans="1:15">
      <c r="A4111" s="5" t="s">
        <v>3</v>
      </c>
      <c r="B4111" s="8">
        <v>44458</v>
      </c>
      <c r="C4111" s="9">
        <v>6</v>
      </c>
      <c r="D4111" s="10">
        <v>118918.00396426358</v>
      </c>
      <c r="E4111" s="11"/>
      <c r="F4111" s="11"/>
      <c r="G4111" s="11"/>
      <c r="H4111" s="11"/>
      <c r="I4111" s="11"/>
      <c r="J4111" s="11"/>
      <c r="K4111" s="11"/>
      <c r="L4111" s="5">
        <f t="shared" si="192"/>
        <v>0.88563000000000003</v>
      </c>
      <c r="M4111" s="22">
        <f>SUMIFS('[1]pvwatts_Cov KY, 7.0815 kWDC, Ro'!$M$33:$M$8792,'[1]pvwatts_Cov KY, 7.0815 kWDC, Ro'!$Q$33:$Q$8792,N4111,'[1]pvwatts_Cov KY, 7.0815 kWDC, Ro'!$R$33:$R$8792,O4111,'[1]pvwatts_Cov KY, 7.0815 kWDC, Ro'!$S$33:$S$8792,C4111)</f>
        <v>0</v>
      </c>
      <c r="N4111">
        <f t="shared" si="193"/>
        <v>9</v>
      </c>
      <c r="O4111">
        <f t="shared" si="194"/>
        <v>19</v>
      </c>
    </row>
    <row r="4112" spans="1:15">
      <c r="A4112" s="5" t="s">
        <v>3</v>
      </c>
      <c r="B4112" s="8">
        <v>44458</v>
      </c>
      <c r="C4112" s="9">
        <v>7</v>
      </c>
      <c r="D4112" s="10">
        <v>117195.1924037389</v>
      </c>
      <c r="E4112" s="11"/>
      <c r="F4112" s="11"/>
      <c r="G4112" s="11"/>
      <c r="H4112" s="11"/>
      <c r="I4112" s="11"/>
      <c r="J4112" s="11"/>
      <c r="K4112" s="11"/>
      <c r="L4112" s="5">
        <f t="shared" si="192"/>
        <v>0.87280000000000002</v>
      </c>
      <c r="M4112" s="22">
        <f>SUMIFS('[1]pvwatts_Cov KY, 7.0815 kWDC, Ro'!$M$33:$M$8792,'[1]pvwatts_Cov KY, 7.0815 kWDC, Ro'!$Q$33:$Q$8792,N4112,'[1]pvwatts_Cov KY, 7.0815 kWDC, Ro'!$R$33:$R$8792,O4112,'[1]pvwatts_Cov KY, 7.0815 kWDC, Ro'!$S$33:$S$8792,C4112)</f>
        <v>0</v>
      </c>
      <c r="N4112">
        <f t="shared" si="193"/>
        <v>9</v>
      </c>
      <c r="O4112">
        <f t="shared" si="194"/>
        <v>19</v>
      </c>
    </row>
    <row r="4113" spans="1:15">
      <c r="A4113" s="5" t="s">
        <v>3</v>
      </c>
      <c r="B4113" s="8">
        <v>44458</v>
      </c>
      <c r="C4113" s="9">
        <v>8</v>
      </c>
      <c r="D4113" s="10">
        <v>122731.95434032225</v>
      </c>
      <c r="E4113" s="11"/>
      <c r="F4113" s="11"/>
      <c r="G4113" s="11"/>
      <c r="H4113" s="11"/>
      <c r="I4113" s="11"/>
      <c r="J4113" s="11"/>
      <c r="K4113" s="11"/>
      <c r="L4113" s="5">
        <f t="shared" si="192"/>
        <v>0.91403000000000001</v>
      </c>
      <c r="M4113" s="22">
        <f>SUMIFS('[1]pvwatts_Cov KY, 7.0815 kWDC, Ro'!$M$33:$M$8792,'[1]pvwatts_Cov KY, 7.0815 kWDC, Ro'!$Q$33:$Q$8792,N4113,'[1]pvwatts_Cov KY, 7.0815 kWDC, Ro'!$R$33:$R$8792,O4113,'[1]pvwatts_Cov KY, 7.0815 kWDC, Ro'!$S$33:$S$8792,C4113)</f>
        <v>1.0052E-2</v>
      </c>
      <c r="N4113">
        <f t="shared" si="193"/>
        <v>9</v>
      </c>
      <c r="O4113">
        <f t="shared" si="194"/>
        <v>19</v>
      </c>
    </row>
    <row r="4114" spans="1:15">
      <c r="A4114" s="5" t="s">
        <v>3</v>
      </c>
      <c r="B4114" s="8">
        <v>44458</v>
      </c>
      <c r="C4114" s="9">
        <v>9</v>
      </c>
      <c r="D4114" s="10">
        <v>141591.5242695724</v>
      </c>
      <c r="E4114" s="11"/>
      <c r="F4114" s="11"/>
      <c r="G4114" s="11"/>
      <c r="H4114" s="11"/>
      <c r="I4114" s="11"/>
      <c r="J4114" s="11"/>
      <c r="K4114" s="11"/>
      <c r="L4114" s="5">
        <f t="shared" si="192"/>
        <v>1.0544899999999999</v>
      </c>
      <c r="M4114" s="22">
        <f>SUMIFS('[1]pvwatts_Cov KY, 7.0815 kWDC, Ro'!$M$33:$M$8792,'[1]pvwatts_Cov KY, 7.0815 kWDC, Ro'!$Q$33:$Q$8792,N4114,'[1]pvwatts_Cov KY, 7.0815 kWDC, Ro'!$R$33:$R$8792,O4114,'[1]pvwatts_Cov KY, 7.0815 kWDC, Ro'!$S$33:$S$8792,C4114)</f>
        <v>1.0438430000000001</v>
      </c>
      <c r="N4114">
        <f t="shared" si="193"/>
        <v>9</v>
      </c>
      <c r="O4114">
        <f t="shared" si="194"/>
        <v>19</v>
      </c>
    </row>
    <row r="4115" spans="1:15">
      <c r="A4115" s="5" t="s">
        <v>3</v>
      </c>
      <c r="B4115" s="8">
        <v>44458</v>
      </c>
      <c r="C4115" s="9">
        <v>10</v>
      </c>
      <c r="D4115" s="10">
        <v>165890.49993503408</v>
      </c>
      <c r="E4115" s="11"/>
      <c r="F4115" s="11"/>
      <c r="G4115" s="11"/>
      <c r="H4115" s="11"/>
      <c r="I4115" s="11"/>
      <c r="J4115" s="11"/>
      <c r="K4115" s="11"/>
      <c r="L4115" s="5">
        <f t="shared" si="192"/>
        <v>1.2354499999999999</v>
      </c>
      <c r="M4115" s="22">
        <f>SUMIFS('[1]pvwatts_Cov KY, 7.0815 kWDC, Ro'!$M$33:$M$8792,'[1]pvwatts_Cov KY, 7.0815 kWDC, Ro'!$Q$33:$Q$8792,N4115,'[1]pvwatts_Cov KY, 7.0815 kWDC, Ro'!$R$33:$R$8792,O4115,'[1]pvwatts_Cov KY, 7.0815 kWDC, Ro'!$S$33:$S$8792,C4115)</f>
        <v>2.6340940000000002</v>
      </c>
      <c r="N4115">
        <f t="shared" si="193"/>
        <v>9</v>
      </c>
      <c r="O4115">
        <f t="shared" si="194"/>
        <v>19</v>
      </c>
    </row>
    <row r="4116" spans="1:15">
      <c r="A4116" s="5" t="s">
        <v>3</v>
      </c>
      <c r="B4116" s="8">
        <v>44458</v>
      </c>
      <c r="C4116" s="9">
        <v>11</v>
      </c>
      <c r="D4116" s="10">
        <v>194601.72343141914</v>
      </c>
      <c r="E4116" s="11"/>
      <c r="F4116" s="11"/>
      <c r="G4116" s="11"/>
      <c r="H4116" s="11"/>
      <c r="I4116" s="11"/>
      <c r="J4116" s="11"/>
      <c r="K4116" s="11"/>
      <c r="L4116" s="5">
        <f t="shared" si="192"/>
        <v>1.4492700000000001</v>
      </c>
      <c r="M4116" s="22">
        <f>SUMIFS('[1]pvwatts_Cov KY, 7.0815 kWDC, Ro'!$M$33:$M$8792,'[1]pvwatts_Cov KY, 7.0815 kWDC, Ro'!$Q$33:$Q$8792,N4116,'[1]pvwatts_Cov KY, 7.0815 kWDC, Ro'!$R$33:$R$8792,O4116,'[1]pvwatts_Cov KY, 7.0815 kWDC, Ro'!$S$33:$S$8792,C4116)</f>
        <v>3.7751459999999999</v>
      </c>
      <c r="N4116">
        <f t="shared" si="193"/>
        <v>9</v>
      </c>
      <c r="O4116">
        <f t="shared" si="194"/>
        <v>19</v>
      </c>
    </row>
    <row r="4117" spans="1:15">
      <c r="A4117" s="5" t="s">
        <v>3</v>
      </c>
      <c r="B4117" s="8">
        <v>44458</v>
      </c>
      <c r="C4117" s="9">
        <v>12</v>
      </c>
      <c r="D4117" s="10">
        <v>229617.40860746746</v>
      </c>
      <c r="E4117" s="11"/>
      <c r="F4117" s="11"/>
      <c r="G4117" s="11"/>
      <c r="H4117" s="11"/>
      <c r="I4117" s="11"/>
      <c r="J4117" s="11"/>
      <c r="K4117" s="11"/>
      <c r="L4117" s="5">
        <f t="shared" si="192"/>
        <v>1.7100500000000001</v>
      </c>
      <c r="M4117" s="22">
        <f>SUMIFS('[1]pvwatts_Cov KY, 7.0815 kWDC, Ro'!$M$33:$M$8792,'[1]pvwatts_Cov KY, 7.0815 kWDC, Ro'!$Q$33:$Q$8792,N4117,'[1]pvwatts_Cov KY, 7.0815 kWDC, Ro'!$R$33:$R$8792,O4117,'[1]pvwatts_Cov KY, 7.0815 kWDC, Ro'!$S$33:$S$8792,C4117)</f>
        <v>4.5230079999999999</v>
      </c>
      <c r="N4117">
        <f t="shared" si="193"/>
        <v>9</v>
      </c>
      <c r="O4117">
        <f t="shared" si="194"/>
        <v>19</v>
      </c>
    </row>
    <row r="4118" spans="1:15">
      <c r="A4118" s="5" t="s">
        <v>3</v>
      </c>
      <c r="B4118" s="8">
        <v>44458</v>
      </c>
      <c r="C4118" s="9">
        <v>13</v>
      </c>
      <c r="D4118" s="10">
        <v>252645.80015859328</v>
      </c>
      <c r="E4118" s="11"/>
      <c r="F4118" s="11"/>
      <c r="G4118" s="11"/>
      <c r="H4118" s="11"/>
      <c r="I4118" s="11"/>
      <c r="J4118" s="11"/>
      <c r="K4118" s="11"/>
      <c r="L4118" s="5">
        <f t="shared" si="192"/>
        <v>1.8815500000000001</v>
      </c>
      <c r="M4118" s="22">
        <f>SUMIFS('[1]pvwatts_Cov KY, 7.0815 kWDC, Ro'!$M$33:$M$8792,'[1]pvwatts_Cov KY, 7.0815 kWDC, Ro'!$Q$33:$Q$8792,N4118,'[1]pvwatts_Cov KY, 7.0815 kWDC, Ro'!$R$33:$R$8792,O4118,'[1]pvwatts_Cov KY, 7.0815 kWDC, Ro'!$S$33:$S$8792,C4118)</f>
        <v>4.9550260000000002</v>
      </c>
      <c r="N4118">
        <f t="shared" si="193"/>
        <v>9</v>
      </c>
      <c r="O4118">
        <f t="shared" si="194"/>
        <v>19</v>
      </c>
    </row>
    <row r="4119" spans="1:15">
      <c r="A4119" s="5" t="s">
        <v>3</v>
      </c>
      <c r="B4119" s="8">
        <v>44458</v>
      </c>
      <c r="C4119" s="9">
        <v>14</v>
      </c>
      <c r="D4119" s="10">
        <v>275756.33030040277</v>
      </c>
      <c r="E4119" s="11"/>
      <c r="F4119" s="11"/>
      <c r="G4119" s="11"/>
      <c r="H4119" s="11"/>
      <c r="I4119" s="11"/>
      <c r="J4119" s="11"/>
      <c r="K4119" s="11"/>
      <c r="L4119" s="5">
        <f t="shared" si="192"/>
        <v>2.0536599999999998</v>
      </c>
      <c r="M4119" s="22">
        <f>SUMIFS('[1]pvwatts_Cov KY, 7.0815 kWDC, Ro'!$M$33:$M$8792,'[1]pvwatts_Cov KY, 7.0815 kWDC, Ro'!$Q$33:$Q$8792,N4119,'[1]pvwatts_Cov KY, 7.0815 kWDC, Ro'!$R$33:$R$8792,O4119,'[1]pvwatts_Cov KY, 7.0815 kWDC, Ro'!$S$33:$S$8792,C4119)</f>
        <v>5.0668340000000001</v>
      </c>
      <c r="N4119">
        <f t="shared" si="193"/>
        <v>9</v>
      </c>
      <c r="O4119">
        <f t="shared" si="194"/>
        <v>19</v>
      </c>
    </row>
    <row r="4120" spans="1:15">
      <c r="A4120" s="5" t="s">
        <v>3</v>
      </c>
      <c r="B4120" s="8">
        <v>44458</v>
      </c>
      <c r="C4120" s="9">
        <v>15</v>
      </c>
      <c r="D4120" s="10">
        <v>281266.06416721753</v>
      </c>
      <c r="E4120" s="11"/>
      <c r="F4120" s="11"/>
      <c r="G4120" s="11"/>
      <c r="H4120" s="11"/>
      <c r="I4120" s="11"/>
      <c r="J4120" s="11"/>
      <c r="K4120" s="11"/>
      <c r="L4120" s="5">
        <f t="shared" si="192"/>
        <v>2.0946899999999999</v>
      </c>
      <c r="M4120" s="22">
        <f>SUMIFS('[1]pvwatts_Cov KY, 7.0815 kWDC, Ro'!$M$33:$M$8792,'[1]pvwatts_Cov KY, 7.0815 kWDC, Ro'!$Q$33:$Q$8792,N4120,'[1]pvwatts_Cov KY, 7.0815 kWDC, Ro'!$R$33:$R$8792,O4120,'[1]pvwatts_Cov KY, 7.0815 kWDC, Ro'!$S$33:$S$8792,C4120)</f>
        <v>4.9047369999999999</v>
      </c>
      <c r="N4120">
        <f t="shared" si="193"/>
        <v>9</v>
      </c>
      <c r="O4120">
        <f t="shared" si="194"/>
        <v>19</v>
      </c>
    </row>
    <row r="4121" spans="1:15">
      <c r="A4121" s="5" t="s">
        <v>3</v>
      </c>
      <c r="B4121" s="8">
        <v>44458</v>
      </c>
      <c r="C4121" s="9">
        <v>16</v>
      </c>
      <c r="D4121" s="10">
        <v>293124.5853910349</v>
      </c>
      <c r="E4121" s="11"/>
      <c r="F4121" s="11"/>
      <c r="G4121" s="11"/>
      <c r="H4121" s="11"/>
      <c r="I4121" s="11"/>
      <c r="J4121" s="11"/>
      <c r="K4121" s="11"/>
      <c r="L4121" s="5">
        <f t="shared" si="192"/>
        <v>2.1830099999999999</v>
      </c>
      <c r="M4121" s="22">
        <f>SUMIFS('[1]pvwatts_Cov KY, 7.0815 kWDC, Ro'!$M$33:$M$8792,'[1]pvwatts_Cov KY, 7.0815 kWDC, Ro'!$Q$33:$Q$8792,N4121,'[1]pvwatts_Cov KY, 7.0815 kWDC, Ro'!$R$33:$R$8792,O4121,'[1]pvwatts_Cov KY, 7.0815 kWDC, Ro'!$S$33:$S$8792,C4121)</f>
        <v>4.4588380000000001</v>
      </c>
      <c r="N4121">
        <f t="shared" si="193"/>
        <v>9</v>
      </c>
      <c r="O4121">
        <f t="shared" si="194"/>
        <v>19</v>
      </c>
    </row>
    <row r="4122" spans="1:15">
      <c r="A4122" s="5" t="s">
        <v>3</v>
      </c>
      <c r="B4122" s="8">
        <v>44458</v>
      </c>
      <c r="C4122" s="9">
        <v>17</v>
      </c>
      <c r="D4122" s="10">
        <v>290993.99108872138</v>
      </c>
      <c r="E4122" s="11"/>
      <c r="F4122" s="11"/>
      <c r="G4122" s="11"/>
      <c r="H4122" s="11"/>
      <c r="I4122" s="11"/>
      <c r="J4122" s="11"/>
      <c r="K4122" s="11"/>
      <c r="L4122" s="5">
        <f t="shared" si="192"/>
        <v>2.1671399999999998</v>
      </c>
      <c r="M4122" s="22">
        <f>SUMIFS('[1]pvwatts_Cov KY, 7.0815 kWDC, Ro'!$M$33:$M$8792,'[1]pvwatts_Cov KY, 7.0815 kWDC, Ro'!$Q$33:$Q$8792,N4122,'[1]pvwatts_Cov KY, 7.0815 kWDC, Ro'!$R$33:$R$8792,O4122,'[1]pvwatts_Cov KY, 7.0815 kWDC, Ro'!$S$33:$S$8792,C4122)</f>
        <v>3.7025809999999999</v>
      </c>
      <c r="N4122">
        <f t="shared" si="193"/>
        <v>9</v>
      </c>
      <c r="O4122">
        <f t="shared" si="194"/>
        <v>19</v>
      </c>
    </row>
    <row r="4123" spans="1:15">
      <c r="A4123" s="5" t="s">
        <v>3</v>
      </c>
      <c r="B4123" s="8">
        <v>44458</v>
      </c>
      <c r="C4123" s="9">
        <v>18</v>
      </c>
      <c r="D4123" s="10">
        <v>286764.46864165459</v>
      </c>
      <c r="E4123" s="11"/>
      <c r="F4123" s="11"/>
      <c r="G4123" s="11"/>
      <c r="H4123" s="11"/>
      <c r="I4123" s="11"/>
      <c r="J4123" s="11"/>
      <c r="K4123" s="11"/>
      <c r="L4123" s="5">
        <f t="shared" si="192"/>
        <v>2.13564</v>
      </c>
      <c r="M4123" s="22">
        <f>SUMIFS('[1]pvwatts_Cov KY, 7.0815 kWDC, Ro'!$M$33:$M$8792,'[1]pvwatts_Cov KY, 7.0815 kWDC, Ro'!$Q$33:$Q$8792,N4123,'[1]pvwatts_Cov KY, 7.0815 kWDC, Ro'!$R$33:$R$8792,O4123,'[1]pvwatts_Cov KY, 7.0815 kWDC, Ro'!$S$33:$S$8792,C4123)</f>
        <v>2.6055779999999999</v>
      </c>
      <c r="N4123">
        <f t="shared" si="193"/>
        <v>9</v>
      </c>
      <c r="O4123">
        <f t="shared" si="194"/>
        <v>19</v>
      </c>
    </row>
    <row r="4124" spans="1:15">
      <c r="A4124" s="5" t="s">
        <v>3</v>
      </c>
      <c r="B4124" s="8">
        <v>44458</v>
      </c>
      <c r="C4124" s="9">
        <v>19</v>
      </c>
      <c r="D4124" s="10">
        <v>281713.44820393511</v>
      </c>
      <c r="E4124" s="11"/>
      <c r="F4124" s="11"/>
      <c r="G4124" s="11"/>
      <c r="H4124" s="11"/>
      <c r="I4124" s="11"/>
      <c r="J4124" s="11"/>
      <c r="K4124" s="11"/>
      <c r="L4124" s="5">
        <f t="shared" si="192"/>
        <v>2.0980300000000001</v>
      </c>
      <c r="M4124" s="22">
        <f>SUMIFS('[1]pvwatts_Cov KY, 7.0815 kWDC, Ro'!$M$33:$M$8792,'[1]pvwatts_Cov KY, 7.0815 kWDC, Ro'!$Q$33:$Q$8792,N4124,'[1]pvwatts_Cov KY, 7.0815 kWDC, Ro'!$R$33:$R$8792,O4124,'[1]pvwatts_Cov KY, 7.0815 kWDC, Ro'!$S$33:$S$8792,C4124)</f>
        <v>1.0839019999999999</v>
      </c>
      <c r="N4124">
        <f t="shared" si="193"/>
        <v>9</v>
      </c>
      <c r="O4124">
        <f t="shared" si="194"/>
        <v>19</v>
      </c>
    </row>
    <row r="4125" spans="1:15">
      <c r="A4125" s="5" t="s">
        <v>3</v>
      </c>
      <c r="B4125" s="8">
        <v>44458</v>
      </c>
      <c r="C4125" s="9">
        <v>20</v>
      </c>
      <c r="D4125" s="10">
        <v>274227.55566205329</v>
      </c>
      <c r="E4125" s="11"/>
      <c r="F4125" s="11"/>
      <c r="G4125" s="11"/>
      <c r="H4125" s="11"/>
      <c r="I4125" s="11"/>
      <c r="J4125" s="11"/>
      <c r="K4125" s="11"/>
      <c r="L4125" s="5">
        <f t="shared" si="192"/>
        <v>2.0422799999999999</v>
      </c>
      <c r="M4125" s="22">
        <f>SUMIFS('[1]pvwatts_Cov KY, 7.0815 kWDC, Ro'!$M$33:$M$8792,'[1]pvwatts_Cov KY, 7.0815 kWDC, Ro'!$Q$33:$Q$8792,N4125,'[1]pvwatts_Cov KY, 7.0815 kWDC, Ro'!$R$33:$R$8792,O4125,'[1]pvwatts_Cov KY, 7.0815 kWDC, Ro'!$S$33:$S$8792,C4125)</f>
        <v>2.0077999999999999E-2</v>
      </c>
      <c r="N4125">
        <f t="shared" si="193"/>
        <v>9</v>
      </c>
      <c r="O4125">
        <f t="shared" si="194"/>
        <v>19</v>
      </c>
    </row>
    <row r="4126" spans="1:15">
      <c r="A4126" s="5" t="s">
        <v>3</v>
      </c>
      <c r="B4126" s="8">
        <v>44458</v>
      </c>
      <c r="C4126" s="9">
        <v>21</v>
      </c>
      <c r="D4126" s="10">
        <v>269305.52980928525</v>
      </c>
      <c r="E4126" s="11"/>
      <c r="F4126" s="11"/>
      <c r="G4126" s="11"/>
      <c r="H4126" s="11"/>
      <c r="I4126" s="11"/>
      <c r="J4126" s="11"/>
      <c r="K4126" s="11"/>
      <c r="L4126" s="5">
        <f t="shared" si="192"/>
        <v>2.00562</v>
      </c>
      <c r="M4126" s="22">
        <f>SUMIFS('[1]pvwatts_Cov KY, 7.0815 kWDC, Ro'!$M$33:$M$8792,'[1]pvwatts_Cov KY, 7.0815 kWDC, Ro'!$Q$33:$Q$8792,N4126,'[1]pvwatts_Cov KY, 7.0815 kWDC, Ro'!$R$33:$R$8792,O4126,'[1]pvwatts_Cov KY, 7.0815 kWDC, Ro'!$S$33:$S$8792,C4126)</f>
        <v>0</v>
      </c>
      <c r="N4126">
        <f t="shared" si="193"/>
        <v>9</v>
      </c>
      <c r="O4126">
        <f t="shared" si="194"/>
        <v>19</v>
      </c>
    </row>
    <row r="4127" spans="1:15">
      <c r="A4127" s="5" t="s">
        <v>3</v>
      </c>
      <c r="B4127" s="8">
        <v>44458</v>
      </c>
      <c r="C4127" s="9">
        <v>22</v>
      </c>
      <c r="D4127" s="10">
        <v>251169.12267274322</v>
      </c>
      <c r="E4127" s="11"/>
      <c r="F4127" s="11"/>
      <c r="G4127" s="11"/>
      <c r="H4127" s="11"/>
      <c r="I4127" s="11"/>
      <c r="J4127" s="11"/>
      <c r="K4127" s="11"/>
      <c r="L4127" s="5">
        <f t="shared" si="192"/>
        <v>1.8705499999999999</v>
      </c>
      <c r="M4127" s="22">
        <f>SUMIFS('[1]pvwatts_Cov KY, 7.0815 kWDC, Ro'!$M$33:$M$8792,'[1]pvwatts_Cov KY, 7.0815 kWDC, Ro'!$Q$33:$Q$8792,N4127,'[1]pvwatts_Cov KY, 7.0815 kWDC, Ro'!$R$33:$R$8792,O4127,'[1]pvwatts_Cov KY, 7.0815 kWDC, Ro'!$S$33:$S$8792,C4127)</f>
        <v>0</v>
      </c>
      <c r="N4127">
        <f t="shared" si="193"/>
        <v>9</v>
      </c>
      <c r="O4127">
        <f t="shared" si="194"/>
        <v>19</v>
      </c>
    </row>
    <row r="4128" spans="1:15">
      <c r="A4128" s="5" t="s">
        <v>3</v>
      </c>
      <c r="B4128" s="8">
        <v>44458</v>
      </c>
      <c r="C4128" s="9">
        <v>23</v>
      </c>
      <c r="D4128" s="10">
        <v>224259.17635085728</v>
      </c>
      <c r="E4128" s="11"/>
      <c r="F4128" s="11"/>
      <c r="G4128" s="11"/>
      <c r="H4128" s="11"/>
      <c r="I4128" s="11"/>
      <c r="J4128" s="11"/>
      <c r="K4128" s="11"/>
      <c r="L4128" s="5">
        <f t="shared" si="192"/>
        <v>1.67014</v>
      </c>
      <c r="M4128" s="22">
        <f>SUMIFS('[1]pvwatts_Cov KY, 7.0815 kWDC, Ro'!$M$33:$M$8792,'[1]pvwatts_Cov KY, 7.0815 kWDC, Ro'!$Q$33:$Q$8792,N4128,'[1]pvwatts_Cov KY, 7.0815 kWDC, Ro'!$R$33:$R$8792,O4128,'[1]pvwatts_Cov KY, 7.0815 kWDC, Ro'!$S$33:$S$8792,C4128)</f>
        <v>0</v>
      </c>
      <c r="N4128">
        <f t="shared" si="193"/>
        <v>9</v>
      </c>
      <c r="O4128">
        <f t="shared" si="194"/>
        <v>19</v>
      </c>
    </row>
    <row r="4129" spans="1:15">
      <c r="A4129" s="5" t="s">
        <v>3</v>
      </c>
      <c r="B4129" s="8">
        <v>44458</v>
      </c>
      <c r="C4129" s="9">
        <v>24</v>
      </c>
      <c r="D4129" s="10">
        <v>195427.36157999377</v>
      </c>
      <c r="E4129" s="11"/>
      <c r="F4129" s="11"/>
      <c r="G4129" s="11"/>
      <c r="H4129" s="11"/>
      <c r="I4129" s="11"/>
      <c r="J4129" s="11"/>
      <c r="K4129" s="11"/>
      <c r="L4129" s="5">
        <f t="shared" si="192"/>
        <v>1.4554199999999999</v>
      </c>
      <c r="M4129" s="22">
        <f>SUMIFS('[1]pvwatts_Cov KY, 7.0815 kWDC, Ro'!$M$33:$M$8792,'[1]pvwatts_Cov KY, 7.0815 kWDC, Ro'!$Q$33:$Q$8792,N4129,'[1]pvwatts_Cov KY, 7.0815 kWDC, Ro'!$R$33:$R$8792,O4129,'[1]pvwatts_Cov KY, 7.0815 kWDC, Ro'!$S$33:$S$8792,C4129)</f>
        <v>0</v>
      </c>
      <c r="N4129">
        <f t="shared" si="193"/>
        <v>9</v>
      </c>
      <c r="O4129">
        <f t="shared" si="194"/>
        <v>19</v>
      </c>
    </row>
    <row r="4130" spans="1:15">
      <c r="A4130" s="5" t="s">
        <v>3</v>
      </c>
      <c r="B4130" s="8">
        <v>44459</v>
      </c>
      <c r="C4130" s="9">
        <v>1</v>
      </c>
      <c r="D4130" s="10">
        <v>170663.28965931624</v>
      </c>
      <c r="E4130" s="11"/>
      <c r="F4130" s="11"/>
      <c r="G4130" s="11"/>
      <c r="H4130" s="11"/>
      <c r="I4130" s="11"/>
      <c r="J4130" s="11"/>
      <c r="K4130" s="11"/>
      <c r="L4130" s="5">
        <f t="shared" si="192"/>
        <v>1.2709900000000001</v>
      </c>
      <c r="M4130" s="22">
        <f>SUMIFS('[1]pvwatts_Cov KY, 7.0815 kWDC, Ro'!$M$33:$M$8792,'[1]pvwatts_Cov KY, 7.0815 kWDC, Ro'!$Q$33:$Q$8792,N4130,'[1]pvwatts_Cov KY, 7.0815 kWDC, Ro'!$R$33:$R$8792,O4130,'[1]pvwatts_Cov KY, 7.0815 kWDC, Ro'!$S$33:$S$8792,C4130)</f>
        <v>0</v>
      </c>
      <c r="N4130">
        <f t="shared" si="193"/>
        <v>9</v>
      </c>
      <c r="O4130">
        <f t="shared" si="194"/>
        <v>20</v>
      </c>
    </row>
    <row r="4131" spans="1:15">
      <c r="A4131" s="5" t="s">
        <v>3</v>
      </c>
      <c r="B4131" s="8">
        <v>44459</v>
      </c>
      <c r="C4131" s="9">
        <v>2</v>
      </c>
      <c r="D4131" s="10">
        <v>152509.96679368932</v>
      </c>
      <c r="E4131" s="11"/>
      <c r="F4131" s="11"/>
      <c r="G4131" s="11"/>
      <c r="H4131" s="11"/>
      <c r="I4131" s="11"/>
      <c r="J4131" s="11"/>
      <c r="K4131" s="11"/>
      <c r="L4131" s="5">
        <f t="shared" si="192"/>
        <v>1.1357999999999999</v>
      </c>
      <c r="M4131" s="22">
        <f>SUMIFS('[1]pvwatts_Cov KY, 7.0815 kWDC, Ro'!$M$33:$M$8792,'[1]pvwatts_Cov KY, 7.0815 kWDC, Ro'!$Q$33:$Q$8792,N4131,'[1]pvwatts_Cov KY, 7.0815 kWDC, Ro'!$R$33:$R$8792,O4131,'[1]pvwatts_Cov KY, 7.0815 kWDC, Ro'!$S$33:$S$8792,C4131)</f>
        <v>0</v>
      </c>
      <c r="N4131">
        <f t="shared" si="193"/>
        <v>9</v>
      </c>
      <c r="O4131">
        <f t="shared" si="194"/>
        <v>20</v>
      </c>
    </row>
    <row r="4132" spans="1:15">
      <c r="A4132" s="5" t="s">
        <v>3</v>
      </c>
      <c r="B4132" s="8">
        <v>44459</v>
      </c>
      <c r="C4132" s="9">
        <v>3</v>
      </c>
      <c r="D4132" s="10">
        <v>140182.62575144597</v>
      </c>
      <c r="E4132" s="11"/>
      <c r="F4132" s="11"/>
      <c r="G4132" s="11"/>
      <c r="H4132" s="11"/>
      <c r="I4132" s="11"/>
      <c r="J4132" s="11"/>
      <c r="K4132" s="11"/>
      <c r="L4132" s="5">
        <f t="shared" si="192"/>
        <v>1.04399</v>
      </c>
      <c r="M4132" s="22">
        <f>SUMIFS('[1]pvwatts_Cov KY, 7.0815 kWDC, Ro'!$M$33:$M$8792,'[1]pvwatts_Cov KY, 7.0815 kWDC, Ro'!$Q$33:$Q$8792,N4132,'[1]pvwatts_Cov KY, 7.0815 kWDC, Ro'!$R$33:$R$8792,O4132,'[1]pvwatts_Cov KY, 7.0815 kWDC, Ro'!$S$33:$S$8792,C4132)</f>
        <v>0</v>
      </c>
      <c r="N4132">
        <f t="shared" si="193"/>
        <v>9</v>
      </c>
      <c r="O4132">
        <f t="shared" si="194"/>
        <v>20</v>
      </c>
    </row>
    <row r="4133" spans="1:15">
      <c r="A4133" s="5" t="s">
        <v>3</v>
      </c>
      <c r="B4133" s="8">
        <v>44459</v>
      </c>
      <c r="C4133" s="9">
        <v>4</v>
      </c>
      <c r="D4133" s="10">
        <v>132405.18634373063</v>
      </c>
      <c r="E4133" s="11"/>
      <c r="F4133" s="11"/>
      <c r="G4133" s="11"/>
      <c r="H4133" s="11"/>
      <c r="I4133" s="11"/>
      <c r="J4133" s="11"/>
      <c r="K4133" s="11"/>
      <c r="L4133" s="5">
        <f t="shared" si="192"/>
        <v>0.98607</v>
      </c>
      <c r="M4133" s="22">
        <f>SUMIFS('[1]pvwatts_Cov KY, 7.0815 kWDC, Ro'!$M$33:$M$8792,'[1]pvwatts_Cov KY, 7.0815 kWDC, Ro'!$Q$33:$Q$8792,N4133,'[1]pvwatts_Cov KY, 7.0815 kWDC, Ro'!$R$33:$R$8792,O4133,'[1]pvwatts_Cov KY, 7.0815 kWDC, Ro'!$S$33:$S$8792,C4133)</f>
        <v>0</v>
      </c>
      <c r="N4133">
        <f t="shared" si="193"/>
        <v>9</v>
      </c>
      <c r="O4133">
        <f t="shared" si="194"/>
        <v>20</v>
      </c>
    </row>
    <row r="4134" spans="1:15">
      <c r="A4134" s="5" t="s">
        <v>3</v>
      </c>
      <c r="B4134" s="8">
        <v>44459</v>
      </c>
      <c r="C4134" s="9">
        <v>5</v>
      </c>
      <c r="D4134" s="10">
        <v>128631.9918250878</v>
      </c>
      <c r="E4134" s="11"/>
      <c r="F4134" s="11"/>
      <c r="G4134" s="11"/>
      <c r="H4134" s="11"/>
      <c r="I4134" s="11"/>
      <c r="J4134" s="11"/>
      <c r="K4134" s="11"/>
      <c r="L4134" s="5">
        <f t="shared" si="192"/>
        <v>0.95796999999999999</v>
      </c>
      <c r="M4134" s="22">
        <f>SUMIFS('[1]pvwatts_Cov KY, 7.0815 kWDC, Ro'!$M$33:$M$8792,'[1]pvwatts_Cov KY, 7.0815 kWDC, Ro'!$Q$33:$Q$8792,N4134,'[1]pvwatts_Cov KY, 7.0815 kWDC, Ro'!$R$33:$R$8792,O4134,'[1]pvwatts_Cov KY, 7.0815 kWDC, Ro'!$S$33:$S$8792,C4134)</f>
        <v>0</v>
      </c>
      <c r="N4134">
        <f t="shared" si="193"/>
        <v>9</v>
      </c>
      <c r="O4134">
        <f t="shared" si="194"/>
        <v>20</v>
      </c>
    </row>
    <row r="4135" spans="1:15">
      <c r="A4135" s="5" t="s">
        <v>3</v>
      </c>
      <c r="B4135" s="8">
        <v>44459</v>
      </c>
      <c r="C4135" s="9">
        <v>6</v>
      </c>
      <c r="D4135" s="10">
        <v>130942.72664026027</v>
      </c>
      <c r="E4135" s="11"/>
      <c r="F4135" s="11"/>
      <c r="G4135" s="11"/>
      <c r="H4135" s="11"/>
      <c r="I4135" s="11"/>
      <c r="J4135" s="11"/>
      <c r="K4135" s="11"/>
      <c r="L4135" s="5">
        <f t="shared" si="192"/>
        <v>0.97518000000000005</v>
      </c>
      <c r="M4135" s="22">
        <f>SUMIFS('[1]pvwatts_Cov KY, 7.0815 kWDC, Ro'!$M$33:$M$8792,'[1]pvwatts_Cov KY, 7.0815 kWDC, Ro'!$Q$33:$Q$8792,N4135,'[1]pvwatts_Cov KY, 7.0815 kWDC, Ro'!$R$33:$R$8792,O4135,'[1]pvwatts_Cov KY, 7.0815 kWDC, Ro'!$S$33:$S$8792,C4135)</f>
        <v>0</v>
      </c>
      <c r="N4135">
        <f t="shared" si="193"/>
        <v>9</v>
      </c>
      <c r="O4135">
        <f t="shared" si="194"/>
        <v>20</v>
      </c>
    </row>
    <row r="4136" spans="1:15">
      <c r="A4136" s="5" t="s">
        <v>3</v>
      </c>
      <c r="B4136" s="8">
        <v>44459</v>
      </c>
      <c r="C4136" s="9">
        <v>7</v>
      </c>
      <c r="D4136" s="10">
        <v>141518.78980856229</v>
      </c>
      <c r="E4136" s="11"/>
      <c r="F4136" s="11"/>
      <c r="G4136" s="11"/>
      <c r="H4136" s="11"/>
      <c r="I4136" s="11"/>
      <c r="J4136" s="11"/>
      <c r="K4136" s="11"/>
      <c r="L4136" s="5">
        <f t="shared" si="192"/>
        <v>1.0539400000000001</v>
      </c>
      <c r="M4136" s="22">
        <f>SUMIFS('[1]pvwatts_Cov KY, 7.0815 kWDC, Ro'!$M$33:$M$8792,'[1]pvwatts_Cov KY, 7.0815 kWDC, Ro'!$Q$33:$Q$8792,N4136,'[1]pvwatts_Cov KY, 7.0815 kWDC, Ro'!$R$33:$R$8792,O4136,'[1]pvwatts_Cov KY, 7.0815 kWDC, Ro'!$S$33:$S$8792,C4136)</f>
        <v>0</v>
      </c>
      <c r="N4136">
        <f t="shared" si="193"/>
        <v>9</v>
      </c>
      <c r="O4136">
        <f t="shared" si="194"/>
        <v>20</v>
      </c>
    </row>
    <row r="4137" spans="1:15">
      <c r="A4137" s="5" t="s">
        <v>3</v>
      </c>
      <c r="B4137" s="8">
        <v>44459</v>
      </c>
      <c r="C4137" s="9">
        <v>8</v>
      </c>
      <c r="D4137" s="10">
        <v>146607.19862977689</v>
      </c>
      <c r="E4137" s="11"/>
      <c r="F4137" s="11"/>
      <c r="G4137" s="11"/>
      <c r="H4137" s="11"/>
      <c r="I4137" s="11"/>
      <c r="J4137" s="11"/>
      <c r="K4137" s="11"/>
      <c r="L4137" s="5">
        <f t="shared" si="192"/>
        <v>1.0918399999999999</v>
      </c>
      <c r="M4137" s="22">
        <f>SUMIFS('[1]pvwatts_Cov KY, 7.0815 kWDC, Ro'!$M$33:$M$8792,'[1]pvwatts_Cov KY, 7.0815 kWDC, Ro'!$Q$33:$Q$8792,N4137,'[1]pvwatts_Cov KY, 7.0815 kWDC, Ro'!$R$33:$R$8792,O4137,'[1]pvwatts_Cov KY, 7.0815 kWDC, Ro'!$S$33:$S$8792,C4137)</f>
        <v>1.0120000000000001E-2</v>
      </c>
      <c r="N4137">
        <f t="shared" si="193"/>
        <v>9</v>
      </c>
      <c r="O4137">
        <f t="shared" si="194"/>
        <v>20</v>
      </c>
    </row>
    <row r="4138" spans="1:15">
      <c r="A4138" s="5" t="s">
        <v>3</v>
      </c>
      <c r="B4138" s="8">
        <v>44459</v>
      </c>
      <c r="C4138" s="9">
        <v>9</v>
      </c>
      <c r="D4138" s="10">
        <v>143126.80968813261</v>
      </c>
      <c r="E4138" s="11"/>
      <c r="F4138" s="11"/>
      <c r="G4138" s="11"/>
      <c r="H4138" s="11"/>
      <c r="I4138" s="11"/>
      <c r="J4138" s="11"/>
      <c r="K4138" s="11"/>
      <c r="L4138" s="5">
        <f t="shared" si="192"/>
        <v>1.06592</v>
      </c>
      <c r="M4138" s="22">
        <f>SUMIFS('[1]pvwatts_Cov KY, 7.0815 kWDC, Ro'!$M$33:$M$8792,'[1]pvwatts_Cov KY, 7.0815 kWDC, Ro'!$Q$33:$Q$8792,N4138,'[1]pvwatts_Cov KY, 7.0815 kWDC, Ro'!$R$33:$R$8792,O4138,'[1]pvwatts_Cov KY, 7.0815 kWDC, Ro'!$S$33:$S$8792,C4138)</f>
        <v>1.0254779999999999</v>
      </c>
      <c r="N4138">
        <f t="shared" si="193"/>
        <v>9</v>
      </c>
      <c r="O4138">
        <f t="shared" si="194"/>
        <v>20</v>
      </c>
    </row>
    <row r="4139" spans="1:15">
      <c r="A4139" s="5" t="s">
        <v>3</v>
      </c>
      <c r="B4139" s="8">
        <v>44459</v>
      </c>
      <c r="C4139" s="9">
        <v>10</v>
      </c>
      <c r="D4139" s="10">
        <v>144453.12326409834</v>
      </c>
      <c r="E4139" s="11"/>
      <c r="F4139" s="11"/>
      <c r="G4139" s="11"/>
      <c r="H4139" s="11"/>
      <c r="I4139" s="11"/>
      <c r="J4139" s="11"/>
      <c r="K4139" s="11"/>
      <c r="L4139" s="5">
        <f t="shared" si="192"/>
        <v>1.0758000000000001</v>
      </c>
      <c r="M4139" s="22">
        <f>SUMIFS('[1]pvwatts_Cov KY, 7.0815 kWDC, Ro'!$M$33:$M$8792,'[1]pvwatts_Cov KY, 7.0815 kWDC, Ro'!$Q$33:$Q$8792,N4139,'[1]pvwatts_Cov KY, 7.0815 kWDC, Ro'!$R$33:$R$8792,O4139,'[1]pvwatts_Cov KY, 7.0815 kWDC, Ro'!$S$33:$S$8792,C4139)</f>
        <v>2.579504</v>
      </c>
      <c r="N4139">
        <f t="shared" si="193"/>
        <v>9</v>
      </c>
      <c r="O4139">
        <f t="shared" si="194"/>
        <v>20</v>
      </c>
    </row>
    <row r="4140" spans="1:15">
      <c r="A4140" s="5" t="s">
        <v>3</v>
      </c>
      <c r="B4140" s="8">
        <v>44459</v>
      </c>
      <c r="C4140" s="9">
        <v>11</v>
      </c>
      <c r="D4140" s="10">
        <v>152032.74862425119</v>
      </c>
      <c r="E4140" s="11"/>
      <c r="F4140" s="11"/>
      <c r="G4140" s="11"/>
      <c r="H4140" s="11"/>
      <c r="I4140" s="11"/>
      <c r="J4140" s="11"/>
      <c r="K4140" s="11"/>
      <c r="L4140" s="5">
        <f t="shared" si="192"/>
        <v>1.13225</v>
      </c>
      <c r="M4140" s="22">
        <f>SUMIFS('[1]pvwatts_Cov KY, 7.0815 kWDC, Ro'!$M$33:$M$8792,'[1]pvwatts_Cov KY, 7.0815 kWDC, Ro'!$Q$33:$Q$8792,N4140,'[1]pvwatts_Cov KY, 7.0815 kWDC, Ro'!$R$33:$R$8792,O4140,'[1]pvwatts_Cov KY, 7.0815 kWDC, Ro'!$S$33:$S$8792,C4140)</f>
        <v>3.7078129999999998</v>
      </c>
      <c r="N4140">
        <f t="shared" si="193"/>
        <v>9</v>
      </c>
      <c r="O4140">
        <f t="shared" si="194"/>
        <v>20</v>
      </c>
    </row>
    <row r="4141" spans="1:15">
      <c r="A4141" s="5" t="s">
        <v>3</v>
      </c>
      <c r="B4141" s="8">
        <v>44459</v>
      </c>
      <c r="C4141" s="9">
        <v>12</v>
      </c>
      <c r="D4141" s="10">
        <v>160366.83692646146</v>
      </c>
      <c r="E4141" s="11"/>
      <c r="F4141" s="11"/>
      <c r="G4141" s="11"/>
      <c r="H4141" s="11"/>
      <c r="I4141" s="11"/>
      <c r="J4141" s="11"/>
      <c r="K4141" s="11"/>
      <c r="L4141" s="5">
        <f t="shared" si="192"/>
        <v>1.19431</v>
      </c>
      <c r="M4141" s="22">
        <f>SUMIFS('[1]pvwatts_Cov KY, 7.0815 kWDC, Ro'!$M$33:$M$8792,'[1]pvwatts_Cov KY, 7.0815 kWDC, Ro'!$Q$33:$Q$8792,N4141,'[1]pvwatts_Cov KY, 7.0815 kWDC, Ro'!$R$33:$R$8792,O4141,'[1]pvwatts_Cov KY, 7.0815 kWDC, Ro'!$S$33:$S$8792,C4141)</f>
        <v>4.4827329999999996</v>
      </c>
      <c r="N4141">
        <f t="shared" si="193"/>
        <v>9</v>
      </c>
      <c r="O4141">
        <f t="shared" si="194"/>
        <v>20</v>
      </c>
    </row>
    <row r="4142" spans="1:15">
      <c r="A4142" s="5" t="s">
        <v>3</v>
      </c>
      <c r="B4142" s="8">
        <v>44459</v>
      </c>
      <c r="C4142" s="9">
        <v>13</v>
      </c>
      <c r="D4142" s="10">
        <v>168871.94330923364</v>
      </c>
      <c r="E4142" s="11"/>
      <c r="F4142" s="11"/>
      <c r="G4142" s="11"/>
      <c r="H4142" s="11"/>
      <c r="I4142" s="11"/>
      <c r="J4142" s="11"/>
      <c r="K4142" s="11"/>
      <c r="L4142" s="5">
        <f t="shared" si="192"/>
        <v>1.2576499999999999</v>
      </c>
      <c r="M4142" s="22">
        <f>SUMIFS('[1]pvwatts_Cov KY, 7.0815 kWDC, Ro'!$M$33:$M$8792,'[1]pvwatts_Cov KY, 7.0815 kWDC, Ro'!$Q$33:$Q$8792,N4142,'[1]pvwatts_Cov KY, 7.0815 kWDC, Ro'!$R$33:$R$8792,O4142,'[1]pvwatts_Cov KY, 7.0815 kWDC, Ro'!$S$33:$S$8792,C4142)</f>
        <v>4.9116400000000002</v>
      </c>
      <c r="N4142">
        <f t="shared" si="193"/>
        <v>9</v>
      </c>
      <c r="O4142">
        <f t="shared" si="194"/>
        <v>20</v>
      </c>
    </row>
    <row r="4143" spans="1:15">
      <c r="A4143" s="5" t="s">
        <v>3</v>
      </c>
      <c r="B4143" s="8">
        <v>44459</v>
      </c>
      <c r="C4143" s="9">
        <v>14</v>
      </c>
      <c r="D4143" s="10">
        <v>168616.62232927082</v>
      </c>
      <c r="E4143" s="11"/>
      <c r="F4143" s="11"/>
      <c r="G4143" s="11"/>
      <c r="H4143" s="11"/>
      <c r="I4143" s="11"/>
      <c r="J4143" s="11"/>
      <c r="K4143" s="11"/>
      <c r="L4143" s="5">
        <f t="shared" si="192"/>
        <v>1.2557499999999999</v>
      </c>
      <c r="M4143" s="22">
        <f>SUMIFS('[1]pvwatts_Cov KY, 7.0815 kWDC, Ro'!$M$33:$M$8792,'[1]pvwatts_Cov KY, 7.0815 kWDC, Ro'!$Q$33:$Q$8792,N4143,'[1]pvwatts_Cov KY, 7.0815 kWDC, Ro'!$R$33:$R$8792,O4143,'[1]pvwatts_Cov KY, 7.0815 kWDC, Ro'!$S$33:$S$8792,C4143)</f>
        <v>5.0392099999999997</v>
      </c>
      <c r="N4143">
        <f t="shared" si="193"/>
        <v>9</v>
      </c>
      <c r="O4143">
        <f t="shared" si="194"/>
        <v>20</v>
      </c>
    </row>
    <row r="4144" spans="1:15">
      <c r="A4144" s="5" t="s">
        <v>3</v>
      </c>
      <c r="B4144" s="8">
        <v>44459</v>
      </c>
      <c r="C4144" s="9">
        <v>15</v>
      </c>
      <c r="D4144" s="10">
        <v>165550.03096354057</v>
      </c>
      <c r="E4144" s="11"/>
      <c r="F4144" s="11"/>
      <c r="G4144" s="11"/>
      <c r="H4144" s="11"/>
      <c r="I4144" s="11"/>
      <c r="J4144" s="11"/>
      <c r="K4144" s="11"/>
      <c r="L4144" s="5">
        <f t="shared" si="192"/>
        <v>1.23291</v>
      </c>
      <c r="M4144" s="22">
        <f>SUMIFS('[1]pvwatts_Cov KY, 7.0815 kWDC, Ro'!$M$33:$M$8792,'[1]pvwatts_Cov KY, 7.0815 kWDC, Ro'!$Q$33:$Q$8792,N4144,'[1]pvwatts_Cov KY, 7.0815 kWDC, Ro'!$R$33:$R$8792,O4144,'[1]pvwatts_Cov KY, 7.0815 kWDC, Ro'!$S$33:$S$8792,C4144)</f>
        <v>4.8975629999999999</v>
      </c>
      <c r="N4144">
        <f t="shared" si="193"/>
        <v>9</v>
      </c>
      <c r="O4144">
        <f t="shared" si="194"/>
        <v>20</v>
      </c>
    </row>
    <row r="4145" spans="1:15">
      <c r="A4145" s="5" t="s">
        <v>3</v>
      </c>
      <c r="B4145" s="8">
        <v>44459</v>
      </c>
      <c r="C4145" s="9">
        <v>16</v>
      </c>
      <c r="D4145" s="10">
        <v>171953.93280902706</v>
      </c>
      <c r="E4145" s="11"/>
      <c r="F4145" s="11"/>
      <c r="G4145" s="11"/>
      <c r="H4145" s="11"/>
      <c r="I4145" s="11"/>
      <c r="J4145" s="11"/>
      <c r="K4145" s="11"/>
      <c r="L4145" s="5">
        <f t="shared" si="192"/>
        <v>1.28061</v>
      </c>
      <c r="M4145" s="22">
        <f>SUMIFS('[1]pvwatts_Cov KY, 7.0815 kWDC, Ro'!$M$33:$M$8792,'[1]pvwatts_Cov KY, 7.0815 kWDC, Ro'!$Q$33:$Q$8792,N4145,'[1]pvwatts_Cov KY, 7.0815 kWDC, Ro'!$R$33:$R$8792,O4145,'[1]pvwatts_Cov KY, 7.0815 kWDC, Ro'!$S$33:$S$8792,C4145)</f>
        <v>4.4459689999999998</v>
      </c>
      <c r="N4145">
        <f t="shared" si="193"/>
        <v>9</v>
      </c>
      <c r="O4145">
        <f t="shared" si="194"/>
        <v>20</v>
      </c>
    </row>
    <row r="4146" spans="1:15">
      <c r="A4146" s="5" t="s">
        <v>3</v>
      </c>
      <c r="B4146" s="8">
        <v>44459</v>
      </c>
      <c r="C4146" s="9">
        <v>17</v>
      </c>
      <c r="D4146" s="10">
        <v>183854.68780959514</v>
      </c>
      <c r="E4146" s="11"/>
      <c r="F4146" s="11"/>
      <c r="G4146" s="11"/>
      <c r="H4146" s="11"/>
      <c r="I4146" s="11"/>
      <c r="J4146" s="11"/>
      <c r="K4146" s="11"/>
      <c r="L4146" s="5">
        <f t="shared" si="192"/>
        <v>1.36924</v>
      </c>
      <c r="M4146" s="22">
        <f>SUMIFS('[1]pvwatts_Cov KY, 7.0815 kWDC, Ro'!$M$33:$M$8792,'[1]pvwatts_Cov KY, 7.0815 kWDC, Ro'!$Q$33:$Q$8792,N4146,'[1]pvwatts_Cov KY, 7.0815 kWDC, Ro'!$R$33:$R$8792,O4146,'[1]pvwatts_Cov KY, 7.0815 kWDC, Ro'!$S$33:$S$8792,C4146)</f>
        <v>3.6799559999999998</v>
      </c>
      <c r="N4146">
        <f t="shared" si="193"/>
        <v>9</v>
      </c>
      <c r="O4146">
        <f t="shared" si="194"/>
        <v>20</v>
      </c>
    </row>
    <row r="4147" spans="1:15">
      <c r="A4147" s="5" t="s">
        <v>3</v>
      </c>
      <c r="B4147" s="8">
        <v>44459</v>
      </c>
      <c r="C4147" s="9">
        <v>18</v>
      </c>
      <c r="D4147" s="10">
        <v>199507.52292016114</v>
      </c>
      <c r="E4147" s="11"/>
      <c r="F4147" s="11"/>
      <c r="G4147" s="11"/>
      <c r="H4147" s="11"/>
      <c r="I4147" s="11"/>
      <c r="J4147" s="11"/>
      <c r="K4147" s="11"/>
      <c r="L4147" s="5">
        <f t="shared" si="192"/>
        <v>1.4858100000000001</v>
      </c>
      <c r="M4147" s="22">
        <f>SUMIFS('[1]pvwatts_Cov KY, 7.0815 kWDC, Ro'!$M$33:$M$8792,'[1]pvwatts_Cov KY, 7.0815 kWDC, Ro'!$Q$33:$Q$8792,N4147,'[1]pvwatts_Cov KY, 7.0815 kWDC, Ro'!$R$33:$R$8792,O4147,'[1]pvwatts_Cov KY, 7.0815 kWDC, Ro'!$S$33:$S$8792,C4147)</f>
        <v>2.5649609999999998</v>
      </c>
      <c r="N4147">
        <f t="shared" si="193"/>
        <v>9</v>
      </c>
      <c r="O4147">
        <f t="shared" si="194"/>
        <v>20</v>
      </c>
    </row>
    <row r="4148" spans="1:15">
      <c r="A4148" s="5" t="s">
        <v>3</v>
      </c>
      <c r="B4148" s="8">
        <v>44459</v>
      </c>
      <c r="C4148" s="9">
        <v>19</v>
      </c>
      <c r="D4148" s="10">
        <v>203773.41011800247</v>
      </c>
      <c r="E4148" s="11"/>
      <c r="F4148" s="11"/>
      <c r="G4148" s="11"/>
      <c r="H4148" s="11"/>
      <c r="I4148" s="11"/>
      <c r="J4148" s="11"/>
      <c r="K4148" s="11"/>
      <c r="L4148" s="5">
        <f t="shared" si="192"/>
        <v>1.5175799999999999</v>
      </c>
      <c r="M4148" s="22">
        <f>SUMIFS('[1]pvwatts_Cov KY, 7.0815 kWDC, Ro'!$M$33:$M$8792,'[1]pvwatts_Cov KY, 7.0815 kWDC, Ro'!$Q$33:$Q$8792,N4148,'[1]pvwatts_Cov KY, 7.0815 kWDC, Ro'!$R$33:$R$8792,O4148,'[1]pvwatts_Cov KY, 7.0815 kWDC, Ro'!$S$33:$S$8792,C4148)</f>
        <v>1.0464070000000001</v>
      </c>
      <c r="N4148">
        <f t="shared" si="193"/>
        <v>9</v>
      </c>
      <c r="O4148">
        <f t="shared" si="194"/>
        <v>20</v>
      </c>
    </row>
    <row r="4149" spans="1:15">
      <c r="A4149" s="5" t="s">
        <v>3</v>
      </c>
      <c r="B4149" s="8">
        <v>44459</v>
      </c>
      <c r="C4149" s="9">
        <v>20</v>
      </c>
      <c r="D4149" s="10">
        <v>202212.67175444122</v>
      </c>
      <c r="E4149" s="11"/>
      <c r="F4149" s="11"/>
      <c r="G4149" s="11"/>
      <c r="H4149" s="11"/>
      <c r="I4149" s="11"/>
      <c r="J4149" s="11"/>
      <c r="K4149" s="11"/>
      <c r="L4149" s="5">
        <f t="shared" si="192"/>
        <v>1.5059499999999999</v>
      </c>
      <c r="M4149" s="22">
        <f>SUMIFS('[1]pvwatts_Cov KY, 7.0815 kWDC, Ro'!$M$33:$M$8792,'[1]pvwatts_Cov KY, 7.0815 kWDC, Ro'!$Q$33:$Q$8792,N4149,'[1]pvwatts_Cov KY, 7.0815 kWDC, Ro'!$R$33:$R$8792,O4149,'[1]pvwatts_Cov KY, 7.0815 kWDC, Ro'!$S$33:$S$8792,C4149)</f>
        <v>1.244E-2</v>
      </c>
      <c r="N4149">
        <f t="shared" si="193"/>
        <v>9</v>
      </c>
      <c r="O4149">
        <f t="shared" si="194"/>
        <v>20</v>
      </c>
    </row>
    <row r="4150" spans="1:15">
      <c r="A4150" s="5" t="s">
        <v>3</v>
      </c>
      <c r="B4150" s="8">
        <v>44459</v>
      </c>
      <c r="C4150" s="9">
        <v>21</v>
      </c>
      <c r="D4150" s="10">
        <v>200595.06523703781</v>
      </c>
      <c r="E4150" s="11"/>
      <c r="F4150" s="11"/>
      <c r="G4150" s="11"/>
      <c r="H4150" s="11"/>
      <c r="I4150" s="11"/>
      <c r="J4150" s="11"/>
      <c r="K4150" s="11"/>
      <c r="L4150" s="5">
        <f t="shared" si="192"/>
        <v>1.4939100000000001</v>
      </c>
      <c r="M4150" s="22">
        <f>SUMIFS('[1]pvwatts_Cov KY, 7.0815 kWDC, Ro'!$M$33:$M$8792,'[1]pvwatts_Cov KY, 7.0815 kWDC, Ro'!$Q$33:$Q$8792,N4150,'[1]pvwatts_Cov KY, 7.0815 kWDC, Ro'!$R$33:$R$8792,O4150,'[1]pvwatts_Cov KY, 7.0815 kWDC, Ro'!$S$33:$S$8792,C4150)</f>
        <v>0</v>
      </c>
      <c r="N4150">
        <f t="shared" si="193"/>
        <v>9</v>
      </c>
      <c r="O4150">
        <f t="shared" si="194"/>
        <v>20</v>
      </c>
    </row>
    <row r="4151" spans="1:15">
      <c r="A4151" s="5" t="s">
        <v>3</v>
      </c>
      <c r="B4151" s="8">
        <v>44459</v>
      </c>
      <c r="C4151" s="9">
        <v>22</v>
      </c>
      <c r="D4151" s="10">
        <v>188619.44023161536</v>
      </c>
      <c r="E4151" s="11"/>
      <c r="F4151" s="11"/>
      <c r="G4151" s="11"/>
      <c r="H4151" s="11"/>
      <c r="I4151" s="11"/>
      <c r="J4151" s="11"/>
      <c r="K4151" s="11"/>
      <c r="L4151" s="5">
        <f t="shared" si="192"/>
        <v>1.40472</v>
      </c>
      <c r="M4151" s="22">
        <f>SUMIFS('[1]pvwatts_Cov KY, 7.0815 kWDC, Ro'!$M$33:$M$8792,'[1]pvwatts_Cov KY, 7.0815 kWDC, Ro'!$Q$33:$Q$8792,N4151,'[1]pvwatts_Cov KY, 7.0815 kWDC, Ro'!$R$33:$R$8792,O4151,'[1]pvwatts_Cov KY, 7.0815 kWDC, Ro'!$S$33:$S$8792,C4151)</f>
        <v>0</v>
      </c>
      <c r="N4151">
        <f t="shared" si="193"/>
        <v>9</v>
      </c>
      <c r="O4151">
        <f t="shared" si="194"/>
        <v>20</v>
      </c>
    </row>
    <row r="4152" spans="1:15">
      <c r="A4152" s="5" t="s">
        <v>3</v>
      </c>
      <c r="B4152" s="8">
        <v>44459</v>
      </c>
      <c r="C4152" s="9">
        <v>23</v>
      </c>
      <c r="D4152" s="10">
        <v>168486.59220889278</v>
      </c>
      <c r="E4152" s="11"/>
      <c r="F4152" s="11"/>
      <c r="G4152" s="11"/>
      <c r="H4152" s="11"/>
      <c r="I4152" s="11"/>
      <c r="J4152" s="11"/>
      <c r="K4152" s="11"/>
      <c r="L4152" s="5">
        <f t="shared" si="192"/>
        <v>1.25478</v>
      </c>
      <c r="M4152" s="22">
        <f>SUMIFS('[1]pvwatts_Cov KY, 7.0815 kWDC, Ro'!$M$33:$M$8792,'[1]pvwatts_Cov KY, 7.0815 kWDC, Ro'!$Q$33:$Q$8792,N4152,'[1]pvwatts_Cov KY, 7.0815 kWDC, Ro'!$R$33:$R$8792,O4152,'[1]pvwatts_Cov KY, 7.0815 kWDC, Ro'!$S$33:$S$8792,C4152)</f>
        <v>0</v>
      </c>
      <c r="N4152">
        <f t="shared" si="193"/>
        <v>9</v>
      </c>
      <c r="O4152">
        <f t="shared" si="194"/>
        <v>20</v>
      </c>
    </row>
    <row r="4153" spans="1:15">
      <c r="A4153" s="5" t="s">
        <v>3</v>
      </c>
      <c r="B4153" s="8">
        <v>44459</v>
      </c>
      <c r="C4153" s="9">
        <v>24</v>
      </c>
      <c r="D4153" s="10">
        <v>146058.66242134888</v>
      </c>
      <c r="E4153" s="11"/>
      <c r="F4153" s="11"/>
      <c r="G4153" s="11"/>
      <c r="H4153" s="11"/>
      <c r="I4153" s="11"/>
      <c r="J4153" s="11"/>
      <c r="K4153" s="11"/>
      <c r="L4153" s="5">
        <f t="shared" si="192"/>
        <v>1.08775</v>
      </c>
      <c r="M4153" s="22">
        <f>SUMIFS('[1]pvwatts_Cov KY, 7.0815 kWDC, Ro'!$M$33:$M$8792,'[1]pvwatts_Cov KY, 7.0815 kWDC, Ro'!$Q$33:$Q$8792,N4153,'[1]pvwatts_Cov KY, 7.0815 kWDC, Ro'!$R$33:$R$8792,O4153,'[1]pvwatts_Cov KY, 7.0815 kWDC, Ro'!$S$33:$S$8792,C4153)</f>
        <v>0</v>
      </c>
      <c r="N4153">
        <f t="shared" si="193"/>
        <v>9</v>
      </c>
      <c r="O4153">
        <f t="shared" si="194"/>
        <v>20</v>
      </c>
    </row>
    <row r="4154" spans="1:15">
      <c r="A4154" s="5" t="s">
        <v>3</v>
      </c>
      <c r="B4154" s="8">
        <v>44460</v>
      </c>
      <c r="C4154" s="9">
        <v>1</v>
      </c>
      <c r="D4154" s="10">
        <v>127446.06226676896</v>
      </c>
      <c r="E4154" s="11"/>
      <c r="F4154" s="11"/>
      <c r="G4154" s="11"/>
      <c r="H4154" s="11"/>
      <c r="I4154" s="11"/>
      <c r="J4154" s="11"/>
      <c r="K4154" s="11"/>
      <c r="L4154" s="5">
        <f t="shared" si="192"/>
        <v>0.94913999999999998</v>
      </c>
      <c r="M4154" s="22">
        <f>SUMIFS('[1]pvwatts_Cov KY, 7.0815 kWDC, Ro'!$M$33:$M$8792,'[1]pvwatts_Cov KY, 7.0815 kWDC, Ro'!$Q$33:$Q$8792,N4154,'[1]pvwatts_Cov KY, 7.0815 kWDC, Ro'!$R$33:$R$8792,O4154,'[1]pvwatts_Cov KY, 7.0815 kWDC, Ro'!$S$33:$S$8792,C4154)</f>
        <v>0</v>
      </c>
      <c r="N4154">
        <f t="shared" si="193"/>
        <v>9</v>
      </c>
      <c r="O4154">
        <f t="shared" si="194"/>
        <v>21</v>
      </c>
    </row>
    <row r="4155" spans="1:15">
      <c r="A4155" s="5" t="s">
        <v>3</v>
      </c>
      <c r="B4155" s="8">
        <v>44460</v>
      </c>
      <c r="C4155" s="9">
        <v>2</v>
      </c>
      <c r="D4155" s="10">
        <v>114230.09492637294</v>
      </c>
      <c r="E4155" s="11"/>
      <c r="F4155" s="11"/>
      <c r="G4155" s="11"/>
      <c r="H4155" s="11"/>
      <c r="I4155" s="11"/>
      <c r="J4155" s="11"/>
      <c r="K4155" s="11"/>
      <c r="L4155" s="5">
        <f t="shared" si="192"/>
        <v>0.85070999999999997</v>
      </c>
      <c r="M4155" s="22">
        <f>SUMIFS('[1]pvwatts_Cov KY, 7.0815 kWDC, Ro'!$M$33:$M$8792,'[1]pvwatts_Cov KY, 7.0815 kWDC, Ro'!$Q$33:$Q$8792,N4155,'[1]pvwatts_Cov KY, 7.0815 kWDC, Ro'!$R$33:$R$8792,O4155,'[1]pvwatts_Cov KY, 7.0815 kWDC, Ro'!$S$33:$S$8792,C4155)</f>
        <v>0</v>
      </c>
      <c r="N4155">
        <f t="shared" si="193"/>
        <v>9</v>
      </c>
      <c r="O4155">
        <f t="shared" si="194"/>
        <v>21</v>
      </c>
    </row>
    <row r="4156" spans="1:15">
      <c r="A4156" s="5" t="s">
        <v>3</v>
      </c>
      <c r="B4156" s="8">
        <v>44460</v>
      </c>
      <c r="C4156" s="9">
        <v>3</v>
      </c>
      <c r="D4156" s="10">
        <v>105877.89429700919</v>
      </c>
      <c r="E4156" s="11"/>
      <c r="F4156" s="11"/>
      <c r="G4156" s="11"/>
      <c r="H4156" s="11"/>
      <c r="I4156" s="11"/>
      <c r="J4156" s="11"/>
      <c r="K4156" s="11"/>
      <c r="L4156" s="5">
        <f t="shared" si="192"/>
        <v>0.78851000000000004</v>
      </c>
      <c r="M4156" s="22">
        <f>SUMIFS('[1]pvwatts_Cov KY, 7.0815 kWDC, Ro'!$M$33:$M$8792,'[1]pvwatts_Cov KY, 7.0815 kWDC, Ro'!$Q$33:$Q$8792,N4156,'[1]pvwatts_Cov KY, 7.0815 kWDC, Ro'!$R$33:$R$8792,O4156,'[1]pvwatts_Cov KY, 7.0815 kWDC, Ro'!$S$33:$S$8792,C4156)</f>
        <v>0</v>
      </c>
      <c r="N4156">
        <f t="shared" si="193"/>
        <v>9</v>
      </c>
      <c r="O4156">
        <f t="shared" si="194"/>
        <v>21</v>
      </c>
    </row>
    <row r="4157" spans="1:15">
      <c r="A4157" s="5" t="s">
        <v>3</v>
      </c>
      <c r="B4157" s="8">
        <v>44460</v>
      </c>
      <c r="C4157" s="9">
        <v>4</v>
      </c>
      <c r="D4157" s="10">
        <v>101444.23461626878</v>
      </c>
      <c r="E4157" s="11"/>
      <c r="F4157" s="11"/>
      <c r="G4157" s="11"/>
      <c r="H4157" s="11"/>
      <c r="I4157" s="11"/>
      <c r="J4157" s="11"/>
      <c r="K4157" s="11"/>
      <c r="L4157" s="5">
        <f t="shared" si="192"/>
        <v>0.75548999999999999</v>
      </c>
      <c r="M4157" s="22">
        <f>SUMIFS('[1]pvwatts_Cov KY, 7.0815 kWDC, Ro'!$M$33:$M$8792,'[1]pvwatts_Cov KY, 7.0815 kWDC, Ro'!$Q$33:$Q$8792,N4157,'[1]pvwatts_Cov KY, 7.0815 kWDC, Ro'!$R$33:$R$8792,O4157,'[1]pvwatts_Cov KY, 7.0815 kWDC, Ro'!$S$33:$S$8792,C4157)</f>
        <v>0</v>
      </c>
      <c r="N4157">
        <f t="shared" si="193"/>
        <v>9</v>
      </c>
      <c r="O4157">
        <f t="shared" si="194"/>
        <v>21</v>
      </c>
    </row>
    <row r="4158" spans="1:15">
      <c r="A4158" s="5" t="s">
        <v>3</v>
      </c>
      <c r="B4158" s="8">
        <v>44460</v>
      </c>
      <c r="C4158" s="9">
        <v>5</v>
      </c>
      <c r="D4158" s="10">
        <v>100578.05971091423</v>
      </c>
      <c r="E4158" s="11"/>
      <c r="F4158" s="11"/>
      <c r="G4158" s="11"/>
      <c r="H4158" s="11"/>
      <c r="I4158" s="11"/>
      <c r="J4158" s="11"/>
      <c r="K4158" s="11"/>
      <c r="L4158" s="5">
        <f t="shared" si="192"/>
        <v>0.74904000000000004</v>
      </c>
      <c r="M4158" s="22">
        <f>SUMIFS('[1]pvwatts_Cov KY, 7.0815 kWDC, Ro'!$M$33:$M$8792,'[1]pvwatts_Cov KY, 7.0815 kWDC, Ro'!$Q$33:$Q$8792,N4158,'[1]pvwatts_Cov KY, 7.0815 kWDC, Ro'!$R$33:$R$8792,O4158,'[1]pvwatts_Cov KY, 7.0815 kWDC, Ro'!$S$33:$S$8792,C4158)</f>
        <v>0</v>
      </c>
      <c r="N4158">
        <f t="shared" si="193"/>
        <v>9</v>
      </c>
      <c r="O4158">
        <f t="shared" si="194"/>
        <v>21</v>
      </c>
    </row>
    <row r="4159" spans="1:15">
      <c r="A4159" s="5" t="s">
        <v>3</v>
      </c>
      <c r="B4159" s="8">
        <v>44460</v>
      </c>
      <c r="C4159" s="9">
        <v>6</v>
      </c>
      <c r="D4159" s="10">
        <v>105471.5721380913</v>
      </c>
      <c r="E4159" s="11"/>
      <c r="F4159" s="11"/>
      <c r="G4159" s="11"/>
      <c r="H4159" s="11"/>
      <c r="I4159" s="11"/>
      <c r="J4159" s="11"/>
      <c r="K4159" s="11"/>
      <c r="L4159" s="5">
        <f t="shared" si="192"/>
        <v>0.78549000000000002</v>
      </c>
      <c r="M4159" s="22">
        <f>SUMIFS('[1]pvwatts_Cov KY, 7.0815 kWDC, Ro'!$M$33:$M$8792,'[1]pvwatts_Cov KY, 7.0815 kWDC, Ro'!$Q$33:$Q$8792,N4159,'[1]pvwatts_Cov KY, 7.0815 kWDC, Ro'!$R$33:$R$8792,O4159,'[1]pvwatts_Cov KY, 7.0815 kWDC, Ro'!$S$33:$S$8792,C4159)</f>
        <v>0</v>
      </c>
      <c r="N4159">
        <f t="shared" si="193"/>
        <v>9</v>
      </c>
      <c r="O4159">
        <f t="shared" si="194"/>
        <v>21</v>
      </c>
    </row>
    <row r="4160" spans="1:15">
      <c r="A4160" s="5" t="s">
        <v>3</v>
      </c>
      <c r="B4160" s="8">
        <v>44460</v>
      </c>
      <c r="C4160" s="9">
        <v>7</v>
      </c>
      <c r="D4160" s="10">
        <v>118907.47293326349</v>
      </c>
      <c r="E4160" s="11"/>
      <c r="F4160" s="11"/>
      <c r="G4160" s="11"/>
      <c r="H4160" s="11"/>
      <c r="I4160" s="11"/>
      <c r="J4160" s="11"/>
      <c r="K4160" s="11"/>
      <c r="L4160" s="5">
        <f t="shared" si="192"/>
        <v>0.88554999999999995</v>
      </c>
      <c r="M4160" s="22">
        <f>SUMIFS('[1]pvwatts_Cov KY, 7.0815 kWDC, Ro'!$M$33:$M$8792,'[1]pvwatts_Cov KY, 7.0815 kWDC, Ro'!$Q$33:$Q$8792,N4160,'[1]pvwatts_Cov KY, 7.0815 kWDC, Ro'!$R$33:$R$8792,O4160,'[1]pvwatts_Cov KY, 7.0815 kWDC, Ro'!$S$33:$S$8792,C4160)</f>
        <v>0</v>
      </c>
      <c r="N4160">
        <f t="shared" si="193"/>
        <v>9</v>
      </c>
      <c r="O4160">
        <f t="shared" si="194"/>
        <v>21</v>
      </c>
    </row>
    <row r="4161" spans="1:15">
      <c r="A4161" s="5" t="s">
        <v>3</v>
      </c>
      <c r="B4161" s="8">
        <v>44460</v>
      </c>
      <c r="C4161" s="9">
        <v>8</v>
      </c>
      <c r="D4161" s="10">
        <v>125108.66539121197</v>
      </c>
      <c r="E4161" s="11"/>
      <c r="F4161" s="11"/>
      <c r="G4161" s="11"/>
      <c r="H4161" s="11"/>
      <c r="I4161" s="11"/>
      <c r="J4161" s="11"/>
      <c r="K4161" s="11"/>
      <c r="L4161" s="5">
        <f t="shared" si="192"/>
        <v>0.93172999999999995</v>
      </c>
      <c r="M4161" s="22">
        <f>SUMIFS('[1]pvwatts_Cov KY, 7.0815 kWDC, Ro'!$M$33:$M$8792,'[1]pvwatts_Cov KY, 7.0815 kWDC, Ro'!$Q$33:$Q$8792,N4161,'[1]pvwatts_Cov KY, 7.0815 kWDC, Ro'!$R$33:$R$8792,O4161,'[1]pvwatts_Cov KY, 7.0815 kWDC, Ro'!$S$33:$S$8792,C4161)</f>
        <v>6.1770000000000002E-3</v>
      </c>
      <c r="N4161">
        <f t="shared" si="193"/>
        <v>9</v>
      </c>
      <c r="O4161">
        <f t="shared" si="194"/>
        <v>21</v>
      </c>
    </row>
    <row r="4162" spans="1:15">
      <c r="A4162" s="5" t="s">
        <v>3</v>
      </c>
      <c r="B4162" s="8">
        <v>44460</v>
      </c>
      <c r="C4162" s="9">
        <v>9</v>
      </c>
      <c r="D4162" s="10">
        <v>122896.30147405349</v>
      </c>
      <c r="E4162" s="11"/>
      <c r="F4162" s="11"/>
      <c r="G4162" s="11"/>
      <c r="H4162" s="11"/>
      <c r="I4162" s="11"/>
      <c r="J4162" s="11"/>
      <c r="K4162" s="11"/>
      <c r="L4162" s="5">
        <f t="shared" ref="L4162:L4225" si="195">ROUND(D4162*$D$8764,5)</f>
        <v>0.91525000000000001</v>
      </c>
      <c r="M4162" s="22">
        <f>SUMIFS('[1]pvwatts_Cov KY, 7.0815 kWDC, Ro'!$M$33:$M$8792,'[1]pvwatts_Cov KY, 7.0815 kWDC, Ro'!$Q$33:$Q$8792,N4162,'[1]pvwatts_Cov KY, 7.0815 kWDC, Ro'!$R$33:$R$8792,O4162,'[1]pvwatts_Cov KY, 7.0815 kWDC, Ro'!$S$33:$S$8792,C4162)</f>
        <v>0.99565499999999996</v>
      </c>
      <c r="N4162">
        <f t="shared" si="193"/>
        <v>9</v>
      </c>
      <c r="O4162">
        <f t="shared" si="194"/>
        <v>21</v>
      </c>
    </row>
    <row r="4163" spans="1:15">
      <c r="A4163" s="5" t="s">
        <v>3</v>
      </c>
      <c r="B4163" s="8">
        <v>44460</v>
      </c>
      <c r="C4163" s="9">
        <v>10</v>
      </c>
      <c r="D4163" s="10">
        <v>124149.89261492608</v>
      </c>
      <c r="E4163" s="11"/>
      <c r="F4163" s="11"/>
      <c r="G4163" s="11"/>
      <c r="H4163" s="11"/>
      <c r="I4163" s="11"/>
      <c r="J4163" s="11"/>
      <c r="K4163" s="11"/>
      <c r="L4163" s="5">
        <f t="shared" si="195"/>
        <v>0.92459000000000002</v>
      </c>
      <c r="M4163" s="22">
        <f>SUMIFS('[1]pvwatts_Cov KY, 7.0815 kWDC, Ro'!$M$33:$M$8792,'[1]pvwatts_Cov KY, 7.0815 kWDC, Ro'!$Q$33:$Q$8792,N4163,'[1]pvwatts_Cov KY, 7.0815 kWDC, Ro'!$R$33:$R$8792,O4163,'[1]pvwatts_Cov KY, 7.0815 kWDC, Ro'!$S$33:$S$8792,C4163)</f>
        <v>2.5330110000000001</v>
      </c>
      <c r="N4163">
        <f t="shared" ref="N4163:N4226" si="196">MONTH(B4163)</f>
        <v>9</v>
      </c>
      <c r="O4163">
        <f t="shared" ref="O4163:O4226" si="197">DAY(B4163)</f>
        <v>21</v>
      </c>
    </row>
    <row r="4164" spans="1:15">
      <c r="A4164" s="5" t="s">
        <v>3</v>
      </c>
      <c r="B4164" s="8">
        <v>44460</v>
      </c>
      <c r="C4164" s="9">
        <v>11</v>
      </c>
      <c r="D4164" s="10">
        <v>127243.7753321554</v>
      </c>
      <c r="E4164" s="11"/>
      <c r="F4164" s="11"/>
      <c r="G4164" s="11"/>
      <c r="H4164" s="11"/>
      <c r="I4164" s="11"/>
      <c r="J4164" s="11"/>
      <c r="K4164" s="11"/>
      <c r="L4164" s="5">
        <f t="shared" si="195"/>
        <v>0.94762999999999997</v>
      </c>
      <c r="M4164" s="22">
        <f>SUMIFS('[1]pvwatts_Cov KY, 7.0815 kWDC, Ro'!$M$33:$M$8792,'[1]pvwatts_Cov KY, 7.0815 kWDC, Ro'!$Q$33:$Q$8792,N4164,'[1]pvwatts_Cov KY, 7.0815 kWDC, Ro'!$R$33:$R$8792,O4164,'[1]pvwatts_Cov KY, 7.0815 kWDC, Ro'!$S$33:$S$8792,C4164)</f>
        <v>3.6549610000000001</v>
      </c>
      <c r="N4164">
        <f t="shared" si="196"/>
        <v>9</v>
      </c>
      <c r="O4164">
        <f t="shared" si="197"/>
        <v>21</v>
      </c>
    </row>
    <row r="4165" spans="1:15">
      <c r="A4165" s="5" t="s">
        <v>3</v>
      </c>
      <c r="B4165" s="8">
        <v>44460</v>
      </c>
      <c r="C4165" s="9">
        <v>12</v>
      </c>
      <c r="D4165" s="10">
        <v>132326.2012198852</v>
      </c>
      <c r="E4165" s="11"/>
      <c r="F4165" s="11"/>
      <c r="G4165" s="11"/>
      <c r="H4165" s="11"/>
      <c r="I4165" s="11"/>
      <c r="J4165" s="11"/>
      <c r="K4165" s="11"/>
      <c r="L4165" s="5">
        <f t="shared" si="195"/>
        <v>0.98548000000000002</v>
      </c>
      <c r="M4165" s="22">
        <f>SUMIFS('[1]pvwatts_Cov KY, 7.0815 kWDC, Ro'!$M$33:$M$8792,'[1]pvwatts_Cov KY, 7.0815 kWDC, Ro'!$Q$33:$Q$8792,N4165,'[1]pvwatts_Cov KY, 7.0815 kWDC, Ro'!$R$33:$R$8792,O4165,'[1]pvwatts_Cov KY, 7.0815 kWDC, Ro'!$S$33:$S$8792,C4165)</f>
        <v>4.3728559999999996</v>
      </c>
      <c r="N4165">
        <f t="shared" si="196"/>
        <v>9</v>
      </c>
      <c r="O4165">
        <f t="shared" si="197"/>
        <v>21</v>
      </c>
    </row>
    <row r="4166" spans="1:15">
      <c r="A4166" s="5" t="s">
        <v>3</v>
      </c>
      <c r="B4166" s="8">
        <v>44460</v>
      </c>
      <c r="C4166" s="9">
        <v>13</v>
      </c>
      <c r="D4166" s="10">
        <v>138121.31030970285</v>
      </c>
      <c r="E4166" s="11"/>
      <c r="F4166" s="11"/>
      <c r="G4166" s="11"/>
      <c r="H4166" s="11"/>
      <c r="I4166" s="11"/>
      <c r="J4166" s="11"/>
      <c r="K4166" s="11"/>
      <c r="L4166" s="5">
        <f t="shared" si="195"/>
        <v>1.02864</v>
      </c>
      <c r="M4166" s="22">
        <f>SUMIFS('[1]pvwatts_Cov KY, 7.0815 kWDC, Ro'!$M$33:$M$8792,'[1]pvwatts_Cov KY, 7.0815 kWDC, Ro'!$Q$33:$Q$8792,N4166,'[1]pvwatts_Cov KY, 7.0815 kWDC, Ro'!$R$33:$R$8792,O4166,'[1]pvwatts_Cov KY, 7.0815 kWDC, Ro'!$S$33:$S$8792,C4166)</f>
        <v>4.8042480000000003</v>
      </c>
      <c r="N4166">
        <f t="shared" si="196"/>
        <v>9</v>
      </c>
      <c r="O4166">
        <f t="shared" si="197"/>
        <v>21</v>
      </c>
    </row>
    <row r="4167" spans="1:15">
      <c r="A4167" s="5" t="s">
        <v>3</v>
      </c>
      <c r="B4167" s="8">
        <v>44460</v>
      </c>
      <c r="C4167" s="9">
        <v>14</v>
      </c>
      <c r="D4167" s="10">
        <v>141166.45352665771</v>
      </c>
      <c r="E4167" s="11"/>
      <c r="F4167" s="11"/>
      <c r="G4167" s="11"/>
      <c r="H4167" s="11"/>
      <c r="I4167" s="11"/>
      <c r="J4167" s="11"/>
      <c r="K4167" s="11"/>
      <c r="L4167" s="5">
        <f t="shared" si="195"/>
        <v>1.05132</v>
      </c>
      <c r="M4167" s="22">
        <f>SUMIFS('[1]pvwatts_Cov KY, 7.0815 kWDC, Ro'!$M$33:$M$8792,'[1]pvwatts_Cov KY, 7.0815 kWDC, Ro'!$Q$33:$Q$8792,N4167,'[1]pvwatts_Cov KY, 7.0815 kWDC, Ro'!$R$33:$R$8792,O4167,'[1]pvwatts_Cov KY, 7.0815 kWDC, Ro'!$S$33:$S$8792,C4167)</f>
        <v>4.8861489999999996</v>
      </c>
      <c r="N4167">
        <f t="shared" si="196"/>
        <v>9</v>
      </c>
      <c r="O4167">
        <f t="shared" si="197"/>
        <v>21</v>
      </c>
    </row>
    <row r="4168" spans="1:15">
      <c r="A4168" s="5" t="s">
        <v>3</v>
      </c>
      <c r="B4168" s="8">
        <v>44460</v>
      </c>
      <c r="C4168" s="9">
        <v>15</v>
      </c>
      <c r="D4168" s="10">
        <v>146455.01774293237</v>
      </c>
      <c r="E4168" s="11"/>
      <c r="F4168" s="11"/>
      <c r="G4168" s="11"/>
      <c r="H4168" s="11"/>
      <c r="I4168" s="11"/>
      <c r="J4168" s="11"/>
      <c r="K4168" s="11"/>
      <c r="L4168" s="5">
        <f t="shared" si="195"/>
        <v>1.0907100000000001</v>
      </c>
      <c r="M4168" s="22">
        <f>SUMIFS('[1]pvwatts_Cov KY, 7.0815 kWDC, Ro'!$M$33:$M$8792,'[1]pvwatts_Cov KY, 7.0815 kWDC, Ro'!$Q$33:$Q$8792,N4168,'[1]pvwatts_Cov KY, 7.0815 kWDC, Ro'!$R$33:$R$8792,O4168,'[1]pvwatts_Cov KY, 7.0815 kWDC, Ro'!$S$33:$S$8792,C4168)</f>
        <v>4.7031879999999999</v>
      </c>
      <c r="N4168">
        <f t="shared" si="196"/>
        <v>9</v>
      </c>
      <c r="O4168">
        <f t="shared" si="197"/>
        <v>21</v>
      </c>
    </row>
    <row r="4169" spans="1:15">
      <c r="A4169" s="5" t="s">
        <v>3</v>
      </c>
      <c r="B4169" s="8">
        <v>44460</v>
      </c>
      <c r="C4169" s="9">
        <v>16</v>
      </c>
      <c r="D4169" s="10">
        <v>156443.09095344084</v>
      </c>
      <c r="E4169" s="11"/>
      <c r="F4169" s="11"/>
      <c r="G4169" s="11"/>
      <c r="H4169" s="11"/>
      <c r="I4169" s="11"/>
      <c r="J4169" s="11"/>
      <c r="K4169" s="11"/>
      <c r="L4169" s="5">
        <f t="shared" si="195"/>
        <v>1.16509</v>
      </c>
      <c r="M4169" s="22">
        <f>SUMIFS('[1]pvwatts_Cov KY, 7.0815 kWDC, Ro'!$M$33:$M$8792,'[1]pvwatts_Cov KY, 7.0815 kWDC, Ro'!$Q$33:$Q$8792,N4169,'[1]pvwatts_Cov KY, 7.0815 kWDC, Ro'!$R$33:$R$8792,O4169,'[1]pvwatts_Cov KY, 7.0815 kWDC, Ro'!$S$33:$S$8792,C4169)</f>
        <v>4.2851049999999997</v>
      </c>
      <c r="N4169">
        <f t="shared" si="196"/>
        <v>9</v>
      </c>
      <c r="O4169">
        <f t="shared" si="197"/>
        <v>21</v>
      </c>
    </row>
    <row r="4170" spans="1:15">
      <c r="A4170" s="5" t="s">
        <v>3</v>
      </c>
      <c r="B4170" s="8">
        <v>44460</v>
      </c>
      <c r="C4170" s="9">
        <v>17</v>
      </c>
      <c r="D4170" s="10">
        <v>169591.56221357011</v>
      </c>
      <c r="E4170" s="11"/>
      <c r="F4170" s="11"/>
      <c r="G4170" s="11"/>
      <c r="H4170" s="11"/>
      <c r="I4170" s="11"/>
      <c r="J4170" s="11"/>
      <c r="K4170" s="11"/>
      <c r="L4170" s="5">
        <f t="shared" si="195"/>
        <v>1.26301</v>
      </c>
      <c r="M4170" s="22">
        <f>SUMIFS('[1]pvwatts_Cov KY, 7.0815 kWDC, Ro'!$M$33:$M$8792,'[1]pvwatts_Cov KY, 7.0815 kWDC, Ro'!$Q$33:$Q$8792,N4170,'[1]pvwatts_Cov KY, 7.0815 kWDC, Ro'!$R$33:$R$8792,O4170,'[1]pvwatts_Cov KY, 7.0815 kWDC, Ro'!$S$33:$S$8792,C4170)</f>
        <v>3.530265</v>
      </c>
      <c r="N4170">
        <f t="shared" si="196"/>
        <v>9</v>
      </c>
      <c r="O4170">
        <f t="shared" si="197"/>
        <v>21</v>
      </c>
    </row>
    <row r="4171" spans="1:15">
      <c r="A4171" s="5" t="s">
        <v>3</v>
      </c>
      <c r="B4171" s="8">
        <v>44460</v>
      </c>
      <c r="C4171" s="9">
        <v>18</v>
      </c>
      <c r="D4171" s="10">
        <v>185547.46740376102</v>
      </c>
      <c r="E4171" s="11"/>
      <c r="F4171" s="11"/>
      <c r="G4171" s="11"/>
      <c r="H4171" s="11"/>
      <c r="I4171" s="11"/>
      <c r="J4171" s="11"/>
      <c r="K4171" s="11"/>
      <c r="L4171" s="5">
        <f t="shared" si="195"/>
        <v>1.38184</v>
      </c>
      <c r="M4171" s="22">
        <f>SUMIFS('[1]pvwatts_Cov KY, 7.0815 kWDC, Ro'!$M$33:$M$8792,'[1]pvwatts_Cov KY, 7.0815 kWDC, Ro'!$Q$33:$Q$8792,N4171,'[1]pvwatts_Cov KY, 7.0815 kWDC, Ro'!$R$33:$R$8792,O4171,'[1]pvwatts_Cov KY, 7.0815 kWDC, Ro'!$S$33:$S$8792,C4171)</f>
        <v>2.4239199999999999</v>
      </c>
      <c r="N4171">
        <f t="shared" si="196"/>
        <v>9</v>
      </c>
      <c r="O4171">
        <f t="shared" si="197"/>
        <v>21</v>
      </c>
    </row>
    <row r="4172" spans="1:15">
      <c r="A4172" s="5" t="s">
        <v>3</v>
      </c>
      <c r="B4172" s="8">
        <v>44460</v>
      </c>
      <c r="C4172" s="9">
        <v>19</v>
      </c>
      <c r="D4172" s="10">
        <v>193121.96868432587</v>
      </c>
      <c r="E4172" s="11"/>
      <c r="F4172" s="11"/>
      <c r="G4172" s="11"/>
      <c r="H4172" s="11"/>
      <c r="I4172" s="11"/>
      <c r="J4172" s="11"/>
      <c r="K4172" s="11"/>
      <c r="L4172" s="5">
        <f t="shared" si="195"/>
        <v>1.43825</v>
      </c>
      <c r="M4172" s="22">
        <f>SUMIFS('[1]pvwatts_Cov KY, 7.0815 kWDC, Ro'!$M$33:$M$8792,'[1]pvwatts_Cov KY, 7.0815 kWDC, Ro'!$Q$33:$Q$8792,N4172,'[1]pvwatts_Cov KY, 7.0815 kWDC, Ro'!$R$33:$R$8792,O4172,'[1]pvwatts_Cov KY, 7.0815 kWDC, Ro'!$S$33:$S$8792,C4172)</f>
        <v>0.97491300000000003</v>
      </c>
      <c r="N4172">
        <f t="shared" si="196"/>
        <v>9</v>
      </c>
      <c r="O4172">
        <f t="shared" si="197"/>
        <v>21</v>
      </c>
    </row>
    <row r="4173" spans="1:15">
      <c r="A4173" s="5" t="s">
        <v>3</v>
      </c>
      <c r="B4173" s="8">
        <v>44460</v>
      </c>
      <c r="C4173" s="9">
        <v>20</v>
      </c>
      <c r="D4173" s="10">
        <v>196435.88898022103</v>
      </c>
      <c r="E4173" s="11"/>
      <c r="F4173" s="11"/>
      <c r="G4173" s="11"/>
      <c r="H4173" s="11"/>
      <c r="I4173" s="11"/>
      <c r="J4173" s="11"/>
      <c r="K4173" s="11"/>
      <c r="L4173" s="5">
        <f t="shared" si="195"/>
        <v>1.4629300000000001</v>
      </c>
      <c r="M4173" s="22">
        <f>SUMIFS('[1]pvwatts_Cov KY, 7.0815 kWDC, Ro'!$M$33:$M$8792,'[1]pvwatts_Cov KY, 7.0815 kWDC, Ro'!$Q$33:$Q$8792,N4173,'[1]pvwatts_Cov KY, 7.0815 kWDC, Ro'!$R$33:$R$8792,O4173,'[1]pvwatts_Cov KY, 7.0815 kWDC, Ro'!$S$33:$S$8792,C4173)</f>
        <v>5.0530000000000002E-3</v>
      </c>
      <c r="N4173">
        <f t="shared" si="196"/>
        <v>9</v>
      </c>
      <c r="O4173">
        <f t="shared" si="197"/>
        <v>21</v>
      </c>
    </row>
    <row r="4174" spans="1:15">
      <c r="A4174" s="5" t="s">
        <v>3</v>
      </c>
      <c r="B4174" s="8">
        <v>44460</v>
      </c>
      <c r="C4174" s="9">
        <v>21</v>
      </c>
      <c r="D4174" s="10">
        <v>197767.60278804554</v>
      </c>
      <c r="E4174" s="11"/>
      <c r="F4174" s="11"/>
      <c r="G4174" s="11"/>
      <c r="H4174" s="11"/>
      <c r="I4174" s="11"/>
      <c r="J4174" s="11"/>
      <c r="K4174" s="11"/>
      <c r="L4174" s="5">
        <f t="shared" si="195"/>
        <v>1.47285</v>
      </c>
      <c r="M4174" s="22">
        <f>SUMIFS('[1]pvwatts_Cov KY, 7.0815 kWDC, Ro'!$M$33:$M$8792,'[1]pvwatts_Cov KY, 7.0815 kWDC, Ro'!$Q$33:$Q$8792,N4174,'[1]pvwatts_Cov KY, 7.0815 kWDC, Ro'!$R$33:$R$8792,O4174,'[1]pvwatts_Cov KY, 7.0815 kWDC, Ro'!$S$33:$S$8792,C4174)</f>
        <v>0</v>
      </c>
      <c r="N4174">
        <f t="shared" si="196"/>
        <v>9</v>
      </c>
      <c r="O4174">
        <f t="shared" si="197"/>
        <v>21</v>
      </c>
    </row>
    <row r="4175" spans="1:15">
      <c r="A4175" s="5" t="s">
        <v>3</v>
      </c>
      <c r="B4175" s="8">
        <v>44460</v>
      </c>
      <c r="C4175" s="9">
        <v>22</v>
      </c>
      <c r="D4175" s="10">
        <v>187563.18294284682</v>
      </c>
      <c r="E4175" s="11"/>
      <c r="F4175" s="11"/>
      <c r="G4175" s="11"/>
      <c r="H4175" s="11"/>
      <c r="I4175" s="11"/>
      <c r="J4175" s="11"/>
      <c r="K4175" s="11"/>
      <c r="L4175" s="5">
        <f t="shared" si="195"/>
        <v>1.3968499999999999</v>
      </c>
      <c r="M4175" s="22">
        <f>SUMIFS('[1]pvwatts_Cov KY, 7.0815 kWDC, Ro'!$M$33:$M$8792,'[1]pvwatts_Cov KY, 7.0815 kWDC, Ro'!$Q$33:$Q$8792,N4175,'[1]pvwatts_Cov KY, 7.0815 kWDC, Ro'!$R$33:$R$8792,O4175,'[1]pvwatts_Cov KY, 7.0815 kWDC, Ro'!$S$33:$S$8792,C4175)</f>
        <v>0</v>
      </c>
      <c r="N4175">
        <f t="shared" si="196"/>
        <v>9</v>
      </c>
      <c r="O4175">
        <f t="shared" si="197"/>
        <v>21</v>
      </c>
    </row>
    <row r="4176" spans="1:15">
      <c r="A4176" s="5" t="s">
        <v>3</v>
      </c>
      <c r="B4176" s="8">
        <v>44460</v>
      </c>
      <c r="C4176" s="9">
        <v>23</v>
      </c>
      <c r="D4176" s="10">
        <v>170403.18016735031</v>
      </c>
      <c r="E4176" s="11"/>
      <c r="F4176" s="11"/>
      <c r="G4176" s="11"/>
      <c r="H4176" s="11"/>
      <c r="I4176" s="11"/>
      <c r="J4176" s="11"/>
      <c r="K4176" s="11"/>
      <c r="L4176" s="5">
        <f t="shared" si="195"/>
        <v>1.2690600000000001</v>
      </c>
      <c r="M4176" s="22">
        <f>SUMIFS('[1]pvwatts_Cov KY, 7.0815 kWDC, Ro'!$M$33:$M$8792,'[1]pvwatts_Cov KY, 7.0815 kWDC, Ro'!$Q$33:$Q$8792,N4176,'[1]pvwatts_Cov KY, 7.0815 kWDC, Ro'!$R$33:$R$8792,O4176,'[1]pvwatts_Cov KY, 7.0815 kWDC, Ro'!$S$33:$S$8792,C4176)</f>
        <v>0</v>
      </c>
      <c r="N4176">
        <f t="shared" si="196"/>
        <v>9</v>
      </c>
      <c r="O4176">
        <f t="shared" si="197"/>
        <v>21</v>
      </c>
    </row>
    <row r="4177" spans="1:15">
      <c r="A4177" s="5" t="s">
        <v>3</v>
      </c>
      <c r="B4177" s="8">
        <v>44460</v>
      </c>
      <c r="C4177" s="9">
        <v>24</v>
      </c>
      <c r="D4177" s="10">
        <v>149490.15177828519</v>
      </c>
      <c r="E4177" s="11"/>
      <c r="F4177" s="11"/>
      <c r="G4177" s="11"/>
      <c r="H4177" s="11"/>
      <c r="I4177" s="11"/>
      <c r="J4177" s="11"/>
      <c r="K4177" s="11"/>
      <c r="L4177" s="5">
        <f t="shared" si="195"/>
        <v>1.11331</v>
      </c>
      <c r="M4177" s="22">
        <f>SUMIFS('[1]pvwatts_Cov KY, 7.0815 kWDC, Ro'!$M$33:$M$8792,'[1]pvwatts_Cov KY, 7.0815 kWDC, Ro'!$Q$33:$Q$8792,N4177,'[1]pvwatts_Cov KY, 7.0815 kWDC, Ro'!$R$33:$R$8792,O4177,'[1]pvwatts_Cov KY, 7.0815 kWDC, Ro'!$S$33:$S$8792,C4177)</f>
        <v>0</v>
      </c>
      <c r="N4177">
        <f t="shared" si="196"/>
        <v>9</v>
      </c>
      <c r="O4177">
        <f t="shared" si="197"/>
        <v>21</v>
      </c>
    </row>
    <row r="4178" spans="1:15">
      <c r="A4178" s="5" t="s">
        <v>3</v>
      </c>
      <c r="B4178" s="8">
        <v>44461</v>
      </c>
      <c r="C4178" s="9">
        <v>1</v>
      </c>
      <c r="D4178" s="10">
        <v>131570.9775875778</v>
      </c>
      <c r="E4178" s="11"/>
      <c r="F4178" s="11"/>
      <c r="G4178" s="11"/>
      <c r="H4178" s="11"/>
      <c r="I4178" s="11"/>
      <c r="J4178" s="11"/>
      <c r="K4178" s="11"/>
      <c r="L4178" s="5">
        <f t="shared" si="195"/>
        <v>0.97985999999999995</v>
      </c>
      <c r="M4178" s="22">
        <f>SUMIFS('[1]pvwatts_Cov KY, 7.0815 kWDC, Ro'!$M$33:$M$8792,'[1]pvwatts_Cov KY, 7.0815 kWDC, Ro'!$Q$33:$Q$8792,N4178,'[1]pvwatts_Cov KY, 7.0815 kWDC, Ro'!$R$33:$R$8792,O4178,'[1]pvwatts_Cov KY, 7.0815 kWDC, Ro'!$S$33:$S$8792,C4178)</f>
        <v>0</v>
      </c>
      <c r="N4178">
        <f t="shared" si="196"/>
        <v>9</v>
      </c>
      <c r="O4178">
        <f t="shared" si="197"/>
        <v>22</v>
      </c>
    </row>
    <row r="4179" spans="1:15">
      <c r="A4179" s="5" t="s">
        <v>3</v>
      </c>
      <c r="B4179" s="8">
        <v>44461</v>
      </c>
      <c r="C4179" s="9">
        <v>2</v>
      </c>
      <c r="D4179" s="10">
        <v>119490.19609435771</v>
      </c>
      <c r="E4179" s="11"/>
      <c r="F4179" s="11"/>
      <c r="G4179" s="11"/>
      <c r="H4179" s="11"/>
      <c r="I4179" s="11"/>
      <c r="J4179" s="11"/>
      <c r="K4179" s="11"/>
      <c r="L4179" s="5">
        <f t="shared" si="195"/>
        <v>0.88988999999999996</v>
      </c>
      <c r="M4179" s="22">
        <f>SUMIFS('[1]pvwatts_Cov KY, 7.0815 kWDC, Ro'!$M$33:$M$8792,'[1]pvwatts_Cov KY, 7.0815 kWDC, Ro'!$Q$33:$Q$8792,N4179,'[1]pvwatts_Cov KY, 7.0815 kWDC, Ro'!$R$33:$R$8792,O4179,'[1]pvwatts_Cov KY, 7.0815 kWDC, Ro'!$S$33:$S$8792,C4179)</f>
        <v>0</v>
      </c>
      <c r="N4179">
        <f t="shared" si="196"/>
        <v>9</v>
      </c>
      <c r="O4179">
        <f t="shared" si="197"/>
        <v>22</v>
      </c>
    </row>
    <row r="4180" spans="1:15">
      <c r="A4180" s="5" t="s">
        <v>3</v>
      </c>
      <c r="B4180" s="8">
        <v>44461</v>
      </c>
      <c r="C4180" s="9">
        <v>3</v>
      </c>
      <c r="D4180" s="10">
        <v>112386.04887529141</v>
      </c>
      <c r="E4180" s="11"/>
      <c r="F4180" s="11"/>
      <c r="G4180" s="11"/>
      <c r="H4180" s="11"/>
      <c r="I4180" s="11"/>
      <c r="J4180" s="11"/>
      <c r="K4180" s="11"/>
      <c r="L4180" s="5">
        <f t="shared" si="195"/>
        <v>0.83697999999999995</v>
      </c>
      <c r="M4180" s="22">
        <f>SUMIFS('[1]pvwatts_Cov KY, 7.0815 kWDC, Ro'!$M$33:$M$8792,'[1]pvwatts_Cov KY, 7.0815 kWDC, Ro'!$Q$33:$Q$8792,N4180,'[1]pvwatts_Cov KY, 7.0815 kWDC, Ro'!$R$33:$R$8792,O4180,'[1]pvwatts_Cov KY, 7.0815 kWDC, Ro'!$S$33:$S$8792,C4180)</f>
        <v>0</v>
      </c>
      <c r="N4180">
        <f t="shared" si="196"/>
        <v>9</v>
      </c>
      <c r="O4180">
        <f t="shared" si="197"/>
        <v>22</v>
      </c>
    </row>
    <row r="4181" spans="1:15">
      <c r="A4181" s="5" t="s">
        <v>3</v>
      </c>
      <c r="B4181" s="8">
        <v>44461</v>
      </c>
      <c r="C4181" s="9">
        <v>4</v>
      </c>
      <c r="D4181" s="10">
        <v>105610.07452723759</v>
      </c>
      <c r="E4181" s="11"/>
      <c r="F4181" s="11"/>
      <c r="G4181" s="11"/>
      <c r="H4181" s="11"/>
      <c r="I4181" s="11"/>
      <c r="J4181" s="11"/>
      <c r="K4181" s="11"/>
      <c r="L4181" s="5">
        <f t="shared" si="195"/>
        <v>0.78652</v>
      </c>
      <c r="M4181" s="22">
        <f>SUMIFS('[1]pvwatts_Cov KY, 7.0815 kWDC, Ro'!$M$33:$M$8792,'[1]pvwatts_Cov KY, 7.0815 kWDC, Ro'!$Q$33:$Q$8792,N4181,'[1]pvwatts_Cov KY, 7.0815 kWDC, Ro'!$R$33:$R$8792,O4181,'[1]pvwatts_Cov KY, 7.0815 kWDC, Ro'!$S$33:$S$8792,C4181)</f>
        <v>0</v>
      </c>
      <c r="N4181">
        <f t="shared" si="196"/>
        <v>9</v>
      </c>
      <c r="O4181">
        <f t="shared" si="197"/>
        <v>22</v>
      </c>
    </row>
    <row r="4182" spans="1:15">
      <c r="A4182" s="5" t="s">
        <v>3</v>
      </c>
      <c r="B4182" s="8">
        <v>44461</v>
      </c>
      <c r="C4182" s="9">
        <v>5</v>
      </c>
      <c r="D4182" s="10">
        <v>99266.464564560156</v>
      </c>
      <c r="E4182" s="11"/>
      <c r="F4182" s="11"/>
      <c r="G4182" s="11"/>
      <c r="H4182" s="11"/>
      <c r="I4182" s="11"/>
      <c r="J4182" s="11"/>
      <c r="K4182" s="11"/>
      <c r="L4182" s="5">
        <f t="shared" si="195"/>
        <v>0.73926999999999998</v>
      </c>
      <c r="M4182" s="22">
        <f>SUMIFS('[1]pvwatts_Cov KY, 7.0815 kWDC, Ro'!$M$33:$M$8792,'[1]pvwatts_Cov KY, 7.0815 kWDC, Ro'!$Q$33:$Q$8792,N4182,'[1]pvwatts_Cov KY, 7.0815 kWDC, Ro'!$R$33:$R$8792,O4182,'[1]pvwatts_Cov KY, 7.0815 kWDC, Ro'!$S$33:$S$8792,C4182)</f>
        <v>0</v>
      </c>
      <c r="N4182">
        <f t="shared" si="196"/>
        <v>9</v>
      </c>
      <c r="O4182">
        <f t="shared" si="197"/>
        <v>22</v>
      </c>
    </row>
    <row r="4183" spans="1:15">
      <c r="A4183" s="5" t="s">
        <v>3</v>
      </c>
      <c r="B4183" s="8">
        <v>44461</v>
      </c>
      <c r="C4183" s="9">
        <v>6</v>
      </c>
      <c r="D4183" s="10">
        <v>100446.82565452092</v>
      </c>
      <c r="E4183" s="11"/>
      <c r="F4183" s="11"/>
      <c r="G4183" s="11"/>
      <c r="H4183" s="11"/>
      <c r="I4183" s="11"/>
      <c r="J4183" s="11"/>
      <c r="K4183" s="11"/>
      <c r="L4183" s="5">
        <f t="shared" si="195"/>
        <v>0.74807000000000001</v>
      </c>
      <c r="M4183" s="22">
        <f>SUMIFS('[1]pvwatts_Cov KY, 7.0815 kWDC, Ro'!$M$33:$M$8792,'[1]pvwatts_Cov KY, 7.0815 kWDC, Ro'!$Q$33:$Q$8792,N4183,'[1]pvwatts_Cov KY, 7.0815 kWDC, Ro'!$R$33:$R$8792,O4183,'[1]pvwatts_Cov KY, 7.0815 kWDC, Ro'!$S$33:$S$8792,C4183)</f>
        <v>0</v>
      </c>
      <c r="N4183">
        <f t="shared" si="196"/>
        <v>9</v>
      </c>
      <c r="O4183">
        <f t="shared" si="197"/>
        <v>22</v>
      </c>
    </row>
    <row r="4184" spans="1:15">
      <c r="A4184" s="5" t="s">
        <v>3</v>
      </c>
      <c r="B4184" s="8">
        <v>44461</v>
      </c>
      <c r="C4184" s="9">
        <v>7</v>
      </c>
      <c r="D4184" s="10">
        <v>109852.67392437365</v>
      </c>
      <c r="E4184" s="11"/>
      <c r="F4184" s="11"/>
      <c r="G4184" s="11"/>
      <c r="H4184" s="11"/>
      <c r="I4184" s="11"/>
      <c r="J4184" s="11"/>
      <c r="K4184" s="11"/>
      <c r="L4184" s="5">
        <f t="shared" si="195"/>
        <v>0.81811</v>
      </c>
      <c r="M4184" s="22">
        <f>SUMIFS('[1]pvwatts_Cov KY, 7.0815 kWDC, Ro'!$M$33:$M$8792,'[1]pvwatts_Cov KY, 7.0815 kWDC, Ro'!$Q$33:$Q$8792,N4184,'[1]pvwatts_Cov KY, 7.0815 kWDC, Ro'!$R$33:$R$8792,O4184,'[1]pvwatts_Cov KY, 7.0815 kWDC, Ro'!$S$33:$S$8792,C4184)</f>
        <v>0</v>
      </c>
      <c r="N4184">
        <f t="shared" si="196"/>
        <v>9</v>
      </c>
      <c r="O4184">
        <f t="shared" si="197"/>
        <v>22</v>
      </c>
    </row>
    <row r="4185" spans="1:15">
      <c r="A4185" s="5" t="s">
        <v>3</v>
      </c>
      <c r="B4185" s="8">
        <v>44461</v>
      </c>
      <c r="C4185" s="9">
        <v>8</v>
      </c>
      <c r="D4185" s="10">
        <v>112333.15321657273</v>
      </c>
      <c r="E4185" s="11"/>
      <c r="F4185" s="11"/>
      <c r="G4185" s="11"/>
      <c r="H4185" s="11"/>
      <c r="I4185" s="11"/>
      <c r="J4185" s="11"/>
      <c r="K4185" s="11"/>
      <c r="L4185" s="5">
        <f t="shared" si="195"/>
        <v>0.83658999999999994</v>
      </c>
      <c r="M4185" s="22">
        <f>SUMIFS('[1]pvwatts_Cov KY, 7.0815 kWDC, Ro'!$M$33:$M$8792,'[1]pvwatts_Cov KY, 7.0815 kWDC, Ro'!$Q$33:$Q$8792,N4185,'[1]pvwatts_Cov KY, 7.0815 kWDC, Ro'!$R$33:$R$8792,O4185,'[1]pvwatts_Cov KY, 7.0815 kWDC, Ro'!$S$33:$S$8792,C4185)</f>
        <v>2.5560000000000001E-3</v>
      </c>
      <c r="N4185">
        <f t="shared" si="196"/>
        <v>9</v>
      </c>
      <c r="O4185">
        <f t="shared" si="197"/>
        <v>22</v>
      </c>
    </row>
    <row r="4186" spans="1:15">
      <c r="A4186" s="5" t="s">
        <v>3</v>
      </c>
      <c r="B4186" s="8">
        <v>44461</v>
      </c>
      <c r="C4186" s="9">
        <v>9</v>
      </c>
      <c r="D4186" s="10">
        <v>108749.14404649274</v>
      </c>
      <c r="E4186" s="11"/>
      <c r="F4186" s="11"/>
      <c r="G4186" s="11"/>
      <c r="H4186" s="11"/>
      <c r="I4186" s="11"/>
      <c r="J4186" s="11"/>
      <c r="K4186" s="11"/>
      <c r="L4186" s="5">
        <f t="shared" si="195"/>
        <v>0.80989999999999995</v>
      </c>
      <c r="M4186" s="22">
        <f>SUMIFS('[1]pvwatts_Cov KY, 7.0815 kWDC, Ro'!$M$33:$M$8792,'[1]pvwatts_Cov KY, 7.0815 kWDC, Ro'!$Q$33:$Q$8792,N4186,'[1]pvwatts_Cov KY, 7.0815 kWDC, Ro'!$R$33:$R$8792,O4186,'[1]pvwatts_Cov KY, 7.0815 kWDC, Ro'!$S$33:$S$8792,C4186)</f>
        <v>0.932257</v>
      </c>
      <c r="N4186">
        <f t="shared" si="196"/>
        <v>9</v>
      </c>
      <c r="O4186">
        <f t="shared" si="197"/>
        <v>22</v>
      </c>
    </row>
    <row r="4187" spans="1:15">
      <c r="A4187" s="5" t="s">
        <v>3</v>
      </c>
      <c r="B4187" s="8">
        <v>44461</v>
      </c>
      <c r="C4187" s="9">
        <v>10</v>
      </c>
      <c r="D4187" s="10">
        <v>108197.30918435537</v>
      </c>
      <c r="E4187" s="11"/>
      <c r="F4187" s="11"/>
      <c r="G4187" s="11"/>
      <c r="H4187" s="11"/>
      <c r="I4187" s="11"/>
      <c r="J4187" s="11"/>
      <c r="K4187" s="11"/>
      <c r="L4187" s="5">
        <f t="shared" si="195"/>
        <v>0.80579000000000001</v>
      </c>
      <c r="M4187" s="22">
        <f>SUMIFS('[1]pvwatts_Cov KY, 7.0815 kWDC, Ro'!$M$33:$M$8792,'[1]pvwatts_Cov KY, 7.0815 kWDC, Ro'!$Q$33:$Q$8792,N4187,'[1]pvwatts_Cov KY, 7.0815 kWDC, Ro'!$R$33:$R$8792,O4187,'[1]pvwatts_Cov KY, 7.0815 kWDC, Ro'!$S$33:$S$8792,C4187)</f>
        <v>2.407537</v>
      </c>
      <c r="N4187">
        <f t="shared" si="196"/>
        <v>9</v>
      </c>
      <c r="O4187">
        <f t="shared" si="197"/>
        <v>22</v>
      </c>
    </row>
    <row r="4188" spans="1:15">
      <c r="A4188" s="5" t="s">
        <v>3</v>
      </c>
      <c r="B4188" s="8">
        <v>44461</v>
      </c>
      <c r="C4188" s="9">
        <v>11</v>
      </c>
      <c r="D4188" s="10">
        <v>108414.01852852125</v>
      </c>
      <c r="E4188" s="11"/>
      <c r="F4188" s="11"/>
      <c r="G4188" s="11"/>
      <c r="H4188" s="11"/>
      <c r="I4188" s="11"/>
      <c r="J4188" s="11"/>
      <c r="K4188" s="11"/>
      <c r="L4188" s="5">
        <f t="shared" si="195"/>
        <v>0.80740000000000001</v>
      </c>
      <c r="M4188" s="22">
        <f>SUMIFS('[1]pvwatts_Cov KY, 7.0815 kWDC, Ro'!$M$33:$M$8792,'[1]pvwatts_Cov KY, 7.0815 kWDC, Ro'!$Q$33:$Q$8792,N4188,'[1]pvwatts_Cov KY, 7.0815 kWDC, Ro'!$R$33:$R$8792,O4188,'[1]pvwatts_Cov KY, 7.0815 kWDC, Ro'!$S$33:$S$8792,C4188)</f>
        <v>3.441557</v>
      </c>
      <c r="N4188">
        <f t="shared" si="196"/>
        <v>9</v>
      </c>
      <c r="O4188">
        <f t="shared" si="197"/>
        <v>22</v>
      </c>
    </row>
    <row r="4189" spans="1:15">
      <c r="A4189" s="5" t="s">
        <v>3</v>
      </c>
      <c r="B4189" s="8">
        <v>44461</v>
      </c>
      <c r="C4189" s="9">
        <v>12</v>
      </c>
      <c r="D4189" s="10">
        <v>110183.7498478325</v>
      </c>
      <c r="E4189" s="11"/>
      <c r="F4189" s="11"/>
      <c r="G4189" s="11"/>
      <c r="H4189" s="11"/>
      <c r="I4189" s="11"/>
      <c r="J4189" s="11"/>
      <c r="K4189" s="11"/>
      <c r="L4189" s="5">
        <f t="shared" si="195"/>
        <v>0.82057999999999998</v>
      </c>
      <c r="M4189" s="22">
        <f>SUMIFS('[1]pvwatts_Cov KY, 7.0815 kWDC, Ro'!$M$33:$M$8792,'[1]pvwatts_Cov KY, 7.0815 kWDC, Ro'!$Q$33:$Q$8792,N4189,'[1]pvwatts_Cov KY, 7.0815 kWDC, Ro'!$R$33:$R$8792,O4189,'[1]pvwatts_Cov KY, 7.0815 kWDC, Ro'!$S$33:$S$8792,C4189)</f>
        <v>4.1819660000000001</v>
      </c>
      <c r="N4189">
        <f t="shared" si="196"/>
        <v>9</v>
      </c>
      <c r="O4189">
        <f t="shared" si="197"/>
        <v>22</v>
      </c>
    </row>
    <row r="4190" spans="1:15">
      <c r="A4190" s="5" t="s">
        <v>3</v>
      </c>
      <c r="B4190" s="8">
        <v>44461</v>
      </c>
      <c r="C4190" s="9">
        <v>13</v>
      </c>
      <c r="D4190" s="10">
        <v>111588.49695634756</v>
      </c>
      <c r="E4190" s="11"/>
      <c r="F4190" s="11"/>
      <c r="G4190" s="11"/>
      <c r="H4190" s="11"/>
      <c r="I4190" s="11"/>
      <c r="J4190" s="11"/>
      <c r="K4190" s="11"/>
      <c r="L4190" s="5">
        <f t="shared" si="195"/>
        <v>0.83104</v>
      </c>
      <c r="M4190" s="22">
        <f>SUMIFS('[1]pvwatts_Cov KY, 7.0815 kWDC, Ro'!$M$33:$M$8792,'[1]pvwatts_Cov KY, 7.0815 kWDC, Ro'!$Q$33:$Q$8792,N4190,'[1]pvwatts_Cov KY, 7.0815 kWDC, Ro'!$R$33:$R$8792,O4190,'[1]pvwatts_Cov KY, 7.0815 kWDC, Ro'!$S$33:$S$8792,C4190)</f>
        <v>3.8993380000000002</v>
      </c>
      <c r="N4190">
        <f t="shared" si="196"/>
        <v>9</v>
      </c>
      <c r="O4190">
        <f t="shared" si="197"/>
        <v>22</v>
      </c>
    </row>
    <row r="4191" spans="1:15">
      <c r="A4191" s="5" t="s">
        <v>3</v>
      </c>
      <c r="B4191" s="8">
        <v>44461</v>
      </c>
      <c r="C4191" s="9">
        <v>14</v>
      </c>
      <c r="D4191" s="10">
        <v>111021.00227354885</v>
      </c>
      <c r="E4191" s="11"/>
      <c r="F4191" s="11"/>
      <c r="G4191" s="11"/>
      <c r="H4191" s="11"/>
      <c r="I4191" s="11"/>
      <c r="J4191" s="11"/>
      <c r="K4191" s="11"/>
      <c r="L4191" s="5">
        <f t="shared" si="195"/>
        <v>0.82682</v>
      </c>
      <c r="M4191" s="22">
        <f>SUMIFS('[1]pvwatts_Cov KY, 7.0815 kWDC, Ro'!$M$33:$M$8792,'[1]pvwatts_Cov KY, 7.0815 kWDC, Ro'!$Q$33:$Q$8792,N4191,'[1]pvwatts_Cov KY, 7.0815 kWDC, Ro'!$R$33:$R$8792,O4191,'[1]pvwatts_Cov KY, 7.0815 kWDC, Ro'!$S$33:$S$8792,C4191)</f>
        <v>3.9327019999999999</v>
      </c>
      <c r="N4191">
        <f t="shared" si="196"/>
        <v>9</v>
      </c>
      <c r="O4191">
        <f t="shared" si="197"/>
        <v>22</v>
      </c>
    </row>
    <row r="4192" spans="1:15">
      <c r="A4192" s="5" t="s">
        <v>3</v>
      </c>
      <c r="B4192" s="8">
        <v>44461</v>
      </c>
      <c r="C4192" s="9">
        <v>15</v>
      </c>
      <c r="D4192" s="10">
        <v>110937.74804553369</v>
      </c>
      <c r="E4192" s="11"/>
      <c r="F4192" s="11"/>
      <c r="G4192" s="11"/>
      <c r="H4192" s="11"/>
      <c r="I4192" s="11"/>
      <c r="J4192" s="11"/>
      <c r="K4192" s="11"/>
      <c r="L4192" s="5">
        <f t="shared" si="195"/>
        <v>0.82620000000000005</v>
      </c>
      <c r="M4192" s="22">
        <f>SUMIFS('[1]pvwatts_Cov KY, 7.0815 kWDC, Ro'!$M$33:$M$8792,'[1]pvwatts_Cov KY, 7.0815 kWDC, Ro'!$Q$33:$Q$8792,N4192,'[1]pvwatts_Cov KY, 7.0815 kWDC, Ro'!$R$33:$R$8792,O4192,'[1]pvwatts_Cov KY, 7.0815 kWDC, Ro'!$S$33:$S$8792,C4192)</f>
        <v>4.4272220000000004</v>
      </c>
      <c r="N4192">
        <f t="shared" si="196"/>
        <v>9</v>
      </c>
      <c r="O4192">
        <f t="shared" si="197"/>
        <v>22</v>
      </c>
    </row>
    <row r="4193" spans="1:15">
      <c r="A4193" s="5" t="s">
        <v>3</v>
      </c>
      <c r="B4193" s="8">
        <v>44461</v>
      </c>
      <c r="C4193" s="9">
        <v>16</v>
      </c>
      <c r="D4193" s="10">
        <v>115709.01739434002</v>
      </c>
      <c r="E4193" s="11"/>
      <c r="F4193" s="11"/>
      <c r="G4193" s="11"/>
      <c r="H4193" s="11"/>
      <c r="I4193" s="11"/>
      <c r="J4193" s="11"/>
      <c r="K4193" s="11"/>
      <c r="L4193" s="5">
        <f t="shared" si="195"/>
        <v>0.86173</v>
      </c>
      <c r="M4193" s="22">
        <f>SUMIFS('[1]pvwatts_Cov KY, 7.0815 kWDC, Ro'!$M$33:$M$8792,'[1]pvwatts_Cov KY, 7.0815 kWDC, Ro'!$Q$33:$Q$8792,N4193,'[1]pvwatts_Cov KY, 7.0815 kWDC, Ro'!$R$33:$R$8792,O4193,'[1]pvwatts_Cov KY, 7.0815 kWDC, Ro'!$S$33:$S$8792,C4193)</f>
        <v>3.3506649999999998</v>
      </c>
      <c r="N4193">
        <f t="shared" si="196"/>
        <v>9</v>
      </c>
      <c r="O4193">
        <f t="shared" si="197"/>
        <v>22</v>
      </c>
    </row>
    <row r="4194" spans="1:15">
      <c r="A4194" s="5" t="s">
        <v>3</v>
      </c>
      <c r="B4194" s="8">
        <v>44461</v>
      </c>
      <c r="C4194" s="9">
        <v>17</v>
      </c>
      <c r="D4194" s="10">
        <v>124356.07995909198</v>
      </c>
      <c r="E4194" s="11"/>
      <c r="F4194" s="11"/>
      <c r="G4194" s="11"/>
      <c r="H4194" s="11"/>
      <c r="I4194" s="11"/>
      <c r="J4194" s="11"/>
      <c r="K4194" s="11"/>
      <c r="L4194" s="5">
        <f t="shared" si="195"/>
        <v>0.92613000000000001</v>
      </c>
      <c r="M4194" s="22">
        <f>SUMIFS('[1]pvwatts_Cov KY, 7.0815 kWDC, Ro'!$M$33:$M$8792,'[1]pvwatts_Cov KY, 7.0815 kWDC, Ro'!$Q$33:$Q$8792,N4194,'[1]pvwatts_Cov KY, 7.0815 kWDC, Ro'!$R$33:$R$8792,O4194,'[1]pvwatts_Cov KY, 7.0815 kWDC, Ro'!$S$33:$S$8792,C4194)</f>
        <v>2.3650530000000001</v>
      </c>
      <c r="N4194">
        <f t="shared" si="196"/>
        <v>9</v>
      </c>
      <c r="O4194">
        <f t="shared" si="197"/>
        <v>22</v>
      </c>
    </row>
    <row r="4195" spans="1:15">
      <c r="A4195" s="5" t="s">
        <v>3</v>
      </c>
      <c r="B4195" s="8">
        <v>44461</v>
      </c>
      <c r="C4195" s="9">
        <v>18</v>
      </c>
      <c r="D4195" s="10">
        <v>135497.51917541385</v>
      </c>
      <c r="E4195" s="11"/>
      <c r="F4195" s="11"/>
      <c r="G4195" s="11"/>
      <c r="H4195" s="11"/>
      <c r="I4195" s="11"/>
      <c r="J4195" s="11"/>
      <c r="K4195" s="11"/>
      <c r="L4195" s="5">
        <f t="shared" si="195"/>
        <v>1.0091000000000001</v>
      </c>
      <c r="M4195" s="22">
        <f>SUMIFS('[1]pvwatts_Cov KY, 7.0815 kWDC, Ro'!$M$33:$M$8792,'[1]pvwatts_Cov KY, 7.0815 kWDC, Ro'!$Q$33:$Q$8792,N4195,'[1]pvwatts_Cov KY, 7.0815 kWDC, Ro'!$R$33:$R$8792,O4195,'[1]pvwatts_Cov KY, 7.0815 kWDC, Ro'!$S$33:$S$8792,C4195)</f>
        <v>1.863621</v>
      </c>
      <c r="N4195">
        <f t="shared" si="196"/>
        <v>9</v>
      </c>
      <c r="O4195">
        <f t="shared" si="197"/>
        <v>22</v>
      </c>
    </row>
    <row r="4196" spans="1:15">
      <c r="A4196" s="5" t="s">
        <v>3</v>
      </c>
      <c r="B4196" s="8">
        <v>44461</v>
      </c>
      <c r="C4196" s="9">
        <v>19</v>
      </c>
      <c r="D4196" s="10">
        <v>140557.4275139508</v>
      </c>
      <c r="E4196" s="11"/>
      <c r="F4196" s="11"/>
      <c r="G4196" s="11"/>
      <c r="H4196" s="11"/>
      <c r="I4196" s="11"/>
      <c r="J4196" s="11"/>
      <c r="K4196" s="11"/>
      <c r="L4196" s="5">
        <f t="shared" si="195"/>
        <v>1.04678</v>
      </c>
      <c r="M4196" s="22">
        <f>SUMIFS('[1]pvwatts_Cov KY, 7.0815 kWDC, Ro'!$M$33:$M$8792,'[1]pvwatts_Cov KY, 7.0815 kWDC, Ro'!$Q$33:$Q$8792,N4196,'[1]pvwatts_Cov KY, 7.0815 kWDC, Ro'!$R$33:$R$8792,O4196,'[1]pvwatts_Cov KY, 7.0815 kWDC, Ro'!$S$33:$S$8792,C4196)</f>
        <v>0.70234799999999997</v>
      </c>
      <c r="N4196">
        <f t="shared" si="196"/>
        <v>9</v>
      </c>
      <c r="O4196">
        <f t="shared" si="197"/>
        <v>22</v>
      </c>
    </row>
    <row r="4197" spans="1:15">
      <c r="A4197" s="5" t="s">
        <v>3</v>
      </c>
      <c r="B4197" s="8">
        <v>44461</v>
      </c>
      <c r="C4197" s="9">
        <v>20</v>
      </c>
      <c r="D4197" s="10">
        <v>142911.62253700534</v>
      </c>
      <c r="E4197" s="11"/>
      <c r="F4197" s="11"/>
      <c r="G4197" s="11"/>
      <c r="H4197" s="11"/>
      <c r="I4197" s="11"/>
      <c r="J4197" s="11"/>
      <c r="K4197" s="11"/>
      <c r="L4197" s="5">
        <f t="shared" si="195"/>
        <v>1.0643199999999999</v>
      </c>
      <c r="M4197" s="22">
        <f>SUMIFS('[1]pvwatts_Cov KY, 7.0815 kWDC, Ro'!$M$33:$M$8792,'[1]pvwatts_Cov KY, 7.0815 kWDC, Ro'!$Q$33:$Q$8792,N4197,'[1]pvwatts_Cov KY, 7.0815 kWDC, Ro'!$R$33:$R$8792,O4197,'[1]pvwatts_Cov KY, 7.0815 kWDC, Ro'!$S$33:$S$8792,C4197)</f>
        <v>0</v>
      </c>
      <c r="N4197">
        <f t="shared" si="196"/>
        <v>9</v>
      </c>
      <c r="O4197">
        <f t="shared" si="197"/>
        <v>22</v>
      </c>
    </row>
    <row r="4198" spans="1:15">
      <c r="A4198" s="5" t="s">
        <v>3</v>
      </c>
      <c r="B4198" s="8">
        <v>44461</v>
      </c>
      <c r="C4198" s="9">
        <v>21</v>
      </c>
      <c r="D4198" s="10">
        <v>142237.87534121491</v>
      </c>
      <c r="E4198" s="11"/>
      <c r="F4198" s="11"/>
      <c r="G4198" s="11"/>
      <c r="H4198" s="11"/>
      <c r="I4198" s="11"/>
      <c r="J4198" s="11"/>
      <c r="K4198" s="11"/>
      <c r="L4198" s="5">
        <f t="shared" si="195"/>
        <v>1.0592999999999999</v>
      </c>
      <c r="M4198" s="22">
        <f>SUMIFS('[1]pvwatts_Cov KY, 7.0815 kWDC, Ro'!$M$33:$M$8792,'[1]pvwatts_Cov KY, 7.0815 kWDC, Ro'!$Q$33:$Q$8792,N4198,'[1]pvwatts_Cov KY, 7.0815 kWDC, Ro'!$R$33:$R$8792,O4198,'[1]pvwatts_Cov KY, 7.0815 kWDC, Ro'!$S$33:$S$8792,C4198)</f>
        <v>0</v>
      </c>
      <c r="N4198">
        <f t="shared" si="196"/>
        <v>9</v>
      </c>
      <c r="O4198">
        <f t="shared" si="197"/>
        <v>22</v>
      </c>
    </row>
    <row r="4199" spans="1:15">
      <c r="A4199" s="5" t="s">
        <v>3</v>
      </c>
      <c r="B4199" s="8">
        <v>44461</v>
      </c>
      <c r="C4199" s="9">
        <v>22</v>
      </c>
      <c r="D4199" s="10">
        <v>132688.44747302064</v>
      </c>
      <c r="E4199" s="11"/>
      <c r="F4199" s="11"/>
      <c r="G4199" s="11"/>
      <c r="H4199" s="11"/>
      <c r="I4199" s="11"/>
      <c r="J4199" s="11"/>
      <c r="K4199" s="11"/>
      <c r="L4199" s="5">
        <f t="shared" si="195"/>
        <v>0.98817999999999995</v>
      </c>
      <c r="M4199" s="22">
        <f>SUMIFS('[1]pvwatts_Cov KY, 7.0815 kWDC, Ro'!$M$33:$M$8792,'[1]pvwatts_Cov KY, 7.0815 kWDC, Ro'!$Q$33:$Q$8792,N4199,'[1]pvwatts_Cov KY, 7.0815 kWDC, Ro'!$R$33:$R$8792,O4199,'[1]pvwatts_Cov KY, 7.0815 kWDC, Ro'!$S$33:$S$8792,C4199)</f>
        <v>0</v>
      </c>
      <c r="N4199">
        <f t="shared" si="196"/>
        <v>9</v>
      </c>
      <c r="O4199">
        <f t="shared" si="197"/>
        <v>22</v>
      </c>
    </row>
    <row r="4200" spans="1:15">
      <c r="A4200" s="5" t="s">
        <v>3</v>
      </c>
      <c r="B4200" s="8">
        <v>44461</v>
      </c>
      <c r="C4200" s="9">
        <v>23</v>
      </c>
      <c r="D4200" s="10">
        <v>117938.03303394369</v>
      </c>
      <c r="E4200" s="11"/>
      <c r="F4200" s="11"/>
      <c r="G4200" s="11"/>
      <c r="H4200" s="11"/>
      <c r="I4200" s="11"/>
      <c r="J4200" s="11"/>
      <c r="K4200" s="11"/>
      <c r="L4200" s="5">
        <f t="shared" si="195"/>
        <v>0.87833000000000006</v>
      </c>
      <c r="M4200" s="22">
        <f>SUMIFS('[1]pvwatts_Cov KY, 7.0815 kWDC, Ro'!$M$33:$M$8792,'[1]pvwatts_Cov KY, 7.0815 kWDC, Ro'!$Q$33:$Q$8792,N4200,'[1]pvwatts_Cov KY, 7.0815 kWDC, Ro'!$R$33:$R$8792,O4200,'[1]pvwatts_Cov KY, 7.0815 kWDC, Ro'!$S$33:$S$8792,C4200)</f>
        <v>0</v>
      </c>
      <c r="N4200">
        <f t="shared" si="196"/>
        <v>9</v>
      </c>
      <c r="O4200">
        <f t="shared" si="197"/>
        <v>22</v>
      </c>
    </row>
    <row r="4201" spans="1:15">
      <c r="A4201" s="5" t="s">
        <v>3</v>
      </c>
      <c r="B4201" s="8">
        <v>44461</v>
      </c>
      <c r="C4201" s="9">
        <v>24</v>
      </c>
      <c r="D4201" s="10">
        <v>101518.27615818751</v>
      </c>
      <c r="E4201" s="11"/>
      <c r="F4201" s="11"/>
      <c r="G4201" s="11"/>
      <c r="H4201" s="11"/>
      <c r="I4201" s="11"/>
      <c r="J4201" s="11"/>
      <c r="K4201" s="11"/>
      <c r="L4201" s="5">
        <f t="shared" si="195"/>
        <v>0.75604000000000005</v>
      </c>
      <c r="M4201" s="22">
        <f>SUMIFS('[1]pvwatts_Cov KY, 7.0815 kWDC, Ro'!$M$33:$M$8792,'[1]pvwatts_Cov KY, 7.0815 kWDC, Ro'!$Q$33:$Q$8792,N4201,'[1]pvwatts_Cov KY, 7.0815 kWDC, Ro'!$R$33:$R$8792,O4201,'[1]pvwatts_Cov KY, 7.0815 kWDC, Ro'!$S$33:$S$8792,C4201)</f>
        <v>0</v>
      </c>
      <c r="N4201">
        <f t="shared" si="196"/>
        <v>9</v>
      </c>
      <c r="O4201">
        <f t="shared" si="197"/>
        <v>22</v>
      </c>
    </row>
    <row r="4202" spans="1:15">
      <c r="A4202" s="5" t="s">
        <v>3</v>
      </c>
      <c r="B4202" s="8">
        <v>44462</v>
      </c>
      <c r="C4202" s="9">
        <v>1</v>
      </c>
      <c r="D4202" s="10">
        <v>89126.826223219818</v>
      </c>
      <c r="E4202" s="11"/>
      <c r="F4202" s="11"/>
      <c r="G4202" s="11"/>
      <c r="H4202" s="11"/>
      <c r="I4202" s="11"/>
      <c r="J4202" s="11"/>
      <c r="K4202" s="11"/>
      <c r="L4202" s="5">
        <f t="shared" si="195"/>
        <v>0.66376000000000002</v>
      </c>
      <c r="M4202" s="22">
        <f>SUMIFS('[1]pvwatts_Cov KY, 7.0815 kWDC, Ro'!$M$33:$M$8792,'[1]pvwatts_Cov KY, 7.0815 kWDC, Ro'!$Q$33:$Q$8792,N4202,'[1]pvwatts_Cov KY, 7.0815 kWDC, Ro'!$R$33:$R$8792,O4202,'[1]pvwatts_Cov KY, 7.0815 kWDC, Ro'!$S$33:$S$8792,C4202)</f>
        <v>0</v>
      </c>
      <c r="N4202">
        <f t="shared" si="196"/>
        <v>9</v>
      </c>
      <c r="O4202">
        <f t="shared" si="197"/>
        <v>23</v>
      </c>
    </row>
    <row r="4203" spans="1:15">
      <c r="A4203" s="5" t="s">
        <v>3</v>
      </c>
      <c r="B4203" s="8">
        <v>44462</v>
      </c>
      <c r="C4203" s="9">
        <v>2</v>
      </c>
      <c r="D4203" s="10">
        <v>81629.996830539734</v>
      </c>
      <c r="E4203" s="11"/>
      <c r="F4203" s="11"/>
      <c r="G4203" s="11"/>
      <c r="H4203" s="11"/>
      <c r="I4203" s="11"/>
      <c r="J4203" s="11"/>
      <c r="K4203" s="11"/>
      <c r="L4203" s="5">
        <f t="shared" si="195"/>
        <v>0.60792999999999997</v>
      </c>
      <c r="M4203" s="22">
        <f>SUMIFS('[1]pvwatts_Cov KY, 7.0815 kWDC, Ro'!$M$33:$M$8792,'[1]pvwatts_Cov KY, 7.0815 kWDC, Ro'!$Q$33:$Q$8792,N4203,'[1]pvwatts_Cov KY, 7.0815 kWDC, Ro'!$R$33:$R$8792,O4203,'[1]pvwatts_Cov KY, 7.0815 kWDC, Ro'!$S$33:$S$8792,C4203)</f>
        <v>0</v>
      </c>
      <c r="N4203">
        <f t="shared" si="196"/>
        <v>9</v>
      </c>
      <c r="O4203">
        <f t="shared" si="197"/>
        <v>23</v>
      </c>
    </row>
    <row r="4204" spans="1:15">
      <c r="A4204" s="5" t="s">
        <v>3</v>
      </c>
      <c r="B4204" s="8">
        <v>44462</v>
      </c>
      <c r="C4204" s="9">
        <v>3</v>
      </c>
      <c r="D4204" s="10">
        <v>77655.906865855635</v>
      </c>
      <c r="E4204" s="11"/>
      <c r="F4204" s="11"/>
      <c r="G4204" s="11"/>
      <c r="H4204" s="11"/>
      <c r="I4204" s="11"/>
      <c r="J4204" s="11"/>
      <c r="K4204" s="11"/>
      <c r="L4204" s="5">
        <f t="shared" si="195"/>
        <v>0.57833000000000001</v>
      </c>
      <c r="M4204" s="22">
        <f>SUMIFS('[1]pvwatts_Cov KY, 7.0815 kWDC, Ro'!$M$33:$M$8792,'[1]pvwatts_Cov KY, 7.0815 kWDC, Ro'!$Q$33:$Q$8792,N4204,'[1]pvwatts_Cov KY, 7.0815 kWDC, Ro'!$R$33:$R$8792,O4204,'[1]pvwatts_Cov KY, 7.0815 kWDC, Ro'!$S$33:$S$8792,C4204)</f>
        <v>0</v>
      </c>
      <c r="N4204">
        <f t="shared" si="196"/>
        <v>9</v>
      </c>
      <c r="O4204">
        <f t="shared" si="197"/>
        <v>23</v>
      </c>
    </row>
    <row r="4205" spans="1:15">
      <c r="A4205" s="5" t="s">
        <v>3</v>
      </c>
      <c r="B4205" s="8">
        <v>44462</v>
      </c>
      <c r="C4205" s="9">
        <v>4</v>
      </c>
      <c r="D4205" s="10">
        <v>75807.376838182783</v>
      </c>
      <c r="E4205" s="11"/>
      <c r="F4205" s="11"/>
      <c r="G4205" s="11"/>
      <c r="H4205" s="11"/>
      <c r="I4205" s="11"/>
      <c r="J4205" s="11"/>
      <c r="K4205" s="11"/>
      <c r="L4205" s="5">
        <f t="shared" si="195"/>
        <v>0.56457000000000002</v>
      </c>
      <c r="M4205" s="22">
        <f>SUMIFS('[1]pvwatts_Cov KY, 7.0815 kWDC, Ro'!$M$33:$M$8792,'[1]pvwatts_Cov KY, 7.0815 kWDC, Ro'!$Q$33:$Q$8792,N4205,'[1]pvwatts_Cov KY, 7.0815 kWDC, Ro'!$R$33:$R$8792,O4205,'[1]pvwatts_Cov KY, 7.0815 kWDC, Ro'!$S$33:$S$8792,C4205)</f>
        <v>0</v>
      </c>
      <c r="N4205">
        <f t="shared" si="196"/>
        <v>9</v>
      </c>
      <c r="O4205">
        <f t="shared" si="197"/>
        <v>23</v>
      </c>
    </row>
    <row r="4206" spans="1:15">
      <c r="A4206" s="5" t="s">
        <v>3</v>
      </c>
      <c r="B4206" s="8">
        <v>44462</v>
      </c>
      <c r="C4206" s="9">
        <v>5</v>
      </c>
      <c r="D4206" s="10">
        <v>76479.71375199192</v>
      </c>
      <c r="E4206" s="11"/>
      <c r="F4206" s="11"/>
      <c r="G4206" s="11"/>
      <c r="H4206" s="11"/>
      <c r="I4206" s="11"/>
      <c r="J4206" s="11"/>
      <c r="K4206" s="11"/>
      <c r="L4206" s="5">
        <f t="shared" si="195"/>
        <v>0.56957000000000002</v>
      </c>
      <c r="M4206" s="22">
        <f>SUMIFS('[1]pvwatts_Cov KY, 7.0815 kWDC, Ro'!$M$33:$M$8792,'[1]pvwatts_Cov KY, 7.0815 kWDC, Ro'!$Q$33:$Q$8792,N4206,'[1]pvwatts_Cov KY, 7.0815 kWDC, Ro'!$R$33:$R$8792,O4206,'[1]pvwatts_Cov KY, 7.0815 kWDC, Ro'!$S$33:$S$8792,C4206)</f>
        <v>0</v>
      </c>
      <c r="N4206">
        <f t="shared" si="196"/>
        <v>9</v>
      </c>
      <c r="O4206">
        <f t="shared" si="197"/>
        <v>23</v>
      </c>
    </row>
    <row r="4207" spans="1:15">
      <c r="A4207" s="5" t="s">
        <v>3</v>
      </c>
      <c r="B4207" s="8">
        <v>44462</v>
      </c>
      <c r="C4207" s="9">
        <v>6</v>
      </c>
      <c r="D4207" s="10">
        <v>82773.614176380317</v>
      </c>
      <c r="E4207" s="11"/>
      <c r="F4207" s="11"/>
      <c r="G4207" s="11"/>
      <c r="H4207" s="11"/>
      <c r="I4207" s="11"/>
      <c r="J4207" s="11"/>
      <c r="K4207" s="11"/>
      <c r="L4207" s="5">
        <f t="shared" si="195"/>
        <v>0.61645000000000005</v>
      </c>
      <c r="M4207" s="22">
        <f>SUMIFS('[1]pvwatts_Cov KY, 7.0815 kWDC, Ro'!$M$33:$M$8792,'[1]pvwatts_Cov KY, 7.0815 kWDC, Ro'!$Q$33:$Q$8792,N4207,'[1]pvwatts_Cov KY, 7.0815 kWDC, Ro'!$R$33:$R$8792,O4207,'[1]pvwatts_Cov KY, 7.0815 kWDC, Ro'!$S$33:$S$8792,C4207)</f>
        <v>0</v>
      </c>
      <c r="N4207">
        <f t="shared" si="196"/>
        <v>9</v>
      </c>
      <c r="O4207">
        <f t="shared" si="197"/>
        <v>23</v>
      </c>
    </row>
    <row r="4208" spans="1:15">
      <c r="A4208" s="5" t="s">
        <v>3</v>
      </c>
      <c r="B4208" s="8">
        <v>44462</v>
      </c>
      <c r="C4208" s="9">
        <v>7</v>
      </c>
      <c r="D4208" s="10">
        <v>96305.673907575183</v>
      </c>
      <c r="E4208" s="11"/>
      <c r="F4208" s="11"/>
      <c r="G4208" s="11"/>
      <c r="H4208" s="11"/>
      <c r="I4208" s="11"/>
      <c r="J4208" s="11"/>
      <c r="K4208" s="11"/>
      <c r="L4208" s="5">
        <f t="shared" si="195"/>
        <v>0.71721999999999997</v>
      </c>
      <c r="M4208" s="22">
        <f>SUMIFS('[1]pvwatts_Cov KY, 7.0815 kWDC, Ro'!$M$33:$M$8792,'[1]pvwatts_Cov KY, 7.0815 kWDC, Ro'!$Q$33:$Q$8792,N4208,'[1]pvwatts_Cov KY, 7.0815 kWDC, Ro'!$R$33:$R$8792,O4208,'[1]pvwatts_Cov KY, 7.0815 kWDC, Ro'!$S$33:$S$8792,C4208)</f>
        <v>0</v>
      </c>
      <c r="N4208">
        <f t="shared" si="196"/>
        <v>9</v>
      </c>
      <c r="O4208">
        <f t="shared" si="197"/>
        <v>23</v>
      </c>
    </row>
    <row r="4209" spans="1:15">
      <c r="A4209" s="5" t="s">
        <v>3</v>
      </c>
      <c r="B4209" s="8">
        <v>44462</v>
      </c>
      <c r="C4209" s="9">
        <v>8</v>
      </c>
      <c r="D4209" s="10">
        <v>102484.02775349691</v>
      </c>
      <c r="E4209" s="11"/>
      <c r="F4209" s="11"/>
      <c r="G4209" s="11"/>
      <c r="H4209" s="11"/>
      <c r="I4209" s="11"/>
      <c r="J4209" s="11"/>
      <c r="K4209" s="11"/>
      <c r="L4209" s="5">
        <f t="shared" si="195"/>
        <v>0.76324000000000003</v>
      </c>
      <c r="M4209" s="22">
        <f>SUMIFS('[1]pvwatts_Cov KY, 7.0815 kWDC, Ro'!$M$33:$M$8792,'[1]pvwatts_Cov KY, 7.0815 kWDC, Ro'!$Q$33:$Q$8792,N4209,'[1]pvwatts_Cov KY, 7.0815 kWDC, Ro'!$R$33:$R$8792,O4209,'[1]pvwatts_Cov KY, 7.0815 kWDC, Ro'!$S$33:$S$8792,C4209)</f>
        <v>0</v>
      </c>
      <c r="N4209">
        <f t="shared" si="196"/>
        <v>9</v>
      </c>
      <c r="O4209">
        <f t="shared" si="197"/>
        <v>23</v>
      </c>
    </row>
    <row r="4210" spans="1:15">
      <c r="A4210" s="5" t="s">
        <v>3</v>
      </c>
      <c r="B4210" s="8">
        <v>44462</v>
      </c>
      <c r="C4210" s="9">
        <v>9</v>
      </c>
      <c r="D4210" s="10">
        <v>100697.23438033021</v>
      </c>
      <c r="E4210" s="11"/>
      <c r="F4210" s="11"/>
      <c r="G4210" s="11"/>
      <c r="H4210" s="11"/>
      <c r="I4210" s="11"/>
      <c r="J4210" s="11"/>
      <c r="K4210" s="11"/>
      <c r="L4210" s="5">
        <f t="shared" si="195"/>
        <v>0.74992999999999999</v>
      </c>
      <c r="M4210" s="22">
        <f>SUMIFS('[1]pvwatts_Cov KY, 7.0815 kWDC, Ro'!$M$33:$M$8792,'[1]pvwatts_Cov KY, 7.0815 kWDC, Ro'!$Q$33:$Q$8792,N4210,'[1]pvwatts_Cov KY, 7.0815 kWDC, Ro'!$R$33:$R$8792,O4210,'[1]pvwatts_Cov KY, 7.0815 kWDC, Ro'!$S$33:$S$8792,C4210)</f>
        <v>0.67285099999999998</v>
      </c>
      <c r="N4210">
        <f t="shared" si="196"/>
        <v>9</v>
      </c>
      <c r="O4210">
        <f t="shared" si="197"/>
        <v>23</v>
      </c>
    </row>
    <row r="4211" spans="1:15">
      <c r="A4211" s="5" t="s">
        <v>3</v>
      </c>
      <c r="B4211" s="8">
        <v>44462</v>
      </c>
      <c r="C4211" s="9">
        <v>10</v>
      </c>
      <c r="D4211" s="10">
        <v>100974.59556194115</v>
      </c>
      <c r="E4211" s="11"/>
      <c r="F4211" s="11"/>
      <c r="G4211" s="11"/>
      <c r="H4211" s="11"/>
      <c r="I4211" s="11"/>
      <c r="J4211" s="11"/>
      <c r="K4211" s="11"/>
      <c r="L4211" s="5">
        <f t="shared" si="195"/>
        <v>0.752</v>
      </c>
      <c r="M4211" s="22">
        <f>SUMIFS('[1]pvwatts_Cov KY, 7.0815 kWDC, Ro'!$M$33:$M$8792,'[1]pvwatts_Cov KY, 7.0815 kWDC, Ro'!$Q$33:$Q$8792,N4211,'[1]pvwatts_Cov KY, 7.0815 kWDC, Ro'!$R$33:$R$8792,O4211,'[1]pvwatts_Cov KY, 7.0815 kWDC, Ro'!$S$33:$S$8792,C4211)</f>
        <v>1.7761610000000001</v>
      </c>
      <c r="N4211">
        <f t="shared" si="196"/>
        <v>9</v>
      </c>
      <c r="O4211">
        <f t="shared" si="197"/>
        <v>23</v>
      </c>
    </row>
    <row r="4212" spans="1:15">
      <c r="A4212" s="5" t="s">
        <v>3</v>
      </c>
      <c r="B4212" s="8">
        <v>44462</v>
      </c>
      <c r="C4212" s="9">
        <v>11</v>
      </c>
      <c r="D4212" s="10">
        <v>101878.06332234338</v>
      </c>
      <c r="E4212" s="11"/>
      <c r="F4212" s="11"/>
      <c r="G4212" s="11"/>
      <c r="H4212" s="11"/>
      <c r="I4212" s="11"/>
      <c r="J4212" s="11"/>
      <c r="K4212" s="11"/>
      <c r="L4212" s="5">
        <f t="shared" si="195"/>
        <v>0.75871999999999995</v>
      </c>
      <c r="M4212" s="22">
        <f>SUMIFS('[1]pvwatts_Cov KY, 7.0815 kWDC, Ro'!$M$33:$M$8792,'[1]pvwatts_Cov KY, 7.0815 kWDC, Ro'!$Q$33:$Q$8792,N4212,'[1]pvwatts_Cov KY, 7.0815 kWDC, Ro'!$R$33:$R$8792,O4212,'[1]pvwatts_Cov KY, 7.0815 kWDC, Ro'!$S$33:$S$8792,C4212)</f>
        <v>3.0879599999999998</v>
      </c>
      <c r="N4212">
        <f t="shared" si="196"/>
        <v>9</v>
      </c>
      <c r="O4212">
        <f t="shared" si="197"/>
        <v>23</v>
      </c>
    </row>
    <row r="4213" spans="1:15">
      <c r="A4213" s="5" t="s">
        <v>3</v>
      </c>
      <c r="B4213" s="8">
        <v>44462</v>
      </c>
      <c r="C4213" s="9">
        <v>12</v>
      </c>
      <c r="D4213" s="10">
        <v>103030.02396865317</v>
      </c>
      <c r="E4213" s="11"/>
      <c r="F4213" s="11"/>
      <c r="G4213" s="11"/>
      <c r="H4213" s="11"/>
      <c r="I4213" s="11"/>
      <c r="J4213" s="11"/>
      <c r="K4213" s="11"/>
      <c r="L4213" s="5">
        <f t="shared" si="195"/>
        <v>0.76729999999999998</v>
      </c>
      <c r="M4213" s="22">
        <f>SUMIFS('[1]pvwatts_Cov KY, 7.0815 kWDC, Ro'!$M$33:$M$8792,'[1]pvwatts_Cov KY, 7.0815 kWDC, Ro'!$Q$33:$Q$8792,N4213,'[1]pvwatts_Cov KY, 7.0815 kWDC, Ro'!$R$33:$R$8792,O4213,'[1]pvwatts_Cov KY, 7.0815 kWDC, Ro'!$S$33:$S$8792,C4213)</f>
        <v>2.5949230000000001</v>
      </c>
      <c r="N4213">
        <f t="shared" si="196"/>
        <v>9</v>
      </c>
      <c r="O4213">
        <f t="shared" si="197"/>
        <v>23</v>
      </c>
    </row>
    <row r="4214" spans="1:15">
      <c r="A4214" s="5" t="s">
        <v>3</v>
      </c>
      <c r="B4214" s="8">
        <v>44462</v>
      </c>
      <c r="C4214" s="9">
        <v>13</v>
      </c>
      <c r="D4214" s="10">
        <v>104456.46749676867</v>
      </c>
      <c r="E4214" s="11"/>
      <c r="F4214" s="11"/>
      <c r="G4214" s="11"/>
      <c r="H4214" s="11"/>
      <c r="I4214" s="11"/>
      <c r="J4214" s="11"/>
      <c r="K4214" s="11"/>
      <c r="L4214" s="5">
        <f t="shared" si="195"/>
        <v>0.77793000000000001</v>
      </c>
      <c r="M4214" s="22">
        <f>SUMIFS('[1]pvwatts_Cov KY, 7.0815 kWDC, Ro'!$M$33:$M$8792,'[1]pvwatts_Cov KY, 7.0815 kWDC, Ro'!$Q$33:$Q$8792,N4214,'[1]pvwatts_Cov KY, 7.0815 kWDC, Ro'!$R$33:$R$8792,O4214,'[1]pvwatts_Cov KY, 7.0815 kWDC, Ro'!$S$33:$S$8792,C4214)</f>
        <v>2.4301029999999999</v>
      </c>
      <c r="N4214">
        <f t="shared" si="196"/>
        <v>9</v>
      </c>
      <c r="O4214">
        <f t="shared" si="197"/>
        <v>23</v>
      </c>
    </row>
    <row r="4215" spans="1:15">
      <c r="A4215" s="5" t="s">
        <v>3</v>
      </c>
      <c r="B4215" s="8">
        <v>44462</v>
      </c>
      <c r="C4215" s="9">
        <v>14</v>
      </c>
      <c r="D4215" s="10">
        <v>104870.15217770089</v>
      </c>
      <c r="E4215" s="11"/>
      <c r="F4215" s="11"/>
      <c r="G4215" s="11"/>
      <c r="H4215" s="11"/>
      <c r="I4215" s="11"/>
      <c r="J4215" s="11"/>
      <c r="K4215" s="11"/>
      <c r="L4215" s="5">
        <f t="shared" si="195"/>
        <v>0.78100999999999998</v>
      </c>
      <c r="M4215" s="22">
        <f>SUMIFS('[1]pvwatts_Cov KY, 7.0815 kWDC, Ro'!$M$33:$M$8792,'[1]pvwatts_Cov KY, 7.0815 kWDC, Ro'!$Q$33:$Q$8792,N4215,'[1]pvwatts_Cov KY, 7.0815 kWDC, Ro'!$R$33:$R$8792,O4215,'[1]pvwatts_Cov KY, 7.0815 kWDC, Ro'!$S$33:$S$8792,C4215)</f>
        <v>2.776211</v>
      </c>
      <c r="N4215">
        <f t="shared" si="196"/>
        <v>9</v>
      </c>
      <c r="O4215">
        <f t="shared" si="197"/>
        <v>23</v>
      </c>
    </row>
    <row r="4216" spans="1:15">
      <c r="A4216" s="5" t="s">
        <v>3</v>
      </c>
      <c r="B4216" s="8">
        <v>44462</v>
      </c>
      <c r="C4216" s="9">
        <v>15</v>
      </c>
      <c r="D4216" s="10">
        <v>104805.57491304926</v>
      </c>
      <c r="E4216" s="11"/>
      <c r="F4216" s="11"/>
      <c r="G4216" s="11"/>
      <c r="H4216" s="11"/>
      <c r="I4216" s="11"/>
      <c r="J4216" s="11"/>
      <c r="K4216" s="11"/>
      <c r="L4216" s="5">
        <f t="shared" si="195"/>
        <v>0.78052999999999995</v>
      </c>
      <c r="M4216" s="22">
        <f>SUMIFS('[1]pvwatts_Cov KY, 7.0815 kWDC, Ro'!$M$33:$M$8792,'[1]pvwatts_Cov KY, 7.0815 kWDC, Ro'!$Q$33:$Q$8792,N4216,'[1]pvwatts_Cov KY, 7.0815 kWDC, Ro'!$R$33:$R$8792,O4216,'[1]pvwatts_Cov KY, 7.0815 kWDC, Ro'!$S$33:$S$8792,C4216)</f>
        <v>3.2863449999999998</v>
      </c>
      <c r="N4216">
        <f t="shared" si="196"/>
        <v>9</v>
      </c>
      <c r="O4216">
        <f t="shared" si="197"/>
        <v>23</v>
      </c>
    </row>
    <row r="4217" spans="1:15">
      <c r="A4217" s="5" t="s">
        <v>3</v>
      </c>
      <c r="B4217" s="8">
        <v>44462</v>
      </c>
      <c r="C4217" s="9">
        <v>16</v>
      </c>
      <c r="D4217" s="10">
        <v>110171.78403597987</v>
      </c>
      <c r="E4217" s="11"/>
      <c r="F4217" s="11"/>
      <c r="G4217" s="11"/>
      <c r="H4217" s="11"/>
      <c r="I4217" s="11"/>
      <c r="J4217" s="11"/>
      <c r="K4217" s="11"/>
      <c r="L4217" s="5">
        <f t="shared" si="195"/>
        <v>0.82049000000000005</v>
      </c>
      <c r="M4217" s="22">
        <f>SUMIFS('[1]pvwatts_Cov KY, 7.0815 kWDC, Ro'!$M$33:$M$8792,'[1]pvwatts_Cov KY, 7.0815 kWDC, Ro'!$Q$33:$Q$8792,N4217,'[1]pvwatts_Cov KY, 7.0815 kWDC, Ro'!$R$33:$R$8792,O4217,'[1]pvwatts_Cov KY, 7.0815 kWDC, Ro'!$S$33:$S$8792,C4217)</f>
        <v>2.0857570000000001</v>
      </c>
      <c r="N4217">
        <f t="shared" si="196"/>
        <v>9</v>
      </c>
      <c r="O4217">
        <f t="shared" si="197"/>
        <v>23</v>
      </c>
    </row>
    <row r="4218" spans="1:15">
      <c r="A4218" s="5" t="s">
        <v>3</v>
      </c>
      <c r="B4218" s="8">
        <v>44462</v>
      </c>
      <c r="C4218" s="9">
        <v>17</v>
      </c>
      <c r="D4218" s="10">
        <v>119018.55091481247</v>
      </c>
      <c r="E4218" s="11"/>
      <c r="F4218" s="11"/>
      <c r="G4218" s="11"/>
      <c r="H4218" s="11"/>
      <c r="I4218" s="11"/>
      <c r="J4218" s="11"/>
      <c r="K4218" s="11"/>
      <c r="L4218" s="5">
        <f t="shared" si="195"/>
        <v>0.88637999999999995</v>
      </c>
      <c r="M4218" s="22">
        <f>SUMIFS('[1]pvwatts_Cov KY, 7.0815 kWDC, Ro'!$M$33:$M$8792,'[1]pvwatts_Cov KY, 7.0815 kWDC, Ro'!$Q$33:$Q$8792,N4218,'[1]pvwatts_Cov KY, 7.0815 kWDC, Ro'!$R$33:$R$8792,O4218,'[1]pvwatts_Cov KY, 7.0815 kWDC, Ro'!$S$33:$S$8792,C4218)</f>
        <v>0.99194099999999996</v>
      </c>
      <c r="N4218">
        <f t="shared" si="196"/>
        <v>9</v>
      </c>
      <c r="O4218">
        <f t="shared" si="197"/>
        <v>23</v>
      </c>
    </row>
    <row r="4219" spans="1:15">
      <c r="A4219" s="5" t="s">
        <v>3</v>
      </c>
      <c r="B4219" s="8">
        <v>44462</v>
      </c>
      <c r="C4219" s="9">
        <v>18</v>
      </c>
      <c r="D4219" s="10">
        <v>128361.56464976244</v>
      </c>
      <c r="E4219" s="11"/>
      <c r="F4219" s="11"/>
      <c r="G4219" s="11"/>
      <c r="H4219" s="11"/>
      <c r="I4219" s="11"/>
      <c r="J4219" s="11"/>
      <c r="K4219" s="11"/>
      <c r="L4219" s="5">
        <f t="shared" si="195"/>
        <v>0.95596000000000003</v>
      </c>
      <c r="M4219" s="22">
        <f>SUMIFS('[1]pvwatts_Cov KY, 7.0815 kWDC, Ro'!$M$33:$M$8792,'[1]pvwatts_Cov KY, 7.0815 kWDC, Ro'!$Q$33:$Q$8792,N4219,'[1]pvwatts_Cov KY, 7.0815 kWDC, Ro'!$R$33:$R$8792,O4219,'[1]pvwatts_Cov KY, 7.0815 kWDC, Ro'!$S$33:$S$8792,C4219)</f>
        <v>0.66277200000000003</v>
      </c>
      <c r="N4219">
        <f t="shared" si="196"/>
        <v>9</v>
      </c>
      <c r="O4219">
        <f t="shared" si="197"/>
        <v>23</v>
      </c>
    </row>
    <row r="4220" spans="1:15">
      <c r="A4220" s="5" t="s">
        <v>3</v>
      </c>
      <c r="B4220" s="8">
        <v>44462</v>
      </c>
      <c r="C4220" s="9">
        <v>19</v>
      </c>
      <c r="D4220" s="10">
        <v>133043.47435924545</v>
      </c>
      <c r="E4220" s="11"/>
      <c r="F4220" s="11"/>
      <c r="G4220" s="11"/>
      <c r="H4220" s="11"/>
      <c r="I4220" s="11"/>
      <c r="J4220" s="11"/>
      <c r="K4220" s="11"/>
      <c r="L4220" s="5">
        <f t="shared" si="195"/>
        <v>0.99082000000000003</v>
      </c>
      <c r="M4220" s="22">
        <f>SUMIFS('[1]pvwatts_Cov KY, 7.0815 kWDC, Ro'!$M$33:$M$8792,'[1]pvwatts_Cov KY, 7.0815 kWDC, Ro'!$Q$33:$Q$8792,N4220,'[1]pvwatts_Cov KY, 7.0815 kWDC, Ro'!$R$33:$R$8792,O4220,'[1]pvwatts_Cov KY, 7.0815 kWDC, Ro'!$S$33:$S$8792,C4220)</f>
        <v>0.34920899999999999</v>
      </c>
      <c r="N4220">
        <f t="shared" si="196"/>
        <v>9</v>
      </c>
      <c r="O4220">
        <f t="shared" si="197"/>
        <v>23</v>
      </c>
    </row>
    <row r="4221" spans="1:15">
      <c r="A4221" s="5" t="s">
        <v>3</v>
      </c>
      <c r="B4221" s="8">
        <v>44462</v>
      </c>
      <c r="C4221" s="9">
        <v>20</v>
      </c>
      <c r="D4221" s="10">
        <v>135750.66608470801</v>
      </c>
      <c r="E4221" s="11"/>
      <c r="F4221" s="11"/>
      <c r="G4221" s="11"/>
      <c r="H4221" s="11"/>
      <c r="I4221" s="11"/>
      <c r="J4221" s="11"/>
      <c r="K4221" s="11"/>
      <c r="L4221" s="5">
        <f t="shared" si="195"/>
        <v>1.0109900000000001</v>
      </c>
      <c r="M4221" s="22">
        <f>SUMIFS('[1]pvwatts_Cov KY, 7.0815 kWDC, Ro'!$M$33:$M$8792,'[1]pvwatts_Cov KY, 7.0815 kWDC, Ro'!$Q$33:$Q$8792,N4221,'[1]pvwatts_Cov KY, 7.0815 kWDC, Ro'!$R$33:$R$8792,O4221,'[1]pvwatts_Cov KY, 7.0815 kWDC, Ro'!$S$33:$S$8792,C4221)</f>
        <v>0</v>
      </c>
      <c r="N4221">
        <f t="shared" si="196"/>
        <v>9</v>
      </c>
      <c r="O4221">
        <f t="shared" si="197"/>
        <v>23</v>
      </c>
    </row>
    <row r="4222" spans="1:15">
      <c r="A4222" s="5" t="s">
        <v>3</v>
      </c>
      <c r="B4222" s="8">
        <v>44462</v>
      </c>
      <c r="C4222" s="9">
        <v>21</v>
      </c>
      <c r="D4222" s="10">
        <v>140032.67759406261</v>
      </c>
      <c r="E4222" s="11"/>
      <c r="F4222" s="11"/>
      <c r="G4222" s="11"/>
      <c r="H4222" s="11"/>
      <c r="I4222" s="11"/>
      <c r="J4222" s="11"/>
      <c r="K4222" s="11"/>
      <c r="L4222" s="5">
        <f t="shared" si="195"/>
        <v>1.04288</v>
      </c>
      <c r="M4222" s="22">
        <f>SUMIFS('[1]pvwatts_Cov KY, 7.0815 kWDC, Ro'!$M$33:$M$8792,'[1]pvwatts_Cov KY, 7.0815 kWDC, Ro'!$Q$33:$Q$8792,N4222,'[1]pvwatts_Cov KY, 7.0815 kWDC, Ro'!$R$33:$R$8792,O4222,'[1]pvwatts_Cov KY, 7.0815 kWDC, Ro'!$S$33:$S$8792,C4222)</f>
        <v>0</v>
      </c>
      <c r="N4222">
        <f t="shared" si="196"/>
        <v>9</v>
      </c>
      <c r="O4222">
        <f t="shared" si="197"/>
        <v>23</v>
      </c>
    </row>
    <row r="4223" spans="1:15">
      <c r="A4223" s="5" t="s">
        <v>3</v>
      </c>
      <c r="B4223" s="8">
        <v>44462</v>
      </c>
      <c r="C4223" s="9">
        <v>22</v>
      </c>
      <c r="D4223" s="10">
        <v>131745.9919529687</v>
      </c>
      <c r="E4223" s="11"/>
      <c r="F4223" s="11"/>
      <c r="G4223" s="11"/>
      <c r="H4223" s="11"/>
      <c r="I4223" s="11"/>
      <c r="J4223" s="11"/>
      <c r="K4223" s="11"/>
      <c r="L4223" s="5">
        <f t="shared" si="195"/>
        <v>0.98116000000000003</v>
      </c>
      <c r="M4223" s="22">
        <f>SUMIFS('[1]pvwatts_Cov KY, 7.0815 kWDC, Ro'!$M$33:$M$8792,'[1]pvwatts_Cov KY, 7.0815 kWDC, Ro'!$Q$33:$Q$8792,N4223,'[1]pvwatts_Cov KY, 7.0815 kWDC, Ro'!$R$33:$R$8792,O4223,'[1]pvwatts_Cov KY, 7.0815 kWDC, Ro'!$S$33:$S$8792,C4223)</f>
        <v>0</v>
      </c>
      <c r="N4223">
        <f t="shared" si="196"/>
        <v>9</v>
      </c>
      <c r="O4223">
        <f t="shared" si="197"/>
        <v>23</v>
      </c>
    </row>
    <row r="4224" spans="1:15">
      <c r="A4224" s="5" t="s">
        <v>3</v>
      </c>
      <c r="B4224" s="8">
        <v>44462</v>
      </c>
      <c r="C4224" s="9">
        <v>23</v>
      </c>
      <c r="D4224" s="10">
        <v>117284.02913238852</v>
      </c>
      <c r="E4224" s="11"/>
      <c r="F4224" s="11"/>
      <c r="G4224" s="11"/>
      <c r="H4224" s="11"/>
      <c r="I4224" s="11"/>
      <c r="J4224" s="11"/>
      <c r="K4224" s="11"/>
      <c r="L4224" s="5">
        <f t="shared" si="195"/>
        <v>0.87346000000000001</v>
      </c>
      <c r="M4224" s="22">
        <f>SUMIFS('[1]pvwatts_Cov KY, 7.0815 kWDC, Ro'!$M$33:$M$8792,'[1]pvwatts_Cov KY, 7.0815 kWDC, Ro'!$Q$33:$Q$8792,N4224,'[1]pvwatts_Cov KY, 7.0815 kWDC, Ro'!$R$33:$R$8792,O4224,'[1]pvwatts_Cov KY, 7.0815 kWDC, Ro'!$S$33:$S$8792,C4224)</f>
        <v>0</v>
      </c>
      <c r="N4224">
        <f t="shared" si="196"/>
        <v>9</v>
      </c>
      <c r="O4224">
        <f t="shared" si="197"/>
        <v>23</v>
      </c>
    </row>
    <row r="4225" spans="1:15">
      <c r="A4225" s="5" t="s">
        <v>3</v>
      </c>
      <c r="B4225" s="8">
        <v>44462</v>
      </c>
      <c r="C4225" s="9">
        <v>24</v>
      </c>
      <c r="D4225" s="10">
        <v>101222.68576358928</v>
      </c>
      <c r="E4225" s="11"/>
      <c r="F4225" s="11"/>
      <c r="G4225" s="11"/>
      <c r="H4225" s="11"/>
      <c r="I4225" s="11"/>
      <c r="J4225" s="11"/>
      <c r="K4225" s="11"/>
      <c r="L4225" s="5">
        <f t="shared" si="195"/>
        <v>0.75383999999999995</v>
      </c>
      <c r="M4225" s="22">
        <f>SUMIFS('[1]pvwatts_Cov KY, 7.0815 kWDC, Ro'!$M$33:$M$8792,'[1]pvwatts_Cov KY, 7.0815 kWDC, Ro'!$Q$33:$Q$8792,N4225,'[1]pvwatts_Cov KY, 7.0815 kWDC, Ro'!$R$33:$R$8792,O4225,'[1]pvwatts_Cov KY, 7.0815 kWDC, Ro'!$S$33:$S$8792,C4225)</f>
        <v>0</v>
      </c>
      <c r="N4225">
        <f t="shared" si="196"/>
        <v>9</v>
      </c>
      <c r="O4225">
        <f t="shared" si="197"/>
        <v>23</v>
      </c>
    </row>
    <row r="4226" spans="1:15">
      <c r="A4226" s="5" t="s">
        <v>3</v>
      </c>
      <c r="B4226" s="8">
        <v>44463</v>
      </c>
      <c r="C4226" s="9">
        <v>1</v>
      </c>
      <c r="D4226" s="10">
        <v>89145.277868592675</v>
      </c>
      <c r="E4226" s="11"/>
      <c r="F4226" s="11"/>
      <c r="G4226" s="11"/>
      <c r="H4226" s="11"/>
      <c r="I4226" s="11"/>
      <c r="J4226" s="11"/>
      <c r="K4226" s="11"/>
      <c r="L4226" s="5">
        <f t="shared" ref="L4226:L4289" si="198">ROUND(D4226*$D$8764,5)</f>
        <v>0.66390000000000005</v>
      </c>
      <c r="M4226" s="22">
        <f>SUMIFS('[1]pvwatts_Cov KY, 7.0815 kWDC, Ro'!$M$33:$M$8792,'[1]pvwatts_Cov KY, 7.0815 kWDC, Ro'!$Q$33:$Q$8792,N4226,'[1]pvwatts_Cov KY, 7.0815 kWDC, Ro'!$R$33:$R$8792,O4226,'[1]pvwatts_Cov KY, 7.0815 kWDC, Ro'!$S$33:$S$8792,C4226)</f>
        <v>0</v>
      </c>
      <c r="N4226">
        <f t="shared" si="196"/>
        <v>9</v>
      </c>
      <c r="O4226">
        <f t="shared" si="197"/>
        <v>24</v>
      </c>
    </row>
    <row r="4227" spans="1:15">
      <c r="A4227" s="5" t="s">
        <v>3</v>
      </c>
      <c r="B4227" s="8">
        <v>44463</v>
      </c>
      <c r="C4227" s="9">
        <v>2</v>
      </c>
      <c r="D4227" s="10">
        <v>81766.9090626494</v>
      </c>
      <c r="E4227" s="11"/>
      <c r="F4227" s="11"/>
      <c r="G4227" s="11"/>
      <c r="H4227" s="11"/>
      <c r="I4227" s="11"/>
      <c r="J4227" s="11"/>
      <c r="K4227" s="11"/>
      <c r="L4227" s="5">
        <f t="shared" si="198"/>
        <v>0.60894999999999999</v>
      </c>
      <c r="M4227" s="22">
        <f>SUMIFS('[1]pvwatts_Cov KY, 7.0815 kWDC, Ro'!$M$33:$M$8792,'[1]pvwatts_Cov KY, 7.0815 kWDC, Ro'!$Q$33:$Q$8792,N4227,'[1]pvwatts_Cov KY, 7.0815 kWDC, Ro'!$R$33:$R$8792,O4227,'[1]pvwatts_Cov KY, 7.0815 kWDC, Ro'!$S$33:$S$8792,C4227)</f>
        <v>0</v>
      </c>
      <c r="N4227">
        <f t="shared" ref="N4227:N4290" si="199">MONTH(B4227)</f>
        <v>9</v>
      </c>
      <c r="O4227">
        <f t="shared" ref="O4227:O4290" si="200">DAY(B4227)</f>
        <v>24</v>
      </c>
    </row>
    <row r="4228" spans="1:15">
      <c r="A4228" s="5" t="s">
        <v>3</v>
      </c>
      <c r="B4228" s="8">
        <v>44463</v>
      </c>
      <c r="C4228" s="9">
        <v>3</v>
      </c>
      <c r="D4228" s="10">
        <v>78018.277317319327</v>
      </c>
      <c r="E4228" s="11"/>
      <c r="F4228" s="11"/>
      <c r="G4228" s="11"/>
      <c r="H4228" s="11"/>
      <c r="I4228" s="11"/>
      <c r="J4228" s="11"/>
      <c r="K4228" s="11"/>
      <c r="L4228" s="5">
        <f t="shared" si="198"/>
        <v>0.58103000000000005</v>
      </c>
      <c r="M4228" s="22">
        <f>SUMIFS('[1]pvwatts_Cov KY, 7.0815 kWDC, Ro'!$M$33:$M$8792,'[1]pvwatts_Cov KY, 7.0815 kWDC, Ro'!$Q$33:$Q$8792,N4228,'[1]pvwatts_Cov KY, 7.0815 kWDC, Ro'!$R$33:$R$8792,O4228,'[1]pvwatts_Cov KY, 7.0815 kWDC, Ro'!$S$33:$S$8792,C4228)</f>
        <v>0</v>
      </c>
      <c r="N4228">
        <f t="shared" si="199"/>
        <v>9</v>
      </c>
      <c r="O4228">
        <f t="shared" si="200"/>
        <v>24</v>
      </c>
    </row>
    <row r="4229" spans="1:15">
      <c r="A4229" s="5" t="s">
        <v>3</v>
      </c>
      <c r="B4229" s="8">
        <v>44463</v>
      </c>
      <c r="C4229" s="9">
        <v>4</v>
      </c>
      <c r="D4229" s="10">
        <v>76419.997745684188</v>
      </c>
      <c r="E4229" s="11"/>
      <c r="F4229" s="11"/>
      <c r="G4229" s="11"/>
      <c r="H4229" s="11"/>
      <c r="I4229" s="11"/>
      <c r="J4229" s="11"/>
      <c r="K4229" s="11"/>
      <c r="L4229" s="5">
        <f t="shared" si="198"/>
        <v>0.56913000000000002</v>
      </c>
      <c r="M4229" s="22">
        <f>SUMIFS('[1]pvwatts_Cov KY, 7.0815 kWDC, Ro'!$M$33:$M$8792,'[1]pvwatts_Cov KY, 7.0815 kWDC, Ro'!$Q$33:$Q$8792,N4229,'[1]pvwatts_Cov KY, 7.0815 kWDC, Ro'!$R$33:$R$8792,O4229,'[1]pvwatts_Cov KY, 7.0815 kWDC, Ro'!$S$33:$S$8792,C4229)</f>
        <v>0</v>
      </c>
      <c r="N4229">
        <f t="shared" si="199"/>
        <v>9</v>
      </c>
      <c r="O4229">
        <f t="shared" si="200"/>
        <v>24</v>
      </c>
    </row>
    <row r="4230" spans="1:15">
      <c r="A4230" s="5" t="s">
        <v>3</v>
      </c>
      <c r="B4230" s="8">
        <v>44463</v>
      </c>
      <c r="C4230" s="9">
        <v>5</v>
      </c>
      <c r="D4230" s="10">
        <v>77329.01030055774</v>
      </c>
      <c r="E4230" s="11"/>
      <c r="F4230" s="11"/>
      <c r="G4230" s="11"/>
      <c r="H4230" s="11"/>
      <c r="I4230" s="11"/>
      <c r="J4230" s="11"/>
      <c r="K4230" s="11"/>
      <c r="L4230" s="5">
        <f t="shared" si="198"/>
        <v>0.57589999999999997</v>
      </c>
      <c r="M4230" s="22">
        <f>SUMIFS('[1]pvwatts_Cov KY, 7.0815 kWDC, Ro'!$M$33:$M$8792,'[1]pvwatts_Cov KY, 7.0815 kWDC, Ro'!$Q$33:$Q$8792,N4230,'[1]pvwatts_Cov KY, 7.0815 kWDC, Ro'!$R$33:$R$8792,O4230,'[1]pvwatts_Cov KY, 7.0815 kWDC, Ro'!$S$33:$S$8792,C4230)</f>
        <v>0</v>
      </c>
      <c r="N4230">
        <f t="shared" si="199"/>
        <v>9</v>
      </c>
      <c r="O4230">
        <f t="shared" si="200"/>
        <v>24</v>
      </c>
    </row>
    <row r="4231" spans="1:15">
      <c r="A4231" s="5" t="s">
        <v>3</v>
      </c>
      <c r="B4231" s="8">
        <v>44463</v>
      </c>
      <c r="C4231" s="9">
        <v>6</v>
      </c>
      <c r="D4231" s="10">
        <v>83574.486960692884</v>
      </c>
      <c r="E4231" s="11"/>
      <c r="F4231" s="11"/>
      <c r="G4231" s="11"/>
      <c r="H4231" s="11"/>
      <c r="I4231" s="11"/>
      <c r="J4231" s="11"/>
      <c r="K4231" s="11"/>
      <c r="L4231" s="5">
        <f t="shared" si="198"/>
        <v>0.62241000000000002</v>
      </c>
      <c r="M4231" s="22">
        <f>SUMIFS('[1]pvwatts_Cov KY, 7.0815 kWDC, Ro'!$M$33:$M$8792,'[1]pvwatts_Cov KY, 7.0815 kWDC, Ro'!$Q$33:$Q$8792,N4231,'[1]pvwatts_Cov KY, 7.0815 kWDC, Ro'!$R$33:$R$8792,O4231,'[1]pvwatts_Cov KY, 7.0815 kWDC, Ro'!$S$33:$S$8792,C4231)</f>
        <v>0</v>
      </c>
      <c r="N4231">
        <f t="shared" si="199"/>
        <v>9</v>
      </c>
      <c r="O4231">
        <f t="shared" si="200"/>
        <v>24</v>
      </c>
    </row>
    <row r="4232" spans="1:15">
      <c r="A4232" s="5" t="s">
        <v>3</v>
      </c>
      <c r="B4232" s="8">
        <v>44463</v>
      </c>
      <c r="C4232" s="9">
        <v>7</v>
      </c>
      <c r="D4232" s="10">
        <v>97583.499589104977</v>
      </c>
      <c r="E4232" s="11"/>
      <c r="F4232" s="11"/>
      <c r="G4232" s="11"/>
      <c r="H4232" s="11"/>
      <c r="I4232" s="11"/>
      <c r="J4232" s="11"/>
      <c r="K4232" s="11"/>
      <c r="L4232" s="5">
        <f t="shared" si="198"/>
        <v>0.72674000000000005</v>
      </c>
      <c r="M4232" s="22">
        <f>SUMIFS('[1]pvwatts_Cov KY, 7.0815 kWDC, Ro'!$M$33:$M$8792,'[1]pvwatts_Cov KY, 7.0815 kWDC, Ro'!$Q$33:$Q$8792,N4232,'[1]pvwatts_Cov KY, 7.0815 kWDC, Ro'!$R$33:$R$8792,O4232,'[1]pvwatts_Cov KY, 7.0815 kWDC, Ro'!$S$33:$S$8792,C4232)</f>
        <v>0</v>
      </c>
      <c r="N4232">
        <f t="shared" si="199"/>
        <v>9</v>
      </c>
      <c r="O4232">
        <f t="shared" si="200"/>
        <v>24</v>
      </c>
    </row>
    <row r="4233" spans="1:15">
      <c r="A4233" s="5" t="s">
        <v>3</v>
      </c>
      <c r="B4233" s="8">
        <v>44463</v>
      </c>
      <c r="C4233" s="9">
        <v>8</v>
      </c>
      <c r="D4233" s="10">
        <v>105379.74892835011</v>
      </c>
      <c r="E4233" s="11"/>
      <c r="F4233" s="11"/>
      <c r="G4233" s="11"/>
      <c r="H4233" s="11"/>
      <c r="I4233" s="11"/>
      <c r="J4233" s="11"/>
      <c r="K4233" s="11"/>
      <c r="L4233" s="5">
        <f t="shared" si="198"/>
        <v>0.78480000000000005</v>
      </c>
      <c r="M4233" s="22">
        <f>SUMIFS('[1]pvwatts_Cov KY, 7.0815 kWDC, Ro'!$M$33:$M$8792,'[1]pvwatts_Cov KY, 7.0815 kWDC, Ro'!$Q$33:$Q$8792,N4233,'[1]pvwatts_Cov KY, 7.0815 kWDC, Ro'!$R$33:$R$8792,O4233,'[1]pvwatts_Cov KY, 7.0815 kWDC, Ro'!$S$33:$S$8792,C4233)</f>
        <v>0</v>
      </c>
      <c r="N4233">
        <f t="shared" si="199"/>
        <v>9</v>
      </c>
      <c r="O4233">
        <f t="shared" si="200"/>
        <v>24</v>
      </c>
    </row>
    <row r="4234" spans="1:15">
      <c r="A4234" s="5" t="s">
        <v>3</v>
      </c>
      <c r="B4234" s="8">
        <v>44463</v>
      </c>
      <c r="C4234" s="9">
        <v>9</v>
      </c>
      <c r="D4234" s="10">
        <v>105383.75503184112</v>
      </c>
      <c r="E4234" s="11"/>
      <c r="F4234" s="11"/>
      <c r="G4234" s="11"/>
      <c r="H4234" s="11"/>
      <c r="I4234" s="11"/>
      <c r="J4234" s="11"/>
      <c r="K4234" s="11"/>
      <c r="L4234" s="5">
        <f t="shared" si="198"/>
        <v>0.78483000000000003</v>
      </c>
      <c r="M4234" s="22">
        <f>SUMIFS('[1]pvwatts_Cov KY, 7.0815 kWDC, Ro'!$M$33:$M$8792,'[1]pvwatts_Cov KY, 7.0815 kWDC, Ro'!$Q$33:$Q$8792,N4234,'[1]pvwatts_Cov KY, 7.0815 kWDC, Ro'!$R$33:$R$8792,O4234,'[1]pvwatts_Cov KY, 7.0815 kWDC, Ro'!$S$33:$S$8792,C4234)</f>
        <v>0.314749</v>
      </c>
      <c r="N4234">
        <f t="shared" si="199"/>
        <v>9</v>
      </c>
      <c r="O4234">
        <f t="shared" si="200"/>
        <v>24</v>
      </c>
    </row>
    <row r="4235" spans="1:15">
      <c r="A4235" s="5" t="s">
        <v>3</v>
      </c>
      <c r="B4235" s="8">
        <v>44463</v>
      </c>
      <c r="C4235" s="9">
        <v>10</v>
      </c>
      <c r="D4235" s="10">
        <v>104737.64562218549</v>
      </c>
      <c r="E4235" s="11"/>
      <c r="F4235" s="11"/>
      <c r="G4235" s="11"/>
      <c r="H4235" s="11"/>
      <c r="I4235" s="11"/>
      <c r="J4235" s="11"/>
      <c r="K4235" s="11"/>
      <c r="L4235" s="5">
        <f t="shared" si="198"/>
        <v>0.78002000000000005</v>
      </c>
      <c r="M4235" s="22">
        <f>SUMIFS('[1]pvwatts_Cov KY, 7.0815 kWDC, Ro'!$M$33:$M$8792,'[1]pvwatts_Cov KY, 7.0815 kWDC, Ro'!$Q$33:$Q$8792,N4235,'[1]pvwatts_Cov KY, 7.0815 kWDC, Ro'!$R$33:$R$8792,O4235,'[1]pvwatts_Cov KY, 7.0815 kWDC, Ro'!$S$33:$S$8792,C4235)</f>
        <v>0.874614</v>
      </c>
      <c r="N4235">
        <f t="shared" si="199"/>
        <v>9</v>
      </c>
      <c r="O4235">
        <f t="shared" si="200"/>
        <v>24</v>
      </c>
    </row>
    <row r="4236" spans="1:15">
      <c r="A4236" s="5" t="s">
        <v>3</v>
      </c>
      <c r="B4236" s="8">
        <v>44463</v>
      </c>
      <c r="C4236" s="9">
        <v>11</v>
      </c>
      <c r="D4236" s="10">
        <v>104006.4489151592</v>
      </c>
      <c r="E4236" s="11"/>
      <c r="F4236" s="11"/>
      <c r="G4236" s="11"/>
      <c r="H4236" s="11"/>
      <c r="I4236" s="11"/>
      <c r="J4236" s="11"/>
      <c r="K4236" s="11"/>
      <c r="L4236" s="5">
        <f t="shared" si="198"/>
        <v>0.77458000000000005</v>
      </c>
      <c r="M4236" s="22">
        <f>SUMIFS('[1]pvwatts_Cov KY, 7.0815 kWDC, Ro'!$M$33:$M$8792,'[1]pvwatts_Cov KY, 7.0815 kWDC, Ro'!$Q$33:$Q$8792,N4236,'[1]pvwatts_Cov KY, 7.0815 kWDC, Ro'!$R$33:$R$8792,O4236,'[1]pvwatts_Cov KY, 7.0815 kWDC, Ro'!$S$33:$S$8792,C4236)</f>
        <v>2.7949090000000001</v>
      </c>
      <c r="N4236">
        <f t="shared" si="199"/>
        <v>9</v>
      </c>
      <c r="O4236">
        <f t="shared" si="200"/>
        <v>24</v>
      </c>
    </row>
    <row r="4237" spans="1:15">
      <c r="A4237" s="5" t="s">
        <v>3</v>
      </c>
      <c r="B4237" s="8">
        <v>44463</v>
      </c>
      <c r="C4237" s="9">
        <v>12</v>
      </c>
      <c r="D4237" s="10">
        <v>104470.58957889456</v>
      </c>
      <c r="E4237" s="11"/>
      <c r="F4237" s="11"/>
      <c r="G4237" s="11"/>
      <c r="H4237" s="11"/>
      <c r="I4237" s="11"/>
      <c r="J4237" s="11"/>
      <c r="K4237" s="11"/>
      <c r="L4237" s="5">
        <f t="shared" si="198"/>
        <v>0.77803</v>
      </c>
      <c r="M4237" s="22">
        <f>SUMIFS('[1]pvwatts_Cov KY, 7.0815 kWDC, Ro'!$M$33:$M$8792,'[1]pvwatts_Cov KY, 7.0815 kWDC, Ro'!$Q$33:$Q$8792,N4237,'[1]pvwatts_Cov KY, 7.0815 kWDC, Ro'!$R$33:$R$8792,O4237,'[1]pvwatts_Cov KY, 7.0815 kWDC, Ro'!$S$33:$S$8792,C4237)</f>
        <v>1.690035</v>
      </c>
      <c r="N4237">
        <f t="shared" si="199"/>
        <v>9</v>
      </c>
      <c r="O4237">
        <f t="shared" si="200"/>
        <v>24</v>
      </c>
    </row>
    <row r="4238" spans="1:15">
      <c r="A4238" s="5" t="s">
        <v>3</v>
      </c>
      <c r="B4238" s="8">
        <v>44463</v>
      </c>
      <c r="C4238" s="9">
        <v>13</v>
      </c>
      <c r="D4238" s="10">
        <v>106043.27829235399</v>
      </c>
      <c r="E4238" s="11"/>
      <c r="F4238" s="11"/>
      <c r="G4238" s="11"/>
      <c r="H4238" s="11"/>
      <c r="I4238" s="11"/>
      <c r="J4238" s="11"/>
      <c r="K4238" s="11"/>
      <c r="L4238" s="5">
        <f t="shared" si="198"/>
        <v>0.78974</v>
      </c>
      <c r="M4238" s="22">
        <f>SUMIFS('[1]pvwatts_Cov KY, 7.0815 kWDC, Ro'!$M$33:$M$8792,'[1]pvwatts_Cov KY, 7.0815 kWDC, Ro'!$Q$33:$Q$8792,N4238,'[1]pvwatts_Cov KY, 7.0815 kWDC, Ro'!$R$33:$R$8792,O4238,'[1]pvwatts_Cov KY, 7.0815 kWDC, Ro'!$S$33:$S$8792,C4238)</f>
        <v>2.5088110000000001</v>
      </c>
      <c r="N4238">
        <f t="shared" si="199"/>
        <v>9</v>
      </c>
      <c r="O4238">
        <f t="shared" si="200"/>
        <v>24</v>
      </c>
    </row>
    <row r="4239" spans="1:15">
      <c r="A4239" s="5" t="s">
        <v>3</v>
      </c>
      <c r="B4239" s="8">
        <v>44463</v>
      </c>
      <c r="C4239" s="9">
        <v>14</v>
      </c>
      <c r="D4239" s="10">
        <v>107536.77827181516</v>
      </c>
      <c r="E4239" s="11"/>
      <c r="F4239" s="11"/>
      <c r="G4239" s="11"/>
      <c r="H4239" s="11"/>
      <c r="I4239" s="11"/>
      <c r="J4239" s="11"/>
      <c r="K4239" s="11"/>
      <c r="L4239" s="5">
        <f t="shared" si="198"/>
        <v>0.80086999999999997</v>
      </c>
      <c r="M4239" s="22">
        <f>SUMIFS('[1]pvwatts_Cov KY, 7.0815 kWDC, Ro'!$M$33:$M$8792,'[1]pvwatts_Cov KY, 7.0815 kWDC, Ro'!$Q$33:$Q$8792,N4239,'[1]pvwatts_Cov KY, 7.0815 kWDC, Ro'!$R$33:$R$8792,O4239,'[1]pvwatts_Cov KY, 7.0815 kWDC, Ro'!$S$33:$S$8792,C4239)</f>
        <v>4.0380570000000002</v>
      </c>
      <c r="N4239">
        <f t="shared" si="199"/>
        <v>9</v>
      </c>
      <c r="O4239">
        <f t="shared" si="200"/>
        <v>24</v>
      </c>
    </row>
    <row r="4240" spans="1:15">
      <c r="A4240" s="5" t="s">
        <v>3</v>
      </c>
      <c r="B4240" s="8">
        <v>44463</v>
      </c>
      <c r="C4240" s="9">
        <v>15</v>
      </c>
      <c r="D4240" s="10">
        <v>111026.32055549326</v>
      </c>
      <c r="E4240" s="11"/>
      <c r="F4240" s="11"/>
      <c r="G4240" s="11"/>
      <c r="H4240" s="11"/>
      <c r="I4240" s="11"/>
      <c r="J4240" s="11"/>
      <c r="K4240" s="11"/>
      <c r="L4240" s="5">
        <f t="shared" si="198"/>
        <v>0.82684999999999997</v>
      </c>
      <c r="M4240" s="22">
        <f>SUMIFS('[1]pvwatts_Cov KY, 7.0815 kWDC, Ro'!$M$33:$M$8792,'[1]pvwatts_Cov KY, 7.0815 kWDC, Ro'!$Q$33:$Q$8792,N4240,'[1]pvwatts_Cov KY, 7.0815 kWDC, Ro'!$R$33:$R$8792,O4240,'[1]pvwatts_Cov KY, 7.0815 kWDC, Ro'!$S$33:$S$8792,C4240)</f>
        <v>3.714127</v>
      </c>
      <c r="N4240">
        <f t="shared" si="199"/>
        <v>9</v>
      </c>
      <c r="O4240">
        <f t="shared" si="200"/>
        <v>24</v>
      </c>
    </row>
    <row r="4241" spans="1:15">
      <c r="A4241" s="5" t="s">
        <v>3</v>
      </c>
      <c r="B4241" s="8">
        <v>44463</v>
      </c>
      <c r="C4241" s="9">
        <v>16</v>
      </c>
      <c r="D4241" s="10">
        <v>119301.36522029097</v>
      </c>
      <c r="E4241" s="11"/>
      <c r="F4241" s="11"/>
      <c r="G4241" s="11"/>
      <c r="H4241" s="11"/>
      <c r="I4241" s="11"/>
      <c r="J4241" s="11"/>
      <c r="K4241" s="11"/>
      <c r="L4241" s="5">
        <f t="shared" si="198"/>
        <v>0.88848000000000005</v>
      </c>
      <c r="M4241" s="22">
        <f>SUMIFS('[1]pvwatts_Cov KY, 7.0815 kWDC, Ro'!$M$33:$M$8792,'[1]pvwatts_Cov KY, 7.0815 kWDC, Ro'!$Q$33:$Q$8792,N4241,'[1]pvwatts_Cov KY, 7.0815 kWDC, Ro'!$R$33:$R$8792,O4241,'[1]pvwatts_Cov KY, 7.0815 kWDC, Ro'!$S$33:$S$8792,C4241)</f>
        <v>3.0623809999999998</v>
      </c>
      <c r="N4241">
        <f t="shared" si="199"/>
        <v>9</v>
      </c>
      <c r="O4241">
        <f t="shared" si="200"/>
        <v>24</v>
      </c>
    </row>
    <row r="4242" spans="1:15">
      <c r="A4242" s="5" t="s">
        <v>3</v>
      </c>
      <c r="B4242" s="8">
        <v>44463</v>
      </c>
      <c r="C4242" s="9">
        <v>17</v>
      </c>
      <c r="D4242" s="10">
        <v>130885.17761660814</v>
      </c>
      <c r="E4242" s="11"/>
      <c r="F4242" s="11"/>
      <c r="G4242" s="11"/>
      <c r="H4242" s="11"/>
      <c r="I4242" s="11"/>
      <c r="J4242" s="11"/>
      <c r="K4242" s="11"/>
      <c r="L4242" s="5">
        <f t="shared" si="198"/>
        <v>0.97475000000000001</v>
      </c>
      <c r="M4242" s="22">
        <f>SUMIFS('[1]pvwatts_Cov KY, 7.0815 kWDC, Ro'!$M$33:$M$8792,'[1]pvwatts_Cov KY, 7.0815 kWDC, Ro'!$Q$33:$Q$8792,N4242,'[1]pvwatts_Cov KY, 7.0815 kWDC, Ro'!$R$33:$R$8792,O4242,'[1]pvwatts_Cov KY, 7.0815 kWDC, Ro'!$S$33:$S$8792,C4242)</f>
        <v>3.1787830000000001</v>
      </c>
      <c r="N4242">
        <f t="shared" si="199"/>
        <v>9</v>
      </c>
      <c r="O4242">
        <f t="shared" si="200"/>
        <v>24</v>
      </c>
    </row>
    <row r="4243" spans="1:15">
      <c r="A4243" s="5" t="s">
        <v>3</v>
      </c>
      <c r="B4243" s="8">
        <v>44463</v>
      </c>
      <c r="C4243" s="9">
        <v>18</v>
      </c>
      <c r="D4243" s="10">
        <v>139954.56644692656</v>
      </c>
      <c r="E4243" s="11"/>
      <c r="F4243" s="11"/>
      <c r="G4243" s="11"/>
      <c r="H4243" s="11"/>
      <c r="I4243" s="11"/>
      <c r="J4243" s="11"/>
      <c r="K4243" s="11"/>
      <c r="L4243" s="5">
        <f t="shared" si="198"/>
        <v>1.0422899999999999</v>
      </c>
      <c r="M4243" s="22">
        <f>SUMIFS('[1]pvwatts_Cov KY, 7.0815 kWDC, Ro'!$M$33:$M$8792,'[1]pvwatts_Cov KY, 7.0815 kWDC, Ro'!$Q$33:$Q$8792,N4243,'[1]pvwatts_Cov KY, 7.0815 kWDC, Ro'!$R$33:$R$8792,O4243,'[1]pvwatts_Cov KY, 7.0815 kWDC, Ro'!$S$33:$S$8792,C4243)</f>
        <v>2.1053099999999998</v>
      </c>
      <c r="N4243">
        <f t="shared" si="199"/>
        <v>9</v>
      </c>
      <c r="O4243">
        <f t="shared" si="200"/>
        <v>24</v>
      </c>
    </row>
    <row r="4244" spans="1:15">
      <c r="A4244" s="5" t="s">
        <v>3</v>
      </c>
      <c r="B4244" s="8">
        <v>44463</v>
      </c>
      <c r="C4244" s="9">
        <v>19</v>
      </c>
      <c r="D4244" s="10">
        <v>140308.56852438988</v>
      </c>
      <c r="E4244" s="11"/>
      <c r="F4244" s="11"/>
      <c r="G4244" s="11"/>
      <c r="H4244" s="11"/>
      <c r="I4244" s="11"/>
      <c r="J4244" s="11"/>
      <c r="K4244" s="11"/>
      <c r="L4244" s="5">
        <f t="shared" si="198"/>
        <v>1.0449299999999999</v>
      </c>
      <c r="M4244" s="22">
        <f>SUMIFS('[1]pvwatts_Cov KY, 7.0815 kWDC, Ro'!$M$33:$M$8792,'[1]pvwatts_Cov KY, 7.0815 kWDC, Ro'!$Q$33:$Q$8792,N4244,'[1]pvwatts_Cov KY, 7.0815 kWDC, Ro'!$R$33:$R$8792,O4244,'[1]pvwatts_Cov KY, 7.0815 kWDC, Ro'!$S$33:$S$8792,C4244)</f>
        <v>0.77203200000000005</v>
      </c>
      <c r="N4244">
        <f t="shared" si="199"/>
        <v>9</v>
      </c>
      <c r="O4244">
        <f t="shared" si="200"/>
        <v>24</v>
      </c>
    </row>
    <row r="4245" spans="1:15">
      <c r="A4245" s="5" t="s">
        <v>3</v>
      </c>
      <c r="B4245" s="8">
        <v>44463</v>
      </c>
      <c r="C4245" s="9">
        <v>20</v>
      </c>
      <c r="D4245" s="10">
        <v>135868.60769516334</v>
      </c>
      <c r="E4245" s="11"/>
      <c r="F4245" s="11"/>
      <c r="G4245" s="11"/>
      <c r="H4245" s="11"/>
      <c r="I4245" s="11"/>
      <c r="J4245" s="11"/>
      <c r="K4245" s="11"/>
      <c r="L4245" s="5">
        <f t="shared" si="198"/>
        <v>1.01186</v>
      </c>
      <c r="M4245" s="22">
        <f>SUMIFS('[1]pvwatts_Cov KY, 7.0815 kWDC, Ro'!$M$33:$M$8792,'[1]pvwatts_Cov KY, 7.0815 kWDC, Ro'!$Q$33:$Q$8792,N4245,'[1]pvwatts_Cov KY, 7.0815 kWDC, Ro'!$R$33:$R$8792,O4245,'[1]pvwatts_Cov KY, 7.0815 kWDC, Ro'!$S$33:$S$8792,C4245)</f>
        <v>0</v>
      </c>
      <c r="N4245">
        <f t="shared" si="199"/>
        <v>9</v>
      </c>
      <c r="O4245">
        <f t="shared" si="200"/>
        <v>24</v>
      </c>
    </row>
    <row r="4246" spans="1:15">
      <c r="A4246" s="5" t="s">
        <v>3</v>
      </c>
      <c r="B4246" s="8">
        <v>44463</v>
      </c>
      <c r="C4246" s="9">
        <v>21</v>
      </c>
      <c r="D4246" s="10">
        <v>135970.11118933515</v>
      </c>
      <c r="E4246" s="11"/>
      <c r="F4246" s="11"/>
      <c r="G4246" s="11"/>
      <c r="H4246" s="11"/>
      <c r="I4246" s="11"/>
      <c r="J4246" s="11"/>
      <c r="K4246" s="11"/>
      <c r="L4246" s="5">
        <f t="shared" si="198"/>
        <v>1.0126200000000001</v>
      </c>
      <c r="M4246" s="22">
        <f>SUMIFS('[1]pvwatts_Cov KY, 7.0815 kWDC, Ro'!$M$33:$M$8792,'[1]pvwatts_Cov KY, 7.0815 kWDC, Ro'!$Q$33:$Q$8792,N4246,'[1]pvwatts_Cov KY, 7.0815 kWDC, Ro'!$R$33:$R$8792,O4246,'[1]pvwatts_Cov KY, 7.0815 kWDC, Ro'!$S$33:$S$8792,C4246)</f>
        <v>0</v>
      </c>
      <c r="N4246">
        <f t="shared" si="199"/>
        <v>9</v>
      </c>
      <c r="O4246">
        <f t="shared" si="200"/>
        <v>24</v>
      </c>
    </row>
    <row r="4247" spans="1:15">
      <c r="A4247" s="5" t="s">
        <v>3</v>
      </c>
      <c r="B4247" s="8">
        <v>44463</v>
      </c>
      <c r="C4247" s="9">
        <v>22</v>
      </c>
      <c r="D4247" s="10">
        <v>129310.72836002006</v>
      </c>
      <c r="E4247" s="11"/>
      <c r="F4247" s="11"/>
      <c r="G4247" s="11"/>
      <c r="H4247" s="11"/>
      <c r="I4247" s="11"/>
      <c r="J4247" s="11"/>
      <c r="K4247" s="11"/>
      <c r="L4247" s="5">
        <f t="shared" si="198"/>
        <v>0.96303000000000005</v>
      </c>
      <c r="M4247" s="22">
        <f>SUMIFS('[1]pvwatts_Cov KY, 7.0815 kWDC, Ro'!$M$33:$M$8792,'[1]pvwatts_Cov KY, 7.0815 kWDC, Ro'!$Q$33:$Q$8792,N4247,'[1]pvwatts_Cov KY, 7.0815 kWDC, Ro'!$R$33:$R$8792,O4247,'[1]pvwatts_Cov KY, 7.0815 kWDC, Ro'!$S$33:$S$8792,C4247)</f>
        <v>0</v>
      </c>
      <c r="N4247">
        <f t="shared" si="199"/>
        <v>9</v>
      </c>
      <c r="O4247">
        <f t="shared" si="200"/>
        <v>24</v>
      </c>
    </row>
    <row r="4248" spans="1:15">
      <c r="A4248" s="5" t="s">
        <v>3</v>
      </c>
      <c r="B4248" s="8">
        <v>44463</v>
      </c>
      <c r="C4248" s="9">
        <v>23</v>
      </c>
      <c r="D4248" s="10">
        <v>119941.15452807861</v>
      </c>
      <c r="E4248" s="11"/>
      <c r="F4248" s="11"/>
      <c r="G4248" s="11"/>
      <c r="H4248" s="11"/>
      <c r="I4248" s="11"/>
      <c r="J4248" s="11"/>
      <c r="K4248" s="11"/>
      <c r="L4248" s="5">
        <f t="shared" si="198"/>
        <v>0.89324999999999999</v>
      </c>
      <c r="M4248" s="22">
        <f>SUMIFS('[1]pvwatts_Cov KY, 7.0815 kWDC, Ro'!$M$33:$M$8792,'[1]pvwatts_Cov KY, 7.0815 kWDC, Ro'!$Q$33:$Q$8792,N4248,'[1]pvwatts_Cov KY, 7.0815 kWDC, Ro'!$R$33:$R$8792,O4248,'[1]pvwatts_Cov KY, 7.0815 kWDC, Ro'!$S$33:$S$8792,C4248)</f>
        <v>0</v>
      </c>
      <c r="N4248">
        <f t="shared" si="199"/>
        <v>9</v>
      </c>
      <c r="O4248">
        <f t="shared" si="200"/>
        <v>24</v>
      </c>
    </row>
    <row r="4249" spans="1:15">
      <c r="A4249" s="5" t="s">
        <v>3</v>
      </c>
      <c r="B4249" s="8">
        <v>44463</v>
      </c>
      <c r="C4249" s="9">
        <v>24</v>
      </c>
      <c r="D4249" s="10">
        <v>107409.50439366129</v>
      </c>
      <c r="E4249" s="11"/>
      <c r="F4249" s="11"/>
      <c r="G4249" s="11"/>
      <c r="H4249" s="11"/>
      <c r="I4249" s="11"/>
      <c r="J4249" s="11"/>
      <c r="K4249" s="11"/>
      <c r="L4249" s="5">
        <f t="shared" si="198"/>
        <v>0.79991999999999996</v>
      </c>
      <c r="M4249" s="22">
        <f>SUMIFS('[1]pvwatts_Cov KY, 7.0815 kWDC, Ro'!$M$33:$M$8792,'[1]pvwatts_Cov KY, 7.0815 kWDC, Ro'!$Q$33:$Q$8792,N4249,'[1]pvwatts_Cov KY, 7.0815 kWDC, Ro'!$R$33:$R$8792,O4249,'[1]pvwatts_Cov KY, 7.0815 kWDC, Ro'!$S$33:$S$8792,C4249)</f>
        <v>0</v>
      </c>
      <c r="N4249">
        <f t="shared" si="199"/>
        <v>9</v>
      </c>
      <c r="O4249">
        <f t="shared" si="200"/>
        <v>24</v>
      </c>
    </row>
    <row r="4250" spans="1:15">
      <c r="A4250" s="5" t="s">
        <v>3</v>
      </c>
      <c r="B4250" s="8">
        <v>44464</v>
      </c>
      <c r="C4250" s="9">
        <v>1</v>
      </c>
      <c r="D4250" s="10">
        <v>95137.971249476206</v>
      </c>
      <c r="E4250" s="11"/>
      <c r="F4250" s="11"/>
      <c r="G4250" s="11"/>
      <c r="H4250" s="11"/>
      <c r="I4250" s="11"/>
      <c r="J4250" s="11"/>
      <c r="K4250" s="11"/>
      <c r="L4250" s="5">
        <f t="shared" si="198"/>
        <v>0.70852999999999999</v>
      </c>
      <c r="M4250" s="22">
        <f>SUMIFS('[1]pvwatts_Cov KY, 7.0815 kWDC, Ro'!$M$33:$M$8792,'[1]pvwatts_Cov KY, 7.0815 kWDC, Ro'!$Q$33:$Q$8792,N4250,'[1]pvwatts_Cov KY, 7.0815 kWDC, Ro'!$R$33:$R$8792,O4250,'[1]pvwatts_Cov KY, 7.0815 kWDC, Ro'!$S$33:$S$8792,C4250)</f>
        <v>0</v>
      </c>
      <c r="N4250">
        <f t="shared" si="199"/>
        <v>9</v>
      </c>
      <c r="O4250">
        <f t="shared" si="200"/>
        <v>25</v>
      </c>
    </row>
    <row r="4251" spans="1:15">
      <c r="A4251" s="5" t="s">
        <v>3</v>
      </c>
      <c r="B4251" s="8">
        <v>44464</v>
      </c>
      <c r="C4251" s="9">
        <v>2</v>
      </c>
      <c r="D4251" s="10">
        <v>86110.631154653704</v>
      </c>
      <c r="E4251" s="11"/>
      <c r="F4251" s="11"/>
      <c r="G4251" s="11"/>
      <c r="H4251" s="11"/>
      <c r="I4251" s="11"/>
      <c r="J4251" s="11"/>
      <c r="K4251" s="11"/>
      <c r="L4251" s="5">
        <f t="shared" si="198"/>
        <v>0.64129999999999998</v>
      </c>
      <c r="M4251" s="22">
        <f>SUMIFS('[1]pvwatts_Cov KY, 7.0815 kWDC, Ro'!$M$33:$M$8792,'[1]pvwatts_Cov KY, 7.0815 kWDC, Ro'!$Q$33:$Q$8792,N4251,'[1]pvwatts_Cov KY, 7.0815 kWDC, Ro'!$R$33:$R$8792,O4251,'[1]pvwatts_Cov KY, 7.0815 kWDC, Ro'!$S$33:$S$8792,C4251)</f>
        <v>0</v>
      </c>
      <c r="N4251">
        <f t="shared" si="199"/>
        <v>9</v>
      </c>
      <c r="O4251">
        <f t="shared" si="200"/>
        <v>25</v>
      </c>
    </row>
    <row r="4252" spans="1:15">
      <c r="A4252" s="5" t="s">
        <v>3</v>
      </c>
      <c r="B4252" s="8">
        <v>44464</v>
      </c>
      <c r="C4252" s="9">
        <v>3</v>
      </c>
      <c r="D4252" s="10">
        <v>80311.38492443267</v>
      </c>
      <c r="E4252" s="11"/>
      <c r="F4252" s="11"/>
      <c r="G4252" s="11"/>
      <c r="H4252" s="11"/>
      <c r="I4252" s="11"/>
      <c r="J4252" s="11"/>
      <c r="K4252" s="11"/>
      <c r="L4252" s="5">
        <f t="shared" si="198"/>
        <v>0.59811000000000003</v>
      </c>
      <c r="M4252" s="22">
        <f>SUMIFS('[1]pvwatts_Cov KY, 7.0815 kWDC, Ro'!$M$33:$M$8792,'[1]pvwatts_Cov KY, 7.0815 kWDC, Ro'!$Q$33:$Q$8792,N4252,'[1]pvwatts_Cov KY, 7.0815 kWDC, Ro'!$R$33:$R$8792,O4252,'[1]pvwatts_Cov KY, 7.0815 kWDC, Ro'!$S$33:$S$8792,C4252)</f>
        <v>0</v>
      </c>
      <c r="N4252">
        <f t="shared" si="199"/>
        <v>9</v>
      </c>
      <c r="O4252">
        <f t="shared" si="200"/>
        <v>25</v>
      </c>
    </row>
    <row r="4253" spans="1:15">
      <c r="A4253" s="5" t="s">
        <v>3</v>
      </c>
      <c r="B4253" s="8">
        <v>44464</v>
      </c>
      <c r="C4253" s="9">
        <v>4</v>
      </c>
      <c r="D4253" s="10">
        <v>76799.10894710361</v>
      </c>
      <c r="E4253" s="11"/>
      <c r="F4253" s="11"/>
      <c r="G4253" s="11"/>
      <c r="H4253" s="11"/>
      <c r="I4253" s="11"/>
      <c r="J4253" s="11"/>
      <c r="K4253" s="11"/>
      <c r="L4253" s="5">
        <f t="shared" si="198"/>
        <v>0.57194999999999996</v>
      </c>
      <c r="M4253" s="22">
        <f>SUMIFS('[1]pvwatts_Cov KY, 7.0815 kWDC, Ro'!$M$33:$M$8792,'[1]pvwatts_Cov KY, 7.0815 kWDC, Ro'!$Q$33:$Q$8792,N4253,'[1]pvwatts_Cov KY, 7.0815 kWDC, Ro'!$R$33:$R$8792,O4253,'[1]pvwatts_Cov KY, 7.0815 kWDC, Ro'!$S$33:$S$8792,C4253)</f>
        <v>0</v>
      </c>
      <c r="N4253">
        <f t="shared" si="199"/>
        <v>9</v>
      </c>
      <c r="O4253">
        <f t="shared" si="200"/>
        <v>25</v>
      </c>
    </row>
    <row r="4254" spans="1:15">
      <c r="A4254" s="5" t="s">
        <v>3</v>
      </c>
      <c r="B4254" s="8">
        <v>44464</v>
      </c>
      <c r="C4254" s="9">
        <v>5</v>
      </c>
      <c r="D4254" s="10">
        <v>75401.429880352342</v>
      </c>
      <c r="E4254" s="11"/>
      <c r="F4254" s="11"/>
      <c r="G4254" s="11"/>
      <c r="H4254" s="11"/>
      <c r="I4254" s="11"/>
      <c r="J4254" s="11"/>
      <c r="K4254" s="11"/>
      <c r="L4254" s="5">
        <f t="shared" si="198"/>
        <v>0.56154000000000004</v>
      </c>
      <c r="M4254" s="22">
        <f>SUMIFS('[1]pvwatts_Cov KY, 7.0815 kWDC, Ro'!$M$33:$M$8792,'[1]pvwatts_Cov KY, 7.0815 kWDC, Ro'!$Q$33:$Q$8792,N4254,'[1]pvwatts_Cov KY, 7.0815 kWDC, Ro'!$R$33:$R$8792,O4254,'[1]pvwatts_Cov KY, 7.0815 kWDC, Ro'!$S$33:$S$8792,C4254)</f>
        <v>0</v>
      </c>
      <c r="N4254">
        <f t="shared" si="199"/>
        <v>9</v>
      </c>
      <c r="O4254">
        <f t="shared" si="200"/>
        <v>25</v>
      </c>
    </row>
    <row r="4255" spans="1:15">
      <c r="A4255" s="5" t="s">
        <v>3</v>
      </c>
      <c r="B4255" s="8">
        <v>44464</v>
      </c>
      <c r="C4255" s="9">
        <v>6</v>
      </c>
      <c r="D4255" s="10">
        <v>76233.877303508722</v>
      </c>
      <c r="E4255" s="11"/>
      <c r="F4255" s="11"/>
      <c r="G4255" s="11"/>
      <c r="H4255" s="11"/>
      <c r="I4255" s="11"/>
      <c r="J4255" s="11"/>
      <c r="K4255" s="11"/>
      <c r="L4255" s="5">
        <f t="shared" si="198"/>
        <v>0.56774000000000002</v>
      </c>
      <c r="M4255" s="22">
        <f>SUMIFS('[1]pvwatts_Cov KY, 7.0815 kWDC, Ro'!$M$33:$M$8792,'[1]pvwatts_Cov KY, 7.0815 kWDC, Ro'!$Q$33:$Q$8792,N4255,'[1]pvwatts_Cov KY, 7.0815 kWDC, Ro'!$R$33:$R$8792,O4255,'[1]pvwatts_Cov KY, 7.0815 kWDC, Ro'!$S$33:$S$8792,C4255)</f>
        <v>0</v>
      </c>
      <c r="N4255">
        <f t="shared" si="199"/>
        <v>9</v>
      </c>
      <c r="O4255">
        <f t="shared" si="200"/>
        <v>25</v>
      </c>
    </row>
    <row r="4256" spans="1:15">
      <c r="A4256" s="5" t="s">
        <v>3</v>
      </c>
      <c r="B4256" s="8">
        <v>44464</v>
      </c>
      <c r="C4256" s="9">
        <v>7</v>
      </c>
      <c r="D4256" s="10">
        <v>79638.936252486194</v>
      </c>
      <c r="E4256" s="11"/>
      <c r="F4256" s="11"/>
      <c r="G4256" s="11"/>
      <c r="H4256" s="11"/>
      <c r="I4256" s="11"/>
      <c r="J4256" s="11"/>
      <c r="K4256" s="11"/>
      <c r="L4256" s="5">
        <f t="shared" si="198"/>
        <v>0.59309999999999996</v>
      </c>
      <c r="M4256" s="22">
        <f>SUMIFS('[1]pvwatts_Cov KY, 7.0815 kWDC, Ro'!$M$33:$M$8792,'[1]pvwatts_Cov KY, 7.0815 kWDC, Ro'!$Q$33:$Q$8792,N4256,'[1]pvwatts_Cov KY, 7.0815 kWDC, Ro'!$R$33:$R$8792,O4256,'[1]pvwatts_Cov KY, 7.0815 kWDC, Ro'!$S$33:$S$8792,C4256)</f>
        <v>0</v>
      </c>
      <c r="N4256">
        <f t="shared" si="199"/>
        <v>9</v>
      </c>
      <c r="O4256">
        <f t="shared" si="200"/>
        <v>25</v>
      </c>
    </row>
    <row r="4257" spans="1:15">
      <c r="A4257" s="5" t="s">
        <v>3</v>
      </c>
      <c r="B4257" s="8">
        <v>44464</v>
      </c>
      <c r="C4257" s="9">
        <v>8</v>
      </c>
      <c r="D4257" s="10">
        <v>87974.347737878838</v>
      </c>
      <c r="E4257" s="11"/>
      <c r="F4257" s="11"/>
      <c r="G4257" s="11"/>
      <c r="H4257" s="11"/>
      <c r="I4257" s="11"/>
      <c r="J4257" s="11"/>
      <c r="K4257" s="11"/>
      <c r="L4257" s="5">
        <f t="shared" si="198"/>
        <v>0.65517999999999998</v>
      </c>
      <c r="M4257" s="22">
        <f>SUMIFS('[1]pvwatts_Cov KY, 7.0815 kWDC, Ro'!$M$33:$M$8792,'[1]pvwatts_Cov KY, 7.0815 kWDC, Ro'!$Q$33:$Q$8792,N4257,'[1]pvwatts_Cov KY, 7.0815 kWDC, Ro'!$R$33:$R$8792,O4257,'[1]pvwatts_Cov KY, 7.0815 kWDC, Ro'!$S$33:$S$8792,C4257)</f>
        <v>0</v>
      </c>
      <c r="N4257">
        <f t="shared" si="199"/>
        <v>9</v>
      </c>
      <c r="O4257">
        <f t="shared" si="200"/>
        <v>25</v>
      </c>
    </row>
    <row r="4258" spans="1:15">
      <c r="A4258" s="5" t="s">
        <v>3</v>
      </c>
      <c r="B4258" s="8">
        <v>44464</v>
      </c>
      <c r="C4258" s="9">
        <v>9</v>
      </c>
      <c r="D4258" s="10">
        <v>100618.36369700033</v>
      </c>
      <c r="E4258" s="11"/>
      <c r="F4258" s="11"/>
      <c r="G4258" s="11"/>
      <c r="H4258" s="11"/>
      <c r="I4258" s="11"/>
      <c r="J4258" s="11"/>
      <c r="K4258" s="11"/>
      <c r="L4258" s="5">
        <f t="shared" si="198"/>
        <v>0.74934000000000001</v>
      </c>
      <c r="M4258" s="22">
        <f>SUMIFS('[1]pvwatts_Cov KY, 7.0815 kWDC, Ro'!$M$33:$M$8792,'[1]pvwatts_Cov KY, 7.0815 kWDC, Ro'!$Q$33:$Q$8792,N4258,'[1]pvwatts_Cov KY, 7.0815 kWDC, Ro'!$R$33:$R$8792,O4258,'[1]pvwatts_Cov KY, 7.0815 kWDC, Ro'!$S$33:$S$8792,C4258)</f>
        <v>0.70592100000000002</v>
      </c>
      <c r="N4258">
        <f t="shared" si="199"/>
        <v>9</v>
      </c>
      <c r="O4258">
        <f t="shared" si="200"/>
        <v>25</v>
      </c>
    </row>
    <row r="4259" spans="1:15">
      <c r="A4259" s="5" t="s">
        <v>3</v>
      </c>
      <c r="B4259" s="8">
        <v>44464</v>
      </c>
      <c r="C4259" s="9">
        <v>10</v>
      </c>
      <c r="D4259" s="10">
        <v>111651.09977166761</v>
      </c>
      <c r="E4259" s="11"/>
      <c r="F4259" s="11"/>
      <c r="G4259" s="11"/>
      <c r="H4259" s="11"/>
      <c r="I4259" s="11"/>
      <c r="J4259" s="11"/>
      <c r="K4259" s="11"/>
      <c r="L4259" s="5">
        <f t="shared" si="198"/>
        <v>0.83150999999999997</v>
      </c>
      <c r="M4259" s="22">
        <f>SUMIFS('[1]pvwatts_Cov KY, 7.0815 kWDC, Ro'!$M$33:$M$8792,'[1]pvwatts_Cov KY, 7.0815 kWDC, Ro'!$Q$33:$Q$8792,N4259,'[1]pvwatts_Cov KY, 7.0815 kWDC, Ro'!$R$33:$R$8792,O4259,'[1]pvwatts_Cov KY, 7.0815 kWDC, Ro'!$S$33:$S$8792,C4259)</f>
        <v>2.2169300000000001</v>
      </c>
      <c r="N4259">
        <f t="shared" si="199"/>
        <v>9</v>
      </c>
      <c r="O4259">
        <f t="shared" si="200"/>
        <v>25</v>
      </c>
    </row>
    <row r="4260" spans="1:15">
      <c r="A4260" s="5" t="s">
        <v>3</v>
      </c>
      <c r="B4260" s="8">
        <v>44464</v>
      </c>
      <c r="C4260" s="9">
        <v>11</v>
      </c>
      <c r="D4260" s="10">
        <v>118449.04047680525</v>
      </c>
      <c r="E4260" s="11"/>
      <c r="F4260" s="11"/>
      <c r="G4260" s="11"/>
      <c r="H4260" s="11"/>
      <c r="I4260" s="11"/>
      <c r="J4260" s="11"/>
      <c r="K4260" s="11"/>
      <c r="L4260" s="5">
        <f t="shared" si="198"/>
        <v>0.88212999999999997</v>
      </c>
      <c r="M4260" s="22">
        <f>SUMIFS('[1]pvwatts_Cov KY, 7.0815 kWDC, Ro'!$M$33:$M$8792,'[1]pvwatts_Cov KY, 7.0815 kWDC, Ro'!$Q$33:$Q$8792,N4260,'[1]pvwatts_Cov KY, 7.0815 kWDC, Ro'!$R$33:$R$8792,O4260,'[1]pvwatts_Cov KY, 7.0815 kWDC, Ro'!$S$33:$S$8792,C4260)</f>
        <v>3.1228039999999999</v>
      </c>
      <c r="N4260">
        <f t="shared" si="199"/>
        <v>9</v>
      </c>
      <c r="O4260">
        <f t="shared" si="200"/>
        <v>25</v>
      </c>
    </row>
    <row r="4261" spans="1:15">
      <c r="A4261" s="5" t="s">
        <v>3</v>
      </c>
      <c r="B4261" s="8">
        <v>44464</v>
      </c>
      <c r="C4261" s="9">
        <v>12</v>
      </c>
      <c r="D4261" s="10">
        <v>122146.9988055744</v>
      </c>
      <c r="E4261" s="11"/>
      <c r="F4261" s="11"/>
      <c r="G4261" s="11"/>
      <c r="H4261" s="11"/>
      <c r="I4261" s="11"/>
      <c r="J4261" s="11"/>
      <c r="K4261" s="11"/>
      <c r="L4261" s="5">
        <f t="shared" si="198"/>
        <v>0.90966999999999998</v>
      </c>
      <c r="M4261" s="22">
        <f>SUMIFS('[1]pvwatts_Cov KY, 7.0815 kWDC, Ro'!$M$33:$M$8792,'[1]pvwatts_Cov KY, 7.0815 kWDC, Ro'!$Q$33:$Q$8792,N4261,'[1]pvwatts_Cov KY, 7.0815 kWDC, Ro'!$R$33:$R$8792,O4261,'[1]pvwatts_Cov KY, 7.0815 kWDC, Ro'!$S$33:$S$8792,C4261)</f>
        <v>2.8866550000000002</v>
      </c>
      <c r="N4261">
        <f t="shared" si="199"/>
        <v>9</v>
      </c>
      <c r="O4261">
        <f t="shared" si="200"/>
        <v>25</v>
      </c>
    </row>
    <row r="4262" spans="1:15">
      <c r="A4262" s="5" t="s">
        <v>3</v>
      </c>
      <c r="B4262" s="8">
        <v>44464</v>
      </c>
      <c r="C4262" s="9">
        <v>13</v>
      </c>
      <c r="D4262" s="10">
        <v>124034.05996812199</v>
      </c>
      <c r="E4262" s="11"/>
      <c r="F4262" s="11"/>
      <c r="G4262" s="11"/>
      <c r="H4262" s="11"/>
      <c r="I4262" s="11"/>
      <c r="J4262" s="11"/>
      <c r="K4262" s="11"/>
      <c r="L4262" s="5">
        <f t="shared" si="198"/>
        <v>0.92373000000000005</v>
      </c>
      <c r="M4262" s="22">
        <f>SUMIFS('[1]pvwatts_Cov KY, 7.0815 kWDC, Ro'!$M$33:$M$8792,'[1]pvwatts_Cov KY, 7.0815 kWDC, Ro'!$Q$33:$Q$8792,N4262,'[1]pvwatts_Cov KY, 7.0815 kWDC, Ro'!$R$33:$R$8792,O4262,'[1]pvwatts_Cov KY, 7.0815 kWDC, Ro'!$S$33:$S$8792,C4262)</f>
        <v>3.6086900000000002</v>
      </c>
      <c r="N4262">
        <f t="shared" si="199"/>
        <v>9</v>
      </c>
      <c r="O4262">
        <f t="shared" si="200"/>
        <v>25</v>
      </c>
    </row>
    <row r="4263" spans="1:15">
      <c r="A4263" s="5" t="s">
        <v>3</v>
      </c>
      <c r="B4263" s="8">
        <v>44464</v>
      </c>
      <c r="C4263" s="9">
        <v>14</v>
      </c>
      <c r="D4263" s="10">
        <v>125896.41460236226</v>
      </c>
      <c r="E4263" s="11"/>
      <c r="F4263" s="11"/>
      <c r="G4263" s="11"/>
      <c r="H4263" s="11"/>
      <c r="I4263" s="11"/>
      <c r="J4263" s="11"/>
      <c r="K4263" s="11"/>
      <c r="L4263" s="5">
        <f t="shared" si="198"/>
        <v>0.93759999999999999</v>
      </c>
      <c r="M4263" s="22">
        <f>SUMIFS('[1]pvwatts_Cov KY, 7.0815 kWDC, Ro'!$M$33:$M$8792,'[1]pvwatts_Cov KY, 7.0815 kWDC, Ro'!$Q$33:$Q$8792,N4263,'[1]pvwatts_Cov KY, 7.0815 kWDC, Ro'!$R$33:$R$8792,O4263,'[1]pvwatts_Cov KY, 7.0815 kWDC, Ro'!$S$33:$S$8792,C4263)</f>
        <v>4.5498409999999998</v>
      </c>
      <c r="N4263">
        <f t="shared" si="199"/>
        <v>9</v>
      </c>
      <c r="O4263">
        <f t="shared" si="200"/>
        <v>25</v>
      </c>
    </row>
    <row r="4264" spans="1:15">
      <c r="A4264" s="5" t="s">
        <v>3</v>
      </c>
      <c r="B4264" s="8">
        <v>44464</v>
      </c>
      <c r="C4264" s="9">
        <v>15</v>
      </c>
      <c r="D4264" s="10">
        <v>129049.45248011773</v>
      </c>
      <c r="E4264" s="11"/>
      <c r="F4264" s="11"/>
      <c r="G4264" s="11"/>
      <c r="H4264" s="11"/>
      <c r="I4264" s="11"/>
      <c r="J4264" s="11"/>
      <c r="K4264" s="11"/>
      <c r="L4264" s="5">
        <f t="shared" si="198"/>
        <v>0.96108000000000005</v>
      </c>
      <c r="M4264" s="22">
        <f>SUMIFS('[1]pvwatts_Cov KY, 7.0815 kWDC, Ro'!$M$33:$M$8792,'[1]pvwatts_Cov KY, 7.0815 kWDC, Ro'!$Q$33:$Q$8792,N4264,'[1]pvwatts_Cov KY, 7.0815 kWDC, Ro'!$R$33:$R$8792,O4264,'[1]pvwatts_Cov KY, 7.0815 kWDC, Ro'!$S$33:$S$8792,C4264)</f>
        <v>4.4060750000000004</v>
      </c>
      <c r="N4264">
        <f t="shared" si="199"/>
        <v>9</v>
      </c>
      <c r="O4264">
        <f t="shared" si="200"/>
        <v>25</v>
      </c>
    </row>
    <row r="4265" spans="1:15">
      <c r="A4265" s="5" t="s">
        <v>3</v>
      </c>
      <c r="B4265" s="8">
        <v>44464</v>
      </c>
      <c r="C4265" s="9">
        <v>16</v>
      </c>
      <c r="D4265" s="10">
        <v>133358.81381260513</v>
      </c>
      <c r="E4265" s="11"/>
      <c r="F4265" s="11"/>
      <c r="G4265" s="11"/>
      <c r="H4265" s="11"/>
      <c r="I4265" s="11"/>
      <c r="J4265" s="11"/>
      <c r="K4265" s="11"/>
      <c r="L4265" s="5">
        <f t="shared" si="198"/>
        <v>0.99317</v>
      </c>
      <c r="M4265" s="22">
        <f>SUMIFS('[1]pvwatts_Cov KY, 7.0815 kWDC, Ro'!$M$33:$M$8792,'[1]pvwatts_Cov KY, 7.0815 kWDC, Ro'!$Q$33:$Q$8792,N4265,'[1]pvwatts_Cov KY, 7.0815 kWDC, Ro'!$R$33:$R$8792,O4265,'[1]pvwatts_Cov KY, 7.0815 kWDC, Ro'!$S$33:$S$8792,C4265)</f>
        <v>3.984016</v>
      </c>
      <c r="N4265">
        <f t="shared" si="199"/>
        <v>9</v>
      </c>
      <c r="O4265">
        <f t="shared" si="200"/>
        <v>25</v>
      </c>
    </row>
    <row r="4266" spans="1:15">
      <c r="A4266" s="5" t="s">
        <v>3</v>
      </c>
      <c r="B4266" s="8">
        <v>44464</v>
      </c>
      <c r="C4266" s="9">
        <v>17</v>
      </c>
      <c r="D4266" s="10">
        <v>138978.5555634019</v>
      </c>
      <c r="E4266" s="11"/>
      <c r="F4266" s="11"/>
      <c r="G4266" s="11"/>
      <c r="H4266" s="11"/>
      <c r="I4266" s="11"/>
      <c r="J4266" s="11"/>
      <c r="K4266" s="11"/>
      <c r="L4266" s="5">
        <f t="shared" si="198"/>
        <v>1.0350299999999999</v>
      </c>
      <c r="M4266" s="22">
        <f>SUMIFS('[1]pvwatts_Cov KY, 7.0815 kWDC, Ro'!$M$33:$M$8792,'[1]pvwatts_Cov KY, 7.0815 kWDC, Ro'!$Q$33:$Q$8792,N4266,'[1]pvwatts_Cov KY, 7.0815 kWDC, Ro'!$R$33:$R$8792,O4266,'[1]pvwatts_Cov KY, 7.0815 kWDC, Ro'!$S$33:$S$8792,C4266)</f>
        <v>3.2321049999999998</v>
      </c>
      <c r="N4266">
        <f t="shared" si="199"/>
        <v>9</v>
      </c>
      <c r="O4266">
        <f t="shared" si="200"/>
        <v>25</v>
      </c>
    </row>
    <row r="4267" spans="1:15">
      <c r="A4267" s="5" t="s">
        <v>3</v>
      </c>
      <c r="B4267" s="8">
        <v>44464</v>
      </c>
      <c r="C4267" s="9">
        <v>18</v>
      </c>
      <c r="D4267" s="10">
        <v>142842.00606907517</v>
      </c>
      <c r="E4267" s="11"/>
      <c r="F4267" s="11"/>
      <c r="G4267" s="11"/>
      <c r="H4267" s="11"/>
      <c r="I4267" s="11"/>
      <c r="J4267" s="11"/>
      <c r="K4267" s="11"/>
      <c r="L4267" s="5">
        <f t="shared" si="198"/>
        <v>1.0638000000000001</v>
      </c>
      <c r="M4267" s="22">
        <f>SUMIFS('[1]pvwatts_Cov KY, 7.0815 kWDC, Ro'!$M$33:$M$8792,'[1]pvwatts_Cov KY, 7.0815 kWDC, Ro'!$Q$33:$Q$8792,N4267,'[1]pvwatts_Cov KY, 7.0815 kWDC, Ro'!$R$33:$R$8792,O4267,'[1]pvwatts_Cov KY, 7.0815 kWDC, Ro'!$S$33:$S$8792,C4267)</f>
        <v>2.0445199999999999</v>
      </c>
      <c r="N4267">
        <f t="shared" si="199"/>
        <v>9</v>
      </c>
      <c r="O4267">
        <f t="shared" si="200"/>
        <v>25</v>
      </c>
    </row>
    <row r="4268" spans="1:15">
      <c r="A4268" s="5" t="s">
        <v>3</v>
      </c>
      <c r="B4268" s="8">
        <v>44464</v>
      </c>
      <c r="C4268" s="9">
        <v>19</v>
      </c>
      <c r="D4268" s="10">
        <v>140078.68994293534</v>
      </c>
      <c r="E4268" s="11"/>
      <c r="F4268" s="11"/>
      <c r="G4268" s="11"/>
      <c r="H4268" s="11"/>
      <c r="I4268" s="11"/>
      <c r="J4268" s="11"/>
      <c r="K4268" s="11"/>
      <c r="L4268" s="5">
        <f t="shared" si="198"/>
        <v>1.04322</v>
      </c>
      <c r="M4268" s="22">
        <f>SUMIFS('[1]pvwatts_Cov KY, 7.0815 kWDC, Ro'!$M$33:$M$8792,'[1]pvwatts_Cov KY, 7.0815 kWDC, Ro'!$Q$33:$Q$8792,N4268,'[1]pvwatts_Cov KY, 7.0815 kWDC, Ro'!$R$33:$R$8792,O4268,'[1]pvwatts_Cov KY, 7.0815 kWDC, Ro'!$S$33:$S$8792,C4268)</f>
        <v>0.77129899999999996</v>
      </c>
      <c r="N4268">
        <f t="shared" si="199"/>
        <v>9</v>
      </c>
      <c r="O4268">
        <f t="shared" si="200"/>
        <v>25</v>
      </c>
    </row>
    <row r="4269" spans="1:15">
      <c r="A4269" s="5" t="s">
        <v>3</v>
      </c>
      <c r="B4269" s="8">
        <v>44464</v>
      </c>
      <c r="C4269" s="9">
        <v>20</v>
      </c>
      <c r="D4269" s="10">
        <v>134196.97289071768</v>
      </c>
      <c r="E4269" s="11"/>
      <c r="F4269" s="11"/>
      <c r="G4269" s="11"/>
      <c r="H4269" s="11"/>
      <c r="I4269" s="11"/>
      <c r="J4269" s="11"/>
      <c r="K4269" s="11"/>
      <c r="L4269" s="5">
        <f t="shared" si="198"/>
        <v>0.99941999999999998</v>
      </c>
      <c r="M4269" s="22">
        <f>SUMIFS('[1]pvwatts_Cov KY, 7.0815 kWDC, Ro'!$M$33:$M$8792,'[1]pvwatts_Cov KY, 7.0815 kWDC, Ro'!$Q$33:$Q$8792,N4269,'[1]pvwatts_Cov KY, 7.0815 kWDC, Ro'!$R$33:$R$8792,O4269,'[1]pvwatts_Cov KY, 7.0815 kWDC, Ro'!$S$33:$S$8792,C4269)</f>
        <v>0</v>
      </c>
      <c r="N4269">
        <f t="shared" si="199"/>
        <v>9</v>
      </c>
      <c r="O4269">
        <f t="shared" si="200"/>
        <v>25</v>
      </c>
    </row>
    <row r="4270" spans="1:15">
      <c r="A4270" s="5" t="s">
        <v>3</v>
      </c>
      <c r="B4270" s="8">
        <v>44464</v>
      </c>
      <c r="C4270" s="9">
        <v>21</v>
      </c>
      <c r="D4270" s="10">
        <v>132814.67898693454</v>
      </c>
      <c r="E4270" s="11"/>
      <c r="F4270" s="11"/>
      <c r="G4270" s="11"/>
      <c r="H4270" s="11"/>
      <c r="I4270" s="11"/>
      <c r="J4270" s="11"/>
      <c r="K4270" s="11"/>
      <c r="L4270" s="5">
        <f t="shared" si="198"/>
        <v>0.98912</v>
      </c>
      <c r="M4270" s="22">
        <f>SUMIFS('[1]pvwatts_Cov KY, 7.0815 kWDC, Ro'!$M$33:$M$8792,'[1]pvwatts_Cov KY, 7.0815 kWDC, Ro'!$Q$33:$Q$8792,N4270,'[1]pvwatts_Cov KY, 7.0815 kWDC, Ro'!$R$33:$R$8792,O4270,'[1]pvwatts_Cov KY, 7.0815 kWDC, Ro'!$S$33:$S$8792,C4270)</f>
        <v>0</v>
      </c>
      <c r="N4270">
        <f t="shared" si="199"/>
        <v>9</v>
      </c>
      <c r="O4270">
        <f t="shared" si="200"/>
        <v>25</v>
      </c>
    </row>
    <row r="4271" spans="1:15">
      <c r="A4271" s="5" t="s">
        <v>3</v>
      </c>
      <c r="B4271" s="8">
        <v>44464</v>
      </c>
      <c r="C4271" s="9">
        <v>22</v>
      </c>
      <c r="D4271" s="10">
        <v>125956.1340318485</v>
      </c>
      <c r="E4271" s="11"/>
      <c r="F4271" s="11"/>
      <c r="G4271" s="11"/>
      <c r="H4271" s="11"/>
      <c r="I4271" s="11"/>
      <c r="J4271" s="11"/>
      <c r="K4271" s="11"/>
      <c r="L4271" s="5">
        <f t="shared" si="198"/>
        <v>0.93803999999999998</v>
      </c>
      <c r="M4271" s="22">
        <f>SUMIFS('[1]pvwatts_Cov KY, 7.0815 kWDC, Ro'!$M$33:$M$8792,'[1]pvwatts_Cov KY, 7.0815 kWDC, Ro'!$Q$33:$Q$8792,N4271,'[1]pvwatts_Cov KY, 7.0815 kWDC, Ro'!$R$33:$R$8792,O4271,'[1]pvwatts_Cov KY, 7.0815 kWDC, Ro'!$S$33:$S$8792,C4271)</f>
        <v>0</v>
      </c>
      <c r="N4271">
        <f t="shared" si="199"/>
        <v>9</v>
      </c>
      <c r="O4271">
        <f t="shared" si="200"/>
        <v>25</v>
      </c>
    </row>
    <row r="4272" spans="1:15">
      <c r="A4272" s="5" t="s">
        <v>3</v>
      </c>
      <c r="B4272" s="8">
        <v>44464</v>
      </c>
      <c r="C4272" s="9">
        <v>23</v>
      </c>
      <c r="D4272" s="10">
        <v>116511.22216377962</v>
      </c>
      <c r="E4272" s="11"/>
      <c r="F4272" s="11"/>
      <c r="G4272" s="11"/>
      <c r="H4272" s="11"/>
      <c r="I4272" s="11"/>
      <c r="J4272" s="11"/>
      <c r="K4272" s="11"/>
      <c r="L4272" s="5">
        <f t="shared" si="198"/>
        <v>0.86770000000000003</v>
      </c>
      <c r="M4272" s="22">
        <f>SUMIFS('[1]pvwatts_Cov KY, 7.0815 kWDC, Ro'!$M$33:$M$8792,'[1]pvwatts_Cov KY, 7.0815 kWDC, Ro'!$Q$33:$Q$8792,N4272,'[1]pvwatts_Cov KY, 7.0815 kWDC, Ro'!$R$33:$R$8792,O4272,'[1]pvwatts_Cov KY, 7.0815 kWDC, Ro'!$S$33:$S$8792,C4272)</f>
        <v>0</v>
      </c>
      <c r="N4272">
        <f t="shared" si="199"/>
        <v>9</v>
      </c>
      <c r="O4272">
        <f t="shared" si="200"/>
        <v>25</v>
      </c>
    </row>
    <row r="4273" spans="1:15">
      <c r="A4273" s="5" t="s">
        <v>3</v>
      </c>
      <c r="B4273" s="8">
        <v>44464</v>
      </c>
      <c r="C4273" s="9">
        <v>24</v>
      </c>
      <c r="D4273" s="10">
        <v>105437.34788933072</v>
      </c>
      <c r="E4273" s="11"/>
      <c r="F4273" s="11"/>
      <c r="G4273" s="11"/>
      <c r="H4273" s="11"/>
      <c r="I4273" s="11"/>
      <c r="J4273" s="11"/>
      <c r="K4273" s="11"/>
      <c r="L4273" s="5">
        <f t="shared" si="198"/>
        <v>0.78522999999999998</v>
      </c>
      <c r="M4273" s="22">
        <f>SUMIFS('[1]pvwatts_Cov KY, 7.0815 kWDC, Ro'!$M$33:$M$8792,'[1]pvwatts_Cov KY, 7.0815 kWDC, Ro'!$Q$33:$Q$8792,N4273,'[1]pvwatts_Cov KY, 7.0815 kWDC, Ro'!$R$33:$R$8792,O4273,'[1]pvwatts_Cov KY, 7.0815 kWDC, Ro'!$S$33:$S$8792,C4273)</f>
        <v>0</v>
      </c>
      <c r="N4273">
        <f t="shared" si="199"/>
        <v>9</v>
      </c>
      <c r="O4273">
        <f t="shared" si="200"/>
        <v>25</v>
      </c>
    </row>
    <row r="4274" spans="1:15">
      <c r="A4274" s="5" t="s">
        <v>3</v>
      </c>
      <c r="B4274" s="8">
        <v>44465</v>
      </c>
      <c r="C4274" s="9">
        <v>1</v>
      </c>
      <c r="D4274" s="10">
        <v>94297.813370791162</v>
      </c>
      <c r="E4274" s="11"/>
      <c r="F4274" s="11"/>
      <c r="G4274" s="11"/>
      <c r="H4274" s="11"/>
      <c r="I4274" s="11"/>
      <c r="J4274" s="11"/>
      <c r="K4274" s="11"/>
      <c r="L4274" s="5">
        <f t="shared" si="198"/>
        <v>0.70226999999999995</v>
      </c>
      <c r="M4274" s="22">
        <f>SUMIFS('[1]pvwatts_Cov KY, 7.0815 kWDC, Ro'!$M$33:$M$8792,'[1]pvwatts_Cov KY, 7.0815 kWDC, Ro'!$Q$33:$Q$8792,N4274,'[1]pvwatts_Cov KY, 7.0815 kWDC, Ro'!$R$33:$R$8792,O4274,'[1]pvwatts_Cov KY, 7.0815 kWDC, Ro'!$S$33:$S$8792,C4274)</f>
        <v>0</v>
      </c>
      <c r="N4274">
        <f t="shared" si="199"/>
        <v>9</v>
      </c>
      <c r="O4274">
        <f t="shared" si="200"/>
        <v>26</v>
      </c>
    </row>
    <row r="4275" spans="1:15">
      <c r="A4275" s="5" t="s">
        <v>3</v>
      </c>
      <c r="B4275" s="8">
        <v>44465</v>
      </c>
      <c r="C4275" s="9">
        <v>2</v>
      </c>
      <c r="D4275" s="10">
        <v>85579.959432761811</v>
      </c>
      <c r="E4275" s="11"/>
      <c r="F4275" s="11"/>
      <c r="G4275" s="11"/>
      <c r="H4275" s="11"/>
      <c r="I4275" s="11"/>
      <c r="J4275" s="11"/>
      <c r="K4275" s="11"/>
      <c r="L4275" s="5">
        <f t="shared" si="198"/>
        <v>0.63734999999999997</v>
      </c>
      <c r="M4275" s="22">
        <f>SUMIFS('[1]pvwatts_Cov KY, 7.0815 kWDC, Ro'!$M$33:$M$8792,'[1]pvwatts_Cov KY, 7.0815 kWDC, Ro'!$Q$33:$Q$8792,N4275,'[1]pvwatts_Cov KY, 7.0815 kWDC, Ro'!$R$33:$R$8792,O4275,'[1]pvwatts_Cov KY, 7.0815 kWDC, Ro'!$S$33:$S$8792,C4275)</f>
        <v>0</v>
      </c>
      <c r="N4275">
        <f t="shared" si="199"/>
        <v>9</v>
      </c>
      <c r="O4275">
        <f t="shared" si="200"/>
        <v>26</v>
      </c>
    </row>
    <row r="4276" spans="1:15">
      <c r="A4276" s="5" t="s">
        <v>3</v>
      </c>
      <c r="B4276" s="8">
        <v>44465</v>
      </c>
      <c r="C4276" s="9">
        <v>3</v>
      </c>
      <c r="D4276" s="10">
        <v>80233.77707291882</v>
      </c>
      <c r="E4276" s="11"/>
      <c r="F4276" s="11"/>
      <c r="G4276" s="11"/>
      <c r="H4276" s="11"/>
      <c r="I4276" s="11"/>
      <c r="J4276" s="11"/>
      <c r="K4276" s="11"/>
      <c r="L4276" s="5">
        <f t="shared" si="198"/>
        <v>0.59753000000000001</v>
      </c>
      <c r="M4276" s="22">
        <f>SUMIFS('[1]pvwatts_Cov KY, 7.0815 kWDC, Ro'!$M$33:$M$8792,'[1]pvwatts_Cov KY, 7.0815 kWDC, Ro'!$Q$33:$Q$8792,N4276,'[1]pvwatts_Cov KY, 7.0815 kWDC, Ro'!$R$33:$R$8792,O4276,'[1]pvwatts_Cov KY, 7.0815 kWDC, Ro'!$S$33:$S$8792,C4276)</f>
        <v>0</v>
      </c>
      <c r="N4276">
        <f t="shared" si="199"/>
        <v>9</v>
      </c>
      <c r="O4276">
        <f t="shared" si="200"/>
        <v>26</v>
      </c>
    </row>
    <row r="4277" spans="1:15">
      <c r="A4277" s="5" t="s">
        <v>3</v>
      </c>
      <c r="B4277" s="8">
        <v>44465</v>
      </c>
      <c r="C4277" s="9">
        <v>4</v>
      </c>
      <c r="D4277" s="10">
        <v>77106.473828960952</v>
      </c>
      <c r="E4277" s="11"/>
      <c r="F4277" s="11"/>
      <c r="G4277" s="11"/>
      <c r="H4277" s="11"/>
      <c r="I4277" s="11"/>
      <c r="J4277" s="11"/>
      <c r="K4277" s="11"/>
      <c r="L4277" s="5">
        <f t="shared" si="198"/>
        <v>0.57423999999999997</v>
      </c>
      <c r="M4277" s="22">
        <f>SUMIFS('[1]pvwatts_Cov KY, 7.0815 kWDC, Ro'!$M$33:$M$8792,'[1]pvwatts_Cov KY, 7.0815 kWDC, Ro'!$Q$33:$Q$8792,N4277,'[1]pvwatts_Cov KY, 7.0815 kWDC, Ro'!$R$33:$R$8792,O4277,'[1]pvwatts_Cov KY, 7.0815 kWDC, Ro'!$S$33:$S$8792,C4277)</f>
        <v>0</v>
      </c>
      <c r="N4277">
        <f t="shared" si="199"/>
        <v>9</v>
      </c>
      <c r="O4277">
        <f t="shared" si="200"/>
        <v>26</v>
      </c>
    </row>
    <row r="4278" spans="1:15">
      <c r="A4278" s="5" t="s">
        <v>3</v>
      </c>
      <c r="B4278" s="8">
        <v>44465</v>
      </c>
      <c r="C4278" s="9">
        <v>5</v>
      </c>
      <c r="D4278" s="10">
        <v>75739.698255319148</v>
      </c>
      <c r="E4278" s="11"/>
      <c r="F4278" s="11"/>
      <c r="G4278" s="11"/>
      <c r="H4278" s="11"/>
      <c r="I4278" s="11"/>
      <c r="J4278" s="11"/>
      <c r="K4278" s="11"/>
      <c r="L4278" s="5">
        <f t="shared" si="198"/>
        <v>0.56406000000000001</v>
      </c>
      <c r="M4278" s="22">
        <f>SUMIFS('[1]pvwatts_Cov KY, 7.0815 kWDC, Ro'!$M$33:$M$8792,'[1]pvwatts_Cov KY, 7.0815 kWDC, Ro'!$Q$33:$Q$8792,N4278,'[1]pvwatts_Cov KY, 7.0815 kWDC, Ro'!$R$33:$R$8792,O4278,'[1]pvwatts_Cov KY, 7.0815 kWDC, Ro'!$S$33:$S$8792,C4278)</f>
        <v>0</v>
      </c>
      <c r="N4278">
        <f t="shared" si="199"/>
        <v>9</v>
      </c>
      <c r="O4278">
        <f t="shared" si="200"/>
        <v>26</v>
      </c>
    </row>
    <row r="4279" spans="1:15">
      <c r="A4279" s="5" t="s">
        <v>3</v>
      </c>
      <c r="B4279" s="8">
        <v>44465</v>
      </c>
      <c r="C4279" s="9">
        <v>6</v>
      </c>
      <c r="D4279" s="10">
        <v>76496.4958359843</v>
      </c>
      <c r="E4279" s="11"/>
      <c r="F4279" s="11"/>
      <c r="G4279" s="11"/>
      <c r="H4279" s="11"/>
      <c r="I4279" s="11"/>
      <c r="J4279" s="11"/>
      <c r="K4279" s="11"/>
      <c r="L4279" s="5">
        <f t="shared" si="198"/>
        <v>0.56969999999999998</v>
      </c>
      <c r="M4279" s="22">
        <f>SUMIFS('[1]pvwatts_Cov KY, 7.0815 kWDC, Ro'!$M$33:$M$8792,'[1]pvwatts_Cov KY, 7.0815 kWDC, Ro'!$Q$33:$Q$8792,N4279,'[1]pvwatts_Cov KY, 7.0815 kWDC, Ro'!$R$33:$R$8792,O4279,'[1]pvwatts_Cov KY, 7.0815 kWDC, Ro'!$S$33:$S$8792,C4279)</f>
        <v>0</v>
      </c>
      <c r="N4279">
        <f t="shared" si="199"/>
        <v>9</v>
      </c>
      <c r="O4279">
        <f t="shared" si="200"/>
        <v>26</v>
      </c>
    </row>
    <row r="4280" spans="1:15">
      <c r="A4280" s="5" t="s">
        <v>3</v>
      </c>
      <c r="B4280" s="8">
        <v>44465</v>
      </c>
      <c r="C4280" s="9">
        <v>7</v>
      </c>
      <c r="D4280" s="10">
        <v>79829.730583350552</v>
      </c>
      <c r="E4280" s="11"/>
      <c r="F4280" s="11"/>
      <c r="G4280" s="11"/>
      <c r="H4280" s="11"/>
      <c r="I4280" s="11"/>
      <c r="J4280" s="11"/>
      <c r="K4280" s="11"/>
      <c r="L4280" s="5">
        <f t="shared" si="198"/>
        <v>0.59452000000000005</v>
      </c>
      <c r="M4280" s="22">
        <f>SUMIFS('[1]pvwatts_Cov KY, 7.0815 kWDC, Ro'!$M$33:$M$8792,'[1]pvwatts_Cov KY, 7.0815 kWDC, Ro'!$Q$33:$Q$8792,N4280,'[1]pvwatts_Cov KY, 7.0815 kWDC, Ro'!$R$33:$R$8792,O4280,'[1]pvwatts_Cov KY, 7.0815 kWDC, Ro'!$S$33:$S$8792,C4280)</f>
        <v>0</v>
      </c>
      <c r="N4280">
        <f t="shared" si="199"/>
        <v>9</v>
      </c>
      <c r="O4280">
        <f t="shared" si="200"/>
        <v>26</v>
      </c>
    </row>
    <row r="4281" spans="1:15">
      <c r="A4281" s="5" t="s">
        <v>3</v>
      </c>
      <c r="B4281" s="8">
        <v>44465</v>
      </c>
      <c r="C4281" s="9">
        <v>8</v>
      </c>
      <c r="D4281" s="10">
        <v>88353.742829167531</v>
      </c>
      <c r="E4281" s="11"/>
      <c r="F4281" s="11"/>
      <c r="G4281" s="11"/>
      <c r="H4281" s="11"/>
      <c r="I4281" s="11"/>
      <c r="J4281" s="11"/>
      <c r="K4281" s="11"/>
      <c r="L4281" s="5">
        <f t="shared" si="198"/>
        <v>0.65800000000000003</v>
      </c>
      <c r="M4281" s="22">
        <f>SUMIFS('[1]pvwatts_Cov KY, 7.0815 kWDC, Ro'!$M$33:$M$8792,'[1]pvwatts_Cov KY, 7.0815 kWDC, Ro'!$Q$33:$Q$8792,N4281,'[1]pvwatts_Cov KY, 7.0815 kWDC, Ro'!$R$33:$R$8792,O4281,'[1]pvwatts_Cov KY, 7.0815 kWDC, Ro'!$S$33:$S$8792,C4281)</f>
        <v>0</v>
      </c>
      <c r="N4281">
        <f t="shared" si="199"/>
        <v>9</v>
      </c>
      <c r="O4281">
        <f t="shared" si="200"/>
        <v>26</v>
      </c>
    </row>
    <row r="4282" spans="1:15">
      <c r="A4282" s="5" t="s">
        <v>3</v>
      </c>
      <c r="B4282" s="8">
        <v>44465</v>
      </c>
      <c r="C4282" s="9">
        <v>9</v>
      </c>
      <c r="D4282" s="10">
        <v>103179.35589299732</v>
      </c>
      <c r="E4282" s="11"/>
      <c r="F4282" s="11"/>
      <c r="G4282" s="11"/>
      <c r="H4282" s="11"/>
      <c r="I4282" s="11"/>
      <c r="J4282" s="11"/>
      <c r="K4282" s="11"/>
      <c r="L4282" s="5">
        <f t="shared" si="198"/>
        <v>0.76841999999999999</v>
      </c>
      <c r="M4282" s="22">
        <f>SUMIFS('[1]pvwatts_Cov KY, 7.0815 kWDC, Ro'!$M$33:$M$8792,'[1]pvwatts_Cov KY, 7.0815 kWDC, Ro'!$Q$33:$Q$8792,N4282,'[1]pvwatts_Cov KY, 7.0815 kWDC, Ro'!$R$33:$R$8792,O4282,'[1]pvwatts_Cov KY, 7.0815 kWDC, Ro'!$S$33:$S$8792,C4282)</f>
        <v>0.83006599999999997</v>
      </c>
      <c r="N4282">
        <f t="shared" si="199"/>
        <v>9</v>
      </c>
      <c r="O4282">
        <f t="shared" si="200"/>
        <v>26</v>
      </c>
    </row>
    <row r="4283" spans="1:15">
      <c r="A4283" s="5" t="s">
        <v>3</v>
      </c>
      <c r="B4283" s="8">
        <v>44465</v>
      </c>
      <c r="C4283" s="9">
        <v>10</v>
      </c>
      <c r="D4283" s="10">
        <v>114997.33778227639</v>
      </c>
      <c r="E4283" s="11"/>
      <c r="F4283" s="11"/>
      <c r="G4283" s="11"/>
      <c r="H4283" s="11"/>
      <c r="I4283" s="11"/>
      <c r="J4283" s="11"/>
      <c r="K4283" s="11"/>
      <c r="L4283" s="5">
        <f t="shared" si="198"/>
        <v>0.85643000000000002</v>
      </c>
      <c r="M4283" s="22">
        <f>SUMIFS('[1]pvwatts_Cov KY, 7.0815 kWDC, Ro'!$M$33:$M$8792,'[1]pvwatts_Cov KY, 7.0815 kWDC, Ro'!$Q$33:$Q$8792,N4283,'[1]pvwatts_Cov KY, 7.0815 kWDC, Ro'!$R$33:$R$8792,O4283,'[1]pvwatts_Cov KY, 7.0815 kWDC, Ro'!$S$33:$S$8792,C4283)</f>
        <v>2.2158530000000001</v>
      </c>
      <c r="N4283">
        <f t="shared" si="199"/>
        <v>9</v>
      </c>
      <c r="O4283">
        <f t="shared" si="200"/>
        <v>26</v>
      </c>
    </row>
    <row r="4284" spans="1:15">
      <c r="A4284" s="5" t="s">
        <v>3</v>
      </c>
      <c r="B4284" s="8">
        <v>44465</v>
      </c>
      <c r="C4284" s="9">
        <v>11</v>
      </c>
      <c r="D4284" s="10">
        <v>122292.14813385664</v>
      </c>
      <c r="E4284" s="11"/>
      <c r="F4284" s="11"/>
      <c r="G4284" s="11"/>
      <c r="H4284" s="11"/>
      <c r="I4284" s="11"/>
      <c r="J4284" s="11"/>
      <c r="K4284" s="11"/>
      <c r="L4284" s="5">
        <f t="shared" si="198"/>
        <v>0.91076000000000001</v>
      </c>
      <c r="M4284" s="22">
        <f>SUMIFS('[1]pvwatts_Cov KY, 7.0815 kWDC, Ro'!$M$33:$M$8792,'[1]pvwatts_Cov KY, 7.0815 kWDC, Ro'!$Q$33:$Q$8792,N4284,'[1]pvwatts_Cov KY, 7.0815 kWDC, Ro'!$R$33:$R$8792,O4284,'[1]pvwatts_Cov KY, 7.0815 kWDC, Ro'!$S$33:$S$8792,C4284)</f>
        <v>2.6504430000000001</v>
      </c>
      <c r="N4284">
        <f t="shared" si="199"/>
        <v>9</v>
      </c>
      <c r="O4284">
        <f t="shared" si="200"/>
        <v>26</v>
      </c>
    </row>
    <row r="4285" spans="1:15">
      <c r="A4285" s="5" t="s">
        <v>3</v>
      </c>
      <c r="B4285" s="8">
        <v>44465</v>
      </c>
      <c r="C4285" s="9">
        <v>12</v>
      </c>
      <c r="D4285" s="10">
        <v>127174.34679115885</v>
      </c>
      <c r="E4285" s="11"/>
      <c r="F4285" s="11"/>
      <c r="G4285" s="11"/>
      <c r="H4285" s="11"/>
      <c r="I4285" s="11"/>
      <c r="J4285" s="11"/>
      <c r="K4285" s="11"/>
      <c r="L4285" s="5">
        <f t="shared" si="198"/>
        <v>0.94711999999999996</v>
      </c>
      <c r="M4285" s="22">
        <f>SUMIFS('[1]pvwatts_Cov KY, 7.0815 kWDC, Ro'!$M$33:$M$8792,'[1]pvwatts_Cov KY, 7.0815 kWDC, Ro'!$Q$33:$Q$8792,N4285,'[1]pvwatts_Cov KY, 7.0815 kWDC, Ro'!$R$33:$R$8792,O4285,'[1]pvwatts_Cov KY, 7.0815 kWDC, Ro'!$S$33:$S$8792,C4285)</f>
        <v>2.5374289999999999</v>
      </c>
      <c r="N4285">
        <f t="shared" si="199"/>
        <v>9</v>
      </c>
      <c r="O4285">
        <f t="shared" si="200"/>
        <v>26</v>
      </c>
    </row>
    <row r="4286" spans="1:15">
      <c r="A4286" s="5" t="s">
        <v>3</v>
      </c>
      <c r="B4286" s="8">
        <v>44465</v>
      </c>
      <c r="C4286" s="9">
        <v>13</v>
      </c>
      <c r="D4286" s="10">
        <v>132620.28794835776</v>
      </c>
      <c r="E4286" s="11"/>
      <c r="F4286" s="11"/>
      <c r="G4286" s="11"/>
      <c r="H4286" s="11"/>
      <c r="I4286" s="11"/>
      <c r="J4286" s="11"/>
      <c r="K4286" s="11"/>
      <c r="L4286" s="5">
        <f t="shared" si="198"/>
        <v>0.98767000000000005</v>
      </c>
      <c r="M4286" s="22">
        <f>SUMIFS('[1]pvwatts_Cov KY, 7.0815 kWDC, Ro'!$M$33:$M$8792,'[1]pvwatts_Cov KY, 7.0815 kWDC, Ro'!$Q$33:$Q$8792,N4286,'[1]pvwatts_Cov KY, 7.0815 kWDC, Ro'!$R$33:$R$8792,O4286,'[1]pvwatts_Cov KY, 7.0815 kWDC, Ro'!$S$33:$S$8792,C4286)</f>
        <v>2.7595079999999998</v>
      </c>
      <c r="N4286">
        <f t="shared" si="199"/>
        <v>9</v>
      </c>
      <c r="O4286">
        <f t="shared" si="200"/>
        <v>26</v>
      </c>
    </row>
    <row r="4287" spans="1:15">
      <c r="A4287" s="5" t="s">
        <v>3</v>
      </c>
      <c r="B4287" s="8">
        <v>44465</v>
      </c>
      <c r="C4287" s="9">
        <v>14</v>
      </c>
      <c r="D4287" s="10">
        <v>135980.81999752118</v>
      </c>
      <c r="E4287" s="11"/>
      <c r="F4287" s="11"/>
      <c r="G4287" s="11"/>
      <c r="H4287" s="11"/>
      <c r="I4287" s="11"/>
      <c r="J4287" s="11"/>
      <c r="K4287" s="11"/>
      <c r="L4287" s="5">
        <f t="shared" si="198"/>
        <v>1.0126999999999999</v>
      </c>
      <c r="M4287" s="22">
        <f>SUMIFS('[1]pvwatts_Cov KY, 7.0815 kWDC, Ro'!$M$33:$M$8792,'[1]pvwatts_Cov KY, 7.0815 kWDC, Ro'!$Q$33:$Q$8792,N4287,'[1]pvwatts_Cov KY, 7.0815 kWDC, Ro'!$R$33:$R$8792,O4287,'[1]pvwatts_Cov KY, 7.0815 kWDC, Ro'!$S$33:$S$8792,C4287)</f>
        <v>2.2198180000000001</v>
      </c>
      <c r="N4287">
        <f t="shared" si="199"/>
        <v>9</v>
      </c>
      <c r="O4287">
        <f t="shared" si="200"/>
        <v>26</v>
      </c>
    </row>
    <row r="4288" spans="1:15">
      <c r="A4288" s="5" t="s">
        <v>3</v>
      </c>
      <c r="B4288" s="8">
        <v>44465</v>
      </c>
      <c r="C4288" s="9">
        <v>15</v>
      </c>
      <c r="D4288" s="10">
        <v>140913.61671679403</v>
      </c>
      <c r="E4288" s="11"/>
      <c r="F4288" s="11"/>
      <c r="G4288" s="11"/>
      <c r="H4288" s="11"/>
      <c r="I4288" s="11"/>
      <c r="J4288" s="11"/>
      <c r="K4288" s="11"/>
      <c r="L4288" s="5">
        <f t="shared" si="198"/>
        <v>1.0494399999999999</v>
      </c>
      <c r="M4288" s="22">
        <f>SUMIFS('[1]pvwatts_Cov KY, 7.0815 kWDC, Ro'!$M$33:$M$8792,'[1]pvwatts_Cov KY, 7.0815 kWDC, Ro'!$Q$33:$Q$8792,N4288,'[1]pvwatts_Cov KY, 7.0815 kWDC, Ro'!$R$33:$R$8792,O4288,'[1]pvwatts_Cov KY, 7.0815 kWDC, Ro'!$S$33:$S$8792,C4288)</f>
        <v>1.742164</v>
      </c>
      <c r="N4288">
        <f t="shared" si="199"/>
        <v>9</v>
      </c>
      <c r="O4288">
        <f t="shared" si="200"/>
        <v>26</v>
      </c>
    </row>
    <row r="4289" spans="1:15">
      <c r="A4289" s="5" t="s">
        <v>3</v>
      </c>
      <c r="B4289" s="8">
        <v>44465</v>
      </c>
      <c r="C4289" s="9">
        <v>16</v>
      </c>
      <c r="D4289" s="10">
        <v>147162.93713612889</v>
      </c>
      <c r="E4289" s="11"/>
      <c r="F4289" s="11"/>
      <c r="G4289" s="11"/>
      <c r="H4289" s="11"/>
      <c r="I4289" s="11"/>
      <c r="J4289" s="11"/>
      <c r="K4289" s="11"/>
      <c r="L4289" s="5">
        <f t="shared" si="198"/>
        <v>1.09598</v>
      </c>
      <c r="M4289" s="22">
        <f>SUMIFS('[1]pvwatts_Cov KY, 7.0815 kWDC, Ro'!$M$33:$M$8792,'[1]pvwatts_Cov KY, 7.0815 kWDC, Ro'!$Q$33:$Q$8792,N4289,'[1]pvwatts_Cov KY, 7.0815 kWDC, Ro'!$R$33:$R$8792,O4289,'[1]pvwatts_Cov KY, 7.0815 kWDC, Ro'!$S$33:$S$8792,C4289)</f>
        <v>1.7991239999999999</v>
      </c>
      <c r="N4289">
        <f t="shared" si="199"/>
        <v>9</v>
      </c>
      <c r="O4289">
        <f t="shared" si="200"/>
        <v>26</v>
      </c>
    </row>
    <row r="4290" spans="1:15">
      <c r="A4290" s="5" t="s">
        <v>3</v>
      </c>
      <c r="B4290" s="8">
        <v>44465</v>
      </c>
      <c r="C4290" s="9">
        <v>17</v>
      </c>
      <c r="D4290" s="10">
        <v>158076.48350340841</v>
      </c>
      <c r="E4290" s="11"/>
      <c r="F4290" s="11"/>
      <c r="G4290" s="11"/>
      <c r="H4290" s="11"/>
      <c r="I4290" s="11"/>
      <c r="J4290" s="11"/>
      <c r="K4290" s="11"/>
      <c r="L4290" s="5">
        <f t="shared" ref="L4290:L4353" si="201">ROUND(D4290*$D$8764,5)</f>
        <v>1.17726</v>
      </c>
      <c r="M4290" s="22">
        <f>SUMIFS('[1]pvwatts_Cov KY, 7.0815 kWDC, Ro'!$M$33:$M$8792,'[1]pvwatts_Cov KY, 7.0815 kWDC, Ro'!$Q$33:$Q$8792,N4290,'[1]pvwatts_Cov KY, 7.0815 kWDC, Ro'!$R$33:$R$8792,O4290,'[1]pvwatts_Cov KY, 7.0815 kWDC, Ro'!$S$33:$S$8792,C4290)</f>
        <v>1.3599939999999999</v>
      </c>
      <c r="N4290">
        <f t="shared" si="199"/>
        <v>9</v>
      </c>
      <c r="O4290">
        <f t="shared" si="200"/>
        <v>26</v>
      </c>
    </row>
    <row r="4291" spans="1:15">
      <c r="A4291" s="5" t="s">
        <v>3</v>
      </c>
      <c r="B4291" s="8">
        <v>44465</v>
      </c>
      <c r="C4291" s="9">
        <v>18</v>
      </c>
      <c r="D4291" s="10">
        <v>168322.67288783312</v>
      </c>
      <c r="E4291" s="11"/>
      <c r="F4291" s="11"/>
      <c r="G4291" s="11"/>
      <c r="H4291" s="11"/>
      <c r="I4291" s="11"/>
      <c r="J4291" s="11"/>
      <c r="K4291" s="11"/>
      <c r="L4291" s="5">
        <f t="shared" si="201"/>
        <v>1.25356</v>
      </c>
      <c r="M4291" s="22">
        <f>SUMIFS('[1]pvwatts_Cov KY, 7.0815 kWDC, Ro'!$M$33:$M$8792,'[1]pvwatts_Cov KY, 7.0815 kWDC, Ro'!$Q$33:$Q$8792,N4291,'[1]pvwatts_Cov KY, 7.0815 kWDC, Ro'!$R$33:$R$8792,O4291,'[1]pvwatts_Cov KY, 7.0815 kWDC, Ro'!$S$33:$S$8792,C4291)</f>
        <v>1.78867</v>
      </c>
      <c r="N4291">
        <f t="shared" ref="N4291:N4354" si="202">MONTH(B4291)</f>
        <v>9</v>
      </c>
      <c r="O4291">
        <f t="shared" ref="O4291:O4354" si="203">DAY(B4291)</f>
        <v>26</v>
      </c>
    </row>
    <row r="4292" spans="1:15">
      <c r="A4292" s="5" t="s">
        <v>3</v>
      </c>
      <c r="B4292" s="8">
        <v>44465</v>
      </c>
      <c r="C4292" s="9">
        <v>19</v>
      </c>
      <c r="D4292" s="10">
        <v>168637.06154389586</v>
      </c>
      <c r="E4292" s="11"/>
      <c r="F4292" s="11"/>
      <c r="G4292" s="11"/>
      <c r="H4292" s="11"/>
      <c r="I4292" s="11"/>
      <c r="J4292" s="11"/>
      <c r="K4292" s="11"/>
      <c r="L4292" s="5">
        <f t="shared" si="201"/>
        <v>1.2559</v>
      </c>
      <c r="M4292" s="22">
        <f>SUMIFS('[1]pvwatts_Cov KY, 7.0815 kWDC, Ro'!$M$33:$M$8792,'[1]pvwatts_Cov KY, 7.0815 kWDC, Ro'!$Q$33:$Q$8792,N4292,'[1]pvwatts_Cov KY, 7.0815 kWDC, Ro'!$R$33:$R$8792,O4292,'[1]pvwatts_Cov KY, 7.0815 kWDC, Ro'!$S$33:$S$8792,C4292)</f>
        <v>0.70775900000000003</v>
      </c>
      <c r="N4292">
        <f t="shared" si="202"/>
        <v>9</v>
      </c>
      <c r="O4292">
        <f t="shared" si="203"/>
        <v>26</v>
      </c>
    </row>
    <row r="4293" spans="1:15">
      <c r="A4293" s="5" t="s">
        <v>3</v>
      </c>
      <c r="B4293" s="8">
        <v>44465</v>
      </c>
      <c r="C4293" s="9">
        <v>20</v>
      </c>
      <c r="D4293" s="10">
        <v>167399.76836397441</v>
      </c>
      <c r="E4293" s="11"/>
      <c r="F4293" s="11"/>
      <c r="G4293" s="11"/>
      <c r="H4293" s="11"/>
      <c r="I4293" s="11"/>
      <c r="J4293" s="11"/>
      <c r="K4293" s="11"/>
      <c r="L4293" s="5">
        <f t="shared" si="201"/>
        <v>1.2466900000000001</v>
      </c>
      <c r="M4293" s="22">
        <f>SUMIFS('[1]pvwatts_Cov KY, 7.0815 kWDC, Ro'!$M$33:$M$8792,'[1]pvwatts_Cov KY, 7.0815 kWDC, Ro'!$Q$33:$Q$8792,N4293,'[1]pvwatts_Cov KY, 7.0815 kWDC, Ro'!$R$33:$R$8792,O4293,'[1]pvwatts_Cov KY, 7.0815 kWDC, Ro'!$S$33:$S$8792,C4293)</f>
        <v>0</v>
      </c>
      <c r="N4293">
        <f t="shared" si="202"/>
        <v>9</v>
      </c>
      <c r="O4293">
        <f t="shared" si="203"/>
        <v>26</v>
      </c>
    </row>
    <row r="4294" spans="1:15">
      <c r="A4294" s="5" t="s">
        <v>3</v>
      </c>
      <c r="B4294" s="8">
        <v>44465</v>
      </c>
      <c r="C4294" s="9">
        <v>21</v>
      </c>
      <c r="D4294" s="10">
        <v>169629.83660607314</v>
      </c>
      <c r="E4294" s="11"/>
      <c r="F4294" s="11"/>
      <c r="G4294" s="11"/>
      <c r="H4294" s="11"/>
      <c r="I4294" s="11"/>
      <c r="J4294" s="11"/>
      <c r="K4294" s="11"/>
      <c r="L4294" s="5">
        <f t="shared" si="201"/>
        <v>1.2633000000000001</v>
      </c>
      <c r="M4294" s="22">
        <f>SUMIFS('[1]pvwatts_Cov KY, 7.0815 kWDC, Ro'!$M$33:$M$8792,'[1]pvwatts_Cov KY, 7.0815 kWDC, Ro'!$Q$33:$Q$8792,N4294,'[1]pvwatts_Cov KY, 7.0815 kWDC, Ro'!$R$33:$R$8792,O4294,'[1]pvwatts_Cov KY, 7.0815 kWDC, Ro'!$S$33:$S$8792,C4294)</f>
        <v>0</v>
      </c>
      <c r="N4294">
        <f t="shared" si="202"/>
        <v>9</v>
      </c>
      <c r="O4294">
        <f t="shared" si="203"/>
        <v>26</v>
      </c>
    </row>
    <row r="4295" spans="1:15">
      <c r="A4295" s="5" t="s">
        <v>3</v>
      </c>
      <c r="B4295" s="8">
        <v>44465</v>
      </c>
      <c r="C4295" s="9">
        <v>22</v>
      </c>
      <c r="D4295" s="10">
        <v>155645.67459987607</v>
      </c>
      <c r="E4295" s="11"/>
      <c r="F4295" s="11"/>
      <c r="G4295" s="11"/>
      <c r="H4295" s="11"/>
      <c r="I4295" s="11"/>
      <c r="J4295" s="11"/>
      <c r="K4295" s="11"/>
      <c r="L4295" s="5">
        <f t="shared" si="201"/>
        <v>1.1591499999999999</v>
      </c>
      <c r="M4295" s="22">
        <f>SUMIFS('[1]pvwatts_Cov KY, 7.0815 kWDC, Ro'!$M$33:$M$8792,'[1]pvwatts_Cov KY, 7.0815 kWDC, Ro'!$Q$33:$Q$8792,N4295,'[1]pvwatts_Cov KY, 7.0815 kWDC, Ro'!$R$33:$R$8792,O4295,'[1]pvwatts_Cov KY, 7.0815 kWDC, Ro'!$S$33:$S$8792,C4295)</f>
        <v>0</v>
      </c>
      <c r="N4295">
        <f t="shared" si="202"/>
        <v>9</v>
      </c>
      <c r="O4295">
        <f t="shared" si="203"/>
        <v>26</v>
      </c>
    </row>
    <row r="4296" spans="1:15">
      <c r="A4296" s="5" t="s">
        <v>3</v>
      </c>
      <c r="B4296" s="8">
        <v>44465</v>
      </c>
      <c r="C4296" s="9">
        <v>23</v>
      </c>
      <c r="D4296" s="10">
        <v>134380.37122784549</v>
      </c>
      <c r="E4296" s="11"/>
      <c r="F4296" s="11"/>
      <c r="G4296" s="11"/>
      <c r="H4296" s="11"/>
      <c r="I4296" s="11"/>
      <c r="J4296" s="11"/>
      <c r="K4296" s="11"/>
      <c r="L4296" s="5">
        <f t="shared" si="201"/>
        <v>1.00078</v>
      </c>
      <c r="M4296" s="22">
        <f>SUMIFS('[1]pvwatts_Cov KY, 7.0815 kWDC, Ro'!$M$33:$M$8792,'[1]pvwatts_Cov KY, 7.0815 kWDC, Ro'!$Q$33:$Q$8792,N4296,'[1]pvwatts_Cov KY, 7.0815 kWDC, Ro'!$R$33:$R$8792,O4296,'[1]pvwatts_Cov KY, 7.0815 kWDC, Ro'!$S$33:$S$8792,C4296)</f>
        <v>0</v>
      </c>
      <c r="N4296">
        <f t="shared" si="202"/>
        <v>9</v>
      </c>
      <c r="O4296">
        <f t="shared" si="203"/>
        <v>26</v>
      </c>
    </row>
    <row r="4297" spans="1:15">
      <c r="A4297" s="5" t="s">
        <v>3</v>
      </c>
      <c r="B4297" s="8">
        <v>44465</v>
      </c>
      <c r="C4297" s="9">
        <v>24</v>
      </c>
      <c r="D4297" s="10">
        <v>112915.43916339599</v>
      </c>
      <c r="E4297" s="11"/>
      <c r="F4297" s="11"/>
      <c r="G4297" s="11"/>
      <c r="H4297" s="11"/>
      <c r="I4297" s="11"/>
      <c r="J4297" s="11"/>
      <c r="K4297" s="11"/>
      <c r="L4297" s="5">
        <f t="shared" si="201"/>
        <v>0.84092</v>
      </c>
      <c r="M4297" s="22">
        <f>SUMIFS('[1]pvwatts_Cov KY, 7.0815 kWDC, Ro'!$M$33:$M$8792,'[1]pvwatts_Cov KY, 7.0815 kWDC, Ro'!$Q$33:$Q$8792,N4297,'[1]pvwatts_Cov KY, 7.0815 kWDC, Ro'!$R$33:$R$8792,O4297,'[1]pvwatts_Cov KY, 7.0815 kWDC, Ro'!$S$33:$S$8792,C4297)</f>
        <v>0</v>
      </c>
      <c r="N4297">
        <f t="shared" si="202"/>
        <v>9</v>
      </c>
      <c r="O4297">
        <f t="shared" si="203"/>
        <v>26</v>
      </c>
    </row>
    <row r="4298" spans="1:15">
      <c r="A4298" s="5" t="s">
        <v>3</v>
      </c>
      <c r="B4298" s="8">
        <v>44466</v>
      </c>
      <c r="C4298" s="9">
        <v>1</v>
      </c>
      <c r="D4298" s="10">
        <v>96359.021033670724</v>
      </c>
      <c r="E4298" s="11"/>
      <c r="F4298" s="11"/>
      <c r="G4298" s="11"/>
      <c r="H4298" s="11"/>
      <c r="I4298" s="11"/>
      <c r="J4298" s="11"/>
      <c r="K4298" s="11"/>
      <c r="L4298" s="5">
        <f t="shared" si="201"/>
        <v>0.71762000000000004</v>
      </c>
      <c r="M4298" s="22">
        <f>SUMIFS('[1]pvwatts_Cov KY, 7.0815 kWDC, Ro'!$M$33:$M$8792,'[1]pvwatts_Cov KY, 7.0815 kWDC, Ro'!$Q$33:$Q$8792,N4298,'[1]pvwatts_Cov KY, 7.0815 kWDC, Ro'!$R$33:$R$8792,O4298,'[1]pvwatts_Cov KY, 7.0815 kWDC, Ro'!$S$33:$S$8792,C4298)</f>
        <v>0</v>
      </c>
      <c r="N4298">
        <f t="shared" si="202"/>
        <v>9</v>
      </c>
      <c r="O4298">
        <f t="shared" si="203"/>
        <v>27</v>
      </c>
    </row>
    <row r="4299" spans="1:15">
      <c r="A4299" s="5" t="s">
        <v>3</v>
      </c>
      <c r="B4299" s="8">
        <v>44466</v>
      </c>
      <c r="C4299" s="9">
        <v>2</v>
      </c>
      <c r="D4299" s="10">
        <v>86305.253869861597</v>
      </c>
      <c r="E4299" s="11"/>
      <c r="F4299" s="11"/>
      <c r="G4299" s="11"/>
      <c r="H4299" s="11"/>
      <c r="I4299" s="11"/>
      <c r="J4299" s="11"/>
      <c r="K4299" s="11"/>
      <c r="L4299" s="5">
        <f t="shared" si="201"/>
        <v>0.64275000000000004</v>
      </c>
      <c r="M4299" s="22">
        <f>SUMIFS('[1]pvwatts_Cov KY, 7.0815 kWDC, Ro'!$M$33:$M$8792,'[1]pvwatts_Cov KY, 7.0815 kWDC, Ro'!$Q$33:$Q$8792,N4299,'[1]pvwatts_Cov KY, 7.0815 kWDC, Ro'!$R$33:$R$8792,O4299,'[1]pvwatts_Cov KY, 7.0815 kWDC, Ro'!$S$33:$S$8792,C4299)</f>
        <v>0</v>
      </c>
      <c r="N4299">
        <f t="shared" si="202"/>
        <v>9</v>
      </c>
      <c r="O4299">
        <f t="shared" si="203"/>
        <v>27</v>
      </c>
    </row>
    <row r="4300" spans="1:15">
      <c r="A4300" s="5" t="s">
        <v>3</v>
      </c>
      <c r="B4300" s="8">
        <v>44466</v>
      </c>
      <c r="C4300" s="9">
        <v>3</v>
      </c>
      <c r="D4300" s="10">
        <v>80217.865302210295</v>
      </c>
      <c r="E4300" s="11"/>
      <c r="F4300" s="11"/>
      <c r="G4300" s="11"/>
      <c r="H4300" s="11"/>
      <c r="I4300" s="11"/>
      <c r="J4300" s="11"/>
      <c r="K4300" s="11"/>
      <c r="L4300" s="5">
        <f t="shared" si="201"/>
        <v>0.59741</v>
      </c>
      <c r="M4300" s="22">
        <f>SUMIFS('[1]pvwatts_Cov KY, 7.0815 kWDC, Ro'!$M$33:$M$8792,'[1]pvwatts_Cov KY, 7.0815 kWDC, Ro'!$Q$33:$Q$8792,N4300,'[1]pvwatts_Cov KY, 7.0815 kWDC, Ro'!$R$33:$R$8792,O4300,'[1]pvwatts_Cov KY, 7.0815 kWDC, Ro'!$S$33:$S$8792,C4300)</f>
        <v>0</v>
      </c>
      <c r="N4300">
        <f t="shared" si="202"/>
        <v>9</v>
      </c>
      <c r="O4300">
        <f t="shared" si="203"/>
        <v>27</v>
      </c>
    </row>
    <row r="4301" spans="1:15">
      <c r="A4301" s="5" t="s">
        <v>3</v>
      </c>
      <c r="B4301" s="8">
        <v>44466</v>
      </c>
      <c r="C4301" s="9">
        <v>4</v>
      </c>
      <c r="D4301" s="10">
        <v>77125.571723197689</v>
      </c>
      <c r="E4301" s="11"/>
      <c r="F4301" s="11"/>
      <c r="G4301" s="11"/>
      <c r="H4301" s="11"/>
      <c r="I4301" s="11"/>
      <c r="J4301" s="11"/>
      <c r="K4301" s="11"/>
      <c r="L4301" s="5">
        <f t="shared" si="201"/>
        <v>0.57438</v>
      </c>
      <c r="M4301" s="22">
        <f>SUMIFS('[1]pvwatts_Cov KY, 7.0815 kWDC, Ro'!$M$33:$M$8792,'[1]pvwatts_Cov KY, 7.0815 kWDC, Ro'!$Q$33:$Q$8792,N4301,'[1]pvwatts_Cov KY, 7.0815 kWDC, Ro'!$R$33:$R$8792,O4301,'[1]pvwatts_Cov KY, 7.0815 kWDC, Ro'!$S$33:$S$8792,C4301)</f>
        <v>0</v>
      </c>
      <c r="N4301">
        <f t="shared" si="202"/>
        <v>9</v>
      </c>
      <c r="O4301">
        <f t="shared" si="203"/>
        <v>27</v>
      </c>
    </row>
    <row r="4302" spans="1:15">
      <c r="A4302" s="5" t="s">
        <v>3</v>
      </c>
      <c r="B4302" s="8">
        <v>44466</v>
      </c>
      <c r="C4302" s="9">
        <v>5</v>
      </c>
      <c r="D4302" s="10">
        <v>77260.156675893406</v>
      </c>
      <c r="E4302" s="11"/>
      <c r="F4302" s="11"/>
      <c r="G4302" s="11"/>
      <c r="H4302" s="11"/>
      <c r="I4302" s="11"/>
      <c r="J4302" s="11"/>
      <c r="K4302" s="11"/>
      <c r="L4302" s="5">
        <f t="shared" si="201"/>
        <v>0.57538999999999996</v>
      </c>
      <c r="M4302" s="22">
        <f>SUMIFS('[1]pvwatts_Cov KY, 7.0815 kWDC, Ro'!$M$33:$M$8792,'[1]pvwatts_Cov KY, 7.0815 kWDC, Ro'!$Q$33:$Q$8792,N4302,'[1]pvwatts_Cov KY, 7.0815 kWDC, Ro'!$R$33:$R$8792,O4302,'[1]pvwatts_Cov KY, 7.0815 kWDC, Ro'!$S$33:$S$8792,C4302)</f>
        <v>0</v>
      </c>
      <c r="N4302">
        <f t="shared" si="202"/>
        <v>9</v>
      </c>
      <c r="O4302">
        <f t="shared" si="203"/>
        <v>27</v>
      </c>
    </row>
    <row r="4303" spans="1:15">
      <c r="A4303" s="5" t="s">
        <v>3</v>
      </c>
      <c r="B4303" s="8">
        <v>44466</v>
      </c>
      <c r="C4303" s="9">
        <v>6</v>
      </c>
      <c r="D4303" s="10">
        <v>82962.504397438548</v>
      </c>
      <c r="E4303" s="11"/>
      <c r="F4303" s="11"/>
      <c r="G4303" s="11"/>
      <c r="H4303" s="11"/>
      <c r="I4303" s="11"/>
      <c r="J4303" s="11"/>
      <c r="K4303" s="11"/>
      <c r="L4303" s="5">
        <f t="shared" si="201"/>
        <v>0.61785000000000001</v>
      </c>
      <c r="M4303" s="22">
        <f>SUMIFS('[1]pvwatts_Cov KY, 7.0815 kWDC, Ro'!$M$33:$M$8792,'[1]pvwatts_Cov KY, 7.0815 kWDC, Ro'!$Q$33:$Q$8792,N4303,'[1]pvwatts_Cov KY, 7.0815 kWDC, Ro'!$R$33:$R$8792,O4303,'[1]pvwatts_Cov KY, 7.0815 kWDC, Ro'!$S$33:$S$8792,C4303)</f>
        <v>0</v>
      </c>
      <c r="N4303">
        <f t="shared" si="202"/>
        <v>9</v>
      </c>
      <c r="O4303">
        <f t="shared" si="203"/>
        <v>27</v>
      </c>
    </row>
    <row r="4304" spans="1:15">
      <c r="A4304" s="5" t="s">
        <v>3</v>
      </c>
      <c r="B4304" s="8">
        <v>44466</v>
      </c>
      <c r="C4304" s="9">
        <v>7</v>
      </c>
      <c r="D4304" s="10">
        <v>96183.957829787236</v>
      </c>
      <c r="E4304" s="11"/>
      <c r="F4304" s="11"/>
      <c r="G4304" s="11"/>
      <c r="H4304" s="11"/>
      <c r="I4304" s="11"/>
      <c r="J4304" s="11"/>
      <c r="K4304" s="11"/>
      <c r="L4304" s="5">
        <f t="shared" si="201"/>
        <v>0.71631999999999996</v>
      </c>
      <c r="M4304" s="22">
        <f>SUMIFS('[1]pvwatts_Cov KY, 7.0815 kWDC, Ro'!$M$33:$M$8792,'[1]pvwatts_Cov KY, 7.0815 kWDC, Ro'!$Q$33:$Q$8792,N4304,'[1]pvwatts_Cov KY, 7.0815 kWDC, Ro'!$R$33:$R$8792,O4304,'[1]pvwatts_Cov KY, 7.0815 kWDC, Ro'!$S$33:$S$8792,C4304)</f>
        <v>0</v>
      </c>
      <c r="N4304">
        <f t="shared" si="202"/>
        <v>9</v>
      </c>
      <c r="O4304">
        <f t="shared" si="203"/>
        <v>27</v>
      </c>
    </row>
    <row r="4305" spans="1:15">
      <c r="A4305" s="5" t="s">
        <v>3</v>
      </c>
      <c r="B4305" s="8">
        <v>44466</v>
      </c>
      <c r="C4305" s="9">
        <v>8</v>
      </c>
      <c r="D4305" s="10">
        <v>102342.36362280521</v>
      </c>
      <c r="E4305" s="11"/>
      <c r="F4305" s="11"/>
      <c r="G4305" s="11"/>
      <c r="H4305" s="11"/>
      <c r="I4305" s="11"/>
      <c r="J4305" s="11"/>
      <c r="K4305" s="11"/>
      <c r="L4305" s="5">
        <f t="shared" si="201"/>
        <v>0.76217999999999997</v>
      </c>
      <c r="M4305" s="22">
        <f>SUMIFS('[1]pvwatts_Cov KY, 7.0815 kWDC, Ro'!$M$33:$M$8792,'[1]pvwatts_Cov KY, 7.0815 kWDC, Ro'!$Q$33:$Q$8792,N4305,'[1]pvwatts_Cov KY, 7.0815 kWDC, Ro'!$R$33:$R$8792,O4305,'[1]pvwatts_Cov KY, 7.0815 kWDC, Ro'!$S$33:$S$8792,C4305)</f>
        <v>0</v>
      </c>
      <c r="N4305">
        <f t="shared" si="202"/>
        <v>9</v>
      </c>
      <c r="O4305">
        <f t="shared" si="203"/>
        <v>27</v>
      </c>
    </row>
    <row r="4306" spans="1:15">
      <c r="A4306" s="5" t="s">
        <v>3</v>
      </c>
      <c r="B4306" s="8">
        <v>44466</v>
      </c>
      <c r="C4306" s="9">
        <v>9</v>
      </c>
      <c r="D4306" s="10">
        <v>100846.34372195828</v>
      </c>
      <c r="E4306" s="11"/>
      <c r="F4306" s="11"/>
      <c r="G4306" s="11"/>
      <c r="H4306" s="11"/>
      <c r="I4306" s="11"/>
      <c r="J4306" s="11"/>
      <c r="K4306" s="11"/>
      <c r="L4306" s="5">
        <f t="shared" si="201"/>
        <v>0.75104000000000004</v>
      </c>
      <c r="M4306" s="22">
        <f>SUMIFS('[1]pvwatts_Cov KY, 7.0815 kWDC, Ro'!$M$33:$M$8792,'[1]pvwatts_Cov KY, 7.0815 kWDC, Ro'!$Q$33:$Q$8792,N4306,'[1]pvwatts_Cov KY, 7.0815 kWDC, Ro'!$R$33:$R$8792,O4306,'[1]pvwatts_Cov KY, 7.0815 kWDC, Ro'!$S$33:$S$8792,C4306)</f>
        <v>0.81045500000000004</v>
      </c>
      <c r="N4306">
        <f t="shared" si="202"/>
        <v>9</v>
      </c>
      <c r="O4306">
        <f t="shared" si="203"/>
        <v>27</v>
      </c>
    </row>
    <row r="4307" spans="1:15">
      <c r="A4307" s="5" t="s">
        <v>3</v>
      </c>
      <c r="B4307" s="8">
        <v>44466</v>
      </c>
      <c r="C4307" s="9">
        <v>10</v>
      </c>
      <c r="D4307" s="10">
        <v>103390.59032803141</v>
      </c>
      <c r="E4307" s="11"/>
      <c r="F4307" s="11"/>
      <c r="G4307" s="11"/>
      <c r="H4307" s="11"/>
      <c r="I4307" s="11"/>
      <c r="J4307" s="11"/>
      <c r="K4307" s="11"/>
      <c r="L4307" s="5">
        <f t="shared" si="201"/>
        <v>0.76998999999999995</v>
      </c>
      <c r="M4307" s="22">
        <f>SUMIFS('[1]pvwatts_Cov KY, 7.0815 kWDC, Ro'!$M$33:$M$8792,'[1]pvwatts_Cov KY, 7.0815 kWDC, Ro'!$Q$33:$Q$8792,N4307,'[1]pvwatts_Cov KY, 7.0815 kWDC, Ro'!$R$33:$R$8792,O4307,'[1]pvwatts_Cov KY, 7.0815 kWDC, Ro'!$S$33:$S$8792,C4307)</f>
        <v>2.232971</v>
      </c>
      <c r="N4307">
        <f t="shared" si="202"/>
        <v>9</v>
      </c>
      <c r="O4307">
        <f t="shared" si="203"/>
        <v>27</v>
      </c>
    </row>
    <row r="4308" spans="1:15">
      <c r="A4308" s="5" t="s">
        <v>3</v>
      </c>
      <c r="B4308" s="8">
        <v>44466</v>
      </c>
      <c r="C4308" s="9">
        <v>11</v>
      </c>
      <c r="D4308" s="10">
        <v>109189.01276760999</v>
      </c>
      <c r="E4308" s="11"/>
      <c r="F4308" s="11"/>
      <c r="G4308" s="11"/>
      <c r="H4308" s="11"/>
      <c r="I4308" s="11"/>
      <c r="J4308" s="11"/>
      <c r="K4308" s="11"/>
      <c r="L4308" s="5">
        <f t="shared" si="201"/>
        <v>0.81316999999999995</v>
      </c>
      <c r="M4308" s="22">
        <f>SUMIFS('[1]pvwatts_Cov KY, 7.0815 kWDC, Ro'!$M$33:$M$8792,'[1]pvwatts_Cov KY, 7.0815 kWDC, Ro'!$Q$33:$Q$8792,N4308,'[1]pvwatts_Cov KY, 7.0815 kWDC, Ro'!$R$33:$R$8792,O4308,'[1]pvwatts_Cov KY, 7.0815 kWDC, Ro'!$S$33:$S$8792,C4308)</f>
        <v>1.674782</v>
      </c>
      <c r="N4308">
        <f t="shared" si="202"/>
        <v>9</v>
      </c>
      <c r="O4308">
        <f t="shared" si="203"/>
        <v>27</v>
      </c>
    </row>
    <row r="4309" spans="1:15">
      <c r="A4309" s="5" t="s">
        <v>3</v>
      </c>
      <c r="B4309" s="8">
        <v>44466</v>
      </c>
      <c r="C4309" s="9">
        <v>12</v>
      </c>
      <c r="D4309" s="10">
        <v>116969.7952402396</v>
      </c>
      <c r="E4309" s="11"/>
      <c r="F4309" s="11"/>
      <c r="G4309" s="11"/>
      <c r="H4309" s="11"/>
      <c r="I4309" s="11"/>
      <c r="J4309" s="11"/>
      <c r="K4309" s="11"/>
      <c r="L4309" s="5">
        <f t="shared" si="201"/>
        <v>0.87112000000000001</v>
      </c>
      <c r="M4309" s="22">
        <f>SUMIFS('[1]pvwatts_Cov KY, 7.0815 kWDC, Ro'!$M$33:$M$8792,'[1]pvwatts_Cov KY, 7.0815 kWDC, Ro'!$Q$33:$Q$8792,N4309,'[1]pvwatts_Cov KY, 7.0815 kWDC, Ro'!$R$33:$R$8792,O4309,'[1]pvwatts_Cov KY, 7.0815 kWDC, Ro'!$S$33:$S$8792,C4309)</f>
        <v>2.4595379999999998</v>
      </c>
      <c r="N4309">
        <f t="shared" si="202"/>
        <v>9</v>
      </c>
      <c r="O4309">
        <f t="shared" si="203"/>
        <v>27</v>
      </c>
    </row>
    <row r="4310" spans="1:15">
      <c r="A4310" s="5" t="s">
        <v>3</v>
      </c>
      <c r="B4310" s="8">
        <v>44466</v>
      </c>
      <c r="C4310" s="9">
        <v>13</v>
      </c>
      <c r="D4310" s="10">
        <v>127023.83022887832</v>
      </c>
      <c r="E4310" s="11"/>
      <c r="F4310" s="11"/>
      <c r="G4310" s="11"/>
      <c r="H4310" s="11"/>
      <c r="I4310" s="11"/>
      <c r="J4310" s="11"/>
      <c r="K4310" s="11"/>
      <c r="L4310" s="5">
        <f t="shared" si="201"/>
        <v>0.94599</v>
      </c>
      <c r="M4310" s="22">
        <f>SUMIFS('[1]pvwatts_Cov KY, 7.0815 kWDC, Ro'!$M$33:$M$8792,'[1]pvwatts_Cov KY, 7.0815 kWDC, Ro'!$Q$33:$Q$8792,N4310,'[1]pvwatts_Cov KY, 7.0815 kWDC, Ro'!$R$33:$R$8792,O4310,'[1]pvwatts_Cov KY, 7.0815 kWDC, Ro'!$S$33:$S$8792,C4310)</f>
        <v>1.9022269999999999</v>
      </c>
      <c r="N4310">
        <f t="shared" si="202"/>
        <v>9</v>
      </c>
      <c r="O4310">
        <f t="shared" si="203"/>
        <v>27</v>
      </c>
    </row>
    <row r="4311" spans="1:15">
      <c r="A4311" s="5" t="s">
        <v>3</v>
      </c>
      <c r="B4311" s="8">
        <v>44466</v>
      </c>
      <c r="C4311" s="9">
        <v>14</v>
      </c>
      <c r="D4311" s="10">
        <v>138704.20372071886</v>
      </c>
      <c r="E4311" s="11"/>
      <c r="F4311" s="11"/>
      <c r="G4311" s="11"/>
      <c r="H4311" s="11"/>
      <c r="I4311" s="11"/>
      <c r="J4311" s="11"/>
      <c r="K4311" s="11"/>
      <c r="L4311" s="5">
        <f t="shared" si="201"/>
        <v>1.03298</v>
      </c>
      <c r="M4311" s="22">
        <f>SUMIFS('[1]pvwatts_Cov KY, 7.0815 kWDC, Ro'!$M$33:$M$8792,'[1]pvwatts_Cov KY, 7.0815 kWDC, Ro'!$Q$33:$Q$8792,N4311,'[1]pvwatts_Cov KY, 7.0815 kWDC, Ro'!$R$33:$R$8792,O4311,'[1]pvwatts_Cov KY, 7.0815 kWDC, Ro'!$S$33:$S$8792,C4311)</f>
        <v>2.8921519999999998</v>
      </c>
      <c r="N4311">
        <f t="shared" si="202"/>
        <v>9</v>
      </c>
      <c r="O4311">
        <f t="shared" si="203"/>
        <v>27</v>
      </c>
    </row>
    <row r="4312" spans="1:15">
      <c r="A4312" s="5" t="s">
        <v>3</v>
      </c>
      <c r="B4312" s="8">
        <v>44466</v>
      </c>
      <c r="C4312" s="9">
        <v>15</v>
      </c>
      <c r="D4312" s="10">
        <v>152222.43285478206</v>
      </c>
      <c r="E4312" s="11"/>
      <c r="F4312" s="11"/>
      <c r="G4312" s="11"/>
      <c r="H4312" s="11"/>
      <c r="I4312" s="11"/>
      <c r="J4312" s="11"/>
      <c r="K4312" s="11"/>
      <c r="L4312" s="5">
        <f t="shared" si="201"/>
        <v>1.1336599999999999</v>
      </c>
      <c r="M4312" s="22">
        <f>SUMIFS('[1]pvwatts_Cov KY, 7.0815 kWDC, Ro'!$M$33:$M$8792,'[1]pvwatts_Cov KY, 7.0815 kWDC, Ro'!$Q$33:$Q$8792,N4312,'[1]pvwatts_Cov KY, 7.0815 kWDC, Ro'!$R$33:$R$8792,O4312,'[1]pvwatts_Cov KY, 7.0815 kWDC, Ro'!$S$33:$S$8792,C4312)</f>
        <v>3.0013049999999999</v>
      </c>
      <c r="N4312">
        <f t="shared" si="202"/>
        <v>9</v>
      </c>
      <c r="O4312">
        <f t="shared" si="203"/>
        <v>27</v>
      </c>
    </row>
    <row r="4313" spans="1:15">
      <c r="A4313" s="5" t="s">
        <v>3</v>
      </c>
      <c r="B4313" s="8">
        <v>44466</v>
      </c>
      <c r="C4313" s="9">
        <v>16</v>
      </c>
      <c r="D4313" s="10">
        <v>170737.39047882668</v>
      </c>
      <c r="E4313" s="11"/>
      <c r="F4313" s="11"/>
      <c r="G4313" s="11"/>
      <c r="H4313" s="11"/>
      <c r="I4313" s="11"/>
      <c r="J4313" s="11"/>
      <c r="K4313" s="11"/>
      <c r="L4313" s="5">
        <f t="shared" si="201"/>
        <v>1.27155</v>
      </c>
      <c r="M4313" s="22">
        <f>SUMIFS('[1]pvwatts_Cov KY, 7.0815 kWDC, Ro'!$M$33:$M$8792,'[1]pvwatts_Cov KY, 7.0815 kWDC, Ro'!$Q$33:$Q$8792,N4313,'[1]pvwatts_Cov KY, 7.0815 kWDC, Ro'!$R$33:$R$8792,O4313,'[1]pvwatts_Cov KY, 7.0815 kWDC, Ro'!$S$33:$S$8792,C4313)</f>
        <v>3.9708350000000001</v>
      </c>
      <c r="N4313">
        <f t="shared" si="202"/>
        <v>9</v>
      </c>
      <c r="O4313">
        <f t="shared" si="203"/>
        <v>27</v>
      </c>
    </row>
    <row r="4314" spans="1:15">
      <c r="A4314" s="5" t="s">
        <v>3</v>
      </c>
      <c r="B4314" s="8">
        <v>44466</v>
      </c>
      <c r="C4314" s="9">
        <v>17</v>
      </c>
      <c r="D4314" s="10">
        <v>190929.66656641191</v>
      </c>
      <c r="E4314" s="11"/>
      <c r="F4314" s="11"/>
      <c r="G4314" s="11"/>
      <c r="H4314" s="11"/>
      <c r="I4314" s="11"/>
      <c r="J4314" s="11"/>
      <c r="K4314" s="11"/>
      <c r="L4314" s="5">
        <f t="shared" si="201"/>
        <v>1.4219299999999999</v>
      </c>
      <c r="M4314" s="22">
        <f>SUMIFS('[1]pvwatts_Cov KY, 7.0815 kWDC, Ro'!$M$33:$M$8792,'[1]pvwatts_Cov KY, 7.0815 kWDC, Ro'!$Q$33:$Q$8792,N4314,'[1]pvwatts_Cov KY, 7.0815 kWDC, Ro'!$R$33:$R$8792,O4314,'[1]pvwatts_Cov KY, 7.0815 kWDC, Ro'!$S$33:$S$8792,C4314)</f>
        <v>3.1928390000000002</v>
      </c>
      <c r="N4314">
        <f t="shared" si="202"/>
        <v>9</v>
      </c>
      <c r="O4314">
        <f t="shared" si="203"/>
        <v>27</v>
      </c>
    </row>
    <row r="4315" spans="1:15">
      <c r="A4315" s="5" t="s">
        <v>3</v>
      </c>
      <c r="B4315" s="8">
        <v>44466</v>
      </c>
      <c r="C4315" s="9">
        <v>18</v>
      </c>
      <c r="D4315" s="10">
        <v>203636.01349597189</v>
      </c>
      <c r="E4315" s="11"/>
      <c r="F4315" s="11"/>
      <c r="G4315" s="11"/>
      <c r="H4315" s="11"/>
      <c r="I4315" s="11"/>
      <c r="J4315" s="11"/>
      <c r="K4315" s="11"/>
      <c r="L4315" s="5">
        <f t="shared" si="201"/>
        <v>1.5165500000000001</v>
      </c>
      <c r="M4315" s="22">
        <f>SUMIFS('[1]pvwatts_Cov KY, 7.0815 kWDC, Ro'!$M$33:$M$8792,'[1]pvwatts_Cov KY, 7.0815 kWDC, Ro'!$Q$33:$Q$8792,N4315,'[1]pvwatts_Cov KY, 7.0815 kWDC, Ro'!$R$33:$R$8792,O4315,'[1]pvwatts_Cov KY, 7.0815 kWDC, Ro'!$S$33:$S$8792,C4315)</f>
        <v>2.0636160000000001</v>
      </c>
      <c r="N4315">
        <f t="shared" si="202"/>
        <v>9</v>
      </c>
      <c r="O4315">
        <f t="shared" si="203"/>
        <v>27</v>
      </c>
    </row>
    <row r="4316" spans="1:15">
      <c r="A4316" s="5" t="s">
        <v>3</v>
      </c>
      <c r="B4316" s="8">
        <v>44466</v>
      </c>
      <c r="C4316" s="9">
        <v>19</v>
      </c>
      <c r="D4316" s="10">
        <v>209387.03292460236</v>
      </c>
      <c r="E4316" s="11"/>
      <c r="F4316" s="11"/>
      <c r="G4316" s="11"/>
      <c r="H4316" s="11"/>
      <c r="I4316" s="11"/>
      <c r="J4316" s="11"/>
      <c r="K4316" s="11"/>
      <c r="L4316" s="5">
        <f t="shared" si="201"/>
        <v>1.55938</v>
      </c>
      <c r="M4316" s="22">
        <f>SUMIFS('[1]pvwatts_Cov KY, 7.0815 kWDC, Ro'!$M$33:$M$8792,'[1]pvwatts_Cov KY, 7.0815 kWDC, Ro'!$Q$33:$Q$8792,N4316,'[1]pvwatts_Cov KY, 7.0815 kWDC, Ro'!$R$33:$R$8792,O4316,'[1]pvwatts_Cov KY, 7.0815 kWDC, Ro'!$S$33:$S$8792,C4316)</f>
        <v>0.70131600000000005</v>
      </c>
      <c r="N4316">
        <f t="shared" si="202"/>
        <v>9</v>
      </c>
      <c r="O4316">
        <f t="shared" si="203"/>
        <v>27</v>
      </c>
    </row>
    <row r="4317" spans="1:15">
      <c r="A4317" s="5" t="s">
        <v>3</v>
      </c>
      <c r="B4317" s="8">
        <v>44466</v>
      </c>
      <c r="C4317" s="9">
        <v>20</v>
      </c>
      <c r="D4317" s="10">
        <v>206239.78863416647</v>
      </c>
      <c r="E4317" s="11"/>
      <c r="F4317" s="11"/>
      <c r="G4317" s="11"/>
      <c r="H4317" s="11"/>
      <c r="I4317" s="11"/>
      <c r="J4317" s="11"/>
      <c r="K4317" s="11"/>
      <c r="L4317" s="5">
        <f t="shared" si="201"/>
        <v>1.5359499999999999</v>
      </c>
      <c r="M4317" s="22">
        <f>SUMIFS('[1]pvwatts_Cov KY, 7.0815 kWDC, Ro'!$M$33:$M$8792,'[1]pvwatts_Cov KY, 7.0815 kWDC, Ro'!$Q$33:$Q$8792,N4317,'[1]pvwatts_Cov KY, 7.0815 kWDC, Ro'!$R$33:$R$8792,O4317,'[1]pvwatts_Cov KY, 7.0815 kWDC, Ro'!$S$33:$S$8792,C4317)</f>
        <v>0</v>
      </c>
      <c r="N4317">
        <f t="shared" si="202"/>
        <v>9</v>
      </c>
      <c r="O4317">
        <f t="shared" si="203"/>
        <v>27</v>
      </c>
    </row>
    <row r="4318" spans="1:15">
      <c r="A4318" s="5" t="s">
        <v>3</v>
      </c>
      <c r="B4318" s="8">
        <v>44466</v>
      </c>
      <c r="C4318" s="9">
        <v>21</v>
      </c>
      <c r="D4318" s="10">
        <v>205905.49860937826</v>
      </c>
      <c r="E4318" s="11"/>
      <c r="F4318" s="11"/>
      <c r="G4318" s="11"/>
      <c r="H4318" s="11"/>
      <c r="I4318" s="11"/>
      <c r="J4318" s="11"/>
      <c r="K4318" s="11"/>
      <c r="L4318" s="5">
        <f t="shared" si="201"/>
        <v>1.53346</v>
      </c>
      <c r="M4318" s="22">
        <f>SUMIFS('[1]pvwatts_Cov KY, 7.0815 kWDC, Ro'!$M$33:$M$8792,'[1]pvwatts_Cov KY, 7.0815 kWDC, Ro'!$Q$33:$Q$8792,N4318,'[1]pvwatts_Cov KY, 7.0815 kWDC, Ro'!$R$33:$R$8792,O4318,'[1]pvwatts_Cov KY, 7.0815 kWDC, Ro'!$S$33:$S$8792,C4318)</f>
        <v>0</v>
      </c>
      <c r="N4318">
        <f t="shared" si="202"/>
        <v>9</v>
      </c>
      <c r="O4318">
        <f t="shared" si="203"/>
        <v>27</v>
      </c>
    </row>
    <row r="4319" spans="1:15">
      <c r="A4319" s="5" t="s">
        <v>3</v>
      </c>
      <c r="B4319" s="8">
        <v>44466</v>
      </c>
      <c r="C4319" s="9">
        <v>22</v>
      </c>
      <c r="D4319" s="10">
        <v>192140.0691414997</v>
      </c>
      <c r="E4319" s="11"/>
      <c r="F4319" s="11"/>
      <c r="G4319" s="11"/>
      <c r="H4319" s="11"/>
      <c r="I4319" s="11"/>
      <c r="J4319" s="11"/>
      <c r="K4319" s="11"/>
      <c r="L4319" s="5">
        <f t="shared" si="201"/>
        <v>1.4309400000000001</v>
      </c>
      <c r="M4319" s="22">
        <f>SUMIFS('[1]pvwatts_Cov KY, 7.0815 kWDC, Ro'!$M$33:$M$8792,'[1]pvwatts_Cov KY, 7.0815 kWDC, Ro'!$Q$33:$Q$8792,N4319,'[1]pvwatts_Cov KY, 7.0815 kWDC, Ro'!$R$33:$R$8792,O4319,'[1]pvwatts_Cov KY, 7.0815 kWDC, Ro'!$S$33:$S$8792,C4319)</f>
        <v>0</v>
      </c>
      <c r="N4319">
        <f t="shared" si="202"/>
        <v>9</v>
      </c>
      <c r="O4319">
        <f t="shared" si="203"/>
        <v>27</v>
      </c>
    </row>
    <row r="4320" spans="1:15">
      <c r="A4320" s="5" t="s">
        <v>3</v>
      </c>
      <c r="B4320" s="8">
        <v>44466</v>
      </c>
      <c r="C4320" s="9">
        <v>23</v>
      </c>
      <c r="D4320" s="10">
        <v>170631.38144350343</v>
      </c>
      <c r="E4320" s="11"/>
      <c r="F4320" s="11"/>
      <c r="G4320" s="11"/>
      <c r="H4320" s="11"/>
      <c r="I4320" s="11"/>
      <c r="J4320" s="11"/>
      <c r="K4320" s="11"/>
      <c r="L4320" s="5">
        <f t="shared" si="201"/>
        <v>1.2707599999999999</v>
      </c>
      <c r="M4320" s="22">
        <f>SUMIFS('[1]pvwatts_Cov KY, 7.0815 kWDC, Ro'!$M$33:$M$8792,'[1]pvwatts_Cov KY, 7.0815 kWDC, Ro'!$Q$33:$Q$8792,N4320,'[1]pvwatts_Cov KY, 7.0815 kWDC, Ro'!$R$33:$R$8792,O4320,'[1]pvwatts_Cov KY, 7.0815 kWDC, Ro'!$S$33:$S$8792,C4320)</f>
        <v>0</v>
      </c>
      <c r="N4320">
        <f t="shared" si="202"/>
        <v>9</v>
      </c>
      <c r="O4320">
        <f t="shared" si="203"/>
        <v>27</v>
      </c>
    </row>
    <row r="4321" spans="1:15">
      <c r="A4321" s="5" t="s">
        <v>3</v>
      </c>
      <c r="B4321" s="8">
        <v>44466</v>
      </c>
      <c r="C4321" s="9">
        <v>24</v>
      </c>
      <c r="D4321" s="10">
        <v>147721.48383433174</v>
      </c>
      <c r="E4321" s="11"/>
      <c r="F4321" s="11"/>
      <c r="G4321" s="11"/>
      <c r="H4321" s="11"/>
      <c r="I4321" s="11"/>
      <c r="J4321" s="11"/>
      <c r="K4321" s="11"/>
      <c r="L4321" s="5">
        <f t="shared" si="201"/>
        <v>1.1001399999999999</v>
      </c>
      <c r="M4321" s="22">
        <f>SUMIFS('[1]pvwatts_Cov KY, 7.0815 kWDC, Ro'!$M$33:$M$8792,'[1]pvwatts_Cov KY, 7.0815 kWDC, Ro'!$Q$33:$Q$8792,N4321,'[1]pvwatts_Cov KY, 7.0815 kWDC, Ro'!$R$33:$R$8792,O4321,'[1]pvwatts_Cov KY, 7.0815 kWDC, Ro'!$S$33:$S$8792,C4321)</f>
        <v>0</v>
      </c>
      <c r="N4321">
        <f t="shared" si="202"/>
        <v>9</v>
      </c>
      <c r="O4321">
        <f t="shared" si="203"/>
        <v>27</v>
      </c>
    </row>
    <row r="4322" spans="1:15">
      <c r="A4322" s="5" t="s">
        <v>3</v>
      </c>
      <c r="B4322" s="8">
        <v>44467</v>
      </c>
      <c r="C4322" s="9">
        <v>1</v>
      </c>
      <c r="D4322" s="10">
        <v>128023.08406872842</v>
      </c>
      <c r="E4322" s="11"/>
      <c r="F4322" s="11"/>
      <c r="G4322" s="11"/>
      <c r="H4322" s="11"/>
      <c r="I4322" s="11"/>
      <c r="J4322" s="11"/>
      <c r="K4322" s="11"/>
      <c r="L4322" s="5">
        <f t="shared" si="201"/>
        <v>0.95343999999999995</v>
      </c>
      <c r="M4322" s="22">
        <f>SUMIFS('[1]pvwatts_Cov KY, 7.0815 kWDC, Ro'!$M$33:$M$8792,'[1]pvwatts_Cov KY, 7.0815 kWDC, Ro'!$Q$33:$Q$8792,N4322,'[1]pvwatts_Cov KY, 7.0815 kWDC, Ro'!$R$33:$R$8792,O4322,'[1]pvwatts_Cov KY, 7.0815 kWDC, Ro'!$S$33:$S$8792,C4322)</f>
        <v>0</v>
      </c>
      <c r="N4322">
        <f t="shared" si="202"/>
        <v>9</v>
      </c>
      <c r="O4322">
        <f t="shared" si="203"/>
        <v>28</v>
      </c>
    </row>
    <row r="4323" spans="1:15">
      <c r="A4323" s="5" t="s">
        <v>3</v>
      </c>
      <c r="B4323" s="8">
        <v>44467</v>
      </c>
      <c r="C4323" s="9">
        <v>2</v>
      </c>
      <c r="D4323" s="10">
        <v>112493.21617425562</v>
      </c>
      <c r="E4323" s="11"/>
      <c r="F4323" s="11"/>
      <c r="G4323" s="11"/>
      <c r="H4323" s="11"/>
      <c r="I4323" s="11"/>
      <c r="J4323" s="11"/>
      <c r="K4323" s="11"/>
      <c r="L4323" s="5">
        <f t="shared" si="201"/>
        <v>0.83777999999999997</v>
      </c>
      <c r="M4323" s="22">
        <f>SUMIFS('[1]pvwatts_Cov KY, 7.0815 kWDC, Ro'!$M$33:$M$8792,'[1]pvwatts_Cov KY, 7.0815 kWDC, Ro'!$Q$33:$Q$8792,N4323,'[1]pvwatts_Cov KY, 7.0815 kWDC, Ro'!$R$33:$R$8792,O4323,'[1]pvwatts_Cov KY, 7.0815 kWDC, Ro'!$S$33:$S$8792,C4323)</f>
        <v>0</v>
      </c>
      <c r="N4323">
        <f t="shared" si="202"/>
        <v>9</v>
      </c>
      <c r="O4323">
        <f t="shared" si="203"/>
        <v>28</v>
      </c>
    </row>
    <row r="4324" spans="1:15">
      <c r="A4324" s="5" t="s">
        <v>3</v>
      </c>
      <c r="B4324" s="8">
        <v>44467</v>
      </c>
      <c r="C4324" s="9">
        <v>3</v>
      </c>
      <c r="D4324" s="10">
        <v>103416.4220195798</v>
      </c>
      <c r="E4324" s="11"/>
      <c r="F4324" s="11"/>
      <c r="G4324" s="11"/>
      <c r="H4324" s="11"/>
      <c r="I4324" s="11"/>
      <c r="J4324" s="11"/>
      <c r="K4324" s="11"/>
      <c r="L4324" s="5">
        <f t="shared" si="201"/>
        <v>0.77017999999999998</v>
      </c>
      <c r="M4324" s="22">
        <f>SUMIFS('[1]pvwatts_Cov KY, 7.0815 kWDC, Ro'!$M$33:$M$8792,'[1]pvwatts_Cov KY, 7.0815 kWDC, Ro'!$Q$33:$Q$8792,N4324,'[1]pvwatts_Cov KY, 7.0815 kWDC, Ro'!$R$33:$R$8792,O4324,'[1]pvwatts_Cov KY, 7.0815 kWDC, Ro'!$S$33:$S$8792,C4324)</f>
        <v>0</v>
      </c>
      <c r="N4324">
        <f t="shared" si="202"/>
        <v>9</v>
      </c>
      <c r="O4324">
        <f t="shared" si="203"/>
        <v>28</v>
      </c>
    </row>
    <row r="4325" spans="1:15">
      <c r="A4325" s="5" t="s">
        <v>3</v>
      </c>
      <c r="B4325" s="8">
        <v>44467</v>
      </c>
      <c r="C4325" s="9">
        <v>4</v>
      </c>
      <c r="D4325" s="10">
        <v>98176.511467155549</v>
      </c>
      <c r="E4325" s="11"/>
      <c r="F4325" s="11"/>
      <c r="G4325" s="11"/>
      <c r="H4325" s="11"/>
      <c r="I4325" s="11"/>
      <c r="J4325" s="11"/>
      <c r="K4325" s="11"/>
      <c r="L4325" s="5">
        <f t="shared" si="201"/>
        <v>0.73116000000000003</v>
      </c>
      <c r="M4325" s="22">
        <f>SUMIFS('[1]pvwatts_Cov KY, 7.0815 kWDC, Ro'!$M$33:$M$8792,'[1]pvwatts_Cov KY, 7.0815 kWDC, Ro'!$Q$33:$Q$8792,N4325,'[1]pvwatts_Cov KY, 7.0815 kWDC, Ro'!$R$33:$R$8792,O4325,'[1]pvwatts_Cov KY, 7.0815 kWDC, Ro'!$S$33:$S$8792,C4325)</f>
        <v>0</v>
      </c>
      <c r="N4325">
        <f t="shared" si="202"/>
        <v>9</v>
      </c>
      <c r="O4325">
        <f t="shared" si="203"/>
        <v>28</v>
      </c>
    </row>
    <row r="4326" spans="1:15">
      <c r="A4326" s="5" t="s">
        <v>3</v>
      </c>
      <c r="B4326" s="8">
        <v>44467</v>
      </c>
      <c r="C4326" s="9">
        <v>5</v>
      </c>
      <c r="D4326" s="10">
        <v>96259.201885678878</v>
      </c>
      <c r="E4326" s="11"/>
      <c r="F4326" s="11"/>
      <c r="G4326" s="11"/>
      <c r="H4326" s="11"/>
      <c r="I4326" s="11"/>
      <c r="J4326" s="11"/>
      <c r="K4326" s="11"/>
      <c r="L4326" s="5">
        <f t="shared" si="201"/>
        <v>0.71687999999999996</v>
      </c>
      <c r="M4326" s="22">
        <f>SUMIFS('[1]pvwatts_Cov KY, 7.0815 kWDC, Ro'!$M$33:$M$8792,'[1]pvwatts_Cov KY, 7.0815 kWDC, Ro'!$Q$33:$Q$8792,N4326,'[1]pvwatts_Cov KY, 7.0815 kWDC, Ro'!$R$33:$R$8792,O4326,'[1]pvwatts_Cov KY, 7.0815 kWDC, Ro'!$S$33:$S$8792,C4326)</f>
        <v>0</v>
      </c>
      <c r="N4326">
        <f t="shared" si="202"/>
        <v>9</v>
      </c>
      <c r="O4326">
        <f t="shared" si="203"/>
        <v>28</v>
      </c>
    </row>
    <row r="4327" spans="1:15">
      <c r="A4327" s="5" t="s">
        <v>3</v>
      </c>
      <c r="B4327" s="8">
        <v>44467</v>
      </c>
      <c r="C4327" s="9">
        <v>6</v>
      </c>
      <c r="D4327" s="10">
        <v>99737.764501505008</v>
      </c>
      <c r="E4327" s="11"/>
      <c r="F4327" s="11"/>
      <c r="G4327" s="11"/>
      <c r="H4327" s="11"/>
      <c r="I4327" s="11"/>
      <c r="J4327" s="11"/>
      <c r="K4327" s="11"/>
      <c r="L4327" s="5">
        <f t="shared" si="201"/>
        <v>0.74278</v>
      </c>
      <c r="M4327" s="22">
        <f>SUMIFS('[1]pvwatts_Cov KY, 7.0815 kWDC, Ro'!$M$33:$M$8792,'[1]pvwatts_Cov KY, 7.0815 kWDC, Ro'!$Q$33:$Q$8792,N4327,'[1]pvwatts_Cov KY, 7.0815 kWDC, Ro'!$R$33:$R$8792,O4327,'[1]pvwatts_Cov KY, 7.0815 kWDC, Ro'!$S$33:$S$8792,C4327)</f>
        <v>0</v>
      </c>
      <c r="N4327">
        <f t="shared" si="202"/>
        <v>9</v>
      </c>
      <c r="O4327">
        <f t="shared" si="203"/>
        <v>28</v>
      </c>
    </row>
    <row r="4328" spans="1:15">
      <c r="A4328" s="5" t="s">
        <v>3</v>
      </c>
      <c r="B4328" s="8">
        <v>44467</v>
      </c>
      <c r="C4328" s="9">
        <v>7</v>
      </c>
      <c r="D4328" s="10">
        <v>111530.40792773038</v>
      </c>
      <c r="E4328" s="11"/>
      <c r="F4328" s="11"/>
      <c r="G4328" s="11"/>
      <c r="H4328" s="11"/>
      <c r="I4328" s="11"/>
      <c r="J4328" s="11"/>
      <c r="K4328" s="11"/>
      <c r="L4328" s="5">
        <f t="shared" si="201"/>
        <v>0.83060999999999996</v>
      </c>
      <c r="M4328" s="22">
        <f>SUMIFS('[1]pvwatts_Cov KY, 7.0815 kWDC, Ro'!$M$33:$M$8792,'[1]pvwatts_Cov KY, 7.0815 kWDC, Ro'!$Q$33:$Q$8792,N4328,'[1]pvwatts_Cov KY, 7.0815 kWDC, Ro'!$R$33:$R$8792,O4328,'[1]pvwatts_Cov KY, 7.0815 kWDC, Ro'!$S$33:$S$8792,C4328)</f>
        <v>0</v>
      </c>
      <c r="N4328">
        <f t="shared" si="202"/>
        <v>9</v>
      </c>
      <c r="O4328">
        <f t="shared" si="203"/>
        <v>28</v>
      </c>
    </row>
    <row r="4329" spans="1:15">
      <c r="A4329" s="5" t="s">
        <v>3</v>
      </c>
      <c r="B4329" s="8">
        <v>44467</v>
      </c>
      <c r="C4329" s="9">
        <v>8</v>
      </c>
      <c r="D4329" s="10">
        <v>117252.68868483489</v>
      </c>
      <c r="E4329" s="11"/>
      <c r="F4329" s="11"/>
      <c r="G4329" s="11"/>
      <c r="H4329" s="11"/>
      <c r="I4329" s="11"/>
      <c r="J4329" s="11"/>
      <c r="K4329" s="11"/>
      <c r="L4329" s="5">
        <f t="shared" si="201"/>
        <v>0.87322</v>
      </c>
      <c r="M4329" s="22">
        <f>SUMIFS('[1]pvwatts_Cov KY, 7.0815 kWDC, Ro'!$M$33:$M$8792,'[1]pvwatts_Cov KY, 7.0815 kWDC, Ro'!$Q$33:$Q$8792,N4329,'[1]pvwatts_Cov KY, 7.0815 kWDC, Ro'!$R$33:$R$8792,O4329,'[1]pvwatts_Cov KY, 7.0815 kWDC, Ro'!$S$33:$S$8792,C4329)</f>
        <v>0</v>
      </c>
      <c r="N4329">
        <f t="shared" si="202"/>
        <v>9</v>
      </c>
      <c r="O4329">
        <f t="shared" si="203"/>
        <v>28</v>
      </c>
    </row>
    <row r="4330" spans="1:15">
      <c r="A4330" s="5" t="s">
        <v>3</v>
      </c>
      <c r="B4330" s="8">
        <v>44467</v>
      </c>
      <c r="C4330" s="9">
        <v>9</v>
      </c>
      <c r="D4330" s="10">
        <v>115145.67800724467</v>
      </c>
      <c r="E4330" s="11"/>
      <c r="F4330" s="11"/>
      <c r="G4330" s="11"/>
      <c r="H4330" s="11"/>
      <c r="I4330" s="11"/>
      <c r="J4330" s="11"/>
      <c r="K4330" s="11"/>
      <c r="L4330" s="5">
        <f t="shared" si="201"/>
        <v>0.85753000000000001</v>
      </c>
      <c r="M4330" s="22">
        <f>SUMIFS('[1]pvwatts_Cov KY, 7.0815 kWDC, Ro'!$M$33:$M$8792,'[1]pvwatts_Cov KY, 7.0815 kWDC, Ro'!$Q$33:$Q$8792,N4330,'[1]pvwatts_Cov KY, 7.0815 kWDC, Ro'!$R$33:$R$8792,O4330,'[1]pvwatts_Cov KY, 7.0815 kWDC, Ro'!$S$33:$S$8792,C4330)</f>
        <v>0.117451</v>
      </c>
      <c r="N4330">
        <f t="shared" si="202"/>
        <v>9</v>
      </c>
      <c r="O4330">
        <f t="shared" si="203"/>
        <v>28</v>
      </c>
    </row>
    <row r="4331" spans="1:15">
      <c r="A4331" s="5" t="s">
        <v>3</v>
      </c>
      <c r="B4331" s="8">
        <v>44467</v>
      </c>
      <c r="C4331" s="9">
        <v>10</v>
      </c>
      <c r="D4331" s="10">
        <v>119714.06873861658</v>
      </c>
      <c r="E4331" s="11"/>
      <c r="F4331" s="11"/>
      <c r="G4331" s="11"/>
      <c r="H4331" s="11"/>
      <c r="I4331" s="11"/>
      <c r="J4331" s="11"/>
      <c r="K4331" s="11"/>
      <c r="L4331" s="5">
        <f t="shared" si="201"/>
        <v>0.89156000000000002</v>
      </c>
      <c r="M4331" s="22">
        <f>SUMIFS('[1]pvwatts_Cov KY, 7.0815 kWDC, Ro'!$M$33:$M$8792,'[1]pvwatts_Cov KY, 7.0815 kWDC, Ro'!$Q$33:$Q$8792,N4331,'[1]pvwatts_Cov KY, 7.0815 kWDC, Ro'!$R$33:$R$8792,O4331,'[1]pvwatts_Cov KY, 7.0815 kWDC, Ro'!$S$33:$S$8792,C4331)</f>
        <v>0.84179300000000001</v>
      </c>
      <c r="N4331">
        <f t="shared" si="202"/>
        <v>9</v>
      </c>
      <c r="O4331">
        <f t="shared" si="203"/>
        <v>28</v>
      </c>
    </row>
    <row r="4332" spans="1:15">
      <c r="A4332" s="5" t="s">
        <v>3</v>
      </c>
      <c r="B4332" s="8">
        <v>44467</v>
      </c>
      <c r="C4332" s="9">
        <v>11</v>
      </c>
      <c r="D4332" s="10">
        <v>133492.11064886238</v>
      </c>
      <c r="E4332" s="11"/>
      <c r="F4332" s="11"/>
      <c r="G4332" s="11"/>
      <c r="H4332" s="11"/>
      <c r="I4332" s="11"/>
      <c r="J4332" s="11"/>
      <c r="K4332" s="11"/>
      <c r="L4332" s="5">
        <f t="shared" si="201"/>
        <v>0.99417</v>
      </c>
      <c r="M4332" s="22">
        <f>SUMIFS('[1]pvwatts_Cov KY, 7.0815 kWDC, Ro'!$M$33:$M$8792,'[1]pvwatts_Cov KY, 7.0815 kWDC, Ro'!$Q$33:$Q$8792,N4332,'[1]pvwatts_Cov KY, 7.0815 kWDC, Ro'!$R$33:$R$8792,O4332,'[1]pvwatts_Cov KY, 7.0815 kWDC, Ro'!$S$33:$S$8792,C4332)</f>
        <v>1.9568950000000001</v>
      </c>
      <c r="N4332">
        <f t="shared" si="202"/>
        <v>9</v>
      </c>
      <c r="O4332">
        <f t="shared" si="203"/>
        <v>28</v>
      </c>
    </row>
    <row r="4333" spans="1:15">
      <c r="A4333" s="5" t="s">
        <v>3</v>
      </c>
      <c r="B4333" s="8">
        <v>44467</v>
      </c>
      <c r="C4333" s="9">
        <v>12</v>
      </c>
      <c r="D4333" s="10">
        <v>148104.2666599876</v>
      </c>
      <c r="E4333" s="11"/>
      <c r="F4333" s="11"/>
      <c r="G4333" s="11"/>
      <c r="H4333" s="11"/>
      <c r="I4333" s="11"/>
      <c r="J4333" s="11"/>
      <c r="K4333" s="11"/>
      <c r="L4333" s="5">
        <f t="shared" si="201"/>
        <v>1.1029899999999999</v>
      </c>
      <c r="M4333" s="22">
        <f>SUMIFS('[1]pvwatts_Cov KY, 7.0815 kWDC, Ro'!$M$33:$M$8792,'[1]pvwatts_Cov KY, 7.0815 kWDC, Ro'!$Q$33:$Q$8792,N4333,'[1]pvwatts_Cov KY, 7.0815 kWDC, Ro'!$R$33:$R$8792,O4333,'[1]pvwatts_Cov KY, 7.0815 kWDC, Ro'!$S$33:$S$8792,C4333)</f>
        <v>1.3748069999999999</v>
      </c>
      <c r="N4333">
        <f t="shared" si="202"/>
        <v>9</v>
      </c>
      <c r="O4333">
        <f t="shared" si="203"/>
        <v>28</v>
      </c>
    </row>
    <row r="4334" spans="1:15">
      <c r="A4334" s="5" t="s">
        <v>3</v>
      </c>
      <c r="B4334" s="8">
        <v>44467</v>
      </c>
      <c r="C4334" s="9">
        <v>13</v>
      </c>
      <c r="D4334" s="10">
        <v>164510.14822138281</v>
      </c>
      <c r="E4334" s="11"/>
      <c r="F4334" s="11"/>
      <c r="G4334" s="11"/>
      <c r="H4334" s="11"/>
      <c r="I4334" s="11"/>
      <c r="J4334" s="11"/>
      <c r="K4334" s="11"/>
      <c r="L4334" s="5">
        <f t="shared" si="201"/>
        <v>1.2251700000000001</v>
      </c>
      <c r="M4334" s="22">
        <f>SUMIFS('[1]pvwatts_Cov KY, 7.0815 kWDC, Ro'!$M$33:$M$8792,'[1]pvwatts_Cov KY, 7.0815 kWDC, Ro'!$Q$33:$Q$8792,N4334,'[1]pvwatts_Cov KY, 7.0815 kWDC, Ro'!$R$33:$R$8792,O4334,'[1]pvwatts_Cov KY, 7.0815 kWDC, Ro'!$S$33:$S$8792,C4334)</f>
        <v>1.7949660000000001</v>
      </c>
      <c r="N4334">
        <f t="shared" si="202"/>
        <v>9</v>
      </c>
      <c r="O4334">
        <f t="shared" si="203"/>
        <v>28</v>
      </c>
    </row>
    <row r="4335" spans="1:15">
      <c r="A4335" s="5" t="s">
        <v>3</v>
      </c>
      <c r="B4335" s="8">
        <v>44467</v>
      </c>
      <c r="C4335" s="9">
        <v>14</v>
      </c>
      <c r="D4335" s="10">
        <v>180608.21878620121</v>
      </c>
      <c r="E4335" s="11"/>
      <c r="F4335" s="11"/>
      <c r="G4335" s="11"/>
      <c r="H4335" s="11"/>
      <c r="I4335" s="11"/>
      <c r="J4335" s="11"/>
      <c r="K4335" s="11"/>
      <c r="L4335" s="5">
        <f t="shared" si="201"/>
        <v>1.3450599999999999</v>
      </c>
      <c r="M4335" s="22">
        <f>SUMIFS('[1]pvwatts_Cov KY, 7.0815 kWDC, Ro'!$M$33:$M$8792,'[1]pvwatts_Cov KY, 7.0815 kWDC, Ro'!$Q$33:$Q$8792,N4335,'[1]pvwatts_Cov KY, 7.0815 kWDC, Ro'!$R$33:$R$8792,O4335,'[1]pvwatts_Cov KY, 7.0815 kWDC, Ro'!$S$33:$S$8792,C4335)</f>
        <v>0.59911800000000004</v>
      </c>
      <c r="N4335">
        <f t="shared" si="202"/>
        <v>9</v>
      </c>
      <c r="O4335">
        <f t="shared" si="203"/>
        <v>28</v>
      </c>
    </row>
    <row r="4336" spans="1:15">
      <c r="A4336" s="5" t="s">
        <v>3</v>
      </c>
      <c r="B4336" s="8">
        <v>44467</v>
      </c>
      <c r="C4336" s="9">
        <v>15</v>
      </c>
      <c r="D4336" s="10">
        <v>196556.024015773</v>
      </c>
      <c r="E4336" s="11"/>
      <c r="F4336" s="11"/>
      <c r="G4336" s="11"/>
      <c r="H4336" s="11"/>
      <c r="I4336" s="11"/>
      <c r="J4336" s="11"/>
      <c r="K4336" s="11"/>
      <c r="L4336" s="5">
        <f t="shared" si="201"/>
        <v>1.46383</v>
      </c>
      <c r="M4336" s="22">
        <f>SUMIFS('[1]pvwatts_Cov KY, 7.0815 kWDC, Ro'!$M$33:$M$8792,'[1]pvwatts_Cov KY, 7.0815 kWDC, Ro'!$Q$33:$Q$8792,N4336,'[1]pvwatts_Cov KY, 7.0815 kWDC, Ro'!$R$33:$R$8792,O4336,'[1]pvwatts_Cov KY, 7.0815 kWDC, Ro'!$S$33:$S$8792,C4336)</f>
        <v>0.38320399999999999</v>
      </c>
      <c r="N4336">
        <f t="shared" si="202"/>
        <v>9</v>
      </c>
      <c r="O4336">
        <f t="shared" si="203"/>
        <v>28</v>
      </c>
    </row>
    <row r="4337" spans="1:15">
      <c r="A4337" s="5" t="s">
        <v>3</v>
      </c>
      <c r="B4337" s="8">
        <v>44467</v>
      </c>
      <c r="C4337" s="9">
        <v>16</v>
      </c>
      <c r="D4337" s="10">
        <v>217067.75061032252</v>
      </c>
      <c r="E4337" s="11"/>
      <c r="F4337" s="11"/>
      <c r="G4337" s="11"/>
      <c r="H4337" s="11"/>
      <c r="I4337" s="11"/>
      <c r="J4337" s="11"/>
      <c r="K4337" s="11"/>
      <c r="L4337" s="5">
        <f t="shared" si="201"/>
        <v>1.61659</v>
      </c>
      <c r="M4337" s="22">
        <f>SUMIFS('[1]pvwatts_Cov KY, 7.0815 kWDC, Ro'!$M$33:$M$8792,'[1]pvwatts_Cov KY, 7.0815 kWDC, Ro'!$Q$33:$Q$8792,N4337,'[1]pvwatts_Cov KY, 7.0815 kWDC, Ro'!$R$33:$R$8792,O4337,'[1]pvwatts_Cov KY, 7.0815 kWDC, Ro'!$S$33:$S$8792,C4337)</f>
        <v>0.47346700000000003</v>
      </c>
      <c r="N4337">
        <f t="shared" si="202"/>
        <v>9</v>
      </c>
      <c r="O4337">
        <f t="shared" si="203"/>
        <v>28</v>
      </c>
    </row>
    <row r="4338" spans="1:15">
      <c r="A4338" s="5" t="s">
        <v>3</v>
      </c>
      <c r="B4338" s="8">
        <v>44467</v>
      </c>
      <c r="C4338" s="9">
        <v>17</v>
      </c>
      <c r="D4338" s="10">
        <v>237037.83582229173</v>
      </c>
      <c r="E4338" s="11"/>
      <c r="F4338" s="11"/>
      <c r="G4338" s="11"/>
      <c r="H4338" s="11"/>
      <c r="I4338" s="11"/>
      <c r="J4338" s="11"/>
      <c r="K4338" s="11"/>
      <c r="L4338" s="5">
        <f t="shared" si="201"/>
        <v>1.7653099999999999</v>
      </c>
      <c r="M4338" s="22">
        <f>SUMIFS('[1]pvwatts_Cov KY, 7.0815 kWDC, Ro'!$M$33:$M$8792,'[1]pvwatts_Cov KY, 7.0815 kWDC, Ro'!$Q$33:$Q$8792,N4338,'[1]pvwatts_Cov KY, 7.0815 kWDC, Ro'!$R$33:$R$8792,O4338,'[1]pvwatts_Cov KY, 7.0815 kWDC, Ro'!$S$33:$S$8792,C4338)</f>
        <v>0.40750900000000001</v>
      </c>
      <c r="N4338">
        <f t="shared" si="202"/>
        <v>9</v>
      </c>
      <c r="O4338">
        <f t="shared" si="203"/>
        <v>28</v>
      </c>
    </row>
    <row r="4339" spans="1:15">
      <c r="A4339" s="5" t="s">
        <v>3</v>
      </c>
      <c r="B4339" s="8">
        <v>44467</v>
      </c>
      <c r="C4339" s="9">
        <v>18</v>
      </c>
      <c r="D4339" s="10">
        <v>251873.16755146519</v>
      </c>
      <c r="E4339" s="11"/>
      <c r="F4339" s="11"/>
      <c r="G4339" s="11"/>
      <c r="H4339" s="11"/>
      <c r="I4339" s="11"/>
      <c r="J4339" s="11"/>
      <c r="K4339" s="11"/>
      <c r="L4339" s="5">
        <f t="shared" si="201"/>
        <v>1.8757900000000001</v>
      </c>
      <c r="M4339" s="22">
        <f>SUMIFS('[1]pvwatts_Cov KY, 7.0815 kWDC, Ro'!$M$33:$M$8792,'[1]pvwatts_Cov KY, 7.0815 kWDC, Ro'!$Q$33:$Q$8792,N4339,'[1]pvwatts_Cov KY, 7.0815 kWDC, Ro'!$R$33:$R$8792,O4339,'[1]pvwatts_Cov KY, 7.0815 kWDC, Ro'!$S$33:$S$8792,C4339)</f>
        <v>4.1808999999999999E-2</v>
      </c>
      <c r="N4339">
        <f t="shared" si="202"/>
        <v>9</v>
      </c>
      <c r="O4339">
        <f t="shared" si="203"/>
        <v>28</v>
      </c>
    </row>
    <row r="4340" spans="1:15">
      <c r="A4340" s="5" t="s">
        <v>3</v>
      </c>
      <c r="B4340" s="8">
        <v>44467</v>
      </c>
      <c r="C4340" s="9">
        <v>19</v>
      </c>
      <c r="D4340" s="10">
        <v>252452.65175163042</v>
      </c>
      <c r="E4340" s="11"/>
      <c r="F4340" s="11"/>
      <c r="G4340" s="11"/>
      <c r="H4340" s="11"/>
      <c r="I4340" s="11"/>
      <c r="J4340" s="11"/>
      <c r="K4340" s="11"/>
      <c r="L4340" s="5">
        <f t="shared" si="201"/>
        <v>1.8801099999999999</v>
      </c>
      <c r="M4340" s="22">
        <f>SUMIFS('[1]pvwatts_Cov KY, 7.0815 kWDC, Ro'!$M$33:$M$8792,'[1]pvwatts_Cov KY, 7.0815 kWDC, Ro'!$Q$33:$Q$8792,N4340,'[1]pvwatts_Cov KY, 7.0815 kWDC, Ro'!$R$33:$R$8792,O4340,'[1]pvwatts_Cov KY, 7.0815 kWDC, Ro'!$S$33:$S$8792,C4340)</f>
        <v>0.45524799999999999</v>
      </c>
      <c r="N4340">
        <f t="shared" si="202"/>
        <v>9</v>
      </c>
      <c r="O4340">
        <f t="shared" si="203"/>
        <v>28</v>
      </c>
    </row>
    <row r="4341" spans="1:15">
      <c r="A4341" s="5" t="s">
        <v>3</v>
      </c>
      <c r="B4341" s="8">
        <v>44467</v>
      </c>
      <c r="C4341" s="9">
        <v>20</v>
      </c>
      <c r="D4341" s="10">
        <v>241963.37118222326</v>
      </c>
      <c r="E4341" s="11"/>
      <c r="F4341" s="11"/>
      <c r="G4341" s="11"/>
      <c r="H4341" s="11"/>
      <c r="I4341" s="11"/>
      <c r="J4341" s="11"/>
      <c r="K4341" s="11"/>
      <c r="L4341" s="5">
        <f t="shared" si="201"/>
        <v>1.80199</v>
      </c>
      <c r="M4341" s="22">
        <f>SUMIFS('[1]pvwatts_Cov KY, 7.0815 kWDC, Ro'!$M$33:$M$8792,'[1]pvwatts_Cov KY, 7.0815 kWDC, Ro'!$Q$33:$Q$8792,N4341,'[1]pvwatts_Cov KY, 7.0815 kWDC, Ro'!$R$33:$R$8792,O4341,'[1]pvwatts_Cov KY, 7.0815 kWDC, Ro'!$S$33:$S$8792,C4341)</f>
        <v>0</v>
      </c>
      <c r="N4341">
        <f t="shared" si="202"/>
        <v>9</v>
      </c>
      <c r="O4341">
        <f t="shared" si="203"/>
        <v>28</v>
      </c>
    </row>
    <row r="4342" spans="1:15">
      <c r="A4342" s="5" t="s">
        <v>3</v>
      </c>
      <c r="B4342" s="8">
        <v>44467</v>
      </c>
      <c r="C4342" s="9">
        <v>21</v>
      </c>
      <c r="D4342" s="10">
        <v>235945.87915364298</v>
      </c>
      <c r="E4342" s="11"/>
      <c r="F4342" s="11"/>
      <c r="G4342" s="11"/>
      <c r="H4342" s="11"/>
      <c r="I4342" s="11"/>
      <c r="J4342" s="11"/>
      <c r="K4342" s="11"/>
      <c r="L4342" s="5">
        <f t="shared" si="201"/>
        <v>1.75718</v>
      </c>
      <c r="M4342" s="22">
        <f>SUMIFS('[1]pvwatts_Cov KY, 7.0815 kWDC, Ro'!$M$33:$M$8792,'[1]pvwatts_Cov KY, 7.0815 kWDC, Ro'!$Q$33:$Q$8792,N4342,'[1]pvwatts_Cov KY, 7.0815 kWDC, Ro'!$R$33:$R$8792,O4342,'[1]pvwatts_Cov KY, 7.0815 kWDC, Ro'!$S$33:$S$8792,C4342)</f>
        <v>0</v>
      </c>
      <c r="N4342">
        <f t="shared" si="202"/>
        <v>9</v>
      </c>
      <c r="O4342">
        <f t="shared" si="203"/>
        <v>28</v>
      </c>
    </row>
    <row r="4343" spans="1:15">
      <c r="A4343" s="5" t="s">
        <v>3</v>
      </c>
      <c r="B4343" s="8">
        <v>44467</v>
      </c>
      <c r="C4343" s="9">
        <v>22</v>
      </c>
      <c r="D4343" s="10">
        <v>216463.61943156668</v>
      </c>
      <c r="E4343" s="11"/>
      <c r="F4343" s="11"/>
      <c r="G4343" s="11"/>
      <c r="H4343" s="11"/>
      <c r="I4343" s="11"/>
      <c r="J4343" s="11"/>
      <c r="K4343" s="11"/>
      <c r="L4343" s="5">
        <f t="shared" si="201"/>
        <v>1.61209</v>
      </c>
      <c r="M4343" s="22">
        <f>SUMIFS('[1]pvwatts_Cov KY, 7.0815 kWDC, Ro'!$M$33:$M$8792,'[1]pvwatts_Cov KY, 7.0815 kWDC, Ro'!$Q$33:$Q$8792,N4343,'[1]pvwatts_Cov KY, 7.0815 kWDC, Ro'!$R$33:$R$8792,O4343,'[1]pvwatts_Cov KY, 7.0815 kWDC, Ro'!$S$33:$S$8792,C4343)</f>
        <v>0</v>
      </c>
      <c r="N4343">
        <f t="shared" si="202"/>
        <v>9</v>
      </c>
      <c r="O4343">
        <f t="shared" si="203"/>
        <v>28</v>
      </c>
    </row>
    <row r="4344" spans="1:15">
      <c r="A4344" s="5" t="s">
        <v>3</v>
      </c>
      <c r="B4344" s="8">
        <v>44467</v>
      </c>
      <c r="C4344" s="9">
        <v>23</v>
      </c>
      <c r="D4344" s="10">
        <v>190597.74563663057</v>
      </c>
      <c r="E4344" s="11"/>
      <c r="F4344" s="11"/>
      <c r="G4344" s="11"/>
      <c r="H4344" s="11"/>
      <c r="I4344" s="11"/>
      <c r="J4344" s="11"/>
      <c r="K4344" s="11"/>
      <c r="L4344" s="5">
        <f t="shared" si="201"/>
        <v>1.4194500000000001</v>
      </c>
      <c r="M4344" s="22">
        <f>SUMIFS('[1]pvwatts_Cov KY, 7.0815 kWDC, Ro'!$M$33:$M$8792,'[1]pvwatts_Cov KY, 7.0815 kWDC, Ro'!$Q$33:$Q$8792,N4344,'[1]pvwatts_Cov KY, 7.0815 kWDC, Ro'!$R$33:$R$8792,O4344,'[1]pvwatts_Cov KY, 7.0815 kWDC, Ro'!$S$33:$S$8792,C4344)</f>
        <v>0</v>
      </c>
      <c r="N4344">
        <f t="shared" si="202"/>
        <v>9</v>
      </c>
      <c r="O4344">
        <f t="shared" si="203"/>
        <v>28</v>
      </c>
    </row>
    <row r="4345" spans="1:15">
      <c r="A4345" s="5" t="s">
        <v>3</v>
      </c>
      <c r="B4345" s="8">
        <v>44467</v>
      </c>
      <c r="C4345" s="9">
        <v>24</v>
      </c>
      <c r="D4345" s="10">
        <v>162837.66588902826</v>
      </c>
      <c r="E4345" s="11"/>
      <c r="F4345" s="11"/>
      <c r="G4345" s="11"/>
      <c r="H4345" s="11"/>
      <c r="I4345" s="11"/>
      <c r="J4345" s="11"/>
      <c r="K4345" s="11"/>
      <c r="L4345" s="5">
        <f t="shared" si="201"/>
        <v>1.21271</v>
      </c>
      <c r="M4345" s="22">
        <f>SUMIFS('[1]pvwatts_Cov KY, 7.0815 kWDC, Ro'!$M$33:$M$8792,'[1]pvwatts_Cov KY, 7.0815 kWDC, Ro'!$Q$33:$Q$8792,N4345,'[1]pvwatts_Cov KY, 7.0815 kWDC, Ro'!$R$33:$R$8792,O4345,'[1]pvwatts_Cov KY, 7.0815 kWDC, Ro'!$S$33:$S$8792,C4345)</f>
        <v>0</v>
      </c>
      <c r="N4345">
        <f t="shared" si="202"/>
        <v>9</v>
      </c>
      <c r="O4345">
        <f t="shared" si="203"/>
        <v>28</v>
      </c>
    </row>
    <row r="4346" spans="1:15">
      <c r="A4346" s="5" t="s">
        <v>3</v>
      </c>
      <c r="B4346" s="8">
        <v>44468</v>
      </c>
      <c r="C4346" s="9">
        <v>1</v>
      </c>
      <c r="D4346" s="10">
        <v>138492.01861613599</v>
      </c>
      <c r="E4346" s="11"/>
      <c r="F4346" s="11"/>
      <c r="G4346" s="11"/>
      <c r="H4346" s="11"/>
      <c r="I4346" s="11"/>
      <c r="J4346" s="11"/>
      <c r="K4346" s="11"/>
      <c r="L4346" s="5">
        <f t="shared" si="201"/>
        <v>1.0314000000000001</v>
      </c>
      <c r="M4346" s="22">
        <f>SUMIFS('[1]pvwatts_Cov KY, 7.0815 kWDC, Ro'!$M$33:$M$8792,'[1]pvwatts_Cov KY, 7.0815 kWDC, Ro'!$Q$33:$Q$8792,N4346,'[1]pvwatts_Cov KY, 7.0815 kWDC, Ro'!$R$33:$R$8792,O4346,'[1]pvwatts_Cov KY, 7.0815 kWDC, Ro'!$S$33:$S$8792,C4346)</f>
        <v>0</v>
      </c>
      <c r="N4346">
        <f t="shared" si="202"/>
        <v>9</v>
      </c>
      <c r="O4346">
        <f t="shared" si="203"/>
        <v>29</v>
      </c>
    </row>
    <row r="4347" spans="1:15">
      <c r="A4347" s="5" t="s">
        <v>3</v>
      </c>
      <c r="B4347" s="8">
        <v>44468</v>
      </c>
      <c r="C4347" s="9">
        <v>2</v>
      </c>
      <c r="D4347" s="10">
        <v>120726.09483286363</v>
      </c>
      <c r="E4347" s="11"/>
      <c r="F4347" s="11"/>
      <c r="G4347" s="11"/>
      <c r="H4347" s="11"/>
      <c r="I4347" s="11"/>
      <c r="J4347" s="11"/>
      <c r="K4347" s="11"/>
      <c r="L4347" s="5">
        <f t="shared" si="201"/>
        <v>0.89908999999999994</v>
      </c>
      <c r="M4347" s="22">
        <f>SUMIFS('[1]pvwatts_Cov KY, 7.0815 kWDC, Ro'!$M$33:$M$8792,'[1]pvwatts_Cov KY, 7.0815 kWDC, Ro'!$Q$33:$Q$8792,N4347,'[1]pvwatts_Cov KY, 7.0815 kWDC, Ro'!$R$33:$R$8792,O4347,'[1]pvwatts_Cov KY, 7.0815 kWDC, Ro'!$S$33:$S$8792,C4347)</f>
        <v>0</v>
      </c>
      <c r="N4347">
        <f t="shared" si="202"/>
        <v>9</v>
      </c>
      <c r="O4347">
        <f t="shared" si="203"/>
        <v>29</v>
      </c>
    </row>
    <row r="4348" spans="1:15">
      <c r="A4348" s="5" t="s">
        <v>3</v>
      </c>
      <c r="B4348" s="8">
        <v>44468</v>
      </c>
      <c r="C4348" s="9">
        <v>3</v>
      </c>
      <c r="D4348" s="10">
        <v>108504.31804755511</v>
      </c>
      <c r="E4348" s="11"/>
      <c r="F4348" s="11"/>
      <c r="G4348" s="11"/>
      <c r="H4348" s="11"/>
      <c r="I4348" s="11"/>
      <c r="J4348" s="11"/>
      <c r="K4348" s="11"/>
      <c r="L4348" s="5">
        <f t="shared" si="201"/>
        <v>0.80806999999999995</v>
      </c>
      <c r="M4348" s="22">
        <f>SUMIFS('[1]pvwatts_Cov KY, 7.0815 kWDC, Ro'!$M$33:$M$8792,'[1]pvwatts_Cov KY, 7.0815 kWDC, Ro'!$Q$33:$Q$8792,N4348,'[1]pvwatts_Cov KY, 7.0815 kWDC, Ro'!$R$33:$R$8792,O4348,'[1]pvwatts_Cov KY, 7.0815 kWDC, Ro'!$S$33:$S$8792,C4348)</f>
        <v>0</v>
      </c>
      <c r="N4348">
        <f t="shared" si="202"/>
        <v>9</v>
      </c>
      <c r="O4348">
        <f t="shared" si="203"/>
        <v>29</v>
      </c>
    </row>
    <row r="4349" spans="1:15">
      <c r="A4349" s="5" t="s">
        <v>3</v>
      </c>
      <c r="B4349" s="8">
        <v>44468</v>
      </c>
      <c r="C4349" s="9">
        <v>4</v>
      </c>
      <c r="D4349" s="10">
        <v>101122.27650356332</v>
      </c>
      <c r="E4349" s="11"/>
      <c r="F4349" s="11"/>
      <c r="G4349" s="11"/>
      <c r="H4349" s="11"/>
      <c r="I4349" s="11"/>
      <c r="J4349" s="11"/>
      <c r="K4349" s="11"/>
      <c r="L4349" s="5">
        <f t="shared" si="201"/>
        <v>0.75309999999999999</v>
      </c>
      <c r="M4349" s="22">
        <f>SUMIFS('[1]pvwatts_Cov KY, 7.0815 kWDC, Ro'!$M$33:$M$8792,'[1]pvwatts_Cov KY, 7.0815 kWDC, Ro'!$Q$33:$Q$8792,N4349,'[1]pvwatts_Cov KY, 7.0815 kWDC, Ro'!$R$33:$R$8792,O4349,'[1]pvwatts_Cov KY, 7.0815 kWDC, Ro'!$S$33:$S$8792,C4349)</f>
        <v>0</v>
      </c>
      <c r="N4349">
        <f t="shared" si="202"/>
        <v>9</v>
      </c>
      <c r="O4349">
        <f t="shared" si="203"/>
        <v>29</v>
      </c>
    </row>
    <row r="4350" spans="1:15">
      <c r="A4350" s="5" t="s">
        <v>3</v>
      </c>
      <c r="B4350" s="8">
        <v>44468</v>
      </c>
      <c r="C4350" s="9">
        <v>5</v>
      </c>
      <c r="D4350" s="10">
        <v>97430.74042058902</v>
      </c>
      <c r="E4350" s="11"/>
      <c r="F4350" s="11"/>
      <c r="G4350" s="11"/>
      <c r="H4350" s="11"/>
      <c r="I4350" s="11"/>
      <c r="J4350" s="11"/>
      <c r="K4350" s="11"/>
      <c r="L4350" s="5">
        <f t="shared" si="201"/>
        <v>0.72560000000000002</v>
      </c>
      <c r="M4350" s="22">
        <f>SUMIFS('[1]pvwatts_Cov KY, 7.0815 kWDC, Ro'!$M$33:$M$8792,'[1]pvwatts_Cov KY, 7.0815 kWDC, Ro'!$Q$33:$Q$8792,N4350,'[1]pvwatts_Cov KY, 7.0815 kWDC, Ro'!$R$33:$R$8792,O4350,'[1]pvwatts_Cov KY, 7.0815 kWDC, Ro'!$S$33:$S$8792,C4350)</f>
        <v>0</v>
      </c>
      <c r="N4350">
        <f t="shared" si="202"/>
        <v>9</v>
      </c>
      <c r="O4350">
        <f t="shared" si="203"/>
        <v>29</v>
      </c>
    </row>
    <row r="4351" spans="1:15">
      <c r="A4351" s="5" t="s">
        <v>3</v>
      </c>
      <c r="B4351" s="8">
        <v>44468</v>
      </c>
      <c r="C4351" s="9">
        <v>6</v>
      </c>
      <c r="D4351" s="10">
        <v>99635.968867522941</v>
      </c>
      <c r="E4351" s="11"/>
      <c r="F4351" s="11"/>
      <c r="G4351" s="11"/>
      <c r="H4351" s="11"/>
      <c r="I4351" s="11"/>
      <c r="J4351" s="11"/>
      <c r="K4351" s="11"/>
      <c r="L4351" s="5">
        <f t="shared" si="201"/>
        <v>0.74202999999999997</v>
      </c>
      <c r="M4351" s="22">
        <f>SUMIFS('[1]pvwatts_Cov KY, 7.0815 kWDC, Ro'!$M$33:$M$8792,'[1]pvwatts_Cov KY, 7.0815 kWDC, Ro'!$Q$33:$Q$8792,N4351,'[1]pvwatts_Cov KY, 7.0815 kWDC, Ro'!$R$33:$R$8792,O4351,'[1]pvwatts_Cov KY, 7.0815 kWDC, Ro'!$S$33:$S$8792,C4351)</f>
        <v>0</v>
      </c>
      <c r="N4351">
        <f t="shared" si="202"/>
        <v>9</v>
      </c>
      <c r="O4351">
        <f t="shared" si="203"/>
        <v>29</v>
      </c>
    </row>
    <row r="4352" spans="1:15">
      <c r="A4352" s="5" t="s">
        <v>3</v>
      </c>
      <c r="B4352" s="8">
        <v>44468</v>
      </c>
      <c r="C4352" s="9">
        <v>7</v>
      </c>
      <c r="D4352" s="10">
        <v>110652.5835527267</v>
      </c>
      <c r="E4352" s="11"/>
      <c r="F4352" s="11"/>
      <c r="G4352" s="11"/>
      <c r="H4352" s="11"/>
      <c r="I4352" s="11"/>
      <c r="J4352" s="11"/>
      <c r="K4352" s="11"/>
      <c r="L4352" s="5">
        <f t="shared" si="201"/>
        <v>0.82406999999999997</v>
      </c>
      <c r="M4352" s="22">
        <f>SUMIFS('[1]pvwatts_Cov KY, 7.0815 kWDC, Ro'!$M$33:$M$8792,'[1]pvwatts_Cov KY, 7.0815 kWDC, Ro'!$Q$33:$Q$8792,N4352,'[1]pvwatts_Cov KY, 7.0815 kWDC, Ro'!$R$33:$R$8792,O4352,'[1]pvwatts_Cov KY, 7.0815 kWDC, Ro'!$S$33:$S$8792,C4352)</f>
        <v>0</v>
      </c>
      <c r="N4352">
        <f t="shared" si="202"/>
        <v>9</v>
      </c>
      <c r="O4352">
        <f t="shared" si="203"/>
        <v>29</v>
      </c>
    </row>
    <row r="4353" spans="1:15">
      <c r="A4353" s="5" t="s">
        <v>3</v>
      </c>
      <c r="B4353" s="8">
        <v>44468</v>
      </c>
      <c r="C4353" s="9">
        <v>8</v>
      </c>
      <c r="D4353" s="10">
        <v>115023.77365084694</v>
      </c>
      <c r="E4353" s="11"/>
      <c r="F4353" s="11"/>
      <c r="G4353" s="11"/>
      <c r="H4353" s="11"/>
      <c r="I4353" s="11"/>
      <c r="J4353" s="11"/>
      <c r="K4353" s="11"/>
      <c r="L4353" s="5">
        <f t="shared" si="201"/>
        <v>0.85663</v>
      </c>
      <c r="M4353" s="22">
        <f>SUMIFS('[1]pvwatts_Cov KY, 7.0815 kWDC, Ro'!$M$33:$M$8792,'[1]pvwatts_Cov KY, 7.0815 kWDC, Ro'!$Q$33:$Q$8792,N4353,'[1]pvwatts_Cov KY, 7.0815 kWDC, Ro'!$R$33:$R$8792,O4353,'[1]pvwatts_Cov KY, 7.0815 kWDC, Ro'!$S$33:$S$8792,C4353)</f>
        <v>0</v>
      </c>
      <c r="N4353">
        <f t="shared" si="202"/>
        <v>9</v>
      </c>
      <c r="O4353">
        <f t="shared" si="203"/>
        <v>29</v>
      </c>
    </row>
    <row r="4354" spans="1:15">
      <c r="A4354" s="5" t="s">
        <v>3</v>
      </c>
      <c r="B4354" s="8">
        <v>44468</v>
      </c>
      <c r="C4354" s="9">
        <v>9</v>
      </c>
      <c r="D4354" s="10">
        <v>113018.5652184466</v>
      </c>
      <c r="E4354" s="11"/>
      <c r="F4354" s="11"/>
      <c r="G4354" s="11"/>
      <c r="H4354" s="11"/>
      <c r="I4354" s="11"/>
      <c r="J4354" s="11"/>
      <c r="K4354" s="11"/>
      <c r="L4354" s="5">
        <f t="shared" ref="L4354:L4417" si="204">ROUND(D4354*$D$8764,5)</f>
        <v>0.84169000000000005</v>
      </c>
      <c r="M4354" s="22">
        <f>SUMIFS('[1]pvwatts_Cov KY, 7.0815 kWDC, Ro'!$M$33:$M$8792,'[1]pvwatts_Cov KY, 7.0815 kWDC, Ro'!$Q$33:$Q$8792,N4354,'[1]pvwatts_Cov KY, 7.0815 kWDC, Ro'!$R$33:$R$8792,O4354,'[1]pvwatts_Cov KY, 7.0815 kWDC, Ro'!$S$33:$S$8792,C4354)</f>
        <v>0.85589300000000001</v>
      </c>
      <c r="N4354">
        <f t="shared" si="202"/>
        <v>9</v>
      </c>
      <c r="O4354">
        <f t="shared" si="203"/>
        <v>29</v>
      </c>
    </row>
    <row r="4355" spans="1:15">
      <c r="A4355" s="5" t="s">
        <v>3</v>
      </c>
      <c r="B4355" s="8">
        <v>44468</v>
      </c>
      <c r="C4355" s="9">
        <v>10</v>
      </c>
      <c r="D4355" s="10">
        <v>118929.82094774545</v>
      </c>
      <c r="E4355" s="11"/>
      <c r="F4355" s="11"/>
      <c r="G4355" s="11"/>
      <c r="H4355" s="11"/>
      <c r="I4355" s="11"/>
      <c r="J4355" s="11"/>
      <c r="K4355" s="11"/>
      <c r="L4355" s="5">
        <f t="shared" si="204"/>
        <v>0.88571999999999995</v>
      </c>
      <c r="M4355" s="22">
        <f>SUMIFS('[1]pvwatts_Cov KY, 7.0815 kWDC, Ro'!$M$33:$M$8792,'[1]pvwatts_Cov KY, 7.0815 kWDC, Ro'!$Q$33:$Q$8792,N4355,'[1]pvwatts_Cov KY, 7.0815 kWDC, Ro'!$R$33:$R$8792,O4355,'[1]pvwatts_Cov KY, 7.0815 kWDC, Ro'!$S$33:$S$8792,C4355)</f>
        <v>1.868017</v>
      </c>
      <c r="N4355">
        <f t="shared" ref="N4355:N4418" si="205">MONTH(B4355)</f>
        <v>9</v>
      </c>
      <c r="O4355">
        <f t="shared" ref="O4355:O4418" si="206">DAY(B4355)</f>
        <v>29</v>
      </c>
    </row>
    <row r="4356" spans="1:15">
      <c r="A4356" s="5" t="s">
        <v>3</v>
      </c>
      <c r="B4356" s="8">
        <v>44468</v>
      </c>
      <c r="C4356" s="9">
        <v>11</v>
      </c>
      <c r="D4356" s="10">
        <v>129611.79595696727</v>
      </c>
      <c r="E4356" s="11"/>
      <c r="F4356" s="11"/>
      <c r="G4356" s="11"/>
      <c r="H4356" s="11"/>
      <c r="I4356" s="11"/>
      <c r="J4356" s="11"/>
      <c r="K4356" s="11"/>
      <c r="L4356" s="5">
        <f t="shared" si="204"/>
        <v>0.96526999999999996</v>
      </c>
      <c r="M4356" s="22">
        <f>SUMIFS('[1]pvwatts_Cov KY, 7.0815 kWDC, Ro'!$M$33:$M$8792,'[1]pvwatts_Cov KY, 7.0815 kWDC, Ro'!$Q$33:$Q$8792,N4356,'[1]pvwatts_Cov KY, 7.0815 kWDC, Ro'!$R$33:$R$8792,O4356,'[1]pvwatts_Cov KY, 7.0815 kWDC, Ro'!$S$33:$S$8792,C4356)</f>
        <v>3.1165600000000002</v>
      </c>
      <c r="N4356">
        <f t="shared" si="205"/>
        <v>9</v>
      </c>
      <c r="O4356">
        <f t="shared" si="206"/>
        <v>29</v>
      </c>
    </row>
    <row r="4357" spans="1:15">
      <c r="A4357" s="5" t="s">
        <v>3</v>
      </c>
      <c r="B4357" s="8">
        <v>44468</v>
      </c>
      <c r="C4357" s="9">
        <v>12</v>
      </c>
      <c r="D4357" s="10">
        <v>143084.55337828666</v>
      </c>
      <c r="E4357" s="11"/>
      <c r="F4357" s="11"/>
      <c r="G4357" s="11"/>
      <c r="H4357" s="11"/>
      <c r="I4357" s="11"/>
      <c r="J4357" s="11"/>
      <c r="K4357" s="11"/>
      <c r="L4357" s="5">
        <f t="shared" si="204"/>
        <v>1.0656000000000001</v>
      </c>
      <c r="M4357" s="22">
        <f>SUMIFS('[1]pvwatts_Cov KY, 7.0815 kWDC, Ro'!$M$33:$M$8792,'[1]pvwatts_Cov KY, 7.0815 kWDC, Ro'!$Q$33:$Q$8792,N4357,'[1]pvwatts_Cov KY, 7.0815 kWDC, Ro'!$R$33:$R$8792,O4357,'[1]pvwatts_Cov KY, 7.0815 kWDC, Ro'!$S$33:$S$8792,C4357)</f>
        <v>1.7192069999999999</v>
      </c>
      <c r="N4357">
        <f t="shared" si="205"/>
        <v>9</v>
      </c>
      <c r="O4357">
        <f t="shared" si="206"/>
        <v>29</v>
      </c>
    </row>
    <row r="4358" spans="1:15">
      <c r="A4358" s="5" t="s">
        <v>3</v>
      </c>
      <c r="B4358" s="8">
        <v>44468</v>
      </c>
      <c r="C4358" s="9">
        <v>13</v>
      </c>
      <c r="D4358" s="10">
        <v>160045.71516344763</v>
      </c>
      <c r="E4358" s="11"/>
      <c r="F4358" s="11"/>
      <c r="G4358" s="11"/>
      <c r="H4358" s="11"/>
      <c r="I4358" s="11"/>
      <c r="J4358" s="11"/>
      <c r="K4358" s="11"/>
      <c r="L4358" s="5">
        <f t="shared" si="204"/>
        <v>1.1919200000000001</v>
      </c>
      <c r="M4358" s="22">
        <f>SUMIFS('[1]pvwatts_Cov KY, 7.0815 kWDC, Ro'!$M$33:$M$8792,'[1]pvwatts_Cov KY, 7.0815 kWDC, Ro'!$Q$33:$Q$8792,N4358,'[1]pvwatts_Cov KY, 7.0815 kWDC, Ro'!$R$33:$R$8792,O4358,'[1]pvwatts_Cov KY, 7.0815 kWDC, Ro'!$S$33:$S$8792,C4358)</f>
        <v>1.5287500000000001</v>
      </c>
      <c r="N4358">
        <f t="shared" si="205"/>
        <v>9</v>
      </c>
      <c r="O4358">
        <f t="shared" si="206"/>
        <v>29</v>
      </c>
    </row>
    <row r="4359" spans="1:15">
      <c r="A4359" s="5" t="s">
        <v>3</v>
      </c>
      <c r="B4359" s="8">
        <v>44468</v>
      </c>
      <c r="C4359" s="9">
        <v>14</v>
      </c>
      <c r="D4359" s="10">
        <v>176924.15341760853</v>
      </c>
      <c r="E4359" s="11"/>
      <c r="F4359" s="11"/>
      <c r="G4359" s="11"/>
      <c r="H4359" s="11"/>
      <c r="I4359" s="11"/>
      <c r="J4359" s="11"/>
      <c r="K4359" s="11"/>
      <c r="L4359" s="5">
        <f t="shared" si="204"/>
        <v>1.31762</v>
      </c>
      <c r="M4359" s="22">
        <f>SUMIFS('[1]pvwatts_Cov KY, 7.0815 kWDC, Ro'!$M$33:$M$8792,'[1]pvwatts_Cov KY, 7.0815 kWDC, Ro'!$Q$33:$Q$8792,N4359,'[1]pvwatts_Cov KY, 7.0815 kWDC, Ro'!$R$33:$R$8792,O4359,'[1]pvwatts_Cov KY, 7.0815 kWDC, Ro'!$S$33:$S$8792,C4359)</f>
        <v>1.1078190000000001</v>
      </c>
      <c r="N4359">
        <f t="shared" si="205"/>
        <v>9</v>
      </c>
      <c r="O4359">
        <f t="shared" si="206"/>
        <v>29</v>
      </c>
    </row>
    <row r="4360" spans="1:15">
      <c r="A4360" s="5" t="s">
        <v>3</v>
      </c>
      <c r="B4360" s="8">
        <v>44468</v>
      </c>
      <c r="C4360" s="9">
        <v>15</v>
      </c>
      <c r="D4360" s="10">
        <v>194151.47952271521</v>
      </c>
      <c r="E4360" s="11"/>
      <c r="F4360" s="11"/>
      <c r="G4360" s="11"/>
      <c r="H4360" s="11"/>
      <c r="I4360" s="11"/>
      <c r="J4360" s="11"/>
      <c r="K4360" s="11"/>
      <c r="L4360" s="5">
        <f t="shared" si="204"/>
        <v>1.4459200000000001</v>
      </c>
      <c r="M4360" s="22">
        <f>SUMIFS('[1]pvwatts_Cov KY, 7.0815 kWDC, Ro'!$M$33:$M$8792,'[1]pvwatts_Cov KY, 7.0815 kWDC, Ro'!$Q$33:$Q$8792,N4360,'[1]pvwatts_Cov KY, 7.0815 kWDC, Ro'!$R$33:$R$8792,O4360,'[1]pvwatts_Cov KY, 7.0815 kWDC, Ro'!$S$33:$S$8792,C4360)</f>
        <v>1.4144650000000001</v>
      </c>
      <c r="N4360">
        <f t="shared" si="205"/>
        <v>9</v>
      </c>
      <c r="O4360">
        <f t="shared" si="206"/>
        <v>29</v>
      </c>
    </row>
    <row r="4361" spans="1:15">
      <c r="A4361" s="5" t="s">
        <v>3</v>
      </c>
      <c r="B4361" s="8">
        <v>44468</v>
      </c>
      <c r="C4361" s="9">
        <v>16</v>
      </c>
      <c r="D4361" s="10">
        <v>215433.7713498908</v>
      </c>
      <c r="E4361" s="11"/>
      <c r="F4361" s="11"/>
      <c r="G4361" s="11"/>
      <c r="H4361" s="11"/>
      <c r="I4361" s="11"/>
      <c r="J4361" s="11"/>
      <c r="K4361" s="11"/>
      <c r="L4361" s="5">
        <f t="shared" si="204"/>
        <v>1.60442</v>
      </c>
      <c r="M4361" s="22">
        <f>SUMIFS('[1]pvwatts_Cov KY, 7.0815 kWDC, Ro'!$M$33:$M$8792,'[1]pvwatts_Cov KY, 7.0815 kWDC, Ro'!$Q$33:$Q$8792,N4361,'[1]pvwatts_Cov KY, 7.0815 kWDC, Ro'!$R$33:$R$8792,O4361,'[1]pvwatts_Cov KY, 7.0815 kWDC, Ro'!$S$33:$S$8792,C4361)</f>
        <v>1.529512</v>
      </c>
      <c r="N4361">
        <f t="shared" si="205"/>
        <v>9</v>
      </c>
      <c r="O4361">
        <f t="shared" si="206"/>
        <v>29</v>
      </c>
    </row>
    <row r="4362" spans="1:15">
      <c r="A4362" s="5" t="s">
        <v>3</v>
      </c>
      <c r="B4362" s="8">
        <v>44468</v>
      </c>
      <c r="C4362" s="9">
        <v>17</v>
      </c>
      <c r="D4362" s="10">
        <v>235877.87292106857</v>
      </c>
      <c r="E4362" s="11"/>
      <c r="F4362" s="11"/>
      <c r="G4362" s="11"/>
      <c r="H4362" s="11"/>
      <c r="I4362" s="11"/>
      <c r="J4362" s="11"/>
      <c r="K4362" s="11"/>
      <c r="L4362" s="5">
        <f t="shared" si="204"/>
        <v>1.75667</v>
      </c>
      <c r="M4362" s="22">
        <f>SUMIFS('[1]pvwatts_Cov KY, 7.0815 kWDC, Ro'!$M$33:$M$8792,'[1]pvwatts_Cov KY, 7.0815 kWDC, Ro'!$Q$33:$Q$8792,N4362,'[1]pvwatts_Cov KY, 7.0815 kWDC, Ro'!$R$33:$R$8792,O4362,'[1]pvwatts_Cov KY, 7.0815 kWDC, Ro'!$S$33:$S$8792,C4362)</f>
        <v>2.7474440000000002</v>
      </c>
      <c r="N4362">
        <f t="shared" si="205"/>
        <v>9</v>
      </c>
      <c r="O4362">
        <f t="shared" si="206"/>
        <v>29</v>
      </c>
    </row>
    <row r="4363" spans="1:15">
      <c r="A4363" s="5" t="s">
        <v>3</v>
      </c>
      <c r="B4363" s="8">
        <v>44468</v>
      </c>
      <c r="C4363" s="9">
        <v>18</v>
      </c>
      <c r="D4363" s="10">
        <v>248967.85199117655</v>
      </c>
      <c r="E4363" s="11"/>
      <c r="F4363" s="11"/>
      <c r="G4363" s="11"/>
      <c r="H4363" s="11"/>
      <c r="I4363" s="11"/>
      <c r="J4363" s="11"/>
      <c r="K4363" s="11"/>
      <c r="L4363" s="5">
        <f t="shared" si="204"/>
        <v>1.85416</v>
      </c>
      <c r="M4363" s="22">
        <f>SUMIFS('[1]pvwatts_Cov KY, 7.0815 kWDC, Ro'!$M$33:$M$8792,'[1]pvwatts_Cov KY, 7.0815 kWDC, Ro'!$Q$33:$Q$8792,N4363,'[1]pvwatts_Cov KY, 7.0815 kWDC, Ro'!$R$33:$R$8792,O4363,'[1]pvwatts_Cov KY, 7.0815 kWDC, Ro'!$S$33:$S$8792,C4363)</f>
        <v>1.0252129999999999</v>
      </c>
      <c r="N4363">
        <f t="shared" si="205"/>
        <v>9</v>
      </c>
      <c r="O4363">
        <f t="shared" si="206"/>
        <v>29</v>
      </c>
    </row>
    <row r="4364" spans="1:15">
      <c r="A4364" s="5" t="s">
        <v>3</v>
      </c>
      <c r="B4364" s="8">
        <v>44468</v>
      </c>
      <c r="C4364" s="9">
        <v>19</v>
      </c>
      <c r="D4364" s="10">
        <v>244501.07493035679</v>
      </c>
      <c r="E4364" s="11"/>
      <c r="F4364" s="11"/>
      <c r="G4364" s="11"/>
      <c r="H4364" s="11"/>
      <c r="I4364" s="11"/>
      <c r="J4364" s="11"/>
      <c r="K4364" s="11"/>
      <c r="L4364" s="5">
        <f t="shared" si="204"/>
        <v>1.8208899999999999</v>
      </c>
      <c r="M4364" s="22">
        <f>SUMIFS('[1]pvwatts_Cov KY, 7.0815 kWDC, Ro'!$M$33:$M$8792,'[1]pvwatts_Cov KY, 7.0815 kWDC, Ro'!$Q$33:$Q$8792,N4364,'[1]pvwatts_Cov KY, 7.0815 kWDC, Ro'!$R$33:$R$8792,O4364,'[1]pvwatts_Cov KY, 7.0815 kWDC, Ro'!$S$33:$S$8792,C4364)</f>
        <v>0.18925400000000001</v>
      </c>
      <c r="N4364">
        <f t="shared" si="205"/>
        <v>9</v>
      </c>
      <c r="O4364">
        <f t="shared" si="206"/>
        <v>29</v>
      </c>
    </row>
    <row r="4365" spans="1:15">
      <c r="A4365" s="5" t="s">
        <v>3</v>
      </c>
      <c r="B4365" s="8">
        <v>44468</v>
      </c>
      <c r="C4365" s="9">
        <v>20</v>
      </c>
      <c r="D4365" s="10">
        <v>229673.65074932863</v>
      </c>
      <c r="E4365" s="11"/>
      <c r="F4365" s="11"/>
      <c r="G4365" s="11"/>
      <c r="H4365" s="11"/>
      <c r="I4365" s="11"/>
      <c r="J4365" s="11"/>
      <c r="K4365" s="11"/>
      <c r="L4365" s="5">
        <f t="shared" si="204"/>
        <v>1.7104699999999999</v>
      </c>
      <c r="M4365" s="22">
        <f>SUMIFS('[1]pvwatts_Cov KY, 7.0815 kWDC, Ro'!$M$33:$M$8792,'[1]pvwatts_Cov KY, 7.0815 kWDC, Ro'!$Q$33:$Q$8792,N4365,'[1]pvwatts_Cov KY, 7.0815 kWDC, Ro'!$R$33:$R$8792,O4365,'[1]pvwatts_Cov KY, 7.0815 kWDC, Ro'!$S$33:$S$8792,C4365)</f>
        <v>0</v>
      </c>
      <c r="N4365">
        <f t="shared" si="205"/>
        <v>9</v>
      </c>
      <c r="O4365">
        <f t="shared" si="206"/>
        <v>29</v>
      </c>
    </row>
    <row r="4366" spans="1:15">
      <c r="A4366" s="5" t="s">
        <v>3</v>
      </c>
      <c r="B4366" s="8">
        <v>44468</v>
      </c>
      <c r="C4366" s="9">
        <v>21</v>
      </c>
      <c r="D4366" s="10">
        <v>221011.44579938473</v>
      </c>
      <c r="E4366" s="11"/>
      <c r="F4366" s="11"/>
      <c r="G4366" s="11"/>
      <c r="H4366" s="11"/>
      <c r="I4366" s="11"/>
      <c r="J4366" s="11"/>
      <c r="K4366" s="11"/>
      <c r="L4366" s="5">
        <f t="shared" si="204"/>
        <v>1.6459600000000001</v>
      </c>
      <c r="M4366" s="22">
        <f>SUMIFS('[1]pvwatts_Cov KY, 7.0815 kWDC, Ro'!$M$33:$M$8792,'[1]pvwatts_Cov KY, 7.0815 kWDC, Ro'!$Q$33:$Q$8792,N4366,'[1]pvwatts_Cov KY, 7.0815 kWDC, Ro'!$R$33:$R$8792,O4366,'[1]pvwatts_Cov KY, 7.0815 kWDC, Ro'!$S$33:$S$8792,C4366)</f>
        <v>0</v>
      </c>
      <c r="N4366">
        <f t="shared" si="205"/>
        <v>9</v>
      </c>
      <c r="O4366">
        <f t="shared" si="206"/>
        <v>29</v>
      </c>
    </row>
    <row r="4367" spans="1:15">
      <c r="A4367" s="5" t="s">
        <v>3</v>
      </c>
      <c r="B4367" s="8">
        <v>44468</v>
      </c>
      <c r="C4367" s="9">
        <v>22</v>
      </c>
      <c r="D4367" s="10">
        <v>201295.14287020094</v>
      </c>
      <c r="E4367" s="11"/>
      <c r="F4367" s="11"/>
      <c r="G4367" s="11"/>
      <c r="H4367" s="11"/>
      <c r="I4367" s="11"/>
      <c r="J4367" s="11"/>
      <c r="K4367" s="11"/>
      <c r="L4367" s="5">
        <f t="shared" si="204"/>
        <v>1.49912</v>
      </c>
      <c r="M4367" s="22">
        <f>SUMIFS('[1]pvwatts_Cov KY, 7.0815 kWDC, Ro'!$M$33:$M$8792,'[1]pvwatts_Cov KY, 7.0815 kWDC, Ro'!$Q$33:$Q$8792,N4367,'[1]pvwatts_Cov KY, 7.0815 kWDC, Ro'!$R$33:$R$8792,O4367,'[1]pvwatts_Cov KY, 7.0815 kWDC, Ro'!$S$33:$S$8792,C4367)</f>
        <v>0</v>
      </c>
      <c r="N4367">
        <f t="shared" si="205"/>
        <v>9</v>
      </c>
      <c r="O4367">
        <f t="shared" si="206"/>
        <v>29</v>
      </c>
    </row>
    <row r="4368" spans="1:15">
      <c r="A4368" s="5" t="s">
        <v>3</v>
      </c>
      <c r="B4368" s="8">
        <v>44468</v>
      </c>
      <c r="C4368" s="9">
        <v>23</v>
      </c>
      <c r="D4368" s="10">
        <v>174317.7739727993</v>
      </c>
      <c r="E4368" s="11"/>
      <c r="F4368" s="11"/>
      <c r="G4368" s="11"/>
      <c r="H4368" s="11"/>
      <c r="I4368" s="11"/>
      <c r="J4368" s="11"/>
      <c r="K4368" s="11"/>
      <c r="L4368" s="5">
        <f t="shared" si="204"/>
        <v>1.2982100000000001</v>
      </c>
      <c r="M4368" s="22">
        <f>SUMIFS('[1]pvwatts_Cov KY, 7.0815 kWDC, Ro'!$M$33:$M$8792,'[1]pvwatts_Cov KY, 7.0815 kWDC, Ro'!$Q$33:$Q$8792,N4368,'[1]pvwatts_Cov KY, 7.0815 kWDC, Ro'!$R$33:$R$8792,O4368,'[1]pvwatts_Cov KY, 7.0815 kWDC, Ro'!$S$33:$S$8792,C4368)</f>
        <v>0</v>
      </c>
      <c r="N4368">
        <f t="shared" si="205"/>
        <v>9</v>
      </c>
      <c r="O4368">
        <f t="shared" si="206"/>
        <v>29</v>
      </c>
    </row>
    <row r="4369" spans="1:15">
      <c r="A4369" s="5" t="s">
        <v>3</v>
      </c>
      <c r="B4369" s="8">
        <v>44468</v>
      </c>
      <c r="C4369" s="9">
        <v>24</v>
      </c>
      <c r="D4369" s="10">
        <v>145302.18995809602</v>
      </c>
      <c r="E4369" s="11"/>
      <c r="F4369" s="11"/>
      <c r="G4369" s="11"/>
      <c r="H4369" s="11"/>
      <c r="I4369" s="11"/>
      <c r="J4369" s="11"/>
      <c r="K4369" s="11"/>
      <c r="L4369" s="5">
        <f t="shared" si="204"/>
        <v>1.08212</v>
      </c>
      <c r="M4369" s="22">
        <f>SUMIFS('[1]pvwatts_Cov KY, 7.0815 kWDC, Ro'!$M$33:$M$8792,'[1]pvwatts_Cov KY, 7.0815 kWDC, Ro'!$Q$33:$Q$8792,N4369,'[1]pvwatts_Cov KY, 7.0815 kWDC, Ro'!$R$33:$R$8792,O4369,'[1]pvwatts_Cov KY, 7.0815 kWDC, Ro'!$S$33:$S$8792,C4369)</f>
        <v>0</v>
      </c>
      <c r="N4369">
        <f t="shared" si="205"/>
        <v>9</v>
      </c>
      <c r="O4369">
        <f t="shared" si="206"/>
        <v>29</v>
      </c>
    </row>
    <row r="4370" spans="1:15">
      <c r="A4370" s="5" t="s">
        <v>3</v>
      </c>
      <c r="B4370" s="8">
        <v>44469</v>
      </c>
      <c r="C4370" s="9">
        <v>1</v>
      </c>
      <c r="D4370" s="10">
        <v>121934.74185044413</v>
      </c>
      <c r="E4370" s="11"/>
      <c r="F4370" s="11"/>
      <c r="G4370" s="11"/>
      <c r="H4370" s="11"/>
      <c r="I4370" s="11"/>
      <c r="J4370" s="11"/>
      <c r="K4370" s="11"/>
      <c r="L4370" s="5">
        <f t="shared" si="204"/>
        <v>0.90808999999999995</v>
      </c>
      <c r="M4370" s="22">
        <f>SUMIFS('[1]pvwatts_Cov KY, 7.0815 kWDC, Ro'!$M$33:$M$8792,'[1]pvwatts_Cov KY, 7.0815 kWDC, Ro'!$Q$33:$Q$8792,N4370,'[1]pvwatts_Cov KY, 7.0815 kWDC, Ro'!$R$33:$R$8792,O4370,'[1]pvwatts_Cov KY, 7.0815 kWDC, Ro'!$S$33:$S$8792,C4370)</f>
        <v>0</v>
      </c>
      <c r="N4370">
        <f t="shared" si="205"/>
        <v>9</v>
      </c>
      <c r="O4370">
        <f t="shared" si="206"/>
        <v>30</v>
      </c>
    </row>
    <row r="4371" spans="1:15">
      <c r="A4371" s="5" t="s">
        <v>3</v>
      </c>
      <c r="B4371" s="8">
        <v>44469</v>
      </c>
      <c r="C4371" s="9">
        <v>2</v>
      </c>
      <c r="D4371" s="10">
        <v>105719.36888287544</v>
      </c>
      <c r="E4371" s="11"/>
      <c r="F4371" s="11"/>
      <c r="G4371" s="11"/>
      <c r="H4371" s="11"/>
      <c r="I4371" s="11"/>
      <c r="J4371" s="11"/>
      <c r="K4371" s="11"/>
      <c r="L4371" s="5">
        <f t="shared" si="204"/>
        <v>0.78732999999999997</v>
      </c>
      <c r="M4371" s="22">
        <f>SUMIFS('[1]pvwatts_Cov KY, 7.0815 kWDC, Ro'!$M$33:$M$8792,'[1]pvwatts_Cov KY, 7.0815 kWDC, Ro'!$Q$33:$Q$8792,N4371,'[1]pvwatts_Cov KY, 7.0815 kWDC, Ro'!$R$33:$R$8792,O4371,'[1]pvwatts_Cov KY, 7.0815 kWDC, Ro'!$S$33:$S$8792,C4371)</f>
        <v>0</v>
      </c>
      <c r="N4371">
        <f t="shared" si="205"/>
        <v>9</v>
      </c>
      <c r="O4371">
        <f t="shared" si="206"/>
        <v>30</v>
      </c>
    </row>
    <row r="4372" spans="1:15">
      <c r="A4372" s="5" t="s">
        <v>3</v>
      </c>
      <c r="B4372" s="8">
        <v>44469</v>
      </c>
      <c r="C4372" s="9">
        <v>3</v>
      </c>
      <c r="D4372" s="10">
        <v>95707.510353232807</v>
      </c>
      <c r="E4372" s="11"/>
      <c r="F4372" s="11"/>
      <c r="G4372" s="11"/>
      <c r="H4372" s="11"/>
      <c r="I4372" s="11"/>
      <c r="J4372" s="11"/>
      <c r="K4372" s="11"/>
      <c r="L4372" s="5">
        <f t="shared" si="204"/>
        <v>0.71277000000000001</v>
      </c>
      <c r="M4372" s="22">
        <f>SUMIFS('[1]pvwatts_Cov KY, 7.0815 kWDC, Ro'!$M$33:$M$8792,'[1]pvwatts_Cov KY, 7.0815 kWDC, Ro'!$Q$33:$Q$8792,N4372,'[1]pvwatts_Cov KY, 7.0815 kWDC, Ro'!$R$33:$R$8792,O4372,'[1]pvwatts_Cov KY, 7.0815 kWDC, Ro'!$S$33:$S$8792,C4372)</f>
        <v>0</v>
      </c>
      <c r="N4372">
        <f t="shared" si="205"/>
        <v>9</v>
      </c>
      <c r="O4372">
        <f t="shared" si="206"/>
        <v>30</v>
      </c>
    </row>
    <row r="4373" spans="1:15">
      <c r="A4373" s="5" t="s">
        <v>3</v>
      </c>
      <c r="B4373" s="8">
        <v>44469</v>
      </c>
      <c r="C4373" s="9">
        <v>4</v>
      </c>
      <c r="D4373" s="10">
        <v>89564.6235211733</v>
      </c>
      <c r="E4373" s="11"/>
      <c r="F4373" s="11"/>
      <c r="G4373" s="11"/>
      <c r="H4373" s="11"/>
      <c r="I4373" s="11"/>
      <c r="J4373" s="11"/>
      <c r="K4373" s="11"/>
      <c r="L4373" s="5">
        <f t="shared" si="204"/>
        <v>0.66701999999999995</v>
      </c>
      <c r="M4373" s="22">
        <f>SUMIFS('[1]pvwatts_Cov KY, 7.0815 kWDC, Ro'!$M$33:$M$8792,'[1]pvwatts_Cov KY, 7.0815 kWDC, Ro'!$Q$33:$Q$8792,N4373,'[1]pvwatts_Cov KY, 7.0815 kWDC, Ro'!$R$33:$R$8792,O4373,'[1]pvwatts_Cov KY, 7.0815 kWDC, Ro'!$S$33:$S$8792,C4373)</f>
        <v>0</v>
      </c>
      <c r="N4373">
        <f t="shared" si="205"/>
        <v>9</v>
      </c>
      <c r="O4373">
        <f t="shared" si="206"/>
        <v>30</v>
      </c>
    </row>
    <row r="4374" spans="1:15">
      <c r="A4374" s="5" t="s">
        <v>3</v>
      </c>
      <c r="B4374" s="8">
        <v>44469</v>
      </c>
      <c r="C4374" s="9">
        <v>5</v>
      </c>
      <c r="D4374" s="10">
        <v>86914.333161743445</v>
      </c>
      <c r="E4374" s="11"/>
      <c r="F4374" s="11"/>
      <c r="G4374" s="11"/>
      <c r="H4374" s="11"/>
      <c r="I4374" s="11"/>
      <c r="J4374" s="11"/>
      <c r="K4374" s="11"/>
      <c r="L4374" s="5">
        <f t="shared" si="204"/>
        <v>0.64727999999999997</v>
      </c>
      <c r="M4374" s="22">
        <f>SUMIFS('[1]pvwatts_Cov KY, 7.0815 kWDC, Ro'!$M$33:$M$8792,'[1]pvwatts_Cov KY, 7.0815 kWDC, Ro'!$Q$33:$Q$8792,N4374,'[1]pvwatts_Cov KY, 7.0815 kWDC, Ro'!$R$33:$R$8792,O4374,'[1]pvwatts_Cov KY, 7.0815 kWDC, Ro'!$S$33:$S$8792,C4374)</f>
        <v>0</v>
      </c>
      <c r="N4374">
        <f t="shared" si="205"/>
        <v>9</v>
      </c>
      <c r="O4374">
        <f t="shared" si="206"/>
        <v>30</v>
      </c>
    </row>
    <row r="4375" spans="1:15">
      <c r="A4375" s="5" t="s">
        <v>3</v>
      </c>
      <c r="B4375" s="8">
        <v>44469</v>
      </c>
      <c r="C4375" s="9">
        <v>6</v>
      </c>
      <c r="D4375" s="10">
        <v>90292.560496591599</v>
      </c>
      <c r="E4375" s="11"/>
      <c r="F4375" s="11"/>
      <c r="G4375" s="11"/>
      <c r="H4375" s="11"/>
      <c r="I4375" s="11"/>
      <c r="J4375" s="11"/>
      <c r="K4375" s="11"/>
      <c r="L4375" s="5">
        <f t="shared" si="204"/>
        <v>0.67244000000000004</v>
      </c>
      <c r="M4375" s="22">
        <f>SUMIFS('[1]pvwatts_Cov KY, 7.0815 kWDC, Ro'!$M$33:$M$8792,'[1]pvwatts_Cov KY, 7.0815 kWDC, Ro'!$Q$33:$Q$8792,N4375,'[1]pvwatts_Cov KY, 7.0815 kWDC, Ro'!$R$33:$R$8792,O4375,'[1]pvwatts_Cov KY, 7.0815 kWDC, Ro'!$S$33:$S$8792,C4375)</f>
        <v>0</v>
      </c>
      <c r="N4375">
        <f t="shared" si="205"/>
        <v>9</v>
      </c>
      <c r="O4375">
        <f t="shared" si="206"/>
        <v>30</v>
      </c>
    </row>
    <row r="4376" spans="1:15">
      <c r="A4376" s="5" t="s">
        <v>3</v>
      </c>
      <c r="B4376" s="8">
        <v>44469</v>
      </c>
      <c r="C4376" s="9">
        <v>7</v>
      </c>
      <c r="D4376" s="10">
        <v>100776.64776575088</v>
      </c>
      <c r="E4376" s="11"/>
      <c r="F4376" s="11"/>
      <c r="G4376" s="11"/>
      <c r="H4376" s="11"/>
      <c r="I4376" s="11"/>
      <c r="J4376" s="11"/>
      <c r="K4376" s="11"/>
      <c r="L4376" s="5">
        <f t="shared" si="204"/>
        <v>0.75051999999999996</v>
      </c>
      <c r="M4376" s="22">
        <f>SUMIFS('[1]pvwatts_Cov KY, 7.0815 kWDC, Ro'!$M$33:$M$8792,'[1]pvwatts_Cov KY, 7.0815 kWDC, Ro'!$Q$33:$Q$8792,N4376,'[1]pvwatts_Cov KY, 7.0815 kWDC, Ro'!$R$33:$R$8792,O4376,'[1]pvwatts_Cov KY, 7.0815 kWDC, Ro'!$S$33:$S$8792,C4376)</f>
        <v>0</v>
      </c>
      <c r="N4376">
        <f t="shared" si="205"/>
        <v>9</v>
      </c>
      <c r="O4376">
        <f t="shared" si="206"/>
        <v>30</v>
      </c>
    </row>
    <row r="4377" spans="1:15">
      <c r="A4377" s="5" t="s">
        <v>3</v>
      </c>
      <c r="B4377" s="8">
        <v>44469</v>
      </c>
      <c r="C4377" s="9">
        <v>8</v>
      </c>
      <c r="D4377" s="10">
        <v>106696.59621772361</v>
      </c>
      <c r="E4377" s="11"/>
      <c r="F4377" s="11"/>
      <c r="G4377" s="11"/>
      <c r="H4377" s="11"/>
      <c r="I4377" s="11"/>
      <c r="J4377" s="11"/>
      <c r="K4377" s="11"/>
      <c r="L4377" s="5">
        <f t="shared" si="204"/>
        <v>0.79461000000000004</v>
      </c>
      <c r="M4377" s="22">
        <f>SUMIFS('[1]pvwatts_Cov KY, 7.0815 kWDC, Ro'!$M$33:$M$8792,'[1]pvwatts_Cov KY, 7.0815 kWDC, Ro'!$Q$33:$Q$8792,N4377,'[1]pvwatts_Cov KY, 7.0815 kWDC, Ro'!$R$33:$R$8792,O4377,'[1]pvwatts_Cov KY, 7.0815 kWDC, Ro'!$S$33:$S$8792,C4377)</f>
        <v>0</v>
      </c>
      <c r="N4377">
        <f t="shared" si="205"/>
        <v>9</v>
      </c>
      <c r="O4377">
        <f t="shared" si="206"/>
        <v>30</v>
      </c>
    </row>
    <row r="4378" spans="1:15">
      <c r="A4378" s="5" t="s">
        <v>3</v>
      </c>
      <c r="B4378" s="8">
        <v>44469</v>
      </c>
      <c r="C4378" s="9">
        <v>9</v>
      </c>
      <c r="D4378" s="10">
        <v>106121.94630365625</v>
      </c>
      <c r="E4378" s="11"/>
      <c r="F4378" s="11"/>
      <c r="G4378" s="11"/>
      <c r="H4378" s="11"/>
      <c r="I4378" s="11"/>
      <c r="J4378" s="11"/>
      <c r="K4378" s="11"/>
      <c r="L4378" s="5">
        <f t="shared" si="204"/>
        <v>0.79032999999999998</v>
      </c>
      <c r="M4378" s="22">
        <f>SUMIFS('[1]pvwatts_Cov KY, 7.0815 kWDC, Ro'!$M$33:$M$8792,'[1]pvwatts_Cov KY, 7.0815 kWDC, Ro'!$Q$33:$Q$8792,N4378,'[1]pvwatts_Cov KY, 7.0815 kWDC, Ro'!$R$33:$R$8792,O4378,'[1]pvwatts_Cov KY, 7.0815 kWDC, Ro'!$S$33:$S$8792,C4378)</f>
        <v>0.85773600000000005</v>
      </c>
      <c r="N4378">
        <f t="shared" si="205"/>
        <v>9</v>
      </c>
      <c r="O4378">
        <f t="shared" si="206"/>
        <v>30</v>
      </c>
    </row>
    <row r="4379" spans="1:15">
      <c r="A4379" s="5" t="s">
        <v>3</v>
      </c>
      <c r="B4379" s="8">
        <v>44469</v>
      </c>
      <c r="C4379" s="9">
        <v>10</v>
      </c>
      <c r="D4379" s="10">
        <v>109682.6078776699</v>
      </c>
      <c r="E4379" s="11"/>
      <c r="F4379" s="11"/>
      <c r="G4379" s="11"/>
      <c r="H4379" s="11"/>
      <c r="I4379" s="11"/>
      <c r="J4379" s="11"/>
      <c r="K4379" s="11"/>
      <c r="L4379" s="5">
        <f t="shared" si="204"/>
        <v>0.81684999999999997</v>
      </c>
      <c r="M4379" s="22">
        <f>SUMIFS('[1]pvwatts_Cov KY, 7.0815 kWDC, Ro'!$M$33:$M$8792,'[1]pvwatts_Cov KY, 7.0815 kWDC, Ro'!$Q$33:$Q$8792,N4379,'[1]pvwatts_Cov KY, 7.0815 kWDC, Ro'!$R$33:$R$8792,O4379,'[1]pvwatts_Cov KY, 7.0815 kWDC, Ro'!$S$33:$S$8792,C4379)</f>
        <v>2.399613</v>
      </c>
      <c r="N4379">
        <f t="shared" si="205"/>
        <v>9</v>
      </c>
      <c r="O4379">
        <f t="shared" si="206"/>
        <v>30</v>
      </c>
    </row>
    <row r="4380" spans="1:15">
      <c r="A4380" s="5" t="s">
        <v>3</v>
      </c>
      <c r="B4380" s="8">
        <v>44469</v>
      </c>
      <c r="C4380" s="9">
        <v>11</v>
      </c>
      <c r="D4380" s="10">
        <v>117232.67830493698</v>
      </c>
      <c r="E4380" s="11"/>
      <c r="F4380" s="11"/>
      <c r="G4380" s="11"/>
      <c r="H4380" s="11"/>
      <c r="I4380" s="11"/>
      <c r="J4380" s="11"/>
      <c r="K4380" s="11"/>
      <c r="L4380" s="5">
        <f t="shared" si="204"/>
        <v>0.87307999999999997</v>
      </c>
      <c r="M4380" s="22">
        <f>SUMIFS('[1]pvwatts_Cov KY, 7.0815 kWDC, Ro'!$M$33:$M$8792,'[1]pvwatts_Cov KY, 7.0815 kWDC, Ro'!$Q$33:$Q$8792,N4380,'[1]pvwatts_Cov KY, 7.0815 kWDC, Ro'!$R$33:$R$8792,O4380,'[1]pvwatts_Cov KY, 7.0815 kWDC, Ro'!$S$33:$S$8792,C4380)</f>
        <v>3.5336090000000002</v>
      </c>
      <c r="N4380">
        <f t="shared" si="205"/>
        <v>9</v>
      </c>
      <c r="O4380">
        <f t="shared" si="206"/>
        <v>30</v>
      </c>
    </row>
    <row r="4381" spans="1:15">
      <c r="A4381" s="5" t="s">
        <v>3</v>
      </c>
      <c r="B4381" s="8">
        <v>44469</v>
      </c>
      <c r="C4381" s="9">
        <v>12</v>
      </c>
      <c r="D4381" s="10">
        <v>126941.9939715348</v>
      </c>
      <c r="E4381" s="11"/>
      <c r="F4381" s="11"/>
      <c r="G4381" s="11"/>
      <c r="H4381" s="11"/>
      <c r="I4381" s="11"/>
      <c r="J4381" s="11"/>
      <c r="K4381" s="11"/>
      <c r="L4381" s="5">
        <f t="shared" si="204"/>
        <v>0.94538</v>
      </c>
      <c r="M4381" s="22">
        <f>SUMIFS('[1]pvwatts_Cov KY, 7.0815 kWDC, Ro'!$M$33:$M$8792,'[1]pvwatts_Cov KY, 7.0815 kWDC, Ro'!$Q$33:$Q$8792,N4381,'[1]pvwatts_Cov KY, 7.0815 kWDC, Ro'!$R$33:$R$8792,O4381,'[1]pvwatts_Cov KY, 7.0815 kWDC, Ro'!$S$33:$S$8792,C4381)</f>
        <v>4.2802639999999998</v>
      </c>
      <c r="N4381">
        <f t="shared" si="205"/>
        <v>9</v>
      </c>
      <c r="O4381">
        <f t="shared" si="206"/>
        <v>30</v>
      </c>
    </row>
    <row r="4382" spans="1:15">
      <c r="A4382" s="5" t="s">
        <v>3</v>
      </c>
      <c r="B4382" s="8">
        <v>44469</v>
      </c>
      <c r="C4382" s="9">
        <v>13</v>
      </c>
      <c r="D4382" s="10">
        <v>137465.06502933276</v>
      </c>
      <c r="E4382" s="11"/>
      <c r="F4382" s="11"/>
      <c r="G4382" s="11"/>
      <c r="H4382" s="11"/>
      <c r="I4382" s="11"/>
      <c r="J4382" s="11"/>
      <c r="K4382" s="11"/>
      <c r="L4382" s="5">
        <f t="shared" si="204"/>
        <v>1.0237499999999999</v>
      </c>
      <c r="M4382" s="22">
        <f>SUMIFS('[1]pvwatts_Cov KY, 7.0815 kWDC, Ro'!$M$33:$M$8792,'[1]pvwatts_Cov KY, 7.0815 kWDC, Ro'!$Q$33:$Q$8792,N4382,'[1]pvwatts_Cov KY, 7.0815 kWDC, Ro'!$R$33:$R$8792,O4382,'[1]pvwatts_Cov KY, 7.0815 kWDC, Ro'!$S$33:$S$8792,C4382)</f>
        <v>4.6925470000000002</v>
      </c>
      <c r="N4382">
        <f t="shared" si="205"/>
        <v>9</v>
      </c>
      <c r="O4382">
        <f t="shared" si="206"/>
        <v>30</v>
      </c>
    </row>
    <row r="4383" spans="1:15">
      <c r="A4383" s="5" t="s">
        <v>3</v>
      </c>
      <c r="B4383" s="8">
        <v>44469</v>
      </c>
      <c r="C4383" s="9">
        <v>14</v>
      </c>
      <c r="D4383" s="10">
        <v>149284.08617814502</v>
      </c>
      <c r="E4383" s="11"/>
      <c r="F4383" s="11"/>
      <c r="G4383" s="11"/>
      <c r="H4383" s="11"/>
      <c r="I4383" s="11"/>
      <c r="J4383" s="11"/>
      <c r="K4383" s="11"/>
      <c r="L4383" s="5">
        <f t="shared" si="204"/>
        <v>1.1117699999999999</v>
      </c>
      <c r="M4383" s="22">
        <f>SUMIFS('[1]pvwatts_Cov KY, 7.0815 kWDC, Ro'!$M$33:$M$8792,'[1]pvwatts_Cov KY, 7.0815 kWDC, Ro'!$Q$33:$Q$8792,N4383,'[1]pvwatts_Cov KY, 7.0815 kWDC, Ro'!$R$33:$R$8792,O4383,'[1]pvwatts_Cov KY, 7.0815 kWDC, Ro'!$S$33:$S$8792,C4383)</f>
        <v>4.6974970000000003</v>
      </c>
      <c r="N4383">
        <f t="shared" si="205"/>
        <v>9</v>
      </c>
      <c r="O4383">
        <f t="shared" si="206"/>
        <v>30</v>
      </c>
    </row>
    <row r="4384" spans="1:15">
      <c r="A4384" s="5" t="s">
        <v>3</v>
      </c>
      <c r="B4384" s="8">
        <v>44469</v>
      </c>
      <c r="C4384" s="9">
        <v>15</v>
      </c>
      <c r="D4384" s="10">
        <v>164029.50237017145</v>
      </c>
      <c r="E4384" s="11"/>
      <c r="F4384" s="11"/>
      <c r="G4384" s="11"/>
      <c r="H4384" s="11"/>
      <c r="I4384" s="11"/>
      <c r="J4384" s="11"/>
      <c r="K4384" s="11"/>
      <c r="L4384" s="5">
        <f t="shared" si="204"/>
        <v>1.22159</v>
      </c>
      <c r="M4384" s="22">
        <f>SUMIFS('[1]pvwatts_Cov KY, 7.0815 kWDC, Ro'!$M$33:$M$8792,'[1]pvwatts_Cov KY, 7.0815 kWDC, Ro'!$Q$33:$Q$8792,N4384,'[1]pvwatts_Cov KY, 7.0815 kWDC, Ro'!$R$33:$R$8792,O4384,'[1]pvwatts_Cov KY, 7.0815 kWDC, Ro'!$S$33:$S$8792,C4384)</f>
        <v>4.0447160000000002</v>
      </c>
      <c r="N4384">
        <f t="shared" si="205"/>
        <v>9</v>
      </c>
      <c r="O4384">
        <f t="shared" si="206"/>
        <v>30</v>
      </c>
    </row>
    <row r="4385" spans="1:15">
      <c r="A4385" s="5" t="s">
        <v>3</v>
      </c>
      <c r="B4385" s="8">
        <v>44469</v>
      </c>
      <c r="C4385" s="9">
        <v>16</v>
      </c>
      <c r="D4385" s="10">
        <v>173831.88121338564</v>
      </c>
      <c r="E4385" s="11"/>
      <c r="F4385" s="11"/>
      <c r="G4385" s="11"/>
      <c r="H4385" s="11"/>
      <c r="I4385" s="11"/>
      <c r="J4385" s="11"/>
      <c r="K4385" s="11"/>
      <c r="L4385" s="5">
        <f t="shared" si="204"/>
        <v>1.2945899999999999</v>
      </c>
      <c r="M4385" s="22">
        <f>SUMIFS('[1]pvwatts_Cov KY, 7.0815 kWDC, Ro'!$M$33:$M$8792,'[1]pvwatts_Cov KY, 7.0815 kWDC, Ro'!$Q$33:$Q$8792,N4385,'[1]pvwatts_Cov KY, 7.0815 kWDC, Ro'!$R$33:$R$8792,O4385,'[1]pvwatts_Cov KY, 7.0815 kWDC, Ro'!$S$33:$S$8792,C4385)</f>
        <v>3.0662340000000001</v>
      </c>
      <c r="N4385">
        <f t="shared" si="205"/>
        <v>9</v>
      </c>
      <c r="O4385">
        <f t="shared" si="206"/>
        <v>30</v>
      </c>
    </row>
    <row r="4386" spans="1:15">
      <c r="A4386" s="5" t="s">
        <v>3</v>
      </c>
      <c r="B4386" s="8">
        <v>44469</v>
      </c>
      <c r="C4386" s="9">
        <v>17</v>
      </c>
      <c r="D4386" s="10">
        <v>193086.89042263996</v>
      </c>
      <c r="E4386" s="11"/>
      <c r="F4386" s="11"/>
      <c r="G4386" s="11"/>
      <c r="H4386" s="11"/>
      <c r="I4386" s="11"/>
      <c r="J4386" s="11"/>
      <c r="K4386" s="11"/>
      <c r="L4386" s="5">
        <f t="shared" si="204"/>
        <v>1.4379900000000001</v>
      </c>
      <c r="M4386" s="22">
        <f>SUMIFS('[1]pvwatts_Cov KY, 7.0815 kWDC, Ro'!$M$33:$M$8792,'[1]pvwatts_Cov KY, 7.0815 kWDC, Ro'!$Q$33:$Q$8792,N4386,'[1]pvwatts_Cov KY, 7.0815 kWDC, Ro'!$R$33:$R$8792,O4386,'[1]pvwatts_Cov KY, 7.0815 kWDC, Ro'!$S$33:$S$8792,C4386)</f>
        <v>2.0629590000000002</v>
      </c>
      <c r="N4386">
        <f t="shared" si="205"/>
        <v>9</v>
      </c>
      <c r="O4386">
        <f t="shared" si="206"/>
        <v>30</v>
      </c>
    </row>
    <row r="4387" spans="1:15">
      <c r="A4387" s="5" t="s">
        <v>3</v>
      </c>
      <c r="B4387" s="8">
        <v>44469</v>
      </c>
      <c r="C4387" s="9">
        <v>18</v>
      </c>
      <c r="D4387" s="10">
        <v>209788.35256062797</v>
      </c>
      <c r="E4387" s="11"/>
      <c r="F4387" s="11"/>
      <c r="G4387" s="11"/>
      <c r="H4387" s="11"/>
      <c r="I4387" s="11"/>
      <c r="J4387" s="11"/>
      <c r="K4387" s="11"/>
      <c r="L4387" s="5">
        <f t="shared" si="204"/>
        <v>1.56237</v>
      </c>
      <c r="M4387" s="22">
        <f>SUMIFS('[1]pvwatts_Cov KY, 7.0815 kWDC, Ro'!$M$33:$M$8792,'[1]pvwatts_Cov KY, 7.0815 kWDC, Ro'!$Q$33:$Q$8792,N4387,'[1]pvwatts_Cov KY, 7.0815 kWDC, Ro'!$R$33:$R$8792,O4387,'[1]pvwatts_Cov KY, 7.0815 kWDC, Ro'!$S$33:$S$8792,C4387)</f>
        <v>1.9229579999999999</v>
      </c>
      <c r="N4387">
        <f t="shared" si="205"/>
        <v>9</v>
      </c>
      <c r="O4387">
        <f t="shared" si="206"/>
        <v>30</v>
      </c>
    </row>
    <row r="4388" spans="1:15">
      <c r="A4388" s="5" t="s">
        <v>3</v>
      </c>
      <c r="B4388" s="8">
        <v>44469</v>
      </c>
      <c r="C4388" s="9">
        <v>19</v>
      </c>
      <c r="D4388" s="10">
        <v>208904.99485271639</v>
      </c>
      <c r="E4388" s="11"/>
      <c r="F4388" s="11"/>
      <c r="G4388" s="11"/>
      <c r="H4388" s="11"/>
      <c r="I4388" s="11"/>
      <c r="J4388" s="11"/>
      <c r="K4388" s="11"/>
      <c r="L4388" s="5">
        <f t="shared" si="204"/>
        <v>1.55579</v>
      </c>
      <c r="M4388" s="22">
        <f>SUMIFS('[1]pvwatts_Cov KY, 7.0815 kWDC, Ro'!$M$33:$M$8792,'[1]pvwatts_Cov KY, 7.0815 kWDC, Ro'!$Q$33:$Q$8792,N4388,'[1]pvwatts_Cov KY, 7.0815 kWDC, Ro'!$R$33:$R$8792,O4388,'[1]pvwatts_Cov KY, 7.0815 kWDC, Ro'!$S$33:$S$8792,C4388)</f>
        <v>0.104216</v>
      </c>
      <c r="N4388">
        <f t="shared" si="205"/>
        <v>9</v>
      </c>
      <c r="O4388">
        <f t="shared" si="206"/>
        <v>30</v>
      </c>
    </row>
    <row r="4389" spans="1:15">
      <c r="A4389" s="5" t="s">
        <v>3</v>
      </c>
      <c r="B4389" s="8">
        <v>44469</v>
      </c>
      <c r="C4389" s="9">
        <v>20</v>
      </c>
      <c r="D4389" s="10">
        <v>197850.95353150176</v>
      </c>
      <c r="E4389" s="11"/>
      <c r="F4389" s="11"/>
      <c r="G4389" s="11"/>
      <c r="H4389" s="11"/>
      <c r="I4389" s="11"/>
      <c r="J4389" s="11"/>
      <c r="K4389" s="11"/>
      <c r="L4389" s="5">
        <f t="shared" si="204"/>
        <v>1.4734700000000001</v>
      </c>
      <c r="M4389" s="22">
        <f>SUMIFS('[1]pvwatts_Cov KY, 7.0815 kWDC, Ro'!$M$33:$M$8792,'[1]pvwatts_Cov KY, 7.0815 kWDC, Ro'!$Q$33:$Q$8792,N4389,'[1]pvwatts_Cov KY, 7.0815 kWDC, Ro'!$R$33:$R$8792,O4389,'[1]pvwatts_Cov KY, 7.0815 kWDC, Ro'!$S$33:$S$8792,C4389)</f>
        <v>0</v>
      </c>
      <c r="N4389">
        <f t="shared" si="205"/>
        <v>9</v>
      </c>
      <c r="O4389">
        <f t="shared" si="206"/>
        <v>30</v>
      </c>
    </row>
    <row r="4390" spans="1:15">
      <c r="A4390" s="5" t="s">
        <v>3</v>
      </c>
      <c r="B4390" s="8">
        <v>44469</v>
      </c>
      <c r="C4390" s="9">
        <v>21</v>
      </c>
      <c r="D4390" s="10">
        <v>192908.49230365627</v>
      </c>
      <c r="E4390" s="11"/>
      <c r="F4390" s="11"/>
      <c r="G4390" s="11"/>
      <c r="H4390" s="11"/>
      <c r="I4390" s="11"/>
      <c r="J4390" s="11"/>
      <c r="K4390" s="11"/>
      <c r="L4390" s="5">
        <f t="shared" si="204"/>
        <v>1.43666</v>
      </c>
      <c r="M4390" s="22">
        <f>SUMIFS('[1]pvwatts_Cov KY, 7.0815 kWDC, Ro'!$M$33:$M$8792,'[1]pvwatts_Cov KY, 7.0815 kWDC, Ro'!$Q$33:$Q$8792,N4390,'[1]pvwatts_Cov KY, 7.0815 kWDC, Ro'!$R$33:$R$8792,O4390,'[1]pvwatts_Cov KY, 7.0815 kWDC, Ro'!$S$33:$S$8792,C4390)</f>
        <v>0</v>
      </c>
      <c r="N4390">
        <f t="shared" si="205"/>
        <v>9</v>
      </c>
      <c r="O4390">
        <f t="shared" si="206"/>
        <v>30</v>
      </c>
    </row>
    <row r="4391" spans="1:15">
      <c r="A4391" s="5" t="s">
        <v>3</v>
      </c>
      <c r="B4391" s="8">
        <v>44469</v>
      </c>
      <c r="C4391" s="9">
        <v>22</v>
      </c>
      <c r="D4391" s="10">
        <v>175787.34171410865</v>
      </c>
      <c r="E4391" s="11"/>
      <c r="F4391" s="11"/>
      <c r="G4391" s="11"/>
      <c r="H4391" s="11"/>
      <c r="I4391" s="11"/>
      <c r="J4391" s="11"/>
      <c r="K4391" s="11"/>
      <c r="L4391" s="5">
        <f t="shared" si="204"/>
        <v>1.30915</v>
      </c>
      <c r="M4391" s="22">
        <f>SUMIFS('[1]pvwatts_Cov KY, 7.0815 kWDC, Ro'!$M$33:$M$8792,'[1]pvwatts_Cov KY, 7.0815 kWDC, Ro'!$Q$33:$Q$8792,N4391,'[1]pvwatts_Cov KY, 7.0815 kWDC, Ro'!$R$33:$R$8792,O4391,'[1]pvwatts_Cov KY, 7.0815 kWDC, Ro'!$S$33:$S$8792,C4391)</f>
        <v>0</v>
      </c>
      <c r="N4391">
        <f t="shared" si="205"/>
        <v>9</v>
      </c>
      <c r="O4391">
        <f t="shared" si="206"/>
        <v>30</v>
      </c>
    </row>
    <row r="4392" spans="1:15">
      <c r="A4392" s="5" t="s">
        <v>3</v>
      </c>
      <c r="B4392" s="8">
        <v>44469</v>
      </c>
      <c r="C4392" s="9">
        <v>23</v>
      </c>
      <c r="D4392" s="10">
        <v>175536.55054368931</v>
      </c>
      <c r="E4392" s="11"/>
      <c r="F4392" s="11"/>
      <c r="G4392" s="11"/>
      <c r="H4392" s="11"/>
      <c r="I4392" s="11"/>
      <c r="J4392" s="11"/>
      <c r="K4392" s="11"/>
      <c r="L4392" s="5">
        <f t="shared" si="204"/>
        <v>1.3072900000000001</v>
      </c>
      <c r="M4392" s="22">
        <f>SUMIFS('[1]pvwatts_Cov KY, 7.0815 kWDC, Ro'!$M$33:$M$8792,'[1]pvwatts_Cov KY, 7.0815 kWDC, Ro'!$Q$33:$Q$8792,N4392,'[1]pvwatts_Cov KY, 7.0815 kWDC, Ro'!$R$33:$R$8792,O4392,'[1]pvwatts_Cov KY, 7.0815 kWDC, Ro'!$S$33:$S$8792,C4392)</f>
        <v>0</v>
      </c>
      <c r="N4392">
        <f t="shared" si="205"/>
        <v>9</v>
      </c>
      <c r="O4392">
        <f t="shared" si="206"/>
        <v>30</v>
      </c>
    </row>
    <row r="4393" spans="1:15">
      <c r="A4393" s="5" t="s">
        <v>3</v>
      </c>
      <c r="B4393" s="8">
        <v>44469</v>
      </c>
      <c r="C4393" s="9">
        <v>24</v>
      </c>
      <c r="D4393" s="10">
        <v>188041.46145920263</v>
      </c>
      <c r="E4393" s="11"/>
      <c r="F4393" s="11"/>
      <c r="G4393" s="11"/>
      <c r="H4393" s="11"/>
      <c r="I4393" s="11"/>
      <c r="J4393" s="11"/>
      <c r="K4393" s="11"/>
      <c r="L4393" s="5">
        <f t="shared" si="204"/>
        <v>1.40042</v>
      </c>
      <c r="M4393" s="22">
        <f>SUMIFS('[1]pvwatts_Cov KY, 7.0815 kWDC, Ro'!$M$33:$M$8792,'[1]pvwatts_Cov KY, 7.0815 kWDC, Ro'!$Q$33:$Q$8792,N4393,'[1]pvwatts_Cov KY, 7.0815 kWDC, Ro'!$R$33:$R$8792,O4393,'[1]pvwatts_Cov KY, 7.0815 kWDC, Ro'!$S$33:$S$8792,C4393)</f>
        <v>0</v>
      </c>
      <c r="N4393">
        <f t="shared" si="205"/>
        <v>9</v>
      </c>
      <c r="O4393">
        <f t="shared" si="206"/>
        <v>30</v>
      </c>
    </row>
    <row r="4394" spans="1:15">
      <c r="A4394" s="5" t="s">
        <v>3</v>
      </c>
      <c r="B4394" s="8">
        <v>44470</v>
      </c>
      <c r="C4394" s="9">
        <v>1</v>
      </c>
      <c r="D4394" s="10">
        <v>111891.85638887947</v>
      </c>
      <c r="E4394" s="11"/>
      <c r="F4394" s="11"/>
      <c r="G4394" s="11"/>
      <c r="H4394" s="11"/>
      <c r="I4394" s="11"/>
      <c r="J4394" s="11"/>
      <c r="K4394" s="11"/>
      <c r="L4394" s="5">
        <f t="shared" si="204"/>
        <v>0.83330000000000004</v>
      </c>
      <c r="M4394" s="22">
        <f>SUMIFS('[1]pvwatts_Cov KY, 7.0815 kWDC, Ro'!$M$33:$M$8792,'[1]pvwatts_Cov KY, 7.0815 kWDC, Ro'!$Q$33:$Q$8792,N4394,'[1]pvwatts_Cov KY, 7.0815 kWDC, Ro'!$R$33:$R$8792,O4394,'[1]pvwatts_Cov KY, 7.0815 kWDC, Ro'!$S$33:$S$8792,C4394)</f>
        <v>0</v>
      </c>
      <c r="N4394">
        <f t="shared" si="205"/>
        <v>10</v>
      </c>
      <c r="O4394">
        <f t="shared" si="206"/>
        <v>1</v>
      </c>
    </row>
    <row r="4395" spans="1:15">
      <c r="A4395" s="5" t="s">
        <v>3</v>
      </c>
      <c r="B4395" s="8">
        <v>44470</v>
      </c>
      <c r="C4395" s="9">
        <v>2</v>
      </c>
      <c r="D4395" s="10">
        <v>98283.539707371689</v>
      </c>
      <c r="E4395" s="11"/>
      <c r="F4395" s="11"/>
      <c r="G4395" s="11"/>
      <c r="H4395" s="11"/>
      <c r="I4395" s="11"/>
      <c r="J4395" s="11"/>
      <c r="K4395" s="11"/>
      <c r="L4395" s="5">
        <f t="shared" si="204"/>
        <v>0.73194999999999999</v>
      </c>
      <c r="M4395" s="22">
        <f>SUMIFS('[1]pvwatts_Cov KY, 7.0815 kWDC, Ro'!$M$33:$M$8792,'[1]pvwatts_Cov KY, 7.0815 kWDC, Ro'!$Q$33:$Q$8792,N4395,'[1]pvwatts_Cov KY, 7.0815 kWDC, Ro'!$R$33:$R$8792,O4395,'[1]pvwatts_Cov KY, 7.0815 kWDC, Ro'!$S$33:$S$8792,C4395)</f>
        <v>0</v>
      </c>
      <c r="N4395">
        <f t="shared" si="205"/>
        <v>10</v>
      </c>
      <c r="O4395">
        <f t="shared" si="206"/>
        <v>1</v>
      </c>
    </row>
    <row r="4396" spans="1:15">
      <c r="A4396" s="5" t="s">
        <v>3</v>
      </c>
      <c r="B4396" s="8">
        <v>44470</v>
      </c>
      <c r="C4396" s="9">
        <v>3</v>
      </c>
      <c r="D4396" s="10">
        <v>89355.126973281571</v>
      </c>
      <c r="E4396" s="11"/>
      <c r="F4396" s="11"/>
      <c r="G4396" s="11"/>
      <c r="H4396" s="11"/>
      <c r="I4396" s="11"/>
      <c r="J4396" s="11"/>
      <c r="K4396" s="11"/>
      <c r="L4396" s="5">
        <f t="shared" si="204"/>
        <v>0.66546000000000005</v>
      </c>
      <c r="M4396" s="22">
        <f>SUMIFS('[1]pvwatts_Cov KY, 7.0815 kWDC, Ro'!$M$33:$M$8792,'[1]pvwatts_Cov KY, 7.0815 kWDC, Ro'!$Q$33:$Q$8792,N4396,'[1]pvwatts_Cov KY, 7.0815 kWDC, Ro'!$R$33:$R$8792,O4396,'[1]pvwatts_Cov KY, 7.0815 kWDC, Ro'!$S$33:$S$8792,C4396)</f>
        <v>0</v>
      </c>
      <c r="N4396">
        <f t="shared" si="205"/>
        <v>10</v>
      </c>
      <c r="O4396">
        <f t="shared" si="206"/>
        <v>1</v>
      </c>
    </row>
    <row r="4397" spans="1:15">
      <c r="A4397" s="5" t="s">
        <v>3</v>
      </c>
      <c r="B4397" s="8">
        <v>44470</v>
      </c>
      <c r="C4397" s="9">
        <v>4</v>
      </c>
      <c r="D4397" s="10">
        <v>84174.907951925983</v>
      </c>
      <c r="E4397" s="11"/>
      <c r="F4397" s="11"/>
      <c r="G4397" s="11"/>
      <c r="H4397" s="11"/>
      <c r="I4397" s="11"/>
      <c r="J4397" s="11"/>
      <c r="K4397" s="11"/>
      <c r="L4397" s="5">
        <f t="shared" si="204"/>
        <v>0.62687999999999999</v>
      </c>
      <c r="M4397" s="22">
        <f>SUMIFS('[1]pvwatts_Cov KY, 7.0815 kWDC, Ro'!$M$33:$M$8792,'[1]pvwatts_Cov KY, 7.0815 kWDC, Ro'!$Q$33:$Q$8792,N4397,'[1]pvwatts_Cov KY, 7.0815 kWDC, Ro'!$R$33:$R$8792,O4397,'[1]pvwatts_Cov KY, 7.0815 kWDC, Ro'!$S$33:$S$8792,C4397)</f>
        <v>0</v>
      </c>
      <c r="N4397">
        <f t="shared" si="205"/>
        <v>10</v>
      </c>
      <c r="O4397">
        <f t="shared" si="206"/>
        <v>1</v>
      </c>
    </row>
    <row r="4398" spans="1:15">
      <c r="A4398" s="5" t="s">
        <v>3</v>
      </c>
      <c r="B4398" s="8">
        <v>44470</v>
      </c>
      <c r="C4398" s="9">
        <v>5</v>
      </c>
      <c r="D4398" s="10">
        <v>82184.841497115995</v>
      </c>
      <c r="E4398" s="11"/>
      <c r="F4398" s="11"/>
      <c r="G4398" s="11"/>
      <c r="H4398" s="11"/>
      <c r="I4398" s="11"/>
      <c r="J4398" s="11"/>
      <c r="K4398" s="11"/>
      <c r="L4398" s="5">
        <f t="shared" si="204"/>
        <v>0.61206000000000005</v>
      </c>
      <c r="M4398" s="22">
        <f>SUMIFS('[1]pvwatts_Cov KY, 7.0815 kWDC, Ro'!$M$33:$M$8792,'[1]pvwatts_Cov KY, 7.0815 kWDC, Ro'!$Q$33:$Q$8792,N4398,'[1]pvwatts_Cov KY, 7.0815 kWDC, Ro'!$R$33:$R$8792,O4398,'[1]pvwatts_Cov KY, 7.0815 kWDC, Ro'!$S$33:$S$8792,C4398)</f>
        <v>0</v>
      </c>
      <c r="N4398">
        <f t="shared" si="205"/>
        <v>10</v>
      </c>
      <c r="O4398">
        <f t="shared" si="206"/>
        <v>1</v>
      </c>
    </row>
    <row r="4399" spans="1:15">
      <c r="A4399" s="5" t="s">
        <v>3</v>
      </c>
      <c r="B4399" s="8">
        <v>44470</v>
      </c>
      <c r="C4399" s="9">
        <v>6</v>
      </c>
      <c r="D4399" s="10">
        <v>86091.173095507154</v>
      </c>
      <c r="E4399" s="11"/>
      <c r="F4399" s="11"/>
      <c r="G4399" s="11"/>
      <c r="H4399" s="11"/>
      <c r="I4399" s="11"/>
      <c r="J4399" s="11"/>
      <c r="K4399" s="11"/>
      <c r="L4399" s="5">
        <f t="shared" si="204"/>
        <v>0.64115</v>
      </c>
      <c r="M4399" s="22">
        <f>SUMIFS('[1]pvwatts_Cov KY, 7.0815 kWDC, Ro'!$M$33:$M$8792,'[1]pvwatts_Cov KY, 7.0815 kWDC, Ro'!$Q$33:$Q$8792,N4399,'[1]pvwatts_Cov KY, 7.0815 kWDC, Ro'!$R$33:$R$8792,O4399,'[1]pvwatts_Cov KY, 7.0815 kWDC, Ro'!$S$33:$S$8792,C4399)</f>
        <v>0</v>
      </c>
      <c r="N4399">
        <f t="shared" si="205"/>
        <v>10</v>
      </c>
      <c r="O4399">
        <f t="shared" si="206"/>
        <v>1</v>
      </c>
    </row>
    <row r="4400" spans="1:15">
      <c r="A4400" s="5" t="s">
        <v>3</v>
      </c>
      <c r="B4400" s="8">
        <v>44470</v>
      </c>
      <c r="C4400" s="9">
        <v>7</v>
      </c>
      <c r="D4400" s="10">
        <v>97494.091178203889</v>
      </c>
      <c r="E4400" s="11"/>
      <c r="F4400" s="11"/>
      <c r="G4400" s="11"/>
      <c r="H4400" s="11"/>
      <c r="I4400" s="11"/>
      <c r="J4400" s="11"/>
      <c r="K4400" s="11"/>
      <c r="L4400" s="5">
        <f t="shared" si="204"/>
        <v>0.72607999999999995</v>
      </c>
      <c r="M4400" s="22">
        <f>SUMIFS('[1]pvwatts_Cov KY, 7.0815 kWDC, Ro'!$M$33:$M$8792,'[1]pvwatts_Cov KY, 7.0815 kWDC, Ro'!$Q$33:$Q$8792,N4400,'[1]pvwatts_Cov KY, 7.0815 kWDC, Ro'!$R$33:$R$8792,O4400,'[1]pvwatts_Cov KY, 7.0815 kWDC, Ro'!$S$33:$S$8792,C4400)</f>
        <v>0</v>
      </c>
      <c r="N4400">
        <f t="shared" si="205"/>
        <v>10</v>
      </c>
      <c r="O4400">
        <f t="shared" si="206"/>
        <v>1</v>
      </c>
    </row>
    <row r="4401" spans="1:15">
      <c r="A4401" s="5" t="s">
        <v>3</v>
      </c>
      <c r="B4401" s="8">
        <v>44470</v>
      </c>
      <c r="C4401" s="9">
        <v>8</v>
      </c>
      <c r="D4401" s="10">
        <v>103304.04025648808</v>
      </c>
      <c r="E4401" s="11"/>
      <c r="F4401" s="11"/>
      <c r="G4401" s="11"/>
      <c r="H4401" s="11"/>
      <c r="I4401" s="11"/>
      <c r="J4401" s="11"/>
      <c r="K4401" s="11"/>
      <c r="L4401" s="5">
        <f t="shared" si="204"/>
        <v>0.76934000000000002</v>
      </c>
      <c r="M4401" s="22">
        <f>SUMIFS('[1]pvwatts_Cov KY, 7.0815 kWDC, Ro'!$M$33:$M$8792,'[1]pvwatts_Cov KY, 7.0815 kWDC, Ro'!$Q$33:$Q$8792,N4401,'[1]pvwatts_Cov KY, 7.0815 kWDC, Ro'!$R$33:$R$8792,O4401,'[1]pvwatts_Cov KY, 7.0815 kWDC, Ro'!$S$33:$S$8792,C4401)</f>
        <v>0</v>
      </c>
      <c r="N4401">
        <f t="shared" si="205"/>
        <v>10</v>
      </c>
      <c r="O4401">
        <f t="shared" si="206"/>
        <v>1</v>
      </c>
    </row>
    <row r="4402" spans="1:15">
      <c r="A4402" s="5" t="s">
        <v>3</v>
      </c>
      <c r="B4402" s="8">
        <v>44470</v>
      </c>
      <c r="C4402" s="9">
        <v>9</v>
      </c>
      <c r="D4402" s="10">
        <v>103438.30395621331</v>
      </c>
      <c r="E4402" s="11"/>
      <c r="F4402" s="11"/>
      <c r="G4402" s="11"/>
      <c r="H4402" s="11"/>
      <c r="I4402" s="11"/>
      <c r="J4402" s="11"/>
      <c r="K4402" s="11"/>
      <c r="L4402" s="5">
        <f t="shared" si="204"/>
        <v>0.77034000000000002</v>
      </c>
      <c r="M4402" s="22">
        <f>SUMIFS('[1]pvwatts_Cov KY, 7.0815 kWDC, Ro'!$M$33:$M$8792,'[1]pvwatts_Cov KY, 7.0815 kWDC, Ro'!$Q$33:$Q$8792,N4402,'[1]pvwatts_Cov KY, 7.0815 kWDC, Ro'!$R$33:$R$8792,O4402,'[1]pvwatts_Cov KY, 7.0815 kWDC, Ro'!$S$33:$S$8792,C4402)</f>
        <v>0.15946099999999999</v>
      </c>
      <c r="N4402">
        <f t="shared" si="205"/>
        <v>10</v>
      </c>
      <c r="O4402">
        <f t="shared" si="206"/>
        <v>1</v>
      </c>
    </row>
    <row r="4403" spans="1:15">
      <c r="A4403" s="5" t="s">
        <v>3</v>
      </c>
      <c r="B4403" s="8">
        <v>44470</v>
      </c>
      <c r="C4403" s="9">
        <v>10</v>
      </c>
      <c r="D4403" s="10">
        <v>106730.12111938947</v>
      </c>
      <c r="E4403" s="11"/>
      <c r="F4403" s="11"/>
      <c r="G4403" s="11"/>
      <c r="H4403" s="11"/>
      <c r="I4403" s="11"/>
      <c r="J4403" s="11"/>
      <c r="K4403" s="11"/>
      <c r="L4403" s="5">
        <f t="shared" si="204"/>
        <v>0.79486000000000001</v>
      </c>
      <c r="M4403" s="22">
        <f>SUMIFS('[1]pvwatts_Cov KY, 7.0815 kWDC, Ro'!$M$33:$M$8792,'[1]pvwatts_Cov KY, 7.0815 kWDC, Ro'!$Q$33:$Q$8792,N4403,'[1]pvwatts_Cov KY, 7.0815 kWDC, Ro'!$R$33:$R$8792,O4403,'[1]pvwatts_Cov KY, 7.0815 kWDC, Ro'!$S$33:$S$8792,C4403)</f>
        <v>0.160911</v>
      </c>
      <c r="N4403">
        <f t="shared" si="205"/>
        <v>10</v>
      </c>
      <c r="O4403">
        <f t="shared" si="206"/>
        <v>1</v>
      </c>
    </row>
    <row r="4404" spans="1:15">
      <c r="A4404" s="5" t="s">
        <v>3</v>
      </c>
      <c r="B4404" s="8">
        <v>44470</v>
      </c>
      <c r="C4404" s="9">
        <v>11</v>
      </c>
      <c r="D4404" s="10">
        <v>111165.18764958858</v>
      </c>
      <c r="E4404" s="11"/>
      <c r="F4404" s="11"/>
      <c r="G4404" s="11"/>
      <c r="H4404" s="11"/>
      <c r="I4404" s="11"/>
      <c r="J4404" s="11"/>
      <c r="K4404" s="11"/>
      <c r="L4404" s="5">
        <f t="shared" si="204"/>
        <v>0.82789000000000001</v>
      </c>
      <c r="M4404" s="22">
        <f>SUMIFS('[1]pvwatts_Cov KY, 7.0815 kWDC, Ro'!$M$33:$M$8792,'[1]pvwatts_Cov KY, 7.0815 kWDC, Ro'!$Q$33:$Q$8792,N4404,'[1]pvwatts_Cov KY, 7.0815 kWDC, Ro'!$R$33:$R$8792,O4404,'[1]pvwatts_Cov KY, 7.0815 kWDC, Ro'!$S$33:$S$8792,C4404)</f>
        <v>0.86168900000000004</v>
      </c>
      <c r="N4404">
        <f t="shared" si="205"/>
        <v>10</v>
      </c>
      <c r="O4404">
        <f t="shared" si="206"/>
        <v>1</v>
      </c>
    </row>
    <row r="4405" spans="1:15">
      <c r="A4405" s="5" t="s">
        <v>3</v>
      </c>
      <c r="B4405" s="8">
        <v>44470</v>
      </c>
      <c r="C4405" s="9">
        <v>12</v>
      </c>
      <c r="D4405" s="10">
        <v>116181.33564354801</v>
      </c>
      <c r="E4405" s="11"/>
      <c r="F4405" s="11"/>
      <c r="G4405" s="11"/>
      <c r="H4405" s="11"/>
      <c r="I4405" s="11"/>
      <c r="J4405" s="11"/>
      <c r="K4405" s="11"/>
      <c r="L4405" s="5">
        <f t="shared" si="204"/>
        <v>0.86524999999999996</v>
      </c>
      <c r="M4405" s="22">
        <f>SUMIFS('[1]pvwatts_Cov KY, 7.0815 kWDC, Ro'!$M$33:$M$8792,'[1]pvwatts_Cov KY, 7.0815 kWDC, Ro'!$Q$33:$Q$8792,N4405,'[1]pvwatts_Cov KY, 7.0815 kWDC, Ro'!$R$33:$R$8792,O4405,'[1]pvwatts_Cov KY, 7.0815 kWDC, Ro'!$S$33:$S$8792,C4405)</f>
        <v>0.70058200000000004</v>
      </c>
      <c r="N4405">
        <f t="shared" si="205"/>
        <v>10</v>
      </c>
      <c r="O4405">
        <f t="shared" si="206"/>
        <v>1</v>
      </c>
    </row>
    <row r="4406" spans="1:15">
      <c r="A4406" s="5" t="s">
        <v>3</v>
      </c>
      <c r="B4406" s="8">
        <v>44470</v>
      </c>
      <c r="C4406" s="9">
        <v>13</v>
      </c>
      <c r="D4406" s="10">
        <v>127800.66237251104</v>
      </c>
      <c r="E4406" s="11"/>
      <c r="F4406" s="11"/>
      <c r="G4406" s="11"/>
      <c r="H4406" s="11"/>
      <c r="I4406" s="11"/>
      <c r="J4406" s="11"/>
      <c r="K4406" s="11"/>
      <c r="L4406" s="5">
        <f t="shared" si="204"/>
        <v>0.95177999999999996</v>
      </c>
      <c r="M4406" s="22">
        <f>SUMIFS('[1]pvwatts_Cov KY, 7.0815 kWDC, Ro'!$M$33:$M$8792,'[1]pvwatts_Cov KY, 7.0815 kWDC, Ro'!$Q$33:$Q$8792,N4406,'[1]pvwatts_Cov KY, 7.0815 kWDC, Ro'!$R$33:$R$8792,O4406,'[1]pvwatts_Cov KY, 7.0815 kWDC, Ro'!$S$33:$S$8792,C4406)</f>
        <v>1.774192</v>
      </c>
      <c r="N4406">
        <f t="shared" si="205"/>
        <v>10</v>
      </c>
      <c r="O4406">
        <f t="shared" si="206"/>
        <v>1</v>
      </c>
    </row>
    <row r="4407" spans="1:15">
      <c r="A4407" s="5" t="s">
        <v>3</v>
      </c>
      <c r="B4407" s="8">
        <v>44470</v>
      </c>
      <c r="C4407" s="9">
        <v>14</v>
      </c>
      <c r="D4407" s="10">
        <v>138295.17694022055</v>
      </c>
      <c r="E4407" s="11"/>
      <c r="F4407" s="11"/>
      <c r="G4407" s="11"/>
      <c r="H4407" s="11"/>
      <c r="I4407" s="11"/>
      <c r="J4407" s="11"/>
      <c r="K4407" s="11"/>
      <c r="L4407" s="5">
        <f t="shared" si="204"/>
        <v>1.0299400000000001</v>
      </c>
      <c r="M4407" s="22">
        <f>SUMIFS('[1]pvwatts_Cov KY, 7.0815 kWDC, Ro'!$M$33:$M$8792,'[1]pvwatts_Cov KY, 7.0815 kWDC, Ro'!$Q$33:$Q$8792,N4407,'[1]pvwatts_Cov KY, 7.0815 kWDC, Ro'!$R$33:$R$8792,O4407,'[1]pvwatts_Cov KY, 7.0815 kWDC, Ro'!$S$33:$S$8792,C4407)</f>
        <v>1.9119280000000001</v>
      </c>
      <c r="N4407">
        <f t="shared" si="205"/>
        <v>10</v>
      </c>
      <c r="O4407">
        <f t="shared" si="206"/>
        <v>1</v>
      </c>
    </row>
    <row r="4408" spans="1:15">
      <c r="A4408" s="5" t="s">
        <v>3</v>
      </c>
      <c r="B4408" s="8">
        <v>44470</v>
      </c>
      <c r="C4408" s="9">
        <v>15</v>
      </c>
      <c r="D4408" s="10">
        <v>150477.77877532798</v>
      </c>
      <c r="E4408" s="11"/>
      <c r="F4408" s="11"/>
      <c r="G4408" s="11"/>
      <c r="H4408" s="11"/>
      <c r="I4408" s="11"/>
      <c r="J4408" s="11"/>
      <c r="K4408" s="11"/>
      <c r="L4408" s="5">
        <f t="shared" si="204"/>
        <v>1.12066</v>
      </c>
      <c r="M4408" s="22">
        <f>SUMIFS('[1]pvwatts_Cov KY, 7.0815 kWDC, Ro'!$M$33:$M$8792,'[1]pvwatts_Cov KY, 7.0815 kWDC, Ro'!$Q$33:$Q$8792,N4408,'[1]pvwatts_Cov KY, 7.0815 kWDC, Ro'!$R$33:$R$8792,O4408,'[1]pvwatts_Cov KY, 7.0815 kWDC, Ro'!$S$33:$S$8792,C4408)</f>
        <v>0.58095799999999997</v>
      </c>
      <c r="N4408">
        <f t="shared" si="205"/>
        <v>10</v>
      </c>
      <c r="O4408">
        <f t="shared" si="206"/>
        <v>1</v>
      </c>
    </row>
    <row r="4409" spans="1:15">
      <c r="A4409" s="5" t="s">
        <v>3</v>
      </c>
      <c r="B4409" s="8">
        <v>44470</v>
      </c>
      <c r="C4409" s="9">
        <v>16</v>
      </c>
      <c r="D4409" s="10">
        <v>169673.29274533148</v>
      </c>
      <c r="E4409" s="11"/>
      <c r="F4409" s="11"/>
      <c r="G4409" s="11"/>
      <c r="H4409" s="11"/>
      <c r="I4409" s="11"/>
      <c r="J4409" s="11"/>
      <c r="K4409" s="11"/>
      <c r="L4409" s="5">
        <f t="shared" si="204"/>
        <v>1.26362</v>
      </c>
      <c r="M4409" s="22">
        <f>SUMIFS('[1]pvwatts_Cov KY, 7.0815 kWDC, Ro'!$M$33:$M$8792,'[1]pvwatts_Cov KY, 7.0815 kWDC, Ro'!$Q$33:$Q$8792,N4409,'[1]pvwatts_Cov KY, 7.0815 kWDC, Ro'!$R$33:$R$8792,O4409,'[1]pvwatts_Cov KY, 7.0815 kWDC, Ro'!$S$33:$S$8792,C4409)</f>
        <v>0.53347199999999995</v>
      </c>
      <c r="N4409">
        <f t="shared" si="205"/>
        <v>10</v>
      </c>
      <c r="O4409">
        <f t="shared" si="206"/>
        <v>1</v>
      </c>
    </row>
    <row r="4410" spans="1:15">
      <c r="A4410" s="5" t="s">
        <v>3</v>
      </c>
      <c r="B4410" s="8">
        <v>44470</v>
      </c>
      <c r="C4410" s="9">
        <v>17</v>
      </c>
      <c r="D4410" s="10">
        <v>187718.01688074315</v>
      </c>
      <c r="E4410" s="11"/>
      <c r="F4410" s="11"/>
      <c r="G4410" s="11"/>
      <c r="H4410" s="11"/>
      <c r="I4410" s="11"/>
      <c r="J4410" s="11"/>
      <c r="K4410" s="11"/>
      <c r="L4410" s="5">
        <f t="shared" si="204"/>
        <v>1.39801</v>
      </c>
      <c r="M4410" s="22">
        <f>SUMIFS('[1]pvwatts_Cov KY, 7.0815 kWDC, Ro'!$M$33:$M$8792,'[1]pvwatts_Cov KY, 7.0815 kWDC, Ro'!$Q$33:$Q$8792,N4410,'[1]pvwatts_Cov KY, 7.0815 kWDC, Ro'!$R$33:$R$8792,O4410,'[1]pvwatts_Cov KY, 7.0815 kWDC, Ro'!$S$33:$S$8792,C4410)</f>
        <v>0.79632899999999995</v>
      </c>
      <c r="N4410">
        <f t="shared" si="205"/>
        <v>10</v>
      </c>
      <c r="O4410">
        <f t="shared" si="206"/>
        <v>1</v>
      </c>
    </row>
    <row r="4411" spans="1:15">
      <c r="A4411" s="5" t="s">
        <v>3</v>
      </c>
      <c r="B4411" s="8">
        <v>44470</v>
      </c>
      <c r="C4411" s="9">
        <v>18</v>
      </c>
      <c r="D4411" s="10">
        <v>196629.78889030492</v>
      </c>
      <c r="E4411" s="11"/>
      <c r="F4411" s="11"/>
      <c r="G4411" s="11"/>
      <c r="H4411" s="11"/>
      <c r="I4411" s="11"/>
      <c r="J4411" s="11"/>
      <c r="K4411" s="11"/>
      <c r="L4411" s="5">
        <f t="shared" si="204"/>
        <v>1.46438</v>
      </c>
      <c r="M4411" s="22">
        <f>SUMIFS('[1]pvwatts_Cov KY, 7.0815 kWDC, Ro'!$M$33:$M$8792,'[1]pvwatts_Cov KY, 7.0815 kWDC, Ro'!$Q$33:$Q$8792,N4411,'[1]pvwatts_Cov KY, 7.0815 kWDC, Ro'!$R$33:$R$8792,O4411,'[1]pvwatts_Cov KY, 7.0815 kWDC, Ro'!$S$33:$S$8792,C4411)</f>
        <v>2.1876910000000001</v>
      </c>
      <c r="N4411">
        <f t="shared" si="205"/>
        <v>10</v>
      </c>
      <c r="O4411">
        <f t="shared" si="206"/>
        <v>1</v>
      </c>
    </row>
    <row r="4412" spans="1:15">
      <c r="A4412" s="5" t="s">
        <v>3</v>
      </c>
      <c r="B4412" s="8">
        <v>44470</v>
      </c>
      <c r="C4412" s="9">
        <v>19</v>
      </c>
      <c r="D4412" s="10">
        <v>188332.52042219098</v>
      </c>
      <c r="E4412" s="11"/>
      <c r="F4412" s="11"/>
      <c r="G4412" s="11"/>
      <c r="H4412" s="11"/>
      <c r="I4412" s="11"/>
      <c r="J4412" s="11"/>
      <c r="K4412" s="11"/>
      <c r="L4412" s="5">
        <f t="shared" si="204"/>
        <v>1.4025799999999999</v>
      </c>
      <c r="M4412" s="22">
        <f>SUMIFS('[1]pvwatts_Cov KY, 7.0815 kWDC, Ro'!$M$33:$M$8792,'[1]pvwatts_Cov KY, 7.0815 kWDC, Ro'!$Q$33:$Q$8792,N4412,'[1]pvwatts_Cov KY, 7.0815 kWDC, Ro'!$R$33:$R$8792,O4412,'[1]pvwatts_Cov KY, 7.0815 kWDC, Ro'!$S$33:$S$8792,C4412)</f>
        <v>0.68698800000000004</v>
      </c>
      <c r="N4412">
        <f t="shared" si="205"/>
        <v>10</v>
      </c>
      <c r="O4412">
        <f t="shared" si="206"/>
        <v>1</v>
      </c>
    </row>
    <row r="4413" spans="1:15">
      <c r="A4413" s="5" t="s">
        <v>3</v>
      </c>
      <c r="B4413" s="8">
        <v>44470</v>
      </c>
      <c r="C4413" s="9">
        <v>20</v>
      </c>
      <c r="D4413" s="10">
        <v>170910.11363031773</v>
      </c>
      <c r="E4413" s="11"/>
      <c r="F4413" s="11"/>
      <c r="G4413" s="11"/>
      <c r="H4413" s="11"/>
      <c r="I4413" s="11"/>
      <c r="J4413" s="11"/>
      <c r="K4413" s="11"/>
      <c r="L4413" s="5">
        <f t="shared" si="204"/>
        <v>1.2728299999999999</v>
      </c>
      <c r="M4413" s="22">
        <f>SUMIFS('[1]pvwatts_Cov KY, 7.0815 kWDC, Ro'!$M$33:$M$8792,'[1]pvwatts_Cov KY, 7.0815 kWDC, Ro'!$Q$33:$Q$8792,N4413,'[1]pvwatts_Cov KY, 7.0815 kWDC, Ro'!$R$33:$R$8792,O4413,'[1]pvwatts_Cov KY, 7.0815 kWDC, Ro'!$S$33:$S$8792,C4413)</f>
        <v>0</v>
      </c>
      <c r="N4413">
        <f t="shared" si="205"/>
        <v>10</v>
      </c>
      <c r="O4413">
        <f t="shared" si="206"/>
        <v>1</v>
      </c>
    </row>
    <row r="4414" spans="1:15">
      <c r="A4414" s="5" t="s">
        <v>3</v>
      </c>
      <c r="B4414" s="8">
        <v>44470</v>
      </c>
      <c r="C4414" s="9">
        <v>21</v>
      </c>
      <c r="D4414" s="10">
        <v>161722.60848949163</v>
      </c>
      <c r="E4414" s="11"/>
      <c r="F4414" s="11"/>
      <c r="G4414" s="11"/>
      <c r="H4414" s="11"/>
      <c r="I4414" s="11"/>
      <c r="J4414" s="11"/>
      <c r="K4414" s="11"/>
      <c r="L4414" s="5">
        <f t="shared" si="204"/>
        <v>1.20441</v>
      </c>
      <c r="M4414" s="22">
        <f>SUMIFS('[1]pvwatts_Cov KY, 7.0815 kWDC, Ro'!$M$33:$M$8792,'[1]pvwatts_Cov KY, 7.0815 kWDC, Ro'!$Q$33:$Q$8792,N4414,'[1]pvwatts_Cov KY, 7.0815 kWDC, Ro'!$R$33:$R$8792,O4414,'[1]pvwatts_Cov KY, 7.0815 kWDC, Ro'!$S$33:$S$8792,C4414)</f>
        <v>0</v>
      </c>
      <c r="N4414">
        <f t="shared" si="205"/>
        <v>10</v>
      </c>
      <c r="O4414">
        <f t="shared" si="206"/>
        <v>1</v>
      </c>
    </row>
    <row r="4415" spans="1:15">
      <c r="A4415" s="5" t="s">
        <v>3</v>
      </c>
      <c r="B4415" s="8">
        <v>44470</v>
      </c>
      <c r="C4415" s="9">
        <v>22</v>
      </c>
      <c r="D4415" s="10">
        <v>150142.07446543252</v>
      </c>
      <c r="E4415" s="11"/>
      <c r="F4415" s="11"/>
      <c r="G4415" s="11"/>
      <c r="H4415" s="11"/>
      <c r="I4415" s="11"/>
      <c r="J4415" s="11"/>
      <c r="K4415" s="11"/>
      <c r="L4415" s="5">
        <f t="shared" si="204"/>
        <v>1.11816</v>
      </c>
      <c r="M4415" s="22">
        <f>SUMIFS('[1]pvwatts_Cov KY, 7.0815 kWDC, Ro'!$M$33:$M$8792,'[1]pvwatts_Cov KY, 7.0815 kWDC, Ro'!$Q$33:$Q$8792,N4415,'[1]pvwatts_Cov KY, 7.0815 kWDC, Ro'!$R$33:$R$8792,O4415,'[1]pvwatts_Cov KY, 7.0815 kWDC, Ro'!$S$33:$S$8792,C4415)</f>
        <v>0</v>
      </c>
      <c r="N4415">
        <f t="shared" si="205"/>
        <v>10</v>
      </c>
      <c r="O4415">
        <f t="shared" si="206"/>
        <v>1</v>
      </c>
    </row>
    <row r="4416" spans="1:15">
      <c r="A4416" s="5" t="s">
        <v>3</v>
      </c>
      <c r="B4416" s="8">
        <v>44470</v>
      </c>
      <c r="C4416" s="9">
        <v>23</v>
      </c>
      <c r="D4416" s="10">
        <v>137375.83806367635</v>
      </c>
      <c r="E4416" s="11"/>
      <c r="F4416" s="11"/>
      <c r="G4416" s="11"/>
      <c r="H4416" s="11"/>
      <c r="I4416" s="11"/>
      <c r="J4416" s="11"/>
      <c r="K4416" s="11"/>
      <c r="L4416" s="5">
        <f t="shared" si="204"/>
        <v>1.0230900000000001</v>
      </c>
      <c r="M4416" s="22">
        <f>SUMIFS('[1]pvwatts_Cov KY, 7.0815 kWDC, Ro'!$M$33:$M$8792,'[1]pvwatts_Cov KY, 7.0815 kWDC, Ro'!$Q$33:$Q$8792,N4416,'[1]pvwatts_Cov KY, 7.0815 kWDC, Ro'!$R$33:$R$8792,O4416,'[1]pvwatts_Cov KY, 7.0815 kWDC, Ro'!$S$33:$S$8792,C4416)</f>
        <v>0</v>
      </c>
      <c r="N4416">
        <f t="shared" si="205"/>
        <v>10</v>
      </c>
      <c r="O4416">
        <f t="shared" si="206"/>
        <v>1</v>
      </c>
    </row>
    <row r="4417" spans="1:15">
      <c r="A4417" s="5" t="s">
        <v>3</v>
      </c>
      <c r="B4417" s="8">
        <v>44470</v>
      </c>
      <c r="C4417" s="9">
        <v>24</v>
      </c>
      <c r="D4417" s="10">
        <v>120721.29825785825</v>
      </c>
      <c r="E4417" s="11"/>
      <c r="F4417" s="11"/>
      <c r="G4417" s="11"/>
      <c r="H4417" s="11"/>
      <c r="I4417" s="11"/>
      <c r="J4417" s="11"/>
      <c r="K4417" s="11"/>
      <c r="L4417" s="5">
        <f t="shared" si="204"/>
        <v>0.89905999999999997</v>
      </c>
      <c r="M4417" s="22">
        <f>SUMIFS('[1]pvwatts_Cov KY, 7.0815 kWDC, Ro'!$M$33:$M$8792,'[1]pvwatts_Cov KY, 7.0815 kWDC, Ro'!$Q$33:$Q$8792,N4417,'[1]pvwatts_Cov KY, 7.0815 kWDC, Ro'!$R$33:$R$8792,O4417,'[1]pvwatts_Cov KY, 7.0815 kWDC, Ro'!$S$33:$S$8792,C4417)</f>
        <v>0</v>
      </c>
      <c r="N4417">
        <f t="shared" si="205"/>
        <v>10</v>
      </c>
      <c r="O4417">
        <f t="shared" si="206"/>
        <v>1</v>
      </c>
    </row>
    <row r="4418" spans="1:15">
      <c r="A4418" s="5" t="s">
        <v>3</v>
      </c>
      <c r="B4418" s="8">
        <v>44471</v>
      </c>
      <c r="C4418" s="9">
        <v>1</v>
      </c>
      <c r="D4418" s="10">
        <v>104016.66093445993</v>
      </c>
      <c r="E4418" s="11"/>
      <c r="F4418" s="11"/>
      <c r="G4418" s="11"/>
      <c r="H4418" s="11"/>
      <c r="I4418" s="11"/>
      <c r="J4418" s="11"/>
      <c r="K4418" s="11"/>
      <c r="L4418" s="5">
        <f t="shared" ref="L4418:L4481" si="207">ROUND(D4418*$D$8764,5)</f>
        <v>0.77464999999999995</v>
      </c>
      <c r="M4418" s="22">
        <f>SUMIFS('[1]pvwatts_Cov KY, 7.0815 kWDC, Ro'!$M$33:$M$8792,'[1]pvwatts_Cov KY, 7.0815 kWDC, Ro'!$Q$33:$Q$8792,N4418,'[1]pvwatts_Cov KY, 7.0815 kWDC, Ro'!$R$33:$R$8792,O4418,'[1]pvwatts_Cov KY, 7.0815 kWDC, Ro'!$S$33:$S$8792,C4418)</f>
        <v>0</v>
      </c>
      <c r="N4418">
        <f t="shared" si="205"/>
        <v>10</v>
      </c>
      <c r="O4418">
        <f t="shared" si="206"/>
        <v>2</v>
      </c>
    </row>
    <row r="4419" spans="1:15">
      <c r="A4419" s="5" t="s">
        <v>3</v>
      </c>
      <c r="B4419" s="8">
        <v>44471</v>
      </c>
      <c r="C4419" s="9">
        <v>2</v>
      </c>
      <c r="D4419" s="10">
        <v>92039.637535981848</v>
      </c>
      <c r="E4419" s="11"/>
      <c r="F4419" s="11"/>
      <c r="G4419" s="11"/>
      <c r="H4419" s="11"/>
      <c r="I4419" s="11"/>
      <c r="J4419" s="11"/>
      <c r="K4419" s="11"/>
      <c r="L4419" s="5">
        <f t="shared" si="207"/>
        <v>0.68545</v>
      </c>
      <c r="M4419" s="22">
        <f>SUMIFS('[1]pvwatts_Cov KY, 7.0815 kWDC, Ro'!$M$33:$M$8792,'[1]pvwatts_Cov KY, 7.0815 kWDC, Ro'!$Q$33:$Q$8792,N4419,'[1]pvwatts_Cov KY, 7.0815 kWDC, Ro'!$R$33:$R$8792,O4419,'[1]pvwatts_Cov KY, 7.0815 kWDC, Ro'!$S$33:$S$8792,C4419)</f>
        <v>0</v>
      </c>
      <c r="N4419">
        <f t="shared" ref="N4419:N4482" si="208">MONTH(B4419)</f>
        <v>10</v>
      </c>
      <c r="O4419">
        <f t="shared" ref="O4419:O4482" si="209">DAY(B4419)</f>
        <v>2</v>
      </c>
    </row>
    <row r="4420" spans="1:15">
      <c r="A4420" s="5" t="s">
        <v>3</v>
      </c>
      <c r="B4420" s="8">
        <v>44471</v>
      </c>
      <c r="C4420" s="9">
        <v>3</v>
      </c>
      <c r="D4420" s="10">
        <v>84443.955210145199</v>
      </c>
      <c r="E4420" s="11"/>
      <c r="F4420" s="11"/>
      <c r="G4420" s="11"/>
      <c r="H4420" s="11"/>
      <c r="I4420" s="11"/>
      <c r="J4420" s="11"/>
      <c r="K4420" s="11"/>
      <c r="L4420" s="5">
        <f t="shared" si="207"/>
        <v>0.62888999999999995</v>
      </c>
      <c r="M4420" s="22">
        <f>SUMIFS('[1]pvwatts_Cov KY, 7.0815 kWDC, Ro'!$M$33:$M$8792,'[1]pvwatts_Cov KY, 7.0815 kWDC, Ro'!$Q$33:$Q$8792,N4420,'[1]pvwatts_Cov KY, 7.0815 kWDC, Ro'!$R$33:$R$8792,O4420,'[1]pvwatts_Cov KY, 7.0815 kWDC, Ro'!$S$33:$S$8792,C4420)</f>
        <v>0</v>
      </c>
      <c r="N4420">
        <f t="shared" si="208"/>
        <v>10</v>
      </c>
      <c r="O4420">
        <f t="shared" si="209"/>
        <v>2</v>
      </c>
    </row>
    <row r="4421" spans="1:15">
      <c r="A4421" s="5" t="s">
        <v>3</v>
      </c>
      <c r="B4421" s="8">
        <v>44471</v>
      </c>
      <c r="C4421" s="9">
        <v>4</v>
      </c>
      <c r="D4421" s="10">
        <v>79871.054416813378</v>
      </c>
      <c r="E4421" s="11"/>
      <c r="F4421" s="11"/>
      <c r="G4421" s="11"/>
      <c r="H4421" s="11"/>
      <c r="I4421" s="11"/>
      <c r="J4421" s="11"/>
      <c r="K4421" s="11"/>
      <c r="L4421" s="5">
        <f t="shared" si="207"/>
        <v>0.59482999999999997</v>
      </c>
      <c r="M4421" s="22">
        <f>SUMIFS('[1]pvwatts_Cov KY, 7.0815 kWDC, Ro'!$M$33:$M$8792,'[1]pvwatts_Cov KY, 7.0815 kWDC, Ro'!$Q$33:$Q$8792,N4421,'[1]pvwatts_Cov KY, 7.0815 kWDC, Ro'!$R$33:$R$8792,O4421,'[1]pvwatts_Cov KY, 7.0815 kWDC, Ro'!$S$33:$S$8792,C4421)</f>
        <v>0</v>
      </c>
      <c r="N4421">
        <f t="shared" si="208"/>
        <v>10</v>
      </c>
      <c r="O4421">
        <f t="shared" si="209"/>
        <v>2</v>
      </c>
    </row>
    <row r="4422" spans="1:15">
      <c r="A4422" s="5" t="s">
        <v>3</v>
      </c>
      <c r="B4422" s="8">
        <v>44471</v>
      </c>
      <c r="C4422" s="9">
        <v>5</v>
      </c>
      <c r="D4422" s="10">
        <v>77701.204964898454</v>
      </c>
      <c r="E4422" s="11"/>
      <c r="F4422" s="11"/>
      <c r="G4422" s="11"/>
      <c r="H4422" s="11"/>
      <c r="I4422" s="11"/>
      <c r="J4422" s="11"/>
      <c r="K4422" s="11"/>
      <c r="L4422" s="5">
        <f t="shared" si="207"/>
        <v>0.57867000000000002</v>
      </c>
      <c r="M4422" s="22">
        <f>SUMIFS('[1]pvwatts_Cov KY, 7.0815 kWDC, Ro'!$M$33:$M$8792,'[1]pvwatts_Cov KY, 7.0815 kWDC, Ro'!$Q$33:$Q$8792,N4422,'[1]pvwatts_Cov KY, 7.0815 kWDC, Ro'!$R$33:$R$8792,O4422,'[1]pvwatts_Cov KY, 7.0815 kWDC, Ro'!$S$33:$S$8792,C4422)</f>
        <v>0</v>
      </c>
      <c r="N4422">
        <f t="shared" si="208"/>
        <v>10</v>
      </c>
      <c r="O4422">
        <f t="shared" si="209"/>
        <v>2</v>
      </c>
    </row>
    <row r="4423" spans="1:15">
      <c r="A4423" s="5" t="s">
        <v>3</v>
      </c>
      <c r="B4423" s="8">
        <v>44471</v>
      </c>
      <c r="C4423" s="9">
        <v>6</v>
      </c>
      <c r="D4423" s="10">
        <v>77816.926954555835</v>
      </c>
      <c r="E4423" s="11"/>
      <c r="F4423" s="11"/>
      <c r="G4423" s="11"/>
      <c r="H4423" s="11"/>
      <c r="I4423" s="11"/>
      <c r="J4423" s="11"/>
      <c r="K4423" s="11"/>
      <c r="L4423" s="5">
        <f t="shared" si="207"/>
        <v>0.57952999999999999</v>
      </c>
      <c r="M4423" s="22">
        <f>SUMIFS('[1]pvwatts_Cov KY, 7.0815 kWDC, Ro'!$M$33:$M$8792,'[1]pvwatts_Cov KY, 7.0815 kWDC, Ro'!$Q$33:$Q$8792,N4423,'[1]pvwatts_Cov KY, 7.0815 kWDC, Ro'!$R$33:$R$8792,O4423,'[1]pvwatts_Cov KY, 7.0815 kWDC, Ro'!$S$33:$S$8792,C4423)</f>
        <v>0</v>
      </c>
      <c r="N4423">
        <f t="shared" si="208"/>
        <v>10</v>
      </c>
      <c r="O4423">
        <f t="shared" si="209"/>
        <v>2</v>
      </c>
    </row>
    <row r="4424" spans="1:15">
      <c r="A4424" s="5" t="s">
        <v>3</v>
      </c>
      <c r="B4424" s="8">
        <v>44471</v>
      </c>
      <c r="C4424" s="9">
        <v>7</v>
      </c>
      <c r="D4424" s="10">
        <v>81364.944320576949</v>
      </c>
      <c r="E4424" s="11"/>
      <c r="F4424" s="11"/>
      <c r="G4424" s="11"/>
      <c r="H4424" s="11"/>
      <c r="I4424" s="11"/>
      <c r="J4424" s="11"/>
      <c r="K4424" s="11"/>
      <c r="L4424" s="5">
        <f t="shared" si="207"/>
        <v>0.60596000000000005</v>
      </c>
      <c r="M4424" s="22">
        <f>SUMIFS('[1]pvwatts_Cov KY, 7.0815 kWDC, Ro'!$M$33:$M$8792,'[1]pvwatts_Cov KY, 7.0815 kWDC, Ro'!$Q$33:$Q$8792,N4424,'[1]pvwatts_Cov KY, 7.0815 kWDC, Ro'!$R$33:$R$8792,O4424,'[1]pvwatts_Cov KY, 7.0815 kWDC, Ro'!$S$33:$S$8792,C4424)</f>
        <v>0</v>
      </c>
      <c r="N4424">
        <f t="shared" si="208"/>
        <v>10</v>
      </c>
      <c r="O4424">
        <f t="shared" si="209"/>
        <v>2</v>
      </c>
    </row>
    <row r="4425" spans="1:15">
      <c r="A4425" s="5" t="s">
        <v>3</v>
      </c>
      <c r="B4425" s="8">
        <v>44471</v>
      </c>
      <c r="C4425" s="9">
        <v>8</v>
      </c>
      <c r="D4425" s="10">
        <v>89778.824402448634</v>
      </c>
      <c r="E4425" s="11"/>
      <c r="F4425" s="11"/>
      <c r="G4425" s="11"/>
      <c r="H4425" s="11"/>
      <c r="I4425" s="11"/>
      <c r="J4425" s="11"/>
      <c r="K4425" s="11"/>
      <c r="L4425" s="5">
        <f t="shared" si="207"/>
        <v>0.66861999999999999</v>
      </c>
      <c r="M4425" s="22">
        <f>SUMIFS('[1]pvwatts_Cov KY, 7.0815 kWDC, Ro'!$M$33:$M$8792,'[1]pvwatts_Cov KY, 7.0815 kWDC, Ro'!$Q$33:$Q$8792,N4425,'[1]pvwatts_Cov KY, 7.0815 kWDC, Ro'!$R$33:$R$8792,O4425,'[1]pvwatts_Cov KY, 7.0815 kWDC, Ro'!$S$33:$S$8792,C4425)</f>
        <v>0</v>
      </c>
      <c r="N4425">
        <f t="shared" si="208"/>
        <v>10</v>
      </c>
      <c r="O4425">
        <f t="shared" si="209"/>
        <v>2</v>
      </c>
    </row>
    <row r="4426" spans="1:15">
      <c r="A4426" s="5" t="s">
        <v>3</v>
      </c>
      <c r="B4426" s="8">
        <v>44471</v>
      </c>
      <c r="C4426" s="9">
        <v>9</v>
      </c>
      <c r="D4426" s="10">
        <v>102559.77825884537</v>
      </c>
      <c r="E4426" s="11"/>
      <c r="F4426" s="11"/>
      <c r="G4426" s="11"/>
      <c r="H4426" s="11"/>
      <c r="I4426" s="11"/>
      <c r="J4426" s="11"/>
      <c r="K4426" s="11"/>
      <c r="L4426" s="5">
        <f t="shared" si="207"/>
        <v>0.76380000000000003</v>
      </c>
      <c r="M4426" s="22">
        <f>SUMIFS('[1]pvwatts_Cov KY, 7.0815 kWDC, Ro'!$M$33:$M$8792,'[1]pvwatts_Cov KY, 7.0815 kWDC, Ro'!$Q$33:$Q$8792,N4426,'[1]pvwatts_Cov KY, 7.0815 kWDC, Ro'!$R$33:$R$8792,O4426,'[1]pvwatts_Cov KY, 7.0815 kWDC, Ro'!$S$33:$S$8792,C4426)</f>
        <v>0.859873</v>
      </c>
      <c r="N4426">
        <f t="shared" si="208"/>
        <v>10</v>
      </c>
      <c r="O4426">
        <f t="shared" si="209"/>
        <v>2</v>
      </c>
    </row>
    <row r="4427" spans="1:15">
      <c r="A4427" s="5" t="s">
        <v>3</v>
      </c>
      <c r="B4427" s="8">
        <v>44471</v>
      </c>
      <c r="C4427" s="9">
        <v>10</v>
      </c>
      <c r="D4427" s="10">
        <v>112335.58910692528</v>
      </c>
      <c r="E4427" s="11"/>
      <c r="F4427" s="11"/>
      <c r="G4427" s="11"/>
      <c r="H4427" s="11"/>
      <c r="I4427" s="11"/>
      <c r="J4427" s="11"/>
      <c r="K4427" s="11"/>
      <c r="L4427" s="5">
        <f t="shared" si="207"/>
        <v>0.83660999999999996</v>
      </c>
      <c r="M4427" s="22">
        <f>SUMIFS('[1]pvwatts_Cov KY, 7.0815 kWDC, Ro'!$M$33:$M$8792,'[1]pvwatts_Cov KY, 7.0815 kWDC, Ro'!$Q$33:$Q$8792,N4427,'[1]pvwatts_Cov KY, 7.0815 kWDC, Ro'!$R$33:$R$8792,O4427,'[1]pvwatts_Cov KY, 7.0815 kWDC, Ro'!$S$33:$S$8792,C4427)</f>
        <v>2.4516900000000001</v>
      </c>
      <c r="N4427">
        <f t="shared" si="208"/>
        <v>10</v>
      </c>
      <c r="O4427">
        <f t="shared" si="209"/>
        <v>2</v>
      </c>
    </row>
    <row r="4428" spans="1:15">
      <c r="A4428" s="5" t="s">
        <v>3</v>
      </c>
      <c r="B4428" s="8">
        <v>44471</v>
      </c>
      <c r="C4428" s="9">
        <v>11</v>
      </c>
      <c r="D4428" s="10">
        <v>120474.94105913119</v>
      </c>
      <c r="E4428" s="11"/>
      <c r="F4428" s="11"/>
      <c r="G4428" s="11"/>
      <c r="H4428" s="11"/>
      <c r="I4428" s="11"/>
      <c r="J4428" s="11"/>
      <c r="K4428" s="11"/>
      <c r="L4428" s="5">
        <f t="shared" si="207"/>
        <v>0.89722000000000002</v>
      </c>
      <c r="M4428" s="22">
        <f>SUMIFS('[1]pvwatts_Cov KY, 7.0815 kWDC, Ro'!$M$33:$M$8792,'[1]pvwatts_Cov KY, 7.0815 kWDC, Ro'!$Q$33:$Q$8792,N4428,'[1]pvwatts_Cov KY, 7.0815 kWDC, Ro'!$R$33:$R$8792,O4428,'[1]pvwatts_Cov KY, 7.0815 kWDC, Ro'!$S$33:$S$8792,C4428)</f>
        <v>3.6641300000000001</v>
      </c>
      <c r="N4428">
        <f t="shared" si="208"/>
        <v>10</v>
      </c>
      <c r="O4428">
        <f t="shared" si="209"/>
        <v>2</v>
      </c>
    </row>
    <row r="4429" spans="1:15">
      <c r="A4429" s="5" t="s">
        <v>3</v>
      </c>
      <c r="B4429" s="8">
        <v>44471</v>
      </c>
      <c r="C4429" s="9">
        <v>12</v>
      </c>
      <c r="D4429" s="10">
        <v>125647.58237638582</v>
      </c>
      <c r="E4429" s="11"/>
      <c r="F4429" s="11"/>
      <c r="G4429" s="11"/>
      <c r="H4429" s="11"/>
      <c r="I4429" s="11"/>
      <c r="J4429" s="11"/>
      <c r="K4429" s="11"/>
      <c r="L4429" s="5">
        <f t="shared" si="207"/>
        <v>0.93574000000000002</v>
      </c>
      <c r="M4429" s="22">
        <f>SUMIFS('[1]pvwatts_Cov KY, 7.0815 kWDC, Ro'!$M$33:$M$8792,'[1]pvwatts_Cov KY, 7.0815 kWDC, Ro'!$Q$33:$Q$8792,N4429,'[1]pvwatts_Cov KY, 7.0815 kWDC, Ro'!$R$33:$R$8792,O4429,'[1]pvwatts_Cov KY, 7.0815 kWDC, Ro'!$S$33:$S$8792,C4429)</f>
        <v>4.4551829999999999</v>
      </c>
      <c r="N4429">
        <f t="shared" si="208"/>
        <v>10</v>
      </c>
      <c r="O4429">
        <f t="shared" si="209"/>
        <v>2</v>
      </c>
    </row>
    <row r="4430" spans="1:15">
      <c r="A4430" s="5" t="s">
        <v>3</v>
      </c>
      <c r="B4430" s="8">
        <v>44471</v>
      </c>
      <c r="C4430" s="9">
        <v>13</v>
      </c>
      <c r="D4430" s="10">
        <v>131217.84118979881</v>
      </c>
      <c r="E4430" s="11"/>
      <c r="F4430" s="11"/>
      <c r="G4430" s="11"/>
      <c r="H4430" s="11"/>
      <c r="I4430" s="11"/>
      <c r="J4430" s="11"/>
      <c r="K4430" s="11"/>
      <c r="L4430" s="5">
        <f t="shared" si="207"/>
        <v>0.97723000000000004</v>
      </c>
      <c r="M4430" s="22">
        <f>SUMIFS('[1]pvwatts_Cov KY, 7.0815 kWDC, Ro'!$M$33:$M$8792,'[1]pvwatts_Cov KY, 7.0815 kWDC, Ro'!$Q$33:$Q$8792,N4430,'[1]pvwatts_Cov KY, 7.0815 kWDC, Ro'!$R$33:$R$8792,O4430,'[1]pvwatts_Cov KY, 7.0815 kWDC, Ro'!$S$33:$S$8792,C4430)</f>
        <v>4.9098139999999999</v>
      </c>
      <c r="N4430">
        <f t="shared" si="208"/>
        <v>10</v>
      </c>
      <c r="O4430">
        <f t="shared" si="209"/>
        <v>2</v>
      </c>
    </row>
    <row r="4431" spans="1:15">
      <c r="A4431" s="5" t="s">
        <v>3</v>
      </c>
      <c r="B4431" s="8">
        <v>44471</v>
      </c>
      <c r="C4431" s="9">
        <v>14</v>
      </c>
      <c r="D4431" s="10">
        <v>138444.67533385882</v>
      </c>
      <c r="E4431" s="11"/>
      <c r="F4431" s="11"/>
      <c r="G4431" s="11"/>
      <c r="H4431" s="11"/>
      <c r="I4431" s="11"/>
      <c r="J4431" s="11"/>
      <c r="K4431" s="11"/>
      <c r="L4431" s="5">
        <f t="shared" si="207"/>
        <v>1.03105</v>
      </c>
      <c r="M4431" s="22">
        <f>SUMIFS('[1]pvwatts_Cov KY, 7.0815 kWDC, Ro'!$M$33:$M$8792,'[1]pvwatts_Cov KY, 7.0815 kWDC, Ro'!$Q$33:$Q$8792,N4431,'[1]pvwatts_Cov KY, 7.0815 kWDC, Ro'!$R$33:$R$8792,O4431,'[1]pvwatts_Cov KY, 7.0815 kWDC, Ro'!$S$33:$S$8792,C4431)</f>
        <v>4.2367419999999996</v>
      </c>
      <c r="N4431">
        <f t="shared" si="208"/>
        <v>10</v>
      </c>
      <c r="O4431">
        <f t="shared" si="209"/>
        <v>2</v>
      </c>
    </row>
    <row r="4432" spans="1:15">
      <c r="A4432" s="5" t="s">
        <v>3</v>
      </c>
      <c r="B4432" s="8">
        <v>44471</v>
      </c>
      <c r="C4432" s="9">
        <v>15</v>
      </c>
      <c r="D4432" s="10">
        <v>152786.9961051647</v>
      </c>
      <c r="E4432" s="11"/>
      <c r="F4432" s="11"/>
      <c r="G4432" s="11"/>
      <c r="H4432" s="11"/>
      <c r="I4432" s="11"/>
      <c r="J4432" s="11"/>
      <c r="K4432" s="11"/>
      <c r="L4432" s="5">
        <f t="shared" si="207"/>
        <v>1.1378600000000001</v>
      </c>
      <c r="M4432" s="22">
        <f>SUMIFS('[1]pvwatts_Cov KY, 7.0815 kWDC, Ro'!$M$33:$M$8792,'[1]pvwatts_Cov KY, 7.0815 kWDC, Ro'!$Q$33:$Q$8792,N4432,'[1]pvwatts_Cov KY, 7.0815 kWDC, Ro'!$R$33:$R$8792,O4432,'[1]pvwatts_Cov KY, 7.0815 kWDC, Ro'!$S$33:$S$8792,C4432)</f>
        <v>4.8547180000000001</v>
      </c>
      <c r="N4432">
        <f t="shared" si="208"/>
        <v>10</v>
      </c>
      <c r="O4432">
        <f t="shared" si="209"/>
        <v>2</v>
      </c>
    </row>
    <row r="4433" spans="1:15">
      <c r="A4433" s="5" t="s">
        <v>3</v>
      </c>
      <c r="B4433" s="8">
        <v>44471</v>
      </c>
      <c r="C4433" s="9">
        <v>16</v>
      </c>
      <c r="D4433" s="10">
        <v>166764.83029270198</v>
      </c>
      <c r="E4433" s="11"/>
      <c r="F4433" s="11"/>
      <c r="G4433" s="11"/>
      <c r="H4433" s="11"/>
      <c r="I4433" s="11"/>
      <c r="J4433" s="11"/>
      <c r="K4433" s="11"/>
      <c r="L4433" s="5">
        <f t="shared" si="207"/>
        <v>1.24196</v>
      </c>
      <c r="M4433" s="22">
        <f>SUMIFS('[1]pvwatts_Cov KY, 7.0815 kWDC, Ro'!$M$33:$M$8792,'[1]pvwatts_Cov KY, 7.0815 kWDC, Ro'!$Q$33:$Q$8792,N4433,'[1]pvwatts_Cov KY, 7.0815 kWDC, Ro'!$R$33:$R$8792,O4433,'[1]pvwatts_Cov KY, 7.0815 kWDC, Ro'!$S$33:$S$8792,C4433)</f>
        <v>4.3445790000000004</v>
      </c>
      <c r="N4433">
        <f t="shared" si="208"/>
        <v>10</v>
      </c>
      <c r="O4433">
        <f t="shared" si="209"/>
        <v>2</v>
      </c>
    </row>
    <row r="4434" spans="1:15">
      <c r="A4434" s="5" t="s">
        <v>3</v>
      </c>
      <c r="B4434" s="8">
        <v>44471</v>
      </c>
      <c r="C4434" s="9">
        <v>17</v>
      </c>
      <c r="D4434" s="10">
        <v>172229.70957058982</v>
      </c>
      <c r="E4434" s="11"/>
      <c r="F4434" s="11"/>
      <c r="G4434" s="11"/>
      <c r="H4434" s="11"/>
      <c r="I4434" s="11"/>
      <c r="J4434" s="11"/>
      <c r="K4434" s="11"/>
      <c r="L4434" s="5">
        <f t="shared" si="207"/>
        <v>1.2826599999999999</v>
      </c>
      <c r="M4434" s="22">
        <f>SUMIFS('[1]pvwatts_Cov KY, 7.0815 kWDC, Ro'!$M$33:$M$8792,'[1]pvwatts_Cov KY, 7.0815 kWDC, Ro'!$Q$33:$Q$8792,N4434,'[1]pvwatts_Cov KY, 7.0815 kWDC, Ro'!$R$33:$R$8792,O4434,'[1]pvwatts_Cov KY, 7.0815 kWDC, Ro'!$S$33:$S$8792,C4434)</f>
        <v>3.484432</v>
      </c>
      <c r="N4434">
        <f t="shared" si="208"/>
        <v>10</v>
      </c>
      <c r="O4434">
        <f t="shared" si="209"/>
        <v>2</v>
      </c>
    </row>
    <row r="4435" spans="1:15">
      <c r="A4435" s="5" t="s">
        <v>3</v>
      </c>
      <c r="B4435" s="8">
        <v>44471</v>
      </c>
      <c r="C4435" s="9">
        <v>18</v>
      </c>
      <c r="D4435" s="10">
        <v>176760.55917150032</v>
      </c>
      <c r="E4435" s="11"/>
      <c r="F4435" s="11"/>
      <c r="G4435" s="11"/>
      <c r="H4435" s="11"/>
      <c r="I4435" s="11"/>
      <c r="J4435" s="11"/>
      <c r="K4435" s="11"/>
      <c r="L4435" s="5">
        <f t="shared" si="207"/>
        <v>1.3164</v>
      </c>
      <c r="M4435" s="22">
        <f>SUMIFS('[1]pvwatts_Cov KY, 7.0815 kWDC, Ro'!$M$33:$M$8792,'[1]pvwatts_Cov KY, 7.0815 kWDC, Ro'!$Q$33:$Q$8792,N4435,'[1]pvwatts_Cov KY, 7.0815 kWDC, Ro'!$R$33:$R$8792,O4435,'[1]pvwatts_Cov KY, 7.0815 kWDC, Ro'!$S$33:$S$8792,C4435)</f>
        <v>2.2416459999999998</v>
      </c>
      <c r="N4435">
        <f t="shared" si="208"/>
        <v>10</v>
      </c>
      <c r="O4435">
        <f t="shared" si="209"/>
        <v>2</v>
      </c>
    </row>
    <row r="4436" spans="1:15">
      <c r="A4436" s="5" t="s">
        <v>3</v>
      </c>
      <c r="B4436" s="8">
        <v>44471</v>
      </c>
      <c r="C4436" s="9">
        <v>19</v>
      </c>
      <c r="D4436" s="10">
        <v>177799.93966321668</v>
      </c>
      <c r="E4436" s="11"/>
      <c r="F4436" s="11"/>
      <c r="G4436" s="11"/>
      <c r="H4436" s="11"/>
      <c r="I4436" s="11"/>
      <c r="J4436" s="11"/>
      <c r="K4436" s="11"/>
      <c r="L4436" s="5">
        <f t="shared" si="207"/>
        <v>1.3241400000000001</v>
      </c>
      <c r="M4436" s="22">
        <f>SUMIFS('[1]pvwatts_Cov KY, 7.0815 kWDC, Ro'!$M$33:$M$8792,'[1]pvwatts_Cov KY, 7.0815 kWDC, Ro'!$Q$33:$Q$8792,N4436,'[1]pvwatts_Cov KY, 7.0815 kWDC, Ro'!$R$33:$R$8792,O4436,'[1]pvwatts_Cov KY, 7.0815 kWDC, Ro'!$S$33:$S$8792,C4436)</f>
        <v>0.69657000000000002</v>
      </c>
      <c r="N4436">
        <f t="shared" si="208"/>
        <v>10</v>
      </c>
      <c r="O4436">
        <f t="shared" si="209"/>
        <v>2</v>
      </c>
    </row>
    <row r="4437" spans="1:15">
      <c r="A4437" s="5" t="s">
        <v>3</v>
      </c>
      <c r="B4437" s="8">
        <v>44471</v>
      </c>
      <c r="C4437" s="9">
        <v>20</v>
      </c>
      <c r="D4437" s="10">
        <v>177975.44743556122</v>
      </c>
      <c r="E4437" s="11"/>
      <c r="F4437" s="11"/>
      <c r="G4437" s="11"/>
      <c r="H4437" s="11"/>
      <c r="I4437" s="11"/>
      <c r="J4437" s="11"/>
      <c r="K4437" s="11"/>
      <c r="L4437" s="5">
        <f t="shared" si="207"/>
        <v>1.32545</v>
      </c>
      <c r="M4437" s="22">
        <f>SUMIFS('[1]pvwatts_Cov KY, 7.0815 kWDC, Ro'!$M$33:$M$8792,'[1]pvwatts_Cov KY, 7.0815 kWDC, Ro'!$Q$33:$Q$8792,N4437,'[1]pvwatts_Cov KY, 7.0815 kWDC, Ro'!$R$33:$R$8792,O4437,'[1]pvwatts_Cov KY, 7.0815 kWDC, Ro'!$S$33:$S$8792,C4437)</f>
        <v>0</v>
      </c>
      <c r="N4437">
        <f t="shared" si="208"/>
        <v>10</v>
      </c>
      <c r="O4437">
        <f t="shared" si="209"/>
        <v>2</v>
      </c>
    </row>
    <row r="4438" spans="1:15">
      <c r="A4438" s="5" t="s">
        <v>3</v>
      </c>
      <c r="B4438" s="8">
        <v>44471</v>
      </c>
      <c r="C4438" s="9">
        <v>21</v>
      </c>
      <c r="D4438" s="10">
        <v>176505.69091514486</v>
      </c>
      <c r="E4438" s="11"/>
      <c r="F4438" s="11"/>
      <c r="G4438" s="11"/>
      <c r="H4438" s="11"/>
      <c r="I4438" s="11"/>
      <c r="J4438" s="11"/>
      <c r="K4438" s="11"/>
      <c r="L4438" s="5">
        <f t="shared" si="207"/>
        <v>1.3145</v>
      </c>
      <c r="M4438" s="22">
        <f>SUMIFS('[1]pvwatts_Cov KY, 7.0815 kWDC, Ro'!$M$33:$M$8792,'[1]pvwatts_Cov KY, 7.0815 kWDC, Ro'!$Q$33:$Q$8792,N4438,'[1]pvwatts_Cov KY, 7.0815 kWDC, Ro'!$R$33:$R$8792,O4438,'[1]pvwatts_Cov KY, 7.0815 kWDC, Ro'!$S$33:$S$8792,C4438)</f>
        <v>0</v>
      </c>
      <c r="N4438">
        <f t="shared" si="208"/>
        <v>10</v>
      </c>
      <c r="O4438">
        <f t="shared" si="209"/>
        <v>2</v>
      </c>
    </row>
    <row r="4439" spans="1:15">
      <c r="A4439" s="5" t="s">
        <v>3</v>
      </c>
      <c r="B4439" s="8">
        <v>44471</v>
      </c>
      <c r="C4439" s="9">
        <v>22</v>
      </c>
      <c r="D4439" s="10">
        <v>168466.20905938165</v>
      </c>
      <c r="E4439" s="11"/>
      <c r="F4439" s="11"/>
      <c r="G4439" s="11"/>
      <c r="H4439" s="11"/>
      <c r="I4439" s="11"/>
      <c r="J4439" s="11"/>
      <c r="K4439" s="11"/>
      <c r="L4439" s="5">
        <f t="shared" si="207"/>
        <v>1.2546299999999999</v>
      </c>
      <c r="M4439" s="22">
        <f>SUMIFS('[1]pvwatts_Cov KY, 7.0815 kWDC, Ro'!$M$33:$M$8792,'[1]pvwatts_Cov KY, 7.0815 kWDC, Ro'!$Q$33:$Q$8792,N4439,'[1]pvwatts_Cov KY, 7.0815 kWDC, Ro'!$R$33:$R$8792,O4439,'[1]pvwatts_Cov KY, 7.0815 kWDC, Ro'!$S$33:$S$8792,C4439)</f>
        <v>0</v>
      </c>
      <c r="N4439">
        <f t="shared" si="208"/>
        <v>10</v>
      </c>
      <c r="O4439">
        <f t="shared" si="209"/>
        <v>2</v>
      </c>
    </row>
    <row r="4440" spans="1:15">
      <c r="A4440" s="5" t="s">
        <v>3</v>
      </c>
      <c r="B4440" s="8">
        <v>44471</v>
      </c>
      <c r="C4440" s="9">
        <v>23</v>
      </c>
      <c r="D4440" s="10">
        <v>158629.89440896065</v>
      </c>
      <c r="E4440" s="11"/>
      <c r="F4440" s="11"/>
      <c r="G4440" s="11"/>
      <c r="H4440" s="11"/>
      <c r="I4440" s="11"/>
      <c r="J4440" s="11"/>
      <c r="K4440" s="11"/>
      <c r="L4440" s="5">
        <f t="shared" si="207"/>
        <v>1.1813800000000001</v>
      </c>
      <c r="M4440" s="22">
        <f>SUMIFS('[1]pvwatts_Cov KY, 7.0815 kWDC, Ro'!$M$33:$M$8792,'[1]pvwatts_Cov KY, 7.0815 kWDC, Ro'!$Q$33:$Q$8792,N4440,'[1]pvwatts_Cov KY, 7.0815 kWDC, Ro'!$R$33:$R$8792,O4440,'[1]pvwatts_Cov KY, 7.0815 kWDC, Ro'!$S$33:$S$8792,C4440)</f>
        <v>0</v>
      </c>
      <c r="N4440">
        <f t="shared" si="208"/>
        <v>10</v>
      </c>
      <c r="O4440">
        <f t="shared" si="209"/>
        <v>2</v>
      </c>
    </row>
    <row r="4441" spans="1:15">
      <c r="A4441" s="5" t="s">
        <v>3</v>
      </c>
      <c r="B4441" s="8">
        <v>44471</v>
      </c>
      <c r="C4441" s="9">
        <v>24</v>
      </c>
      <c r="D4441" s="10">
        <v>143981.09511894747</v>
      </c>
      <c r="E4441" s="11"/>
      <c r="F4441" s="11"/>
      <c r="G4441" s="11"/>
      <c r="H4441" s="11"/>
      <c r="I4441" s="11"/>
      <c r="J4441" s="11"/>
      <c r="K4441" s="11"/>
      <c r="L4441" s="5">
        <f t="shared" si="207"/>
        <v>1.0722799999999999</v>
      </c>
      <c r="M4441" s="22">
        <f>SUMIFS('[1]pvwatts_Cov KY, 7.0815 kWDC, Ro'!$M$33:$M$8792,'[1]pvwatts_Cov KY, 7.0815 kWDC, Ro'!$Q$33:$Q$8792,N4441,'[1]pvwatts_Cov KY, 7.0815 kWDC, Ro'!$R$33:$R$8792,O4441,'[1]pvwatts_Cov KY, 7.0815 kWDC, Ro'!$S$33:$S$8792,C4441)</f>
        <v>0</v>
      </c>
      <c r="N4441">
        <f t="shared" si="208"/>
        <v>10</v>
      </c>
      <c r="O4441">
        <f t="shared" si="209"/>
        <v>2</v>
      </c>
    </row>
    <row r="4442" spans="1:15">
      <c r="A4442" s="5" t="s">
        <v>3</v>
      </c>
      <c r="B4442" s="8">
        <v>44472</v>
      </c>
      <c r="C4442" s="9">
        <v>1</v>
      </c>
      <c r="D4442" s="10">
        <v>127258.38446143987</v>
      </c>
      <c r="E4442" s="11"/>
      <c r="F4442" s="11"/>
      <c r="G4442" s="11"/>
      <c r="H4442" s="11"/>
      <c r="I4442" s="11"/>
      <c r="J4442" s="11"/>
      <c r="K4442" s="11"/>
      <c r="L4442" s="5">
        <f t="shared" si="207"/>
        <v>0.94774000000000003</v>
      </c>
      <c r="M4442" s="22">
        <f>SUMIFS('[1]pvwatts_Cov KY, 7.0815 kWDC, Ro'!$M$33:$M$8792,'[1]pvwatts_Cov KY, 7.0815 kWDC, Ro'!$Q$33:$Q$8792,N4442,'[1]pvwatts_Cov KY, 7.0815 kWDC, Ro'!$R$33:$R$8792,O4442,'[1]pvwatts_Cov KY, 7.0815 kWDC, Ro'!$S$33:$S$8792,C4442)</f>
        <v>0</v>
      </c>
      <c r="N4442">
        <f t="shared" si="208"/>
        <v>10</v>
      </c>
      <c r="O4442">
        <f t="shared" si="209"/>
        <v>3</v>
      </c>
    </row>
    <row r="4443" spans="1:15">
      <c r="A4443" s="5" t="s">
        <v>3</v>
      </c>
      <c r="B4443" s="8">
        <v>44472</v>
      </c>
      <c r="C4443" s="9">
        <v>2</v>
      </c>
      <c r="D4443" s="10">
        <v>114796.13863599731</v>
      </c>
      <c r="E4443" s="11"/>
      <c r="F4443" s="11"/>
      <c r="G4443" s="11"/>
      <c r="H4443" s="11"/>
      <c r="I4443" s="11"/>
      <c r="J4443" s="11"/>
      <c r="K4443" s="11"/>
      <c r="L4443" s="5">
        <f t="shared" si="207"/>
        <v>0.85492999999999997</v>
      </c>
      <c r="M4443" s="22">
        <f>SUMIFS('[1]pvwatts_Cov KY, 7.0815 kWDC, Ro'!$M$33:$M$8792,'[1]pvwatts_Cov KY, 7.0815 kWDC, Ro'!$Q$33:$Q$8792,N4443,'[1]pvwatts_Cov KY, 7.0815 kWDC, Ro'!$R$33:$R$8792,O4443,'[1]pvwatts_Cov KY, 7.0815 kWDC, Ro'!$S$33:$S$8792,C4443)</f>
        <v>0</v>
      </c>
      <c r="N4443">
        <f t="shared" si="208"/>
        <v>10</v>
      </c>
      <c r="O4443">
        <f t="shared" si="209"/>
        <v>3</v>
      </c>
    </row>
    <row r="4444" spans="1:15">
      <c r="A4444" s="5" t="s">
        <v>3</v>
      </c>
      <c r="B4444" s="8">
        <v>44472</v>
      </c>
      <c r="C4444" s="9">
        <v>3</v>
      </c>
      <c r="D4444" s="10">
        <v>106036.74473687467</v>
      </c>
      <c r="E4444" s="11"/>
      <c r="F4444" s="11"/>
      <c r="G4444" s="11"/>
      <c r="H4444" s="11"/>
      <c r="I4444" s="11"/>
      <c r="J4444" s="11"/>
      <c r="K4444" s="11"/>
      <c r="L4444" s="5">
        <f t="shared" si="207"/>
        <v>0.78969999999999996</v>
      </c>
      <c r="M4444" s="22">
        <f>SUMIFS('[1]pvwatts_Cov KY, 7.0815 kWDC, Ro'!$M$33:$M$8792,'[1]pvwatts_Cov KY, 7.0815 kWDC, Ro'!$Q$33:$Q$8792,N4444,'[1]pvwatts_Cov KY, 7.0815 kWDC, Ro'!$R$33:$R$8792,O4444,'[1]pvwatts_Cov KY, 7.0815 kWDC, Ro'!$S$33:$S$8792,C4444)</f>
        <v>0</v>
      </c>
      <c r="N4444">
        <f t="shared" si="208"/>
        <v>10</v>
      </c>
      <c r="O4444">
        <f t="shared" si="209"/>
        <v>3</v>
      </c>
    </row>
    <row r="4445" spans="1:15">
      <c r="A4445" s="5" t="s">
        <v>3</v>
      </c>
      <c r="B4445" s="8">
        <v>44472</v>
      </c>
      <c r="C4445" s="9">
        <v>4</v>
      </c>
      <c r="D4445" s="10">
        <v>99854.330659032479</v>
      </c>
      <c r="E4445" s="11"/>
      <c r="F4445" s="11"/>
      <c r="G4445" s="11"/>
      <c r="H4445" s="11"/>
      <c r="I4445" s="11"/>
      <c r="J4445" s="11"/>
      <c r="K4445" s="11"/>
      <c r="L4445" s="5">
        <f t="shared" si="207"/>
        <v>0.74365000000000003</v>
      </c>
      <c r="M4445" s="22">
        <f>SUMIFS('[1]pvwatts_Cov KY, 7.0815 kWDC, Ro'!$M$33:$M$8792,'[1]pvwatts_Cov KY, 7.0815 kWDC, Ro'!$Q$33:$Q$8792,N4445,'[1]pvwatts_Cov KY, 7.0815 kWDC, Ro'!$R$33:$R$8792,O4445,'[1]pvwatts_Cov KY, 7.0815 kWDC, Ro'!$S$33:$S$8792,C4445)</f>
        <v>0</v>
      </c>
      <c r="N4445">
        <f t="shared" si="208"/>
        <v>10</v>
      </c>
      <c r="O4445">
        <f t="shared" si="209"/>
        <v>3</v>
      </c>
    </row>
    <row r="4446" spans="1:15">
      <c r="A4446" s="5" t="s">
        <v>3</v>
      </c>
      <c r="B4446" s="8">
        <v>44472</v>
      </c>
      <c r="C4446" s="9">
        <v>5</v>
      </c>
      <c r="D4446" s="10">
        <v>96084.404304039068</v>
      </c>
      <c r="E4446" s="11"/>
      <c r="F4446" s="11"/>
      <c r="G4446" s="11"/>
      <c r="H4446" s="11"/>
      <c r="I4446" s="11"/>
      <c r="J4446" s="11"/>
      <c r="K4446" s="11"/>
      <c r="L4446" s="5">
        <f t="shared" si="207"/>
        <v>0.71557999999999999</v>
      </c>
      <c r="M4446" s="22">
        <f>SUMIFS('[1]pvwatts_Cov KY, 7.0815 kWDC, Ro'!$M$33:$M$8792,'[1]pvwatts_Cov KY, 7.0815 kWDC, Ro'!$Q$33:$Q$8792,N4446,'[1]pvwatts_Cov KY, 7.0815 kWDC, Ro'!$R$33:$R$8792,O4446,'[1]pvwatts_Cov KY, 7.0815 kWDC, Ro'!$S$33:$S$8792,C4446)</f>
        <v>0</v>
      </c>
      <c r="N4446">
        <f t="shared" si="208"/>
        <v>10</v>
      </c>
      <c r="O4446">
        <f t="shared" si="209"/>
        <v>3</v>
      </c>
    </row>
    <row r="4447" spans="1:15">
      <c r="A4447" s="5" t="s">
        <v>3</v>
      </c>
      <c r="B4447" s="8">
        <v>44472</v>
      </c>
      <c r="C4447" s="9">
        <v>6</v>
      </c>
      <c r="D4447" s="10">
        <v>94726.263492968632</v>
      </c>
      <c r="E4447" s="11"/>
      <c r="F4447" s="11"/>
      <c r="G4447" s="11"/>
      <c r="H4447" s="11"/>
      <c r="I4447" s="11"/>
      <c r="J4447" s="11"/>
      <c r="K4447" s="11"/>
      <c r="L4447" s="5">
        <f t="shared" si="207"/>
        <v>0.70545999999999998</v>
      </c>
      <c r="M4447" s="22">
        <f>SUMIFS('[1]pvwatts_Cov KY, 7.0815 kWDC, Ro'!$M$33:$M$8792,'[1]pvwatts_Cov KY, 7.0815 kWDC, Ro'!$Q$33:$Q$8792,N4447,'[1]pvwatts_Cov KY, 7.0815 kWDC, Ro'!$R$33:$R$8792,O4447,'[1]pvwatts_Cov KY, 7.0815 kWDC, Ro'!$S$33:$S$8792,C4447)</f>
        <v>0</v>
      </c>
      <c r="N4447">
        <f t="shared" si="208"/>
        <v>10</v>
      </c>
      <c r="O4447">
        <f t="shared" si="209"/>
        <v>3</v>
      </c>
    </row>
    <row r="4448" spans="1:15">
      <c r="A4448" s="5" t="s">
        <v>3</v>
      </c>
      <c r="B4448" s="8">
        <v>44472</v>
      </c>
      <c r="C4448" s="9">
        <v>7</v>
      </c>
      <c r="D4448" s="10">
        <v>95875.870038003966</v>
      </c>
      <c r="E4448" s="11"/>
      <c r="F4448" s="11"/>
      <c r="G4448" s="11"/>
      <c r="H4448" s="11"/>
      <c r="I4448" s="11"/>
      <c r="J4448" s="11"/>
      <c r="K4448" s="11"/>
      <c r="L4448" s="5">
        <f t="shared" si="207"/>
        <v>0.71401999999999999</v>
      </c>
      <c r="M4448" s="22">
        <f>SUMIFS('[1]pvwatts_Cov KY, 7.0815 kWDC, Ro'!$M$33:$M$8792,'[1]pvwatts_Cov KY, 7.0815 kWDC, Ro'!$Q$33:$Q$8792,N4448,'[1]pvwatts_Cov KY, 7.0815 kWDC, Ro'!$R$33:$R$8792,O4448,'[1]pvwatts_Cov KY, 7.0815 kWDC, Ro'!$S$33:$S$8792,C4448)</f>
        <v>0</v>
      </c>
      <c r="N4448">
        <f t="shared" si="208"/>
        <v>10</v>
      </c>
      <c r="O4448">
        <f t="shared" si="209"/>
        <v>3</v>
      </c>
    </row>
    <row r="4449" spans="1:15">
      <c r="A4449" s="5" t="s">
        <v>3</v>
      </c>
      <c r="B4449" s="8">
        <v>44472</v>
      </c>
      <c r="C4449" s="9">
        <v>8</v>
      </c>
      <c r="D4449" s="10">
        <v>102795.71163143007</v>
      </c>
      <c r="E4449" s="11"/>
      <c r="F4449" s="11"/>
      <c r="G4449" s="11"/>
      <c r="H4449" s="11"/>
      <c r="I4449" s="11"/>
      <c r="J4449" s="11"/>
      <c r="K4449" s="11"/>
      <c r="L4449" s="5">
        <f t="shared" si="207"/>
        <v>0.76556000000000002</v>
      </c>
      <c r="M4449" s="22">
        <f>SUMIFS('[1]pvwatts_Cov KY, 7.0815 kWDC, Ro'!$M$33:$M$8792,'[1]pvwatts_Cov KY, 7.0815 kWDC, Ro'!$Q$33:$Q$8792,N4449,'[1]pvwatts_Cov KY, 7.0815 kWDC, Ro'!$R$33:$R$8792,O4449,'[1]pvwatts_Cov KY, 7.0815 kWDC, Ro'!$S$33:$S$8792,C4449)</f>
        <v>0</v>
      </c>
      <c r="N4449">
        <f t="shared" si="208"/>
        <v>10</v>
      </c>
      <c r="O4449">
        <f t="shared" si="209"/>
        <v>3</v>
      </c>
    </row>
    <row r="4450" spans="1:15">
      <c r="A4450" s="5" t="s">
        <v>3</v>
      </c>
      <c r="B4450" s="8">
        <v>44472</v>
      </c>
      <c r="C4450" s="9">
        <v>9</v>
      </c>
      <c r="D4450" s="10">
        <v>118275.83235549435</v>
      </c>
      <c r="E4450" s="11"/>
      <c r="F4450" s="11"/>
      <c r="G4450" s="11"/>
      <c r="H4450" s="11"/>
      <c r="I4450" s="11"/>
      <c r="J4450" s="11"/>
      <c r="K4450" s="11"/>
      <c r="L4450" s="5">
        <f t="shared" si="207"/>
        <v>0.88083999999999996</v>
      </c>
      <c r="M4450" s="22">
        <f>SUMIFS('[1]pvwatts_Cov KY, 7.0815 kWDC, Ro'!$M$33:$M$8792,'[1]pvwatts_Cov KY, 7.0815 kWDC, Ro'!$Q$33:$Q$8792,N4450,'[1]pvwatts_Cov KY, 7.0815 kWDC, Ro'!$R$33:$R$8792,O4450,'[1]pvwatts_Cov KY, 7.0815 kWDC, Ro'!$S$33:$S$8792,C4450)</f>
        <v>0.49630299999999999</v>
      </c>
      <c r="N4450">
        <f t="shared" si="208"/>
        <v>10</v>
      </c>
      <c r="O4450">
        <f t="shared" si="209"/>
        <v>3</v>
      </c>
    </row>
    <row r="4451" spans="1:15">
      <c r="A4451" s="5" t="s">
        <v>3</v>
      </c>
      <c r="B4451" s="8">
        <v>44472</v>
      </c>
      <c r="C4451" s="9">
        <v>10</v>
      </c>
      <c r="D4451" s="10">
        <v>134143.21416574708</v>
      </c>
      <c r="E4451" s="11"/>
      <c r="F4451" s="11"/>
      <c r="G4451" s="11"/>
      <c r="H4451" s="11"/>
      <c r="I4451" s="11"/>
      <c r="J4451" s="11"/>
      <c r="K4451" s="11"/>
      <c r="L4451" s="5">
        <f t="shared" si="207"/>
        <v>0.99900999999999995</v>
      </c>
      <c r="M4451" s="22">
        <f>SUMIFS('[1]pvwatts_Cov KY, 7.0815 kWDC, Ro'!$M$33:$M$8792,'[1]pvwatts_Cov KY, 7.0815 kWDC, Ro'!$Q$33:$Q$8792,N4451,'[1]pvwatts_Cov KY, 7.0815 kWDC, Ro'!$R$33:$R$8792,O4451,'[1]pvwatts_Cov KY, 7.0815 kWDC, Ro'!$S$33:$S$8792,C4451)</f>
        <v>2.3431199999999999</v>
      </c>
      <c r="N4451">
        <f t="shared" si="208"/>
        <v>10</v>
      </c>
      <c r="O4451">
        <f t="shared" si="209"/>
        <v>3</v>
      </c>
    </row>
    <row r="4452" spans="1:15">
      <c r="A4452" s="5" t="s">
        <v>3</v>
      </c>
      <c r="B4452" s="8">
        <v>44472</v>
      </c>
      <c r="C4452" s="9">
        <v>11</v>
      </c>
      <c r="D4452" s="10">
        <v>148320.90192415414</v>
      </c>
      <c r="E4452" s="11"/>
      <c r="F4452" s="11"/>
      <c r="G4452" s="11"/>
      <c r="H4452" s="11"/>
      <c r="I4452" s="11"/>
      <c r="J4452" s="11"/>
      <c r="K4452" s="11"/>
      <c r="L4452" s="5">
        <f t="shared" si="207"/>
        <v>1.1046</v>
      </c>
      <c r="M4452" s="22">
        <f>SUMIFS('[1]pvwatts_Cov KY, 7.0815 kWDC, Ro'!$M$33:$M$8792,'[1]pvwatts_Cov KY, 7.0815 kWDC, Ro'!$Q$33:$Q$8792,N4452,'[1]pvwatts_Cov KY, 7.0815 kWDC, Ro'!$R$33:$R$8792,O4452,'[1]pvwatts_Cov KY, 7.0815 kWDC, Ro'!$S$33:$S$8792,C4452)</f>
        <v>3.4958200000000001</v>
      </c>
      <c r="N4452">
        <f t="shared" si="208"/>
        <v>10</v>
      </c>
      <c r="O4452">
        <f t="shared" si="209"/>
        <v>3</v>
      </c>
    </row>
    <row r="4453" spans="1:15">
      <c r="A4453" s="5" t="s">
        <v>3</v>
      </c>
      <c r="B4453" s="8">
        <v>44472</v>
      </c>
      <c r="C4453" s="9">
        <v>12</v>
      </c>
      <c r="D4453" s="10">
        <v>160614.66442257399</v>
      </c>
      <c r="E4453" s="11"/>
      <c r="F4453" s="11"/>
      <c r="G4453" s="11"/>
      <c r="H4453" s="11"/>
      <c r="I4453" s="11"/>
      <c r="J4453" s="11"/>
      <c r="K4453" s="11"/>
      <c r="L4453" s="5">
        <f t="shared" si="207"/>
        <v>1.1961599999999999</v>
      </c>
      <c r="M4453" s="22">
        <f>SUMIFS('[1]pvwatts_Cov KY, 7.0815 kWDC, Ro'!$M$33:$M$8792,'[1]pvwatts_Cov KY, 7.0815 kWDC, Ro'!$Q$33:$Q$8792,N4453,'[1]pvwatts_Cov KY, 7.0815 kWDC, Ro'!$R$33:$R$8792,O4453,'[1]pvwatts_Cov KY, 7.0815 kWDC, Ro'!$S$33:$S$8792,C4453)</f>
        <v>4.2227690000000004</v>
      </c>
      <c r="N4453">
        <f t="shared" si="208"/>
        <v>10</v>
      </c>
      <c r="O4453">
        <f t="shared" si="209"/>
        <v>3</v>
      </c>
    </row>
    <row r="4454" spans="1:15">
      <c r="A4454" s="5" t="s">
        <v>3</v>
      </c>
      <c r="B4454" s="8">
        <v>44472</v>
      </c>
      <c r="C4454" s="9">
        <v>13</v>
      </c>
      <c r="D4454" s="10">
        <v>166003.47072849155</v>
      </c>
      <c r="E4454" s="11"/>
      <c r="F4454" s="11"/>
      <c r="G4454" s="11"/>
      <c r="H4454" s="11"/>
      <c r="I4454" s="11"/>
      <c r="J4454" s="11"/>
      <c r="K4454" s="11"/>
      <c r="L4454" s="5">
        <f t="shared" si="207"/>
        <v>1.2362899999999999</v>
      </c>
      <c r="M4454" s="22">
        <f>SUMIFS('[1]pvwatts_Cov KY, 7.0815 kWDC, Ro'!$M$33:$M$8792,'[1]pvwatts_Cov KY, 7.0815 kWDC, Ro'!$Q$33:$Q$8792,N4454,'[1]pvwatts_Cov KY, 7.0815 kWDC, Ro'!$R$33:$R$8792,O4454,'[1]pvwatts_Cov KY, 7.0815 kWDC, Ro'!$S$33:$S$8792,C4454)</f>
        <v>4.6782659999999998</v>
      </c>
      <c r="N4454">
        <f t="shared" si="208"/>
        <v>10</v>
      </c>
      <c r="O4454">
        <f t="shared" si="209"/>
        <v>3</v>
      </c>
    </row>
    <row r="4455" spans="1:15">
      <c r="A4455" s="5" t="s">
        <v>3</v>
      </c>
      <c r="B4455" s="8">
        <v>44472</v>
      </c>
      <c r="C4455" s="9">
        <v>14</v>
      </c>
      <c r="D4455" s="10">
        <v>166256.80777343482</v>
      </c>
      <c r="E4455" s="11"/>
      <c r="F4455" s="11"/>
      <c r="G4455" s="11"/>
      <c r="H4455" s="11"/>
      <c r="I4455" s="11"/>
      <c r="J4455" s="11"/>
      <c r="K4455" s="11"/>
      <c r="L4455" s="5">
        <f t="shared" si="207"/>
        <v>1.2381800000000001</v>
      </c>
      <c r="M4455" s="22">
        <f>SUMIFS('[1]pvwatts_Cov KY, 7.0815 kWDC, Ro'!$M$33:$M$8792,'[1]pvwatts_Cov KY, 7.0815 kWDC, Ro'!$Q$33:$Q$8792,N4455,'[1]pvwatts_Cov KY, 7.0815 kWDC, Ro'!$R$33:$R$8792,O4455,'[1]pvwatts_Cov KY, 7.0815 kWDC, Ro'!$S$33:$S$8792,C4455)</f>
        <v>4.8013599999999999</v>
      </c>
      <c r="N4455">
        <f t="shared" si="208"/>
        <v>10</v>
      </c>
      <c r="O4455">
        <f t="shared" si="209"/>
        <v>3</v>
      </c>
    </row>
    <row r="4456" spans="1:15">
      <c r="A4456" s="5" t="s">
        <v>3</v>
      </c>
      <c r="B4456" s="8">
        <v>44472</v>
      </c>
      <c r="C4456" s="9">
        <v>15</v>
      </c>
      <c r="D4456" s="10">
        <v>164760.51003997819</v>
      </c>
      <c r="E4456" s="11"/>
      <c r="F4456" s="11"/>
      <c r="G4456" s="11"/>
      <c r="H4456" s="11"/>
      <c r="I4456" s="11"/>
      <c r="J4456" s="11"/>
      <c r="K4456" s="11"/>
      <c r="L4456" s="5">
        <f t="shared" si="207"/>
        <v>1.2270300000000001</v>
      </c>
      <c r="M4456" s="22">
        <f>SUMIFS('[1]pvwatts_Cov KY, 7.0815 kWDC, Ro'!$M$33:$M$8792,'[1]pvwatts_Cov KY, 7.0815 kWDC, Ro'!$Q$33:$Q$8792,N4456,'[1]pvwatts_Cov KY, 7.0815 kWDC, Ro'!$R$33:$R$8792,O4456,'[1]pvwatts_Cov KY, 7.0815 kWDC, Ro'!$S$33:$S$8792,C4456)</f>
        <v>4.6234580000000003</v>
      </c>
      <c r="N4456">
        <f t="shared" si="208"/>
        <v>10</v>
      </c>
      <c r="O4456">
        <f t="shared" si="209"/>
        <v>3</v>
      </c>
    </row>
    <row r="4457" spans="1:15">
      <c r="A4457" s="5" t="s">
        <v>3</v>
      </c>
      <c r="B4457" s="8">
        <v>44472</v>
      </c>
      <c r="C4457" s="9">
        <v>16</v>
      </c>
      <c r="D4457" s="10">
        <v>165731.91466589071</v>
      </c>
      <c r="E4457" s="11"/>
      <c r="F4457" s="11"/>
      <c r="G4457" s="11"/>
      <c r="H4457" s="11"/>
      <c r="I4457" s="11"/>
      <c r="J4457" s="11"/>
      <c r="K4457" s="11"/>
      <c r="L4457" s="5">
        <f t="shared" si="207"/>
        <v>1.23427</v>
      </c>
      <c r="M4457" s="22">
        <f>SUMIFS('[1]pvwatts_Cov KY, 7.0815 kWDC, Ro'!$M$33:$M$8792,'[1]pvwatts_Cov KY, 7.0815 kWDC, Ro'!$Q$33:$Q$8792,N4457,'[1]pvwatts_Cov KY, 7.0815 kWDC, Ro'!$R$33:$R$8792,O4457,'[1]pvwatts_Cov KY, 7.0815 kWDC, Ro'!$S$33:$S$8792,C4457)</f>
        <v>4.1330340000000003</v>
      </c>
      <c r="N4457">
        <f t="shared" si="208"/>
        <v>10</v>
      </c>
      <c r="O4457">
        <f t="shared" si="209"/>
        <v>3</v>
      </c>
    </row>
    <row r="4458" spans="1:15">
      <c r="A4458" s="5" t="s">
        <v>3</v>
      </c>
      <c r="B4458" s="8">
        <v>44472</v>
      </c>
      <c r="C4458" s="9">
        <v>17</v>
      </c>
      <c r="D4458" s="10">
        <v>177276.46215426267</v>
      </c>
      <c r="E4458" s="11"/>
      <c r="F4458" s="11"/>
      <c r="G4458" s="11"/>
      <c r="H4458" s="11"/>
      <c r="I4458" s="11"/>
      <c r="J4458" s="11"/>
      <c r="K4458" s="11"/>
      <c r="L4458" s="5">
        <f t="shared" si="207"/>
        <v>1.3202400000000001</v>
      </c>
      <c r="M4458" s="22">
        <f>SUMIFS('[1]pvwatts_Cov KY, 7.0815 kWDC, Ro'!$M$33:$M$8792,'[1]pvwatts_Cov KY, 7.0815 kWDC, Ro'!$Q$33:$Q$8792,N4458,'[1]pvwatts_Cov KY, 7.0815 kWDC, Ro'!$R$33:$R$8792,O4458,'[1]pvwatts_Cov KY, 7.0815 kWDC, Ro'!$S$33:$S$8792,C4458)</f>
        <v>3.3085529999999999</v>
      </c>
      <c r="N4458">
        <f t="shared" si="208"/>
        <v>10</v>
      </c>
      <c r="O4458">
        <f t="shared" si="209"/>
        <v>3</v>
      </c>
    </row>
    <row r="4459" spans="1:15">
      <c r="A4459" s="5" t="s">
        <v>3</v>
      </c>
      <c r="B4459" s="8">
        <v>44472</v>
      </c>
      <c r="C4459" s="9">
        <v>18</v>
      </c>
      <c r="D4459" s="10">
        <v>185517.1726240709</v>
      </c>
      <c r="E4459" s="11"/>
      <c r="F4459" s="11"/>
      <c r="G4459" s="11"/>
      <c r="H4459" s="11"/>
      <c r="I4459" s="11"/>
      <c r="J4459" s="11"/>
      <c r="K4459" s="11"/>
      <c r="L4459" s="5">
        <f t="shared" si="207"/>
        <v>1.3816200000000001</v>
      </c>
      <c r="M4459" s="22">
        <f>SUMIFS('[1]pvwatts_Cov KY, 7.0815 kWDC, Ro'!$M$33:$M$8792,'[1]pvwatts_Cov KY, 7.0815 kWDC, Ro'!$Q$33:$Q$8792,N4459,'[1]pvwatts_Cov KY, 7.0815 kWDC, Ro'!$R$33:$R$8792,O4459,'[1]pvwatts_Cov KY, 7.0815 kWDC, Ro'!$S$33:$S$8792,C4459)</f>
        <v>2.10527</v>
      </c>
      <c r="N4459">
        <f t="shared" si="208"/>
        <v>10</v>
      </c>
      <c r="O4459">
        <f t="shared" si="209"/>
        <v>3</v>
      </c>
    </row>
    <row r="4460" spans="1:15">
      <c r="A4460" s="5" t="s">
        <v>3</v>
      </c>
      <c r="B4460" s="8">
        <v>44472</v>
      </c>
      <c r="C4460" s="9">
        <v>19</v>
      </c>
      <c r="D4460" s="10">
        <v>185226.76964333435</v>
      </c>
      <c r="E4460" s="11"/>
      <c r="F4460" s="11"/>
      <c r="G4460" s="11"/>
      <c r="H4460" s="11"/>
      <c r="I4460" s="11"/>
      <c r="J4460" s="11"/>
      <c r="K4460" s="11"/>
      <c r="L4460" s="5">
        <f t="shared" si="207"/>
        <v>1.3794500000000001</v>
      </c>
      <c r="M4460" s="22">
        <f>SUMIFS('[1]pvwatts_Cov KY, 7.0815 kWDC, Ro'!$M$33:$M$8792,'[1]pvwatts_Cov KY, 7.0815 kWDC, Ro'!$Q$33:$Q$8792,N4460,'[1]pvwatts_Cov KY, 7.0815 kWDC, Ro'!$R$33:$R$8792,O4460,'[1]pvwatts_Cov KY, 7.0815 kWDC, Ro'!$S$33:$S$8792,C4460)</f>
        <v>0.63984399999999997</v>
      </c>
      <c r="N4460">
        <f t="shared" si="208"/>
        <v>10</v>
      </c>
      <c r="O4460">
        <f t="shared" si="209"/>
        <v>3</v>
      </c>
    </row>
    <row r="4461" spans="1:15">
      <c r="A4461" s="5" t="s">
        <v>3</v>
      </c>
      <c r="B4461" s="8">
        <v>44472</v>
      </c>
      <c r="C4461" s="9">
        <v>20</v>
      </c>
      <c r="D4461" s="10">
        <v>189150.90795959454</v>
      </c>
      <c r="E4461" s="11"/>
      <c r="F4461" s="11"/>
      <c r="G4461" s="11"/>
      <c r="H4461" s="11"/>
      <c r="I4461" s="11"/>
      <c r="J4461" s="11"/>
      <c r="K4461" s="11"/>
      <c r="L4461" s="5">
        <f t="shared" si="207"/>
        <v>1.4086799999999999</v>
      </c>
      <c r="M4461" s="22">
        <f>SUMIFS('[1]pvwatts_Cov KY, 7.0815 kWDC, Ro'!$M$33:$M$8792,'[1]pvwatts_Cov KY, 7.0815 kWDC, Ro'!$Q$33:$Q$8792,N4461,'[1]pvwatts_Cov KY, 7.0815 kWDC, Ro'!$R$33:$R$8792,O4461,'[1]pvwatts_Cov KY, 7.0815 kWDC, Ro'!$S$33:$S$8792,C4461)</f>
        <v>0</v>
      </c>
      <c r="N4461">
        <f t="shared" si="208"/>
        <v>10</v>
      </c>
      <c r="O4461">
        <f t="shared" si="209"/>
        <v>3</v>
      </c>
    </row>
    <row r="4462" spans="1:15">
      <c r="A4462" s="5" t="s">
        <v>3</v>
      </c>
      <c r="B4462" s="8">
        <v>44472</v>
      </c>
      <c r="C4462" s="9">
        <v>21</v>
      </c>
      <c r="D4462" s="10">
        <v>187508.01230095248</v>
      </c>
      <c r="E4462" s="11"/>
      <c r="F4462" s="11"/>
      <c r="G4462" s="11"/>
      <c r="H4462" s="11"/>
      <c r="I4462" s="11"/>
      <c r="J4462" s="11"/>
      <c r="K4462" s="11"/>
      <c r="L4462" s="5">
        <f t="shared" si="207"/>
        <v>1.3964399999999999</v>
      </c>
      <c r="M4462" s="22">
        <f>SUMIFS('[1]pvwatts_Cov KY, 7.0815 kWDC, Ro'!$M$33:$M$8792,'[1]pvwatts_Cov KY, 7.0815 kWDC, Ro'!$Q$33:$Q$8792,N4462,'[1]pvwatts_Cov KY, 7.0815 kWDC, Ro'!$R$33:$R$8792,O4462,'[1]pvwatts_Cov KY, 7.0815 kWDC, Ro'!$S$33:$S$8792,C4462)</f>
        <v>0</v>
      </c>
      <c r="N4462">
        <f t="shared" si="208"/>
        <v>10</v>
      </c>
      <c r="O4462">
        <f t="shared" si="209"/>
        <v>3</v>
      </c>
    </row>
    <row r="4463" spans="1:15">
      <c r="A4463" s="5" t="s">
        <v>3</v>
      </c>
      <c r="B4463" s="8">
        <v>44472</v>
      </c>
      <c r="C4463" s="9">
        <v>22</v>
      </c>
      <c r="D4463" s="10">
        <v>173730.51205939639</v>
      </c>
      <c r="E4463" s="11"/>
      <c r="F4463" s="11"/>
      <c r="G4463" s="11"/>
      <c r="H4463" s="11"/>
      <c r="I4463" s="11"/>
      <c r="J4463" s="11"/>
      <c r="K4463" s="11"/>
      <c r="L4463" s="5">
        <f t="shared" si="207"/>
        <v>1.2938400000000001</v>
      </c>
      <c r="M4463" s="22">
        <f>SUMIFS('[1]pvwatts_Cov KY, 7.0815 kWDC, Ro'!$M$33:$M$8792,'[1]pvwatts_Cov KY, 7.0815 kWDC, Ro'!$Q$33:$Q$8792,N4463,'[1]pvwatts_Cov KY, 7.0815 kWDC, Ro'!$R$33:$R$8792,O4463,'[1]pvwatts_Cov KY, 7.0815 kWDC, Ro'!$S$33:$S$8792,C4463)</f>
        <v>0</v>
      </c>
      <c r="N4463">
        <f t="shared" si="208"/>
        <v>10</v>
      </c>
      <c r="O4463">
        <f t="shared" si="209"/>
        <v>3</v>
      </c>
    </row>
    <row r="4464" spans="1:15">
      <c r="A4464" s="5" t="s">
        <v>3</v>
      </c>
      <c r="B4464" s="8">
        <v>44472</v>
      </c>
      <c r="C4464" s="9">
        <v>23</v>
      </c>
      <c r="D4464" s="10">
        <v>153723.43191607305</v>
      </c>
      <c r="E4464" s="11"/>
      <c r="F4464" s="11"/>
      <c r="G4464" s="11"/>
      <c r="H4464" s="11"/>
      <c r="I4464" s="11"/>
      <c r="J4464" s="11"/>
      <c r="K4464" s="11"/>
      <c r="L4464" s="5">
        <f t="shared" si="207"/>
        <v>1.1448400000000001</v>
      </c>
      <c r="M4464" s="22">
        <f>SUMIFS('[1]pvwatts_Cov KY, 7.0815 kWDC, Ro'!$M$33:$M$8792,'[1]pvwatts_Cov KY, 7.0815 kWDC, Ro'!$Q$33:$Q$8792,N4464,'[1]pvwatts_Cov KY, 7.0815 kWDC, Ro'!$R$33:$R$8792,O4464,'[1]pvwatts_Cov KY, 7.0815 kWDC, Ro'!$S$33:$S$8792,C4464)</f>
        <v>0</v>
      </c>
      <c r="N4464">
        <f t="shared" si="208"/>
        <v>10</v>
      </c>
      <c r="O4464">
        <f t="shared" si="209"/>
        <v>3</v>
      </c>
    </row>
    <row r="4465" spans="1:15">
      <c r="A4465" s="5" t="s">
        <v>3</v>
      </c>
      <c r="B4465" s="8">
        <v>44472</v>
      </c>
      <c r="C4465" s="9">
        <v>24</v>
      </c>
      <c r="D4465" s="10">
        <v>131372.67659425116</v>
      </c>
      <c r="E4465" s="11"/>
      <c r="F4465" s="11"/>
      <c r="G4465" s="11"/>
      <c r="H4465" s="11"/>
      <c r="I4465" s="11"/>
      <c r="J4465" s="11"/>
      <c r="K4465" s="11"/>
      <c r="L4465" s="5">
        <f t="shared" si="207"/>
        <v>0.97838000000000003</v>
      </c>
      <c r="M4465" s="22">
        <f>SUMIFS('[1]pvwatts_Cov KY, 7.0815 kWDC, Ro'!$M$33:$M$8792,'[1]pvwatts_Cov KY, 7.0815 kWDC, Ro'!$Q$33:$Q$8792,N4465,'[1]pvwatts_Cov KY, 7.0815 kWDC, Ro'!$R$33:$R$8792,O4465,'[1]pvwatts_Cov KY, 7.0815 kWDC, Ro'!$S$33:$S$8792,C4465)</f>
        <v>0</v>
      </c>
      <c r="N4465">
        <f t="shared" si="208"/>
        <v>10</v>
      </c>
      <c r="O4465">
        <f t="shared" si="209"/>
        <v>3</v>
      </c>
    </row>
    <row r="4466" spans="1:15">
      <c r="A4466" s="5" t="s">
        <v>3</v>
      </c>
      <c r="B4466" s="8">
        <v>44473</v>
      </c>
      <c r="C4466" s="9">
        <v>1</v>
      </c>
      <c r="D4466" s="10">
        <v>114372.50291455553</v>
      </c>
      <c r="E4466" s="11"/>
      <c r="F4466" s="11"/>
      <c r="G4466" s="11"/>
      <c r="H4466" s="11"/>
      <c r="I4466" s="11"/>
      <c r="J4466" s="11"/>
      <c r="K4466" s="11"/>
      <c r="L4466" s="5">
        <f t="shared" si="207"/>
        <v>0.85177999999999998</v>
      </c>
      <c r="M4466" s="22">
        <f>SUMIFS('[1]pvwatts_Cov KY, 7.0815 kWDC, Ro'!$M$33:$M$8792,'[1]pvwatts_Cov KY, 7.0815 kWDC, Ro'!$Q$33:$Q$8792,N4466,'[1]pvwatts_Cov KY, 7.0815 kWDC, Ro'!$R$33:$R$8792,O4466,'[1]pvwatts_Cov KY, 7.0815 kWDC, Ro'!$S$33:$S$8792,C4466)</f>
        <v>0</v>
      </c>
      <c r="N4466">
        <f t="shared" si="208"/>
        <v>10</v>
      </c>
      <c r="O4466">
        <f t="shared" si="209"/>
        <v>4</v>
      </c>
    </row>
    <row r="4467" spans="1:15">
      <c r="A4467" s="5" t="s">
        <v>3</v>
      </c>
      <c r="B4467" s="8">
        <v>44473</v>
      </c>
      <c r="C4467" s="9">
        <v>2</v>
      </c>
      <c r="D4467" s="10">
        <v>101518.62797247863</v>
      </c>
      <c r="E4467" s="11"/>
      <c r="F4467" s="11"/>
      <c r="G4467" s="11"/>
      <c r="H4467" s="11"/>
      <c r="I4467" s="11"/>
      <c r="J4467" s="11"/>
      <c r="K4467" s="11"/>
      <c r="L4467" s="5">
        <f t="shared" si="207"/>
        <v>0.75605</v>
      </c>
      <c r="M4467" s="22">
        <f>SUMIFS('[1]pvwatts_Cov KY, 7.0815 kWDC, Ro'!$M$33:$M$8792,'[1]pvwatts_Cov KY, 7.0815 kWDC, Ro'!$Q$33:$Q$8792,N4467,'[1]pvwatts_Cov KY, 7.0815 kWDC, Ro'!$R$33:$R$8792,O4467,'[1]pvwatts_Cov KY, 7.0815 kWDC, Ro'!$S$33:$S$8792,C4467)</f>
        <v>0</v>
      </c>
      <c r="N4467">
        <f t="shared" si="208"/>
        <v>10</v>
      </c>
      <c r="O4467">
        <f t="shared" si="209"/>
        <v>4</v>
      </c>
    </row>
    <row r="4468" spans="1:15">
      <c r="A4468" s="5" t="s">
        <v>3</v>
      </c>
      <c r="B4468" s="8">
        <v>44473</v>
      </c>
      <c r="C4468" s="9">
        <v>3</v>
      </c>
      <c r="D4468" s="10">
        <v>93632.668622442885</v>
      </c>
      <c r="E4468" s="11"/>
      <c r="F4468" s="11"/>
      <c r="G4468" s="11"/>
      <c r="H4468" s="11"/>
      <c r="I4468" s="11"/>
      <c r="J4468" s="11"/>
      <c r="K4468" s="11"/>
      <c r="L4468" s="5">
        <f t="shared" si="207"/>
        <v>0.69732000000000005</v>
      </c>
      <c r="M4468" s="22">
        <f>SUMIFS('[1]pvwatts_Cov KY, 7.0815 kWDC, Ro'!$M$33:$M$8792,'[1]pvwatts_Cov KY, 7.0815 kWDC, Ro'!$Q$33:$Q$8792,N4468,'[1]pvwatts_Cov KY, 7.0815 kWDC, Ro'!$R$33:$R$8792,O4468,'[1]pvwatts_Cov KY, 7.0815 kWDC, Ro'!$S$33:$S$8792,C4468)</f>
        <v>0</v>
      </c>
      <c r="N4468">
        <f t="shared" si="208"/>
        <v>10</v>
      </c>
      <c r="O4468">
        <f t="shared" si="209"/>
        <v>4</v>
      </c>
    </row>
    <row r="4469" spans="1:15">
      <c r="A4469" s="5" t="s">
        <v>3</v>
      </c>
      <c r="B4469" s="8">
        <v>44473</v>
      </c>
      <c r="C4469" s="9">
        <v>4</v>
      </c>
      <c r="D4469" s="10">
        <v>89134.718186889033</v>
      </c>
      <c r="E4469" s="11"/>
      <c r="F4469" s="11"/>
      <c r="G4469" s="11"/>
      <c r="H4469" s="11"/>
      <c r="I4469" s="11"/>
      <c r="J4469" s="11"/>
      <c r="K4469" s="11"/>
      <c r="L4469" s="5">
        <f t="shared" si="207"/>
        <v>0.66381999999999997</v>
      </c>
      <c r="M4469" s="22">
        <f>SUMIFS('[1]pvwatts_Cov KY, 7.0815 kWDC, Ro'!$M$33:$M$8792,'[1]pvwatts_Cov KY, 7.0815 kWDC, Ro'!$Q$33:$Q$8792,N4469,'[1]pvwatts_Cov KY, 7.0815 kWDC, Ro'!$R$33:$R$8792,O4469,'[1]pvwatts_Cov KY, 7.0815 kWDC, Ro'!$S$33:$S$8792,C4469)</f>
        <v>0</v>
      </c>
      <c r="N4469">
        <f t="shared" si="208"/>
        <v>10</v>
      </c>
      <c r="O4469">
        <f t="shared" si="209"/>
        <v>4</v>
      </c>
    </row>
    <row r="4470" spans="1:15">
      <c r="A4470" s="5" t="s">
        <v>3</v>
      </c>
      <c r="B4470" s="8">
        <v>44473</v>
      </c>
      <c r="C4470" s="9">
        <v>5</v>
      </c>
      <c r="D4470" s="10">
        <v>88193.012137032318</v>
      </c>
      <c r="E4470" s="11"/>
      <c r="F4470" s="11"/>
      <c r="G4470" s="11"/>
      <c r="H4470" s="11"/>
      <c r="I4470" s="11"/>
      <c r="J4470" s="11"/>
      <c r="K4470" s="11"/>
      <c r="L4470" s="5">
        <f t="shared" si="207"/>
        <v>0.65681</v>
      </c>
      <c r="M4470" s="22">
        <f>SUMIFS('[1]pvwatts_Cov KY, 7.0815 kWDC, Ro'!$M$33:$M$8792,'[1]pvwatts_Cov KY, 7.0815 kWDC, Ro'!$Q$33:$Q$8792,N4470,'[1]pvwatts_Cov KY, 7.0815 kWDC, Ro'!$R$33:$R$8792,O4470,'[1]pvwatts_Cov KY, 7.0815 kWDC, Ro'!$S$33:$S$8792,C4470)</f>
        <v>0</v>
      </c>
      <c r="N4470">
        <f t="shared" si="208"/>
        <v>10</v>
      </c>
      <c r="O4470">
        <f t="shared" si="209"/>
        <v>4</v>
      </c>
    </row>
    <row r="4471" spans="1:15">
      <c r="A4471" s="5" t="s">
        <v>3</v>
      </c>
      <c r="B4471" s="8">
        <v>44473</v>
      </c>
      <c r="C4471" s="9">
        <v>6</v>
      </c>
      <c r="D4471" s="10">
        <v>92957.772733751248</v>
      </c>
      <c r="E4471" s="11"/>
      <c r="F4471" s="11"/>
      <c r="G4471" s="11"/>
      <c r="H4471" s="11"/>
      <c r="I4471" s="11"/>
      <c r="J4471" s="11"/>
      <c r="K4471" s="11"/>
      <c r="L4471" s="5">
        <f t="shared" si="207"/>
        <v>0.69228999999999996</v>
      </c>
      <c r="M4471" s="22">
        <f>SUMIFS('[1]pvwatts_Cov KY, 7.0815 kWDC, Ro'!$M$33:$M$8792,'[1]pvwatts_Cov KY, 7.0815 kWDC, Ro'!$Q$33:$Q$8792,N4471,'[1]pvwatts_Cov KY, 7.0815 kWDC, Ro'!$R$33:$R$8792,O4471,'[1]pvwatts_Cov KY, 7.0815 kWDC, Ro'!$S$33:$S$8792,C4471)</f>
        <v>0</v>
      </c>
      <c r="N4471">
        <f t="shared" si="208"/>
        <v>10</v>
      </c>
      <c r="O4471">
        <f t="shared" si="209"/>
        <v>4</v>
      </c>
    </row>
    <row r="4472" spans="1:15">
      <c r="A4472" s="5" t="s">
        <v>3</v>
      </c>
      <c r="B4472" s="8">
        <v>44473</v>
      </c>
      <c r="C4472" s="9">
        <v>7</v>
      </c>
      <c r="D4472" s="10">
        <v>105800.17520731645</v>
      </c>
      <c r="E4472" s="11"/>
      <c r="F4472" s="11"/>
      <c r="G4472" s="11"/>
      <c r="H4472" s="11"/>
      <c r="I4472" s="11"/>
      <c r="J4472" s="11"/>
      <c r="K4472" s="11"/>
      <c r="L4472" s="5">
        <f t="shared" si="207"/>
        <v>0.78793000000000002</v>
      </c>
      <c r="M4472" s="22">
        <f>SUMIFS('[1]pvwatts_Cov KY, 7.0815 kWDC, Ro'!$M$33:$M$8792,'[1]pvwatts_Cov KY, 7.0815 kWDC, Ro'!$Q$33:$Q$8792,N4472,'[1]pvwatts_Cov KY, 7.0815 kWDC, Ro'!$R$33:$R$8792,O4472,'[1]pvwatts_Cov KY, 7.0815 kWDC, Ro'!$S$33:$S$8792,C4472)</f>
        <v>0</v>
      </c>
      <c r="N4472">
        <f t="shared" si="208"/>
        <v>10</v>
      </c>
      <c r="O4472">
        <f t="shared" si="209"/>
        <v>4</v>
      </c>
    </row>
    <row r="4473" spans="1:15">
      <c r="A4473" s="5" t="s">
        <v>3</v>
      </c>
      <c r="B4473" s="8">
        <v>44473</v>
      </c>
      <c r="C4473" s="9">
        <v>8</v>
      </c>
      <c r="D4473" s="10">
        <v>112115.46804995985</v>
      </c>
      <c r="E4473" s="11"/>
      <c r="F4473" s="11"/>
      <c r="G4473" s="11"/>
      <c r="H4473" s="11"/>
      <c r="I4473" s="11"/>
      <c r="J4473" s="11"/>
      <c r="K4473" s="11"/>
      <c r="L4473" s="5">
        <f t="shared" si="207"/>
        <v>0.83496999999999999</v>
      </c>
      <c r="M4473" s="22">
        <f>SUMIFS('[1]pvwatts_Cov KY, 7.0815 kWDC, Ro'!$M$33:$M$8792,'[1]pvwatts_Cov KY, 7.0815 kWDC, Ro'!$Q$33:$Q$8792,N4473,'[1]pvwatts_Cov KY, 7.0815 kWDC, Ro'!$R$33:$R$8792,O4473,'[1]pvwatts_Cov KY, 7.0815 kWDC, Ro'!$S$33:$S$8792,C4473)</f>
        <v>0</v>
      </c>
      <c r="N4473">
        <f t="shared" si="208"/>
        <v>10</v>
      </c>
      <c r="O4473">
        <f t="shared" si="209"/>
        <v>4</v>
      </c>
    </row>
    <row r="4474" spans="1:15">
      <c r="A4474" s="5" t="s">
        <v>3</v>
      </c>
      <c r="B4474" s="8">
        <v>44473</v>
      </c>
      <c r="C4474" s="9">
        <v>9</v>
      </c>
      <c r="D4474" s="10">
        <v>110222.38001642737</v>
      </c>
      <c r="E4474" s="11"/>
      <c r="F4474" s="11"/>
      <c r="G4474" s="11"/>
      <c r="H4474" s="11"/>
      <c r="I4474" s="11"/>
      <c r="J4474" s="11"/>
      <c r="K4474" s="11"/>
      <c r="L4474" s="5">
        <f t="shared" si="207"/>
        <v>0.82086999999999999</v>
      </c>
      <c r="M4474" s="22">
        <f>SUMIFS('[1]pvwatts_Cov KY, 7.0815 kWDC, Ro'!$M$33:$M$8792,'[1]pvwatts_Cov KY, 7.0815 kWDC, Ro'!$Q$33:$Q$8792,N4474,'[1]pvwatts_Cov KY, 7.0815 kWDC, Ro'!$R$33:$R$8792,O4474,'[1]pvwatts_Cov KY, 7.0815 kWDC, Ro'!$S$33:$S$8792,C4474)</f>
        <v>0.79025000000000001</v>
      </c>
      <c r="N4474">
        <f t="shared" si="208"/>
        <v>10</v>
      </c>
      <c r="O4474">
        <f t="shared" si="209"/>
        <v>4</v>
      </c>
    </row>
    <row r="4475" spans="1:15">
      <c r="A4475" s="5" t="s">
        <v>3</v>
      </c>
      <c r="B4475" s="8">
        <v>44473</v>
      </c>
      <c r="C4475" s="9">
        <v>10</v>
      </c>
      <c r="D4475" s="10">
        <v>112319.89963470817</v>
      </c>
      <c r="E4475" s="11"/>
      <c r="F4475" s="11"/>
      <c r="G4475" s="11"/>
      <c r="H4475" s="11"/>
      <c r="I4475" s="11"/>
      <c r="J4475" s="11"/>
      <c r="K4475" s="11"/>
      <c r="L4475" s="5">
        <f t="shared" si="207"/>
        <v>0.83648999999999996</v>
      </c>
      <c r="M4475" s="22">
        <f>SUMIFS('[1]pvwatts_Cov KY, 7.0815 kWDC, Ro'!$M$33:$M$8792,'[1]pvwatts_Cov KY, 7.0815 kWDC, Ro'!$Q$33:$Q$8792,N4475,'[1]pvwatts_Cov KY, 7.0815 kWDC, Ro'!$R$33:$R$8792,O4475,'[1]pvwatts_Cov KY, 7.0815 kWDC, Ro'!$S$33:$S$8792,C4475)</f>
        <v>2.2666080000000002</v>
      </c>
      <c r="N4475">
        <f t="shared" si="208"/>
        <v>10</v>
      </c>
      <c r="O4475">
        <f t="shared" si="209"/>
        <v>4</v>
      </c>
    </row>
    <row r="4476" spans="1:15">
      <c r="A4476" s="5" t="s">
        <v>3</v>
      </c>
      <c r="B4476" s="8">
        <v>44473</v>
      </c>
      <c r="C4476" s="9">
        <v>11</v>
      </c>
      <c r="D4476" s="10">
        <v>119386.60747296851</v>
      </c>
      <c r="E4476" s="11"/>
      <c r="F4476" s="11"/>
      <c r="G4476" s="11"/>
      <c r="H4476" s="11"/>
      <c r="I4476" s="11"/>
      <c r="J4476" s="11"/>
      <c r="K4476" s="11"/>
      <c r="L4476" s="5">
        <f t="shared" si="207"/>
        <v>0.88912000000000002</v>
      </c>
      <c r="M4476" s="22">
        <f>SUMIFS('[1]pvwatts_Cov KY, 7.0815 kWDC, Ro'!$M$33:$M$8792,'[1]pvwatts_Cov KY, 7.0815 kWDC, Ro'!$Q$33:$Q$8792,N4476,'[1]pvwatts_Cov KY, 7.0815 kWDC, Ro'!$R$33:$R$8792,O4476,'[1]pvwatts_Cov KY, 7.0815 kWDC, Ro'!$S$33:$S$8792,C4476)</f>
        <v>3.3832689999999999</v>
      </c>
      <c r="N4476">
        <f t="shared" si="208"/>
        <v>10</v>
      </c>
      <c r="O4476">
        <f t="shared" si="209"/>
        <v>4</v>
      </c>
    </row>
    <row r="4477" spans="1:15">
      <c r="A4477" s="5" t="s">
        <v>3</v>
      </c>
      <c r="B4477" s="8">
        <v>44473</v>
      </c>
      <c r="C4477" s="9">
        <v>12</v>
      </c>
      <c r="D4477" s="10">
        <v>128431.09500090608</v>
      </c>
      <c r="E4477" s="11"/>
      <c r="F4477" s="11"/>
      <c r="G4477" s="11"/>
      <c r="H4477" s="11"/>
      <c r="I4477" s="11"/>
      <c r="J4477" s="11"/>
      <c r="K4477" s="11"/>
      <c r="L4477" s="5">
        <f t="shared" si="207"/>
        <v>0.95647000000000004</v>
      </c>
      <c r="M4477" s="22">
        <f>SUMIFS('[1]pvwatts_Cov KY, 7.0815 kWDC, Ro'!$M$33:$M$8792,'[1]pvwatts_Cov KY, 7.0815 kWDC, Ro'!$Q$33:$Q$8792,N4477,'[1]pvwatts_Cov KY, 7.0815 kWDC, Ro'!$R$33:$R$8792,O4477,'[1]pvwatts_Cov KY, 7.0815 kWDC, Ro'!$S$33:$S$8792,C4477)</f>
        <v>4.1154120000000001</v>
      </c>
      <c r="N4477">
        <f t="shared" si="208"/>
        <v>10</v>
      </c>
      <c r="O4477">
        <f t="shared" si="209"/>
        <v>4</v>
      </c>
    </row>
    <row r="4478" spans="1:15">
      <c r="A4478" s="5" t="s">
        <v>3</v>
      </c>
      <c r="B4478" s="8">
        <v>44473</v>
      </c>
      <c r="C4478" s="9">
        <v>13</v>
      </c>
      <c r="D4478" s="10">
        <v>137503.02573520251</v>
      </c>
      <c r="E4478" s="11"/>
      <c r="F4478" s="11"/>
      <c r="G4478" s="11"/>
      <c r="H4478" s="11"/>
      <c r="I4478" s="11"/>
      <c r="J4478" s="11"/>
      <c r="K4478" s="11"/>
      <c r="L4478" s="5">
        <f t="shared" si="207"/>
        <v>1.0240400000000001</v>
      </c>
      <c r="M4478" s="22">
        <f>SUMIFS('[1]pvwatts_Cov KY, 7.0815 kWDC, Ro'!$M$33:$M$8792,'[1]pvwatts_Cov KY, 7.0815 kWDC, Ro'!$Q$33:$Q$8792,N4478,'[1]pvwatts_Cov KY, 7.0815 kWDC, Ro'!$R$33:$R$8792,O4478,'[1]pvwatts_Cov KY, 7.0815 kWDC, Ro'!$S$33:$S$8792,C4478)</f>
        <v>4.5068549999999998</v>
      </c>
      <c r="N4478">
        <f t="shared" si="208"/>
        <v>10</v>
      </c>
      <c r="O4478">
        <f t="shared" si="209"/>
        <v>4</v>
      </c>
    </row>
    <row r="4479" spans="1:15">
      <c r="A4479" s="5" t="s">
        <v>3</v>
      </c>
      <c r="B4479" s="8">
        <v>44473</v>
      </c>
      <c r="C4479" s="9">
        <v>14</v>
      </c>
      <c r="D4479" s="10">
        <v>146900.89876787303</v>
      </c>
      <c r="E4479" s="11"/>
      <c r="F4479" s="11"/>
      <c r="G4479" s="11"/>
      <c r="H4479" s="11"/>
      <c r="I4479" s="11"/>
      <c r="J4479" s="11"/>
      <c r="K4479" s="11"/>
      <c r="L4479" s="5">
        <f t="shared" si="207"/>
        <v>1.0940300000000001</v>
      </c>
      <c r="M4479" s="22">
        <f>SUMIFS('[1]pvwatts_Cov KY, 7.0815 kWDC, Ro'!$M$33:$M$8792,'[1]pvwatts_Cov KY, 7.0815 kWDC, Ro'!$Q$33:$Q$8792,N4479,'[1]pvwatts_Cov KY, 7.0815 kWDC, Ro'!$R$33:$R$8792,O4479,'[1]pvwatts_Cov KY, 7.0815 kWDC, Ro'!$S$33:$S$8792,C4479)</f>
        <v>4.613632</v>
      </c>
      <c r="N4479">
        <f t="shared" si="208"/>
        <v>10</v>
      </c>
      <c r="O4479">
        <f t="shared" si="209"/>
        <v>4</v>
      </c>
    </row>
    <row r="4480" spans="1:15">
      <c r="A4480" s="5" t="s">
        <v>3</v>
      </c>
      <c r="B4480" s="8">
        <v>44473</v>
      </c>
      <c r="C4480" s="9">
        <v>15</v>
      </c>
      <c r="D4480" s="10">
        <v>155203.47887078358</v>
      </c>
      <c r="E4480" s="11"/>
      <c r="F4480" s="11"/>
      <c r="G4480" s="11"/>
      <c r="H4480" s="11"/>
      <c r="I4480" s="11"/>
      <c r="J4480" s="11"/>
      <c r="K4480" s="11"/>
      <c r="L4480" s="5">
        <f t="shared" si="207"/>
        <v>1.1558600000000001</v>
      </c>
      <c r="M4480" s="22">
        <f>SUMIFS('[1]pvwatts_Cov KY, 7.0815 kWDC, Ro'!$M$33:$M$8792,'[1]pvwatts_Cov KY, 7.0815 kWDC, Ro'!$Q$33:$Q$8792,N4480,'[1]pvwatts_Cov KY, 7.0815 kWDC, Ro'!$R$33:$R$8792,O4480,'[1]pvwatts_Cov KY, 7.0815 kWDC, Ro'!$S$33:$S$8792,C4480)</f>
        <v>4.4538799999999998</v>
      </c>
      <c r="N4480">
        <f t="shared" si="208"/>
        <v>10</v>
      </c>
      <c r="O4480">
        <f t="shared" si="209"/>
        <v>4</v>
      </c>
    </row>
    <row r="4481" spans="1:15">
      <c r="A4481" s="5" t="s">
        <v>3</v>
      </c>
      <c r="B4481" s="8">
        <v>44473</v>
      </c>
      <c r="C4481" s="9">
        <v>16</v>
      </c>
      <c r="D4481" s="10">
        <v>172460.58408604114</v>
      </c>
      <c r="E4481" s="11"/>
      <c r="F4481" s="11"/>
      <c r="G4481" s="11"/>
      <c r="H4481" s="11"/>
      <c r="I4481" s="11"/>
      <c r="J4481" s="11"/>
      <c r="K4481" s="11"/>
      <c r="L4481" s="5">
        <f t="shared" si="207"/>
        <v>1.2843800000000001</v>
      </c>
      <c r="M4481" s="22">
        <f>SUMIFS('[1]pvwatts_Cov KY, 7.0815 kWDC, Ro'!$M$33:$M$8792,'[1]pvwatts_Cov KY, 7.0815 kWDC, Ro'!$Q$33:$Q$8792,N4481,'[1]pvwatts_Cov KY, 7.0815 kWDC, Ro'!$R$33:$R$8792,O4481,'[1]pvwatts_Cov KY, 7.0815 kWDC, Ro'!$S$33:$S$8792,C4481)</f>
        <v>3.9772759999999998</v>
      </c>
      <c r="N4481">
        <f t="shared" si="208"/>
        <v>10</v>
      </c>
      <c r="O4481">
        <f t="shared" si="209"/>
        <v>4</v>
      </c>
    </row>
    <row r="4482" spans="1:15">
      <c r="A4482" s="5" t="s">
        <v>3</v>
      </c>
      <c r="B4482" s="8">
        <v>44473</v>
      </c>
      <c r="C4482" s="9">
        <v>17</v>
      </c>
      <c r="D4482" s="10">
        <v>183412.58639550937</v>
      </c>
      <c r="E4482" s="11"/>
      <c r="F4482" s="11"/>
      <c r="G4482" s="11"/>
      <c r="H4482" s="11"/>
      <c r="I4482" s="11"/>
      <c r="J4482" s="11"/>
      <c r="K4482" s="11"/>
      <c r="L4482" s="5">
        <f t="shared" ref="L4482:L4545" si="210">ROUND(D4482*$D$8764,5)</f>
        <v>1.3659399999999999</v>
      </c>
      <c r="M4482" s="22">
        <f>SUMIFS('[1]pvwatts_Cov KY, 7.0815 kWDC, Ro'!$M$33:$M$8792,'[1]pvwatts_Cov KY, 7.0815 kWDC, Ro'!$Q$33:$Q$8792,N4482,'[1]pvwatts_Cov KY, 7.0815 kWDC, Ro'!$R$33:$R$8792,O4482,'[1]pvwatts_Cov KY, 7.0815 kWDC, Ro'!$S$33:$S$8792,C4482)</f>
        <v>3.1876709999999999</v>
      </c>
      <c r="N4482">
        <f t="shared" si="208"/>
        <v>10</v>
      </c>
      <c r="O4482">
        <f t="shared" si="209"/>
        <v>4</v>
      </c>
    </row>
    <row r="4483" spans="1:15">
      <c r="A4483" s="5" t="s">
        <v>3</v>
      </c>
      <c r="B4483" s="8">
        <v>44473</v>
      </c>
      <c r="C4483" s="9">
        <v>18</v>
      </c>
      <c r="D4483" s="10">
        <v>194573.14023698148</v>
      </c>
      <c r="E4483" s="11"/>
      <c r="F4483" s="11"/>
      <c r="G4483" s="11"/>
      <c r="H4483" s="11"/>
      <c r="I4483" s="11"/>
      <c r="J4483" s="11"/>
      <c r="K4483" s="11"/>
      <c r="L4483" s="5">
        <f t="shared" si="210"/>
        <v>1.44906</v>
      </c>
      <c r="M4483" s="22">
        <f>SUMIFS('[1]pvwatts_Cov KY, 7.0815 kWDC, Ro'!$M$33:$M$8792,'[1]pvwatts_Cov KY, 7.0815 kWDC, Ro'!$Q$33:$Q$8792,N4483,'[1]pvwatts_Cov KY, 7.0815 kWDC, Ro'!$R$33:$R$8792,O4483,'[1]pvwatts_Cov KY, 7.0815 kWDC, Ro'!$S$33:$S$8792,C4483)</f>
        <v>2.0165440000000001</v>
      </c>
      <c r="N4483">
        <f t="shared" ref="N4483:N4546" si="211">MONTH(B4483)</f>
        <v>10</v>
      </c>
      <c r="O4483">
        <f t="shared" ref="O4483:O4546" si="212">DAY(B4483)</f>
        <v>4</v>
      </c>
    </row>
    <row r="4484" spans="1:15">
      <c r="A4484" s="5" t="s">
        <v>3</v>
      </c>
      <c r="B4484" s="8">
        <v>44473</v>
      </c>
      <c r="C4484" s="9">
        <v>19</v>
      </c>
      <c r="D4484" s="10">
        <v>196153.43414996797</v>
      </c>
      <c r="E4484" s="11"/>
      <c r="F4484" s="11"/>
      <c r="G4484" s="11"/>
      <c r="H4484" s="11"/>
      <c r="I4484" s="11"/>
      <c r="J4484" s="11"/>
      <c r="K4484" s="11"/>
      <c r="L4484" s="5">
        <f t="shared" si="210"/>
        <v>1.4608300000000001</v>
      </c>
      <c r="M4484" s="22">
        <f>SUMIFS('[1]pvwatts_Cov KY, 7.0815 kWDC, Ro'!$M$33:$M$8792,'[1]pvwatts_Cov KY, 7.0815 kWDC, Ro'!$Q$33:$Q$8792,N4484,'[1]pvwatts_Cov KY, 7.0815 kWDC, Ro'!$R$33:$R$8792,O4484,'[1]pvwatts_Cov KY, 7.0815 kWDC, Ro'!$S$33:$S$8792,C4484)</f>
        <v>0.587144</v>
      </c>
      <c r="N4484">
        <f t="shared" si="211"/>
        <v>10</v>
      </c>
      <c r="O4484">
        <f t="shared" si="212"/>
        <v>4</v>
      </c>
    </row>
    <row r="4485" spans="1:15">
      <c r="A4485" s="5" t="s">
        <v>3</v>
      </c>
      <c r="B4485" s="8">
        <v>44473</v>
      </c>
      <c r="C4485" s="9">
        <v>20</v>
      </c>
      <c r="D4485" s="10">
        <v>195115.90466340084</v>
      </c>
      <c r="E4485" s="11"/>
      <c r="F4485" s="11"/>
      <c r="G4485" s="11"/>
      <c r="H4485" s="11"/>
      <c r="I4485" s="11"/>
      <c r="J4485" s="11"/>
      <c r="K4485" s="11"/>
      <c r="L4485" s="5">
        <f t="shared" si="210"/>
        <v>1.4531000000000001</v>
      </c>
      <c r="M4485" s="22">
        <f>SUMIFS('[1]pvwatts_Cov KY, 7.0815 kWDC, Ro'!$M$33:$M$8792,'[1]pvwatts_Cov KY, 7.0815 kWDC, Ro'!$Q$33:$Q$8792,N4485,'[1]pvwatts_Cov KY, 7.0815 kWDC, Ro'!$R$33:$R$8792,O4485,'[1]pvwatts_Cov KY, 7.0815 kWDC, Ro'!$S$33:$S$8792,C4485)</f>
        <v>0</v>
      </c>
      <c r="N4485">
        <f t="shared" si="211"/>
        <v>10</v>
      </c>
      <c r="O4485">
        <f t="shared" si="212"/>
        <v>4</v>
      </c>
    </row>
    <row r="4486" spans="1:15">
      <c r="A4486" s="5" t="s">
        <v>3</v>
      </c>
      <c r="B4486" s="8">
        <v>44473</v>
      </c>
      <c r="C4486" s="9">
        <v>21</v>
      </c>
      <c r="D4486" s="10">
        <v>192932.71490150204</v>
      </c>
      <c r="E4486" s="11"/>
      <c r="F4486" s="11"/>
      <c r="G4486" s="11"/>
      <c r="H4486" s="11"/>
      <c r="I4486" s="11"/>
      <c r="J4486" s="11"/>
      <c r="K4486" s="11"/>
      <c r="L4486" s="5">
        <f t="shared" si="210"/>
        <v>1.4368399999999999</v>
      </c>
      <c r="M4486" s="22">
        <f>SUMIFS('[1]pvwatts_Cov KY, 7.0815 kWDC, Ro'!$M$33:$M$8792,'[1]pvwatts_Cov KY, 7.0815 kWDC, Ro'!$Q$33:$Q$8792,N4486,'[1]pvwatts_Cov KY, 7.0815 kWDC, Ro'!$R$33:$R$8792,O4486,'[1]pvwatts_Cov KY, 7.0815 kWDC, Ro'!$S$33:$S$8792,C4486)</f>
        <v>0</v>
      </c>
      <c r="N4486">
        <f t="shared" si="211"/>
        <v>10</v>
      </c>
      <c r="O4486">
        <f t="shared" si="212"/>
        <v>4</v>
      </c>
    </row>
    <row r="4487" spans="1:15">
      <c r="A4487" s="5" t="s">
        <v>3</v>
      </c>
      <c r="B4487" s="8">
        <v>44473</v>
      </c>
      <c r="C4487" s="9">
        <v>22</v>
      </c>
      <c r="D4487" s="10">
        <v>177382.87819483015</v>
      </c>
      <c r="E4487" s="11"/>
      <c r="F4487" s="11"/>
      <c r="G4487" s="11"/>
      <c r="H4487" s="11"/>
      <c r="I4487" s="11"/>
      <c r="J4487" s="11"/>
      <c r="K4487" s="11"/>
      <c r="L4487" s="5">
        <f t="shared" si="210"/>
        <v>1.32104</v>
      </c>
      <c r="M4487" s="22">
        <f>SUMIFS('[1]pvwatts_Cov KY, 7.0815 kWDC, Ro'!$M$33:$M$8792,'[1]pvwatts_Cov KY, 7.0815 kWDC, Ro'!$Q$33:$Q$8792,N4487,'[1]pvwatts_Cov KY, 7.0815 kWDC, Ro'!$R$33:$R$8792,O4487,'[1]pvwatts_Cov KY, 7.0815 kWDC, Ro'!$S$33:$S$8792,C4487)</f>
        <v>0</v>
      </c>
      <c r="N4487">
        <f t="shared" si="211"/>
        <v>10</v>
      </c>
      <c r="O4487">
        <f t="shared" si="212"/>
        <v>4</v>
      </c>
    </row>
    <row r="4488" spans="1:15">
      <c r="A4488" s="5" t="s">
        <v>3</v>
      </c>
      <c r="B4488" s="8">
        <v>44473</v>
      </c>
      <c r="C4488" s="9">
        <v>23</v>
      </c>
      <c r="D4488" s="10">
        <v>154974.89904710901</v>
      </c>
      <c r="E4488" s="11"/>
      <c r="F4488" s="11"/>
      <c r="G4488" s="11"/>
      <c r="H4488" s="11"/>
      <c r="I4488" s="11"/>
      <c r="J4488" s="11"/>
      <c r="K4488" s="11"/>
      <c r="L4488" s="5">
        <f t="shared" si="210"/>
        <v>1.1541600000000001</v>
      </c>
      <c r="M4488" s="22">
        <f>SUMIFS('[1]pvwatts_Cov KY, 7.0815 kWDC, Ro'!$M$33:$M$8792,'[1]pvwatts_Cov KY, 7.0815 kWDC, Ro'!$Q$33:$Q$8792,N4488,'[1]pvwatts_Cov KY, 7.0815 kWDC, Ro'!$R$33:$R$8792,O4488,'[1]pvwatts_Cov KY, 7.0815 kWDC, Ro'!$S$33:$S$8792,C4488)</f>
        <v>0</v>
      </c>
      <c r="N4488">
        <f t="shared" si="211"/>
        <v>10</v>
      </c>
      <c r="O4488">
        <f t="shared" si="212"/>
        <v>4</v>
      </c>
    </row>
    <row r="4489" spans="1:15">
      <c r="A4489" s="5" t="s">
        <v>3</v>
      </c>
      <c r="B4489" s="8">
        <v>44473</v>
      </c>
      <c r="C4489" s="9">
        <v>24</v>
      </c>
      <c r="D4489" s="10">
        <v>130631.72719334949</v>
      </c>
      <c r="E4489" s="11"/>
      <c r="F4489" s="11"/>
      <c r="G4489" s="11"/>
      <c r="H4489" s="11"/>
      <c r="I4489" s="11"/>
      <c r="J4489" s="11"/>
      <c r="K4489" s="11"/>
      <c r="L4489" s="5">
        <f t="shared" si="210"/>
        <v>0.97285999999999995</v>
      </c>
      <c r="M4489" s="22">
        <f>SUMIFS('[1]pvwatts_Cov KY, 7.0815 kWDC, Ro'!$M$33:$M$8792,'[1]pvwatts_Cov KY, 7.0815 kWDC, Ro'!$Q$33:$Q$8792,N4489,'[1]pvwatts_Cov KY, 7.0815 kWDC, Ro'!$R$33:$R$8792,O4489,'[1]pvwatts_Cov KY, 7.0815 kWDC, Ro'!$S$33:$S$8792,C4489)</f>
        <v>0</v>
      </c>
      <c r="N4489">
        <f t="shared" si="211"/>
        <v>10</v>
      </c>
      <c r="O4489">
        <f t="shared" si="212"/>
        <v>4</v>
      </c>
    </row>
    <row r="4490" spans="1:15">
      <c r="A4490" s="5" t="s">
        <v>3</v>
      </c>
      <c r="B4490" s="8">
        <v>44474</v>
      </c>
      <c r="C4490" s="9">
        <v>1</v>
      </c>
      <c r="D4490" s="10">
        <v>111105.79249826517</v>
      </c>
      <c r="E4490" s="11"/>
      <c r="F4490" s="11"/>
      <c r="G4490" s="11"/>
      <c r="H4490" s="11"/>
      <c r="I4490" s="11"/>
      <c r="J4490" s="11"/>
      <c r="K4490" s="11"/>
      <c r="L4490" s="5">
        <f t="shared" si="210"/>
        <v>0.82745000000000002</v>
      </c>
      <c r="M4490" s="22">
        <f>SUMIFS('[1]pvwatts_Cov KY, 7.0815 kWDC, Ro'!$M$33:$M$8792,'[1]pvwatts_Cov KY, 7.0815 kWDC, Ro'!$Q$33:$Q$8792,N4490,'[1]pvwatts_Cov KY, 7.0815 kWDC, Ro'!$R$33:$R$8792,O4490,'[1]pvwatts_Cov KY, 7.0815 kWDC, Ro'!$S$33:$S$8792,C4490)</f>
        <v>0</v>
      </c>
      <c r="N4490">
        <f t="shared" si="211"/>
        <v>10</v>
      </c>
      <c r="O4490">
        <f t="shared" si="212"/>
        <v>5</v>
      </c>
    </row>
    <row r="4491" spans="1:15">
      <c r="A4491" s="5" t="s">
        <v>3</v>
      </c>
      <c r="B4491" s="8">
        <v>44474</v>
      </c>
      <c r="C4491" s="9">
        <v>2</v>
      </c>
      <c r="D4491" s="10">
        <v>98248.708271147494</v>
      </c>
      <c r="E4491" s="11"/>
      <c r="F4491" s="11"/>
      <c r="G4491" s="11"/>
      <c r="H4491" s="11"/>
      <c r="I4491" s="11"/>
      <c r="J4491" s="11"/>
      <c r="K4491" s="11"/>
      <c r="L4491" s="5">
        <f t="shared" si="210"/>
        <v>0.73170000000000002</v>
      </c>
      <c r="M4491" s="22">
        <f>SUMIFS('[1]pvwatts_Cov KY, 7.0815 kWDC, Ro'!$M$33:$M$8792,'[1]pvwatts_Cov KY, 7.0815 kWDC, Ro'!$Q$33:$Q$8792,N4491,'[1]pvwatts_Cov KY, 7.0815 kWDC, Ro'!$R$33:$R$8792,O4491,'[1]pvwatts_Cov KY, 7.0815 kWDC, Ro'!$S$33:$S$8792,C4491)</f>
        <v>0</v>
      </c>
      <c r="N4491">
        <f t="shared" si="211"/>
        <v>10</v>
      </c>
      <c r="O4491">
        <f t="shared" si="212"/>
        <v>5</v>
      </c>
    </row>
    <row r="4492" spans="1:15">
      <c r="A4492" s="5" t="s">
        <v>3</v>
      </c>
      <c r="B4492" s="8">
        <v>44474</v>
      </c>
      <c r="C4492" s="9">
        <v>3</v>
      </c>
      <c r="D4492" s="10">
        <v>90442.369875910677</v>
      </c>
      <c r="E4492" s="11"/>
      <c r="F4492" s="11"/>
      <c r="G4492" s="11"/>
      <c r="H4492" s="11"/>
      <c r="I4492" s="11"/>
      <c r="J4492" s="11"/>
      <c r="K4492" s="11"/>
      <c r="L4492" s="5">
        <f t="shared" si="210"/>
        <v>0.67356000000000005</v>
      </c>
      <c r="M4492" s="22">
        <f>SUMIFS('[1]pvwatts_Cov KY, 7.0815 kWDC, Ro'!$M$33:$M$8792,'[1]pvwatts_Cov KY, 7.0815 kWDC, Ro'!$Q$33:$Q$8792,N4492,'[1]pvwatts_Cov KY, 7.0815 kWDC, Ro'!$R$33:$R$8792,O4492,'[1]pvwatts_Cov KY, 7.0815 kWDC, Ro'!$S$33:$S$8792,C4492)</f>
        <v>0</v>
      </c>
      <c r="N4492">
        <f t="shared" si="211"/>
        <v>10</v>
      </c>
      <c r="O4492">
        <f t="shared" si="212"/>
        <v>5</v>
      </c>
    </row>
    <row r="4493" spans="1:15">
      <c r="A4493" s="5" t="s">
        <v>3</v>
      </c>
      <c r="B4493" s="8">
        <v>44474</v>
      </c>
      <c r="C4493" s="9">
        <v>4</v>
      </c>
      <c r="D4493" s="10">
        <v>85853.782304834662</v>
      </c>
      <c r="E4493" s="11"/>
      <c r="F4493" s="11"/>
      <c r="G4493" s="11"/>
      <c r="H4493" s="11"/>
      <c r="I4493" s="11"/>
      <c r="J4493" s="11"/>
      <c r="K4493" s="11"/>
      <c r="L4493" s="5">
        <f t="shared" si="210"/>
        <v>0.63939000000000001</v>
      </c>
      <c r="M4493" s="22">
        <f>SUMIFS('[1]pvwatts_Cov KY, 7.0815 kWDC, Ro'!$M$33:$M$8792,'[1]pvwatts_Cov KY, 7.0815 kWDC, Ro'!$Q$33:$Q$8792,N4493,'[1]pvwatts_Cov KY, 7.0815 kWDC, Ro'!$R$33:$R$8792,O4493,'[1]pvwatts_Cov KY, 7.0815 kWDC, Ro'!$S$33:$S$8792,C4493)</f>
        <v>0</v>
      </c>
      <c r="N4493">
        <f t="shared" si="211"/>
        <v>10</v>
      </c>
      <c r="O4493">
        <f t="shared" si="212"/>
        <v>5</v>
      </c>
    </row>
    <row r="4494" spans="1:15">
      <c r="A4494" s="5" t="s">
        <v>3</v>
      </c>
      <c r="B4494" s="8">
        <v>44474</v>
      </c>
      <c r="C4494" s="9">
        <v>5</v>
      </c>
      <c r="D4494" s="10">
        <v>84869.625765537872</v>
      </c>
      <c r="E4494" s="11"/>
      <c r="F4494" s="11"/>
      <c r="G4494" s="11"/>
      <c r="H4494" s="11"/>
      <c r="I4494" s="11"/>
      <c r="J4494" s="11"/>
      <c r="K4494" s="11"/>
      <c r="L4494" s="5">
        <f t="shared" si="210"/>
        <v>0.63205999999999996</v>
      </c>
      <c r="M4494" s="22">
        <f>SUMIFS('[1]pvwatts_Cov KY, 7.0815 kWDC, Ro'!$M$33:$M$8792,'[1]pvwatts_Cov KY, 7.0815 kWDC, Ro'!$Q$33:$Q$8792,N4494,'[1]pvwatts_Cov KY, 7.0815 kWDC, Ro'!$R$33:$R$8792,O4494,'[1]pvwatts_Cov KY, 7.0815 kWDC, Ro'!$S$33:$S$8792,C4494)</f>
        <v>0</v>
      </c>
      <c r="N4494">
        <f t="shared" si="211"/>
        <v>10</v>
      </c>
      <c r="O4494">
        <f t="shared" si="212"/>
        <v>5</v>
      </c>
    </row>
    <row r="4495" spans="1:15">
      <c r="A4495" s="5" t="s">
        <v>3</v>
      </c>
      <c r="B4495" s="8">
        <v>44474</v>
      </c>
      <c r="C4495" s="9">
        <v>6</v>
      </c>
      <c r="D4495" s="10">
        <v>89380.708369056127</v>
      </c>
      <c r="E4495" s="11"/>
      <c r="F4495" s="11"/>
      <c r="G4495" s="11"/>
      <c r="H4495" s="11"/>
      <c r="I4495" s="11"/>
      <c r="J4495" s="11"/>
      <c r="K4495" s="11"/>
      <c r="L4495" s="5">
        <f t="shared" si="210"/>
        <v>0.66564999999999996</v>
      </c>
      <c r="M4495" s="22">
        <f>SUMIFS('[1]pvwatts_Cov KY, 7.0815 kWDC, Ro'!$M$33:$M$8792,'[1]pvwatts_Cov KY, 7.0815 kWDC, Ro'!$Q$33:$Q$8792,N4495,'[1]pvwatts_Cov KY, 7.0815 kWDC, Ro'!$R$33:$R$8792,O4495,'[1]pvwatts_Cov KY, 7.0815 kWDC, Ro'!$S$33:$S$8792,C4495)</f>
        <v>0</v>
      </c>
      <c r="N4495">
        <f t="shared" si="211"/>
        <v>10</v>
      </c>
      <c r="O4495">
        <f t="shared" si="212"/>
        <v>5</v>
      </c>
    </row>
    <row r="4496" spans="1:15">
      <c r="A4496" s="5" t="s">
        <v>3</v>
      </c>
      <c r="B4496" s="8">
        <v>44474</v>
      </c>
      <c r="C4496" s="9">
        <v>7</v>
      </c>
      <c r="D4496" s="10">
        <v>101744.4889691563</v>
      </c>
      <c r="E4496" s="11"/>
      <c r="F4496" s="11"/>
      <c r="G4496" s="11"/>
      <c r="H4496" s="11"/>
      <c r="I4496" s="11"/>
      <c r="J4496" s="11"/>
      <c r="K4496" s="11"/>
      <c r="L4496" s="5">
        <f t="shared" si="210"/>
        <v>0.75773000000000001</v>
      </c>
      <c r="M4496" s="22">
        <f>SUMIFS('[1]pvwatts_Cov KY, 7.0815 kWDC, Ro'!$M$33:$M$8792,'[1]pvwatts_Cov KY, 7.0815 kWDC, Ro'!$Q$33:$Q$8792,N4496,'[1]pvwatts_Cov KY, 7.0815 kWDC, Ro'!$R$33:$R$8792,O4496,'[1]pvwatts_Cov KY, 7.0815 kWDC, Ro'!$S$33:$S$8792,C4496)</f>
        <v>0</v>
      </c>
      <c r="N4496">
        <f t="shared" si="211"/>
        <v>10</v>
      </c>
      <c r="O4496">
        <f t="shared" si="212"/>
        <v>5</v>
      </c>
    </row>
    <row r="4497" spans="1:15">
      <c r="A4497" s="5" t="s">
        <v>3</v>
      </c>
      <c r="B4497" s="8">
        <v>44474</v>
      </c>
      <c r="C4497" s="9">
        <v>8</v>
      </c>
      <c r="D4497" s="10">
        <v>107731.17117616336</v>
      </c>
      <c r="E4497" s="11"/>
      <c r="F4497" s="11"/>
      <c r="G4497" s="11"/>
      <c r="H4497" s="11"/>
      <c r="I4497" s="11"/>
      <c r="J4497" s="11"/>
      <c r="K4497" s="11"/>
      <c r="L4497" s="5">
        <f t="shared" si="210"/>
        <v>0.80230999999999997</v>
      </c>
      <c r="M4497" s="22">
        <f>SUMIFS('[1]pvwatts_Cov KY, 7.0815 kWDC, Ro'!$M$33:$M$8792,'[1]pvwatts_Cov KY, 7.0815 kWDC, Ro'!$Q$33:$Q$8792,N4497,'[1]pvwatts_Cov KY, 7.0815 kWDC, Ro'!$R$33:$R$8792,O4497,'[1]pvwatts_Cov KY, 7.0815 kWDC, Ro'!$S$33:$S$8792,C4497)</f>
        <v>0</v>
      </c>
      <c r="N4497">
        <f t="shared" si="211"/>
        <v>10</v>
      </c>
      <c r="O4497">
        <f t="shared" si="212"/>
        <v>5</v>
      </c>
    </row>
    <row r="4498" spans="1:15">
      <c r="A4498" s="5" t="s">
        <v>3</v>
      </c>
      <c r="B4498" s="8">
        <v>44474</v>
      </c>
      <c r="C4498" s="9">
        <v>9</v>
      </c>
      <c r="D4498" s="10">
        <v>105381.99425293003</v>
      </c>
      <c r="E4498" s="11"/>
      <c r="F4498" s="11"/>
      <c r="G4498" s="11"/>
      <c r="H4498" s="11"/>
      <c r="I4498" s="11"/>
      <c r="J4498" s="11"/>
      <c r="K4498" s="11"/>
      <c r="L4498" s="5">
        <f t="shared" si="210"/>
        <v>0.78481999999999996</v>
      </c>
      <c r="M4498" s="22">
        <f>SUMIFS('[1]pvwatts_Cov KY, 7.0815 kWDC, Ro'!$M$33:$M$8792,'[1]pvwatts_Cov KY, 7.0815 kWDC, Ro'!$Q$33:$Q$8792,N4498,'[1]pvwatts_Cov KY, 7.0815 kWDC, Ro'!$R$33:$R$8792,O4498,'[1]pvwatts_Cov KY, 7.0815 kWDC, Ro'!$S$33:$S$8792,C4498)</f>
        <v>0.73616800000000004</v>
      </c>
      <c r="N4498">
        <f t="shared" si="211"/>
        <v>10</v>
      </c>
      <c r="O4498">
        <f t="shared" si="212"/>
        <v>5</v>
      </c>
    </row>
    <row r="4499" spans="1:15">
      <c r="A4499" s="5" t="s">
        <v>3</v>
      </c>
      <c r="B4499" s="8">
        <v>44474</v>
      </c>
      <c r="C4499" s="9">
        <v>10</v>
      </c>
      <c r="D4499" s="10">
        <v>107417.86586290138</v>
      </c>
      <c r="E4499" s="11"/>
      <c r="F4499" s="11"/>
      <c r="G4499" s="11"/>
      <c r="H4499" s="11"/>
      <c r="I4499" s="11"/>
      <c r="J4499" s="11"/>
      <c r="K4499" s="11"/>
      <c r="L4499" s="5">
        <f t="shared" si="210"/>
        <v>0.79998000000000002</v>
      </c>
      <c r="M4499" s="22">
        <f>SUMIFS('[1]pvwatts_Cov KY, 7.0815 kWDC, Ro'!$M$33:$M$8792,'[1]pvwatts_Cov KY, 7.0815 kWDC, Ro'!$Q$33:$Q$8792,N4499,'[1]pvwatts_Cov KY, 7.0815 kWDC, Ro'!$R$33:$R$8792,O4499,'[1]pvwatts_Cov KY, 7.0815 kWDC, Ro'!$S$33:$S$8792,C4499)</f>
        <v>2.1806049999999999</v>
      </c>
      <c r="N4499">
        <f t="shared" si="211"/>
        <v>10</v>
      </c>
      <c r="O4499">
        <f t="shared" si="212"/>
        <v>5</v>
      </c>
    </row>
    <row r="4500" spans="1:15">
      <c r="A4500" s="5" t="s">
        <v>3</v>
      </c>
      <c r="B4500" s="8">
        <v>44474</v>
      </c>
      <c r="C4500" s="9">
        <v>11</v>
      </c>
      <c r="D4500" s="10">
        <v>115648.35515146337</v>
      </c>
      <c r="E4500" s="11"/>
      <c r="F4500" s="11"/>
      <c r="G4500" s="11"/>
      <c r="H4500" s="11"/>
      <c r="I4500" s="11"/>
      <c r="J4500" s="11"/>
      <c r="K4500" s="11"/>
      <c r="L4500" s="5">
        <f t="shared" si="210"/>
        <v>0.86128000000000005</v>
      </c>
      <c r="M4500" s="22">
        <f>SUMIFS('[1]pvwatts_Cov KY, 7.0815 kWDC, Ro'!$M$33:$M$8792,'[1]pvwatts_Cov KY, 7.0815 kWDC, Ro'!$Q$33:$Q$8792,N4500,'[1]pvwatts_Cov KY, 7.0815 kWDC, Ro'!$R$33:$R$8792,O4500,'[1]pvwatts_Cov KY, 7.0815 kWDC, Ro'!$S$33:$S$8792,C4500)</f>
        <v>3.268545</v>
      </c>
      <c r="N4500">
        <f t="shared" si="211"/>
        <v>10</v>
      </c>
      <c r="O4500">
        <f t="shared" si="212"/>
        <v>5</v>
      </c>
    </row>
    <row r="4501" spans="1:15">
      <c r="A4501" s="5" t="s">
        <v>3</v>
      </c>
      <c r="B4501" s="8">
        <v>44474</v>
      </c>
      <c r="C4501" s="9">
        <v>12</v>
      </c>
      <c r="D4501" s="10">
        <v>129231.71834558634</v>
      </c>
      <c r="E4501" s="11"/>
      <c r="F4501" s="11"/>
      <c r="G4501" s="11"/>
      <c r="H4501" s="11"/>
      <c r="I4501" s="11"/>
      <c r="J4501" s="11"/>
      <c r="K4501" s="11"/>
      <c r="L4501" s="5">
        <f t="shared" si="210"/>
        <v>0.96243999999999996</v>
      </c>
      <c r="M4501" s="22">
        <f>SUMIFS('[1]pvwatts_Cov KY, 7.0815 kWDC, Ro'!$M$33:$M$8792,'[1]pvwatts_Cov KY, 7.0815 kWDC, Ro'!$Q$33:$Q$8792,N4501,'[1]pvwatts_Cov KY, 7.0815 kWDC, Ro'!$R$33:$R$8792,O4501,'[1]pvwatts_Cov KY, 7.0815 kWDC, Ro'!$S$33:$S$8792,C4501)</f>
        <v>3.9713069999999999</v>
      </c>
      <c r="N4501">
        <f t="shared" si="211"/>
        <v>10</v>
      </c>
      <c r="O4501">
        <f t="shared" si="212"/>
        <v>5</v>
      </c>
    </row>
    <row r="4502" spans="1:15">
      <c r="A4502" s="5" t="s">
        <v>3</v>
      </c>
      <c r="B4502" s="8">
        <v>44474</v>
      </c>
      <c r="C4502" s="9">
        <v>13</v>
      </c>
      <c r="D4502" s="10">
        <v>142999.61194290197</v>
      </c>
      <c r="E4502" s="11"/>
      <c r="F4502" s="11"/>
      <c r="G4502" s="11"/>
      <c r="H4502" s="11"/>
      <c r="I4502" s="11"/>
      <c r="J4502" s="11"/>
      <c r="K4502" s="11"/>
      <c r="L4502" s="5">
        <f t="shared" si="210"/>
        <v>1.06497</v>
      </c>
      <c r="M4502" s="22">
        <f>SUMIFS('[1]pvwatts_Cov KY, 7.0815 kWDC, Ro'!$M$33:$M$8792,'[1]pvwatts_Cov KY, 7.0815 kWDC, Ro'!$Q$33:$Q$8792,N4502,'[1]pvwatts_Cov KY, 7.0815 kWDC, Ro'!$R$33:$R$8792,O4502,'[1]pvwatts_Cov KY, 7.0815 kWDC, Ro'!$S$33:$S$8792,C4502)</f>
        <v>4.3980509999999997</v>
      </c>
      <c r="N4502">
        <f t="shared" si="211"/>
        <v>10</v>
      </c>
      <c r="O4502">
        <f t="shared" si="212"/>
        <v>5</v>
      </c>
    </row>
    <row r="4503" spans="1:15">
      <c r="A4503" s="5" t="s">
        <v>3</v>
      </c>
      <c r="B4503" s="8">
        <v>44474</v>
      </c>
      <c r="C4503" s="9">
        <v>14</v>
      </c>
      <c r="D4503" s="10">
        <v>154456.97564576534</v>
      </c>
      <c r="E4503" s="11"/>
      <c r="F4503" s="11"/>
      <c r="G4503" s="11"/>
      <c r="H4503" s="11"/>
      <c r="I4503" s="11"/>
      <c r="J4503" s="11"/>
      <c r="K4503" s="11"/>
      <c r="L4503" s="5">
        <f t="shared" si="210"/>
        <v>1.1503000000000001</v>
      </c>
      <c r="M4503" s="22">
        <f>SUMIFS('[1]pvwatts_Cov KY, 7.0815 kWDC, Ro'!$M$33:$M$8792,'[1]pvwatts_Cov KY, 7.0815 kWDC, Ro'!$Q$33:$Q$8792,N4503,'[1]pvwatts_Cov KY, 7.0815 kWDC, Ro'!$R$33:$R$8792,O4503,'[1]pvwatts_Cov KY, 7.0815 kWDC, Ro'!$S$33:$S$8792,C4503)</f>
        <v>4.4924929999999996</v>
      </c>
      <c r="N4503">
        <f t="shared" si="211"/>
        <v>10</v>
      </c>
      <c r="O4503">
        <f t="shared" si="212"/>
        <v>5</v>
      </c>
    </row>
    <row r="4504" spans="1:15">
      <c r="A4504" s="5" t="s">
        <v>3</v>
      </c>
      <c r="B4504" s="8">
        <v>44474</v>
      </c>
      <c r="C4504" s="9">
        <v>15</v>
      </c>
      <c r="D4504" s="10">
        <v>165668.2658047794</v>
      </c>
      <c r="E4504" s="11"/>
      <c r="F4504" s="11"/>
      <c r="G4504" s="11"/>
      <c r="H4504" s="11"/>
      <c r="I4504" s="11"/>
      <c r="J4504" s="11"/>
      <c r="K4504" s="11"/>
      <c r="L4504" s="5">
        <f t="shared" si="210"/>
        <v>1.2337899999999999</v>
      </c>
      <c r="M4504" s="22">
        <f>SUMIFS('[1]pvwatts_Cov KY, 7.0815 kWDC, Ro'!$M$33:$M$8792,'[1]pvwatts_Cov KY, 7.0815 kWDC, Ro'!$Q$33:$Q$8792,N4504,'[1]pvwatts_Cov KY, 7.0815 kWDC, Ro'!$R$33:$R$8792,O4504,'[1]pvwatts_Cov KY, 7.0815 kWDC, Ro'!$S$33:$S$8792,C4504)</f>
        <v>4.3412319999999998</v>
      </c>
      <c r="N4504">
        <f t="shared" si="211"/>
        <v>10</v>
      </c>
      <c r="O4504">
        <f t="shared" si="212"/>
        <v>5</v>
      </c>
    </row>
    <row r="4505" spans="1:15">
      <c r="A4505" s="5" t="s">
        <v>3</v>
      </c>
      <c r="B4505" s="8">
        <v>44474</v>
      </c>
      <c r="C4505" s="9">
        <v>16</v>
      </c>
      <c r="D4505" s="10">
        <v>180823.1976013525</v>
      </c>
      <c r="E4505" s="11"/>
      <c r="F4505" s="11"/>
      <c r="G4505" s="11"/>
      <c r="H4505" s="11"/>
      <c r="I4505" s="11"/>
      <c r="J4505" s="11"/>
      <c r="K4505" s="11"/>
      <c r="L4505" s="5">
        <f t="shared" si="210"/>
        <v>1.34666</v>
      </c>
      <c r="M4505" s="22">
        <f>SUMIFS('[1]pvwatts_Cov KY, 7.0815 kWDC, Ro'!$M$33:$M$8792,'[1]pvwatts_Cov KY, 7.0815 kWDC, Ro'!$Q$33:$Q$8792,N4505,'[1]pvwatts_Cov KY, 7.0815 kWDC, Ro'!$R$33:$R$8792,O4505,'[1]pvwatts_Cov KY, 7.0815 kWDC, Ro'!$S$33:$S$8792,C4505)</f>
        <v>3.8672499999999999</v>
      </c>
      <c r="N4505">
        <f t="shared" si="211"/>
        <v>10</v>
      </c>
      <c r="O4505">
        <f t="shared" si="212"/>
        <v>5</v>
      </c>
    </row>
    <row r="4506" spans="1:15">
      <c r="A4506" s="5" t="s">
        <v>3</v>
      </c>
      <c r="B4506" s="8">
        <v>44474</v>
      </c>
      <c r="C4506" s="9">
        <v>17</v>
      </c>
      <c r="D4506" s="10">
        <v>197629.85667116515</v>
      </c>
      <c r="E4506" s="11"/>
      <c r="F4506" s="11"/>
      <c r="G4506" s="11"/>
      <c r="H4506" s="11"/>
      <c r="I4506" s="11"/>
      <c r="J4506" s="11"/>
      <c r="K4506" s="11"/>
      <c r="L4506" s="5">
        <f t="shared" si="210"/>
        <v>1.4718199999999999</v>
      </c>
      <c r="M4506" s="22">
        <f>SUMIFS('[1]pvwatts_Cov KY, 7.0815 kWDC, Ro'!$M$33:$M$8792,'[1]pvwatts_Cov KY, 7.0815 kWDC, Ro'!$Q$33:$Q$8792,N4506,'[1]pvwatts_Cov KY, 7.0815 kWDC, Ro'!$R$33:$R$8792,O4506,'[1]pvwatts_Cov KY, 7.0815 kWDC, Ro'!$S$33:$S$8792,C4506)</f>
        <v>3.0754649999999999</v>
      </c>
      <c r="N4506">
        <f t="shared" si="211"/>
        <v>10</v>
      </c>
      <c r="O4506">
        <f t="shared" si="212"/>
        <v>5</v>
      </c>
    </row>
    <row r="4507" spans="1:15">
      <c r="A4507" s="5" t="s">
        <v>3</v>
      </c>
      <c r="B4507" s="8">
        <v>44474</v>
      </c>
      <c r="C4507" s="9">
        <v>18</v>
      </c>
      <c r="D4507" s="10">
        <v>213278.02674236274</v>
      </c>
      <c r="E4507" s="11"/>
      <c r="F4507" s="11"/>
      <c r="G4507" s="11"/>
      <c r="H4507" s="11"/>
      <c r="I4507" s="11"/>
      <c r="J4507" s="11"/>
      <c r="K4507" s="11"/>
      <c r="L4507" s="5">
        <f t="shared" si="210"/>
        <v>1.58836</v>
      </c>
      <c r="M4507" s="22">
        <f>SUMIFS('[1]pvwatts_Cov KY, 7.0815 kWDC, Ro'!$M$33:$M$8792,'[1]pvwatts_Cov KY, 7.0815 kWDC, Ro'!$Q$33:$Q$8792,N4507,'[1]pvwatts_Cov KY, 7.0815 kWDC, Ro'!$R$33:$R$8792,O4507,'[1]pvwatts_Cov KY, 7.0815 kWDC, Ro'!$S$33:$S$8792,C4507)</f>
        <v>1.919883</v>
      </c>
      <c r="N4507">
        <f t="shared" si="211"/>
        <v>10</v>
      </c>
      <c r="O4507">
        <f t="shared" si="212"/>
        <v>5</v>
      </c>
    </row>
    <row r="4508" spans="1:15">
      <c r="A4508" s="5" t="s">
        <v>3</v>
      </c>
      <c r="B4508" s="8">
        <v>44474</v>
      </c>
      <c r="C4508" s="9">
        <v>19</v>
      </c>
      <c r="D4508" s="10">
        <v>209840.71465197532</v>
      </c>
      <c r="E4508" s="11"/>
      <c r="F4508" s="11"/>
      <c r="G4508" s="11"/>
      <c r="H4508" s="11"/>
      <c r="I4508" s="11"/>
      <c r="J4508" s="11"/>
      <c r="K4508" s="11"/>
      <c r="L4508" s="5">
        <f t="shared" si="210"/>
        <v>1.5627599999999999</v>
      </c>
      <c r="M4508" s="22">
        <f>SUMIFS('[1]pvwatts_Cov KY, 7.0815 kWDC, Ro'!$M$33:$M$8792,'[1]pvwatts_Cov KY, 7.0815 kWDC, Ro'!$Q$33:$Q$8792,N4508,'[1]pvwatts_Cov KY, 7.0815 kWDC, Ro'!$R$33:$R$8792,O4508,'[1]pvwatts_Cov KY, 7.0815 kWDC, Ro'!$S$33:$S$8792,C4508)</f>
        <v>0.53394399999999997</v>
      </c>
      <c r="N4508">
        <f t="shared" si="211"/>
        <v>10</v>
      </c>
      <c r="O4508">
        <f t="shared" si="212"/>
        <v>5</v>
      </c>
    </row>
    <row r="4509" spans="1:15">
      <c r="A4509" s="5" t="s">
        <v>3</v>
      </c>
      <c r="B4509" s="8">
        <v>44474</v>
      </c>
      <c r="C4509" s="9">
        <v>20</v>
      </c>
      <c r="D4509" s="10">
        <v>206647.75713946327</v>
      </c>
      <c r="E4509" s="11"/>
      <c r="F4509" s="11"/>
      <c r="G4509" s="11"/>
      <c r="H4509" s="11"/>
      <c r="I4509" s="11"/>
      <c r="J4509" s="11"/>
      <c r="K4509" s="11"/>
      <c r="L4509" s="5">
        <f t="shared" si="210"/>
        <v>1.53898</v>
      </c>
      <c r="M4509" s="22">
        <f>SUMIFS('[1]pvwatts_Cov KY, 7.0815 kWDC, Ro'!$M$33:$M$8792,'[1]pvwatts_Cov KY, 7.0815 kWDC, Ro'!$Q$33:$Q$8792,N4509,'[1]pvwatts_Cov KY, 7.0815 kWDC, Ro'!$R$33:$R$8792,O4509,'[1]pvwatts_Cov KY, 7.0815 kWDC, Ro'!$S$33:$S$8792,C4509)</f>
        <v>0</v>
      </c>
      <c r="N4509">
        <f t="shared" si="211"/>
        <v>10</v>
      </c>
      <c r="O4509">
        <f t="shared" si="212"/>
        <v>5</v>
      </c>
    </row>
    <row r="4510" spans="1:15">
      <c r="A4510" s="5" t="s">
        <v>3</v>
      </c>
      <c r="B4510" s="8">
        <v>44474</v>
      </c>
      <c r="C4510" s="9">
        <v>21</v>
      </c>
      <c r="D4510" s="10">
        <v>204035.6318923528</v>
      </c>
      <c r="E4510" s="11"/>
      <c r="F4510" s="11"/>
      <c r="G4510" s="11"/>
      <c r="H4510" s="11"/>
      <c r="I4510" s="11"/>
      <c r="J4510" s="11"/>
      <c r="K4510" s="11"/>
      <c r="L4510" s="5">
        <f t="shared" si="210"/>
        <v>1.51953</v>
      </c>
      <c r="M4510" s="22">
        <f>SUMIFS('[1]pvwatts_Cov KY, 7.0815 kWDC, Ro'!$M$33:$M$8792,'[1]pvwatts_Cov KY, 7.0815 kWDC, Ro'!$Q$33:$Q$8792,N4510,'[1]pvwatts_Cov KY, 7.0815 kWDC, Ro'!$R$33:$R$8792,O4510,'[1]pvwatts_Cov KY, 7.0815 kWDC, Ro'!$S$33:$S$8792,C4510)</f>
        <v>0</v>
      </c>
      <c r="N4510">
        <f t="shared" si="211"/>
        <v>10</v>
      </c>
      <c r="O4510">
        <f t="shared" si="212"/>
        <v>5</v>
      </c>
    </row>
    <row r="4511" spans="1:15">
      <c r="A4511" s="5" t="s">
        <v>3</v>
      </c>
      <c r="B4511" s="8">
        <v>44474</v>
      </c>
      <c r="C4511" s="9">
        <v>22</v>
      </c>
      <c r="D4511" s="10">
        <v>189028.66781545352</v>
      </c>
      <c r="E4511" s="11"/>
      <c r="F4511" s="11"/>
      <c r="G4511" s="11"/>
      <c r="H4511" s="11"/>
      <c r="I4511" s="11"/>
      <c r="J4511" s="11"/>
      <c r="K4511" s="11"/>
      <c r="L4511" s="5">
        <f t="shared" si="210"/>
        <v>1.40777</v>
      </c>
      <c r="M4511" s="22">
        <f>SUMIFS('[1]pvwatts_Cov KY, 7.0815 kWDC, Ro'!$M$33:$M$8792,'[1]pvwatts_Cov KY, 7.0815 kWDC, Ro'!$Q$33:$Q$8792,N4511,'[1]pvwatts_Cov KY, 7.0815 kWDC, Ro'!$R$33:$R$8792,O4511,'[1]pvwatts_Cov KY, 7.0815 kWDC, Ro'!$S$33:$S$8792,C4511)</f>
        <v>0</v>
      </c>
      <c r="N4511">
        <f t="shared" si="211"/>
        <v>10</v>
      </c>
      <c r="O4511">
        <f t="shared" si="212"/>
        <v>5</v>
      </c>
    </row>
    <row r="4512" spans="1:15">
      <c r="A4512" s="5" t="s">
        <v>3</v>
      </c>
      <c r="B4512" s="8">
        <v>44474</v>
      </c>
      <c r="C4512" s="9">
        <v>23</v>
      </c>
      <c r="D4512" s="10">
        <v>168095.4497207714</v>
      </c>
      <c r="E4512" s="11"/>
      <c r="F4512" s="11"/>
      <c r="G4512" s="11"/>
      <c r="H4512" s="11"/>
      <c r="I4512" s="11"/>
      <c r="J4512" s="11"/>
      <c r="K4512" s="11"/>
      <c r="L4512" s="5">
        <f t="shared" si="210"/>
        <v>1.25187</v>
      </c>
      <c r="M4512" s="22">
        <f>SUMIFS('[1]pvwatts_Cov KY, 7.0815 kWDC, Ro'!$M$33:$M$8792,'[1]pvwatts_Cov KY, 7.0815 kWDC, Ro'!$Q$33:$Q$8792,N4512,'[1]pvwatts_Cov KY, 7.0815 kWDC, Ro'!$R$33:$R$8792,O4512,'[1]pvwatts_Cov KY, 7.0815 kWDC, Ro'!$S$33:$S$8792,C4512)</f>
        <v>0</v>
      </c>
      <c r="N4512">
        <f t="shared" si="211"/>
        <v>10</v>
      </c>
      <c r="O4512">
        <f t="shared" si="212"/>
        <v>5</v>
      </c>
    </row>
    <row r="4513" spans="1:15">
      <c r="A4513" s="5" t="s">
        <v>3</v>
      </c>
      <c r="B4513" s="8">
        <v>44474</v>
      </c>
      <c r="C4513" s="9">
        <v>24</v>
      </c>
      <c r="D4513" s="10">
        <v>145403.74725810136</v>
      </c>
      <c r="E4513" s="11"/>
      <c r="F4513" s="11"/>
      <c r="G4513" s="11"/>
      <c r="H4513" s="11"/>
      <c r="I4513" s="11"/>
      <c r="J4513" s="11"/>
      <c r="K4513" s="11"/>
      <c r="L4513" s="5">
        <f t="shared" si="210"/>
        <v>1.0828800000000001</v>
      </c>
      <c r="M4513" s="22">
        <f>SUMIFS('[1]pvwatts_Cov KY, 7.0815 kWDC, Ro'!$M$33:$M$8792,'[1]pvwatts_Cov KY, 7.0815 kWDC, Ro'!$Q$33:$Q$8792,N4513,'[1]pvwatts_Cov KY, 7.0815 kWDC, Ro'!$R$33:$R$8792,O4513,'[1]pvwatts_Cov KY, 7.0815 kWDC, Ro'!$S$33:$S$8792,C4513)</f>
        <v>0</v>
      </c>
      <c r="N4513">
        <f t="shared" si="211"/>
        <v>10</v>
      </c>
      <c r="O4513">
        <f t="shared" si="212"/>
        <v>5</v>
      </c>
    </row>
    <row r="4514" spans="1:15">
      <c r="A4514" s="5" t="s">
        <v>3</v>
      </c>
      <c r="B4514" s="8">
        <v>44475</v>
      </c>
      <c r="C4514" s="9">
        <v>1</v>
      </c>
      <c r="D4514" s="10">
        <v>126629.26637509669</v>
      </c>
      <c r="E4514" s="11"/>
      <c r="F4514" s="11"/>
      <c r="G4514" s="11"/>
      <c r="H4514" s="11"/>
      <c r="I4514" s="11"/>
      <c r="J4514" s="11"/>
      <c r="K4514" s="11"/>
      <c r="L4514" s="5">
        <f t="shared" si="210"/>
        <v>0.94306000000000001</v>
      </c>
      <c r="M4514" s="22">
        <f>SUMIFS('[1]pvwatts_Cov KY, 7.0815 kWDC, Ro'!$M$33:$M$8792,'[1]pvwatts_Cov KY, 7.0815 kWDC, Ro'!$Q$33:$Q$8792,N4514,'[1]pvwatts_Cov KY, 7.0815 kWDC, Ro'!$R$33:$R$8792,O4514,'[1]pvwatts_Cov KY, 7.0815 kWDC, Ro'!$S$33:$S$8792,C4514)</f>
        <v>0</v>
      </c>
      <c r="N4514">
        <f t="shared" si="211"/>
        <v>10</v>
      </c>
      <c r="O4514">
        <f t="shared" si="212"/>
        <v>6</v>
      </c>
    </row>
    <row r="4515" spans="1:15">
      <c r="A4515" s="5" t="s">
        <v>3</v>
      </c>
      <c r="B4515" s="8">
        <v>44475</v>
      </c>
      <c r="C4515" s="9">
        <v>2</v>
      </c>
      <c r="D4515" s="10">
        <v>113234.11260188288</v>
      </c>
      <c r="E4515" s="11"/>
      <c r="F4515" s="11"/>
      <c r="G4515" s="11"/>
      <c r="H4515" s="11"/>
      <c r="I4515" s="11"/>
      <c r="J4515" s="11"/>
      <c r="K4515" s="11"/>
      <c r="L4515" s="5">
        <f t="shared" si="210"/>
        <v>0.84330000000000005</v>
      </c>
      <c r="M4515" s="22">
        <f>SUMIFS('[1]pvwatts_Cov KY, 7.0815 kWDC, Ro'!$M$33:$M$8792,'[1]pvwatts_Cov KY, 7.0815 kWDC, Ro'!$Q$33:$Q$8792,N4515,'[1]pvwatts_Cov KY, 7.0815 kWDC, Ro'!$R$33:$R$8792,O4515,'[1]pvwatts_Cov KY, 7.0815 kWDC, Ro'!$S$33:$S$8792,C4515)</f>
        <v>0</v>
      </c>
      <c r="N4515">
        <f t="shared" si="211"/>
        <v>10</v>
      </c>
      <c r="O4515">
        <f t="shared" si="212"/>
        <v>6</v>
      </c>
    </row>
    <row r="4516" spans="1:15">
      <c r="A4516" s="5" t="s">
        <v>3</v>
      </c>
      <c r="B4516" s="8">
        <v>44475</v>
      </c>
      <c r="C4516" s="9">
        <v>3</v>
      </c>
      <c r="D4516" s="10">
        <v>104732.40858536711</v>
      </c>
      <c r="E4516" s="11"/>
      <c r="F4516" s="11"/>
      <c r="G4516" s="11"/>
      <c r="H4516" s="11"/>
      <c r="I4516" s="11"/>
      <c r="J4516" s="11"/>
      <c r="K4516" s="11"/>
      <c r="L4516" s="5">
        <f t="shared" si="210"/>
        <v>0.77998000000000001</v>
      </c>
      <c r="M4516" s="22">
        <f>SUMIFS('[1]pvwatts_Cov KY, 7.0815 kWDC, Ro'!$M$33:$M$8792,'[1]pvwatts_Cov KY, 7.0815 kWDC, Ro'!$Q$33:$Q$8792,N4516,'[1]pvwatts_Cov KY, 7.0815 kWDC, Ro'!$R$33:$R$8792,O4516,'[1]pvwatts_Cov KY, 7.0815 kWDC, Ro'!$S$33:$S$8792,C4516)</f>
        <v>0</v>
      </c>
      <c r="N4516">
        <f t="shared" si="211"/>
        <v>10</v>
      </c>
      <c r="O4516">
        <f t="shared" si="212"/>
        <v>6</v>
      </c>
    </row>
    <row r="4517" spans="1:15">
      <c r="A4517" s="5" t="s">
        <v>3</v>
      </c>
      <c r="B4517" s="8">
        <v>44475</v>
      </c>
      <c r="C4517" s="9">
        <v>4</v>
      </c>
      <c r="D4517" s="10">
        <v>99622.729062114639</v>
      </c>
      <c r="E4517" s="11"/>
      <c r="F4517" s="11"/>
      <c r="G4517" s="11"/>
      <c r="H4517" s="11"/>
      <c r="I4517" s="11"/>
      <c r="J4517" s="11"/>
      <c r="K4517" s="11"/>
      <c r="L4517" s="5">
        <f t="shared" si="210"/>
        <v>0.74192999999999998</v>
      </c>
      <c r="M4517" s="22">
        <f>SUMIFS('[1]pvwatts_Cov KY, 7.0815 kWDC, Ro'!$M$33:$M$8792,'[1]pvwatts_Cov KY, 7.0815 kWDC, Ro'!$Q$33:$Q$8792,N4517,'[1]pvwatts_Cov KY, 7.0815 kWDC, Ro'!$R$33:$R$8792,O4517,'[1]pvwatts_Cov KY, 7.0815 kWDC, Ro'!$S$33:$S$8792,C4517)</f>
        <v>0</v>
      </c>
      <c r="N4517">
        <f t="shared" si="211"/>
        <v>10</v>
      </c>
      <c r="O4517">
        <f t="shared" si="212"/>
        <v>6</v>
      </c>
    </row>
    <row r="4518" spans="1:15">
      <c r="A4518" s="5" t="s">
        <v>3</v>
      </c>
      <c r="B4518" s="8">
        <v>44475</v>
      </c>
      <c r="C4518" s="9">
        <v>5</v>
      </c>
      <c r="D4518" s="10">
        <v>98026.716892920012</v>
      </c>
      <c r="E4518" s="11"/>
      <c r="F4518" s="11"/>
      <c r="G4518" s="11"/>
      <c r="H4518" s="11"/>
      <c r="I4518" s="11"/>
      <c r="J4518" s="11"/>
      <c r="K4518" s="11"/>
      <c r="L4518" s="5">
        <f t="shared" si="210"/>
        <v>0.73004000000000002</v>
      </c>
      <c r="M4518" s="22">
        <f>SUMIFS('[1]pvwatts_Cov KY, 7.0815 kWDC, Ro'!$M$33:$M$8792,'[1]pvwatts_Cov KY, 7.0815 kWDC, Ro'!$Q$33:$Q$8792,N4518,'[1]pvwatts_Cov KY, 7.0815 kWDC, Ro'!$R$33:$R$8792,O4518,'[1]pvwatts_Cov KY, 7.0815 kWDC, Ro'!$S$33:$S$8792,C4518)</f>
        <v>0</v>
      </c>
      <c r="N4518">
        <f t="shared" si="211"/>
        <v>10</v>
      </c>
      <c r="O4518">
        <f t="shared" si="212"/>
        <v>6</v>
      </c>
    </row>
    <row r="4519" spans="1:15">
      <c r="A4519" s="5" t="s">
        <v>3</v>
      </c>
      <c r="B4519" s="8">
        <v>44475</v>
      </c>
      <c r="C4519" s="9">
        <v>6</v>
      </c>
      <c r="D4519" s="10">
        <v>101765.66666671578</v>
      </c>
      <c r="E4519" s="11"/>
      <c r="F4519" s="11"/>
      <c r="G4519" s="11"/>
      <c r="H4519" s="11"/>
      <c r="I4519" s="11"/>
      <c r="J4519" s="11"/>
      <c r="K4519" s="11"/>
      <c r="L4519" s="5">
        <f t="shared" si="210"/>
        <v>0.75788999999999995</v>
      </c>
      <c r="M4519" s="22">
        <f>SUMIFS('[1]pvwatts_Cov KY, 7.0815 kWDC, Ro'!$M$33:$M$8792,'[1]pvwatts_Cov KY, 7.0815 kWDC, Ro'!$Q$33:$Q$8792,N4519,'[1]pvwatts_Cov KY, 7.0815 kWDC, Ro'!$R$33:$R$8792,O4519,'[1]pvwatts_Cov KY, 7.0815 kWDC, Ro'!$S$33:$S$8792,C4519)</f>
        <v>0</v>
      </c>
      <c r="N4519">
        <f t="shared" si="211"/>
        <v>10</v>
      </c>
      <c r="O4519">
        <f t="shared" si="212"/>
        <v>6</v>
      </c>
    </row>
    <row r="4520" spans="1:15">
      <c r="A4520" s="5" t="s">
        <v>3</v>
      </c>
      <c r="B4520" s="8">
        <v>44475</v>
      </c>
      <c r="C4520" s="9">
        <v>7</v>
      </c>
      <c r="D4520" s="10">
        <v>114497.63461501742</v>
      </c>
      <c r="E4520" s="11"/>
      <c r="F4520" s="11"/>
      <c r="G4520" s="11"/>
      <c r="H4520" s="11"/>
      <c r="I4520" s="11"/>
      <c r="J4520" s="11"/>
      <c r="K4520" s="11"/>
      <c r="L4520" s="5">
        <f t="shared" si="210"/>
        <v>0.85270999999999997</v>
      </c>
      <c r="M4520" s="22">
        <f>SUMIFS('[1]pvwatts_Cov KY, 7.0815 kWDC, Ro'!$M$33:$M$8792,'[1]pvwatts_Cov KY, 7.0815 kWDC, Ro'!$Q$33:$Q$8792,N4520,'[1]pvwatts_Cov KY, 7.0815 kWDC, Ro'!$R$33:$R$8792,O4520,'[1]pvwatts_Cov KY, 7.0815 kWDC, Ro'!$S$33:$S$8792,C4520)</f>
        <v>0</v>
      </c>
      <c r="N4520">
        <f t="shared" si="211"/>
        <v>10</v>
      </c>
      <c r="O4520">
        <f t="shared" si="212"/>
        <v>6</v>
      </c>
    </row>
    <row r="4521" spans="1:15">
      <c r="A4521" s="5" t="s">
        <v>3</v>
      </c>
      <c r="B4521" s="8">
        <v>44475</v>
      </c>
      <c r="C4521" s="9">
        <v>8</v>
      </c>
      <c r="D4521" s="10">
        <v>121034.85446095366</v>
      </c>
      <c r="E4521" s="11"/>
      <c r="F4521" s="11"/>
      <c r="G4521" s="11"/>
      <c r="H4521" s="11"/>
      <c r="I4521" s="11"/>
      <c r="J4521" s="11"/>
      <c r="K4521" s="11"/>
      <c r="L4521" s="5">
        <f t="shared" si="210"/>
        <v>0.90139000000000002</v>
      </c>
      <c r="M4521" s="22">
        <f>SUMIFS('[1]pvwatts_Cov KY, 7.0815 kWDC, Ro'!$M$33:$M$8792,'[1]pvwatts_Cov KY, 7.0815 kWDC, Ro'!$Q$33:$Q$8792,N4521,'[1]pvwatts_Cov KY, 7.0815 kWDC, Ro'!$R$33:$R$8792,O4521,'[1]pvwatts_Cov KY, 7.0815 kWDC, Ro'!$S$33:$S$8792,C4521)</f>
        <v>0</v>
      </c>
      <c r="N4521">
        <f t="shared" si="211"/>
        <v>10</v>
      </c>
      <c r="O4521">
        <f t="shared" si="212"/>
        <v>6</v>
      </c>
    </row>
    <row r="4522" spans="1:15">
      <c r="A4522" s="5" t="s">
        <v>3</v>
      </c>
      <c r="B4522" s="8">
        <v>44475</v>
      </c>
      <c r="C4522" s="9">
        <v>9</v>
      </c>
      <c r="D4522" s="10">
        <v>117951.05493303818</v>
      </c>
      <c r="E4522" s="11"/>
      <c r="F4522" s="11"/>
      <c r="G4522" s="11"/>
      <c r="H4522" s="11"/>
      <c r="I4522" s="11"/>
      <c r="J4522" s="11"/>
      <c r="K4522" s="11"/>
      <c r="L4522" s="5">
        <f t="shared" si="210"/>
        <v>0.87843000000000004</v>
      </c>
      <c r="M4522" s="22">
        <f>SUMIFS('[1]pvwatts_Cov KY, 7.0815 kWDC, Ro'!$M$33:$M$8792,'[1]pvwatts_Cov KY, 7.0815 kWDC, Ro'!$Q$33:$Q$8792,N4522,'[1]pvwatts_Cov KY, 7.0815 kWDC, Ro'!$R$33:$R$8792,O4522,'[1]pvwatts_Cov KY, 7.0815 kWDC, Ro'!$S$33:$S$8792,C4522)</f>
        <v>0.50310699999999997</v>
      </c>
      <c r="N4522">
        <f t="shared" si="211"/>
        <v>10</v>
      </c>
      <c r="O4522">
        <f t="shared" si="212"/>
        <v>6</v>
      </c>
    </row>
    <row r="4523" spans="1:15">
      <c r="A4523" s="5" t="s">
        <v>3</v>
      </c>
      <c r="B4523" s="8">
        <v>44475</v>
      </c>
      <c r="C4523" s="9">
        <v>10</v>
      </c>
      <c r="D4523" s="10">
        <v>120093.24780564129</v>
      </c>
      <c r="E4523" s="11"/>
      <c r="F4523" s="11"/>
      <c r="G4523" s="11"/>
      <c r="H4523" s="11"/>
      <c r="I4523" s="11"/>
      <c r="J4523" s="11"/>
      <c r="K4523" s="11"/>
      <c r="L4523" s="5">
        <f t="shared" si="210"/>
        <v>0.89437999999999995</v>
      </c>
      <c r="M4523" s="22">
        <f>SUMIFS('[1]pvwatts_Cov KY, 7.0815 kWDC, Ro'!$M$33:$M$8792,'[1]pvwatts_Cov KY, 7.0815 kWDC, Ro'!$Q$33:$Q$8792,N4523,'[1]pvwatts_Cov KY, 7.0815 kWDC, Ro'!$R$33:$R$8792,O4523,'[1]pvwatts_Cov KY, 7.0815 kWDC, Ro'!$S$33:$S$8792,C4523)</f>
        <v>2.2093129999999999</v>
      </c>
      <c r="N4523">
        <f t="shared" si="211"/>
        <v>10</v>
      </c>
      <c r="O4523">
        <f t="shared" si="212"/>
        <v>6</v>
      </c>
    </row>
    <row r="4524" spans="1:15">
      <c r="A4524" s="5" t="s">
        <v>3</v>
      </c>
      <c r="B4524" s="8">
        <v>44475</v>
      </c>
      <c r="C4524" s="9">
        <v>11</v>
      </c>
      <c r="D4524" s="10">
        <v>123260.06514463457</v>
      </c>
      <c r="E4524" s="11"/>
      <c r="F4524" s="11"/>
      <c r="G4524" s="11"/>
      <c r="H4524" s="11"/>
      <c r="I4524" s="11"/>
      <c r="J4524" s="11"/>
      <c r="K4524" s="11"/>
      <c r="L4524" s="5">
        <f t="shared" si="210"/>
        <v>0.91796</v>
      </c>
      <c r="M4524" s="22">
        <f>SUMIFS('[1]pvwatts_Cov KY, 7.0815 kWDC, Ro'!$M$33:$M$8792,'[1]pvwatts_Cov KY, 7.0815 kWDC, Ro'!$Q$33:$Q$8792,N4524,'[1]pvwatts_Cov KY, 7.0815 kWDC, Ro'!$R$33:$R$8792,O4524,'[1]pvwatts_Cov KY, 7.0815 kWDC, Ro'!$S$33:$S$8792,C4524)</f>
        <v>3.3351829999999998</v>
      </c>
      <c r="N4524">
        <f t="shared" si="211"/>
        <v>10</v>
      </c>
      <c r="O4524">
        <f t="shared" si="212"/>
        <v>6</v>
      </c>
    </row>
    <row r="4525" spans="1:15">
      <c r="A4525" s="5" t="s">
        <v>3</v>
      </c>
      <c r="B4525" s="8">
        <v>44475</v>
      </c>
      <c r="C4525" s="9">
        <v>12</v>
      </c>
      <c r="D4525" s="10">
        <v>129244.94044147654</v>
      </c>
      <c r="E4525" s="11"/>
      <c r="F4525" s="11"/>
      <c r="G4525" s="11"/>
      <c r="H4525" s="11"/>
      <c r="I4525" s="11"/>
      <c r="J4525" s="11"/>
      <c r="K4525" s="11"/>
      <c r="L4525" s="5">
        <f t="shared" si="210"/>
        <v>0.96253999999999995</v>
      </c>
      <c r="M4525" s="22">
        <f>SUMIFS('[1]pvwatts_Cov KY, 7.0815 kWDC, Ro'!$M$33:$M$8792,'[1]pvwatts_Cov KY, 7.0815 kWDC, Ro'!$Q$33:$Q$8792,N4525,'[1]pvwatts_Cov KY, 7.0815 kWDC, Ro'!$R$33:$R$8792,O4525,'[1]pvwatts_Cov KY, 7.0815 kWDC, Ro'!$S$33:$S$8792,C4525)</f>
        <v>4.0470420000000003</v>
      </c>
      <c r="N4525">
        <f t="shared" si="211"/>
        <v>10</v>
      </c>
      <c r="O4525">
        <f t="shared" si="212"/>
        <v>6</v>
      </c>
    </row>
    <row r="4526" spans="1:15">
      <c r="A4526" s="5" t="s">
        <v>3</v>
      </c>
      <c r="B4526" s="8">
        <v>44475</v>
      </c>
      <c r="C4526" s="9">
        <v>13</v>
      </c>
      <c r="D4526" s="10">
        <v>137095.18618137887</v>
      </c>
      <c r="E4526" s="11"/>
      <c r="F4526" s="11"/>
      <c r="G4526" s="11"/>
      <c r="H4526" s="11"/>
      <c r="I4526" s="11"/>
      <c r="J4526" s="11"/>
      <c r="K4526" s="11"/>
      <c r="L4526" s="5">
        <f t="shared" si="210"/>
        <v>1.0209999999999999</v>
      </c>
      <c r="M4526" s="22">
        <f>SUMIFS('[1]pvwatts_Cov KY, 7.0815 kWDC, Ro'!$M$33:$M$8792,'[1]pvwatts_Cov KY, 7.0815 kWDC, Ro'!$Q$33:$Q$8792,N4526,'[1]pvwatts_Cov KY, 7.0815 kWDC, Ro'!$R$33:$R$8792,O4526,'[1]pvwatts_Cov KY, 7.0815 kWDC, Ro'!$S$33:$S$8792,C4526)</f>
        <v>4.4548959999999997</v>
      </c>
      <c r="N4526">
        <f t="shared" si="211"/>
        <v>10</v>
      </c>
      <c r="O4526">
        <f t="shared" si="212"/>
        <v>6</v>
      </c>
    </row>
    <row r="4527" spans="1:15">
      <c r="A4527" s="5" t="s">
        <v>3</v>
      </c>
      <c r="B4527" s="8">
        <v>44475</v>
      </c>
      <c r="C4527" s="9">
        <v>14</v>
      </c>
      <c r="D4527" s="10">
        <v>140637.83569224819</v>
      </c>
      <c r="E4527" s="11"/>
      <c r="F4527" s="11"/>
      <c r="G4527" s="11"/>
      <c r="H4527" s="11"/>
      <c r="I4527" s="11"/>
      <c r="J4527" s="11"/>
      <c r="K4527" s="11"/>
      <c r="L4527" s="5">
        <f t="shared" si="210"/>
        <v>1.04738</v>
      </c>
      <c r="M4527" s="22">
        <f>SUMIFS('[1]pvwatts_Cov KY, 7.0815 kWDC, Ro'!$M$33:$M$8792,'[1]pvwatts_Cov KY, 7.0815 kWDC, Ro'!$Q$33:$Q$8792,N4527,'[1]pvwatts_Cov KY, 7.0815 kWDC, Ro'!$R$33:$R$8792,O4527,'[1]pvwatts_Cov KY, 7.0815 kWDC, Ro'!$S$33:$S$8792,C4527)</f>
        <v>4.5547469999999999</v>
      </c>
      <c r="N4527">
        <f t="shared" si="211"/>
        <v>10</v>
      </c>
      <c r="O4527">
        <f t="shared" si="212"/>
        <v>6</v>
      </c>
    </row>
    <row r="4528" spans="1:15">
      <c r="A4528" s="5" t="s">
        <v>3</v>
      </c>
      <c r="B4528" s="8">
        <v>44475</v>
      </c>
      <c r="C4528" s="9">
        <v>15</v>
      </c>
      <c r="D4528" s="10">
        <v>152930.55635063979</v>
      </c>
      <c r="E4528" s="11"/>
      <c r="F4528" s="11"/>
      <c r="G4528" s="11"/>
      <c r="H4528" s="11"/>
      <c r="I4528" s="11"/>
      <c r="J4528" s="11"/>
      <c r="K4528" s="11"/>
      <c r="L4528" s="5">
        <f t="shared" si="210"/>
        <v>1.13893</v>
      </c>
      <c r="M4528" s="22">
        <f>SUMIFS('[1]pvwatts_Cov KY, 7.0815 kWDC, Ro'!$M$33:$M$8792,'[1]pvwatts_Cov KY, 7.0815 kWDC, Ro'!$Q$33:$Q$8792,N4528,'[1]pvwatts_Cov KY, 7.0815 kWDC, Ro'!$R$33:$R$8792,O4528,'[1]pvwatts_Cov KY, 7.0815 kWDC, Ro'!$S$33:$S$8792,C4528)</f>
        <v>4.3183150000000001</v>
      </c>
      <c r="N4528">
        <f t="shared" si="211"/>
        <v>10</v>
      </c>
      <c r="O4528">
        <f t="shared" si="212"/>
        <v>6</v>
      </c>
    </row>
    <row r="4529" spans="1:15">
      <c r="A4529" s="5" t="s">
        <v>3</v>
      </c>
      <c r="B4529" s="8">
        <v>44475</v>
      </c>
      <c r="C4529" s="9">
        <v>16</v>
      </c>
      <c r="D4529" s="10">
        <v>173396.21750048251</v>
      </c>
      <c r="E4529" s="11"/>
      <c r="F4529" s="11"/>
      <c r="G4529" s="11"/>
      <c r="H4529" s="11"/>
      <c r="I4529" s="11"/>
      <c r="J4529" s="11"/>
      <c r="K4529" s="11"/>
      <c r="L4529" s="5">
        <f t="shared" si="210"/>
        <v>1.29135</v>
      </c>
      <c r="M4529" s="22">
        <f>SUMIFS('[1]pvwatts_Cov KY, 7.0815 kWDC, Ro'!$M$33:$M$8792,'[1]pvwatts_Cov KY, 7.0815 kWDC, Ro'!$Q$33:$Q$8792,N4529,'[1]pvwatts_Cov KY, 7.0815 kWDC, Ro'!$R$33:$R$8792,O4529,'[1]pvwatts_Cov KY, 7.0815 kWDC, Ro'!$S$33:$S$8792,C4529)</f>
        <v>3.8274550000000001</v>
      </c>
      <c r="N4529">
        <f t="shared" si="211"/>
        <v>10</v>
      </c>
      <c r="O4529">
        <f t="shared" si="212"/>
        <v>6</v>
      </c>
    </row>
    <row r="4530" spans="1:15">
      <c r="A4530" s="5" t="s">
        <v>3</v>
      </c>
      <c r="B4530" s="8">
        <v>44475</v>
      </c>
      <c r="C4530" s="9">
        <v>17</v>
      </c>
      <c r="D4530" s="10">
        <v>187091.95184237821</v>
      </c>
      <c r="E4530" s="11"/>
      <c r="F4530" s="11"/>
      <c r="G4530" s="11"/>
      <c r="H4530" s="11"/>
      <c r="I4530" s="11"/>
      <c r="J4530" s="11"/>
      <c r="K4530" s="11"/>
      <c r="L4530" s="5">
        <f t="shared" si="210"/>
        <v>1.39334</v>
      </c>
      <c r="M4530" s="22">
        <f>SUMIFS('[1]pvwatts_Cov KY, 7.0815 kWDC, Ro'!$M$33:$M$8792,'[1]pvwatts_Cov KY, 7.0815 kWDC, Ro'!$Q$33:$Q$8792,N4530,'[1]pvwatts_Cov KY, 7.0815 kWDC, Ro'!$R$33:$R$8792,O4530,'[1]pvwatts_Cov KY, 7.0815 kWDC, Ro'!$S$33:$S$8792,C4530)</f>
        <v>3.0361570000000002</v>
      </c>
      <c r="N4530">
        <f t="shared" si="211"/>
        <v>10</v>
      </c>
      <c r="O4530">
        <f t="shared" si="212"/>
        <v>6</v>
      </c>
    </row>
    <row r="4531" spans="1:15">
      <c r="A4531" s="5" t="s">
        <v>3</v>
      </c>
      <c r="B4531" s="8">
        <v>44475</v>
      </c>
      <c r="C4531" s="9">
        <v>18</v>
      </c>
      <c r="D4531" s="10">
        <v>195689.27469383201</v>
      </c>
      <c r="E4531" s="11"/>
      <c r="F4531" s="11"/>
      <c r="G4531" s="11"/>
      <c r="H4531" s="11"/>
      <c r="I4531" s="11"/>
      <c r="J4531" s="11"/>
      <c r="K4531" s="11"/>
      <c r="L4531" s="5">
        <f t="shared" si="210"/>
        <v>1.4573700000000001</v>
      </c>
      <c r="M4531" s="22">
        <f>SUMIFS('[1]pvwatts_Cov KY, 7.0815 kWDC, Ro'!$M$33:$M$8792,'[1]pvwatts_Cov KY, 7.0815 kWDC, Ro'!$Q$33:$Q$8792,N4531,'[1]pvwatts_Cov KY, 7.0815 kWDC, Ro'!$R$33:$R$8792,O4531,'[1]pvwatts_Cov KY, 7.0815 kWDC, Ro'!$S$33:$S$8792,C4531)</f>
        <v>1.863216</v>
      </c>
      <c r="N4531">
        <f t="shared" si="211"/>
        <v>10</v>
      </c>
      <c r="O4531">
        <f t="shared" si="212"/>
        <v>6</v>
      </c>
    </row>
    <row r="4532" spans="1:15">
      <c r="A4532" s="5" t="s">
        <v>3</v>
      </c>
      <c r="B4532" s="8">
        <v>44475</v>
      </c>
      <c r="C4532" s="9">
        <v>19</v>
      </c>
      <c r="D4532" s="10">
        <v>197825.91871884876</v>
      </c>
      <c r="E4532" s="11"/>
      <c r="F4532" s="11"/>
      <c r="G4532" s="11"/>
      <c r="H4532" s="11"/>
      <c r="I4532" s="11"/>
      <c r="J4532" s="11"/>
      <c r="K4532" s="11"/>
      <c r="L4532" s="5">
        <f t="shared" si="210"/>
        <v>1.4732799999999999</v>
      </c>
      <c r="M4532" s="22">
        <f>SUMIFS('[1]pvwatts_Cov KY, 7.0815 kWDC, Ro'!$M$33:$M$8792,'[1]pvwatts_Cov KY, 7.0815 kWDC, Ro'!$Q$33:$Q$8792,N4532,'[1]pvwatts_Cov KY, 7.0815 kWDC, Ro'!$R$33:$R$8792,O4532,'[1]pvwatts_Cov KY, 7.0815 kWDC, Ro'!$S$33:$S$8792,C4532)</f>
        <v>0.48528900000000003</v>
      </c>
      <c r="N4532">
        <f t="shared" si="211"/>
        <v>10</v>
      </c>
      <c r="O4532">
        <f t="shared" si="212"/>
        <v>6</v>
      </c>
    </row>
    <row r="4533" spans="1:15">
      <c r="A4533" s="5" t="s">
        <v>3</v>
      </c>
      <c r="B4533" s="8">
        <v>44475</v>
      </c>
      <c r="C4533" s="9">
        <v>20</v>
      </c>
      <c r="D4533" s="10">
        <v>199243.33979744234</v>
      </c>
      <c r="E4533" s="11"/>
      <c r="F4533" s="11"/>
      <c r="G4533" s="11"/>
      <c r="H4533" s="11"/>
      <c r="I4533" s="11"/>
      <c r="J4533" s="11"/>
      <c r="K4533" s="11"/>
      <c r="L4533" s="5">
        <f t="shared" si="210"/>
        <v>1.48384</v>
      </c>
      <c r="M4533" s="22">
        <f>SUMIFS('[1]pvwatts_Cov KY, 7.0815 kWDC, Ro'!$M$33:$M$8792,'[1]pvwatts_Cov KY, 7.0815 kWDC, Ro'!$Q$33:$Q$8792,N4533,'[1]pvwatts_Cov KY, 7.0815 kWDC, Ro'!$R$33:$R$8792,O4533,'[1]pvwatts_Cov KY, 7.0815 kWDC, Ro'!$S$33:$S$8792,C4533)</f>
        <v>0</v>
      </c>
      <c r="N4533">
        <f t="shared" si="211"/>
        <v>10</v>
      </c>
      <c r="O4533">
        <f t="shared" si="212"/>
        <v>6</v>
      </c>
    </row>
    <row r="4534" spans="1:15">
      <c r="A4534" s="5" t="s">
        <v>3</v>
      </c>
      <c r="B4534" s="8">
        <v>44475</v>
      </c>
      <c r="C4534" s="9">
        <v>21</v>
      </c>
      <c r="D4534" s="10">
        <v>199427.72038705993</v>
      </c>
      <c r="E4534" s="11"/>
      <c r="F4534" s="11"/>
      <c r="G4534" s="11"/>
      <c r="H4534" s="11"/>
      <c r="I4534" s="11"/>
      <c r="J4534" s="11"/>
      <c r="K4534" s="11"/>
      <c r="L4534" s="5">
        <f t="shared" si="210"/>
        <v>1.4852099999999999</v>
      </c>
      <c r="M4534" s="22">
        <f>SUMIFS('[1]pvwatts_Cov KY, 7.0815 kWDC, Ro'!$M$33:$M$8792,'[1]pvwatts_Cov KY, 7.0815 kWDC, Ro'!$Q$33:$Q$8792,N4534,'[1]pvwatts_Cov KY, 7.0815 kWDC, Ro'!$R$33:$R$8792,O4534,'[1]pvwatts_Cov KY, 7.0815 kWDC, Ro'!$S$33:$S$8792,C4534)</f>
        <v>0</v>
      </c>
      <c r="N4534">
        <f t="shared" si="211"/>
        <v>10</v>
      </c>
      <c r="O4534">
        <f t="shared" si="212"/>
        <v>6</v>
      </c>
    </row>
    <row r="4535" spans="1:15">
      <c r="A4535" s="5" t="s">
        <v>3</v>
      </c>
      <c r="B4535" s="8">
        <v>44475</v>
      </c>
      <c r="C4535" s="9">
        <v>22</v>
      </c>
      <c r="D4535" s="10">
        <v>187871.3208106579</v>
      </c>
      <c r="E4535" s="11"/>
      <c r="F4535" s="11"/>
      <c r="G4535" s="11"/>
      <c r="H4535" s="11"/>
      <c r="I4535" s="11"/>
      <c r="J4535" s="11"/>
      <c r="K4535" s="11"/>
      <c r="L4535" s="5">
        <f t="shared" si="210"/>
        <v>1.3991499999999999</v>
      </c>
      <c r="M4535" s="22">
        <f>SUMIFS('[1]pvwatts_Cov KY, 7.0815 kWDC, Ro'!$M$33:$M$8792,'[1]pvwatts_Cov KY, 7.0815 kWDC, Ro'!$Q$33:$Q$8792,N4535,'[1]pvwatts_Cov KY, 7.0815 kWDC, Ro'!$R$33:$R$8792,O4535,'[1]pvwatts_Cov KY, 7.0815 kWDC, Ro'!$S$33:$S$8792,C4535)</f>
        <v>0</v>
      </c>
      <c r="N4535">
        <f t="shared" si="211"/>
        <v>10</v>
      </c>
      <c r="O4535">
        <f t="shared" si="212"/>
        <v>6</v>
      </c>
    </row>
    <row r="4536" spans="1:15">
      <c r="A4536" s="5" t="s">
        <v>3</v>
      </c>
      <c r="B4536" s="8">
        <v>44475</v>
      </c>
      <c r="C4536" s="9">
        <v>23</v>
      </c>
      <c r="D4536" s="10">
        <v>169067.00126579936</v>
      </c>
      <c r="E4536" s="11"/>
      <c r="F4536" s="11"/>
      <c r="G4536" s="11"/>
      <c r="H4536" s="11"/>
      <c r="I4536" s="11"/>
      <c r="J4536" s="11"/>
      <c r="K4536" s="11"/>
      <c r="L4536" s="5">
        <f t="shared" si="210"/>
        <v>1.25911</v>
      </c>
      <c r="M4536" s="22">
        <f>SUMIFS('[1]pvwatts_Cov KY, 7.0815 kWDC, Ro'!$M$33:$M$8792,'[1]pvwatts_Cov KY, 7.0815 kWDC, Ro'!$Q$33:$Q$8792,N4536,'[1]pvwatts_Cov KY, 7.0815 kWDC, Ro'!$R$33:$R$8792,O4536,'[1]pvwatts_Cov KY, 7.0815 kWDC, Ro'!$S$33:$S$8792,C4536)</f>
        <v>0</v>
      </c>
      <c r="N4536">
        <f t="shared" si="211"/>
        <v>10</v>
      </c>
      <c r="O4536">
        <f t="shared" si="212"/>
        <v>6</v>
      </c>
    </row>
    <row r="4537" spans="1:15">
      <c r="A4537" s="5" t="s">
        <v>3</v>
      </c>
      <c r="B4537" s="8">
        <v>44475</v>
      </c>
      <c r="C4537" s="9">
        <v>24</v>
      </c>
      <c r="D4537" s="10">
        <v>145205.11759218853</v>
      </c>
      <c r="E4537" s="11"/>
      <c r="F4537" s="11"/>
      <c r="G4537" s="11"/>
      <c r="H4537" s="11"/>
      <c r="I4537" s="11"/>
      <c r="J4537" s="11"/>
      <c r="K4537" s="11"/>
      <c r="L4537" s="5">
        <f t="shared" si="210"/>
        <v>1.0813999999999999</v>
      </c>
      <c r="M4537" s="22">
        <f>SUMIFS('[1]pvwatts_Cov KY, 7.0815 kWDC, Ro'!$M$33:$M$8792,'[1]pvwatts_Cov KY, 7.0815 kWDC, Ro'!$Q$33:$Q$8792,N4537,'[1]pvwatts_Cov KY, 7.0815 kWDC, Ro'!$R$33:$R$8792,O4537,'[1]pvwatts_Cov KY, 7.0815 kWDC, Ro'!$S$33:$S$8792,C4537)</f>
        <v>0</v>
      </c>
      <c r="N4537">
        <f t="shared" si="211"/>
        <v>10</v>
      </c>
      <c r="O4537">
        <f t="shared" si="212"/>
        <v>6</v>
      </c>
    </row>
    <row r="4538" spans="1:15">
      <c r="A4538" s="5" t="s">
        <v>3</v>
      </c>
      <c r="B4538" s="8">
        <v>44476</v>
      </c>
      <c r="C4538" s="9">
        <v>1</v>
      </c>
      <c r="D4538" s="10">
        <v>122627.31766466641</v>
      </c>
      <c r="E4538" s="11"/>
      <c r="F4538" s="11"/>
      <c r="G4538" s="11"/>
      <c r="H4538" s="11"/>
      <c r="I4538" s="11"/>
      <c r="J4538" s="11"/>
      <c r="K4538" s="11"/>
      <c r="L4538" s="5">
        <f t="shared" si="210"/>
        <v>0.91325000000000001</v>
      </c>
      <c r="M4538" s="22">
        <f>SUMIFS('[1]pvwatts_Cov KY, 7.0815 kWDC, Ro'!$M$33:$M$8792,'[1]pvwatts_Cov KY, 7.0815 kWDC, Ro'!$Q$33:$Q$8792,N4538,'[1]pvwatts_Cov KY, 7.0815 kWDC, Ro'!$R$33:$R$8792,O4538,'[1]pvwatts_Cov KY, 7.0815 kWDC, Ro'!$S$33:$S$8792,C4538)</f>
        <v>0</v>
      </c>
      <c r="N4538">
        <f t="shared" si="211"/>
        <v>10</v>
      </c>
      <c r="O4538">
        <f t="shared" si="212"/>
        <v>7</v>
      </c>
    </row>
    <row r="4539" spans="1:15">
      <c r="A4539" s="5" t="s">
        <v>3</v>
      </c>
      <c r="B4539" s="8">
        <v>44476</v>
      </c>
      <c r="C4539" s="9">
        <v>2</v>
      </c>
      <c r="D4539" s="10">
        <v>108994.76906129991</v>
      </c>
      <c r="E4539" s="11"/>
      <c r="F4539" s="11"/>
      <c r="G4539" s="11"/>
      <c r="H4539" s="11"/>
      <c r="I4539" s="11"/>
      <c r="J4539" s="11"/>
      <c r="K4539" s="11"/>
      <c r="L4539" s="5">
        <f t="shared" si="210"/>
        <v>0.81172999999999995</v>
      </c>
      <c r="M4539" s="22">
        <f>SUMIFS('[1]pvwatts_Cov KY, 7.0815 kWDC, Ro'!$M$33:$M$8792,'[1]pvwatts_Cov KY, 7.0815 kWDC, Ro'!$Q$33:$Q$8792,N4539,'[1]pvwatts_Cov KY, 7.0815 kWDC, Ro'!$R$33:$R$8792,O4539,'[1]pvwatts_Cov KY, 7.0815 kWDC, Ro'!$S$33:$S$8792,C4539)</f>
        <v>0</v>
      </c>
      <c r="N4539">
        <f t="shared" si="211"/>
        <v>10</v>
      </c>
      <c r="O4539">
        <f t="shared" si="212"/>
        <v>7</v>
      </c>
    </row>
    <row r="4540" spans="1:15">
      <c r="A4540" s="5" t="s">
        <v>3</v>
      </c>
      <c r="B4540" s="8">
        <v>44476</v>
      </c>
      <c r="C4540" s="9">
        <v>3</v>
      </c>
      <c r="D4540" s="10">
        <v>100469.13110448254</v>
      </c>
      <c r="E4540" s="11"/>
      <c r="F4540" s="11"/>
      <c r="G4540" s="11"/>
      <c r="H4540" s="11"/>
      <c r="I4540" s="11"/>
      <c r="J4540" s="11"/>
      <c r="K4540" s="11"/>
      <c r="L4540" s="5">
        <f t="shared" si="210"/>
        <v>0.74822999999999995</v>
      </c>
      <c r="M4540" s="22">
        <f>SUMIFS('[1]pvwatts_Cov KY, 7.0815 kWDC, Ro'!$M$33:$M$8792,'[1]pvwatts_Cov KY, 7.0815 kWDC, Ro'!$Q$33:$Q$8792,N4540,'[1]pvwatts_Cov KY, 7.0815 kWDC, Ro'!$R$33:$R$8792,O4540,'[1]pvwatts_Cov KY, 7.0815 kWDC, Ro'!$S$33:$S$8792,C4540)</f>
        <v>0</v>
      </c>
      <c r="N4540">
        <f t="shared" si="211"/>
        <v>10</v>
      </c>
      <c r="O4540">
        <f t="shared" si="212"/>
        <v>7</v>
      </c>
    </row>
    <row r="4541" spans="1:15">
      <c r="A4541" s="5" t="s">
        <v>3</v>
      </c>
      <c r="B4541" s="8">
        <v>44476</v>
      </c>
      <c r="C4541" s="9">
        <v>4</v>
      </c>
      <c r="D4541" s="10">
        <v>94904.546284812706</v>
      </c>
      <c r="E4541" s="11"/>
      <c r="F4541" s="11"/>
      <c r="G4541" s="11"/>
      <c r="H4541" s="11"/>
      <c r="I4541" s="11"/>
      <c r="J4541" s="11"/>
      <c r="K4541" s="11"/>
      <c r="L4541" s="5">
        <f t="shared" si="210"/>
        <v>0.70679000000000003</v>
      </c>
      <c r="M4541" s="22">
        <f>SUMIFS('[1]pvwatts_Cov KY, 7.0815 kWDC, Ro'!$M$33:$M$8792,'[1]pvwatts_Cov KY, 7.0815 kWDC, Ro'!$Q$33:$Q$8792,N4541,'[1]pvwatts_Cov KY, 7.0815 kWDC, Ro'!$R$33:$R$8792,O4541,'[1]pvwatts_Cov KY, 7.0815 kWDC, Ro'!$S$33:$S$8792,C4541)</f>
        <v>0</v>
      </c>
      <c r="N4541">
        <f t="shared" si="211"/>
        <v>10</v>
      </c>
      <c r="O4541">
        <f t="shared" si="212"/>
        <v>7</v>
      </c>
    </row>
    <row r="4542" spans="1:15">
      <c r="A4542" s="5" t="s">
        <v>3</v>
      </c>
      <c r="B4542" s="8">
        <v>44476</v>
      </c>
      <c r="C4542" s="9">
        <v>5</v>
      </c>
      <c r="D4542" s="10">
        <v>93332.023782784992</v>
      </c>
      <c r="E4542" s="11"/>
      <c r="F4542" s="11"/>
      <c r="G4542" s="11"/>
      <c r="H4542" s="11"/>
      <c r="I4542" s="11"/>
      <c r="J4542" s="11"/>
      <c r="K4542" s="11"/>
      <c r="L4542" s="5">
        <f t="shared" si="210"/>
        <v>0.69508000000000003</v>
      </c>
      <c r="M4542" s="22">
        <f>SUMIFS('[1]pvwatts_Cov KY, 7.0815 kWDC, Ro'!$M$33:$M$8792,'[1]pvwatts_Cov KY, 7.0815 kWDC, Ro'!$Q$33:$Q$8792,N4542,'[1]pvwatts_Cov KY, 7.0815 kWDC, Ro'!$R$33:$R$8792,O4542,'[1]pvwatts_Cov KY, 7.0815 kWDC, Ro'!$S$33:$S$8792,C4542)</f>
        <v>0</v>
      </c>
      <c r="N4542">
        <f t="shared" si="211"/>
        <v>10</v>
      </c>
      <c r="O4542">
        <f t="shared" si="212"/>
        <v>7</v>
      </c>
    </row>
    <row r="4543" spans="1:15">
      <c r="A4543" s="5" t="s">
        <v>3</v>
      </c>
      <c r="B4543" s="8">
        <v>44476</v>
      </c>
      <c r="C4543" s="9">
        <v>6</v>
      </c>
      <c r="D4543" s="10">
        <v>96750.885926424206</v>
      </c>
      <c r="E4543" s="11"/>
      <c r="F4543" s="11"/>
      <c r="G4543" s="11"/>
      <c r="H4543" s="11"/>
      <c r="I4543" s="11"/>
      <c r="J4543" s="11"/>
      <c r="K4543" s="11"/>
      <c r="L4543" s="5">
        <f t="shared" si="210"/>
        <v>0.72053999999999996</v>
      </c>
      <c r="M4543" s="22">
        <f>SUMIFS('[1]pvwatts_Cov KY, 7.0815 kWDC, Ro'!$M$33:$M$8792,'[1]pvwatts_Cov KY, 7.0815 kWDC, Ro'!$Q$33:$Q$8792,N4543,'[1]pvwatts_Cov KY, 7.0815 kWDC, Ro'!$R$33:$R$8792,O4543,'[1]pvwatts_Cov KY, 7.0815 kWDC, Ro'!$S$33:$S$8792,C4543)</f>
        <v>0</v>
      </c>
      <c r="N4543">
        <f t="shared" si="211"/>
        <v>10</v>
      </c>
      <c r="O4543">
        <f t="shared" si="212"/>
        <v>7</v>
      </c>
    </row>
    <row r="4544" spans="1:15">
      <c r="A4544" s="5" t="s">
        <v>3</v>
      </c>
      <c r="B4544" s="8">
        <v>44476</v>
      </c>
      <c r="C4544" s="9">
        <v>7</v>
      </c>
      <c r="D4544" s="10">
        <v>107854.1536225475</v>
      </c>
      <c r="E4544" s="11"/>
      <c r="F4544" s="11"/>
      <c r="G4544" s="11"/>
      <c r="H4544" s="11"/>
      <c r="I4544" s="11"/>
      <c r="J4544" s="11"/>
      <c r="K4544" s="11"/>
      <c r="L4544" s="5">
        <f t="shared" si="210"/>
        <v>0.80323</v>
      </c>
      <c r="M4544" s="22">
        <f>SUMIFS('[1]pvwatts_Cov KY, 7.0815 kWDC, Ro'!$M$33:$M$8792,'[1]pvwatts_Cov KY, 7.0815 kWDC, Ro'!$Q$33:$Q$8792,N4544,'[1]pvwatts_Cov KY, 7.0815 kWDC, Ro'!$R$33:$R$8792,O4544,'[1]pvwatts_Cov KY, 7.0815 kWDC, Ro'!$S$33:$S$8792,C4544)</f>
        <v>0</v>
      </c>
      <c r="N4544">
        <f t="shared" si="211"/>
        <v>10</v>
      </c>
      <c r="O4544">
        <f t="shared" si="212"/>
        <v>7</v>
      </c>
    </row>
    <row r="4545" spans="1:15">
      <c r="A4545" s="5" t="s">
        <v>3</v>
      </c>
      <c r="B4545" s="8">
        <v>44476</v>
      </c>
      <c r="C4545" s="9">
        <v>8</v>
      </c>
      <c r="D4545" s="10">
        <v>114059.35145867741</v>
      </c>
      <c r="E4545" s="11"/>
      <c r="F4545" s="11"/>
      <c r="G4545" s="11"/>
      <c r="H4545" s="11"/>
      <c r="I4545" s="11"/>
      <c r="J4545" s="11"/>
      <c r="K4545" s="11"/>
      <c r="L4545" s="5">
        <f t="shared" si="210"/>
        <v>0.84943999999999997</v>
      </c>
      <c r="M4545" s="22">
        <f>SUMIFS('[1]pvwatts_Cov KY, 7.0815 kWDC, Ro'!$M$33:$M$8792,'[1]pvwatts_Cov KY, 7.0815 kWDC, Ro'!$Q$33:$Q$8792,N4545,'[1]pvwatts_Cov KY, 7.0815 kWDC, Ro'!$R$33:$R$8792,O4545,'[1]pvwatts_Cov KY, 7.0815 kWDC, Ro'!$S$33:$S$8792,C4545)</f>
        <v>0</v>
      </c>
      <c r="N4545">
        <f t="shared" si="211"/>
        <v>10</v>
      </c>
      <c r="O4545">
        <f t="shared" si="212"/>
        <v>7</v>
      </c>
    </row>
    <row r="4546" spans="1:15">
      <c r="A4546" s="5" t="s">
        <v>3</v>
      </c>
      <c r="B4546" s="8">
        <v>44476</v>
      </c>
      <c r="C4546" s="9">
        <v>9</v>
      </c>
      <c r="D4546" s="10">
        <v>113398.43508008457</v>
      </c>
      <c r="E4546" s="11"/>
      <c r="F4546" s="11"/>
      <c r="G4546" s="11"/>
      <c r="H4546" s="11"/>
      <c r="I4546" s="11"/>
      <c r="J4546" s="11"/>
      <c r="K4546" s="11"/>
      <c r="L4546" s="5">
        <f t="shared" ref="L4546:L4609" si="213">ROUND(D4546*$D$8764,5)</f>
        <v>0.84452000000000005</v>
      </c>
      <c r="M4546" s="22">
        <f>SUMIFS('[1]pvwatts_Cov KY, 7.0815 kWDC, Ro'!$M$33:$M$8792,'[1]pvwatts_Cov KY, 7.0815 kWDC, Ro'!$Q$33:$Q$8792,N4546,'[1]pvwatts_Cov KY, 7.0815 kWDC, Ro'!$R$33:$R$8792,O4546,'[1]pvwatts_Cov KY, 7.0815 kWDC, Ro'!$S$33:$S$8792,C4546)</f>
        <v>0.675176</v>
      </c>
      <c r="N4546">
        <f t="shared" si="211"/>
        <v>10</v>
      </c>
      <c r="O4546">
        <f t="shared" si="212"/>
        <v>7</v>
      </c>
    </row>
    <row r="4547" spans="1:15">
      <c r="A4547" s="5" t="s">
        <v>3</v>
      </c>
      <c r="B4547" s="8">
        <v>44476</v>
      </c>
      <c r="C4547" s="9">
        <v>10</v>
      </c>
      <c r="D4547" s="10">
        <v>114876.78666940899</v>
      </c>
      <c r="E4547" s="11"/>
      <c r="F4547" s="11"/>
      <c r="G4547" s="11"/>
      <c r="H4547" s="11"/>
      <c r="I4547" s="11"/>
      <c r="J4547" s="11"/>
      <c r="K4547" s="11"/>
      <c r="L4547" s="5">
        <f t="shared" si="213"/>
        <v>0.85553000000000001</v>
      </c>
      <c r="M4547" s="22">
        <f>SUMIFS('[1]pvwatts_Cov KY, 7.0815 kWDC, Ro'!$M$33:$M$8792,'[1]pvwatts_Cov KY, 7.0815 kWDC, Ro'!$Q$33:$Q$8792,N4547,'[1]pvwatts_Cov KY, 7.0815 kWDC, Ro'!$R$33:$R$8792,O4547,'[1]pvwatts_Cov KY, 7.0815 kWDC, Ro'!$S$33:$S$8792,C4547)</f>
        <v>2.1202220000000001</v>
      </c>
      <c r="N4547">
        <f t="shared" ref="N4547:N4610" si="214">MONTH(B4547)</f>
        <v>10</v>
      </c>
      <c r="O4547">
        <f t="shared" ref="O4547:O4610" si="215">DAY(B4547)</f>
        <v>7</v>
      </c>
    </row>
    <row r="4548" spans="1:15">
      <c r="A4548" s="5" t="s">
        <v>3</v>
      </c>
      <c r="B4548" s="8">
        <v>44476</v>
      </c>
      <c r="C4548" s="9">
        <v>11</v>
      </c>
      <c r="D4548" s="10">
        <v>118582.41736500157</v>
      </c>
      <c r="E4548" s="11"/>
      <c r="F4548" s="11"/>
      <c r="G4548" s="11"/>
      <c r="H4548" s="11"/>
      <c r="I4548" s="11"/>
      <c r="J4548" s="11"/>
      <c r="K4548" s="11"/>
      <c r="L4548" s="5">
        <f t="shared" si="213"/>
        <v>0.88312999999999997</v>
      </c>
      <c r="M4548" s="22">
        <f>SUMIFS('[1]pvwatts_Cov KY, 7.0815 kWDC, Ro'!$M$33:$M$8792,'[1]pvwatts_Cov KY, 7.0815 kWDC, Ro'!$Q$33:$Q$8792,N4548,'[1]pvwatts_Cov KY, 7.0815 kWDC, Ro'!$R$33:$R$8792,O4548,'[1]pvwatts_Cov KY, 7.0815 kWDC, Ro'!$S$33:$S$8792,C4548)</f>
        <v>3.2551480000000002</v>
      </c>
      <c r="N4548">
        <f t="shared" si="214"/>
        <v>10</v>
      </c>
      <c r="O4548">
        <f t="shared" si="215"/>
        <v>7</v>
      </c>
    </row>
    <row r="4549" spans="1:15">
      <c r="A4549" s="5" t="s">
        <v>3</v>
      </c>
      <c r="B4549" s="8">
        <v>44476</v>
      </c>
      <c r="C4549" s="9">
        <v>12</v>
      </c>
      <c r="D4549" s="10">
        <v>124454.5650871535</v>
      </c>
      <c r="E4549" s="11"/>
      <c r="F4549" s="11"/>
      <c r="G4549" s="11"/>
      <c r="H4549" s="11"/>
      <c r="I4549" s="11"/>
      <c r="J4549" s="11"/>
      <c r="K4549" s="11"/>
      <c r="L4549" s="5">
        <f t="shared" si="213"/>
        <v>0.92686000000000002</v>
      </c>
      <c r="M4549" s="22">
        <f>SUMIFS('[1]pvwatts_Cov KY, 7.0815 kWDC, Ro'!$M$33:$M$8792,'[1]pvwatts_Cov KY, 7.0815 kWDC, Ro'!$Q$33:$Q$8792,N4549,'[1]pvwatts_Cov KY, 7.0815 kWDC, Ro'!$R$33:$R$8792,O4549,'[1]pvwatts_Cov KY, 7.0815 kWDC, Ro'!$S$33:$S$8792,C4549)</f>
        <v>4.015047</v>
      </c>
      <c r="N4549">
        <f t="shared" si="214"/>
        <v>10</v>
      </c>
      <c r="O4549">
        <f t="shared" si="215"/>
        <v>7</v>
      </c>
    </row>
    <row r="4550" spans="1:15">
      <c r="A4550" s="5" t="s">
        <v>3</v>
      </c>
      <c r="B4550" s="8">
        <v>44476</v>
      </c>
      <c r="C4550" s="9">
        <v>13</v>
      </c>
      <c r="D4550" s="10">
        <v>136840.09686378241</v>
      </c>
      <c r="E4550" s="11"/>
      <c r="F4550" s="11"/>
      <c r="G4550" s="11"/>
      <c r="H4550" s="11"/>
      <c r="I4550" s="11"/>
      <c r="J4550" s="11"/>
      <c r="K4550" s="11"/>
      <c r="L4550" s="5">
        <f t="shared" si="213"/>
        <v>1.0190999999999999</v>
      </c>
      <c r="M4550" s="22">
        <f>SUMIFS('[1]pvwatts_Cov KY, 7.0815 kWDC, Ro'!$M$33:$M$8792,'[1]pvwatts_Cov KY, 7.0815 kWDC, Ro'!$Q$33:$Q$8792,N4550,'[1]pvwatts_Cov KY, 7.0815 kWDC, Ro'!$R$33:$R$8792,O4550,'[1]pvwatts_Cov KY, 7.0815 kWDC, Ro'!$S$33:$S$8792,C4550)</f>
        <v>4.4272960000000001</v>
      </c>
      <c r="N4550">
        <f t="shared" si="214"/>
        <v>10</v>
      </c>
      <c r="O4550">
        <f t="shared" si="215"/>
        <v>7</v>
      </c>
    </row>
    <row r="4551" spans="1:15">
      <c r="A4551" s="5" t="s">
        <v>3</v>
      </c>
      <c r="B4551" s="8">
        <v>44476</v>
      </c>
      <c r="C4551" s="9">
        <v>14</v>
      </c>
      <c r="D4551" s="10">
        <v>154427.64638679329</v>
      </c>
      <c r="E4551" s="11"/>
      <c r="F4551" s="11"/>
      <c r="G4551" s="11"/>
      <c r="H4551" s="11"/>
      <c r="I4551" s="11"/>
      <c r="J4551" s="11"/>
      <c r="K4551" s="11"/>
      <c r="L4551" s="5">
        <f t="shared" si="213"/>
        <v>1.15008</v>
      </c>
      <c r="M4551" s="22">
        <f>SUMIFS('[1]pvwatts_Cov KY, 7.0815 kWDC, Ro'!$M$33:$M$8792,'[1]pvwatts_Cov KY, 7.0815 kWDC, Ro'!$Q$33:$Q$8792,N4551,'[1]pvwatts_Cov KY, 7.0815 kWDC, Ro'!$R$33:$R$8792,O4551,'[1]pvwatts_Cov KY, 7.0815 kWDC, Ro'!$S$33:$S$8792,C4551)</f>
        <v>4.5411729999999997</v>
      </c>
      <c r="N4551">
        <f t="shared" si="214"/>
        <v>10</v>
      </c>
      <c r="O4551">
        <f t="shared" si="215"/>
        <v>7</v>
      </c>
    </row>
    <row r="4552" spans="1:15">
      <c r="A4552" s="5" t="s">
        <v>3</v>
      </c>
      <c r="B4552" s="8">
        <v>44476</v>
      </c>
      <c r="C4552" s="9">
        <v>15</v>
      </c>
      <c r="D4552" s="10">
        <v>170855.44736511653</v>
      </c>
      <c r="E4552" s="11"/>
      <c r="F4552" s="11"/>
      <c r="G4552" s="11"/>
      <c r="H4552" s="11"/>
      <c r="I4552" s="11"/>
      <c r="J4552" s="11"/>
      <c r="K4552" s="11"/>
      <c r="L4552" s="5">
        <f t="shared" si="213"/>
        <v>1.2724200000000001</v>
      </c>
      <c r="M4552" s="22">
        <f>SUMIFS('[1]pvwatts_Cov KY, 7.0815 kWDC, Ro'!$M$33:$M$8792,'[1]pvwatts_Cov KY, 7.0815 kWDC, Ro'!$Q$33:$Q$8792,N4552,'[1]pvwatts_Cov KY, 7.0815 kWDC, Ro'!$R$33:$R$8792,O4552,'[1]pvwatts_Cov KY, 7.0815 kWDC, Ro'!$S$33:$S$8792,C4552)</f>
        <v>4.3709280000000001</v>
      </c>
      <c r="N4552">
        <f t="shared" si="214"/>
        <v>10</v>
      </c>
      <c r="O4552">
        <f t="shared" si="215"/>
        <v>7</v>
      </c>
    </row>
    <row r="4553" spans="1:15">
      <c r="A4553" s="5" t="s">
        <v>3</v>
      </c>
      <c r="B4553" s="8">
        <v>44476</v>
      </c>
      <c r="C4553" s="9">
        <v>16</v>
      </c>
      <c r="D4553" s="10">
        <v>186650.61557469741</v>
      </c>
      <c r="E4553" s="11"/>
      <c r="F4553" s="11"/>
      <c r="G4553" s="11"/>
      <c r="H4553" s="11"/>
      <c r="I4553" s="11"/>
      <c r="J4553" s="11"/>
      <c r="K4553" s="11"/>
      <c r="L4553" s="5">
        <f t="shared" si="213"/>
        <v>1.3900600000000001</v>
      </c>
      <c r="M4553" s="22">
        <f>SUMIFS('[1]pvwatts_Cov KY, 7.0815 kWDC, Ro'!$M$33:$M$8792,'[1]pvwatts_Cov KY, 7.0815 kWDC, Ro'!$Q$33:$Q$8792,N4553,'[1]pvwatts_Cov KY, 7.0815 kWDC, Ro'!$R$33:$R$8792,O4553,'[1]pvwatts_Cov KY, 7.0815 kWDC, Ro'!$S$33:$S$8792,C4553)</f>
        <v>3.885097</v>
      </c>
      <c r="N4553">
        <f t="shared" si="214"/>
        <v>10</v>
      </c>
      <c r="O4553">
        <f t="shared" si="215"/>
        <v>7</v>
      </c>
    </row>
    <row r="4554" spans="1:15">
      <c r="A4554" s="5" t="s">
        <v>3</v>
      </c>
      <c r="B4554" s="8">
        <v>44476</v>
      </c>
      <c r="C4554" s="9">
        <v>17</v>
      </c>
      <c r="D4554" s="10">
        <v>197557.19781220341</v>
      </c>
      <c r="E4554" s="11"/>
      <c r="F4554" s="11"/>
      <c r="G4554" s="11"/>
      <c r="H4554" s="11"/>
      <c r="I4554" s="11"/>
      <c r="J4554" s="11"/>
      <c r="K4554" s="11"/>
      <c r="L4554" s="5">
        <f t="shared" si="213"/>
        <v>1.4712799999999999</v>
      </c>
      <c r="M4554" s="22">
        <f>SUMIFS('[1]pvwatts_Cov KY, 7.0815 kWDC, Ro'!$M$33:$M$8792,'[1]pvwatts_Cov KY, 7.0815 kWDC, Ro'!$Q$33:$Q$8792,N4554,'[1]pvwatts_Cov KY, 7.0815 kWDC, Ro'!$R$33:$R$8792,O4554,'[1]pvwatts_Cov KY, 7.0815 kWDC, Ro'!$S$33:$S$8792,C4554)</f>
        <v>3.0904449999999999</v>
      </c>
      <c r="N4554">
        <f t="shared" si="214"/>
        <v>10</v>
      </c>
      <c r="O4554">
        <f t="shared" si="215"/>
        <v>7</v>
      </c>
    </row>
    <row r="4555" spans="1:15">
      <c r="A4555" s="5" t="s">
        <v>3</v>
      </c>
      <c r="B4555" s="8">
        <v>44476</v>
      </c>
      <c r="C4555" s="9">
        <v>18</v>
      </c>
      <c r="D4555" s="10">
        <v>201553.27838814873</v>
      </c>
      <c r="E4555" s="11"/>
      <c r="F4555" s="11"/>
      <c r="G4555" s="11"/>
      <c r="H4555" s="11"/>
      <c r="I4555" s="11"/>
      <c r="J4555" s="11"/>
      <c r="K4555" s="11"/>
      <c r="L4555" s="5">
        <f t="shared" si="213"/>
        <v>1.5010399999999999</v>
      </c>
      <c r="M4555" s="22">
        <f>SUMIFS('[1]pvwatts_Cov KY, 7.0815 kWDC, Ro'!$M$33:$M$8792,'[1]pvwatts_Cov KY, 7.0815 kWDC, Ro'!$Q$33:$Q$8792,N4555,'[1]pvwatts_Cov KY, 7.0815 kWDC, Ro'!$R$33:$R$8792,O4555,'[1]pvwatts_Cov KY, 7.0815 kWDC, Ro'!$S$33:$S$8792,C4555)</f>
        <v>1.919956</v>
      </c>
      <c r="N4555">
        <f t="shared" si="214"/>
        <v>10</v>
      </c>
      <c r="O4555">
        <f t="shared" si="215"/>
        <v>7</v>
      </c>
    </row>
    <row r="4556" spans="1:15">
      <c r="A4556" s="5" t="s">
        <v>3</v>
      </c>
      <c r="B4556" s="8">
        <v>44476</v>
      </c>
      <c r="C4556" s="9">
        <v>19</v>
      </c>
      <c r="D4556" s="10">
        <v>200657.85534961143</v>
      </c>
      <c r="E4556" s="11"/>
      <c r="F4556" s="11"/>
      <c r="G4556" s="11"/>
      <c r="H4556" s="11"/>
      <c r="I4556" s="11"/>
      <c r="J4556" s="11"/>
      <c r="K4556" s="11"/>
      <c r="L4556" s="5">
        <f t="shared" si="213"/>
        <v>1.49437</v>
      </c>
      <c r="M4556" s="22">
        <f>SUMIFS('[1]pvwatts_Cov KY, 7.0815 kWDC, Ro'!$M$33:$M$8792,'[1]pvwatts_Cov KY, 7.0815 kWDC, Ro'!$Q$33:$Q$8792,N4556,'[1]pvwatts_Cov KY, 7.0815 kWDC, Ro'!$R$33:$R$8792,O4556,'[1]pvwatts_Cov KY, 7.0815 kWDC, Ro'!$S$33:$S$8792,C4556)</f>
        <v>0.509903</v>
      </c>
      <c r="N4556">
        <f t="shared" si="214"/>
        <v>10</v>
      </c>
      <c r="O4556">
        <f t="shared" si="215"/>
        <v>7</v>
      </c>
    </row>
    <row r="4557" spans="1:15">
      <c r="A4557" s="5" t="s">
        <v>3</v>
      </c>
      <c r="B4557" s="8">
        <v>44476</v>
      </c>
      <c r="C4557" s="9">
        <v>20</v>
      </c>
      <c r="D4557" s="10">
        <v>198250.2164782238</v>
      </c>
      <c r="E4557" s="11"/>
      <c r="F4557" s="11"/>
      <c r="G4557" s="11"/>
      <c r="H4557" s="11"/>
      <c r="I4557" s="11"/>
      <c r="J4557" s="11"/>
      <c r="K4557" s="11"/>
      <c r="L4557" s="5">
        <f t="shared" si="213"/>
        <v>1.47644</v>
      </c>
      <c r="M4557" s="22">
        <f>SUMIFS('[1]pvwatts_Cov KY, 7.0815 kWDC, Ro'!$M$33:$M$8792,'[1]pvwatts_Cov KY, 7.0815 kWDC, Ro'!$Q$33:$Q$8792,N4557,'[1]pvwatts_Cov KY, 7.0815 kWDC, Ro'!$R$33:$R$8792,O4557,'[1]pvwatts_Cov KY, 7.0815 kWDC, Ro'!$S$33:$S$8792,C4557)</f>
        <v>0</v>
      </c>
      <c r="N4557">
        <f t="shared" si="214"/>
        <v>10</v>
      </c>
      <c r="O4557">
        <f t="shared" si="215"/>
        <v>7</v>
      </c>
    </row>
    <row r="4558" spans="1:15">
      <c r="A4558" s="5" t="s">
        <v>3</v>
      </c>
      <c r="B4558" s="8">
        <v>44476</v>
      </c>
      <c r="C4558" s="9">
        <v>21</v>
      </c>
      <c r="D4558" s="10">
        <v>197236.41592051211</v>
      </c>
      <c r="E4558" s="11"/>
      <c r="F4558" s="11"/>
      <c r="G4558" s="11"/>
      <c r="H4558" s="11"/>
      <c r="I4558" s="11"/>
      <c r="J4558" s="11"/>
      <c r="K4558" s="11"/>
      <c r="L4558" s="5">
        <f t="shared" si="213"/>
        <v>1.46889</v>
      </c>
      <c r="M4558" s="22">
        <f>SUMIFS('[1]pvwatts_Cov KY, 7.0815 kWDC, Ro'!$M$33:$M$8792,'[1]pvwatts_Cov KY, 7.0815 kWDC, Ro'!$Q$33:$Q$8792,N4558,'[1]pvwatts_Cov KY, 7.0815 kWDC, Ro'!$R$33:$R$8792,O4558,'[1]pvwatts_Cov KY, 7.0815 kWDC, Ro'!$S$33:$S$8792,C4558)</f>
        <v>0</v>
      </c>
      <c r="N4558">
        <f t="shared" si="214"/>
        <v>10</v>
      </c>
      <c r="O4558">
        <f t="shared" si="215"/>
        <v>7</v>
      </c>
    </row>
    <row r="4559" spans="1:15">
      <c r="A4559" s="5" t="s">
        <v>3</v>
      </c>
      <c r="B4559" s="8">
        <v>44476</v>
      </c>
      <c r="C4559" s="9">
        <v>22</v>
      </c>
      <c r="D4559" s="10">
        <v>186133.16267542008</v>
      </c>
      <c r="E4559" s="11"/>
      <c r="F4559" s="11"/>
      <c r="G4559" s="11"/>
      <c r="H4559" s="11"/>
      <c r="I4559" s="11"/>
      <c r="J4559" s="11"/>
      <c r="K4559" s="11"/>
      <c r="L4559" s="5">
        <f t="shared" si="213"/>
        <v>1.3862000000000001</v>
      </c>
      <c r="M4559" s="22">
        <f>SUMIFS('[1]pvwatts_Cov KY, 7.0815 kWDC, Ro'!$M$33:$M$8792,'[1]pvwatts_Cov KY, 7.0815 kWDC, Ro'!$Q$33:$Q$8792,N4559,'[1]pvwatts_Cov KY, 7.0815 kWDC, Ro'!$R$33:$R$8792,O4559,'[1]pvwatts_Cov KY, 7.0815 kWDC, Ro'!$S$33:$S$8792,C4559)</f>
        <v>0</v>
      </c>
      <c r="N4559">
        <f t="shared" si="214"/>
        <v>10</v>
      </c>
      <c r="O4559">
        <f t="shared" si="215"/>
        <v>7</v>
      </c>
    </row>
    <row r="4560" spans="1:15">
      <c r="A4560" s="5" t="s">
        <v>3</v>
      </c>
      <c r="B4560" s="8">
        <v>44476</v>
      </c>
      <c r="C4560" s="9">
        <v>23</v>
      </c>
      <c r="D4560" s="10">
        <v>168609.61180749765</v>
      </c>
      <c r="E4560" s="11"/>
      <c r="F4560" s="11"/>
      <c r="G4560" s="11"/>
      <c r="H4560" s="11"/>
      <c r="I4560" s="11"/>
      <c r="J4560" s="11"/>
      <c r="K4560" s="11"/>
      <c r="L4560" s="5">
        <f t="shared" si="213"/>
        <v>1.2557</v>
      </c>
      <c r="M4560" s="22">
        <f>SUMIFS('[1]pvwatts_Cov KY, 7.0815 kWDC, Ro'!$M$33:$M$8792,'[1]pvwatts_Cov KY, 7.0815 kWDC, Ro'!$Q$33:$Q$8792,N4560,'[1]pvwatts_Cov KY, 7.0815 kWDC, Ro'!$R$33:$R$8792,O4560,'[1]pvwatts_Cov KY, 7.0815 kWDC, Ro'!$S$33:$S$8792,C4560)</f>
        <v>0</v>
      </c>
      <c r="N4560">
        <f t="shared" si="214"/>
        <v>10</v>
      </c>
      <c r="O4560">
        <f t="shared" si="215"/>
        <v>7</v>
      </c>
    </row>
    <row r="4561" spans="1:15">
      <c r="A4561" s="5" t="s">
        <v>3</v>
      </c>
      <c r="B4561" s="8">
        <v>44476</v>
      </c>
      <c r="C4561" s="9">
        <v>24</v>
      </c>
      <c r="D4561" s="10">
        <v>147512.83100821666</v>
      </c>
      <c r="E4561" s="11"/>
      <c r="F4561" s="11"/>
      <c r="G4561" s="11"/>
      <c r="H4561" s="11"/>
      <c r="I4561" s="11"/>
      <c r="J4561" s="11"/>
      <c r="K4561" s="11"/>
      <c r="L4561" s="5">
        <f t="shared" si="213"/>
        <v>1.0985799999999999</v>
      </c>
      <c r="M4561" s="22">
        <f>SUMIFS('[1]pvwatts_Cov KY, 7.0815 kWDC, Ro'!$M$33:$M$8792,'[1]pvwatts_Cov KY, 7.0815 kWDC, Ro'!$Q$33:$Q$8792,N4561,'[1]pvwatts_Cov KY, 7.0815 kWDC, Ro'!$R$33:$R$8792,O4561,'[1]pvwatts_Cov KY, 7.0815 kWDC, Ro'!$S$33:$S$8792,C4561)</f>
        <v>0</v>
      </c>
      <c r="N4561">
        <f t="shared" si="214"/>
        <v>10</v>
      </c>
      <c r="O4561">
        <f t="shared" si="215"/>
        <v>7</v>
      </c>
    </row>
    <row r="4562" spans="1:15">
      <c r="A4562" s="5" t="s">
        <v>3</v>
      </c>
      <c r="B4562" s="8">
        <v>44477</v>
      </c>
      <c r="C4562" s="9">
        <v>1</v>
      </c>
      <c r="D4562" s="10">
        <v>127709.91880157424</v>
      </c>
      <c r="E4562" s="11"/>
      <c r="F4562" s="11"/>
      <c r="G4562" s="11"/>
      <c r="H4562" s="11"/>
      <c r="I4562" s="11"/>
      <c r="J4562" s="11"/>
      <c r="K4562" s="11"/>
      <c r="L4562" s="5">
        <f t="shared" si="213"/>
        <v>0.95109999999999995</v>
      </c>
      <c r="M4562" s="22">
        <f>SUMIFS('[1]pvwatts_Cov KY, 7.0815 kWDC, Ro'!$M$33:$M$8792,'[1]pvwatts_Cov KY, 7.0815 kWDC, Ro'!$Q$33:$Q$8792,N4562,'[1]pvwatts_Cov KY, 7.0815 kWDC, Ro'!$R$33:$R$8792,O4562,'[1]pvwatts_Cov KY, 7.0815 kWDC, Ro'!$S$33:$S$8792,C4562)</f>
        <v>0</v>
      </c>
      <c r="N4562">
        <f t="shared" si="214"/>
        <v>10</v>
      </c>
      <c r="O4562">
        <f t="shared" si="215"/>
        <v>8</v>
      </c>
    </row>
    <row r="4563" spans="1:15">
      <c r="A4563" s="5" t="s">
        <v>3</v>
      </c>
      <c r="B4563" s="8">
        <v>44477</v>
      </c>
      <c r="C4563" s="9">
        <v>2</v>
      </c>
      <c r="D4563" s="10">
        <v>112279.37353849383</v>
      </c>
      <c r="E4563" s="11"/>
      <c r="F4563" s="11"/>
      <c r="G4563" s="11"/>
      <c r="H4563" s="11"/>
      <c r="I4563" s="11"/>
      <c r="J4563" s="11"/>
      <c r="K4563" s="11"/>
      <c r="L4563" s="5">
        <f t="shared" si="213"/>
        <v>0.83618999999999999</v>
      </c>
      <c r="M4563" s="22">
        <f>SUMIFS('[1]pvwatts_Cov KY, 7.0815 kWDC, Ro'!$M$33:$M$8792,'[1]pvwatts_Cov KY, 7.0815 kWDC, Ro'!$Q$33:$Q$8792,N4563,'[1]pvwatts_Cov KY, 7.0815 kWDC, Ro'!$R$33:$R$8792,O4563,'[1]pvwatts_Cov KY, 7.0815 kWDC, Ro'!$S$33:$S$8792,C4563)</f>
        <v>0</v>
      </c>
      <c r="N4563">
        <f t="shared" si="214"/>
        <v>10</v>
      </c>
      <c r="O4563">
        <f t="shared" si="215"/>
        <v>8</v>
      </c>
    </row>
    <row r="4564" spans="1:15">
      <c r="A4564" s="5" t="s">
        <v>3</v>
      </c>
      <c r="B4564" s="8">
        <v>44477</v>
      </c>
      <c r="C4564" s="9">
        <v>3</v>
      </c>
      <c r="D4564" s="10">
        <v>102691.43768759623</v>
      </c>
      <c r="E4564" s="11"/>
      <c r="F4564" s="11"/>
      <c r="G4564" s="11"/>
      <c r="H4564" s="11"/>
      <c r="I4564" s="11"/>
      <c r="J4564" s="11"/>
      <c r="K4564" s="11"/>
      <c r="L4564" s="5">
        <f t="shared" si="213"/>
        <v>0.76478000000000002</v>
      </c>
      <c r="M4564" s="22">
        <f>SUMIFS('[1]pvwatts_Cov KY, 7.0815 kWDC, Ro'!$M$33:$M$8792,'[1]pvwatts_Cov KY, 7.0815 kWDC, Ro'!$Q$33:$Q$8792,N4564,'[1]pvwatts_Cov KY, 7.0815 kWDC, Ro'!$R$33:$R$8792,O4564,'[1]pvwatts_Cov KY, 7.0815 kWDC, Ro'!$S$33:$S$8792,C4564)</f>
        <v>0</v>
      </c>
      <c r="N4564">
        <f t="shared" si="214"/>
        <v>10</v>
      </c>
      <c r="O4564">
        <f t="shared" si="215"/>
        <v>8</v>
      </c>
    </row>
    <row r="4565" spans="1:15">
      <c r="A4565" s="5" t="s">
        <v>3</v>
      </c>
      <c r="B4565" s="8">
        <v>44477</v>
      </c>
      <c r="C4565" s="9">
        <v>4</v>
      </c>
      <c r="D4565" s="10">
        <v>97035.214855443279</v>
      </c>
      <c r="E4565" s="11"/>
      <c r="F4565" s="11"/>
      <c r="G4565" s="11"/>
      <c r="H4565" s="11"/>
      <c r="I4565" s="11"/>
      <c r="J4565" s="11"/>
      <c r="K4565" s="11"/>
      <c r="L4565" s="5">
        <f t="shared" si="213"/>
        <v>0.72265999999999997</v>
      </c>
      <c r="M4565" s="22">
        <f>SUMIFS('[1]pvwatts_Cov KY, 7.0815 kWDC, Ro'!$M$33:$M$8792,'[1]pvwatts_Cov KY, 7.0815 kWDC, Ro'!$Q$33:$Q$8792,N4565,'[1]pvwatts_Cov KY, 7.0815 kWDC, Ro'!$R$33:$R$8792,O4565,'[1]pvwatts_Cov KY, 7.0815 kWDC, Ro'!$S$33:$S$8792,C4565)</f>
        <v>0</v>
      </c>
      <c r="N4565">
        <f t="shared" si="214"/>
        <v>10</v>
      </c>
      <c r="O4565">
        <f t="shared" si="215"/>
        <v>8</v>
      </c>
    </row>
    <row r="4566" spans="1:15">
      <c r="A4566" s="5" t="s">
        <v>3</v>
      </c>
      <c r="B4566" s="8">
        <v>44477</v>
      </c>
      <c r="C4566" s="9">
        <v>5</v>
      </c>
      <c r="D4566" s="10">
        <v>94977.419020192567</v>
      </c>
      <c r="E4566" s="11"/>
      <c r="F4566" s="11"/>
      <c r="G4566" s="11"/>
      <c r="H4566" s="11"/>
      <c r="I4566" s="11"/>
      <c r="J4566" s="11"/>
      <c r="K4566" s="11"/>
      <c r="L4566" s="5">
        <f t="shared" si="213"/>
        <v>0.70733000000000001</v>
      </c>
      <c r="M4566" s="22">
        <f>SUMIFS('[1]pvwatts_Cov KY, 7.0815 kWDC, Ro'!$M$33:$M$8792,'[1]pvwatts_Cov KY, 7.0815 kWDC, Ro'!$Q$33:$Q$8792,N4566,'[1]pvwatts_Cov KY, 7.0815 kWDC, Ro'!$R$33:$R$8792,O4566,'[1]pvwatts_Cov KY, 7.0815 kWDC, Ro'!$S$33:$S$8792,C4566)</f>
        <v>0</v>
      </c>
      <c r="N4566">
        <f t="shared" si="214"/>
        <v>10</v>
      </c>
      <c r="O4566">
        <f t="shared" si="215"/>
        <v>8</v>
      </c>
    </row>
    <row r="4567" spans="1:15">
      <c r="A4567" s="5" t="s">
        <v>3</v>
      </c>
      <c r="B4567" s="8">
        <v>44477</v>
      </c>
      <c r="C4567" s="9">
        <v>6</v>
      </c>
      <c r="D4567" s="10">
        <v>96915.837166571378</v>
      </c>
      <c r="E4567" s="11"/>
      <c r="F4567" s="11"/>
      <c r="G4567" s="11"/>
      <c r="H4567" s="11"/>
      <c r="I4567" s="11"/>
      <c r="J4567" s="11"/>
      <c r="K4567" s="11"/>
      <c r="L4567" s="5">
        <f t="shared" si="213"/>
        <v>0.72177000000000002</v>
      </c>
      <c r="M4567" s="22">
        <f>SUMIFS('[1]pvwatts_Cov KY, 7.0815 kWDC, Ro'!$M$33:$M$8792,'[1]pvwatts_Cov KY, 7.0815 kWDC, Ro'!$Q$33:$Q$8792,N4567,'[1]pvwatts_Cov KY, 7.0815 kWDC, Ro'!$R$33:$R$8792,O4567,'[1]pvwatts_Cov KY, 7.0815 kWDC, Ro'!$S$33:$S$8792,C4567)</f>
        <v>0</v>
      </c>
      <c r="N4567">
        <f t="shared" si="214"/>
        <v>10</v>
      </c>
      <c r="O4567">
        <f t="shared" si="215"/>
        <v>8</v>
      </c>
    </row>
    <row r="4568" spans="1:15">
      <c r="A4568" s="5" t="s">
        <v>3</v>
      </c>
      <c r="B4568" s="8">
        <v>44477</v>
      </c>
      <c r="C4568" s="9">
        <v>7</v>
      </c>
      <c r="D4568" s="10">
        <v>104672.21402483554</v>
      </c>
      <c r="E4568" s="11"/>
      <c r="F4568" s="11"/>
      <c r="G4568" s="11"/>
      <c r="H4568" s="11"/>
      <c r="I4568" s="11"/>
      <c r="J4568" s="11"/>
      <c r="K4568" s="11"/>
      <c r="L4568" s="5">
        <f t="shared" si="213"/>
        <v>0.77952999999999995</v>
      </c>
      <c r="M4568" s="22">
        <f>SUMIFS('[1]pvwatts_Cov KY, 7.0815 kWDC, Ro'!$M$33:$M$8792,'[1]pvwatts_Cov KY, 7.0815 kWDC, Ro'!$Q$33:$Q$8792,N4568,'[1]pvwatts_Cov KY, 7.0815 kWDC, Ro'!$R$33:$R$8792,O4568,'[1]pvwatts_Cov KY, 7.0815 kWDC, Ro'!$S$33:$S$8792,C4568)</f>
        <v>0</v>
      </c>
      <c r="N4568">
        <f t="shared" si="214"/>
        <v>10</v>
      </c>
      <c r="O4568">
        <f t="shared" si="215"/>
        <v>8</v>
      </c>
    </row>
    <row r="4569" spans="1:15">
      <c r="A4569" s="5" t="s">
        <v>3</v>
      </c>
      <c r="B4569" s="8">
        <v>44477</v>
      </c>
      <c r="C4569" s="9">
        <v>8</v>
      </c>
      <c r="D4569" s="10">
        <v>111967.60081565536</v>
      </c>
      <c r="E4569" s="11"/>
      <c r="F4569" s="11"/>
      <c r="G4569" s="11"/>
      <c r="H4569" s="11"/>
      <c r="I4569" s="11"/>
      <c r="J4569" s="11"/>
      <c r="K4569" s="11"/>
      <c r="L4569" s="5">
        <f t="shared" si="213"/>
        <v>0.83386000000000005</v>
      </c>
      <c r="M4569" s="22">
        <f>SUMIFS('[1]pvwatts_Cov KY, 7.0815 kWDC, Ro'!$M$33:$M$8792,'[1]pvwatts_Cov KY, 7.0815 kWDC, Ro'!$Q$33:$Q$8792,N4569,'[1]pvwatts_Cov KY, 7.0815 kWDC, Ro'!$R$33:$R$8792,O4569,'[1]pvwatts_Cov KY, 7.0815 kWDC, Ro'!$S$33:$S$8792,C4569)</f>
        <v>0</v>
      </c>
      <c r="N4569">
        <f t="shared" si="214"/>
        <v>10</v>
      </c>
      <c r="O4569">
        <f t="shared" si="215"/>
        <v>8</v>
      </c>
    </row>
    <row r="4570" spans="1:15">
      <c r="A4570" s="5" t="s">
        <v>3</v>
      </c>
      <c r="B4570" s="8">
        <v>44477</v>
      </c>
      <c r="C4570" s="9">
        <v>9</v>
      </c>
      <c r="D4570" s="10">
        <v>116568.29190016794</v>
      </c>
      <c r="E4570" s="11"/>
      <c r="F4570" s="11"/>
      <c r="G4570" s="11"/>
      <c r="H4570" s="11"/>
      <c r="I4570" s="11"/>
      <c r="J4570" s="11"/>
      <c r="K4570" s="11"/>
      <c r="L4570" s="5">
        <f t="shared" si="213"/>
        <v>0.86812999999999996</v>
      </c>
      <c r="M4570" s="22">
        <f>SUMIFS('[1]pvwatts_Cov KY, 7.0815 kWDC, Ro'!$M$33:$M$8792,'[1]pvwatts_Cov KY, 7.0815 kWDC, Ro'!$Q$33:$Q$8792,N4570,'[1]pvwatts_Cov KY, 7.0815 kWDC, Ro'!$R$33:$R$8792,O4570,'[1]pvwatts_Cov KY, 7.0815 kWDC, Ro'!$S$33:$S$8792,C4570)</f>
        <v>0.70694900000000005</v>
      </c>
      <c r="N4570">
        <f t="shared" si="214"/>
        <v>10</v>
      </c>
      <c r="O4570">
        <f t="shared" si="215"/>
        <v>8</v>
      </c>
    </row>
    <row r="4571" spans="1:15">
      <c r="A4571" s="5" t="s">
        <v>3</v>
      </c>
      <c r="B4571" s="8">
        <v>44477</v>
      </c>
      <c r="C4571" s="9">
        <v>10</v>
      </c>
      <c r="D4571" s="10">
        <v>123409.84929389683</v>
      </c>
      <c r="E4571" s="11"/>
      <c r="F4571" s="11"/>
      <c r="G4571" s="11"/>
      <c r="H4571" s="11"/>
      <c r="I4571" s="11"/>
      <c r="J4571" s="11"/>
      <c r="K4571" s="11"/>
      <c r="L4571" s="5">
        <f t="shared" si="213"/>
        <v>0.91908000000000001</v>
      </c>
      <c r="M4571" s="22">
        <f>SUMIFS('[1]pvwatts_Cov KY, 7.0815 kWDC, Ro'!$M$33:$M$8792,'[1]pvwatts_Cov KY, 7.0815 kWDC, Ro'!$Q$33:$Q$8792,N4571,'[1]pvwatts_Cov KY, 7.0815 kWDC, Ro'!$R$33:$R$8792,O4571,'[1]pvwatts_Cov KY, 7.0815 kWDC, Ro'!$S$33:$S$8792,C4571)</f>
        <v>2.1708440000000002</v>
      </c>
      <c r="N4571">
        <f t="shared" si="214"/>
        <v>10</v>
      </c>
      <c r="O4571">
        <f t="shared" si="215"/>
        <v>8</v>
      </c>
    </row>
    <row r="4572" spans="1:15">
      <c r="A4572" s="5" t="s">
        <v>3</v>
      </c>
      <c r="B4572" s="8">
        <v>44477</v>
      </c>
      <c r="C4572" s="9">
        <v>11</v>
      </c>
      <c r="D4572" s="10">
        <v>130228.39464757973</v>
      </c>
      <c r="E4572" s="11"/>
      <c r="F4572" s="11"/>
      <c r="G4572" s="11"/>
      <c r="H4572" s="11"/>
      <c r="I4572" s="11"/>
      <c r="J4572" s="11"/>
      <c r="K4572" s="11"/>
      <c r="L4572" s="5">
        <f t="shared" si="213"/>
        <v>0.96986000000000006</v>
      </c>
      <c r="M4572" s="22">
        <f>SUMIFS('[1]pvwatts_Cov KY, 7.0815 kWDC, Ro'!$M$33:$M$8792,'[1]pvwatts_Cov KY, 7.0815 kWDC, Ro'!$Q$33:$Q$8792,N4572,'[1]pvwatts_Cov KY, 7.0815 kWDC, Ro'!$R$33:$R$8792,O4572,'[1]pvwatts_Cov KY, 7.0815 kWDC, Ro'!$S$33:$S$8792,C4572)</f>
        <v>3.300557</v>
      </c>
      <c r="N4572">
        <f t="shared" si="214"/>
        <v>10</v>
      </c>
      <c r="O4572">
        <f t="shared" si="215"/>
        <v>8</v>
      </c>
    </row>
    <row r="4573" spans="1:15">
      <c r="A4573" s="5" t="s">
        <v>3</v>
      </c>
      <c r="B4573" s="8">
        <v>44477</v>
      </c>
      <c r="C4573" s="9">
        <v>12</v>
      </c>
      <c r="D4573" s="10">
        <v>141070.01552951403</v>
      </c>
      <c r="E4573" s="11"/>
      <c r="F4573" s="11"/>
      <c r="G4573" s="11"/>
      <c r="H4573" s="11"/>
      <c r="I4573" s="11"/>
      <c r="J4573" s="11"/>
      <c r="K4573" s="11"/>
      <c r="L4573" s="5">
        <f t="shared" si="213"/>
        <v>1.0506</v>
      </c>
      <c r="M4573" s="22">
        <f>SUMIFS('[1]pvwatts_Cov KY, 7.0815 kWDC, Ro'!$M$33:$M$8792,'[1]pvwatts_Cov KY, 7.0815 kWDC, Ro'!$Q$33:$Q$8792,N4573,'[1]pvwatts_Cov KY, 7.0815 kWDC, Ro'!$R$33:$R$8792,O4573,'[1]pvwatts_Cov KY, 7.0815 kWDC, Ro'!$S$33:$S$8792,C4573)</f>
        <v>4.0158180000000003</v>
      </c>
      <c r="N4573">
        <f t="shared" si="214"/>
        <v>10</v>
      </c>
      <c r="O4573">
        <f t="shared" si="215"/>
        <v>8</v>
      </c>
    </row>
    <row r="4574" spans="1:15">
      <c r="A4574" s="5" t="s">
        <v>3</v>
      </c>
      <c r="B4574" s="8">
        <v>44477</v>
      </c>
      <c r="C4574" s="9">
        <v>13</v>
      </c>
      <c r="D4574" s="10">
        <v>157430.0741016567</v>
      </c>
      <c r="E4574" s="11"/>
      <c r="F4574" s="11"/>
      <c r="G4574" s="11"/>
      <c r="H4574" s="11"/>
      <c r="I4574" s="11"/>
      <c r="J4574" s="11"/>
      <c r="K4574" s="11"/>
      <c r="L4574" s="5">
        <f t="shared" si="213"/>
        <v>1.1724399999999999</v>
      </c>
      <c r="M4574" s="22">
        <f>SUMIFS('[1]pvwatts_Cov KY, 7.0815 kWDC, Ro'!$M$33:$M$8792,'[1]pvwatts_Cov KY, 7.0815 kWDC, Ro'!$Q$33:$Q$8792,N4574,'[1]pvwatts_Cov KY, 7.0815 kWDC, Ro'!$R$33:$R$8792,O4574,'[1]pvwatts_Cov KY, 7.0815 kWDC, Ro'!$S$33:$S$8792,C4574)</f>
        <v>4.3837020000000004</v>
      </c>
      <c r="N4574">
        <f t="shared" si="214"/>
        <v>10</v>
      </c>
      <c r="O4574">
        <f t="shared" si="215"/>
        <v>8</v>
      </c>
    </row>
    <row r="4575" spans="1:15">
      <c r="A4575" s="5" t="s">
        <v>3</v>
      </c>
      <c r="B4575" s="8">
        <v>44477</v>
      </c>
      <c r="C4575" s="9">
        <v>14</v>
      </c>
      <c r="D4575" s="10">
        <v>171327.05580195802</v>
      </c>
      <c r="E4575" s="11"/>
      <c r="F4575" s="11"/>
      <c r="G4575" s="11"/>
      <c r="H4575" s="11"/>
      <c r="I4575" s="11"/>
      <c r="J4575" s="11"/>
      <c r="K4575" s="11"/>
      <c r="L4575" s="5">
        <f t="shared" si="213"/>
        <v>1.2759400000000001</v>
      </c>
      <c r="M4575" s="22">
        <f>SUMIFS('[1]pvwatts_Cov KY, 7.0815 kWDC, Ro'!$M$33:$M$8792,'[1]pvwatts_Cov KY, 7.0815 kWDC, Ro'!$Q$33:$Q$8792,N4575,'[1]pvwatts_Cov KY, 7.0815 kWDC, Ro'!$R$33:$R$8792,O4575,'[1]pvwatts_Cov KY, 7.0815 kWDC, Ro'!$S$33:$S$8792,C4575)</f>
        <v>4.4560339999999998</v>
      </c>
      <c r="N4575">
        <f t="shared" si="214"/>
        <v>10</v>
      </c>
      <c r="O4575">
        <f t="shared" si="215"/>
        <v>8</v>
      </c>
    </row>
    <row r="4576" spans="1:15">
      <c r="A4576" s="5" t="s">
        <v>3</v>
      </c>
      <c r="B4576" s="8">
        <v>44477</v>
      </c>
      <c r="C4576" s="9">
        <v>15</v>
      </c>
      <c r="D4576" s="10">
        <v>183333.1898864242</v>
      </c>
      <c r="E4576" s="11"/>
      <c r="F4576" s="11"/>
      <c r="G4576" s="11"/>
      <c r="H4576" s="11"/>
      <c r="I4576" s="11"/>
      <c r="J4576" s="11"/>
      <c r="K4576" s="11"/>
      <c r="L4576" s="5">
        <f t="shared" si="213"/>
        <v>1.3653500000000001</v>
      </c>
      <c r="M4576" s="22">
        <f>SUMIFS('[1]pvwatts_Cov KY, 7.0815 kWDC, Ro'!$M$33:$M$8792,'[1]pvwatts_Cov KY, 7.0815 kWDC, Ro'!$Q$33:$Q$8792,N4576,'[1]pvwatts_Cov KY, 7.0815 kWDC, Ro'!$R$33:$R$8792,O4576,'[1]pvwatts_Cov KY, 7.0815 kWDC, Ro'!$S$33:$S$8792,C4576)</f>
        <v>4.220205</v>
      </c>
      <c r="N4576">
        <f t="shared" si="214"/>
        <v>10</v>
      </c>
      <c r="O4576">
        <f t="shared" si="215"/>
        <v>8</v>
      </c>
    </row>
    <row r="4577" spans="1:15">
      <c r="A4577" s="5" t="s">
        <v>3</v>
      </c>
      <c r="B4577" s="8">
        <v>44477</v>
      </c>
      <c r="C4577" s="9">
        <v>16</v>
      </c>
      <c r="D4577" s="10">
        <v>192059.94504011891</v>
      </c>
      <c r="E4577" s="11"/>
      <c r="F4577" s="11"/>
      <c r="G4577" s="11"/>
      <c r="H4577" s="11"/>
      <c r="I4577" s="11"/>
      <c r="J4577" s="11"/>
      <c r="K4577" s="11"/>
      <c r="L4577" s="5">
        <f t="shared" si="213"/>
        <v>1.4303399999999999</v>
      </c>
      <c r="M4577" s="22">
        <f>SUMIFS('[1]pvwatts_Cov KY, 7.0815 kWDC, Ro'!$M$33:$M$8792,'[1]pvwatts_Cov KY, 7.0815 kWDC, Ro'!$Q$33:$Q$8792,N4577,'[1]pvwatts_Cov KY, 7.0815 kWDC, Ro'!$R$33:$R$8792,O4577,'[1]pvwatts_Cov KY, 7.0815 kWDC, Ro'!$S$33:$S$8792,C4577)</f>
        <v>3.746705</v>
      </c>
      <c r="N4577">
        <f t="shared" si="214"/>
        <v>10</v>
      </c>
      <c r="O4577">
        <f t="shared" si="215"/>
        <v>8</v>
      </c>
    </row>
    <row r="4578" spans="1:15">
      <c r="A4578" s="5" t="s">
        <v>3</v>
      </c>
      <c r="B4578" s="8">
        <v>44477</v>
      </c>
      <c r="C4578" s="9">
        <v>17</v>
      </c>
      <c r="D4578" s="10">
        <v>197017.0838516416</v>
      </c>
      <c r="E4578" s="11"/>
      <c r="F4578" s="11"/>
      <c r="G4578" s="11"/>
      <c r="H4578" s="11"/>
      <c r="I4578" s="11"/>
      <c r="J4578" s="11"/>
      <c r="K4578" s="11"/>
      <c r="L4578" s="5">
        <f t="shared" si="213"/>
        <v>1.46726</v>
      </c>
      <c r="M4578" s="22">
        <f>SUMIFS('[1]pvwatts_Cov KY, 7.0815 kWDC, Ro'!$M$33:$M$8792,'[1]pvwatts_Cov KY, 7.0815 kWDC, Ro'!$Q$33:$Q$8792,N4578,'[1]pvwatts_Cov KY, 7.0815 kWDC, Ro'!$R$33:$R$8792,O4578,'[1]pvwatts_Cov KY, 7.0815 kWDC, Ro'!$S$33:$S$8792,C4578)</f>
        <v>2.9595150000000001</v>
      </c>
      <c r="N4578">
        <f t="shared" si="214"/>
        <v>10</v>
      </c>
      <c r="O4578">
        <f t="shared" si="215"/>
        <v>8</v>
      </c>
    </row>
    <row r="4579" spans="1:15">
      <c r="A4579" s="5" t="s">
        <v>3</v>
      </c>
      <c r="B4579" s="8">
        <v>44477</v>
      </c>
      <c r="C4579" s="9">
        <v>18</v>
      </c>
      <c r="D4579" s="10">
        <v>204085.63007821789</v>
      </c>
      <c r="E4579" s="11"/>
      <c r="F4579" s="11"/>
      <c r="G4579" s="11"/>
      <c r="H4579" s="11"/>
      <c r="I4579" s="11"/>
      <c r="J4579" s="11"/>
      <c r="K4579" s="11"/>
      <c r="L4579" s="5">
        <f t="shared" si="213"/>
        <v>1.5199</v>
      </c>
      <c r="M4579" s="22">
        <f>SUMIFS('[1]pvwatts_Cov KY, 7.0815 kWDC, Ro'!$M$33:$M$8792,'[1]pvwatts_Cov KY, 7.0815 kWDC, Ro'!$Q$33:$Q$8792,N4579,'[1]pvwatts_Cov KY, 7.0815 kWDC, Ro'!$R$33:$R$8792,O4579,'[1]pvwatts_Cov KY, 7.0815 kWDC, Ro'!$S$33:$S$8792,C4579)</f>
        <v>1.8175159999999999</v>
      </c>
      <c r="N4579">
        <f t="shared" si="214"/>
        <v>10</v>
      </c>
      <c r="O4579">
        <f t="shared" si="215"/>
        <v>8</v>
      </c>
    </row>
    <row r="4580" spans="1:15">
      <c r="A4580" s="5" t="s">
        <v>3</v>
      </c>
      <c r="B4580" s="8">
        <v>44477</v>
      </c>
      <c r="C4580" s="9">
        <v>19</v>
      </c>
      <c r="D4580" s="10">
        <v>199491.03177355338</v>
      </c>
      <c r="E4580" s="11"/>
      <c r="F4580" s="11"/>
      <c r="G4580" s="11"/>
      <c r="H4580" s="11"/>
      <c r="I4580" s="11"/>
      <c r="J4580" s="11"/>
      <c r="K4580" s="11"/>
      <c r="L4580" s="5">
        <f t="shared" si="213"/>
        <v>1.4856799999999999</v>
      </c>
      <c r="M4580" s="22">
        <f>SUMIFS('[1]pvwatts_Cov KY, 7.0815 kWDC, Ro'!$M$33:$M$8792,'[1]pvwatts_Cov KY, 7.0815 kWDC, Ro'!$Q$33:$Q$8792,N4580,'[1]pvwatts_Cov KY, 7.0815 kWDC, Ro'!$R$33:$R$8792,O4580,'[1]pvwatts_Cov KY, 7.0815 kWDC, Ro'!$S$33:$S$8792,C4580)</f>
        <v>0.45189800000000002</v>
      </c>
      <c r="N4580">
        <f t="shared" si="214"/>
        <v>10</v>
      </c>
      <c r="O4580">
        <f t="shared" si="215"/>
        <v>8</v>
      </c>
    </row>
    <row r="4581" spans="1:15">
      <c r="A4581" s="5" t="s">
        <v>3</v>
      </c>
      <c r="B4581" s="8">
        <v>44477</v>
      </c>
      <c r="C4581" s="9">
        <v>20</v>
      </c>
      <c r="D4581" s="10">
        <v>187425.80289464822</v>
      </c>
      <c r="E4581" s="11"/>
      <c r="F4581" s="11"/>
      <c r="G4581" s="11"/>
      <c r="H4581" s="11"/>
      <c r="I4581" s="11"/>
      <c r="J4581" s="11"/>
      <c r="K4581" s="11"/>
      <c r="L4581" s="5">
        <f t="shared" si="213"/>
        <v>1.3958299999999999</v>
      </c>
      <c r="M4581" s="22">
        <f>SUMIFS('[1]pvwatts_Cov KY, 7.0815 kWDC, Ro'!$M$33:$M$8792,'[1]pvwatts_Cov KY, 7.0815 kWDC, Ro'!$Q$33:$Q$8792,N4581,'[1]pvwatts_Cov KY, 7.0815 kWDC, Ro'!$R$33:$R$8792,O4581,'[1]pvwatts_Cov KY, 7.0815 kWDC, Ro'!$S$33:$S$8792,C4581)</f>
        <v>0</v>
      </c>
      <c r="N4581">
        <f t="shared" si="214"/>
        <v>10</v>
      </c>
      <c r="O4581">
        <f t="shared" si="215"/>
        <v>8</v>
      </c>
    </row>
    <row r="4582" spans="1:15">
      <c r="A4582" s="5" t="s">
        <v>3</v>
      </c>
      <c r="B4582" s="8">
        <v>44477</v>
      </c>
      <c r="C4582" s="9">
        <v>21</v>
      </c>
      <c r="D4582" s="10">
        <v>180379.95988947616</v>
      </c>
      <c r="E4582" s="11"/>
      <c r="F4582" s="11"/>
      <c r="G4582" s="11"/>
      <c r="H4582" s="11"/>
      <c r="I4582" s="11"/>
      <c r="J4582" s="11"/>
      <c r="K4582" s="11"/>
      <c r="L4582" s="5">
        <f t="shared" si="213"/>
        <v>1.3433600000000001</v>
      </c>
      <c r="M4582" s="22">
        <f>SUMIFS('[1]pvwatts_Cov KY, 7.0815 kWDC, Ro'!$M$33:$M$8792,'[1]pvwatts_Cov KY, 7.0815 kWDC, Ro'!$Q$33:$Q$8792,N4582,'[1]pvwatts_Cov KY, 7.0815 kWDC, Ro'!$R$33:$R$8792,O4582,'[1]pvwatts_Cov KY, 7.0815 kWDC, Ro'!$S$33:$S$8792,C4582)</f>
        <v>0</v>
      </c>
      <c r="N4582">
        <f t="shared" si="214"/>
        <v>10</v>
      </c>
      <c r="O4582">
        <f t="shared" si="215"/>
        <v>8</v>
      </c>
    </row>
    <row r="4583" spans="1:15">
      <c r="A4583" s="5" t="s">
        <v>3</v>
      </c>
      <c r="B4583" s="8">
        <v>44477</v>
      </c>
      <c r="C4583" s="9">
        <v>22</v>
      </c>
      <c r="D4583" s="10">
        <v>169027.07280961776</v>
      </c>
      <c r="E4583" s="11"/>
      <c r="F4583" s="11"/>
      <c r="G4583" s="11"/>
      <c r="H4583" s="11"/>
      <c r="I4583" s="11"/>
      <c r="J4583" s="11"/>
      <c r="K4583" s="11"/>
      <c r="L4583" s="5">
        <f t="shared" si="213"/>
        <v>1.25881</v>
      </c>
      <c r="M4583" s="22">
        <f>SUMIFS('[1]pvwatts_Cov KY, 7.0815 kWDC, Ro'!$M$33:$M$8792,'[1]pvwatts_Cov KY, 7.0815 kWDC, Ro'!$Q$33:$Q$8792,N4583,'[1]pvwatts_Cov KY, 7.0815 kWDC, Ro'!$R$33:$R$8792,O4583,'[1]pvwatts_Cov KY, 7.0815 kWDC, Ro'!$S$33:$S$8792,C4583)</f>
        <v>0</v>
      </c>
      <c r="N4583">
        <f t="shared" si="214"/>
        <v>10</v>
      </c>
      <c r="O4583">
        <f t="shared" si="215"/>
        <v>8</v>
      </c>
    </row>
    <row r="4584" spans="1:15">
      <c r="A4584" s="5" t="s">
        <v>3</v>
      </c>
      <c r="B4584" s="8">
        <v>44477</v>
      </c>
      <c r="C4584" s="9">
        <v>23</v>
      </c>
      <c r="D4584" s="10">
        <v>155367.58829375246</v>
      </c>
      <c r="E4584" s="11"/>
      <c r="F4584" s="11"/>
      <c r="G4584" s="11"/>
      <c r="H4584" s="11"/>
      <c r="I4584" s="11"/>
      <c r="J4584" s="11"/>
      <c r="K4584" s="11"/>
      <c r="L4584" s="5">
        <f t="shared" si="213"/>
        <v>1.1570800000000001</v>
      </c>
      <c r="M4584" s="22">
        <f>SUMIFS('[1]pvwatts_Cov KY, 7.0815 kWDC, Ro'!$M$33:$M$8792,'[1]pvwatts_Cov KY, 7.0815 kWDC, Ro'!$Q$33:$Q$8792,N4584,'[1]pvwatts_Cov KY, 7.0815 kWDC, Ro'!$R$33:$R$8792,O4584,'[1]pvwatts_Cov KY, 7.0815 kWDC, Ro'!$S$33:$S$8792,C4584)</f>
        <v>0</v>
      </c>
      <c r="N4584">
        <f t="shared" si="214"/>
        <v>10</v>
      </c>
      <c r="O4584">
        <f t="shared" si="215"/>
        <v>8</v>
      </c>
    </row>
    <row r="4585" spans="1:15">
      <c r="A4585" s="5" t="s">
        <v>3</v>
      </c>
      <c r="B4585" s="8">
        <v>44477</v>
      </c>
      <c r="C4585" s="9">
        <v>24</v>
      </c>
      <c r="D4585" s="10">
        <v>138615.33648442567</v>
      </c>
      <c r="E4585" s="11"/>
      <c r="F4585" s="11"/>
      <c r="G4585" s="11"/>
      <c r="H4585" s="11"/>
      <c r="I4585" s="11"/>
      <c r="J4585" s="11"/>
      <c r="K4585" s="11"/>
      <c r="L4585" s="5">
        <f t="shared" si="213"/>
        <v>1.0323199999999999</v>
      </c>
      <c r="M4585" s="22">
        <f>SUMIFS('[1]pvwatts_Cov KY, 7.0815 kWDC, Ro'!$M$33:$M$8792,'[1]pvwatts_Cov KY, 7.0815 kWDC, Ro'!$Q$33:$Q$8792,N4585,'[1]pvwatts_Cov KY, 7.0815 kWDC, Ro'!$R$33:$R$8792,O4585,'[1]pvwatts_Cov KY, 7.0815 kWDC, Ro'!$S$33:$S$8792,C4585)</f>
        <v>0</v>
      </c>
      <c r="N4585">
        <f t="shared" si="214"/>
        <v>10</v>
      </c>
      <c r="O4585">
        <f t="shared" si="215"/>
        <v>8</v>
      </c>
    </row>
    <row r="4586" spans="1:15">
      <c r="A4586" s="5" t="s">
        <v>3</v>
      </c>
      <c r="B4586" s="8">
        <v>44478</v>
      </c>
      <c r="C4586" s="9">
        <v>1</v>
      </c>
      <c r="D4586" s="10">
        <v>122067.84059017377</v>
      </c>
      <c r="E4586" s="11"/>
      <c r="F4586" s="11"/>
      <c r="G4586" s="11"/>
      <c r="H4586" s="11"/>
      <c r="I4586" s="11"/>
      <c r="J4586" s="11"/>
      <c r="K4586" s="11"/>
      <c r="L4586" s="5">
        <f t="shared" si="213"/>
        <v>0.90908999999999995</v>
      </c>
      <c r="M4586" s="22">
        <f>SUMIFS('[1]pvwatts_Cov KY, 7.0815 kWDC, Ro'!$M$33:$M$8792,'[1]pvwatts_Cov KY, 7.0815 kWDC, Ro'!$Q$33:$Q$8792,N4586,'[1]pvwatts_Cov KY, 7.0815 kWDC, Ro'!$R$33:$R$8792,O4586,'[1]pvwatts_Cov KY, 7.0815 kWDC, Ro'!$S$33:$S$8792,C4586)</f>
        <v>0</v>
      </c>
      <c r="N4586">
        <f t="shared" si="214"/>
        <v>10</v>
      </c>
      <c r="O4586">
        <f t="shared" si="215"/>
        <v>9</v>
      </c>
    </row>
    <row r="4587" spans="1:15">
      <c r="A4587" s="5" t="s">
        <v>3</v>
      </c>
      <c r="B4587" s="8">
        <v>44478</v>
      </c>
      <c r="C4587" s="9">
        <v>2</v>
      </c>
      <c r="D4587" s="10">
        <v>107792.48604170195</v>
      </c>
      <c r="E4587" s="11"/>
      <c r="F4587" s="11"/>
      <c r="G4587" s="11"/>
      <c r="H4587" s="11"/>
      <c r="I4587" s="11"/>
      <c r="J4587" s="11"/>
      <c r="K4587" s="11"/>
      <c r="L4587" s="5">
        <f t="shared" si="213"/>
        <v>0.80276999999999998</v>
      </c>
      <c r="M4587" s="22">
        <f>SUMIFS('[1]pvwatts_Cov KY, 7.0815 kWDC, Ro'!$M$33:$M$8792,'[1]pvwatts_Cov KY, 7.0815 kWDC, Ro'!$Q$33:$Q$8792,N4587,'[1]pvwatts_Cov KY, 7.0815 kWDC, Ro'!$R$33:$R$8792,O4587,'[1]pvwatts_Cov KY, 7.0815 kWDC, Ro'!$S$33:$S$8792,C4587)</f>
        <v>0</v>
      </c>
      <c r="N4587">
        <f t="shared" si="214"/>
        <v>10</v>
      </c>
      <c r="O4587">
        <f t="shared" si="215"/>
        <v>9</v>
      </c>
    </row>
    <row r="4588" spans="1:15">
      <c r="A4588" s="5" t="s">
        <v>3</v>
      </c>
      <c r="B4588" s="8">
        <v>44478</v>
      </c>
      <c r="C4588" s="9">
        <v>3</v>
      </c>
      <c r="D4588" s="10">
        <v>98176.525756795643</v>
      </c>
      <c r="E4588" s="11"/>
      <c r="F4588" s="11"/>
      <c r="G4588" s="11"/>
      <c r="H4588" s="11"/>
      <c r="I4588" s="11"/>
      <c r="J4588" s="11"/>
      <c r="K4588" s="11"/>
      <c r="L4588" s="5">
        <f t="shared" si="213"/>
        <v>0.73116000000000003</v>
      </c>
      <c r="M4588" s="22">
        <f>SUMIFS('[1]pvwatts_Cov KY, 7.0815 kWDC, Ro'!$M$33:$M$8792,'[1]pvwatts_Cov KY, 7.0815 kWDC, Ro'!$Q$33:$Q$8792,N4588,'[1]pvwatts_Cov KY, 7.0815 kWDC, Ro'!$R$33:$R$8792,O4588,'[1]pvwatts_Cov KY, 7.0815 kWDC, Ro'!$S$33:$S$8792,C4588)</f>
        <v>0</v>
      </c>
      <c r="N4588">
        <f t="shared" si="214"/>
        <v>10</v>
      </c>
      <c r="O4588">
        <f t="shared" si="215"/>
        <v>9</v>
      </c>
    </row>
    <row r="4589" spans="1:15">
      <c r="A4589" s="5" t="s">
        <v>3</v>
      </c>
      <c r="B4589" s="8">
        <v>44478</v>
      </c>
      <c r="C4589" s="9">
        <v>4</v>
      </c>
      <c r="D4589" s="10">
        <v>91498.11225070314</v>
      </c>
      <c r="E4589" s="11"/>
      <c r="F4589" s="11"/>
      <c r="G4589" s="11"/>
      <c r="H4589" s="11"/>
      <c r="I4589" s="11"/>
      <c r="J4589" s="11"/>
      <c r="K4589" s="11"/>
      <c r="L4589" s="5">
        <f t="shared" si="213"/>
        <v>0.68142000000000003</v>
      </c>
      <c r="M4589" s="22">
        <f>SUMIFS('[1]pvwatts_Cov KY, 7.0815 kWDC, Ro'!$M$33:$M$8792,'[1]pvwatts_Cov KY, 7.0815 kWDC, Ro'!$Q$33:$Q$8792,N4589,'[1]pvwatts_Cov KY, 7.0815 kWDC, Ro'!$R$33:$R$8792,O4589,'[1]pvwatts_Cov KY, 7.0815 kWDC, Ro'!$S$33:$S$8792,C4589)</f>
        <v>0</v>
      </c>
      <c r="N4589">
        <f t="shared" si="214"/>
        <v>10</v>
      </c>
      <c r="O4589">
        <f t="shared" si="215"/>
        <v>9</v>
      </c>
    </row>
    <row r="4590" spans="1:15">
      <c r="A4590" s="5" t="s">
        <v>3</v>
      </c>
      <c r="B4590" s="8">
        <v>44478</v>
      </c>
      <c r="C4590" s="9">
        <v>5</v>
      </c>
      <c r="D4590" s="10">
        <v>87806.775128632624</v>
      </c>
      <c r="E4590" s="11"/>
      <c r="F4590" s="11"/>
      <c r="G4590" s="11"/>
      <c r="H4590" s="11"/>
      <c r="I4590" s="11"/>
      <c r="J4590" s="11"/>
      <c r="K4590" s="11"/>
      <c r="L4590" s="5">
        <f t="shared" si="213"/>
        <v>0.65393000000000001</v>
      </c>
      <c r="M4590" s="22">
        <f>SUMIFS('[1]pvwatts_Cov KY, 7.0815 kWDC, Ro'!$M$33:$M$8792,'[1]pvwatts_Cov KY, 7.0815 kWDC, Ro'!$Q$33:$Q$8792,N4590,'[1]pvwatts_Cov KY, 7.0815 kWDC, Ro'!$R$33:$R$8792,O4590,'[1]pvwatts_Cov KY, 7.0815 kWDC, Ro'!$S$33:$S$8792,C4590)</f>
        <v>0</v>
      </c>
      <c r="N4590">
        <f t="shared" si="214"/>
        <v>10</v>
      </c>
      <c r="O4590">
        <f t="shared" si="215"/>
        <v>9</v>
      </c>
    </row>
    <row r="4591" spans="1:15">
      <c r="A4591" s="5" t="s">
        <v>3</v>
      </c>
      <c r="B4591" s="8">
        <v>44478</v>
      </c>
      <c r="C4591" s="9">
        <v>6</v>
      </c>
      <c r="D4591" s="10">
        <v>87313.195874027442</v>
      </c>
      <c r="E4591" s="11"/>
      <c r="F4591" s="11"/>
      <c r="G4591" s="11"/>
      <c r="H4591" s="11"/>
      <c r="I4591" s="11"/>
      <c r="J4591" s="11"/>
      <c r="K4591" s="11"/>
      <c r="L4591" s="5">
        <f t="shared" si="213"/>
        <v>0.65024999999999999</v>
      </c>
      <c r="M4591" s="22">
        <f>SUMIFS('[1]pvwatts_Cov KY, 7.0815 kWDC, Ro'!$M$33:$M$8792,'[1]pvwatts_Cov KY, 7.0815 kWDC, Ro'!$Q$33:$Q$8792,N4591,'[1]pvwatts_Cov KY, 7.0815 kWDC, Ro'!$R$33:$R$8792,O4591,'[1]pvwatts_Cov KY, 7.0815 kWDC, Ro'!$S$33:$S$8792,C4591)</f>
        <v>0</v>
      </c>
      <c r="N4591">
        <f t="shared" si="214"/>
        <v>10</v>
      </c>
      <c r="O4591">
        <f t="shared" si="215"/>
        <v>9</v>
      </c>
    </row>
    <row r="4592" spans="1:15">
      <c r="A4592" s="5" t="s">
        <v>3</v>
      </c>
      <c r="B4592" s="8">
        <v>44478</v>
      </c>
      <c r="C4592" s="9">
        <v>7</v>
      </c>
      <c r="D4592" s="10">
        <v>89992.937410236525</v>
      </c>
      <c r="E4592" s="11"/>
      <c r="F4592" s="11"/>
      <c r="G4592" s="11"/>
      <c r="H4592" s="11"/>
      <c r="I4592" s="11"/>
      <c r="J4592" s="11"/>
      <c r="K4592" s="11"/>
      <c r="L4592" s="5">
        <f t="shared" si="213"/>
        <v>0.67020999999999997</v>
      </c>
      <c r="M4592" s="22">
        <f>SUMIFS('[1]pvwatts_Cov KY, 7.0815 kWDC, Ro'!$M$33:$M$8792,'[1]pvwatts_Cov KY, 7.0815 kWDC, Ro'!$Q$33:$Q$8792,N4592,'[1]pvwatts_Cov KY, 7.0815 kWDC, Ro'!$R$33:$R$8792,O4592,'[1]pvwatts_Cov KY, 7.0815 kWDC, Ro'!$S$33:$S$8792,C4592)</f>
        <v>0</v>
      </c>
      <c r="N4592">
        <f t="shared" si="214"/>
        <v>10</v>
      </c>
      <c r="O4592">
        <f t="shared" si="215"/>
        <v>9</v>
      </c>
    </row>
    <row r="4593" spans="1:15">
      <c r="A4593" s="5" t="s">
        <v>3</v>
      </c>
      <c r="B4593" s="8">
        <v>44478</v>
      </c>
      <c r="C4593" s="9">
        <v>8</v>
      </c>
      <c r="D4593" s="10">
        <v>96741.765107492873</v>
      </c>
      <c r="E4593" s="11"/>
      <c r="F4593" s="11"/>
      <c r="G4593" s="11"/>
      <c r="H4593" s="11"/>
      <c r="I4593" s="11"/>
      <c r="J4593" s="11"/>
      <c r="K4593" s="11"/>
      <c r="L4593" s="5">
        <f t="shared" si="213"/>
        <v>0.72047000000000005</v>
      </c>
      <c r="M4593" s="22">
        <f>SUMIFS('[1]pvwatts_Cov KY, 7.0815 kWDC, Ro'!$M$33:$M$8792,'[1]pvwatts_Cov KY, 7.0815 kWDC, Ro'!$Q$33:$Q$8792,N4593,'[1]pvwatts_Cov KY, 7.0815 kWDC, Ro'!$R$33:$R$8792,O4593,'[1]pvwatts_Cov KY, 7.0815 kWDC, Ro'!$S$33:$S$8792,C4593)</f>
        <v>0</v>
      </c>
      <c r="N4593">
        <f t="shared" si="214"/>
        <v>10</v>
      </c>
      <c r="O4593">
        <f t="shared" si="215"/>
        <v>9</v>
      </c>
    </row>
    <row r="4594" spans="1:15">
      <c r="A4594" s="5" t="s">
        <v>3</v>
      </c>
      <c r="B4594" s="8">
        <v>44478</v>
      </c>
      <c r="C4594" s="9">
        <v>9</v>
      </c>
      <c r="D4594" s="10">
        <v>110308.4941842776</v>
      </c>
      <c r="E4594" s="11"/>
      <c r="F4594" s="11"/>
      <c r="G4594" s="11"/>
      <c r="H4594" s="11"/>
      <c r="I4594" s="11"/>
      <c r="J4594" s="11"/>
      <c r="K4594" s="11"/>
      <c r="L4594" s="5">
        <f t="shared" si="213"/>
        <v>0.82150999999999996</v>
      </c>
      <c r="M4594" s="22">
        <f>SUMIFS('[1]pvwatts_Cov KY, 7.0815 kWDC, Ro'!$M$33:$M$8792,'[1]pvwatts_Cov KY, 7.0815 kWDC, Ro'!$Q$33:$Q$8792,N4594,'[1]pvwatts_Cov KY, 7.0815 kWDC, Ro'!$R$33:$R$8792,O4594,'[1]pvwatts_Cov KY, 7.0815 kWDC, Ro'!$S$33:$S$8792,C4594)</f>
        <v>0.64412400000000003</v>
      </c>
      <c r="N4594">
        <f t="shared" si="214"/>
        <v>10</v>
      </c>
      <c r="O4594">
        <f t="shared" si="215"/>
        <v>9</v>
      </c>
    </row>
    <row r="4595" spans="1:15">
      <c r="A4595" s="5" t="s">
        <v>3</v>
      </c>
      <c r="B4595" s="8">
        <v>44478</v>
      </c>
      <c r="C4595" s="9">
        <v>10</v>
      </c>
      <c r="D4595" s="10">
        <v>127334.58058547023</v>
      </c>
      <c r="E4595" s="11"/>
      <c r="F4595" s="11"/>
      <c r="G4595" s="11"/>
      <c r="H4595" s="11"/>
      <c r="I4595" s="11"/>
      <c r="J4595" s="11"/>
      <c r="K4595" s="11"/>
      <c r="L4595" s="5">
        <f t="shared" si="213"/>
        <v>0.94830999999999999</v>
      </c>
      <c r="M4595" s="22">
        <f>SUMIFS('[1]pvwatts_Cov KY, 7.0815 kWDC, Ro'!$M$33:$M$8792,'[1]pvwatts_Cov KY, 7.0815 kWDC, Ro'!$Q$33:$Q$8792,N4595,'[1]pvwatts_Cov KY, 7.0815 kWDC, Ro'!$R$33:$R$8792,O4595,'[1]pvwatts_Cov KY, 7.0815 kWDC, Ro'!$S$33:$S$8792,C4595)</f>
        <v>1.805985</v>
      </c>
      <c r="N4595">
        <f t="shared" si="214"/>
        <v>10</v>
      </c>
      <c r="O4595">
        <f t="shared" si="215"/>
        <v>9</v>
      </c>
    </row>
    <row r="4596" spans="1:15">
      <c r="A4596" s="5" t="s">
        <v>3</v>
      </c>
      <c r="B4596" s="8">
        <v>44478</v>
      </c>
      <c r="C4596" s="9">
        <v>11</v>
      </c>
      <c r="D4596" s="10">
        <v>146520.39260570612</v>
      </c>
      <c r="E4596" s="11"/>
      <c r="F4596" s="11"/>
      <c r="G4596" s="11"/>
      <c r="H4596" s="11"/>
      <c r="I4596" s="11"/>
      <c r="J4596" s="11"/>
      <c r="K4596" s="11"/>
      <c r="L4596" s="5">
        <f t="shared" si="213"/>
        <v>1.0911900000000001</v>
      </c>
      <c r="M4596" s="22">
        <f>SUMIFS('[1]pvwatts_Cov KY, 7.0815 kWDC, Ro'!$M$33:$M$8792,'[1]pvwatts_Cov KY, 7.0815 kWDC, Ro'!$Q$33:$Q$8792,N4596,'[1]pvwatts_Cov KY, 7.0815 kWDC, Ro'!$R$33:$R$8792,O4596,'[1]pvwatts_Cov KY, 7.0815 kWDC, Ro'!$S$33:$S$8792,C4596)</f>
        <v>2.2930709999999999</v>
      </c>
      <c r="N4596">
        <f t="shared" si="214"/>
        <v>10</v>
      </c>
      <c r="O4596">
        <f t="shared" si="215"/>
        <v>9</v>
      </c>
    </row>
    <row r="4597" spans="1:15">
      <c r="A4597" s="5" t="s">
        <v>3</v>
      </c>
      <c r="B4597" s="8">
        <v>44478</v>
      </c>
      <c r="C4597" s="9">
        <v>12</v>
      </c>
      <c r="D4597" s="10">
        <v>164042.33041422034</v>
      </c>
      <c r="E4597" s="11"/>
      <c r="F4597" s="11"/>
      <c r="G4597" s="11"/>
      <c r="H4597" s="11"/>
      <c r="I4597" s="11"/>
      <c r="J4597" s="11"/>
      <c r="K4597" s="11"/>
      <c r="L4597" s="5">
        <f t="shared" si="213"/>
        <v>1.2216800000000001</v>
      </c>
      <c r="M4597" s="22">
        <f>SUMIFS('[1]pvwatts_Cov KY, 7.0815 kWDC, Ro'!$M$33:$M$8792,'[1]pvwatts_Cov KY, 7.0815 kWDC, Ro'!$Q$33:$Q$8792,N4597,'[1]pvwatts_Cov KY, 7.0815 kWDC, Ro'!$R$33:$R$8792,O4597,'[1]pvwatts_Cov KY, 7.0815 kWDC, Ro'!$S$33:$S$8792,C4597)</f>
        <v>2.9020190000000001</v>
      </c>
      <c r="N4597">
        <f t="shared" si="214"/>
        <v>10</v>
      </c>
      <c r="O4597">
        <f t="shared" si="215"/>
        <v>9</v>
      </c>
    </row>
    <row r="4598" spans="1:15">
      <c r="A4598" s="5" t="s">
        <v>3</v>
      </c>
      <c r="B4598" s="8">
        <v>44478</v>
      </c>
      <c r="C4598" s="9">
        <v>13</v>
      </c>
      <c r="D4598" s="10">
        <v>181090.79861215552</v>
      </c>
      <c r="E4598" s="11"/>
      <c r="F4598" s="11"/>
      <c r="G4598" s="11"/>
      <c r="H4598" s="11"/>
      <c r="I4598" s="11"/>
      <c r="J4598" s="11"/>
      <c r="K4598" s="11"/>
      <c r="L4598" s="5">
        <f t="shared" si="213"/>
        <v>1.3486499999999999</v>
      </c>
      <c r="M4598" s="22">
        <f>SUMIFS('[1]pvwatts_Cov KY, 7.0815 kWDC, Ro'!$M$33:$M$8792,'[1]pvwatts_Cov KY, 7.0815 kWDC, Ro'!$Q$33:$Q$8792,N4598,'[1]pvwatts_Cov KY, 7.0815 kWDC, Ro'!$R$33:$R$8792,O4598,'[1]pvwatts_Cov KY, 7.0815 kWDC, Ro'!$S$33:$S$8792,C4598)</f>
        <v>2.9035829999999998</v>
      </c>
      <c r="N4598">
        <f t="shared" si="214"/>
        <v>10</v>
      </c>
      <c r="O4598">
        <f t="shared" si="215"/>
        <v>9</v>
      </c>
    </row>
    <row r="4599" spans="1:15">
      <c r="A4599" s="5" t="s">
        <v>3</v>
      </c>
      <c r="B4599" s="8">
        <v>44478</v>
      </c>
      <c r="C4599" s="9">
        <v>14</v>
      </c>
      <c r="D4599" s="10">
        <v>195174.41396588186</v>
      </c>
      <c r="E4599" s="11"/>
      <c r="F4599" s="11"/>
      <c r="G4599" s="11"/>
      <c r="H4599" s="11"/>
      <c r="I4599" s="11"/>
      <c r="J4599" s="11"/>
      <c r="K4599" s="11"/>
      <c r="L4599" s="5">
        <f t="shared" si="213"/>
        <v>1.4535400000000001</v>
      </c>
      <c r="M4599" s="22">
        <f>SUMIFS('[1]pvwatts_Cov KY, 7.0815 kWDC, Ro'!$M$33:$M$8792,'[1]pvwatts_Cov KY, 7.0815 kWDC, Ro'!$Q$33:$Q$8792,N4599,'[1]pvwatts_Cov KY, 7.0815 kWDC, Ro'!$R$33:$R$8792,O4599,'[1]pvwatts_Cov KY, 7.0815 kWDC, Ro'!$S$33:$S$8792,C4599)</f>
        <v>3.4621</v>
      </c>
      <c r="N4599">
        <f t="shared" si="214"/>
        <v>10</v>
      </c>
      <c r="O4599">
        <f t="shared" si="215"/>
        <v>9</v>
      </c>
    </row>
    <row r="4600" spans="1:15">
      <c r="A4600" s="5" t="s">
        <v>3</v>
      </c>
      <c r="B4600" s="8">
        <v>44478</v>
      </c>
      <c r="C4600" s="9">
        <v>15</v>
      </c>
      <c r="D4600" s="10">
        <v>207364.83083336893</v>
      </c>
      <c r="E4600" s="11"/>
      <c r="F4600" s="11"/>
      <c r="G4600" s="11"/>
      <c r="H4600" s="11"/>
      <c r="I4600" s="11"/>
      <c r="J4600" s="11"/>
      <c r="K4600" s="11"/>
      <c r="L4600" s="5">
        <f t="shared" si="213"/>
        <v>1.5443199999999999</v>
      </c>
      <c r="M4600" s="22">
        <f>SUMIFS('[1]pvwatts_Cov KY, 7.0815 kWDC, Ro'!$M$33:$M$8792,'[1]pvwatts_Cov KY, 7.0815 kWDC, Ro'!$Q$33:$Q$8792,N4600,'[1]pvwatts_Cov KY, 7.0815 kWDC, Ro'!$R$33:$R$8792,O4600,'[1]pvwatts_Cov KY, 7.0815 kWDC, Ro'!$S$33:$S$8792,C4600)</f>
        <v>3.2569029999999999</v>
      </c>
      <c r="N4600">
        <f t="shared" si="214"/>
        <v>10</v>
      </c>
      <c r="O4600">
        <f t="shared" si="215"/>
        <v>9</v>
      </c>
    </row>
    <row r="4601" spans="1:15">
      <c r="A4601" s="5" t="s">
        <v>3</v>
      </c>
      <c r="B4601" s="8">
        <v>44478</v>
      </c>
      <c r="C4601" s="9">
        <v>16</v>
      </c>
      <c r="D4601" s="10">
        <v>217365.44345960926</v>
      </c>
      <c r="E4601" s="11"/>
      <c r="F4601" s="11"/>
      <c r="G4601" s="11"/>
      <c r="H4601" s="11"/>
      <c r="I4601" s="11"/>
      <c r="J4601" s="11"/>
      <c r="K4601" s="11"/>
      <c r="L4601" s="5">
        <f t="shared" si="213"/>
        <v>1.6188</v>
      </c>
      <c r="M4601" s="22">
        <f>SUMIFS('[1]pvwatts_Cov KY, 7.0815 kWDC, Ro'!$M$33:$M$8792,'[1]pvwatts_Cov KY, 7.0815 kWDC, Ro'!$Q$33:$Q$8792,N4601,'[1]pvwatts_Cov KY, 7.0815 kWDC, Ro'!$R$33:$R$8792,O4601,'[1]pvwatts_Cov KY, 7.0815 kWDC, Ro'!$S$33:$S$8792,C4601)</f>
        <v>2.4692409999999998</v>
      </c>
      <c r="N4601">
        <f t="shared" si="214"/>
        <v>10</v>
      </c>
      <c r="O4601">
        <f t="shared" si="215"/>
        <v>9</v>
      </c>
    </row>
    <row r="4602" spans="1:15">
      <c r="A4602" s="5" t="s">
        <v>3</v>
      </c>
      <c r="B4602" s="8">
        <v>44478</v>
      </c>
      <c r="C4602" s="9">
        <v>17</v>
      </c>
      <c r="D4602" s="10">
        <v>222572.97973375494</v>
      </c>
      <c r="E4602" s="11"/>
      <c r="F4602" s="11"/>
      <c r="G4602" s="11"/>
      <c r="H4602" s="11"/>
      <c r="I4602" s="11"/>
      <c r="J4602" s="11"/>
      <c r="K4602" s="11"/>
      <c r="L4602" s="5">
        <f t="shared" si="213"/>
        <v>1.6575800000000001</v>
      </c>
      <c r="M4602" s="22">
        <f>SUMIFS('[1]pvwatts_Cov KY, 7.0815 kWDC, Ro'!$M$33:$M$8792,'[1]pvwatts_Cov KY, 7.0815 kWDC, Ro'!$Q$33:$Q$8792,N4602,'[1]pvwatts_Cov KY, 7.0815 kWDC, Ro'!$R$33:$R$8792,O4602,'[1]pvwatts_Cov KY, 7.0815 kWDC, Ro'!$S$33:$S$8792,C4602)</f>
        <v>2.1991700000000001</v>
      </c>
      <c r="N4602">
        <f t="shared" si="214"/>
        <v>10</v>
      </c>
      <c r="O4602">
        <f t="shared" si="215"/>
        <v>9</v>
      </c>
    </row>
    <row r="4603" spans="1:15">
      <c r="A4603" s="5" t="s">
        <v>3</v>
      </c>
      <c r="B4603" s="8">
        <v>44478</v>
      </c>
      <c r="C4603" s="9">
        <v>18</v>
      </c>
      <c r="D4603" s="10">
        <v>223451.51042122595</v>
      </c>
      <c r="E4603" s="11"/>
      <c r="F4603" s="11"/>
      <c r="G4603" s="11"/>
      <c r="H4603" s="11"/>
      <c r="I4603" s="11"/>
      <c r="J4603" s="11"/>
      <c r="K4603" s="11"/>
      <c r="L4603" s="5">
        <f t="shared" si="213"/>
        <v>1.6641300000000001</v>
      </c>
      <c r="M4603" s="22">
        <f>SUMIFS('[1]pvwatts_Cov KY, 7.0815 kWDC, Ro'!$M$33:$M$8792,'[1]pvwatts_Cov KY, 7.0815 kWDC, Ro'!$Q$33:$Q$8792,N4603,'[1]pvwatts_Cov KY, 7.0815 kWDC, Ro'!$R$33:$R$8792,O4603,'[1]pvwatts_Cov KY, 7.0815 kWDC, Ro'!$S$33:$S$8792,C4603)</f>
        <v>0.215532</v>
      </c>
      <c r="N4603">
        <f t="shared" si="214"/>
        <v>10</v>
      </c>
      <c r="O4603">
        <f t="shared" si="215"/>
        <v>9</v>
      </c>
    </row>
    <row r="4604" spans="1:15">
      <c r="A4604" s="5" t="s">
        <v>3</v>
      </c>
      <c r="B4604" s="8">
        <v>44478</v>
      </c>
      <c r="C4604" s="9">
        <v>19</v>
      </c>
      <c r="D4604" s="10">
        <v>211939.54560555879</v>
      </c>
      <c r="E4604" s="11"/>
      <c r="F4604" s="11"/>
      <c r="G4604" s="11"/>
      <c r="H4604" s="11"/>
      <c r="I4604" s="11"/>
      <c r="J4604" s="11"/>
      <c r="K4604" s="11"/>
      <c r="L4604" s="5">
        <f t="shared" si="213"/>
        <v>1.57839</v>
      </c>
      <c r="M4604" s="22">
        <f>SUMIFS('[1]pvwatts_Cov KY, 7.0815 kWDC, Ro'!$M$33:$M$8792,'[1]pvwatts_Cov KY, 7.0815 kWDC, Ro'!$Q$33:$Q$8792,N4604,'[1]pvwatts_Cov KY, 7.0815 kWDC, Ro'!$R$33:$R$8792,O4604,'[1]pvwatts_Cov KY, 7.0815 kWDC, Ro'!$S$33:$S$8792,C4604)</f>
        <v>0.151615</v>
      </c>
      <c r="N4604">
        <f t="shared" si="214"/>
        <v>10</v>
      </c>
      <c r="O4604">
        <f t="shared" si="215"/>
        <v>9</v>
      </c>
    </row>
    <row r="4605" spans="1:15">
      <c r="A4605" s="5" t="s">
        <v>3</v>
      </c>
      <c r="B4605" s="8">
        <v>44478</v>
      </c>
      <c r="C4605" s="9">
        <v>20</v>
      </c>
      <c r="D4605" s="10">
        <v>202172.66929221211</v>
      </c>
      <c r="E4605" s="11"/>
      <c r="F4605" s="11"/>
      <c r="G4605" s="11"/>
      <c r="H4605" s="11"/>
      <c r="I4605" s="11"/>
      <c r="J4605" s="11"/>
      <c r="K4605" s="11"/>
      <c r="L4605" s="5">
        <f t="shared" si="213"/>
        <v>1.50566</v>
      </c>
      <c r="M4605" s="22">
        <f>SUMIFS('[1]pvwatts_Cov KY, 7.0815 kWDC, Ro'!$M$33:$M$8792,'[1]pvwatts_Cov KY, 7.0815 kWDC, Ro'!$Q$33:$Q$8792,N4605,'[1]pvwatts_Cov KY, 7.0815 kWDC, Ro'!$R$33:$R$8792,O4605,'[1]pvwatts_Cov KY, 7.0815 kWDC, Ro'!$S$33:$S$8792,C4605)</f>
        <v>0</v>
      </c>
      <c r="N4605">
        <f t="shared" si="214"/>
        <v>10</v>
      </c>
      <c r="O4605">
        <f t="shared" si="215"/>
        <v>9</v>
      </c>
    </row>
    <row r="4606" spans="1:15">
      <c r="A4606" s="5" t="s">
        <v>3</v>
      </c>
      <c r="B4606" s="8">
        <v>44478</v>
      </c>
      <c r="C4606" s="9">
        <v>21</v>
      </c>
      <c r="D4606" s="10">
        <v>193202.82481436696</v>
      </c>
      <c r="E4606" s="11"/>
      <c r="F4606" s="11"/>
      <c r="G4606" s="11"/>
      <c r="H4606" s="11"/>
      <c r="I4606" s="11"/>
      <c r="J4606" s="11"/>
      <c r="K4606" s="11"/>
      <c r="L4606" s="5">
        <f t="shared" si="213"/>
        <v>1.43885</v>
      </c>
      <c r="M4606" s="22">
        <f>SUMIFS('[1]pvwatts_Cov KY, 7.0815 kWDC, Ro'!$M$33:$M$8792,'[1]pvwatts_Cov KY, 7.0815 kWDC, Ro'!$Q$33:$Q$8792,N4606,'[1]pvwatts_Cov KY, 7.0815 kWDC, Ro'!$R$33:$R$8792,O4606,'[1]pvwatts_Cov KY, 7.0815 kWDC, Ro'!$S$33:$S$8792,C4606)</f>
        <v>0</v>
      </c>
      <c r="N4606">
        <f t="shared" si="214"/>
        <v>10</v>
      </c>
      <c r="O4606">
        <f t="shared" si="215"/>
        <v>9</v>
      </c>
    </row>
    <row r="4607" spans="1:15">
      <c r="A4607" s="5" t="s">
        <v>3</v>
      </c>
      <c r="B4607" s="8">
        <v>44478</v>
      </c>
      <c r="C4607" s="9">
        <v>22</v>
      </c>
      <c r="D4607" s="10">
        <v>181847.55694140287</v>
      </c>
      <c r="E4607" s="11"/>
      <c r="F4607" s="11"/>
      <c r="G4607" s="11"/>
      <c r="H4607" s="11"/>
      <c r="I4607" s="11"/>
      <c r="J4607" s="11"/>
      <c r="K4607" s="11"/>
      <c r="L4607" s="5">
        <f t="shared" si="213"/>
        <v>1.35429</v>
      </c>
      <c r="M4607" s="22">
        <f>SUMIFS('[1]pvwatts_Cov KY, 7.0815 kWDC, Ro'!$M$33:$M$8792,'[1]pvwatts_Cov KY, 7.0815 kWDC, Ro'!$Q$33:$Q$8792,N4607,'[1]pvwatts_Cov KY, 7.0815 kWDC, Ro'!$R$33:$R$8792,O4607,'[1]pvwatts_Cov KY, 7.0815 kWDC, Ro'!$S$33:$S$8792,C4607)</f>
        <v>0</v>
      </c>
      <c r="N4607">
        <f t="shared" si="214"/>
        <v>10</v>
      </c>
      <c r="O4607">
        <f t="shared" si="215"/>
        <v>9</v>
      </c>
    </row>
    <row r="4608" spans="1:15">
      <c r="A4608" s="5" t="s">
        <v>3</v>
      </c>
      <c r="B4608" s="8">
        <v>44478</v>
      </c>
      <c r="C4608" s="9">
        <v>23</v>
      </c>
      <c r="D4608" s="10">
        <v>168960.06346553197</v>
      </c>
      <c r="E4608" s="11"/>
      <c r="F4608" s="11"/>
      <c r="G4608" s="11"/>
      <c r="H4608" s="11"/>
      <c r="I4608" s="11"/>
      <c r="J4608" s="11"/>
      <c r="K4608" s="11"/>
      <c r="L4608" s="5">
        <f t="shared" si="213"/>
        <v>1.25831</v>
      </c>
      <c r="M4608" s="22">
        <f>SUMIFS('[1]pvwatts_Cov KY, 7.0815 kWDC, Ro'!$M$33:$M$8792,'[1]pvwatts_Cov KY, 7.0815 kWDC, Ro'!$Q$33:$Q$8792,N4608,'[1]pvwatts_Cov KY, 7.0815 kWDC, Ro'!$R$33:$R$8792,O4608,'[1]pvwatts_Cov KY, 7.0815 kWDC, Ro'!$S$33:$S$8792,C4608)</f>
        <v>0</v>
      </c>
      <c r="N4608">
        <f t="shared" si="214"/>
        <v>10</v>
      </c>
      <c r="O4608">
        <f t="shared" si="215"/>
        <v>9</v>
      </c>
    </row>
    <row r="4609" spans="1:15">
      <c r="A4609" s="5" t="s">
        <v>3</v>
      </c>
      <c r="B4609" s="8">
        <v>44478</v>
      </c>
      <c r="C4609" s="9">
        <v>24</v>
      </c>
      <c r="D4609" s="10">
        <v>152455.27903448275</v>
      </c>
      <c r="E4609" s="11"/>
      <c r="F4609" s="11"/>
      <c r="G4609" s="11"/>
      <c r="H4609" s="11"/>
      <c r="I4609" s="11"/>
      <c r="J4609" s="11"/>
      <c r="K4609" s="11"/>
      <c r="L4609" s="5">
        <f t="shared" si="213"/>
        <v>1.1353899999999999</v>
      </c>
      <c r="M4609" s="22">
        <f>SUMIFS('[1]pvwatts_Cov KY, 7.0815 kWDC, Ro'!$M$33:$M$8792,'[1]pvwatts_Cov KY, 7.0815 kWDC, Ro'!$Q$33:$Q$8792,N4609,'[1]pvwatts_Cov KY, 7.0815 kWDC, Ro'!$R$33:$R$8792,O4609,'[1]pvwatts_Cov KY, 7.0815 kWDC, Ro'!$S$33:$S$8792,C4609)</f>
        <v>0</v>
      </c>
      <c r="N4609">
        <f t="shared" si="214"/>
        <v>10</v>
      </c>
      <c r="O4609">
        <f t="shared" si="215"/>
        <v>9</v>
      </c>
    </row>
    <row r="4610" spans="1:15">
      <c r="A4610" s="5" t="s">
        <v>3</v>
      </c>
      <c r="B4610" s="8">
        <v>44479</v>
      </c>
      <c r="C4610" s="9">
        <v>1</v>
      </c>
      <c r="D4610" s="10">
        <v>134662.53203853435</v>
      </c>
      <c r="E4610" s="11"/>
      <c r="F4610" s="11"/>
      <c r="G4610" s="11"/>
      <c r="H4610" s="11"/>
      <c r="I4610" s="11"/>
      <c r="J4610" s="11"/>
      <c r="K4610" s="11"/>
      <c r="L4610" s="5">
        <f t="shared" ref="L4610:L4673" si="216">ROUND(D4610*$D$8764,5)</f>
        <v>1.00288</v>
      </c>
      <c r="M4610" s="22">
        <f>SUMIFS('[1]pvwatts_Cov KY, 7.0815 kWDC, Ro'!$M$33:$M$8792,'[1]pvwatts_Cov KY, 7.0815 kWDC, Ro'!$Q$33:$Q$8792,N4610,'[1]pvwatts_Cov KY, 7.0815 kWDC, Ro'!$R$33:$R$8792,O4610,'[1]pvwatts_Cov KY, 7.0815 kWDC, Ro'!$S$33:$S$8792,C4610)</f>
        <v>0</v>
      </c>
      <c r="N4610">
        <f t="shared" si="214"/>
        <v>10</v>
      </c>
      <c r="O4610">
        <f t="shared" si="215"/>
        <v>10</v>
      </c>
    </row>
    <row r="4611" spans="1:15">
      <c r="A4611" s="5" t="s">
        <v>3</v>
      </c>
      <c r="B4611" s="8">
        <v>44479</v>
      </c>
      <c r="C4611" s="9">
        <v>2</v>
      </c>
      <c r="D4611" s="10">
        <v>119722.68264986925</v>
      </c>
      <c r="E4611" s="11"/>
      <c r="F4611" s="11"/>
      <c r="G4611" s="11"/>
      <c r="H4611" s="11"/>
      <c r="I4611" s="11"/>
      <c r="J4611" s="11"/>
      <c r="K4611" s="11"/>
      <c r="L4611" s="5">
        <f t="shared" si="216"/>
        <v>0.89161999999999997</v>
      </c>
      <c r="M4611" s="22">
        <f>SUMIFS('[1]pvwatts_Cov KY, 7.0815 kWDC, Ro'!$M$33:$M$8792,'[1]pvwatts_Cov KY, 7.0815 kWDC, Ro'!$Q$33:$Q$8792,N4611,'[1]pvwatts_Cov KY, 7.0815 kWDC, Ro'!$R$33:$R$8792,O4611,'[1]pvwatts_Cov KY, 7.0815 kWDC, Ro'!$S$33:$S$8792,C4611)</f>
        <v>0</v>
      </c>
      <c r="N4611">
        <f t="shared" ref="N4611:N4674" si="217">MONTH(B4611)</f>
        <v>10</v>
      </c>
      <c r="O4611">
        <f t="shared" ref="O4611:O4674" si="218">DAY(B4611)</f>
        <v>10</v>
      </c>
    </row>
    <row r="4612" spans="1:15">
      <c r="A4612" s="5" t="s">
        <v>3</v>
      </c>
      <c r="B4612" s="8">
        <v>44479</v>
      </c>
      <c r="C4612" s="9">
        <v>3</v>
      </c>
      <c r="D4612" s="10">
        <v>108115.75435580077</v>
      </c>
      <c r="E4612" s="11"/>
      <c r="F4612" s="11"/>
      <c r="G4612" s="11"/>
      <c r="H4612" s="11"/>
      <c r="I4612" s="11"/>
      <c r="J4612" s="11"/>
      <c r="K4612" s="11"/>
      <c r="L4612" s="5">
        <f t="shared" si="216"/>
        <v>0.80518000000000001</v>
      </c>
      <c r="M4612" s="22">
        <f>SUMIFS('[1]pvwatts_Cov KY, 7.0815 kWDC, Ro'!$M$33:$M$8792,'[1]pvwatts_Cov KY, 7.0815 kWDC, Ro'!$Q$33:$Q$8792,N4612,'[1]pvwatts_Cov KY, 7.0815 kWDC, Ro'!$R$33:$R$8792,O4612,'[1]pvwatts_Cov KY, 7.0815 kWDC, Ro'!$S$33:$S$8792,C4612)</f>
        <v>0</v>
      </c>
      <c r="N4612">
        <f t="shared" si="217"/>
        <v>10</v>
      </c>
      <c r="O4612">
        <f t="shared" si="218"/>
        <v>10</v>
      </c>
    </row>
    <row r="4613" spans="1:15">
      <c r="A4613" s="5" t="s">
        <v>3</v>
      </c>
      <c r="B4613" s="8">
        <v>44479</v>
      </c>
      <c r="C4613" s="9">
        <v>4</v>
      </c>
      <c r="D4613" s="10">
        <v>100154.52041186602</v>
      </c>
      <c r="E4613" s="11"/>
      <c r="F4613" s="11"/>
      <c r="G4613" s="11"/>
      <c r="H4613" s="11"/>
      <c r="I4613" s="11"/>
      <c r="J4613" s="11"/>
      <c r="K4613" s="11"/>
      <c r="L4613" s="5">
        <f t="shared" si="216"/>
        <v>0.74589000000000005</v>
      </c>
      <c r="M4613" s="22">
        <f>SUMIFS('[1]pvwatts_Cov KY, 7.0815 kWDC, Ro'!$M$33:$M$8792,'[1]pvwatts_Cov KY, 7.0815 kWDC, Ro'!$Q$33:$Q$8792,N4613,'[1]pvwatts_Cov KY, 7.0815 kWDC, Ro'!$R$33:$R$8792,O4613,'[1]pvwatts_Cov KY, 7.0815 kWDC, Ro'!$S$33:$S$8792,C4613)</f>
        <v>0</v>
      </c>
      <c r="N4613">
        <f t="shared" si="217"/>
        <v>10</v>
      </c>
      <c r="O4613">
        <f t="shared" si="218"/>
        <v>10</v>
      </c>
    </row>
    <row r="4614" spans="1:15">
      <c r="A4614" s="5" t="s">
        <v>3</v>
      </c>
      <c r="B4614" s="8">
        <v>44479</v>
      </c>
      <c r="C4614" s="9">
        <v>5</v>
      </c>
      <c r="D4614" s="10">
        <v>95097.14687524637</v>
      </c>
      <c r="E4614" s="11"/>
      <c r="F4614" s="11"/>
      <c r="G4614" s="11"/>
      <c r="H4614" s="11"/>
      <c r="I4614" s="11"/>
      <c r="J4614" s="11"/>
      <c r="K4614" s="11"/>
      <c r="L4614" s="5">
        <f t="shared" si="216"/>
        <v>0.70821999999999996</v>
      </c>
      <c r="M4614" s="22">
        <f>SUMIFS('[1]pvwatts_Cov KY, 7.0815 kWDC, Ro'!$M$33:$M$8792,'[1]pvwatts_Cov KY, 7.0815 kWDC, Ro'!$Q$33:$Q$8792,N4614,'[1]pvwatts_Cov KY, 7.0815 kWDC, Ro'!$R$33:$R$8792,O4614,'[1]pvwatts_Cov KY, 7.0815 kWDC, Ro'!$S$33:$S$8792,C4614)</f>
        <v>0</v>
      </c>
      <c r="N4614">
        <f t="shared" si="217"/>
        <v>10</v>
      </c>
      <c r="O4614">
        <f t="shared" si="218"/>
        <v>10</v>
      </c>
    </row>
    <row r="4615" spans="1:15">
      <c r="A4615" s="5" t="s">
        <v>3</v>
      </c>
      <c r="B4615" s="8">
        <v>44479</v>
      </c>
      <c r="C4615" s="9">
        <v>6</v>
      </c>
      <c r="D4615" s="10">
        <v>93475.111990865276</v>
      </c>
      <c r="E4615" s="11"/>
      <c r="F4615" s="11"/>
      <c r="G4615" s="11"/>
      <c r="H4615" s="11"/>
      <c r="I4615" s="11"/>
      <c r="J4615" s="11"/>
      <c r="K4615" s="11"/>
      <c r="L4615" s="5">
        <f t="shared" si="216"/>
        <v>0.69613999999999998</v>
      </c>
      <c r="M4615" s="22">
        <f>SUMIFS('[1]pvwatts_Cov KY, 7.0815 kWDC, Ro'!$M$33:$M$8792,'[1]pvwatts_Cov KY, 7.0815 kWDC, Ro'!$Q$33:$Q$8792,N4615,'[1]pvwatts_Cov KY, 7.0815 kWDC, Ro'!$R$33:$R$8792,O4615,'[1]pvwatts_Cov KY, 7.0815 kWDC, Ro'!$S$33:$S$8792,C4615)</f>
        <v>0</v>
      </c>
      <c r="N4615">
        <f t="shared" si="217"/>
        <v>10</v>
      </c>
      <c r="O4615">
        <f t="shared" si="218"/>
        <v>10</v>
      </c>
    </row>
    <row r="4616" spans="1:15">
      <c r="A4616" s="5" t="s">
        <v>3</v>
      </c>
      <c r="B4616" s="8">
        <v>44479</v>
      </c>
      <c r="C4616" s="9">
        <v>7</v>
      </c>
      <c r="D4616" s="10">
        <v>94189.897552122813</v>
      </c>
      <c r="E4616" s="11"/>
      <c r="F4616" s="11"/>
      <c r="G4616" s="11"/>
      <c r="H4616" s="11"/>
      <c r="I4616" s="11"/>
      <c r="J4616" s="11"/>
      <c r="K4616" s="11"/>
      <c r="L4616" s="5">
        <f t="shared" si="216"/>
        <v>0.70147000000000004</v>
      </c>
      <c r="M4616" s="22">
        <f>SUMIFS('[1]pvwatts_Cov KY, 7.0815 kWDC, Ro'!$M$33:$M$8792,'[1]pvwatts_Cov KY, 7.0815 kWDC, Ro'!$Q$33:$Q$8792,N4616,'[1]pvwatts_Cov KY, 7.0815 kWDC, Ro'!$R$33:$R$8792,O4616,'[1]pvwatts_Cov KY, 7.0815 kWDC, Ro'!$S$33:$S$8792,C4616)</f>
        <v>0</v>
      </c>
      <c r="N4616">
        <f t="shared" si="217"/>
        <v>10</v>
      </c>
      <c r="O4616">
        <f t="shared" si="218"/>
        <v>10</v>
      </c>
    </row>
    <row r="4617" spans="1:15">
      <c r="A4617" s="5" t="s">
        <v>3</v>
      </c>
      <c r="B4617" s="8">
        <v>44479</v>
      </c>
      <c r="C4617" s="9">
        <v>8</v>
      </c>
      <c r="D4617" s="10">
        <v>100488.80536110836</v>
      </c>
      <c r="E4617" s="11"/>
      <c r="F4617" s="11"/>
      <c r="G4617" s="11"/>
      <c r="H4617" s="11"/>
      <c r="I4617" s="11"/>
      <c r="J4617" s="11"/>
      <c r="K4617" s="11"/>
      <c r="L4617" s="5">
        <f t="shared" si="216"/>
        <v>0.74838000000000005</v>
      </c>
      <c r="M4617" s="22">
        <f>SUMIFS('[1]pvwatts_Cov KY, 7.0815 kWDC, Ro'!$M$33:$M$8792,'[1]pvwatts_Cov KY, 7.0815 kWDC, Ro'!$Q$33:$Q$8792,N4617,'[1]pvwatts_Cov KY, 7.0815 kWDC, Ro'!$R$33:$R$8792,O4617,'[1]pvwatts_Cov KY, 7.0815 kWDC, Ro'!$S$33:$S$8792,C4617)</f>
        <v>0</v>
      </c>
      <c r="N4617">
        <f t="shared" si="217"/>
        <v>10</v>
      </c>
      <c r="O4617">
        <f t="shared" si="218"/>
        <v>10</v>
      </c>
    </row>
    <row r="4618" spans="1:15">
      <c r="A4618" s="5" t="s">
        <v>3</v>
      </c>
      <c r="B4618" s="8">
        <v>44479</v>
      </c>
      <c r="C4618" s="9">
        <v>9</v>
      </c>
      <c r="D4618" s="10">
        <v>116282.73289580033</v>
      </c>
      <c r="E4618" s="11"/>
      <c r="F4618" s="11"/>
      <c r="G4618" s="11"/>
      <c r="H4618" s="11"/>
      <c r="I4618" s="11"/>
      <c r="J4618" s="11"/>
      <c r="K4618" s="11"/>
      <c r="L4618" s="5">
        <f t="shared" si="216"/>
        <v>0.86599999999999999</v>
      </c>
      <c r="M4618" s="22">
        <f>SUMIFS('[1]pvwatts_Cov KY, 7.0815 kWDC, Ro'!$M$33:$M$8792,'[1]pvwatts_Cov KY, 7.0815 kWDC, Ro'!$Q$33:$Q$8792,N4618,'[1]pvwatts_Cov KY, 7.0815 kWDC, Ro'!$R$33:$R$8792,O4618,'[1]pvwatts_Cov KY, 7.0815 kWDC, Ro'!$S$33:$S$8792,C4618)</f>
        <v>0.27374500000000002</v>
      </c>
      <c r="N4618">
        <f t="shared" si="217"/>
        <v>10</v>
      </c>
      <c r="O4618">
        <f t="shared" si="218"/>
        <v>10</v>
      </c>
    </row>
    <row r="4619" spans="1:15">
      <c r="A4619" s="5" t="s">
        <v>3</v>
      </c>
      <c r="B4619" s="8">
        <v>44479</v>
      </c>
      <c r="C4619" s="9">
        <v>10</v>
      </c>
      <c r="D4619" s="10">
        <v>134871.09247711214</v>
      </c>
      <c r="E4619" s="11"/>
      <c r="F4619" s="11"/>
      <c r="G4619" s="11"/>
      <c r="H4619" s="11"/>
      <c r="I4619" s="11"/>
      <c r="J4619" s="11"/>
      <c r="K4619" s="11"/>
      <c r="L4619" s="5">
        <f t="shared" si="216"/>
        <v>1.00444</v>
      </c>
      <c r="M4619" s="22">
        <f>SUMIFS('[1]pvwatts_Cov KY, 7.0815 kWDC, Ro'!$M$33:$M$8792,'[1]pvwatts_Cov KY, 7.0815 kWDC, Ro'!$Q$33:$Q$8792,N4619,'[1]pvwatts_Cov KY, 7.0815 kWDC, Ro'!$R$33:$R$8792,O4619,'[1]pvwatts_Cov KY, 7.0815 kWDC, Ro'!$S$33:$S$8792,C4619)</f>
        <v>1.4714640000000001</v>
      </c>
      <c r="N4619">
        <f t="shared" si="217"/>
        <v>10</v>
      </c>
      <c r="O4619">
        <f t="shared" si="218"/>
        <v>10</v>
      </c>
    </row>
    <row r="4620" spans="1:15">
      <c r="A4620" s="5" t="s">
        <v>3</v>
      </c>
      <c r="B4620" s="8">
        <v>44479</v>
      </c>
      <c r="C4620" s="9">
        <v>11</v>
      </c>
      <c r="D4620" s="10">
        <v>150974.93206073268</v>
      </c>
      <c r="E4620" s="11"/>
      <c r="F4620" s="11"/>
      <c r="G4620" s="11"/>
      <c r="H4620" s="11"/>
      <c r="I4620" s="11"/>
      <c r="J4620" s="11"/>
      <c r="K4620" s="11"/>
      <c r="L4620" s="5">
        <f t="shared" si="216"/>
        <v>1.1243700000000001</v>
      </c>
      <c r="M4620" s="22">
        <f>SUMIFS('[1]pvwatts_Cov KY, 7.0815 kWDC, Ro'!$M$33:$M$8792,'[1]pvwatts_Cov KY, 7.0815 kWDC, Ro'!$Q$33:$Q$8792,N4620,'[1]pvwatts_Cov KY, 7.0815 kWDC, Ro'!$R$33:$R$8792,O4620,'[1]pvwatts_Cov KY, 7.0815 kWDC, Ro'!$S$33:$S$8792,C4620)</f>
        <v>1.166056</v>
      </c>
      <c r="N4620">
        <f t="shared" si="217"/>
        <v>10</v>
      </c>
      <c r="O4620">
        <f t="shared" si="218"/>
        <v>10</v>
      </c>
    </row>
    <row r="4621" spans="1:15">
      <c r="A4621" s="5" t="s">
        <v>3</v>
      </c>
      <c r="B4621" s="8">
        <v>44479</v>
      </c>
      <c r="C4621" s="9">
        <v>12</v>
      </c>
      <c r="D4621" s="10">
        <v>173759.74523560173</v>
      </c>
      <c r="E4621" s="11"/>
      <c r="F4621" s="11"/>
      <c r="G4621" s="11"/>
      <c r="H4621" s="11"/>
      <c r="I4621" s="11"/>
      <c r="J4621" s="11"/>
      <c r="K4621" s="11"/>
      <c r="L4621" s="5">
        <f t="shared" si="216"/>
        <v>1.2940499999999999</v>
      </c>
      <c r="M4621" s="22">
        <f>SUMIFS('[1]pvwatts_Cov KY, 7.0815 kWDC, Ro'!$M$33:$M$8792,'[1]pvwatts_Cov KY, 7.0815 kWDC, Ro'!$Q$33:$Q$8792,N4621,'[1]pvwatts_Cov KY, 7.0815 kWDC, Ro'!$R$33:$R$8792,O4621,'[1]pvwatts_Cov KY, 7.0815 kWDC, Ro'!$S$33:$S$8792,C4621)</f>
        <v>3.0592290000000002</v>
      </c>
      <c r="N4621">
        <f t="shared" si="217"/>
        <v>10</v>
      </c>
      <c r="O4621">
        <f t="shared" si="218"/>
        <v>10</v>
      </c>
    </row>
    <row r="4622" spans="1:15">
      <c r="A4622" s="5" t="s">
        <v>3</v>
      </c>
      <c r="B4622" s="8">
        <v>44479</v>
      </c>
      <c r="C4622" s="9">
        <v>13</v>
      </c>
      <c r="D4622" s="10">
        <v>196733.65180823285</v>
      </c>
      <c r="E4622" s="11"/>
      <c r="F4622" s="11"/>
      <c r="G4622" s="11"/>
      <c r="H4622" s="11"/>
      <c r="I4622" s="11"/>
      <c r="J4622" s="11"/>
      <c r="K4622" s="11"/>
      <c r="L4622" s="5">
        <f t="shared" si="216"/>
        <v>1.46515</v>
      </c>
      <c r="M4622" s="22">
        <f>SUMIFS('[1]pvwatts_Cov KY, 7.0815 kWDC, Ro'!$M$33:$M$8792,'[1]pvwatts_Cov KY, 7.0815 kWDC, Ro'!$Q$33:$Q$8792,N4622,'[1]pvwatts_Cov KY, 7.0815 kWDC, Ro'!$R$33:$R$8792,O4622,'[1]pvwatts_Cov KY, 7.0815 kWDC, Ro'!$S$33:$S$8792,C4622)</f>
        <v>4.4571940000000003</v>
      </c>
      <c r="N4622">
        <f t="shared" si="217"/>
        <v>10</v>
      </c>
      <c r="O4622">
        <f t="shared" si="218"/>
        <v>10</v>
      </c>
    </row>
    <row r="4623" spans="1:15">
      <c r="A4623" s="5" t="s">
        <v>3</v>
      </c>
      <c r="B4623" s="8">
        <v>44479</v>
      </c>
      <c r="C4623" s="9">
        <v>14</v>
      </c>
      <c r="D4623" s="10">
        <v>216095.97337337516</v>
      </c>
      <c r="E4623" s="11"/>
      <c r="F4623" s="11"/>
      <c r="G4623" s="11"/>
      <c r="H4623" s="11"/>
      <c r="I4623" s="11"/>
      <c r="J4623" s="11"/>
      <c r="K4623" s="11"/>
      <c r="L4623" s="5">
        <f t="shared" si="216"/>
        <v>1.6093500000000001</v>
      </c>
      <c r="M4623" s="22">
        <f>SUMIFS('[1]pvwatts_Cov KY, 7.0815 kWDC, Ro'!$M$33:$M$8792,'[1]pvwatts_Cov KY, 7.0815 kWDC, Ro'!$Q$33:$Q$8792,N4623,'[1]pvwatts_Cov KY, 7.0815 kWDC, Ro'!$R$33:$R$8792,O4623,'[1]pvwatts_Cov KY, 7.0815 kWDC, Ro'!$S$33:$S$8792,C4623)</f>
        <v>4.5713030000000003</v>
      </c>
      <c r="N4623">
        <f t="shared" si="217"/>
        <v>10</v>
      </c>
      <c r="O4623">
        <f t="shared" si="218"/>
        <v>10</v>
      </c>
    </row>
    <row r="4624" spans="1:15">
      <c r="A4624" s="5" t="s">
        <v>3</v>
      </c>
      <c r="B4624" s="8">
        <v>44479</v>
      </c>
      <c r="C4624" s="9">
        <v>15</v>
      </c>
      <c r="D4624" s="10">
        <v>232308.00176854341</v>
      </c>
      <c r="E4624" s="11"/>
      <c r="F4624" s="11"/>
      <c r="G4624" s="11"/>
      <c r="H4624" s="11"/>
      <c r="I4624" s="11"/>
      <c r="J4624" s="11"/>
      <c r="K4624" s="11"/>
      <c r="L4624" s="5">
        <f t="shared" si="216"/>
        <v>1.7300899999999999</v>
      </c>
      <c r="M4624" s="22">
        <f>SUMIFS('[1]pvwatts_Cov KY, 7.0815 kWDC, Ro'!$M$33:$M$8792,'[1]pvwatts_Cov KY, 7.0815 kWDC, Ro'!$Q$33:$Q$8792,N4624,'[1]pvwatts_Cov KY, 7.0815 kWDC, Ro'!$R$33:$R$8792,O4624,'[1]pvwatts_Cov KY, 7.0815 kWDC, Ro'!$S$33:$S$8792,C4624)</f>
        <v>4.3929039999999997</v>
      </c>
      <c r="N4624">
        <f t="shared" si="217"/>
        <v>10</v>
      </c>
      <c r="O4624">
        <f t="shared" si="218"/>
        <v>10</v>
      </c>
    </row>
    <row r="4625" spans="1:15">
      <c r="A4625" s="5" t="s">
        <v>3</v>
      </c>
      <c r="B4625" s="8">
        <v>44479</v>
      </c>
      <c r="C4625" s="9">
        <v>16</v>
      </c>
      <c r="D4625" s="10">
        <v>245038.27818802567</v>
      </c>
      <c r="E4625" s="11"/>
      <c r="F4625" s="11"/>
      <c r="G4625" s="11"/>
      <c r="H4625" s="11"/>
      <c r="I4625" s="11"/>
      <c r="J4625" s="11"/>
      <c r="K4625" s="11"/>
      <c r="L4625" s="5">
        <f t="shared" si="216"/>
        <v>1.8248899999999999</v>
      </c>
      <c r="M4625" s="22">
        <f>SUMIFS('[1]pvwatts_Cov KY, 7.0815 kWDC, Ro'!$M$33:$M$8792,'[1]pvwatts_Cov KY, 7.0815 kWDC, Ro'!$Q$33:$Q$8792,N4625,'[1]pvwatts_Cov KY, 7.0815 kWDC, Ro'!$R$33:$R$8792,O4625,'[1]pvwatts_Cov KY, 7.0815 kWDC, Ro'!$S$33:$S$8792,C4625)</f>
        <v>3.9290389999999999</v>
      </c>
      <c r="N4625">
        <f t="shared" si="217"/>
        <v>10</v>
      </c>
      <c r="O4625">
        <f t="shared" si="218"/>
        <v>10</v>
      </c>
    </row>
    <row r="4626" spans="1:15">
      <c r="A4626" s="5" t="s">
        <v>3</v>
      </c>
      <c r="B4626" s="8">
        <v>44479</v>
      </c>
      <c r="C4626" s="9">
        <v>17</v>
      </c>
      <c r="D4626" s="10">
        <v>255563.20049920661</v>
      </c>
      <c r="E4626" s="11"/>
      <c r="F4626" s="11"/>
      <c r="G4626" s="11"/>
      <c r="H4626" s="11"/>
      <c r="I4626" s="11"/>
      <c r="J4626" s="11"/>
      <c r="K4626" s="11"/>
      <c r="L4626" s="5">
        <f t="shared" si="216"/>
        <v>1.9032800000000001</v>
      </c>
      <c r="M4626" s="22">
        <f>SUMIFS('[1]pvwatts_Cov KY, 7.0815 kWDC, Ro'!$M$33:$M$8792,'[1]pvwatts_Cov KY, 7.0815 kWDC, Ro'!$Q$33:$Q$8792,N4626,'[1]pvwatts_Cov KY, 7.0815 kWDC, Ro'!$R$33:$R$8792,O4626,'[1]pvwatts_Cov KY, 7.0815 kWDC, Ro'!$S$33:$S$8792,C4626)</f>
        <v>3.12086</v>
      </c>
      <c r="N4626">
        <f t="shared" si="217"/>
        <v>10</v>
      </c>
      <c r="O4626">
        <f t="shared" si="218"/>
        <v>10</v>
      </c>
    </row>
    <row r="4627" spans="1:15">
      <c r="A4627" s="5" t="s">
        <v>3</v>
      </c>
      <c r="B4627" s="8">
        <v>44479</v>
      </c>
      <c r="C4627" s="9">
        <v>18</v>
      </c>
      <c r="D4627" s="10">
        <v>260908.22208002125</v>
      </c>
      <c r="E4627" s="11"/>
      <c r="F4627" s="11"/>
      <c r="G4627" s="11"/>
      <c r="H4627" s="11"/>
      <c r="I4627" s="11"/>
      <c r="J4627" s="11"/>
      <c r="K4627" s="11"/>
      <c r="L4627" s="5">
        <f t="shared" si="216"/>
        <v>1.9430799999999999</v>
      </c>
      <c r="M4627" s="22">
        <f>SUMIFS('[1]pvwatts_Cov KY, 7.0815 kWDC, Ro'!$M$33:$M$8792,'[1]pvwatts_Cov KY, 7.0815 kWDC, Ro'!$Q$33:$Q$8792,N4627,'[1]pvwatts_Cov KY, 7.0815 kWDC, Ro'!$R$33:$R$8792,O4627,'[1]pvwatts_Cov KY, 7.0815 kWDC, Ro'!$S$33:$S$8792,C4627)</f>
        <v>1.9208799999999999</v>
      </c>
      <c r="N4627">
        <f t="shared" si="217"/>
        <v>10</v>
      </c>
      <c r="O4627">
        <f t="shared" si="218"/>
        <v>10</v>
      </c>
    </row>
    <row r="4628" spans="1:15">
      <c r="A4628" s="5" t="s">
        <v>3</v>
      </c>
      <c r="B4628" s="8">
        <v>44479</v>
      </c>
      <c r="C4628" s="9">
        <v>19</v>
      </c>
      <c r="D4628" s="10">
        <v>251817.18424426107</v>
      </c>
      <c r="E4628" s="11"/>
      <c r="F4628" s="11"/>
      <c r="G4628" s="11"/>
      <c r="H4628" s="11"/>
      <c r="I4628" s="11"/>
      <c r="J4628" s="11"/>
      <c r="K4628" s="11"/>
      <c r="L4628" s="5">
        <f t="shared" si="216"/>
        <v>1.87538</v>
      </c>
      <c r="M4628" s="22">
        <f>SUMIFS('[1]pvwatts_Cov KY, 7.0815 kWDC, Ro'!$M$33:$M$8792,'[1]pvwatts_Cov KY, 7.0815 kWDC, Ro'!$Q$33:$Q$8792,N4628,'[1]pvwatts_Cov KY, 7.0815 kWDC, Ro'!$R$33:$R$8792,O4628,'[1]pvwatts_Cov KY, 7.0815 kWDC, Ro'!$S$33:$S$8792,C4628)</f>
        <v>0.45525500000000002</v>
      </c>
      <c r="N4628">
        <f t="shared" si="217"/>
        <v>10</v>
      </c>
      <c r="O4628">
        <f t="shared" si="218"/>
        <v>10</v>
      </c>
    </row>
    <row r="4629" spans="1:15">
      <c r="A4629" s="5" t="s">
        <v>3</v>
      </c>
      <c r="B4629" s="8">
        <v>44479</v>
      </c>
      <c r="C4629" s="9">
        <v>20</v>
      </c>
      <c r="D4629" s="10">
        <v>240010.56379609206</v>
      </c>
      <c r="E4629" s="11"/>
      <c r="F4629" s="11"/>
      <c r="G4629" s="11"/>
      <c r="H4629" s="11"/>
      <c r="I4629" s="11"/>
      <c r="J4629" s="11"/>
      <c r="K4629" s="11"/>
      <c r="L4629" s="5">
        <f t="shared" si="216"/>
        <v>1.78745</v>
      </c>
      <c r="M4629" s="22">
        <f>SUMIFS('[1]pvwatts_Cov KY, 7.0815 kWDC, Ro'!$M$33:$M$8792,'[1]pvwatts_Cov KY, 7.0815 kWDC, Ro'!$Q$33:$Q$8792,N4629,'[1]pvwatts_Cov KY, 7.0815 kWDC, Ro'!$R$33:$R$8792,O4629,'[1]pvwatts_Cov KY, 7.0815 kWDC, Ro'!$S$33:$S$8792,C4629)</f>
        <v>0</v>
      </c>
      <c r="N4629">
        <f t="shared" si="217"/>
        <v>10</v>
      </c>
      <c r="O4629">
        <f t="shared" si="218"/>
        <v>10</v>
      </c>
    </row>
    <row r="4630" spans="1:15">
      <c r="A4630" s="5" t="s">
        <v>3</v>
      </c>
      <c r="B4630" s="8">
        <v>44479</v>
      </c>
      <c r="C4630" s="9">
        <v>21</v>
      </c>
      <c r="D4630" s="10">
        <v>229752.71081042514</v>
      </c>
      <c r="E4630" s="11"/>
      <c r="F4630" s="11"/>
      <c r="G4630" s="11"/>
      <c r="H4630" s="11"/>
      <c r="I4630" s="11"/>
      <c r="J4630" s="11"/>
      <c r="K4630" s="11"/>
      <c r="L4630" s="5">
        <f t="shared" si="216"/>
        <v>1.71105</v>
      </c>
      <c r="M4630" s="22">
        <f>SUMIFS('[1]pvwatts_Cov KY, 7.0815 kWDC, Ro'!$M$33:$M$8792,'[1]pvwatts_Cov KY, 7.0815 kWDC, Ro'!$Q$33:$Q$8792,N4630,'[1]pvwatts_Cov KY, 7.0815 kWDC, Ro'!$R$33:$R$8792,O4630,'[1]pvwatts_Cov KY, 7.0815 kWDC, Ro'!$S$33:$S$8792,C4630)</f>
        <v>0</v>
      </c>
      <c r="N4630">
        <f t="shared" si="217"/>
        <v>10</v>
      </c>
      <c r="O4630">
        <f t="shared" si="218"/>
        <v>10</v>
      </c>
    </row>
    <row r="4631" spans="1:15">
      <c r="A4631" s="5" t="s">
        <v>3</v>
      </c>
      <c r="B4631" s="8">
        <v>44479</v>
      </c>
      <c r="C4631" s="9">
        <v>22</v>
      </c>
      <c r="D4631" s="10">
        <v>209865.50506783332</v>
      </c>
      <c r="E4631" s="11"/>
      <c r="F4631" s="11"/>
      <c r="G4631" s="11"/>
      <c r="H4631" s="11"/>
      <c r="I4631" s="11"/>
      <c r="J4631" s="11"/>
      <c r="K4631" s="11"/>
      <c r="L4631" s="5">
        <f t="shared" si="216"/>
        <v>1.5629500000000001</v>
      </c>
      <c r="M4631" s="22">
        <f>SUMIFS('[1]pvwatts_Cov KY, 7.0815 kWDC, Ro'!$M$33:$M$8792,'[1]pvwatts_Cov KY, 7.0815 kWDC, Ro'!$Q$33:$Q$8792,N4631,'[1]pvwatts_Cov KY, 7.0815 kWDC, Ro'!$R$33:$R$8792,O4631,'[1]pvwatts_Cov KY, 7.0815 kWDC, Ro'!$S$33:$S$8792,C4631)</f>
        <v>0</v>
      </c>
      <c r="N4631">
        <f t="shared" si="217"/>
        <v>10</v>
      </c>
      <c r="O4631">
        <f t="shared" si="218"/>
        <v>10</v>
      </c>
    </row>
    <row r="4632" spans="1:15">
      <c r="A4632" s="5" t="s">
        <v>3</v>
      </c>
      <c r="B4632" s="8">
        <v>44479</v>
      </c>
      <c r="C4632" s="9">
        <v>23</v>
      </c>
      <c r="D4632" s="10">
        <v>185498.17225578308</v>
      </c>
      <c r="E4632" s="11"/>
      <c r="F4632" s="11"/>
      <c r="G4632" s="11"/>
      <c r="H4632" s="11"/>
      <c r="I4632" s="11"/>
      <c r="J4632" s="11"/>
      <c r="K4632" s="11"/>
      <c r="L4632" s="5">
        <f t="shared" si="216"/>
        <v>1.38147</v>
      </c>
      <c r="M4632" s="22">
        <f>SUMIFS('[1]pvwatts_Cov KY, 7.0815 kWDC, Ro'!$M$33:$M$8792,'[1]pvwatts_Cov KY, 7.0815 kWDC, Ro'!$Q$33:$Q$8792,N4632,'[1]pvwatts_Cov KY, 7.0815 kWDC, Ro'!$R$33:$R$8792,O4632,'[1]pvwatts_Cov KY, 7.0815 kWDC, Ro'!$S$33:$S$8792,C4632)</f>
        <v>0</v>
      </c>
      <c r="N4632">
        <f t="shared" si="217"/>
        <v>10</v>
      </c>
      <c r="O4632">
        <f t="shared" si="218"/>
        <v>10</v>
      </c>
    </row>
    <row r="4633" spans="1:15">
      <c r="A4633" s="5" t="s">
        <v>3</v>
      </c>
      <c r="B4633" s="8">
        <v>44479</v>
      </c>
      <c r="C4633" s="9">
        <v>24</v>
      </c>
      <c r="D4633" s="10">
        <v>158472.50453697631</v>
      </c>
      <c r="E4633" s="11"/>
      <c r="F4633" s="11"/>
      <c r="G4633" s="11"/>
      <c r="H4633" s="11"/>
      <c r="I4633" s="11"/>
      <c r="J4633" s="11"/>
      <c r="K4633" s="11"/>
      <c r="L4633" s="5">
        <f t="shared" si="216"/>
        <v>1.1801999999999999</v>
      </c>
      <c r="M4633" s="22">
        <f>SUMIFS('[1]pvwatts_Cov KY, 7.0815 kWDC, Ro'!$M$33:$M$8792,'[1]pvwatts_Cov KY, 7.0815 kWDC, Ro'!$Q$33:$Q$8792,N4633,'[1]pvwatts_Cov KY, 7.0815 kWDC, Ro'!$R$33:$R$8792,O4633,'[1]pvwatts_Cov KY, 7.0815 kWDC, Ro'!$S$33:$S$8792,C4633)</f>
        <v>0</v>
      </c>
      <c r="N4633">
        <f t="shared" si="217"/>
        <v>10</v>
      </c>
      <c r="O4633">
        <f t="shared" si="218"/>
        <v>10</v>
      </c>
    </row>
    <row r="4634" spans="1:15">
      <c r="A4634" s="5" t="s">
        <v>3</v>
      </c>
      <c r="B4634" s="8">
        <v>44480</v>
      </c>
      <c r="C4634" s="9">
        <v>1</v>
      </c>
      <c r="D4634" s="10">
        <v>135770.81246773087</v>
      </c>
      <c r="E4634" s="11"/>
      <c r="F4634" s="11"/>
      <c r="G4634" s="11"/>
      <c r="H4634" s="11"/>
      <c r="I4634" s="11"/>
      <c r="J4634" s="11"/>
      <c r="K4634" s="11"/>
      <c r="L4634" s="5">
        <f t="shared" si="216"/>
        <v>1.0111399999999999</v>
      </c>
      <c r="M4634" s="22">
        <f>SUMIFS('[1]pvwatts_Cov KY, 7.0815 kWDC, Ro'!$M$33:$M$8792,'[1]pvwatts_Cov KY, 7.0815 kWDC, Ro'!$Q$33:$Q$8792,N4634,'[1]pvwatts_Cov KY, 7.0815 kWDC, Ro'!$R$33:$R$8792,O4634,'[1]pvwatts_Cov KY, 7.0815 kWDC, Ro'!$S$33:$S$8792,C4634)</f>
        <v>0</v>
      </c>
      <c r="N4634">
        <f t="shared" si="217"/>
        <v>10</v>
      </c>
      <c r="O4634">
        <f t="shared" si="218"/>
        <v>11</v>
      </c>
    </row>
    <row r="4635" spans="1:15">
      <c r="A4635" s="5" t="s">
        <v>3</v>
      </c>
      <c r="B4635" s="8">
        <v>44480</v>
      </c>
      <c r="C4635" s="9">
        <v>2</v>
      </c>
      <c r="D4635" s="10">
        <v>119082.78375909731</v>
      </c>
      <c r="E4635" s="11"/>
      <c r="F4635" s="11"/>
      <c r="G4635" s="11"/>
      <c r="H4635" s="11"/>
      <c r="I4635" s="11"/>
      <c r="J4635" s="11"/>
      <c r="K4635" s="11"/>
      <c r="L4635" s="5">
        <f t="shared" si="216"/>
        <v>0.88685000000000003</v>
      </c>
      <c r="M4635" s="22">
        <f>SUMIFS('[1]pvwatts_Cov KY, 7.0815 kWDC, Ro'!$M$33:$M$8792,'[1]pvwatts_Cov KY, 7.0815 kWDC, Ro'!$Q$33:$Q$8792,N4635,'[1]pvwatts_Cov KY, 7.0815 kWDC, Ro'!$R$33:$R$8792,O4635,'[1]pvwatts_Cov KY, 7.0815 kWDC, Ro'!$S$33:$S$8792,C4635)</f>
        <v>0</v>
      </c>
      <c r="N4635">
        <f t="shared" si="217"/>
        <v>10</v>
      </c>
      <c r="O4635">
        <f t="shared" si="218"/>
        <v>11</v>
      </c>
    </row>
    <row r="4636" spans="1:15">
      <c r="A4636" s="5" t="s">
        <v>3</v>
      </c>
      <c r="B4636" s="8">
        <v>44480</v>
      </c>
      <c r="C4636" s="9">
        <v>3</v>
      </c>
      <c r="D4636" s="10">
        <v>107646.46235674075</v>
      </c>
      <c r="E4636" s="11"/>
      <c r="F4636" s="11"/>
      <c r="G4636" s="11"/>
      <c r="H4636" s="11"/>
      <c r="I4636" s="11"/>
      <c r="J4636" s="11"/>
      <c r="K4636" s="11"/>
      <c r="L4636" s="5">
        <f t="shared" si="216"/>
        <v>0.80167999999999995</v>
      </c>
      <c r="M4636" s="22">
        <f>SUMIFS('[1]pvwatts_Cov KY, 7.0815 kWDC, Ro'!$M$33:$M$8792,'[1]pvwatts_Cov KY, 7.0815 kWDC, Ro'!$Q$33:$Q$8792,N4636,'[1]pvwatts_Cov KY, 7.0815 kWDC, Ro'!$R$33:$R$8792,O4636,'[1]pvwatts_Cov KY, 7.0815 kWDC, Ro'!$S$33:$S$8792,C4636)</f>
        <v>0</v>
      </c>
      <c r="N4636">
        <f t="shared" si="217"/>
        <v>10</v>
      </c>
      <c r="O4636">
        <f t="shared" si="218"/>
        <v>11</v>
      </c>
    </row>
    <row r="4637" spans="1:15">
      <c r="A4637" s="5" t="s">
        <v>3</v>
      </c>
      <c r="B4637" s="8">
        <v>44480</v>
      </c>
      <c r="C4637" s="9">
        <v>4</v>
      </c>
      <c r="D4637" s="10">
        <v>100302.97717292797</v>
      </c>
      <c r="E4637" s="11"/>
      <c r="F4637" s="11"/>
      <c r="G4637" s="11"/>
      <c r="H4637" s="11"/>
      <c r="I4637" s="11"/>
      <c r="J4637" s="11"/>
      <c r="K4637" s="11"/>
      <c r="L4637" s="5">
        <f t="shared" si="216"/>
        <v>0.74699000000000004</v>
      </c>
      <c r="M4637" s="22">
        <f>SUMIFS('[1]pvwatts_Cov KY, 7.0815 kWDC, Ro'!$M$33:$M$8792,'[1]pvwatts_Cov KY, 7.0815 kWDC, Ro'!$Q$33:$Q$8792,N4637,'[1]pvwatts_Cov KY, 7.0815 kWDC, Ro'!$R$33:$R$8792,O4637,'[1]pvwatts_Cov KY, 7.0815 kWDC, Ro'!$S$33:$S$8792,C4637)</f>
        <v>0</v>
      </c>
      <c r="N4637">
        <f t="shared" si="217"/>
        <v>10</v>
      </c>
      <c r="O4637">
        <f t="shared" si="218"/>
        <v>11</v>
      </c>
    </row>
    <row r="4638" spans="1:15">
      <c r="A4638" s="5" t="s">
        <v>3</v>
      </c>
      <c r="B4638" s="8">
        <v>44480</v>
      </c>
      <c r="C4638" s="9">
        <v>5</v>
      </c>
      <c r="D4638" s="10">
        <v>96819.123335813449</v>
      </c>
      <c r="E4638" s="11"/>
      <c r="F4638" s="11"/>
      <c r="G4638" s="11"/>
      <c r="H4638" s="11"/>
      <c r="I4638" s="11"/>
      <c r="J4638" s="11"/>
      <c r="K4638" s="11"/>
      <c r="L4638" s="5">
        <f t="shared" si="216"/>
        <v>0.72104999999999997</v>
      </c>
      <c r="M4638" s="22">
        <f>SUMIFS('[1]pvwatts_Cov KY, 7.0815 kWDC, Ro'!$M$33:$M$8792,'[1]pvwatts_Cov KY, 7.0815 kWDC, Ro'!$Q$33:$Q$8792,N4638,'[1]pvwatts_Cov KY, 7.0815 kWDC, Ro'!$R$33:$R$8792,O4638,'[1]pvwatts_Cov KY, 7.0815 kWDC, Ro'!$S$33:$S$8792,C4638)</f>
        <v>0</v>
      </c>
      <c r="N4638">
        <f t="shared" si="217"/>
        <v>10</v>
      </c>
      <c r="O4638">
        <f t="shared" si="218"/>
        <v>11</v>
      </c>
    </row>
    <row r="4639" spans="1:15">
      <c r="A4639" s="5" t="s">
        <v>3</v>
      </c>
      <c r="B4639" s="8">
        <v>44480</v>
      </c>
      <c r="C4639" s="9">
        <v>6</v>
      </c>
      <c r="D4639" s="10">
        <v>97976.559836974062</v>
      </c>
      <c r="E4639" s="11"/>
      <c r="F4639" s="11"/>
      <c r="G4639" s="11"/>
      <c r="H4639" s="11"/>
      <c r="I4639" s="11"/>
      <c r="J4639" s="11"/>
      <c r="K4639" s="11"/>
      <c r="L4639" s="5">
        <f t="shared" si="216"/>
        <v>0.72967000000000004</v>
      </c>
      <c r="M4639" s="22">
        <f>SUMIFS('[1]pvwatts_Cov KY, 7.0815 kWDC, Ro'!$M$33:$M$8792,'[1]pvwatts_Cov KY, 7.0815 kWDC, Ro'!$Q$33:$Q$8792,N4639,'[1]pvwatts_Cov KY, 7.0815 kWDC, Ro'!$R$33:$R$8792,O4639,'[1]pvwatts_Cov KY, 7.0815 kWDC, Ro'!$S$33:$S$8792,C4639)</f>
        <v>0</v>
      </c>
      <c r="N4639">
        <f t="shared" si="217"/>
        <v>10</v>
      </c>
      <c r="O4639">
        <f t="shared" si="218"/>
        <v>11</v>
      </c>
    </row>
    <row r="4640" spans="1:15">
      <c r="A4640" s="5" t="s">
        <v>3</v>
      </c>
      <c r="B4640" s="8">
        <v>44480</v>
      </c>
      <c r="C4640" s="9">
        <v>7</v>
      </c>
      <c r="D4640" s="10">
        <v>104785.81580726782</v>
      </c>
      <c r="E4640" s="11"/>
      <c r="F4640" s="11"/>
      <c r="G4640" s="11"/>
      <c r="H4640" s="11"/>
      <c r="I4640" s="11"/>
      <c r="J4640" s="11"/>
      <c r="K4640" s="11"/>
      <c r="L4640" s="5">
        <f t="shared" si="216"/>
        <v>0.78037999999999996</v>
      </c>
      <c r="M4640" s="22">
        <f>SUMIFS('[1]pvwatts_Cov KY, 7.0815 kWDC, Ro'!$M$33:$M$8792,'[1]pvwatts_Cov KY, 7.0815 kWDC, Ro'!$Q$33:$Q$8792,N4640,'[1]pvwatts_Cov KY, 7.0815 kWDC, Ro'!$R$33:$R$8792,O4640,'[1]pvwatts_Cov KY, 7.0815 kWDC, Ro'!$S$33:$S$8792,C4640)</f>
        <v>0</v>
      </c>
      <c r="N4640">
        <f t="shared" si="217"/>
        <v>10</v>
      </c>
      <c r="O4640">
        <f t="shared" si="218"/>
        <v>11</v>
      </c>
    </row>
    <row r="4641" spans="1:15">
      <c r="A4641" s="5" t="s">
        <v>3</v>
      </c>
      <c r="B4641" s="8">
        <v>44480</v>
      </c>
      <c r="C4641" s="9">
        <v>8</v>
      </c>
      <c r="D4641" s="10">
        <v>110343.87982643482</v>
      </c>
      <c r="E4641" s="11"/>
      <c r="F4641" s="11"/>
      <c r="G4641" s="11"/>
      <c r="H4641" s="11"/>
      <c r="I4641" s="11"/>
      <c r="J4641" s="11"/>
      <c r="K4641" s="11"/>
      <c r="L4641" s="5">
        <f t="shared" si="216"/>
        <v>0.82177</v>
      </c>
      <c r="M4641" s="22">
        <f>SUMIFS('[1]pvwatts_Cov KY, 7.0815 kWDC, Ro'!$M$33:$M$8792,'[1]pvwatts_Cov KY, 7.0815 kWDC, Ro'!$Q$33:$Q$8792,N4641,'[1]pvwatts_Cov KY, 7.0815 kWDC, Ro'!$R$33:$R$8792,O4641,'[1]pvwatts_Cov KY, 7.0815 kWDC, Ro'!$S$33:$S$8792,C4641)</f>
        <v>0</v>
      </c>
      <c r="N4641">
        <f t="shared" si="217"/>
        <v>10</v>
      </c>
      <c r="O4641">
        <f t="shared" si="218"/>
        <v>11</v>
      </c>
    </row>
    <row r="4642" spans="1:15">
      <c r="A4642" s="5" t="s">
        <v>3</v>
      </c>
      <c r="B4642" s="8">
        <v>44480</v>
      </c>
      <c r="C4642" s="9">
        <v>9</v>
      </c>
      <c r="D4642" s="10">
        <v>115645.46114134174</v>
      </c>
      <c r="E4642" s="11"/>
      <c r="F4642" s="11"/>
      <c r="G4642" s="11"/>
      <c r="H4642" s="11"/>
      <c r="I4642" s="11"/>
      <c r="J4642" s="11"/>
      <c r="K4642" s="11"/>
      <c r="L4642" s="5">
        <f t="shared" si="216"/>
        <v>0.86126000000000003</v>
      </c>
      <c r="M4642" s="22">
        <f>SUMIFS('[1]pvwatts_Cov KY, 7.0815 kWDC, Ro'!$M$33:$M$8792,'[1]pvwatts_Cov KY, 7.0815 kWDC, Ro'!$Q$33:$Q$8792,N4642,'[1]pvwatts_Cov KY, 7.0815 kWDC, Ro'!$R$33:$R$8792,O4642,'[1]pvwatts_Cov KY, 7.0815 kWDC, Ro'!$S$33:$S$8792,C4642)</f>
        <v>0.113218</v>
      </c>
      <c r="N4642">
        <f t="shared" si="217"/>
        <v>10</v>
      </c>
      <c r="O4642">
        <f t="shared" si="218"/>
        <v>11</v>
      </c>
    </row>
    <row r="4643" spans="1:15">
      <c r="A4643" s="5" t="s">
        <v>3</v>
      </c>
      <c r="B4643" s="8">
        <v>44480</v>
      </c>
      <c r="C4643" s="9">
        <v>10</v>
      </c>
      <c r="D4643" s="10">
        <v>128813.5727439576</v>
      </c>
      <c r="E4643" s="11"/>
      <c r="F4643" s="11"/>
      <c r="G4643" s="11"/>
      <c r="H4643" s="11"/>
      <c r="I4643" s="11"/>
      <c r="J4643" s="11"/>
      <c r="K4643" s="11"/>
      <c r="L4643" s="5">
        <f t="shared" si="216"/>
        <v>0.95931999999999995</v>
      </c>
      <c r="M4643" s="22">
        <f>SUMIFS('[1]pvwatts_Cov KY, 7.0815 kWDC, Ro'!$M$33:$M$8792,'[1]pvwatts_Cov KY, 7.0815 kWDC, Ro'!$Q$33:$Q$8792,N4643,'[1]pvwatts_Cov KY, 7.0815 kWDC, Ro'!$R$33:$R$8792,O4643,'[1]pvwatts_Cov KY, 7.0815 kWDC, Ro'!$S$33:$S$8792,C4643)</f>
        <v>1.6417170000000001</v>
      </c>
      <c r="N4643">
        <f t="shared" si="217"/>
        <v>10</v>
      </c>
      <c r="O4643">
        <f t="shared" si="218"/>
        <v>11</v>
      </c>
    </row>
    <row r="4644" spans="1:15">
      <c r="A4644" s="5" t="s">
        <v>3</v>
      </c>
      <c r="B4644" s="8">
        <v>44480</v>
      </c>
      <c r="C4644" s="9">
        <v>11</v>
      </c>
      <c r="D4644" s="10">
        <v>145585.75211095327</v>
      </c>
      <c r="E4644" s="11"/>
      <c r="F4644" s="11"/>
      <c r="G4644" s="11"/>
      <c r="H4644" s="11"/>
      <c r="I4644" s="11"/>
      <c r="J4644" s="11"/>
      <c r="K4644" s="11"/>
      <c r="L4644" s="5">
        <f t="shared" si="216"/>
        <v>1.08423</v>
      </c>
      <c r="M4644" s="22">
        <f>SUMIFS('[1]pvwatts_Cov KY, 7.0815 kWDC, Ro'!$M$33:$M$8792,'[1]pvwatts_Cov KY, 7.0815 kWDC, Ro'!$Q$33:$Q$8792,N4644,'[1]pvwatts_Cov KY, 7.0815 kWDC, Ro'!$R$33:$R$8792,O4644,'[1]pvwatts_Cov KY, 7.0815 kWDC, Ro'!$S$33:$S$8792,C4644)</f>
        <v>2.354314</v>
      </c>
      <c r="N4644">
        <f t="shared" si="217"/>
        <v>10</v>
      </c>
      <c r="O4644">
        <f t="shared" si="218"/>
        <v>11</v>
      </c>
    </row>
    <row r="4645" spans="1:15">
      <c r="A4645" s="5" t="s">
        <v>3</v>
      </c>
      <c r="B4645" s="8">
        <v>44480</v>
      </c>
      <c r="C4645" s="9">
        <v>12</v>
      </c>
      <c r="D4645" s="10">
        <v>165225.04854921877</v>
      </c>
      <c r="E4645" s="11"/>
      <c r="F4645" s="11"/>
      <c r="G4645" s="11"/>
      <c r="H4645" s="11"/>
      <c r="I4645" s="11"/>
      <c r="J4645" s="11"/>
      <c r="K4645" s="11"/>
      <c r="L4645" s="5">
        <f t="shared" si="216"/>
        <v>1.2304900000000001</v>
      </c>
      <c r="M4645" s="22">
        <f>SUMIFS('[1]pvwatts_Cov KY, 7.0815 kWDC, Ro'!$M$33:$M$8792,'[1]pvwatts_Cov KY, 7.0815 kWDC, Ro'!$Q$33:$Q$8792,N4645,'[1]pvwatts_Cov KY, 7.0815 kWDC, Ro'!$R$33:$R$8792,O4645,'[1]pvwatts_Cov KY, 7.0815 kWDC, Ro'!$S$33:$S$8792,C4645)</f>
        <v>2.9659360000000001</v>
      </c>
      <c r="N4645">
        <f t="shared" si="217"/>
        <v>10</v>
      </c>
      <c r="O4645">
        <f t="shared" si="218"/>
        <v>11</v>
      </c>
    </row>
    <row r="4646" spans="1:15">
      <c r="A4646" s="5" t="s">
        <v>3</v>
      </c>
      <c r="B4646" s="8">
        <v>44480</v>
      </c>
      <c r="C4646" s="9">
        <v>13</v>
      </c>
      <c r="D4646" s="10">
        <v>185982.32547969857</v>
      </c>
      <c r="E4646" s="11"/>
      <c r="F4646" s="11"/>
      <c r="G4646" s="11"/>
      <c r="H4646" s="11"/>
      <c r="I4646" s="11"/>
      <c r="J4646" s="11"/>
      <c r="K4646" s="11"/>
      <c r="L4646" s="5">
        <f t="shared" si="216"/>
        <v>1.3850800000000001</v>
      </c>
      <c r="M4646" s="22">
        <f>SUMIFS('[1]pvwatts_Cov KY, 7.0815 kWDC, Ro'!$M$33:$M$8792,'[1]pvwatts_Cov KY, 7.0815 kWDC, Ro'!$Q$33:$Q$8792,N4646,'[1]pvwatts_Cov KY, 7.0815 kWDC, Ro'!$R$33:$R$8792,O4646,'[1]pvwatts_Cov KY, 7.0815 kWDC, Ro'!$S$33:$S$8792,C4646)</f>
        <v>3.7582010000000001</v>
      </c>
      <c r="N4646">
        <f t="shared" si="217"/>
        <v>10</v>
      </c>
      <c r="O4646">
        <f t="shared" si="218"/>
        <v>11</v>
      </c>
    </row>
    <row r="4647" spans="1:15">
      <c r="A4647" s="5" t="s">
        <v>3</v>
      </c>
      <c r="B4647" s="8">
        <v>44480</v>
      </c>
      <c r="C4647" s="9">
        <v>14</v>
      </c>
      <c r="D4647" s="10">
        <v>194671.55251266749</v>
      </c>
      <c r="E4647" s="11"/>
      <c r="F4647" s="11"/>
      <c r="G4647" s="11"/>
      <c r="H4647" s="11"/>
      <c r="I4647" s="11"/>
      <c r="J4647" s="11"/>
      <c r="K4647" s="11"/>
      <c r="L4647" s="5">
        <f t="shared" si="216"/>
        <v>1.4497899999999999</v>
      </c>
      <c r="M4647" s="22">
        <f>SUMIFS('[1]pvwatts_Cov KY, 7.0815 kWDC, Ro'!$M$33:$M$8792,'[1]pvwatts_Cov KY, 7.0815 kWDC, Ro'!$Q$33:$Q$8792,N4647,'[1]pvwatts_Cov KY, 7.0815 kWDC, Ro'!$R$33:$R$8792,O4647,'[1]pvwatts_Cov KY, 7.0815 kWDC, Ro'!$S$33:$S$8792,C4647)</f>
        <v>3.6871809999999998</v>
      </c>
      <c r="N4647">
        <f t="shared" si="217"/>
        <v>10</v>
      </c>
      <c r="O4647">
        <f t="shared" si="218"/>
        <v>11</v>
      </c>
    </row>
    <row r="4648" spans="1:15">
      <c r="A4648" s="5" t="s">
        <v>3</v>
      </c>
      <c r="B4648" s="8">
        <v>44480</v>
      </c>
      <c r="C4648" s="9">
        <v>15</v>
      </c>
      <c r="D4648" s="10">
        <v>204119.25433649603</v>
      </c>
      <c r="E4648" s="11"/>
      <c r="F4648" s="11"/>
      <c r="G4648" s="11"/>
      <c r="H4648" s="11"/>
      <c r="I4648" s="11"/>
      <c r="J4648" s="11"/>
      <c r="K4648" s="11"/>
      <c r="L4648" s="5">
        <f t="shared" si="216"/>
        <v>1.5201499999999999</v>
      </c>
      <c r="M4648" s="22">
        <f>SUMIFS('[1]pvwatts_Cov KY, 7.0815 kWDC, Ro'!$M$33:$M$8792,'[1]pvwatts_Cov KY, 7.0815 kWDC, Ro'!$Q$33:$Q$8792,N4648,'[1]pvwatts_Cov KY, 7.0815 kWDC, Ro'!$R$33:$R$8792,O4648,'[1]pvwatts_Cov KY, 7.0815 kWDC, Ro'!$S$33:$S$8792,C4648)</f>
        <v>3.336328</v>
      </c>
      <c r="N4648">
        <f t="shared" si="217"/>
        <v>10</v>
      </c>
      <c r="O4648">
        <f t="shared" si="218"/>
        <v>11</v>
      </c>
    </row>
    <row r="4649" spans="1:15">
      <c r="A4649" s="5" t="s">
        <v>3</v>
      </c>
      <c r="B4649" s="8">
        <v>44480</v>
      </c>
      <c r="C4649" s="9">
        <v>16</v>
      </c>
      <c r="D4649" s="10">
        <v>213436.15189677346</v>
      </c>
      <c r="E4649" s="11"/>
      <c r="F4649" s="11"/>
      <c r="G4649" s="11"/>
      <c r="H4649" s="11"/>
      <c r="I4649" s="11"/>
      <c r="J4649" s="11"/>
      <c r="K4649" s="11"/>
      <c r="L4649" s="5">
        <f t="shared" si="216"/>
        <v>1.58954</v>
      </c>
      <c r="M4649" s="22">
        <f>SUMIFS('[1]pvwatts_Cov KY, 7.0815 kWDC, Ro'!$M$33:$M$8792,'[1]pvwatts_Cov KY, 7.0815 kWDC, Ro'!$Q$33:$Q$8792,N4649,'[1]pvwatts_Cov KY, 7.0815 kWDC, Ro'!$R$33:$R$8792,O4649,'[1]pvwatts_Cov KY, 7.0815 kWDC, Ro'!$S$33:$S$8792,C4649)</f>
        <v>1.91018</v>
      </c>
      <c r="N4649">
        <f t="shared" si="217"/>
        <v>10</v>
      </c>
      <c r="O4649">
        <f t="shared" si="218"/>
        <v>11</v>
      </c>
    </row>
    <row r="4650" spans="1:15">
      <c r="A4650" s="5" t="s">
        <v>3</v>
      </c>
      <c r="B4650" s="8">
        <v>44480</v>
      </c>
      <c r="C4650" s="9">
        <v>17</v>
      </c>
      <c r="D4650" s="10">
        <v>231840.50993727834</v>
      </c>
      <c r="E4650" s="11"/>
      <c r="F4650" s="11"/>
      <c r="G4650" s="11"/>
      <c r="H4650" s="11"/>
      <c r="I4650" s="11"/>
      <c r="J4650" s="11"/>
      <c r="K4650" s="11"/>
      <c r="L4650" s="5">
        <f t="shared" si="216"/>
        <v>1.7265999999999999</v>
      </c>
      <c r="M4650" s="22">
        <f>SUMIFS('[1]pvwatts_Cov KY, 7.0815 kWDC, Ro'!$M$33:$M$8792,'[1]pvwatts_Cov KY, 7.0815 kWDC, Ro'!$Q$33:$Q$8792,N4650,'[1]pvwatts_Cov KY, 7.0815 kWDC, Ro'!$R$33:$R$8792,O4650,'[1]pvwatts_Cov KY, 7.0815 kWDC, Ro'!$S$33:$S$8792,C4650)</f>
        <v>1.7399899999999999</v>
      </c>
      <c r="N4650">
        <f t="shared" si="217"/>
        <v>10</v>
      </c>
      <c r="O4650">
        <f t="shared" si="218"/>
        <v>11</v>
      </c>
    </row>
    <row r="4651" spans="1:15">
      <c r="A4651" s="5" t="s">
        <v>3</v>
      </c>
      <c r="B4651" s="8">
        <v>44480</v>
      </c>
      <c r="C4651" s="9">
        <v>18</v>
      </c>
      <c r="D4651" s="10">
        <v>245131.03361809367</v>
      </c>
      <c r="E4651" s="11"/>
      <c r="F4651" s="11"/>
      <c r="G4651" s="11"/>
      <c r="H4651" s="11"/>
      <c r="I4651" s="11"/>
      <c r="J4651" s="11"/>
      <c r="K4651" s="11"/>
      <c r="L4651" s="5">
        <f t="shared" si="216"/>
        <v>1.82558</v>
      </c>
      <c r="M4651" s="22">
        <f>SUMIFS('[1]pvwatts_Cov KY, 7.0815 kWDC, Ro'!$M$33:$M$8792,'[1]pvwatts_Cov KY, 7.0815 kWDC, Ro'!$Q$33:$Q$8792,N4651,'[1]pvwatts_Cov KY, 7.0815 kWDC, Ro'!$R$33:$R$8792,O4651,'[1]pvwatts_Cov KY, 7.0815 kWDC, Ro'!$S$33:$S$8792,C4651)</f>
        <v>0.57602299999999995</v>
      </c>
      <c r="N4651">
        <f t="shared" si="217"/>
        <v>10</v>
      </c>
      <c r="O4651">
        <f t="shared" si="218"/>
        <v>11</v>
      </c>
    </row>
    <row r="4652" spans="1:15">
      <c r="A4652" s="5" t="s">
        <v>3</v>
      </c>
      <c r="B4652" s="8">
        <v>44480</v>
      </c>
      <c r="C4652" s="9">
        <v>19</v>
      </c>
      <c r="D4652" s="10">
        <v>237347.87248648168</v>
      </c>
      <c r="E4652" s="11"/>
      <c r="F4652" s="11"/>
      <c r="G4652" s="11"/>
      <c r="H4652" s="11"/>
      <c r="I4652" s="11"/>
      <c r="J4652" s="11"/>
      <c r="K4652" s="11"/>
      <c r="L4652" s="5">
        <f t="shared" si="216"/>
        <v>1.76762</v>
      </c>
      <c r="M4652" s="22">
        <f>SUMIFS('[1]pvwatts_Cov KY, 7.0815 kWDC, Ro'!$M$33:$M$8792,'[1]pvwatts_Cov KY, 7.0815 kWDC, Ro'!$Q$33:$Q$8792,N4652,'[1]pvwatts_Cov KY, 7.0815 kWDC, Ro'!$R$33:$R$8792,O4652,'[1]pvwatts_Cov KY, 7.0815 kWDC, Ro'!$S$33:$S$8792,C4652)</f>
        <v>0.34098000000000001</v>
      </c>
      <c r="N4652">
        <f t="shared" si="217"/>
        <v>10</v>
      </c>
      <c r="O4652">
        <f t="shared" si="218"/>
        <v>11</v>
      </c>
    </row>
    <row r="4653" spans="1:15">
      <c r="A4653" s="5" t="s">
        <v>3</v>
      </c>
      <c r="B4653" s="8">
        <v>44480</v>
      </c>
      <c r="C4653" s="9">
        <v>20</v>
      </c>
      <c r="D4653" s="10">
        <v>232866.60824738967</v>
      </c>
      <c r="E4653" s="11"/>
      <c r="F4653" s="11"/>
      <c r="G4653" s="11"/>
      <c r="H4653" s="11"/>
      <c r="I4653" s="11"/>
      <c r="J4653" s="11"/>
      <c r="K4653" s="11"/>
      <c r="L4653" s="5">
        <f t="shared" si="216"/>
        <v>1.7342500000000001</v>
      </c>
      <c r="M4653" s="22">
        <f>SUMIFS('[1]pvwatts_Cov KY, 7.0815 kWDC, Ro'!$M$33:$M$8792,'[1]pvwatts_Cov KY, 7.0815 kWDC, Ro'!$Q$33:$Q$8792,N4653,'[1]pvwatts_Cov KY, 7.0815 kWDC, Ro'!$R$33:$R$8792,O4653,'[1]pvwatts_Cov KY, 7.0815 kWDC, Ro'!$S$33:$S$8792,C4653)</f>
        <v>0</v>
      </c>
      <c r="N4653">
        <f t="shared" si="217"/>
        <v>10</v>
      </c>
      <c r="O4653">
        <f t="shared" si="218"/>
        <v>11</v>
      </c>
    </row>
    <row r="4654" spans="1:15">
      <c r="A4654" s="5" t="s">
        <v>3</v>
      </c>
      <c r="B4654" s="8">
        <v>44480</v>
      </c>
      <c r="C4654" s="9">
        <v>21</v>
      </c>
      <c r="D4654" s="10">
        <v>226985.85728758076</v>
      </c>
      <c r="E4654" s="11"/>
      <c r="F4654" s="11"/>
      <c r="G4654" s="11"/>
      <c r="H4654" s="11"/>
      <c r="I4654" s="11"/>
      <c r="J4654" s="11"/>
      <c r="K4654" s="11"/>
      <c r="L4654" s="5">
        <f t="shared" si="216"/>
        <v>1.69045</v>
      </c>
      <c r="M4654" s="22">
        <f>SUMIFS('[1]pvwatts_Cov KY, 7.0815 kWDC, Ro'!$M$33:$M$8792,'[1]pvwatts_Cov KY, 7.0815 kWDC, Ro'!$Q$33:$Q$8792,N4654,'[1]pvwatts_Cov KY, 7.0815 kWDC, Ro'!$R$33:$R$8792,O4654,'[1]pvwatts_Cov KY, 7.0815 kWDC, Ro'!$S$33:$S$8792,C4654)</f>
        <v>0</v>
      </c>
      <c r="N4654">
        <f t="shared" si="217"/>
        <v>10</v>
      </c>
      <c r="O4654">
        <f t="shared" si="218"/>
        <v>11</v>
      </c>
    </row>
    <row r="4655" spans="1:15">
      <c r="A4655" s="5" t="s">
        <v>3</v>
      </c>
      <c r="B4655" s="8">
        <v>44480</v>
      </c>
      <c r="C4655" s="9">
        <v>22</v>
      </c>
      <c r="D4655" s="10">
        <v>210567.21647080348</v>
      </c>
      <c r="E4655" s="11"/>
      <c r="F4655" s="11"/>
      <c r="G4655" s="11"/>
      <c r="H4655" s="11"/>
      <c r="I4655" s="11"/>
      <c r="J4655" s="11"/>
      <c r="K4655" s="11"/>
      <c r="L4655" s="5">
        <f t="shared" si="216"/>
        <v>1.5681700000000001</v>
      </c>
      <c r="M4655" s="22">
        <f>SUMIFS('[1]pvwatts_Cov KY, 7.0815 kWDC, Ro'!$M$33:$M$8792,'[1]pvwatts_Cov KY, 7.0815 kWDC, Ro'!$Q$33:$Q$8792,N4655,'[1]pvwatts_Cov KY, 7.0815 kWDC, Ro'!$R$33:$R$8792,O4655,'[1]pvwatts_Cov KY, 7.0815 kWDC, Ro'!$S$33:$S$8792,C4655)</f>
        <v>0</v>
      </c>
      <c r="N4655">
        <f t="shared" si="217"/>
        <v>10</v>
      </c>
      <c r="O4655">
        <f t="shared" si="218"/>
        <v>11</v>
      </c>
    </row>
    <row r="4656" spans="1:15">
      <c r="A4656" s="5" t="s">
        <v>3</v>
      </c>
      <c r="B4656" s="8">
        <v>44480</v>
      </c>
      <c r="C4656" s="9">
        <v>23</v>
      </c>
      <c r="D4656" s="10">
        <v>188006.75658236968</v>
      </c>
      <c r="E4656" s="11"/>
      <c r="F4656" s="11"/>
      <c r="G4656" s="11"/>
      <c r="H4656" s="11"/>
      <c r="I4656" s="11"/>
      <c r="J4656" s="11"/>
      <c r="K4656" s="11"/>
      <c r="L4656" s="5">
        <f t="shared" si="216"/>
        <v>1.4001600000000001</v>
      </c>
      <c r="M4656" s="22">
        <f>SUMIFS('[1]pvwatts_Cov KY, 7.0815 kWDC, Ro'!$M$33:$M$8792,'[1]pvwatts_Cov KY, 7.0815 kWDC, Ro'!$Q$33:$Q$8792,N4656,'[1]pvwatts_Cov KY, 7.0815 kWDC, Ro'!$R$33:$R$8792,O4656,'[1]pvwatts_Cov KY, 7.0815 kWDC, Ro'!$S$33:$S$8792,C4656)</f>
        <v>0</v>
      </c>
      <c r="N4656">
        <f t="shared" si="217"/>
        <v>10</v>
      </c>
      <c r="O4656">
        <f t="shared" si="218"/>
        <v>11</v>
      </c>
    </row>
    <row r="4657" spans="1:15">
      <c r="A4657" s="5" t="s">
        <v>3</v>
      </c>
      <c r="B4657" s="8">
        <v>44480</v>
      </c>
      <c r="C4657" s="9">
        <v>24</v>
      </c>
      <c r="D4657" s="10">
        <v>162362.97617907316</v>
      </c>
      <c r="E4657" s="11"/>
      <c r="F4657" s="11"/>
      <c r="G4657" s="11"/>
      <c r="H4657" s="11"/>
      <c r="I4657" s="11"/>
      <c r="J4657" s="11"/>
      <c r="K4657" s="11"/>
      <c r="L4657" s="5">
        <f t="shared" si="216"/>
        <v>1.2091799999999999</v>
      </c>
      <c r="M4657" s="22">
        <f>SUMIFS('[1]pvwatts_Cov KY, 7.0815 kWDC, Ro'!$M$33:$M$8792,'[1]pvwatts_Cov KY, 7.0815 kWDC, Ro'!$Q$33:$Q$8792,N4657,'[1]pvwatts_Cov KY, 7.0815 kWDC, Ro'!$R$33:$R$8792,O4657,'[1]pvwatts_Cov KY, 7.0815 kWDC, Ro'!$S$33:$S$8792,C4657)</f>
        <v>0</v>
      </c>
      <c r="N4657">
        <f t="shared" si="217"/>
        <v>10</v>
      </c>
      <c r="O4657">
        <f t="shared" si="218"/>
        <v>11</v>
      </c>
    </row>
    <row r="4658" spans="1:15">
      <c r="A4658" s="5" t="s">
        <v>3</v>
      </c>
      <c r="B4658" s="8">
        <v>44481</v>
      </c>
      <c r="C4658" s="9">
        <v>1</v>
      </c>
      <c r="D4658" s="10">
        <v>140683.27059401837</v>
      </c>
      <c r="E4658" s="11"/>
      <c r="F4658" s="11"/>
      <c r="G4658" s="11"/>
      <c r="H4658" s="11"/>
      <c r="I4658" s="11"/>
      <c r="J4658" s="11"/>
      <c r="K4658" s="11"/>
      <c r="L4658" s="5">
        <f t="shared" si="216"/>
        <v>1.04772</v>
      </c>
      <c r="M4658" s="22">
        <f>SUMIFS('[1]pvwatts_Cov KY, 7.0815 kWDC, Ro'!$M$33:$M$8792,'[1]pvwatts_Cov KY, 7.0815 kWDC, Ro'!$Q$33:$Q$8792,N4658,'[1]pvwatts_Cov KY, 7.0815 kWDC, Ro'!$R$33:$R$8792,O4658,'[1]pvwatts_Cov KY, 7.0815 kWDC, Ro'!$S$33:$S$8792,C4658)</f>
        <v>0</v>
      </c>
      <c r="N4658">
        <f t="shared" si="217"/>
        <v>10</v>
      </c>
      <c r="O4658">
        <f t="shared" si="218"/>
        <v>12</v>
      </c>
    </row>
    <row r="4659" spans="1:15">
      <c r="A4659" s="5" t="s">
        <v>3</v>
      </c>
      <c r="B4659" s="8">
        <v>44481</v>
      </c>
      <c r="C4659" s="9">
        <v>2</v>
      </c>
      <c r="D4659" s="10">
        <v>125889.37576012494</v>
      </c>
      <c r="E4659" s="11"/>
      <c r="F4659" s="11"/>
      <c r="G4659" s="11"/>
      <c r="H4659" s="11"/>
      <c r="I4659" s="11"/>
      <c r="J4659" s="11"/>
      <c r="K4659" s="11"/>
      <c r="L4659" s="5">
        <f t="shared" si="216"/>
        <v>0.93754999999999999</v>
      </c>
      <c r="M4659" s="22">
        <f>SUMIFS('[1]pvwatts_Cov KY, 7.0815 kWDC, Ro'!$M$33:$M$8792,'[1]pvwatts_Cov KY, 7.0815 kWDC, Ro'!$Q$33:$Q$8792,N4659,'[1]pvwatts_Cov KY, 7.0815 kWDC, Ro'!$R$33:$R$8792,O4659,'[1]pvwatts_Cov KY, 7.0815 kWDC, Ro'!$S$33:$S$8792,C4659)</f>
        <v>0</v>
      </c>
      <c r="N4659">
        <f t="shared" si="217"/>
        <v>10</v>
      </c>
      <c r="O4659">
        <f t="shared" si="218"/>
        <v>12</v>
      </c>
    </row>
    <row r="4660" spans="1:15">
      <c r="A4660" s="5" t="s">
        <v>3</v>
      </c>
      <c r="B4660" s="8">
        <v>44481</v>
      </c>
      <c r="C4660" s="9">
        <v>3</v>
      </c>
      <c r="D4660" s="10">
        <v>116440.79932303369</v>
      </c>
      <c r="E4660" s="11"/>
      <c r="F4660" s="11"/>
      <c r="G4660" s="11"/>
      <c r="H4660" s="11"/>
      <c r="I4660" s="11"/>
      <c r="J4660" s="11"/>
      <c r="K4660" s="11"/>
      <c r="L4660" s="5">
        <f t="shared" si="216"/>
        <v>0.86717999999999995</v>
      </c>
      <c r="M4660" s="22">
        <f>SUMIFS('[1]pvwatts_Cov KY, 7.0815 kWDC, Ro'!$M$33:$M$8792,'[1]pvwatts_Cov KY, 7.0815 kWDC, Ro'!$Q$33:$Q$8792,N4660,'[1]pvwatts_Cov KY, 7.0815 kWDC, Ro'!$R$33:$R$8792,O4660,'[1]pvwatts_Cov KY, 7.0815 kWDC, Ro'!$S$33:$S$8792,C4660)</f>
        <v>0</v>
      </c>
      <c r="N4660">
        <f t="shared" si="217"/>
        <v>10</v>
      </c>
      <c r="O4660">
        <f t="shared" si="218"/>
        <v>12</v>
      </c>
    </row>
    <row r="4661" spans="1:15">
      <c r="A4661" s="5" t="s">
        <v>3</v>
      </c>
      <c r="B4661" s="8">
        <v>44481</v>
      </c>
      <c r="C4661" s="9">
        <v>4</v>
      </c>
      <c r="D4661" s="10">
        <v>109626.23206452276</v>
      </c>
      <c r="E4661" s="11"/>
      <c r="F4661" s="11"/>
      <c r="G4661" s="11"/>
      <c r="H4661" s="11"/>
      <c r="I4661" s="11"/>
      <c r="J4661" s="11"/>
      <c r="K4661" s="11"/>
      <c r="L4661" s="5">
        <f t="shared" si="216"/>
        <v>0.81642999999999999</v>
      </c>
      <c r="M4661" s="22">
        <f>SUMIFS('[1]pvwatts_Cov KY, 7.0815 kWDC, Ro'!$M$33:$M$8792,'[1]pvwatts_Cov KY, 7.0815 kWDC, Ro'!$Q$33:$Q$8792,N4661,'[1]pvwatts_Cov KY, 7.0815 kWDC, Ro'!$R$33:$R$8792,O4661,'[1]pvwatts_Cov KY, 7.0815 kWDC, Ro'!$S$33:$S$8792,C4661)</f>
        <v>0</v>
      </c>
      <c r="N4661">
        <f t="shared" si="217"/>
        <v>10</v>
      </c>
      <c r="O4661">
        <f t="shared" si="218"/>
        <v>12</v>
      </c>
    </row>
    <row r="4662" spans="1:15">
      <c r="A4662" s="5" t="s">
        <v>3</v>
      </c>
      <c r="B4662" s="8">
        <v>44481</v>
      </c>
      <c r="C4662" s="9">
        <v>5</v>
      </c>
      <c r="D4662" s="10">
        <v>107424.69338344592</v>
      </c>
      <c r="E4662" s="11"/>
      <c r="F4662" s="11"/>
      <c r="G4662" s="11"/>
      <c r="H4662" s="11"/>
      <c r="I4662" s="11"/>
      <c r="J4662" s="11"/>
      <c r="K4662" s="11"/>
      <c r="L4662" s="5">
        <f t="shared" si="216"/>
        <v>0.80003000000000002</v>
      </c>
      <c r="M4662" s="22">
        <f>SUMIFS('[1]pvwatts_Cov KY, 7.0815 kWDC, Ro'!$M$33:$M$8792,'[1]pvwatts_Cov KY, 7.0815 kWDC, Ro'!$Q$33:$Q$8792,N4662,'[1]pvwatts_Cov KY, 7.0815 kWDC, Ro'!$R$33:$R$8792,O4662,'[1]pvwatts_Cov KY, 7.0815 kWDC, Ro'!$S$33:$S$8792,C4662)</f>
        <v>0</v>
      </c>
      <c r="N4662">
        <f t="shared" si="217"/>
        <v>10</v>
      </c>
      <c r="O4662">
        <f t="shared" si="218"/>
        <v>12</v>
      </c>
    </row>
    <row r="4663" spans="1:15">
      <c r="A4663" s="5" t="s">
        <v>3</v>
      </c>
      <c r="B4663" s="8">
        <v>44481</v>
      </c>
      <c r="C4663" s="9">
        <v>6</v>
      </c>
      <c r="D4663" s="10">
        <v>109241.0375610406</v>
      </c>
      <c r="E4663" s="11"/>
      <c r="F4663" s="11"/>
      <c r="G4663" s="11"/>
      <c r="H4663" s="11"/>
      <c r="I4663" s="11"/>
      <c r="J4663" s="11"/>
      <c r="K4663" s="11"/>
      <c r="L4663" s="5">
        <f t="shared" si="216"/>
        <v>0.81355999999999995</v>
      </c>
      <c r="M4663" s="22">
        <f>SUMIFS('[1]pvwatts_Cov KY, 7.0815 kWDC, Ro'!$M$33:$M$8792,'[1]pvwatts_Cov KY, 7.0815 kWDC, Ro'!$Q$33:$Q$8792,N4663,'[1]pvwatts_Cov KY, 7.0815 kWDC, Ro'!$R$33:$R$8792,O4663,'[1]pvwatts_Cov KY, 7.0815 kWDC, Ro'!$S$33:$S$8792,C4663)</f>
        <v>0</v>
      </c>
      <c r="N4663">
        <f t="shared" si="217"/>
        <v>10</v>
      </c>
      <c r="O4663">
        <f t="shared" si="218"/>
        <v>12</v>
      </c>
    </row>
    <row r="4664" spans="1:15">
      <c r="A4664" s="5" t="s">
        <v>3</v>
      </c>
      <c r="B4664" s="8">
        <v>44481</v>
      </c>
      <c r="C4664" s="9">
        <v>7</v>
      </c>
      <c r="D4664" s="10">
        <v>119650.22132323995</v>
      </c>
      <c r="E4664" s="11"/>
      <c r="F4664" s="11"/>
      <c r="G4664" s="11"/>
      <c r="H4664" s="11"/>
      <c r="I4664" s="11"/>
      <c r="J4664" s="11"/>
      <c r="K4664" s="11"/>
      <c r="L4664" s="5">
        <f t="shared" si="216"/>
        <v>0.89107999999999998</v>
      </c>
      <c r="M4664" s="22">
        <f>SUMIFS('[1]pvwatts_Cov KY, 7.0815 kWDC, Ro'!$M$33:$M$8792,'[1]pvwatts_Cov KY, 7.0815 kWDC, Ro'!$Q$33:$Q$8792,N4664,'[1]pvwatts_Cov KY, 7.0815 kWDC, Ro'!$R$33:$R$8792,O4664,'[1]pvwatts_Cov KY, 7.0815 kWDC, Ro'!$S$33:$S$8792,C4664)</f>
        <v>0</v>
      </c>
      <c r="N4664">
        <f t="shared" si="217"/>
        <v>10</v>
      </c>
      <c r="O4664">
        <f t="shared" si="218"/>
        <v>12</v>
      </c>
    </row>
    <row r="4665" spans="1:15">
      <c r="A4665" s="5" t="s">
        <v>3</v>
      </c>
      <c r="B4665" s="8">
        <v>44481</v>
      </c>
      <c r="C4665" s="9">
        <v>8</v>
      </c>
      <c r="D4665" s="10">
        <v>124552.90702911328</v>
      </c>
      <c r="E4665" s="11"/>
      <c r="F4665" s="11"/>
      <c r="G4665" s="11"/>
      <c r="H4665" s="11"/>
      <c r="I4665" s="11"/>
      <c r="J4665" s="11"/>
      <c r="K4665" s="11"/>
      <c r="L4665" s="5">
        <f t="shared" si="216"/>
        <v>0.92759000000000003</v>
      </c>
      <c r="M4665" s="22">
        <f>SUMIFS('[1]pvwatts_Cov KY, 7.0815 kWDC, Ro'!$M$33:$M$8792,'[1]pvwatts_Cov KY, 7.0815 kWDC, Ro'!$Q$33:$Q$8792,N4665,'[1]pvwatts_Cov KY, 7.0815 kWDC, Ro'!$R$33:$R$8792,O4665,'[1]pvwatts_Cov KY, 7.0815 kWDC, Ro'!$S$33:$S$8792,C4665)</f>
        <v>0</v>
      </c>
      <c r="N4665">
        <f t="shared" si="217"/>
        <v>10</v>
      </c>
      <c r="O4665">
        <f t="shared" si="218"/>
        <v>12</v>
      </c>
    </row>
    <row r="4666" spans="1:15">
      <c r="A4666" s="5" t="s">
        <v>3</v>
      </c>
      <c r="B4666" s="8">
        <v>44481</v>
      </c>
      <c r="C4666" s="9">
        <v>9</v>
      </c>
      <c r="D4666" s="10">
        <v>122455.33019262094</v>
      </c>
      <c r="E4666" s="11"/>
      <c r="F4666" s="11"/>
      <c r="G4666" s="11"/>
      <c r="H4666" s="11"/>
      <c r="I4666" s="11"/>
      <c r="J4666" s="11"/>
      <c r="K4666" s="11"/>
      <c r="L4666" s="5">
        <f t="shared" si="216"/>
        <v>0.91196999999999995</v>
      </c>
      <c r="M4666" s="22">
        <f>SUMIFS('[1]pvwatts_Cov KY, 7.0815 kWDC, Ro'!$M$33:$M$8792,'[1]pvwatts_Cov KY, 7.0815 kWDC, Ro'!$Q$33:$Q$8792,N4666,'[1]pvwatts_Cov KY, 7.0815 kWDC, Ro'!$R$33:$R$8792,O4666,'[1]pvwatts_Cov KY, 7.0815 kWDC, Ro'!$S$33:$S$8792,C4666)</f>
        <v>6.0776999999999998E-2</v>
      </c>
      <c r="N4666">
        <f t="shared" si="217"/>
        <v>10</v>
      </c>
      <c r="O4666">
        <f t="shared" si="218"/>
        <v>12</v>
      </c>
    </row>
    <row r="4667" spans="1:15">
      <c r="A4667" s="5" t="s">
        <v>3</v>
      </c>
      <c r="B4667" s="8">
        <v>44481</v>
      </c>
      <c r="C4667" s="9">
        <v>10</v>
      </c>
      <c r="D4667" s="10">
        <v>125984.25548417962</v>
      </c>
      <c r="E4667" s="11"/>
      <c r="F4667" s="11"/>
      <c r="G4667" s="11"/>
      <c r="H4667" s="11"/>
      <c r="I4667" s="11"/>
      <c r="J4667" s="11"/>
      <c r="K4667" s="11"/>
      <c r="L4667" s="5">
        <f t="shared" si="216"/>
        <v>0.93825000000000003</v>
      </c>
      <c r="M4667" s="22">
        <f>SUMIFS('[1]pvwatts_Cov KY, 7.0815 kWDC, Ro'!$M$33:$M$8792,'[1]pvwatts_Cov KY, 7.0815 kWDC, Ro'!$Q$33:$Q$8792,N4667,'[1]pvwatts_Cov KY, 7.0815 kWDC, Ro'!$R$33:$R$8792,O4667,'[1]pvwatts_Cov KY, 7.0815 kWDC, Ro'!$S$33:$S$8792,C4667)</f>
        <v>0.105877</v>
      </c>
      <c r="N4667">
        <f t="shared" si="217"/>
        <v>10</v>
      </c>
      <c r="O4667">
        <f t="shared" si="218"/>
        <v>12</v>
      </c>
    </row>
    <row r="4668" spans="1:15">
      <c r="A4668" s="5" t="s">
        <v>3</v>
      </c>
      <c r="B4668" s="8">
        <v>44481</v>
      </c>
      <c r="C4668" s="9">
        <v>11</v>
      </c>
      <c r="D4668" s="10">
        <v>135065.42588658183</v>
      </c>
      <c r="E4668" s="11"/>
      <c r="F4668" s="11"/>
      <c r="G4668" s="11"/>
      <c r="H4668" s="11"/>
      <c r="I4668" s="11"/>
      <c r="J4668" s="11"/>
      <c r="K4668" s="11"/>
      <c r="L4668" s="5">
        <f t="shared" si="216"/>
        <v>1.0058800000000001</v>
      </c>
      <c r="M4668" s="22">
        <f>SUMIFS('[1]pvwatts_Cov KY, 7.0815 kWDC, Ro'!$M$33:$M$8792,'[1]pvwatts_Cov KY, 7.0815 kWDC, Ro'!$Q$33:$Q$8792,N4668,'[1]pvwatts_Cov KY, 7.0815 kWDC, Ro'!$R$33:$R$8792,O4668,'[1]pvwatts_Cov KY, 7.0815 kWDC, Ro'!$S$33:$S$8792,C4668)</f>
        <v>0.38930100000000001</v>
      </c>
      <c r="N4668">
        <f t="shared" si="217"/>
        <v>10</v>
      </c>
      <c r="O4668">
        <f t="shared" si="218"/>
        <v>12</v>
      </c>
    </row>
    <row r="4669" spans="1:15">
      <c r="A4669" s="5" t="s">
        <v>3</v>
      </c>
      <c r="B4669" s="8">
        <v>44481</v>
      </c>
      <c r="C4669" s="9">
        <v>12</v>
      </c>
      <c r="D4669" s="10">
        <v>148420.93847019353</v>
      </c>
      <c r="E4669" s="11"/>
      <c r="F4669" s="11"/>
      <c r="G4669" s="11"/>
      <c r="H4669" s="11"/>
      <c r="I4669" s="11"/>
      <c r="J4669" s="11"/>
      <c r="K4669" s="11"/>
      <c r="L4669" s="5">
        <f t="shared" si="216"/>
        <v>1.1053500000000001</v>
      </c>
      <c r="M4669" s="22">
        <f>SUMIFS('[1]pvwatts_Cov KY, 7.0815 kWDC, Ro'!$M$33:$M$8792,'[1]pvwatts_Cov KY, 7.0815 kWDC, Ro'!$Q$33:$Q$8792,N4669,'[1]pvwatts_Cov KY, 7.0815 kWDC, Ro'!$R$33:$R$8792,O4669,'[1]pvwatts_Cov KY, 7.0815 kWDC, Ro'!$S$33:$S$8792,C4669)</f>
        <v>0.66031799999999996</v>
      </c>
      <c r="N4669">
        <f t="shared" si="217"/>
        <v>10</v>
      </c>
      <c r="O4669">
        <f t="shared" si="218"/>
        <v>12</v>
      </c>
    </row>
    <row r="4670" spans="1:15">
      <c r="A4670" s="5" t="s">
        <v>3</v>
      </c>
      <c r="B4670" s="8">
        <v>44481</v>
      </c>
      <c r="C4670" s="9">
        <v>13</v>
      </c>
      <c r="D4670" s="10">
        <v>161740.3462126395</v>
      </c>
      <c r="E4670" s="11"/>
      <c r="F4670" s="11"/>
      <c r="G4670" s="11"/>
      <c r="H4670" s="11"/>
      <c r="I4670" s="11"/>
      <c r="J4670" s="11"/>
      <c r="K4670" s="11"/>
      <c r="L4670" s="5">
        <f t="shared" si="216"/>
        <v>1.2045399999999999</v>
      </c>
      <c r="M4670" s="22">
        <f>SUMIFS('[1]pvwatts_Cov KY, 7.0815 kWDC, Ro'!$M$33:$M$8792,'[1]pvwatts_Cov KY, 7.0815 kWDC, Ro'!$Q$33:$Q$8792,N4670,'[1]pvwatts_Cov KY, 7.0815 kWDC, Ro'!$R$33:$R$8792,O4670,'[1]pvwatts_Cov KY, 7.0815 kWDC, Ro'!$S$33:$S$8792,C4670)</f>
        <v>0.83035000000000003</v>
      </c>
      <c r="N4670">
        <f t="shared" si="217"/>
        <v>10</v>
      </c>
      <c r="O4670">
        <f t="shared" si="218"/>
        <v>12</v>
      </c>
    </row>
    <row r="4671" spans="1:15">
      <c r="A4671" s="5" t="s">
        <v>3</v>
      </c>
      <c r="B4671" s="8">
        <v>44481</v>
      </c>
      <c r="C4671" s="9">
        <v>14</v>
      </c>
      <c r="D4671" s="10">
        <v>171861.52747251544</v>
      </c>
      <c r="E4671" s="11"/>
      <c r="F4671" s="11"/>
      <c r="G4671" s="11"/>
      <c r="H4671" s="11"/>
      <c r="I4671" s="11"/>
      <c r="J4671" s="11"/>
      <c r="K4671" s="11"/>
      <c r="L4671" s="5">
        <f t="shared" si="216"/>
        <v>1.2799199999999999</v>
      </c>
      <c r="M4671" s="22">
        <f>SUMIFS('[1]pvwatts_Cov KY, 7.0815 kWDC, Ro'!$M$33:$M$8792,'[1]pvwatts_Cov KY, 7.0815 kWDC, Ro'!$Q$33:$Q$8792,N4671,'[1]pvwatts_Cov KY, 7.0815 kWDC, Ro'!$R$33:$R$8792,O4671,'[1]pvwatts_Cov KY, 7.0815 kWDC, Ro'!$S$33:$S$8792,C4671)</f>
        <v>0.71435999999999999</v>
      </c>
      <c r="N4671">
        <f t="shared" si="217"/>
        <v>10</v>
      </c>
      <c r="O4671">
        <f t="shared" si="218"/>
        <v>12</v>
      </c>
    </row>
    <row r="4672" spans="1:15">
      <c r="A4672" s="5" t="s">
        <v>3</v>
      </c>
      <c r="B4672" s="8">
        <v>44481</v>
      </c>
      <c r="C4672" s="9">
        <v>15</v>
      </c>
      <c r="D4672" s="10">
        <v>179894.2849318065</v>
      </c>
      <c r="E4672" s="11"/>
      <c r="F4672" s="11"/>
      <c r="G4672" s="11"/>
      <c r="H4672" s="11"/>
      <c r="I4672" s="11"/>
      <c r="J4672" s="11"/>
      <c r="K4672" s="11"/>
      <c r="L4672" s="5">
        <f t="shared" si="216"/>
        <v>1.3397399999999999</v>
      </c>
      <c r="M4672" s="22">
        <f>SUMIFS('[1]pvwatts_Cov KY, 7.0815 kWDC, Ro'!$M$33:$M$8792,'[1]pvwatts_Cov KY, 7.0815 kWDC, Ro'!$Q$33:$Q$8792,N4672,'[1]pvwatts_Cov KY, 7.0815 kWDC, Ro'!$R$33:$R$8792,O4672,'[1]pvwatts_Cov KY, 7.0815 kWDC, Ro'!$S$33:$S$8792,C4672)</f>
        <v>1.238963</v>
      </c>
      <c r="N4672">
        <f t="shared" si="217"/>
        <v>10</v>
      </c>
      <c r="O4672">
        <f t="shared" si="218"/>
        <v>12</v>
      </c>
    </row>
    <row r="4673" spans="1:15">
      <c r="A4673" s="5" t="s">
        <v>3</v>
      </c>
      <c r="B4673" s="8">
        <v>44481</v>
      </c>
      <c r="C4673" s="9">
        <v>16</v>
      </c>
      <c r="D4673" s="10">
        <v>191430.67912032647</v>
      </c>
      <c r="E4673" s="11"/>
      <c r="F4673" s="11"/>
      <c r="G4673" s="11"/>
      <c r="H4673" s="11"/>
      <c r="I4673" s="11"/>
      <c r="J4673" s="11"/>
      <c r="K4673" s="11"/>
      <c r="L4673" s="5">
        <f t="shared" si="216"/>
        <v>1.4256599999999999</v>
      </c>
      <c r="M4673" s="22">
        <f>SUMIFS('[1]pvwatts_Cov KY, 7.0815 kWDC, Ro'!$M$33:$M$8792,'[1]pvwatts_Cov KY, 7.0815 kWDC, Ro'!$Q$33:$Q$8792,N4673,'[1]pvwatts_Cov KY, 7.0815 kWDC, Ro'!$R$33:$R$8792,O4673,'[1]pvwatts_Cov KY, 7.0815 kWDC, Ro'!$S$33:$S$8792,C4673)</f>
        <v>0.77931700000000004</v>
      </c>
      <c r="N4673">
        <f t="shared" si="217"/>
        <v>10</v>
      </c>
      <c r="O4673">
        <f t="shared" si="218"/>
        <v>12</v>
      </c>
    </row>
    <row r="4674" spans="1:15">
      <c r="A4674" s="5" t="s">
        <v>3</v>
      </c>
      <c r="B4674" s="8">
        <v>44481</v>
      </c>
      <c r="C4674" s="9">
        <v>17</v>
      </c>
      <c r="D4674" s="10">
        <v>202934.45451313749</v>
      </c>
      <c r="E4674" s="11"/>
      <c r="F4674" s="11"/>
      <c r="G4674" s="11"/>
      <c r="H4674" s="11"/>
      <c r="I4674" s="11"/>
      <c r="J4674" s="11"/>
      <c r="K4674" s="11"/>
      <c r="L4674" s="5">
        <f t="shared" ref="L4674:L4737" si="219">ROUND(D4674*$D$8764,5)</f>
        <v>1.5113300000000001</v>
      </c>
      <c r="M4674" s="22">
        <f>SUMIFS('[1]pvwatts_Cov KY, 7.0815 kWDC, Ro'!$M$33:$M$8792,'[1]pvwatts_Cov KY, 7.0815 kWDC, Ro'!$Q$33:$Q$8792,N4674,'[1]pvwatts_Cov KY, 7.0815 kWDC, Ro'!$R$33:$R$8792,O4674,'[1]pvwatts_Cov KY, 7.0815 kWDC, Ro'!$S$33:$S$8792,C4674)</f>
        <v>0.68812899999999999</v>
      </c>
      <c r="N4674">
        <f t="shared" si="217"/>
        <v>10</v>
      </c>
      <c r="O4674">
        <f t="shared" si="218"/>
        <v>12</v>
      </c>
    </row>
    <row r="4675" spans="1:15">
      <c r="A4675" s="5" t="s">
        <v>3</v>
      </c>
      <c r="B4675" s="8">
        <v>44481</v>
      </c>
      <c r="C4675" s="9">
        <v>18</v>
      </c>
      <c r="D4675" s="10">
        <v>208770.01497639983</v>
      </c>
      <c r="E4675" s="11"/>
      <c r="F4675" s="11"/>
      <c r="G4675" s="11"/>
      <c r="H4675" s="11"/>
      <c r="I4675" s="11"/>
      <c r="J4675" s="11"/>
      <c r="K4675" s="11"/>
      <c r="L4675" s="5">
        <f t="shared" si="219"/>
        <v>1.5547899999999999</v>
      </c>
      <c r="M4675" s="22">
        <f>SUMIFS('[1]pvwatts_Cov KY, 7.0815 kWDC, Ro'!$M$33:$M$8792,'[1]pvwatts_Cov KY, 7.0815 kWDC, Ro'!$Q$33:$Q$8792,N4675,'[1]pvwatts_Cov KY, 7.0815 kWDC, Ro'!$R$33:$R$8792,O4675,'[1]pvwatts_Cov KY, 7.0815 kWDC, Ro'!$S$33:$S$8792,C4675)</f>
        <v>0.32175300000000001</v>
      </c>
      <c r="N4675">
        <f t="shared" ref="N4675:N4738" si="220">MONTH(B4675)</f>
        <v>10</v>
      </c>
      <c r="O4675">
        <f t="shared" ref="O4675:O4738" si="221">DAY(B4675)</f>
        <v>12</v>
      </c>
    </row>
    <row r="4676" spans="1:15">
      <c r="A4676" s="5" t="s">
        <v>3</v>
      </c>
      <c r="B4676" s="8">
        <v>44481</v>
      </c>
      <c r="C4676" s="9">
        <v>19</v>
      </c>
      <c r="D4676" s="10">
        <v>204155.72893858224</v>
      </c>
      <c r="E4676" s="11"/>
      <c r="F4676" s="11"/>
      <c r="G4676" s="11"/>
      <c r="H4676" s="11"/>
      <c r="I4676" s="11"/>
      <c r="J4676" s="11"/>
      <c r="K4676" s="11"/>
      <c r="L4676" s="5">
        <f t="shared" si="219"/>
        <v>1.5204200000000001</v>
      </c>
      <c r="M4676" s="22">
        <f>SUMIFS('[1]pvwatts_Cov KY, 7.0815 kWDC, Ro'!$M$33:$M$8792,'[1]pvwatts_Cov KY, 7.0815 kWDC, Ro'!$Q$33:$Q$8792,N4676,'[1]pvwatts_Cov KY, 7.0815 kWDC, Ro'!$R$33:$R$8792,O4676,'[1]pvwatts_Cov KY, 7.0815 kWDC, Ro'!$S$33:$S$8792,C4676)</f>
        <v>0.28368900000000002</v>
      </c>
      <c r="N4676">
        <f t="shared" si="220"/>
        <v>10</v>
      </c>
      <c r="O4676">
        <f t="shared" si="221"/>
        <v>12</v>
      </c>
    </row>
    <row r="4677" spans="1:15">
      <c r="A4677" s="5" t="s">
        <v>3</v>
      </c>
      <c r="B4677" s="8">
        <v>44481</v>
      </c>
      <c r="C4677" s="9">
        <v>20</v>
      </c>
      <c r="D4677" s="10">
        <v>196400.52149074245</v>
      </c>
      <c r="E4677" s="11"/>
      <c r="F4677" s="11"/>
      <c r="G4677" s="11"/>
      <c r="H4677" s="11"/>
      <c r="I4677" s="11"/>
      <c r="J4677" s="11"/>
      <c r="K4677" s="11"/>
      <c r="L4677" s="5">
        <f t="shared" si="219"/>
        <v>1.4626699999999999</v>
      </c>
      <c r="M4677" s="22">
        <f>SUMIFS('[1]pvwatts_Cov KY, 7.0815 kWDC, Ro'!$M$33:$M$8792,'[1]pvwatts_Cov KY, 7.0815 kWDC, Ro'!$Q$33:$Q$8792,N4677,'[1]pvwatts_Cov KY, 7.0815 kWDC, Ro'!$R$33:$R$8792,O4677,'[1]pvwatts_Cov KY, 7.0815 kWDC, Ro'!$S$33:$S$8792,C4677)</f>
        <v>0</v>
      </c>
      <c r="N4677">
        <f t="shared" si="220"/>
        <v>10</v>
      </c>
      <c r="O4677">
        <f t="shared" si="221"/>
        <v>12</v>
      </c>
    </row>
    <row r="4678" spans="1:15">
      <c r="A4678" s="5" t="s">
        <v>3</v>
      </c>
      <c r="B4678" s="8">
        <v>44481</v>
      </c>
      <c r="C4678" s="9">
        <v>21</v>
      </c>
      <c r="D4678" s="10">
        <v>188405.17486447413</v>
      </c>
      <c r="E4678" s="11"/>
      <c r="F4678" s="11"/>
      <c r="G4678" s="11"/>
      <c r="H4678" s="11"/>
      <c r="I4678" s="11"/>
      <c r="J4678" s="11"/>
      <c r="K4678" s="11"/>
      <c r="L4678" s="5">
        <f t="shared" si="219"/>
        <v>1.4031199999999999</v>
      </c>
      <c r="M4678" s="22">
        <f>SUMIFS('[1]pvwatts_Cov KY, 7.0815 kWDC, Ro'!$M$33:$M$8792,'[1]pvwatts_Cov KY, 7.0815 kWDC, Ro'!$Q$33:$Q$8792,N4678,'[1]pvwatts_Cov KY, 7.0815 kWDC, Ro'!$R$33:$R$8792,O4678,'[1]pvwatts_Cov KY, 7.0815 kWDC, Ro'!$S$33:$S$8792,C4678)</f>
        <v>0</v>
      </c>
      <c r="N4678">
        <f t="shared" si="220"/>
        <v>10</v>
      </c>
      <c r="O4678">
        <f t="shared" si="221"/>
        <v>12</v>
      </c>
    </row>
    <row r="4679" spans="1:15">
      <c r="A4679" s="5" t="s">
        <v>3</v>
      </c>
      <c r="B4679" s="8">
        <v>44481</v>
      </c>
      <c r="C4679" s="9">
        <v>22</v>
      </c>
      <c r="D4679" s="10">
        <v>171189.17709331337</v>
      </c>
      <c r="E4679" s="11"/>
      <c r="F4679" s="11"/>
      <c r="G4679" s="11"/>
      <c r="H4679" s="11"/>
      <c r="I4679" s="11"/>
      <c r="J4679" s="11"/>
      <c r="K4679" s="11"/>
      <c r="L4679" s="5">
        <f t="shared" si="219"/>
        <v>1.27491</v>
      </c>
      <c r="M4679" s="22">
        <f>SUMIFS('[1]pvwatts_Cov KY, 7.0815 kWDC, Ro'!$M$33:$M$8792,'[1]pvwatts_Cov KY, 7.0815 kWDC, Ro'!$Q$33:$Q$8792,N4679,'[1]pvwatts_Cov KY, 7.0815 kWDC, Ro'!$R$33:$R$8792,O4679,'[1]pvwatts_Cov KY, 7.0815 kWDC, Ro'!$S$33:$S$8792,C4679)</f>
        <v>0</v>
      </c>
      <c r="N4679">
        <f t="shared" si="220"/>
        <v>10</v>
      </c>
      <c r="O4679">
        <f t="shared" si="221"/>
        <v>12</v>
      </c>
    </row>
    <row r="4680" spans="1:15">
      <c r="A4680" s="5" t="s">
        <v>3</v>
      </c>
      <c r="B4680" s="8">
        <v>44481</v>
      </c>
      <c r="C4680" s="9">
        <v>23</v>
      </c>
      <c r="D4680" s="10">
        <v>148051.01315680926</v>
      </c>
      <c r="E4680" s="11"/>
      <c r="F4680" s="11"/>
      <c r="G4680" s="11"/>
      <c r="H4680" s="11"/>
      <c r="I4680" s="11"/>
      <c r="J4680" s="11"/>
      <c r="K4680" s="11"/>
      <c r="L4680" s="5">
        <f t="shared" si="219"/>
        <v>1.10259</v>
      </c>
      <c r="M4680" s="22">
        <f>SUMIFS('[1]pvwatts_Cov KY, 7.0815 kWDC, Ro'!$M$33:$M$8792,'[1]pvwatts_Cov KY, 7.0815 kWDC, Ro'!$Q$33:$Q$8792,N4680,'[1]pvwatts_Cov KY, 7.0815 kWDC, Ro'!$R$33:$R$8792,O4680,'[1]pvwatts_Cov KY, 7.0815 kWDC, Ro'!$S$33:$S$8792,C4680)</f>
        <v>0</v>
      </c>
      <c r="N4680">
        <f t="shared" si="220"/>
        <v>10</v>
      </c>
      <c r="O4680">
        <f t="shared" si="221"/>
        <v>12</v>
      </c>
    </row>
    <row r="4681" spans="1:15">
      <c r="A4681" s="5" t="s">
        <v>3</v>
      </c>
      <c r="B4681" s="8">
        <v>44481</v>
      </c>
      <c r="C4681" s="9">
        <v>24</v>
      </c>
      <c r="D4681" s="10">
        <v>124150.43948089561</v>
      </c>
      <c r="E4681" s="11"/>
      <c r="F4681" s="11"/>
      <c r="G4681" s="11"/>
      <c r="H4681" s="11"/>
      <c r="I4681" s="11"/>
      <c r="J4681" s="11"/>
      <c r="K4681" s="11"/>
      <c r="L4681" s="5">
        <f t="shared" si="219"/>
        <v>0.92459999999999998</v>
      </c>
      <c r="M4681" s="22">
        <f>SUMIFS('[1]pvwatts_Cov KY, 7.0815 kWDC, Ro'!$M$33:$M$8792,'[1]pvwatts_Cov KY, 7.0815 kWDC, Ro'!$Q$33:$Q$8792,N4681,'[1]pvwatts_Cov KY, 7.0815 kWDC, Ro'!$R$33:$R$8792,O4681,'[1]pvwatts_Cov KY, 7.0815 kWDC, Ro'!$S$33:$S$8792,C4681)</f>
        <v>0</v>
      </c>
      <c r="N4681">
        <f t="shared" si="220"/>
        <v>10</v>
      </c>
      <c r="O4681">
        <f t="shared" si="221"/>
        <v>12</v>
      </c>
    </row>
    <row r="4682" spans="1:15">
      <c r="A4682" s="5" t="s">
        <v>3</v>
      </c>
      <c r="B4682" s="8">
        <v>44482</v>
      </c>
      <c r="C4682" s="9">
        <v>1</v>
      </c>
      <c r="D4682" s="10">
        <v>105374.87545646302</v>
      </c>
      <c r="E4682" s="11"/>
      <c r="F4682" s="11"/>
      <c r="G4682" s="11"/>
      <c r="H4682" s="11"/>
      <c r="I4682" s="11"/>
      <c r="J4682" s="11"/>
      <c r="K4682" s="11"/>
      <c r="L4682" s="5">
        <f t="shared" si="219"/>
        <v>0.78476999999999997</v>
      </c>
      <c r="M4682" s="22">
        <f>SUMIFS('[1]pvwatts_Cov KY, 7.0815 kWDC, Ro'!$M$33:$M$8792,'[1]pvwatts_Cov KY, 7.0815 kWDC, Ro'!$Q$33:$Q$8792,N4682,'[1]pvwatts_Cov KY, 7.0815 kWDC, Ro'!$R$33:$R$8792,O4682,'[1]pvwatts_Cov KY, 7.0815 kWDC, Ro'!$S$33:$S$8792,C4682)</f>
        <v>0</v>
      </c>
      <c r="N4682">
        <f t="shared" si="220"/>
        <v>10</v>
      </c>
      <c r="O4682">
        <f t="shared" si="221"/>
        <v>13</v>
      </c>
    </row>
    <row r="4683" spans="1:15">
      <c r="A4683" s="5" t="s">
        <v>3</v>
      </c>
      <c r="B4683" s="8">
        <v>44482</v>
      </c>
      <c r="C4683" s="9">
        <v>2</v>
      </c>
      <c r="D4683" s="10">
        <v>92960.791619885815</v>
      </c>
      <c r="E4683" s="11"/>
      <c r="F4683" s="11"/>
      <c r="G4683" s="11"/>
      <c r="H4683" s="11"/>
      <c r="I4683" s="11"/>
      <c r="J4683" s="11"/>
      <c r="K4683" s="11"/>
      <c r="L4683" s="5">
        <f t="shared" si="219"/>
        <v>0.69230999999999998</v>
      </c>
      <c r="M4683" s="22">
        <f>SUMIFS('[1]pvwatts_Cov KY, 7.0815 kWDC, Ro'!$M$33:$M$8792,'[1]pvwatts_Cov KY, 7.0815 kWDC, Ro'!$Q$33:$Q$8792,N4683,'[1]pvwatts_Cov KY, 7.0815 kWDC, Ro'!$R$33:$R$8792,O4683,'[1]pvwatts_Cov KY, 7.0815 kWDC, Ro'!$S$33:$S$8792,C4683)</f>
        <v>0</v>
      </c>
      <c r="N4683">
        <f t="shared" si="220"/>
        <v>10</v>
      </c>
      <c r="O4683">
        <f t="shared" si="221"/>
        <v>13</v>
      </c>
    </row>
    <row r="4684" spans="1:15">
      <c r="A4684" s="5" t="s">
        <v>3</v>
      </c>
      <c r="B4684" s="8">
        <v>44482</v>
      </c>
      <c r="C4684" s="9">
        <v>3</v>
      </c>
      <c r="D4684" s="10">
        <v>85570.414586955041</v>
      </c>
      <c r="E4684" s="11"/>
      <c r="F4684" s="11"/>
      <c r="G4684" s="11"/>
      <c r="H4684" s="11"/>
      <c r="I4684" s="11"/>
      <c r="J4684" s="11"/>
      <c r="K4684" s="11"/>
      <c r="L4684" s="5">
        <f t="shared" si="219"/>
        <v>0.63727999999999996</v>
      </c>
      <c r="M4684" s="22">
        <f>SUMIFS('[1]pvwatts_Cov KY, 7.0815 kWDC, Ro'!$M$33:$M$8792,'[1]pvwatts_Cov KY, 7.0815 kWDC, Ro'!$Q$33:$Q$8792,N4684,'[1]pvwatts_Cov KY, 7.0815 kWDC, Ro'!$R$33:$R$8792,O4684,'[1]pvwatts_Cov KY, 7.0815 kWDC, Ro'!$S$33:$S$8792,C4684)</f>
        <v>0</v>
      </c>
      <c r="N4684">
        <f t="shared" si="220"/>
        <v>10</v>
      </c>
      <c r="O4684">
        <f t="shared" si="221"/>
        <v>13</v>
      </c>
    </row>
    <row r="4685" spans="1:15">
      <c r="A4685" s="5" t="s">
        <v>3</v>
      </c>
      <c r="B4685" s="8">
        <v>44482</v>
      </c>
      <c r="C4685" s="9">
        <v>4</v>
      </c>
      <c r="D4685" s="10">
        <v>81381.256627867464</v>
      </c>
      <c r="E4685" s="11"/>
      <c r="F4685" s="11"/>
      <c r="G4685" s="11"/>
      <c r="H4685" s="11"/>
      <c r="I4685" s="11"/>
      <c r="J4685" s="11"/>
      <c r="K4685" s="11"/>
      <c r="L4685" s="5">
        <f t="shared" si="219"/>
        <v>0.60607999999999995</v>
      </c>
      <c r="M4685" s="22">
        <f>SUMIFS('[1]pvwatts_Cov KY, 7.0815 kWDC, Ro'!$M$33:$M$8792,'[1]pvwatts_Cov KY, 7.0815 kWDC, Ro'!$Q$33:$Q$8792,N4685,'[1]pvwatts_Cov KY, 7.0815 kWDC, Ro'!$R$33:$R$8792,O4685,'[1]pvwatts_Cov KY, 7.0815 kWDC, Ro'!$S$33:$S$8792,C4685)</f>
        <v>0</v>
      </c>
      <c r="N4685">
        <f t="shared" si="220"/>
        <v>10</v>
      </c>
      <c r="O4685">
        <f t="shared" si="221"/>
        <v>13</v>
      </c>
    </row>
    <row r="4686" spans="1:15">
      <c r="A4686" s="5" t="s">
        <v>3</v>
      </c>
      <c r="B4686" s="8">
        <v>44482</v>
      </c>
      <c r="C4686" s="9">
        <v>5</v>
      </c>
      <c r="D4686" s="10">
        <v>80518.130638802642</v>
      </c>
      <c r="E4686" s="11"/>
      <c r="F4686" s="11"/>
      <c r="G4686" s="11"/>
      <c r="H4686" s="11"/>
      <c r="I4686" s="11"/>
      <c r="J4686" s="11"/>
      <c r="K4686" s="11"/>
      <c r="L4686" s="5">
        <f t="shared" si="219"/>
        <v>0.59965000000000002</v>
      </c>
      <c r="M4686" s="22">
        <f>SUMIFS('[1]pvwatts_Cov KY, 7.0815 kWDC, Ro'!$M$33:$M$8792,'[1]pvwatts_Cov KY, 7.0815 kWDC, Ro'!$Q$33:$Q$8792,N4686,'[1]pvwatts_Cov KY, 7.0815 kWDC, Ro'!$R$33:$R$8792,O4686,'[1]pvwatts_Cov KY, 7.0815 kWDC, Ro'!$S$33:$S$8792,C4686)</f>
        <v>0</v>
      </c>
      <c r="N4686">
        <f t="shared" si="220"/>
        <v>10</v>
      </c>
      <c r="O4686">
        <f t="shared" si="221"/>
        <v>13</v>
      </c>
    </row>
    <row r="4687" spans="1:15">
      <c r="A4687" s="5" t="s">
        <v>3</v>
      </c>
      <c r="B4687" s="8">
        <v>44482</v>
      </c>
      <c r="C4687" s="9">
        <v>6</v>
      </c>
      <c r="D4687" s="10">
        <v>84633.516971349614</v>
      </c>
      <c r="E4687" s="11"/>
      <c r="F4687" s="11"/>
      <c r="G4687" s="11"/>
      <c r="H4687" s="11"/>
      <c r="I4687" s="11"/>
      <c r="J4687" s="11"/>
      <c r="K4687" s="11"/>
      <c r="L4687" s="5">
        <f t="shared" si="219"/>
        <v>0.63029999999999997</v>
      </c>
      <c r="M4687" s="22">
        <f>SUMIFS('[1]pvwatts_Cov KY, 7.0815 kWDC, Ro'!$M$33:$M$8792,'[1]pvwatts_Cov KY, 7.0815 kWDC, Ro'!$Q$33:$Q$8792,N4687,'[1]pvwatts_Cov KY, 7.0815 kWDC, Ro'!$R$33:$R$8792,O4687,'[1]pvwatts_Cov KY, 7.0815 kWDC, Ro'!$S$33:$S$8792,C4687)</f>
        <v>0</v>
      </c>
      <c r="N4687">
        <f t="shared" si="220"/>
        <v>10</v>
      </c>
      <c r="O4687">
        <f t="shared" si="221"/>
        <v>13</v>
      </c>
    </row>
    <row r="4688" spans="1:15">
      <c r="A4688" s="5" t="s">
        <v>3</v>
      </c>
      <c r="B4688" s="8">
        <v>44482</v>
      </c>
      <c r="C4688" s="9">
        <v>7</v>
      </c>
      <c r="D4688" s="10">
        <v>96611.625634465512</v>
      </c>
      <c r="E4688" s="11"/>
      <c r="F4688" s="11"/>
      <c r="G4688" s="11"/>
      <c r="H4688" s="11"/>
      <c r="I4688" s="11"/>
      <c r="J4688" s="11"/>
      <c r="K4688" s="11"/>
      <c r="L4688" s="5">
        <f t="shared" si="219"/>
        <v>0.71950000000000003</v>
      </c>
      <c r="M4688" s="22">
        <f>SUMIFS('[1]pvwatts_Cov KY, 7.0815 kWDC, Ro'!$M$33:$M$8792,'[1]pvwatts_Cov KY, 7.0815 kWDC, Ro'!$Q$33:$Q$8792,N4688,'[1]pvwatts_Cov KY, 7.0815 kWDC, Ro'!$R$33:$R$8792,O4688,'[1]pvwatts_Cov KY, 7.0815 kWDC, Ro'!$S$33:$S$8792,C4688)</f>
        <v>0</v>
      </c>
      <c r="N4688">
        <f t="shared" si="220"/>
        <v>10</v>
      </c>
      <c r="O4688">
        <f t="shared" si="221"/>
        <v>13</v>
      </c>
    </row>
    <row r="4689" spans="1:15">
      <c r="A4689" s="5" t="s">
        <v>3</v>
      </c>
      <c r="B4689" s="8">
        <v>44482</v>
      </c>
      <c r="C4689" s="9">
        <v>8</v>
      </c>
      <c r="D4689" s="10">
        <v>102276.70017132058</v>
      </c>
      <c r="E4689" s="11"/>
      <c r="F4689" s="11"/>
      <c r="G4689" s="11"/>
      <c r="H4689" s="11"/>
      <c r="I4689" s="11"/>
      <c r="J4689" s="11"/>
      <c r="K4689" s="11"/>
      <c r="L4689" s="5">
        <f t="shared" si="219"/>
        <v>0.76168999999999998</v>
      </c>
      <c r="M4689" s="22">
        <f>SUMIFS('[1]pvwatts_Cov KY, 7.0815 kWDC, Ro'!$M$33:$M$8792,'[1]pvwatts_Cov KY, 7.0815 kWDC, Ro'!$Q$33:$Q$8792,N4689,'[1]pvwatts_Cov KY, 7.0815 kWDC, Ro'!$R$33:$R$8792,O4689,'[1]pvwatts_Cov KY, 7.0815 kWDC, Ro'!$S$33:$S$8792,C4689)</f>
        <v>0</v>
      </c>
      <c r="N4689">
        <f t="shared" si="220"/>
        <v>10</v>
      </c>
      <c r="O4689">
        <f t="shared" si="221"/>
        <v>13</v>
      </c>
    </row>
    <row r="4690" spans="1:15">
      <c r="A4690" s="5" t="s">
        <v>3</v>
      </c>
      <c r="B4690" s="8">
        <v>44482</v>
      </c>
      <c r="C4690" s="9">
        <v>9</v>
      </c>
      <c r="D4690" s="10">
        <v>100690.13811426234</v>
      </c>
      <c r="E4690" s="11"/>
      <c r="F4690" s="11"/>
      <c r="G4690" s="11"/>
      <c r="H4690" s="11"/>
      <c r="I4690" s="11"/>
      <c r="J4690" s="11"/>
      <c r="K4690" s="11"/>
      <c r="L4690" s="5">
        <f t="shared" si="219"/>
        <v>0.74987999999999999</v>
      </c>
      <c r="M4690" s="22">
        <f>SUMIFS('[1]pvwatts_Cov KY, 7.0815 kWDC, Ro'!$M$33:$M$8792,'[1]pvwatts_Cov KY, 7.0815 kWDC, Ro'!$Q$33:$Q$8792,N4690,'[1]pvwatts_Cov KY, 7.0815 kWDC, Ro'!$R$33:$R$8792,O4690,'[1]pvwatts_Cov KY, 7.0815 kWDC, Ro'!$S$33:$S$8792,C4690)</f>
        <v>0.16251299999999999</v>
      </c>
      <c r="N4690">
        <f t="shared" si="220"/>
        <v>10</v>
      </c>
      <c r="O4690">
        <f t="shared" si="221"/>
        <v>13</v>
      </c>
    </row>
    <row r="4691" spans="1:15">
      <c r="A4691" s="5" t="s">
        <v>3</v>
      </c>
      <c r="B4691" s="8">
        <v>44482</v>
      </c>
      <c r="C4691" s="9">
        <v>10</v>
      </c>
      <c r="D4691" s="10">
        <v>103165.12493374683</v>
      </c>
      <c r="E4691" s="11"/>
      <c r="F4691" s="11"/>
      <c r="G4691" s="11"/>
      <c r="H4691" s="11"/>
      <c r="I4691" s="11"/>
      <c r="J4691" s="11"/>
      <c r="K4691" s="11"/>
      <c r="L4691" s="5">
        <f t="shared" si="219"/>
        <v>0.76831000000000005</v>
      </c>
      <c r="M4691" s="22">
        <f>SUMIFS('[1]pvwatts_Cov KY, 7.0815 kWDC, Ro'!$M$33:$M$8792,'[1]pvwatts_Cov KY, 7.0815 kWDC, Ro'!$Q$33:$Q$8792,N4691,'[1]pvwatts_Cov KY, 7.0815 kWDC, Ro'!$R$33:$R$8792,O4691,'[1]pvwatts_Cov KY, 7.0815 kWDC, Ro'!$S$33:$S$8792,C4691)</f>
        <v>0.29703099999999999</v>
      </c>
      <c r="N4691">
        <f t="shared" si="220"/>
        <v>10</v>
      </c>
      <c r="O4691">
        <f t="shared" si="221"/>
        <v>13</v>
      </c>
    </row>
    <row r="4692" spans="1:15">
      <c r="A4692" s="5" t="s">
        <v>3</v>
      </c>
      <c r="B4692" s="8">
        <v>44482</v>
      </c>
      <c r="C4692" s="9">
        <v>11</v>
      </c>
      <c r="D4692" s="10">
        <v>109616.34027165726</v>
      </c>
      <c r="E4692" s="11"/>
      <c r="F4692" s="11"/>
      <c r="G4692" s="11"/>
      <c r="H4692" s="11"/>
      <c r="I4692" s="11"/>
      <c r="J4692" s="11"/>
      <c r="K4692" s="11"/>
      <c r="L4692" s="5">
        <f t="shared" si="219"/>
        <v>0.81635000000000002</v>
      </c>
      <c r="M4692" s="22">
        <f>SUMIFS('[1]pvwatts_Cov KY, 7.0815 kWDC, Ro'!$M$33:$M$8792,'[1]pvwatts_Cov KY, 7.0815 kWDC, Ro'!$Q$33:$Q$8792,N4692,'[1]pvwatts_Cov KY, 7.0815 kWDC, Ro'!$R$33:$R$8792,O4692,'[1]pvwatts_Cov KY, 7.0815 kWDC, Ro'!$S$33:$S$8792,C4692)</f>
        <v>0.57326500000000002</v>
      </c>
      <c r="N4692">
        <f t="shared" si="220"/>
        <v>10</v>
      </c>
      <c r="O4692">
        <f t="shared" si="221"/>
        <v>13</v>
      </c>
    </row>
    <row r="4693" spans="1:15">
      <c r="A4693" s="5" t="s">
        <v>3</v>
      </c>
      <c r="B4693" s="8">
        <v>44482</v>
      </c>
      <c r="C4693" s="9">
        <v>12</v>
      </c>
      <c r="D4693" s="10">
        <v>118409.89912147862</v>
      </c>
      <c r="E4693" s="11"/>
      <c r="F4693" s="11"/>
      <c r="G4693" s="11"/>
      <c r="H4693" s="11"/>
      <c r="I4693" s="11"/>
      <c r="J4693" s="11"/>
      <c r="K4693" s="11"/>
      <c r="L4693" s="5">
        <f t="shared" si="219"/>
        <v>0.88183999999999996</v>
      </c>
      <c r="M4693" s="22">
        <f>SUMIFS('[1]pvwatts_Cov KY, 7.0815 kWDC, Ro'!$M$33:$M$8792,'[1]pvwatts_Cov KY, 7.0815 kWDC, Ro'!$Q$33:$Q$8792,N4693,'[1]pvwatts_Cov KY, 7.0815 kWDC, Ro'!$R$33:$R$8792,O4693,'[1]pvwatts_Cov KY, 7.0815 kWDC, Ro'!$S$33:$S$8792,C4693)</f>
        <v>0.198936</v>
      </c>
      <c r="N4693">
        <f t="shared" si="220"/>
        <v>10</v>
      </c>
      <c r="O4693">
        <f t="shared" si="221"/>
        <v>13</v>
      </c>
    </row>
    <row r="4694" spans="1:15">
      <c r="A4694" s="5" t="s">
        <v>3</v>
      </c>
      <c r="B4694" s="8">
        <v>44482</v>
      </c>
      <c r="C4694" s="9">
        <v>13</v>
      </c>
      <c r="D4694" s="10">
        <v>129122.07447669595</v>
      </c>
      <c r="E4694" s="11"/>
      <c r="F4694" s="11"/>
      <c r="G4694" s="11"/>
      <c r="H4694" s="11"/>
      <c r="I4694" s="11"/>
      <c r="J4694" s="11"/>
      <c r="K4694" s="11"/>
      <c r="L4694" s="5">
        <f t="shared" si="219"/>
        <v>0.96162000000000003</v>
      </c>
      <c r="M4694" s="22">
        <f>SUMIFS('[1]pvwatts_Cov KY, 7.0815 kWDC, Ro'!$M$33:$M$8792,'[1]pvwatts_Cov KY, 7.0815 kWDC, Ro'!$Q$33:$Q$8792,N4694,'[1]pvwatts_Cov KY, 7.0815 kWDC, Ro'!$R$33:$R$8792,O4694,'[1]pvwatts_Cov KY, 7.0815 kWDC, Ro'!$S$33:$S$8792,C4694)</f>
        <v>0.282163</v>
      </c>
      <c r="N4694">
        <f t="shared" si="220"/>
        <v>10</v>
      </c>
      <c r="O4694">
        <f t="shared" si="221"/>
        <v>13</v>
      </c>
    </row>
    <row r="4695" spans="1:15">
      <c r="A4695" s="5" t="s">
        <v>3</v>
      </c>
      <c r="B4695" s="8">
        <v>44482</v>
      </c>
      <c r="C4695" s="9">
        <v>14</v>
      </c>
      <c r="D4695" s="10">
        <v>138441.14361662921</v>
      </c>
      <c r="E4695" s="11"/>
      <c r="F4695" s="11"/>
      <c r="G4695" s="11"/>
      <c r="H4695" s="11"/>
      <c r="I4695" s="11"/>
      <c r="J4695" s="11"/>
      <c r="K4695" s="11"/>
      <c r="L4695" s="5">
        <f t="shared" si="219"/>
        <v>1.03102</v>
      </c>
      <c r="M4695" s="22">
        <f>SUMIFS('[1]pvwatts_Cov KY, 7.0815 kWDC, Ro'!$M$33:$M$8792,'[1]pvwatts_Cov KY, 7.0815 kWDC, Ro'!$Q$33:$Q$8792,N4695,'[1]pvwatts_Cov KY, 7.0815 kWDC, Ro'!$R$33:$R$8792,O4695,'[1]pvwatts_Cov KY, 7.0815 kWDC, Ro'!$S$33:$S$8792,C4695)</f>
        <v>0.81526399999999999</v>
      </c>
      <c r="N4695">
        <f t="shared" si="220"/>
        <v>10</v>
      </c>
      <c r="O4695">
        <f t="shared" si="221"/>
        <v>13</v>
      </c>
    </row>
    <row r="4696" spans="1:15">
      <c r="A4696" s="5" t="s">
        <v>3</v>
      </c>
      <c r="B4696" s="8">
        <v>44482</v>
      </c>
      <c r="C4696" s="9">
        <v>15</v>
      </c>
      <c r="D4696" s="10">
        <v>146777.98255082101</v>
      </c>
      <c r="E4696" s="11"/>
      <c r="F4696" s="11"/>
      <c r="G4696" s="11"/>
      <c r="H4696" s="11"/>
      <c r="I4696" s="11"/>
      <c r="J4696" s="11"/>
      <c r="K4696" s="11"/>
      <c r="L4696" s="5">
        <f t="shared" si="219"/>
        <v>1.09311</v>
      </c>
      <c r="M4696" s="22">
        <f>SUMIFS('[1]pvwatts_Cov KY, 7.0815 kWDC, Ro'!$M$33:$M$8792,'[1]pvwatts_Cov KY, 7.0815 kWDC, Ro'!$Q$33:$Q$8792,N4696,'[1]pvwatts_Cov KY, 7.0815 kWDC, Ro'!$R$33:$R$8792,O4696,'[1]pvwatts_Cov KY, 7.0815 kWDC, Ro'!$S$33:$S$8792,C4696)</f>
        <v>1.064006</v>
      </c>
      <c r="N4696">
        <f t="shared" si="220"/>
        <v>10</v>
      </c>
      <c r="O4696">
        <f t="shared" si="221"/>
        <v>13</v>
      </c>
    </row>
    <row r="4697" spans="1:15">
      <c r="A4697" s="5" t="s">
        <v>3</v>
      </c>
      <c r="B4697" s="8">
        <v>44482</v>
      </c>
      <c r="C4697" s="9">
        <v>16</v>
      </c>
      <c r="D4697" s="10">
        <v>163797.32846529846</v>
      </c>
      <c r="E4697" s="11"/>
      <c r="F4697" s="11"/>
      <c r="G4697" s="11"/>
      <c r="H4697" s="11"/>
      <c r="I4697" s="11"/>
      <c r="J4697" s="11"/>
      <c r="K4697" s="11"/>
      <c r="L4697" s="5">
        <f t="shared" si="219"/>
        <v>1.2198599999999999</v>
      </c>
      <c r="M4697" s="22">
        <f>SUMIFS('[1]pvwatts_Cov KY, 7.0815 kWDC, Ro'!$M$33:$M$8792,'[1]pvwatts_Cov KY, 7.0815 kWDC, Ro'!$Q$33:$Q$8792,N4697,'[1]pvwatts_Cov KY, 7.0815 kWDC, Ro'!$R$33:$R$8792,O4697,'[1]pvwatts_Cov KY, 7.0815 kWDC, Ro'!$S$33:$S$8792,C4697)</f>
        <v>1.43106</v>
      </c>
      <c r="N4697">
        <f t="shared" si="220"/>
        <v>10</v>
      </c>
      <c r="O4697">
        <f t="shared" si="221"/>
        <v>13</v>
      </c>
    </row>
    <row r="4698" spans="1:15">
      <c r="A4698" s="5" t="s">
        <v>3</v>
      </c>
      <c r="B4698" s="8">
        <v>44482</v>
      </c>
      <c r="C4698" s="9">
        <v>17</v>
      </c>
      <c r="D4698" s="10">
        <v>171907.32115321956</v>
      </c>
      <c r="E4698" s="11"/>
      <c r="F4698" s="11"/>
      <c r="G4698" s="11"/>
      <c r="H4698" s="11"/>
      <c r="I4698" s="11"/>
      <c r="J4698" s="11"/>
      <c r="K4698" s="11"/>
      <c r="L4698" s="5">
        <f t="shared" si="219"/>
        <v>1.28026</v>
      </c>
      <c r="M4698" s="22">
        <f>SUMIFS('[1]pvwatts_Cov KY, 7.0815 kWDC, Ro'!$M$33:$M$8792,'[1]pvwatts_Cov KY, 7.0815 kWDC, Ro'!$Q$33:$Q$8792,N4698,'[1]pvwatts_Cov KY, 7.0815 kWDC, Ro'!$R$33:$R$8792,O4698,'[1]pvwatts_Cov KY, 7.0815 kWDC, Ro'!$S$33:$S$8792,C4698)</f>
        <v>1.1509320000000001</v>
      </c>
      <c r="N4698">
        <f t="shared" si="220"/>
        <v>10</v>
      </c>
      <c r="O4698">
        <f t="shared" si="221"/>
        <v>13</v>
      </c>
    </row>
    <row r="4699" spans="1:15">
      <c r="A4699" s="5" t="s">
        <v>3</v>
      </c>
      <c r="B4699" s="8">
        <v>44482</v>
      </c>
      <c r="C4699" s="9">
        <v>18</v>
      </c>
      <c r="D4699" s="10">
        <v>180304.172381096</v>
      </c>
      <c r="E4699" s="11"/>
      <c r="F4699" s="11"/>
      <c r="G4699" s="11"/>
      <c r="H4699" s="11"/>
      <c r="I4699" s="11"/>
      <c r="J4699" s="11"/>
      <c r="K4699" s="11"/>
      <c r="L4699" s="5">
        <f t="shared" si="219"/>
        <v>1.3427899999999999</v>
      </c>
      <c r="M4699" s="22">
        <f>SUMIFS('[1]pvwatts_Cov KY, 7.0815 kWDC, Ro'!$M$33:$M$8792,'[1]pvwatts_Cov KY, 7.0815 kWDC, Ro'!$Q$33:$Q$8792,N4699,'[1]pvwatts_Cov KY, 7.0815 kWDC, Ro'!$R$33:$R$8792,O4699,'[1]pvwatts_Cov KY, 7.0815 kWDC, Ro'!$S$33:$S$8792,C4699)</f>
        <v>0.74977800000000006</v>
      </c>
      <c r="N4699">
        <f t="shared" si="220"/>
        <v>10</v>
      </c>
      <c r="O4699">
        <f t="shared" si="221"/>
        <v>13</v>
      </c>
    </row>
    <row r="4700" spans="1:15">
      <c r="A4700" s="5" t="s">
        <v>3</v>
      </c>
      <c r="B4700" s="8">
        <v>44482</v>
      </c>
      <c r="C4700" s="9">
        <v>19</v>
      </c>
      <c r="D4700" s="10">
        <v>186474.76519120141</v>
      </c>
      <c r="E4700" s="11"/>
      <c r="F4700" s="11"/>
      <c r="G4700" s="11"/>
      <c r="H4700" s="11"/>
      <c r="I4700" s="11"/>
      <c r="J4700" s="11"/>
      <c r="K4700" s="11"/>
      <c r="L4700" s="5">
        <f t="shared" si="219"/>
        <v>1.3887499999999999</v>
      </c>
      <c r="M4700" s="22">
        <f>SUMIFS('[1]pvwatts_Cov KY, 7.0815 kWDC, Ro'!$M$33:$M$8792,'[1]pvwatts_Cov KY, 7.0815 kWDC, Ro'!$Q$33:$Q$8792,N4700,'[1]pvwatts_Cov KY, 7.0815 kWDC, Ro'!$R$33:$R$8792,O4700,'[1]pvwatts_Cov KY, 7.0815 kWDC, Ro'!$S$33:$S$8792,C4700)</f>
        <v>0.10283399999999999</v>
      </c>
      <c r="N4700">
        <f t="shared" si="220"/>
        <v>10</v>
      </c>
      <c r="O4700">
        <f t="shared" si="221"/>
        <v>13</v>
      </c>
    </row>
    <row r="4701" spans="1:15">
      <c r="A4701" s="5" t="s">
        <v>3</v>
      </c>
      <c r="B4701" s="8">
        <v>44482</v>
      </c>
      <c r="C4701" s="9">
        <v>20</v>
      </c>
      <c r="D4701" s="10">
        <v>192095.06373050704</v>
      </c>
      <c r="E4701" s="11"/>
      <c r="F4701" s="11"/>
      <c r="G4701" s="11"/>
      <c r="H4701" s="11"/>
      <c r="I4701" s="11"/>
      <c r="J4701" s="11"/>
      <c r="K4701" s="11"/>
      <c r="L4701" s="5">
        <f t="shared" si="219"/>
        <v>1.4306000000000001</v>
      </c>
      <c r="M4701" s="22">
        <f>SUMIFS('[1]pvwatts_Cov KY, 7.0815 kWDC, Ro'!$M$33:$M$8792,'[1]pvwatts_Cov KY, 7.0815 kWDC, Ro'!$Q$33:$Q$8792,N4701,'[1]pvwatts_Cov KY, 7.0815 kWDC, Ro'!$R$33:$R$8792,O4701,'[1]pvwatts_Cov KY, 7.0815 kWDC, Ro'!$S$33:$S$8792,C4701)</f>
        <v>0</v>
      </c>
      <c r="N4701">
        <f t="shared" si="220"/>
        <v>10</v>
      </c>
      <c r="O4701">
        <f t="shared" si="221"/>
        <v>13</v>
      </c>
    </row>
    <row r="4702" spans="1:15">
      <c r="A4702" s="5" t="s">
        <v>3</v>
      </c>
      <c r="B4702" s="8">
        <v>44482</v>
      </c>
      <c r="C4702" s="9">
        <v>21</v>
      </c>
      <c r="D4702" s="10">
        <v>189121.87761435297</v>
      </c>
      <c r="E4702" s="11"/>
      <c r="F4702" s="11"/>
      <c r="G4702" s="11"/>
      <c r="H4702" s="11"/>
      <c r="I4702" s="11"/>
      <c r="J4702" s="11"/>
      <c r="K4702" s="11"/>
      <c r="L4702" s="5">
        <f t="shared" si="219"/>
        <v>1.40846</v>
      </c>
      <c r="M4702" s="22">
        <f>SUMIFS('[1]pvwatts_Cov KY, 7.0815 kWDC, Ro'!$M$33:$M$8792,'[1]pvwatts_Cov KY, 7.0815 kWDC, Ro'!$Q$33:$Q$8792,N4702,'[1]pvwatts_Cov KY, 7.0815 kWDC, Ro'!$R$33:$R$8792,O4702,'[1]pvwatts_Cov KY, 7.0815 kWDC, Ro'!$S$33:$S$8792,C4702)</f>
        <v>0</v>
      </c>
      <c r="N4702">
        <f t="shared" si="220"/>
        <v>10</v>
      </c>
      <c r="O4702">
        <f t="shared" si="221"/>
        <v>13</v>
      </c>
    </row>
    <row r="4703" spans="1:15">
      <c r="A4703" s="5" t="s">
        <v>3</v>
      </c>
      <c r="B4703" s="8">
        <v>44482</v>
      </c>
      <c r="C4703" s="9">
        <v>22</v>
      </c>
      <c r="D4703" s="10">
        <v>177550.735836871</v>
      </c>
      <c r="E4703" s="11"/>
      <c r="F4703" s="11"/>
      <c r="G4703" s="11"/>
      <c r="H4703" s="11"/>
      <c r="I4703" s="11"/>
      <c r="J4703" s="11"/>
      <c r="K4703" s="11"/>
      <c r="L4703" s="5">
        <f t="shared" si="219"/>
        <v>1.32229</v>
      </c>
      <c r="M4703" s="22">
        <f>SUMIFS('[1]pvwatts_Cov KY, 7.0815 kWDC, Ro'!$M$33:$M$8792,'[1]pvwatts_Cov KY, 7.0815 kWDC, Ro'!$Q$33:$Q$8792,N4703,'[1]pvwatts_Cov KY, 7.0815 kWDC, Ro'!$R$33:$R$8792,O4703,'[1]pvwatts_Cov KY, 7.0815 kWDC, Ro'!$S$33:$S$8792,C4703)</f>
        <v>0</v>
      </c>
      <c r="N4703">
        <f t="shared" si="220"/>
        <v>10</v>
      </c>
      <c r="O4703">
        <f t="shared" si="221"/>
        <v>13</v>
      </c>
    </row>
    <row r="4704" spans="1:15">
      <c r="A4704" s="5" t="s">
        <v>3</v>
      </c>
      <c r="B4704" s="8">
        <v>44482</v>
      </c>
      <c r="C4704" s="9">
        <v>23</v>
      </c>
      <c r="D4704" s="10">
        <v>158682.79362020196</v>
      </c>
      <c r="E4704" s="11"/>
      <c r="F4704" s="11"/>
      <c r="G4704" s="11"/>
      <c r="H4704" s="11"/>
      <c r="I4704" s="11"/>
      <c r="J4704" s="11"/>
      <c r="K4704" s="11"/>
      <c r="L4704" s="5">
        <f t="shared" si="219"/>
        <v>1.18177</v>
      </c>
      <c r="M4704" s="22">
        <f>SUMIFS('[1]pvwatts_Cov KY, 7.0815 kWDC, Ro'!$M$33:$M$8792,'[1]pvwatts_Cov KY, 7.0815 kWDC, Ro'!$Q$33:$Q$8792,N4704,'[1]pvwatts_Cov KY, 7.0815 kWDC, Ro'!$R$33:$R$8792,O4704,'[1]pvwatts_Cov KY, 7.0815 kWDC, Ro'!$S$33:$S$8792,C4704)</f>
        <v>0</v>
      </c>
      <c r="N4704">
        <f t="shared" si="220"/>
        <v>10</v>
      </c>
      <c r="O4704">
        <f t="shared" si="221"/>
        <v>13</v>
      </c>
    </row>
    <row r="4705" spans="1:15">
      <c r="A4705" s="5" t="s">
        <v>3</v>
      </c>
      <c r="B4705" s="8">
        <v>44482</v>
      </c>
      <c r="C4705" s="9">
        <v>24</v>
      </c>
      <c r="D4705" s="10">
        <v>137046.35163660432</v>
      </c>
      <c r="E4705" s="11"/>
      <c r="F4705" s="11"/>
      <c r="G4705" s="11"/>
      <c r="H4705" s="11"/>
      <c r="I4705" s="11"/>
      <c r="J4705" s="11"/>
      <c r="K4705" s="11"/>
      <c r="L4705" s="5">
        <f t="shared" si="219"/>
        <v>1.02064</v>
      </c>
      <c r="M4705" s="22">
        <f>SUMIFS('[1]pvwatts_Cov KY, 7.0815 kWDC, Ro'!$M$33:$M$8792,'[1]pvwatts_Cov KY, 7.0815 kWDC, Ro'!$Q$33:$Q$8792,N4705,'[1]pvwatts_Cov KY, 7.0815 kWDC, Ro'!$R$33:$R$8792,O4705,'[1]pvwatts_Cov KY, 7.0815 kWDC, Ro'!$S$33:$S$8792,C4705)</f>
        <v>0</v>
      </c>
      <c r="N4705">
        <f t="shared" si="220"/>
        <v>10</v>
      </c>
      <c r="O4705">
        <f t="shared" si="221"/>
        <v>13</v>
      </c>
    </row>
    <row r="4706" spans="1:15">
      <c r="A4706" s="5" t="s">
        <v>3</v>
      </c>
      <c r="B4706" s="8">
        <v>44483</v>
      </c>
      <c r="C4706" s="9">
        <v>1</v>
      </c>
      <c r="D4706" s="10">
        <v>119485.43538127867</v>
      </c>
      <c r="E4706" s="11"/>
      <c r="F4706" s="11"/>
      <c r="G4706" s="11"/>
      <c r="H4706" s="11"/>
      <c r="I4706" s="11"/>
      <c r="J4706" s="11"/>
      <c r="K4706" s="11"/>
      <c r="L4706" s="5">
        <f t="shared" si="219"/>
        <v>0.88985000000000003</v>
      </c>
      <c r="M4706" s="22">
        <f>SUMIFS('[1]pvwatts_Cov KY, 7.0815 kWDC, Ro'!$M$33:$M$8792,'[1]pvwatts_Cov KY, 7.0815 kWDC, Ro'!$Q$33:$Q$8792,N4706,'[1]pvwatts_Cov KY, 7.0815 kWDC, Ro'!$R$33:$R$8792,O4706,'[1]pvwatts_Cov KY, 7.0815 kWDC, Ro'!$S$33:$S$8792,C4706)</f>
        <v>0</v>
      </c>
      <c r="N4706">
        <f t="shared" si="220"/>
        <v>10</v>
      </c>
      <c r="O4706">
        <f t="shared" si="221"/>
        <v>14</v>
      </c>
    </row>
    <row r="4707" spans="1:15">
      <c r="A4707" s="5" t="s">
        <v>3</v>
      </c>
      <c r="B4707" s="8">
        <v>44483</v>
      </c>
      <c r="C4707" s="9">
        <v>2</v>
      </c>
      <c r="D4707" s="10">
        <v>108137.51685420003</v>
      </c>
      <c r="E4707" s="11"/>
      <c r="F4707" s="11"/>
      <c r="G4707" s="11"/>
      <c r="H4707" s="11"/>
      <c r="I4707" s="11"/>
      <c r="J4707" s="11"/>
      <c r="K4707" s="11"/>
      <c r="L4707" s="5">
        <f t="shared" si="219"/>
        <v>0.80533999999999994</v>
      </c>
      <c r="M4707" s="22">
        <f>SUMIFS('[1]pvwatts_Cov KY, 7.0815 kWDC, Ro'!$M$33:$M$8792,'[1]pvwatts_Cov KY, 7.0815 kWDC, Ro'!$Q$33:$Q$8792,N4707,'[1]pvwatts_Cov KY, 7.0815 kWDC, Ro'!$R$33:$R$8792,O4707,'[1]pvwatts_Cov KY, 7.0815 kWDC, Ro'!$S$33:$S$8792,C4707)</f>
        <v>0</v>
      </c>
      <c r="N4707">
        <f t="shared" si="220"/>
        <v>10</v>
      </c>
      <c r="O4707">
        <f t="shared" si="221"/>
        <v>14</v>
      </c>
    </row>
    <row r="4708" spans="1:15">
      <c r="A4708" s="5" t="s">
        <v>3</v>
      </c>
      <c r="B4708" s="8">
        <v>44483</v>
      </c>
      <c r="C4708" s="9">
        <v>3</v>
      </c>
      <c r="D4708" s="10">
        <v>100937.7845498118</v>
      </c>
      <c r="E4708" s="11"/>
      <c r="F4708" s="11"/>
      <c r="G4708" s="11"/>
      <c r="H4708" s="11"/>
      <c r="I4708" s="11"/>
      <c r="J4708" s="11"/>
      <c r="K4708" s="11"/>
      <c r="L4708" s="5">
        <f t="shared" si="219"/>
        <v>0.75172000000000005</v>
      </c>
      <c r="M4708" s="22">
        <f>SUMIFS('[1]pvwatts_Cov KY, 7.0815 kWDC, Ro'!$M$33:$M$8792,'[1]pvwatts_Cov KY, 7.0815 kWDC, Ro'!$Q$33:$Q$8792,N4708,'[1]pvwatts_Cov KY, 7.0815 kWDC, Ro'!$R$33:$R$8792,O4708,'[1]pvwatts_Cov KY, 7.0815 kWDC, Ro'!$S$33:$S$8792,C4708)</f>
        <v>0</v>
      </c>
      <c r="N4708">
        <f t="shared" si="220"/>
        <v>10</v>
      </c>
      <c r="O4708">
        <f t="shared" si="221"/>
        <v>14</v>
      </c>
    </row>
    <row r="4709" spans="1:15">
      <c r="A4709" s="5" t="s">
        <v>3</v>
      </c>
      <c r="B4709" s="8">
        <v>44483</v>
      </c>
      <c r="C4709" s="9">
        <v>4</v>
      </c>
      <c r="D4709" s="10">
        <v>96166.605590483479</v>
      </c>
      <c r="E4709" s="11"/>
      <c r="F4709" s="11"/>
      <c r="G4709" s="11"/>
      <c r="H4709" s="11"/>
      <c r="I4709" s="11"/>
      <c r="J4709" s="11"/>
      <c r="K4709" s="11"/>
      <c r="L4709" s="5">
        <f t="shared" si="219"/>
        <v>0.71618999999999999</v>
      </c>
      <c r="M4709" s="22">
        <f>SUMIFS('[1]pvwatts_Cov KY, 7.0815 kWDC, Ro'!$M$33:$M$8792,'[1]pvwatts_Cov KY, 7.0815 kWDC, Ro'!$Q$33:$Q$8792,N4709,'[1]pvwatts_Cov KY, 7.0815 kWDC, Ro'!$R$33:$R$8792,O4709,'[1]pvwatts_Cov KY, 7.0815 kWDC, Ro'!$S$33:$S$8792,C4709)</f>
        <v>0</v>
      </c>
      <c r="N4709">
        <f t="shared" si="220"/>
        <v>10</v>
      </c>
      <c r="O4709">
        <f t="shared" si="221"/>
        <v>14</v>
      </c>
    </row>
    <row r="4710" spans="1:15">
      <c r="A4710" s="5" t="s">
        <v>3</v>
      </c>
      <c r="B4710" s="8">
        <v>44483</v>
      </c>
      <c r="C4710" s="9">
        <v>5</v>
      </c>
      <c r="D4710" s="10">
        <v>94617.072073349045</v>
      </c>
      <c r="E4710" s="11"/>
      <c r="F4710" s="11"/>
      <c r="G4710" s="11"/>
      <c r="H4710" s="11"/>
      <c r="I4710" s="11"/>
      <c r="J4710" s="11"/>
      <c r="K4710" s="11"/>
      <c r="L4710" s="5">
        <f t="shared" si="219"/>
        <v>0.70465</v>
      </c>
      <c r="M4710" s="22">
        <f>SUMIFS('[1]pvwatts_Cov KY, 7.0815 kWDC, Ro'!$M$33:$M$8792,'[1]pvwatts_Cov KY, 7.0815 kWDC, Ro'!$Q$33:$Q$8792,N4710,'[1]pvwatts_Cov KY, 7.0815 kWDC, Ro'!$R$33:$R$8792,O4710,'[1]pvwatts_Cov KY, 7.0815 kWDC, Ro'!$S$33:$S$8792,C4710)</f>
        <v>0</v>
      </c>
      <c r="N4710">
        <f t="shared" si="220"/>
        <v>10</v>
      </c>
      <c r="O4710">
        <f t="shared" si="221"/>
        <v>14</v>
      </c>
    </row>
    <row r="4711" spans="1:15">
      <c r="A4711" s="5" t="s">
        <v>3</v>
      </c>
      <c r="B4711" s="8">
        <v>44483</v>
      </c>
      <c r="C4711" s="9">
        <v>6</v>
      </c>
      <c r="D4711" s="10">
        <v>98432.196463862856</v>
      </c>
      <c r="E4711" s="11"/>
      <c r="F4711" s="11"/>
      <c r="G4711" s="11"/>
      <c r="H4711" s="11"/>
      <c r="I4711" s="11"/>
      <c r="J4711" s="11"/>
      <c r="K4711" s="11"/>
      <c r="L4711" s="5">
        <f t="shared" si="219"/>
        <v>0.73306000000000004</v>
      </c>
      <c r="M4711" s="22">
        <f>SUMIFS('[1]pvwatts_Cov KY, 7.0815 kWDC, Ro'!$M$33:$M$8792,'[1]pvwatts_Cov KY, 7.0815 kWDC, Ro'!$Q$33:$Q$8792,N4711,'[1]pvwatts_Cov KY, 7.0815 kWDC, Ro'!$R$33:$R$8792,O4711,'[1]pvwatts_Cov KY, 7.0815 kWDC, Ro'!$S$33:$S$8792,C4711)</f>
        <v>0</v>
      </c>
      <c r="N4711">
        <f t="shared" si="220"/>
        <v>10</v>
      </c>
      <c r="O4711">
        <f t="shared" si="221"/>
        <v>14</v>
      </c>
    </row>
    <row r="4712" spans="1:15">
      <c r="A4712" s="5" t="s">
        <v>3</v>
      </c>
      <c r="B4712" s="8">
        <v>44483</v>
      </c>
      <c r="C4712" s="9">
        <v>7</v>
      </c>
      <c r="D4712" s="10">
        <v>110821.00502020125</v>
      </c>
      <c r="E4712" s="11"/>
      <c r="F4712" s="11"/>
      <c r="G4712" s="11"/>
      <c r="H4712" s="11"/>
      <c r="I4712" s="11"/>
      <c r="J4712" s="11"/>
      <c r="K4712" s="11"/>
      <c r="L4712" s="5">
        <f t="shared" si="219"/>
        <v>0.82533000000000001</v>
      </c>
      <c r="M4712" s="22">
        <f>SUMIFS('[1]pvwatts_Cov KY, 7.0815 kWDC, Ro'!$M$33:$M$8792,'[1]pvwatts_Cov KY, 7.0815 kWDC, Ro'!$Q$33:$Q$8792,N4712,'[1]pvwatts_Cov KY, 7.0815 kWDC, Ro'!$R$33:$R$8792,O4712,'[1]pvwatts_Cov KY, 7.0815 kWDC, Ro'!$S$33:$S$8792,C4712)</f>
        <v>0</v>
      </c>
      <c r="N4712">
        <f t="shared" si="220"/>
        <v>10</v>
      </c>
      <c r="O4712">
        <f t="shared" si="221"/>
        <v>14</v>
      </c>
    </row>
    <row r="4713" spans="1:15">
      <c r="A4713" s="5" t="s">
        <v>3</v>
      </c>
      <c r="B4713" s="8">
        <v>44483</v>
      </c>
      <c r="C4713" s="9">
        <v>8</v>
      </c>
      <c r="D4713" s="10">
        <v>118229.01617612506</v>
      </c>
      <c r="E4713" s="11"/>
      <c r="F4713" s="11"/>
      <c r="G4713" s="11"/>
      <c r="H4713" s="11"/>
      <c r="I4713" s="11"/>
      <c r="J4713" s="11"/>
      <c r="K4713" s="11"/>
      <c r="L4713" s="5">
        <f t="shared" si="219"/>
        <v>0.88049999999999995</v>
      </c>
      <c r="M4713" s="22">
        <f>SUMIFS('[1]pvwatts_Cov KY, 7.0815 kWDC, Ro'!$M$33:$M$8792,'[1]pvwatts_Cov KY, 7.0815 kWDC, Ro'!$Q$33:$Q$8792,N4713,'[1]pvwatts_Cov KY, 7.0815 kWDC, Ro'!$R$33:$R$8792,O4713,'[1]pvwatts_Cov KY, 7.0815 kWDC, Ro'!$S$33:$S$8792,C4713)</f>
        <v>0</v>
      </c>
      <c r="N4713">
        <f t="shared" si="220"/>
        <v>10</v>
      </c>
      <c r="O4713">
        <f t="shared" si="221"/>
        <v>14</v>
      </c>
    </row>
    <row r="4714" spans="1:15">
      <c r="A4714" s="5" t="s">
        <v>3</v>
      </c>
      <c r="B4714" s="8">
        <v>44483</v>
      </c>
      <c r="C4714" s="9">
        <v>9</v>
      </c>
      <c r="D4714" s="10">
        <v>117901.18904254913</v>
      </c>
      <c r="E4714" s="11"/>
      <c r="F4714" s="11"/>
      <c r="G4714" s="11"/>
      <c r="H4714" s="11"/>
      <c r="I4714" s="11"/>
      <c r="J4714" s="11"/>
      <c r="K4714" s="11"/>
      <c r="L4714" s="5">
        <f t="shared" si="219"/>
        <v>0.87805</v>
      </c>
      <c r="M4714" s="22">
        <f>SUMIFS('[1]pvwatts_Cov KY, 7.0815 kWDC, Ro'!$M$33:$M$8792,'[1]pvwatts_Cov KY, 7.0815 kWDC, Ro'!$Q$33:$Q$8792,N4714,'[1]pvwatts_Cov KY, 7.0815 kWDC, Ro'!$R$33:$R$8792,O4714,'[1]pvwatts_Cov KY, 7.0815 kWDC, Ro'!$S$33:$S$8792,C4714)</f>
        <v>0.65443799999999996</v>
      </c>
      <c r="N4714">
        <f t="shared" si="220"/>
        <v>10</v>
      </c>
      <c r="O4714">
        <f t="shared" si="221"/>
        <v>14</v>
      </c>
    </row>
    <row r="4715" spans="1:15">
      <c r="A4715" s="5" t="s">
        <v>3</v>
      </c>
      <c r="B4715" s="8">
        <v>44483</v>
      </c>
      <c r="C4715" s="9">
        <v>10</v>
      </c>
      <c r="D4715" s="10">
        <v>128127.62623360541</v>
      </c>
      <c r="E4715" s="11"/>
      <c r="F4715" s="11"/>
      <c r="G4715" s="11"/>
      <c r="H4715" s="11"/>
      <c r="I4715" s="11"/>
      <c r="J4715" s="11"/>
      <c r="K4715" s="11"/>
      <c r="L4715" s="5">
        <f t="shared" si="219"/>
        <v>0.95421</v>
      </c>
      <c r="M4715" s="22">
        <f>SUMIFS('[1]pvwatts_Cov KY, 7.0815 kWDC, Ro'!$M$33:$M$8792,'[1]pvwatts_Cov KY, 7.0815 kWDC, Ro'!$Q$33:$Q$8792,N4715,'[1]pvwatts_Cov KY, 7.0815 kWDC, Ro'!$R$33:$R$8792,O4715,'[1]pvwatts_Cov KY, 7.0815 kWDC, Ro'!$S$33:$S$8792,C4715)</f>
        <v>2.2104940000000002</v>
      </c>
      <c r="N4715">
        <f t="shared" si="220"/>
        <v>10</v>
      </c>
      <c r="O4715">
        <f t="shared" si="221"/>
        <v>14</v>
      </c>
    </row>
    <row r="4716" spans="1:15">
      <c r="A4716" s="5" t="s">
        <v>3</v>
      </c>
      <c r="B4716" s="8">
        <v>44483</v>
      </c>
      <c r="C4716" s="9">
        <v>11</v>
      </c>
      <c r="D4716" s="10">
        <v>139947.4170028177</v>
      </c>
      <c r="E4716" s="11"/>
      <c r="F4716" s="11"/>
      <c r="G4716" s="11"/>
      <c r="H4716" s="11"/>
      <c r="I4716" s="11"/>
      <c r="J4716" s="11"/>
      <c r="K4716" s="11"/>
      <c r="L4716" s="5">
        <f t="shared" si="219"/>
        <v>1.0422400000000001</v>
      </c>
      <c r="M4716" s="22">
        <f>SUMIFS('[1]pvwatts_Cov KY, 7.0815 kWDC, Ro'!$M$33:$M$8792,'[1]pvwatts_Cov KY, 7.0815 kWDC, Ro'!$Q$33:$Q$8792,N4716,'[1]pvwatts_Cov KY, 7.0815 kWDC, Ro'!$R$33:$R$8792,O4716,'[1]pvwatts_Cov KY, 7.0815 kWDC, Ro'!$S$33:$S$8792,C4716)</f>
        <v>3.4392429999999998</v>
      </c>
      <c r="N4716">
        <f t="shared" si="220"/>
        <v>10</v>
      </c>
      <c r="O4716">
        <f t="shared" si="221"/>
        <v>14</v>
      </c>
    </row>
    <row r="4717" spans="1:15">
      <c r="A4717" s="5" t="s">
        <v>3</v>
      </c>
      <c r="B4717" s="8">
        <v>44483</v>
      </c>
      <c r="C4717" s="9">
        <v>12</v>
      </c>
      <c r="D4717" s="10">
        <v>151132.07533202088</v>
      </c>
      <c r="E4717" s="11"/>
      <c r="F4717" s="11"/>
      <c r="G4717" s="11"/>
      <c r="H4717" s="11"/>
      <c r="I4717" s="11"/>
      <c r="J4717" s="11"/>
      <c r="K4717" s="11"/>
      <c r="L4717" s="5">
        <f t="shared" si="219"/>
        <v>1.12554</v>
      </c>
      <c r="M4717" s="22">
        <f>SUMIFS('[1]pvwatts_Cov KY, 7.0815 kWDC, Ro'!$M$33:$M$8792,'[1]pvwatts_Cov KY, 7.0815 kWDC, Ro'!$Q$33:$Q$8792,N4717,'[1]pvwatts_Cov KY, 7.0815 kWDC, Ro'!$R$33:$R$8792,O4717,'[1]pvwatts_Cov KY, 7.0815 kWDC, Ro'!$S$33:$S$8792,C4717)</f>
        <v>4.2024860000000004</v>
      </c>
      <c r="N4717">
        <f t="shared" si="220"/>
        <v>10</v>
      </c>
      <c r="O4717">
        <f t="shared" si="221"/>
        <v>14</v>
      </c>
    </row>
    <row r="4718" spans="1:15">
      <c r="A4718" s="5" t="s">
        <v>3</v>
      </c>
      <c r="B4718" s="8">
        <v>44483</v>
      </c>
      <c r="C4718" s="9">
        <v>13</v>
      </c>
      <c r="D4718" s="10">
        <v>167797.16317055078</v>
      </c>
      <c r="E4718" s="11"/>
      <c r="F4718" s="11"/>
      <c r="G4718" s="11"/>
      <c r="H4718" s="11"/>
      <c r="I4718" s="11"/>
      <c r="J4718" s="11"/>
      <c r="K4718" s="11"/>
      <c r="L4718" s="5">
        <f t="shared" si="219"/>
        <v>1.2496499999999999</v>
      </c>
      <c r="M4718" s="22">
        <f>SUMIFS('[1]pvwatts_Cov KY, 7.0815 kWDC, Ro'!$M$33:$M$8792,'[1]pvwatts_Cov KY, 7.0815 kWDC, Ro'!$Q$33:$Q$8792,N4718,'[1]pvwatts_Cov KY, 7.0815 kWDC, Ro'!$R$33:$R$8792,O4718,'[1]pvwatts_Cov KY, 7.0815 kWDC, Ro'!$S$33:$S$8792,C4718)</f>
        <v>4.6501979999999996</v>
      </c>
      <c r="N4718">
        <f t="shared" si="220"/>
        <v>10</v>
      </c>
      <c r="O4718">
        <f t="shared" si="221"/>
        <v>14</v>
      </c>
    </row>
    <row r="4719" spans="1:15">
      <c r="A4719" s="5" t="s">
        <v>3</v>
      </c>
      <c r="B4719" s="8">
        <v>44483</v>
      </c>
      <c r="C4719" s="9">
        <v>14</v>
      </c>
      <c r="D4719" s="10">
        <v>175302.39472901827</v>
      </c>
      <c r="E4719" s="11"/>
      <c r="F4719" s="11"/>
      <c r="G4719" s="11"/>
      <c r="H4719" s="11"/>
      <c r="I4719" s="11"/>
      <c r="J4719" s="11"/>
      <c r="K4719" s="11"/>
      <c r="L4719" s="5">
        <f t="shared" si="219"/>
        <v>1.3055399999999999</v>
      </c>
      <c r="M4719" s="22">
        <f>SUMIFS('[1]pvwatts_Cov KY, 7.0815 kWDC, Ro'!$M$33:$M$8792,'[1]pvwatts_Cov KY, 7.0815 kWDC, Ro'!$Q$33:$Q$8792,N4719,'[1]pvwatts_Cov KY, 7.0815 kWDC, Ro'!$R$33:$R$8792,O4719,'[1]pvwatts_Cov KY, 7.0815 kWDC, Ro'!$S$33:$S$8792,C4719)</f>
        <v>3.8442699999999999</v>
      </c>
      <c r="N4719">
        <f t="shared" si="220"/>
        <v>10</v>
      </c>
      <c r="O4719">
        <f t="shared" si="221"/>
        <v>14</v>
      </c>
    </row>
    <row r="4720" spans="1:15">
      <c r="A4720" s="5" t="s">
        <v>3</v>
      </c>
      <c r="B4720" s="8">
        <v>44483</v>
      </c>
      <c r="C4720" s="9">
        <v>15</v>
      </c>
      <c r="D4720" s="10">
        <v>181435.7207834275</v>
      </c>
      <c r="E4720" s="11"/>
      <c r="F4720" s="11"/>
      <c r="G4720" s="11"/>
      <c r="H4720" s="11"/>
      <c r="I4720" s="11"/>
      <c r="J4720" s="11"/>
      <c r="K4720" s="11"/>
      <c r="L4720" s="5">
        <f t="shared" si="219"/>
        <v>1.3512200000000001</v>
      </c>
      <c r="M4720" s="22">
        <f>SUMIFS('[1]pvwatts_Cov KY, 7.0815 kWDC, Ro'!$M$33:$M$8792,'[1]pvwatts_Cov KY, 7.0815 kWDC, Ro'!$Q$33:$Q$8792,N4720,'[1]pvwatts_Cov KY, 7.0815 kWDC, Ro'!$R$33:$R$8792,O4720,'[1]pvwatts_Cov KY, 7.0815 kWDC, Ro'!$S$33:$S$8792,C4720)</f>
        <v>2.0693570000000001</v>
      </c>
      <c r="N4720">
        <f t="shared" si="220"/>
        <v>10</v>
      </c>
      <c r="O4720">
        <f t="shared" si="221"/>
        <v>14</v>
      </c>
    </row>
    <row r="4721" spans="1:15">
      <c r="A4721" s="5" t="s">
        <v>3</v>
      </c>
      <c r="B4721" s="8">
        <v>44483</v>
      </c>
      <c r="C4721" s="9">
        <v>16</v>
      </c>
      <c r="D4721" s="10">
        <v>198493.03197387385</v>
      </c>
      <c r="E4721" s="11"/>
      <c r="F4721" s="11"/>
      <c r="G4721" s="11"/>
      <c r="H4721" s="11"/>
      <c r="I4721" s="11"/>
      <c r="J4721" s="11"/>
      <c r="K4721" s="11"/>
      <c r="L4721" s="5">
        <f t="shared" si="219"/>
        <v>1.4782500000000001</v>
      </c>
      <c r="M4721" s="22">
        <f>SUMIFS('[1]pvwatts_Cov KY, 7.0815 kWDC, Ro'!$M$33:$M$8792,'[1]pvwatts_Cov KY, 7.0815 kWDC, Ro'!$Q$33:$Q$8792,N4721,'[1]pvwatts_Cov KY, 7.0815 kWDC, Ro'!$R$33:$R$8792,O4721,'[1]pvwatts_Cov KY, 7.0815 kWDC, Ro'!$S$33:$S$8792,C4721)</f>
        <v>1.7597510000000001</v>
      </c>
      <c r="N4721">
        <f t="shared" si="220"/>
        <v>10</v>
      </c>
      <c r="O4721">
        <f t="shared" si="221"/>
        <v>14</v>
      </c>
    </row>
    <row r="4722" spans="1:15">
      <c r="A4722" s="5" t="s">
        <v>3</v>
      </c>
      <c r="B4722" s="8">
        <v>44483</v>
      </c>
      <c r="C4722" s="9">
        <v>17</v>
      </c>
      <c r="D4722" s="10">
        <v>218330.46622713757</v>
      </c>
      <c r="E4722" s="11"/>
      <c r="F4722" s="11"/>
      <c r="G4722" s="11"/>
      <c r="H4722" s="11"/>
      <c r="I4722" s="11"/>
      <c r="J4722" s="11"/>
      <c r="K4722" s="11"/>
      <c r="L4722" s="5">
        <f t="shared" si="219"/>
        <v>1.62599</v>
      </c>
      <c r="M4722" s="22">
        <f>SUMIFS('[1]pvwatts_Cov KY, 7.0815 kWDC, Ro'!$M$33:$M$8792,'[1]pvwatts_Cov KY, 7.0815 kWDC, Ro'!$Q$33:$Q$8792,N4722,'[1]pvwatts_Cov KY, 7.0815 kWDC, Ro'!$R$33:$R$8792,O4722,'[1]pvwatts_Cov KY, 7.0815 kWDC, Ro'!$S$33:$S$8792,C4722)</f>
        <v>0.94148699999999996</v>
      </c>
      <c r="N4722">
        <f t="shared" si="220"/>
        <v>10</v>
      </c>
      <c r="O4722">
        <f t="shared" si="221"/>
        <v>14</v>
      </c>
    </row>
    <row r="4723" spans="1:15">
      <c r="A4723" s="5" t="s">
        <v>3</v>
      </c>
      <c r="B4723" s="8">
        <v>44483</v>
      </c>
      <c r="C4723" s="9">
        <v>18</v>
      </c>
      <c r="D4723" s="10">
        <v>228134.69008644851</v>
      </c>
      <c r="E4723" s="11"/>
      <c r="F4723" s="11"/>
      <c r="G4723" s="11"/>
      <c r="H4723" s="11"/>
      <c r="I4723" s="11"/>
      <c r="J4723" s="11"/>
      <c r="K4723" s="11"/>
      <c r="L4723" s="5">
        <f t="shared" si="219"/>
        <v>1.6990000000000001</v>
      </c>
      <c r="M4723" s="22">
        <f>SUMIFS('[1]pvwatts_Cov KY, 7.0815 kWDC, Ro'!$M$33:$M$8792,'[1]pvwatts_Cov KY, 7.0815 kWDC, Ro'!$Q$33:$Q$8792,N4723,'[1]pvwatts_Cov KY, 7.0815 kWDC, Ro'!$R$33:$R$8792,O4723,'[1]pvwatts_Cov KY, 7.0815 kWDC, Ro'!$S$33:$S$8792,C4723)</f>
        <v>0.93028900000000003</v>
      </c>
      <c r="N4723">
        <f t="shared" si="220"/>
        <v>10</v>
      </c>
      <c r="O4723">
        <f t="shared" si="221"/>
        <v>14</v>
      </c>
    </row>
    <row r="4724" spans="1:15">
      <c r="A4724" s="5" t="s">
        <v>3</v>
      </c>
      <c r="B4724" s="8">
        <v>44483</v>
      </c>
      <c r="C4724" s="9">
        <v>19</v>
      </c>
      <c r="D4724" s="10">
        <v>221483.90873250118</v>
      </c>
      <c r="E4724" s="11"/>
      <c r="F4724" s="11"/>
      <c r="G4724" s="11"/>
      <c r="H4724" s="11"/>
      <c r="I4724" s="11"/>
      <c r="J4724" s="11"/>
      <c r="K4724" s="11"/>
      <c r="L4724" s="5">
        <f t="shared" si="219"/>
        <v>1.64947</v>
      </c>
      <c r="M4724" s="22">
        <f>SUMIFS('[1]pvwatts_Cov KY, 7.0815 kWDC, Ro'!$M$33:$M$8792,'[1]pvwatts_Cov KY, 7.0815 kWDC, Ro'!$Q$33:$Q$8792,N4724,'[1]pvwatts_Cov KY, 7.0815 kWDC, Ro'!$R$33:$R$8792,O4724,'[1]pvwatts_Cov KY, 7.0815 kWDC, Ro'!$S$33:$S$8792,C4724)</f>
        <v>0.32431900000000002</v>
      </c>
      <c r="N4724">
        <f t="shared" si="220"/>
        <v>10</v>
      </c>
      <c r="O4724">
        <f t="shared" si="221"/>
        <v>14</v>
      </c>
    </row>
    <row r="4725" spans="1:15">
      <c r="A4725" s="5" t="s">
        <v>3</v>
      </c>
      <c r="B4725" s="8">
        <v>44483</v>
      </c>
      <c r="C4725" s="9">
        <v>20</v>
      </c>
      <c r="D4725" s="10">
        <v>218296.50798471738</v>
      </c>
      <c r="E4725" s="11"/>
      <c r="F4725" s="11"/>
      <c r="G4725" s="11"/>
      <c r="H4725" s="11"/>
      <c r="I4725" s="11"/>
      <c r="J4725" s="11"/>
      <c r="K4725" s="11"/>
      <c r="L4725" s="5">
        <f t="shared" si="219"/>
        <v>1.62574</v>
      </c>
      <c r="M4725" s="22">
        <f>SUMIFS('[1]pvwatts_Cov KY, 7.0815 kWDC, Ro'!$M$33:$M$8792,'[1]pvwatts_Cov KY, 7.0815 kWDC, Ro'!$Q$33:$Q$8792,N4725,'[1]pvwatts_Cov KY, 7.0815 kWDC, Ro'!$R$33:$R$8792,O4725,'[1]pvwatts_Cov KY, 7.0815 kWDC, Ro'!$S$33:$S$8792,C4725)</f>
        <v>0</v>
      </c>
      <c r="N4725">
        <f t="shared" si="220"/>
        <v>10</v>
      </c>
      <c r="O4725">
        <f t="shared" si="221"/>
        <v>14</v>
      </c>
    </row>
    <row r="4726" spans="1:15">
      <c r="A4726" s="5" t="s">
        <v>3</v>
      </c>
      <c r="B4726" s="8">
        <v>44483</v>
      </c>
      <c r="C4726" s="9">
        <v>21</v>
      </c>
      <c r="D4726" s="10">
        <v>214464.7773044155</v>
      </c>
      <c r="E4726" s="11"/>
      <c r="F4726" s="11"/>
      <c r="G4726" s="11"/>
      <c r="H4726" s="11"/>
      <c r="I4726" s="11"/>
      <c r="J4726" s="11"/>
      <c r="K4726" s="11"/>
      <c r="L4726" s="5">
        <f t="shared" si="219"/>
        <v>1.5972</v>
      </c>
      <c r="M4726" s="22">
        <f>SUMIFS('[1]pvwatts_Cov KY, 7.0815 kWDC, Ro'!$M$33:$M$8792,'[1]pvwatts_Cov KY, 7.0815 kWDC, Ro'!$Q$33:$Q$8792,N4726,'[1]pvwatts_Cov KY, 7.0815 kWDC, Ro'!$R$33:$R$8792,O4726,'[1]pvwatts_Cov KY, 7.0815 kWDC, Ro'!$S$33:$S$8792,C4726)</f>
        <v>0</v>
      </c>
      <c r="N4726">
        <f t="shared" si="220"/>
        <v>10</v>
      </c>
      <c r="O4726">
        <f t="shared" si="221"/>
        <v>14</v>
      </c>
    </row>
    <row r="4727" spans="1:15">
      <c r="A4727" s="5" t="s">
        <v>3</v>
      </c>
      <c r="B4727" s="8">
        <v>44483</v>
      </c>
      <c r="C4727" s="9">
        <v>22</v>
      </c>
      <c r="D4727" s="10">
        <v>201179.71644635318</v>
      </c>
      <c r="E4727" s="11"/>
      <c r="F4727" s="11"/>
      <c r="G4727" s="11"/>
      <c r="H4727" s="11"/>
      <c r="I4727" s="11"/>
      <c r="J4727" s="11"/>
      <c r="K4727" s="11"/>
      <c r="L4727" s="5">
        <f t="shared" si="219"/>
        <v>1.4982599999999999</v>
      </c>
      <c r="M4727" s="22">
        <f>SUMIFS('[1]pvwatts_Cov KY, 7.0815 kWDC, Ro'!$M$33:$M$8792,'[1]pvwatts_Cov KY, 7.0815 kWDC, Ro'!$Q$33:$Q$8792,N4727,'[1]pvwatts_Cov KY, 7.0815 kWDC, Ro'!$R$33:$R$8792,O4727,'[1]pvwatts_Cov KY, 7.0815 kWDC, Ro'!$S$33:$S$8792,C4727)</f>
        <v>0</v>
      </c>
      <c r="N4727">
        <f t="shared" si="220"/>
        <v>10</v>
      </c>
      <c r="O4727">
        <f t="shared" si="221"/>
        <v>14</v>
      </c>
    </row>
    <row r="4728" spans="1:15">
      <c r="A4728" s="5" t="s">
        <v>3</v>
      </c>
      <c r="B4728" s="8">
        <v>44483</v>
      </c>
      <c r="C4728" s="9">
        <v>23</v>
      </c>
      <c r="D4728" s="10">
        <v>181511.49592416076</v>
      </c>
      <c r="E4728" s="11"/>
      <c r="F4728" s="11"/>
      <c r="G4728" s="11"/>
      <c r="H4728" s="11"/>
      <c r="I4728" s="11"/>
      <c r="J4728" s="11"/>
      <c r="K4728" s="11"/>
      <c r="L4728" s="5">
        <f t="shared" si="219"/>
        <v>1.35178</v>
      </c>
      <c r="M4728" s="22">
        <f>SUMIFS('[1]pvwatts_Cov KY, 7.0815 kWDC, Ro'!$M$33:$M$8792,'[1]pvwatts_Cov KY, 7.0815 kWDC, Ro'!$Q$33:$Q$8792,N4728,'[1]pvwatts_Cov KY, 7.0815 kWDC, Ro'!$R$33:$R$8792,O4728,'[1]pvwatts_Cov KY, 7.0815 kWDC, Ro'!$S$33:$S$8792,C4728)</f>
        <v>0</v>
      </c>
      <c r="N4728">
        <f t="shared" si="220"/>
        <v>10</v>
      </c>
      <c r="O4728">
        <f t="shared" si="221"/>
        <v>14</v>
      </c>
    </row>
    <row r="4729" spans="1:15">
      <c r="A4729" s="5" t="s">
        <v>3</v>
      </c>
      <c r="B4729" s="8">
        <v>44483</v>
      </c>
      <c r="C4729" s="9">
        <v>24</v>
      </c>
      <c r="D4729" s="10">
        <v>158584.32575521586</v>
      </c>
      <c r="E4729" s="11"/>
      <c r="F4729" s="11"/>
      <c r="G4729" s="11"/>
      <c r="H4729" s="11"/>
      <c r="I4729" s="11"/>
      <c r="J4729" s="11"/>
      <c r="K4729" s="11"/>
      <c r="L4729" s="5">
        <f t="shared" si="219"/>
        <v>1.1810400000000001</v>
      </c>
      <c r="M4729" s="22">
        <f>SUMIFS('[1]pvwatts_Cov KY, 7.0815 kWDC, Ro'!$M$33:$M$8792,'[1]pvwatts_Cov KY, 7.0815 kWDC, Ro'!$Q$33:$Q$8792,N4729,'[1]pvwatts_Cov KY, 7.0815 kWDC, Ro'!$R$33:$R$8792,O4729,'[1]pvwatts_Cov KY, 7.0815 kWDC, Ro'!$S$33:$S$8792,C4729)</f>
        <v>0</v>
      </c>
      <c r="N4729">
        <f t="shared" si="220"/>
        <v>10</v>
      </c>
      <c r="O4729">
        <f t="shared" si="221"/>
        <v>14</v>
      </c>
    </row>
    <row r="4730" spans="1:15">
      <c r="A4730" s="5" t="s">
        <v>3</v>
      </c>
      <c r="B4730" s="8">
        <v>44484</v>
      </c>
      <c r="C4730" s="9">
        <v>1</v>
      </c>
      <c r="D4730" s="10">
        <v>137644.20569588945</v>
      </c>
      <c r="E4730" s="11"/>
      <c r="F4730" s="11"/>
      <c r="G4730" s="11"/>
      <c r="H4730" s="11"/>
      <c r="I4730" s="11"/>
      <c r="J4730" s="11"/>
      <c r="K4730" s="11"/>
      <c r="L4730" s="5">
        <f t="shared" si="219"/>
        <v>1.0250900000000001</v>
      </c>
      <c r="M4730" s="22">
        <f>SUMIFS('[1]pvwatts_Cov KY, 7.0815 kWDC, Ro'!$M$33:$M$8792,'[1]pvwatts_Cov KY, 7.0815 kWDC, Ro'!$Q$33:$Q$8792,N4730,'[1]pvwatts_Cov KY, 7.0815 kWDC, Ro'!$R$33:$R$8792,O4730,'[1]pvwatts_Cov KY, 7.0815 kWDC, Ro'!$S$33:$S$8792,C4730)</f>
        <v>0</v>
      </c>
      <c r="N4730">
        <f t="shared" si="220"/>
        <v>10</v>
      </c>
      <c r="O4730">
        <f t="shared" si="221"/>
        <v>15</v>
      </c>
    </row>
    <row r="4731" spans="1:15">
      <c r="A4731" s="5" t="s">
        <v>3</v>
      </c>
      <c r="B4731" s="8">
        <v>44484</v>
      </c>
      <c r="C4731" s="9">
        <v>2</v>
      </c>
      <c r="D4731" s="10">
        <v>122350.27716850216</v>
      </c>
      <c r="E4731" s="11"/>
      <c r="F4731" s="11"/>
      <c r="G4731" s="11"/>
      <c r="H4731" s="11"/>
      <c r="I4731" s="11"/>
      <c r="J4731" s="11"/>
      <c r="K4731" s="11"/>
      <c r="L4731" s="5">
        <f t="shared" si="219"/>
        <v>0.91119000000000006</v>
      </c>
      <c r="M4731" s="22">
        <f>SUMIFS('[1]pvwatts_Cov KY, 7.0815 kWDC, Ro'!$M$33:$M$8792,'[1]pvwatts_Cov KY, 7.0815 kWDC, Ro'!$Q$33:$Q$8792,N4731,'[1]pvwatts_Cov KY, 7.0815 kWDC, Ro'!$R$33:$R$8792,O4731,'[1]pvwatts_Cov KY, 7.0815 kWDC, Ro'!$S$33:$S$8792,C4731)</f>
        <v>0</v>
      </c>
      <c r="N4731">
        <f t="shared" si="220"/>
        <v>10</v>
      </c>
      <c r="O4731">
        <f t="shared" si="221"/>
        <v>15</v>
      </c>
    </row>
    <row r="4732" spans="1:15">
      <c r="A4732" s="5" t="s">
        <v>3</v>
      </c>
      <c r="B4732" s="8">
        <v>44484</v>
      </c>
      <c r="C4732" s="9">
        <v>3</v>
      </c>
      <c r="D4732" s="10">
        <v>112373.09800973562</v>
      </c>
      <c r="E4732" s="11"/>
      <c r="F4732" s="11"/>
      <c r="G4732" s="11"/>
      <c r="H4732" s="11"/>
      <c r="I4732" s="11"/>
      <c r="J4732" s="11"/>
      <c r="K4732" s="11"/>
      <c r="L4732" s="5">
        <f t="shared" si="219"/>
        <v>0.83687999999999996</v>
      </c>
      <c r="M4732" s="22">
        <f>SUMIFS('[1]pvwatts_Cov KY, 7.0815 kWDC, Ro'!$M$33:$M$8792,'[1]pvwatts_Cov KY, 7.0815 kWDC, Ro'!$Q$33:$Q$8792,N4732,'[1]pvwatts_Cov KY, 7.0815 kWDC, Ro'!$R$33:$R$8792,O4732,'[1]pvwatts_Cov KY, 7.0815 kWDC, Ro'!$S$33:$S$8792,C4732)</f>
        <v>0</v>
      </c>
      <c r="N4732">
        <f t="shared" si="220"/>
        <v>10</v>
      </c>
      <c r="O4732">
        <f t="shared" si="221"/>
        <v>15</v>
      </c>
    </row>
    <row r="4733" spans="1:15">
      <c r="A4733" s="5" t="s">
        <v>3</v>
      </c>
      <c r="B4733" s="8">
        <v>44484</v>
      </c>
      <c r="C4733" s="9">
        <v>4</v>
      </c>
      <c r="D4733" s="10">
        <v>106503.48510979013</v>
      </c>
      <c r="E4733" s="11"/>
      <c r="F4733" s="11"/>
      <c r="G4733" s="11"/>
      <c r="H4733" s="11"/>
      <c r="I4733" s="11"/>
      <c r="J4733" s="11"/>
      <c r="K4733" s="11"/>
      <c r="L4733" s="5">
        <f t="shared" si="219"/>
        <v>0.79317000000000004</v>
      </c>
      <c r="M4733" s="22">
        <f>SUMIFS('[1]pvwatts_Cov KY, 7.0815 kWDC, Ro'!$M$33:$M$8792,'[1]pvwatts_Cov KY, 7.0815 kWDC, Ro'!$Q$33:$Q$8792,N4733,'[1]pvwatts_Cov KY, 7.0815 kWDC, Ro'!$R$33:$R$8792,O4733,'[1]pvwatts_Cov KY, 7.0815 kWDC, Ro'!$S$33:$S$8792,C4733)</f>
        <v>0</v>
      </c>
      <c r="N4733">
        <f t="shared" si="220"/>
        <v>10</v>
      </c>
      <c r="O4733">
        <f t="shared" si="221"/>
        <v>15</v>
      </c>
    </row>
    <row r="4734" spans="1:15">
      <c r="A4734" s="5" t="s">
        <v>3</v>
      </c>
      <c r="B4734" s="8">
        <v>44484</v>
      </c>
      <c r="C4734" s="9">
        <v>5</v>
      </c>
      <c r="D4734" s="10">
        <v>103879.34466954305</v>
      </c>
      <c r="E4734" s="11"/>
      <c r="F4734" s="11"/>
      <c r="G4734" s="11"/>
      <c r="H4734" s="11"/>
      <c r="I4734" s="11"/>
      <c r="J4734" s="11"/>
      <c r="K4734" s="11"/>
      <c r="L4734" s="5">
        <f t="shared" si="219"/>
        <v>0.77363000000000004</v>
      </c>
      <c r="M4734" s="22">
        <f>SUMIFS('[1]pvwatts_Cov KY, 7.0815 kWDC, Ro'!$M$33:$M$8792,'[1]pvwatts_Cov KY, 7.0815 kWDC, Ro'!$Q$33:$Q$8792,N4734,'[1]pvwatts_Cov KY, 7.0815 kWDC, Ro'!$R$33:$R$8792,O4734,'[1]pvwatts_Cov KY, 7.0815 kWDC, Ro'!$S$33:$S$8792,C4734)</f>
        <v>0</v>
      </c>
      <c r="N4734">
        <f t="shared" si="220"/>
        <v>10</v>
      </c>
      <c r="O4734">
        <f t="shared" si="221"/>
        <v>15</v>
      </c>
    </row>
    <row r="4735" spans="1:15">
      <c r="A4735" s="5" t="s">
        <v>3</v>
      </c>
      <c r="B4735" s="8">
        <v>44484</v>
      </c>
      <c r="C4735" s="9">
        <v>6</v>
      </c>
      <c r="D4735" s="10">
        <v>106352.38173040243</v>
      </c>
      <c r="E4735" s="11"/>
      <c r="F4735" s="11"/>
      <c r="G4735" s="11"/>
      <c r="H4735" s="11"/>
      <c r="I4735" s="11"/>
      <c r="J4735" s="11"/>
      <c r="K4735" s="11"/>
      <c r="L4735" s="5">
        <f t="shared" si="219"/>
        <v>0.79205000000000003</v>
      </c>
      <c r="M4735" s="22">
        <f>SUMIFS('[1]pvwatts_Cov KY, 7.0815 kWDC, Ro'!$M$33:$M$8792,'[1]pvwatts_Cov KY, 7.0815 kWDC, Ro'!$Q$33:$Q$8792,N4735,'[1]pvwatts_Cov KY, 7.0815 kWDC, Ro'!$R$33:$R$8792,O4735,'[1]pvwatts_Cov KY, 7.0815 kWDC, Ro'!$S$33:$S$8792,C4735)</f>
        <v>0</v>
      </c>
      <c r="N4735">
        <f t="shared" si="220"/>
        <v>10</v>
      </c>
      <c r="O4735">
        <f t="shared" si="221"/>
        <v>15</v>
      </c>
    </row>
    <row r="4736" spans="1:15">
      <c r="A4736" s="5" t="s">
        <v>3</v>
      </c>
      <c r="B4736" s="8">
        <v>44484</v>
      </c>
      <c r="C4736" s="9">
        <v>7</v>
      </c>
      <c r="D4736" s="10">
        <v>117070.87333826401</v>
      </c>
      <c r="E4736" s="11"/>
      <c r="F4736" s="11"/>
      <c r="G4736" s="11"/>
      <c r="H4736" s="11"/>
      <c r="I4736" s="11"/>
      <c r="J4736" s="11"/>
      <c r="K4736" s="11"/>
      <c r="L4736" s="5">
        <f t="shared" si="219"/>
        <v>0.87187000000000003</v>
      </c>
      <c r="M4736" s="22">
        <f>SUMIFS('[1]pvwatts_Cov KY, 7.0815 kWDC, Ro'!$M$33:$M$8792,'[1]pvwatts_Cov KY, 7.0815 kWDC, Ro'!$Q$33:$Q$8792,N4736,'[1]pvwatts_Cov KY, 7.0815 kWDC, Ro'!$R$33:$R$8792,O4736,'[1]pvwatts_Cov KY, 7.0815 kWDC, Ro'!$S$33:$S$8792,C4736)</f>
        <v>0</v>
      </c>
      <c r="N4736">
        <f t="shared" si="220"/>
        <v>10</v>
      </c>
      <c r="O4736">
        <f t="shared" si="221"/>
        <v>15</v>
      </c>
    </row>
    <row r="4737" spans="1:15">
      <c r="A4737" s="5" t="s">
        <v>3</v>
      </c>
      <c r="B4737" s="8">
        <v>44484</v>
      </c>
      <c r="C4737" s="9">
        <v>8</v>
      </c>
      <c r="D4737" s="10">
        <v>124228.2034357557</v>
      </c>
      <c r="E4737" s="11"/>
      <c r="F4737" s="11"/>
      <c r="G4737" s="11"/>
      <c r="H4737" s="11"/>
      <c r="I4737" s="11"/>
      <c r="J4737" s="11"/>
      <c r="K4737" s="11"/>
      <c r="L4737" s="5">
        <f t="shared" si="219"/>
        <v>0.92517000000000005</v>
      </c>
      <c r="M4737" s="22">
        <f>SUMIFS('[1]pvwatts_Cov KY, 7.0815 kWDC, Ro'!$M$33:$M$8792,'[1]pvwatts_Cov KY, 7.0815 kWDC, Ro'!$Q$33:$Q$8792,N4737,'[1]pvwatts_Cov KY, 7.0815 kWDC, Ro'!$R$33:$R$8792,O4737,'[1]pvwatts_Cov KY, 7.0815 kWDC, Ro'!$S$33:$S$8792,C4737)</f>
        <v>0</v>
      </c>
      <c r="N4737">
        <f t="shared" si="220"/>
        <v>10</v>
      </c>
      <c r="O4737">
        <f t="shared" si="221"/>
        <v>15</v>
      </c>
    </row>
    <row r="4738" spans="1:15">
      <c r="A4738" s="5" t="s">
        <v>3</v>
      </c>
      <c r="B4738" s="8">
        <v>44484</v>
      </c>
      <c r="C4738" s="9">
        <v>9</v>
      </c>
      <c r="D4738" s="10">
        <v>124865.4374500394</v>
      </c>
      <c r="E4738" s="11"/>
      <c r="F4738" s="11"/>
      <c r="G4738" s="11"/>
      <c r="H4738" s="11"/>
      <c r="I4738" s="11"/>
      <c r="J4738" s="11"/>
      <c r="K4738" s="11"/>
      <c r="L4738" s="5">
        <f t="shared" ref="L4738:L4801" si="222">ROUND(D4738*$D$8764,5)</f>
        <v>0.92991999999999997</v>
      </c>
      <c r="M4738" s="22">
        <f>SUMIFS('[1]pvwatts_Cov KY, 7.0815 kWDC, Ro'!$M$33:$M$8792,'[1]pvwatts_Cov KY, 7.0815 kWDC, Ro'!$Q$33:$Q$8792,N4738,'[1]pvwatts_Cov KY, 7.0815 kWDC, Ro'!$R$33:$R$8792,O4738,'[1]pvwatts_Cov KY, 7.0815 kWDC, Ro'!$S$33:$S$8792,C4738)</f>
        <v>0.67389200000000005</v>
      </c>
      <c r="N4738">
        <f t="shared" si="220"/>
        <v>10</v>
      </c>
      <c r="O4738">
        <f t="shared" si="221"/>
        <v>15</v>
      </c>
    </row>
    <row r="4739" spans="1:15">
      <c r="A4739" s="5" t="s">
        <v>3</v>
      </c>
      <c r="B4739" s="8">
        <v>44484</v>
      </c>
      <c r="C4739" s="9">
        <v>10</v>
      </c>
      <c r="D4739" s="10">
        <v>131678.99843031107</v>
      </c>
      <c r="E4739" s="11"/>
      <c r="F4739" s="11"/>
      <c r="G4739" s="11"/>
      <c r="H4739" s="11"/>
      <c r="I4739" s="11"/>
      <c r="J4739" s="11"/>
      <c r="K4739" s="11"/>
      <c r="L4739" s="5">
        <f t="shared" si="222"/>
        <v>0.98065999999999998</v>
      </c>
      <c r="M4739" s="22">
        <f>SUMIFS('[1]pvwatts_Cov KY, 7.0815 kWDC, Ro'!$M$33:$M$8792,'[1]pvwatts_Cov KY, 7.0815 kWDC, Ro'!$Q$33:$Q$8792,N4739,'[1]pvwatts_Cov KY, 7.0815 kWDC, Ro'!$R$33:$R$8792,O4739,'[1]pvwatts_Cov KY, 7.0815 kWDC, Ro'!$S$33:$S$8792,C4739)</f>
        <v>2.2721749999999998</v>
      </c>
      <c r="N4739">
        <f t="shared" ref="N4739:N4802" si="223">MONTH(B4739)</f>
        <v>10</v>
      </c>
      <c r="O4739">
        <f t="shared" ref="O4739:O4802" si="224">DAY(B4739)</f>
        <v>15</v>
      </c>
    </row>
    <row r="4740" spans="1:15">
      <c r="A4740" s="5" t="s">
        <v>3</v>
      </c>
      <c r="B4740" s="8">
        <v>44484</v>
      </c>
      <c r="C4740" s="9">
        <v>11</v>
      </c>
      <c r="D4740" s="10">
        <v>132746.06909638894</v>
      </c>
      <c r="E4740" s="11"/>
      <c r="F4740" s="11"/>
      <c r="G4740" s="11"/>
      <c r="H4740" s="11"/>
      <c r="I4740" s="11"/>
      <c r="J4740" s="11"/>
      <c r="K4740" s="11"/>
      <c r="L4740" s="5">
        <f t="shared" si="222"/>
        <v>0.98860999999999999</v>
      </c>
      <c r="M4740" s="22">
        <f>SUMIFS('[1]pvwatts_Cov KY, 7.0815 kWDC, Ro'!$M$33:$M$8792,'[1]pvwatts_Cov KY, 7.0815 kWDC, Ro'!$Q$33:$Q$8792,N4740,'[1]pvwatts_Cov KY, 7.0815 kWDC, Ro'!$R$33:$R$8792,O4740,'[1]pvwatts_Cov KY, 7.0815 kWDC, Ro'!$S$33:$S$8792,C4740)</f>
        <v>3.522135</v>
      </c>
      <c r="N4740">
        <f t="shared" si="223"/>
        <v>10</v>
      </c>
      <c r="O4740">
        <f t="shared" si="224"/>
        <v>15</v>
      </c>
    </row>
    <row r="4741" spans="1:15">
      <c r="A4741" s="5" t="s">
        <v>3</v>
      </c>
      <c r="B4741" s="8">
        <v>44484</v>
      </c>
      <c r="C4741" s="9">
        <v>12</v>
      </c>
      <c r="D4741" s="10">
        <v>134519.60573500063</v>
      </c>
      <c r="E4741" s="11"/>
      <c r="F4741" s="11"/>
      <c r="G4741" s="11"/>
      <c r="H4741" s="11"/>
      <c r="I4741" s="11"/>
      <c r="J4741" s="11"/>
      <c r="K4741" s="11"/>
      <c r="L4741" s="5">
        <f t="shared" si="222"/>
        <v>1.0018199999999999</v>
      </c>
      <c r="M4741" s="22">
        <f>SUMIFS('[1]pvwatts_Cov KY, 7.0815 kWDC, Ro'!$M$33:$M$8792,'[1]pvwatts_Cov KY, 7.0815 kWDC, Ro'!$Q$33:$Q$8792,N4741,'[1]pvwatts_Cov KY, 7.0815 kWDC, Ro'!$R$33:$R$8792,O4741,'[1]pvwatts_Cov KY, 7.0815 kWDC, Ro'!$S$33:$S$8792,C4741)</f>
        <v>4.346768</v>
      </c>
      <c r="N4741">
        <f t="shared" si="223"/>
        <v>10</v>
      </c>
      <c r="O4741">
        <f t="shared" si="224"/>
        <v>15</v>
      </c>
    </row>
    <row r="4742" spans="1:15">
      <c r="A4742" s="5" t="s">
        <v>3</v>
      </c>
      <c r="B4742" s="8">
        <v>44484</v>
      </c>
      <c r="C4742" s="9">
        <v>13</v>
      </c>
      <c r="D4742" s="10">
        <v>136376.39519417012</v>
      </c>
      <c r="E4742" s="11"/>
      <c r="F4742" s="11"/>
      <c r="G4742" s="11"/>
      <c r="H4742" s="11"/>
      <c r="I4742" s="11"/>
      <c r="J4742" s="11"/>
      <c r="K4742" s="11"/>
      <c r="L4742" s="5">
        <f t="shared" si="222"/>
        <v>1.0156499999999999</v>
      </c>
      <c r="M4742" s="22">
        <f>SUMIFS('[1]pvwatts_Cov KY, 7.0815 kWDC, Ro'!$M$33:$M$8792,'[1]pvwatts_Cov KY, 7.0815 kWDC, Ro'!$Q$33:$Q$8792,N4742,'[1]pvwatts_Cov KY, 7.0815 kWDC, Ro'!$R$33:$R$8792,O4742,'[1]pvwatts_Cov KY, 7.0815 kWDC, Ro'!$S$33:$S$8792,C4742)</f>
        <v>4.7962199999999999</v>
      </c>
      <c r="N4742">
        <f t="shared" si="223"/>
        <v>10</v>
      </c>
      <c r="O4742">
        <f t="shared" si="224"/>
        <v>15</v>
      </c>
    </row>
    <row r="4743" spans="1:15">
      <c r="A4743" s="5" t="s">
        <v>3</v>
      </c>
      <c r="B4743" s="8">
        <v>44484</v>
      </c>
      <c r="C4743" s="9">
        <v>14</v>
      </c>
      <c r="D4743" s="10">
        <v>135979.6243482221</v>
      </c>
      <c r="E4743" s="11"/>
      <c r="F4743" s="11"/>
      <c r="G4743" s="11"/>
      <c r="H4743" s="11"/>
      <c r="I4743" s="11"/>
      <c r="J4743" s="11"/>
      <c r="K4743" s="11"/>
      <c r="L4743" s="5">
        <f t="shared" si="222"/>
        <v>1.0126900000000001</v>
      </c>
      <c r="M4743" s="22">
        <f>SUMIFS('[1]pvwatts_Cov KY, 7.0815 kWDC, Ro'!$M$33:$M$8792,'[1]pvwatts_Cov KY, 7.0815 kWDC, Ro'!$Q$33:$Q$8792,N4743,'[1]pvwatts_Cov KY, 7.0815 kWDC, Ro'!$R$33:$R$8792,O4743,'[1]pvwatts_Cov KY, 7.0815 kWDC, Ro'!$S$33:$S$8792,C4743)</f>
        <v>4.904083</v>
      </c>
      <c r="N4743">
        <f t="shared" si="223"/>
        <v>10</v>
      </c>
      <c r="O4743">
        <f t="shared" si="224"/>
        <v>15</v>
      </c>
    </row>
    <row r="4744" spans="1:15">
      <c r="A4744" s="5" t="s">
        <v>3</v>
      </c>
      <c r="B4744" s="8">
        <v>44484</v>
      </c>
      <c r="C4744" s="9">
        <v>15</v>
      </c>
      <c r="D4744" s="10">
        <v>138764.81913797598</v>
      </c>
      <c r="E4744" s="11"/>
      <c r="F4744" s="11"/>
      <c r="G4744" s="11"/>
      <c r="H4744" s="11"/>
      <c r="I4744" s="11"/>
      <c r="J4744" s="11"/>
      <c r="K4744" s="11"/>
      <c r="L4744" s="5">
        <f t="shared" si="222"/>
        <v>1.0334300000000001</v>
      </c>
      <c r="M4744" s="22">
        <f>SUMIFS('[1]pvwatts_Cov KY, 7.0815 kWDC, Ro'!$M$33:$M$8792,'[1]pvwatts_Cov KY, 7.0815 kWDC, Ro'!$Q$33:$Q$8792,N4744,'[1]pvwatts_Cov KY, 7.0815 kWDC, Ro'!$R$33:$R$8792,O4744,'[1]pvwatts_Cov KY, 7.0815 kWDC, Ro'!$S$33:$S$8792,C4744)</f>
        <v>4.6507519999999998</v>
      </c>
      <c r="N4744">
        <f t="shared" si="223"/>
        <v>10</v>
      </c>
      <c r="O4744">
        <f t="shared" si="224"/>
        <v>15</v>
      </c>
    </row>
    <row r="4745" spans="1:15">
      <c r="A4745" s="5" t="s">
        <v>3</v>
      </c>
      <c r="B4745" s="8">
        <v>44484</v>
      </c>
      <c r="C4745" s="9">
        <v>16</v>
      </c>
      <c r="D4745" s="10">
        <v>144617.61786174632</v>
      </c>
      <c r="E4745" s="11"/>
      <c r="F4745" s="11"/>
      <c r="G4745" s="11"/>
      <c r="H4745" s="11"/>
      <c r="I4745" s="11"/>
      <c r="J4745" s="11"/>
      <c r="K4745" s="11"/>
      <c r="L4745" s="5">
        <f t="shared" si="222"/>
        <v>1.0770200000000001</v>
      </c>
      <c r="M4745" s="22">
        <f>SUMIFS('[1]pvwatts_Cov KY, 7.0815 kWDC, Ro'!$M$33:$M$8792,'[1]pvwatts_Cov KY, 7.0815 kWDC, Ro'!$Q$33:$Q$8792,N4745,'[1]pvwatts_Cov KY, 7.0815 kWDC, Ro'!$R$33:$R$8792,O4745,'[1]pvwatts_Cov KY, 7.0815 kWDC, Ro'!$S$33:$S$8792,C4745)</f>
        <v>4.0901059999999996</v>
      </c>
      <c r="N4745">
        <f t="shared" si="223"/>
        <v>10</v>
      </c>
      <c r="O4745">
        <f t="shared" si="224"/>
        <v>15</v>
      </c>
    </row>
    <row r="4746" spans="1:15">
      <c r="A4746" s="5" t="s">
        <v>3</v>
      </c>
      <c r="B4746" s="8">
        <v>44484</v>
      </c>
      <c r="C4746" s="9">
        <v>17</v>
      </c>
      <c r="D4746" s="10">
        <v>152304.72191890032</v>
      </c>
      <c r="E4746" s="11"/>
      <c r="F4746" s="11"/>
      <c r="G4746" s="11"/>
      <c r="H4746" s="11"/>
      <c r="I4746" s="11"/>
      <c r="J4746" s="11"/>
      <c r="K4746" s="11"/>
      <c r="L4746" s="5">
        <f t="shared" si="222"/>
        <v>1.1342699999999999</v>
      </c>
      <c r="M4746" s="22">
        <f>SUMIFS('[1]pvwatts_Cov KY, 7.0815 kWDC, Ro'!$M$33:$M$8792,'[1]pvwatts_Cov KY, 7.0815 kWDC, Ro'!$Q$33:$Q$8792,N4746,'[1]pvwatts_Cov KY, 7.0815 kWDC, Ro'!$R$33:$R$8792,O4746,'[1]pvwatts_Cov KY, 7.0815 kWDC, Ro'!$S$33:$S$8792,C4746)</f>
        <v>3.186131</v>
      </c>
      <c r="N4746">
        <f t="shared" si="223"/>
        <v>10</v>
      </c>
      <c r="O4746">
        <f t="shared" si="224"/>
        <v>15</v>
      </c>
    </row>
    <row r="4747" spans="1:15">
      <c r="A4747" s="5" t="s">
        <v>3</v>
      </c>
      <c r="B4747" s="8">
        <v>44484</v>
      </c>
      <c r="C4747" s="9">
        <v>18</v>
      </c>
      <c r="D4747" s="10">
        <v>159811.50465646523</v>
      </c>
      <c r="E4747" s="11"/>
      <c r="F4747" s="11"/>
      <c r="G4747" s="11"/>
      <c r="H4747" s="11"/>
      <c r="I4747" s="11"/>
      <c r="J4747" s="11"/>
      <c r="K4747" s="11"/>
      <c r="L4747" s="5">
        <f t="shared" si="222"/>
        <v>1.19018</v>
      </c>
      <c r="M4747" s="22">
        <f>SUMIFS('[1]pvwatts_Cov KY, 7.0815 kWDC, Ro'!$M$33:$M$8792,'[1]pvwatts_Cov KY, 7.0815 kWDC, Ro'!$Q$33:$Q$8792,N4747,'[1]pvwatts_Cov KY, 7.0815 kWDC, Ro'!$R$33:$R$8792,O4747,'[1]pvwatts_Cov KY, 7.0815 kWDC, Ro'!$S$33:$S$8792,C4747)</f>
        <v>1.8521030000000001</v>
      </c>
      <c r="N4747">
        <f t="shared" si="223"/>
        <v>10</v>
      </c>
      <c r="O4747">
        <f t="shared" si="224"/>
        <v>15</v>
      </c>
    </row>
    <row r="4748" spans="1:15">
      <c r="A4748" s="5" t="s">
        <v>3</v>
      </c>
      <c r="B4748" s="8">
        <v>44484</v>
      </c>
      <c r="C4748" s="9">
        <v>19</v>
      </c>
      <c r="D4748" s="10">
        <v>162086.4134924353</v>
      </c>
      <c r="E4748" s="11"/>
      <c r="F4748" s="11"/>
      <c r="G4748" s="11"/>
      <c r="H4748" s="11"/>
      <c r="I4748" s="11"/>
      <c r="J4748" s="11"/>
      <c r="K4748" s="11"/>
      <c r="L4748" s="5">
        <f t="shared" si="222"/>
        <v>1.20712</v>
      </c>
      <c r="M4748" s="22">
        <f>SUMIFS('[1]pvwatts_Cov KY, 7.0815 kWDC, Ro'!$M$33:$M$8792,'[1]pvwatts_Cov KY, 7.0815 kWDC, Ro'!$Q$33:$Q$8792,N4748,'[1]pvwatts_Cov KY, 7.0815 kWDC, Ro'!$R$33:$R$8792,O4748,'[1]pvwatts_Cov KY, 7.0815 kWDC, Ro'!$S$33:$S$8792,C4748)</f>
        <v>0.316548</v>
      </c>
      <c r="N4748">
        <f t="shared" si="223"/>
        <v>10</v>
      </c>
      <c r="O4748">
        <f t="shared" si="224"/>
        <v>15</v>
      </c>
    </row>
    <row r="4749" spans="1:15">
      <c r="A4749" s="5" t="s">
        <v>3</v>
      </c>
      <c r="B4749" s="8">
        <v>44484</v>
      </c>
      <c r="C4749" s="9">
        <v>20</v>
      </c>
      <c r="D4749" s="10">
        <v>161571.23284906114</v>
      </c>
      <c r="E4749" s="11"/>
      <c r="F4749" s="11"/>
      <c r="G4749" s="11"/>
      <c r="H4749" s="11"/>
      <c r="I4749" s="11"/>
      <c r="J4749" s="11"/>
      <c r="K4749" s="11"/>
      <c r="L4749" s="5">
        <f t="shared" si="222"/>
        <v>1.2032799999999999</v>
      </c>
      <c r="M4749" s="22">
        <f>SUMIFS('[1]pvwatts_Cov KY, 7.0815 kWDC, Ro'!$M$33:$M$8792,'[1]pvwatts_Cov KY, 7.0815 kWDC, Ro'!$Q$33:$Q$8792,N4749,'[1]pvwatts_Cov KY, 7.0815 kWDC, Ro'!$R$33:$R$8792,O4749,'[1]pvwatts_Cov KY, 7.0815 kWDC, Ro'!$S$33:$S$8792,C4749)</f>
        <v>0</v>
      </c>
      <c r="N4749">
        <f t="shared" si="223"/>
        <v>10</v>
      </c>
      <c r="O4749">
        <f t="shared" si="224"/>
        <v>15</v>
      </c>
    </row>
    <row r="4750" spans="1:15">
      <c r="A4750" s="5" t="s">
        <v>3</v>
      </c>
      <c r="B4750" s="8">
        <v>44484</v>
      </c>
      <c r="C4750" s="9">
        <v>21</v>
      </c>
      <c r="D4750" s="10">
        <v>159816.05129641324</v>
      </c>
      <c r="E4750" s="11"/>
      <c r="F4750" s="11"/>
      <c r="G4750" s="11"/>
      <c r="H4750" s="11"/>
      <c r="I4750" s="11"/>
      <c r="J4750" s="11"/>
      <c r="K4750" s="11"/>
      <c r="L4750" s="5">
        <f t="shared" si="222"/>
        <v>1.19021</v>
      </c>
      <c r="M4750" s="22">
        <f>SUMIFS('[1]pvwatts_Cov KY, 7.0815 kWDC, Ro'!$M$33:$M$8792,'[1]pvwatts_Cov KY, 7.0815 kWDC, Ro'!$Q$33:$Q$8792,N4750,'[1]pvwatts_Cov KY, 7.0815 kWDC, Ro'!$R$33:$R$8792,O4750,'[1]pvwatts_Cov KY, 7.0815 kWDC, Ro'!$S$33:$S$8792,C4750)</f>
        <v>0</v>
      </c>
      <c r="N4750">
        <f t="shared" si="223"/>
        <v>10</v>
      </c>
      <c r="O4750">
        <f t="shared" si="224"/>
        <v>15</v>
      </c>
    </row>
    <row r="4751" spans="1:15">
      <c r="A4751" s="5" t="s">
        <v>3</v>
      </c>
      <c r="B4751" s="8">
        <v>44484</v>
      </c>
      <c r="C4751" s="9">
        <v>22</v>
      </c>
      <c r="D4751" s="10">
        <v>154753.43384672815</v>
      </c>
      <c r="E4751" s="11"/>
      <c r="F4751" s="11"/>
      <c r="G4751" s="11"/>
      <c r="H4751" s="11"/>
      <c r="I4751" s="11"/>
      <c r="J4751" s="11"/>
      <c r="K4751" s="11"/>
      <c r="L4751" s="5">
        <f t="shared" si="222"/>
        <v>1.1525099999999999</v>
      </c>
      <c r="M4751" s="22">
        <f>SUMIFS('[1]pvwatts_Cov KY, 7.0815 kWDC, Ro'!$M$33:$M$8792,'[1]pvwatts_Cov KY, 7.0815 kWDC, Ro'!$Q$33:$Q$8792,N4751,'[1]pvwatts_Cov KY, 7.0815 kWDC, Ro'!$R$33:$R$8792,O4751,'[1]pvwatts_Cov KY, 7.0815 kWDC, Ro'!$S$33:$S$8792,C4751)</f>
        <v>0</v>
      </c>
      <c r="N4751">
        <f t="shared" si="223"/>
        <v>10</v>
      </c>
      <c r="O4751">
        <f t="shared" si="224"/>
        <v>15</v>
      </c>
    </row>
    <row r="4752" spans="1:15">
      <c r="A4752" s="5" t="s">
        <v>3</v>
      </c>
      <c r="B4752" s="8">
        <v>44484</v>
      </c>
      <c r="C4752" s="9">
        <v>23</v>
      </c>
      <c r="D4752" s="10">
        <v>145543.36095437463</v>
      </c>
      <c r="E4752" s="11"/>
      <c r="F4752" s="11"/>
      <c r="G4752" s="11"/>
      <c r="H4752" s="11"/>
      <c r="I4752" s="11"/>
      <c r="J4752" s="11"/>
      <c r="K4752" s="11"/>
      <c r="L4752" s="5">
        <f t="shared" si="222"/>
        <v>1.08392</v>
      </c>
      <c r="M4752" s="22">
        <f>SUMIFS('[1]pvwatts_Cov KY, 7.0815 kWDC, Ro'!$M$33:$M$8792,'[1]pvwatts_Cov KY, 7.0815 kWDC, Ro'!$Q$33:$Q$8792,N4752,'[1]pvwatts_Cov KY, 7.0815 kWDC, Ro'!$R$33:$R$8792,O4752,'[1]pvwatts_Cov KY, 7.0815 kWDC, Ro'!$S$33:$S$8792,C4752)</f>
        <v>0</v>
      </c>
      <c r="N4752">
        <f t="shared" si="223"/>
        <v>10</v>
      </c>
      <c r="O4752">
        <f t="shared" si="224"/>
        <v>15</v>
      </c>
    </row>
    <row r="4753" spans="1:15">
      <c r="A4753" s="5" t="s">
        <v>3</v>
      </c>
      <c r="B4753" s="8">
        <v>44484</v>
      </c>
      <c r="C4753" s="9">
        <v>24</v>
      </c>
      <c r="D4753" s="10">
        <v>132308.58228769639</v>
      </c>
      <c r="E4753" s="11"/>
      <c r="F4753" s="11"/>
      <c r="G4753" s="11"/>
      <c r="H4753" s="11"/>
      <c r="I4753" s="11"/>
      <c r="J4753" s="11"/>
      <c r="K4753" s="11"/>
      <c r="L4753" s="5">
        <f t="shared" si="222"/>
        <v>0.98534999999999995</v>
      </c>
      <c r="M4753" s="22">
        <f>SUMIFS('[1]pvwatts_Cov KY, 7.0815 kWDC, Ro'!$M$33:$M$8792,'[1]pvwatts_Cov KY, 7.0815 kWDC, Ro'!$Q$33:$Q$8792,N4753,'[1]pvwatts_Cov KY, 7.0815 kWDC, Ro'!$R$33:$R$8792,O4753,'[1]pvwatts_Cov KY, 7.0815 kWDC, Ro'!$S$33:$S$8792,C4753)</f>
        <v>0</v>
      </c>
      <c r="N4753">
        <f t="shared" si="223"/>
        <v>10</v>
      </c>
      <c r="O4753">
        <f t="shared" si="224"/>
        <v>15</v>
      </c>
    </row>
    <row r="4754" spans="1:15">
      <c r="A4754" s="5" t="s">
        <v>3</v>
      </c>
      <c r="B4754" s="8">
        <v>44485</v>
      </c>
      <c r="C4754" s="9">
        <v>1</v>
      </c>
      <c r="D4754" s="10">
        <v>115877.08689472335</v>
      </c>
      <c r="E4754" s="11"/>
      <c r="F4754" s="11"/>
      <c r="G4754" s="11"/>
      <c r="H4754" s="11"/>
      <c r="I4754" s="11"/>
      <c r="J4754" s="11"/>
      <c r="K4754" s="11"/>
      <c r="L4754" s="5">
        <f t="shared" si="222"/>
        <v>0.86297999999999997</v>
      </c>
      <c r="M4754" s="22">
        <f>SUMIFS('[1]pvwatts_Cov KY, 7.0815 kWDC, Ro'!$M$33:$M$8792,'[1]pvwatts_Cov KY, 7.0815 kWDC, Ro'!$Q$33:$Q$8792,N4754,'[1]pvwatts_Cov KY, 7.0815 kWDC, Ro'!$R$33:$R$8792,O4754,'[1]pvwatts_Cov KY, 7.0815 kWDC, Ro'!$S$33:$S$8792,C4754)</f>
        <v>0</v>
      </c>
      <c r="N4754">
        <f t="shared" si="223"/>
        <v>10</v>
      </c>
      <c r="O4754">
        <f t="shared" si="224"/>
        <v>16</v>
      </c>
    </row>
    <row r="4755" spans="1:15">
      <c r="A4755" s="5" t="s">
        <v>3</v>
      </c>
      <c r="B4755" s="8">
        <v>44485</v>
      </c>
      <c r="C4755" s="9">
        <v>2</v>
      </c>
      <c r="D4755" s="10">
        <v>102064.45320358899</v>
      </c>
      <c r="E4755" s="11"/>
      <c r="F4755" s="11"/>
      <c r="G4755" s="11"/>
      <c r="H4755" s="11"/>
      <c r="I4755" s="11"/>
      <c r="J4755" s="11"/>
      <c r="K4755" s="11"/>
      <c r="L4755" s="5">
        <f t="shared" si="222"/>
        <v>0.76010999999999995</v>
      </c>
      <c r="M4755" s="22">
        <f>SUMIFS('[1]pvwatts_Cov KY, 7.0815 kWDC, Ro'!$M$33:$M$8792,'[1]pvwatts_Cov KY, 7.0815 kWDC, Ro'!$Q$33:$Q$8792,N4755,'[1]pvwatts_Cov KY, 7.0815 kWDC, Ro'!$R$33:$R$8792,O4755,'[1]pvwatts_Cov KY, 7.0815 kWDC, Ro'!$S$33:$S$8792,C4755)</f>
        <v>0</v>
      </c>
      <c r="N4755">
        <f t="shared" si="223"/>
        <v>10</v>
      </c>
      <c r="O4755">
        <f t="shared" si="224"/>
        <v>16</v>
      </c>
    </row>
    <row r="4756" spans="1:15">
      <c r="A4756" s="5" t="s">
        <v>3</v>
      </c>
      <c r="B4756" s="8">
        <v>44485</v>
      </c>
      <c r="C4756" s="9">
        <v>3</v>
      </c>
      <c r="D4756" s="10">
        <v>92583.51656981415</v>
      </c>
      <c r="E4756" s="11"/>
      <c r="F4756" s="11"/>
      <c r="G4756" s="11"/>
      <c r="H4756" s="11"/>
      <c r="I4756" s="11"/>
      <c r="J4756" s="11"/>
      <c r="K4756" s="11"/>
      <c r="L4756" s="5">
        <f t="shared" si="222"/>
        <v>0.6895</v>
      </c>
      <c r="M4756" s="22">
        <f>SUMIFS('[1]pvwatts_Cov KY, 7.0815 kWDC, Ro'!$M$33:$M$8792,'[1]pvwatts_Cov KY, 7.0815 kWDC, Ro'!$Q$33:$Q$8792,N4756,'[1]pvwatts_Cov KY, 7.0815 kWDC, Ro'!$R$33:$R$8792,O4756,'[1]pvwatts_Cov KY, 7.0815 kWDC, Ro'!$S$33:$S$8792,C4756)</f>
        <v>0</v>
      </c>
      <c r="N4756">
        <f t="shared" si="223"/>
        <v>10</v>
      </c>
      <c r="O4756">
        <f t="shared" si="224"/>
        <v>16</v>
      </c>
    </row>
    <row r="4757" spans="1:15">
      <c r="A4757" s="5" t="s">
        <v>3</v>
      </c>
      <c r="B4757" s="8">
        <v>44485</v>
      </c>
      <c r="C4757" s="9">
        <v>4</v>
      </c>
      <c r="D4757" s="10">
        <v>85348.772788404181</v>
      </c>
      <c r="E4757" s="11"/>
      <c r="F4757" s="11"/>
      <c r="G4757" s="11"/>
      <c r="H4757" s="11"/>
      <c r="I4757" s="11"/>
      <c r="J4757" s="11"/>
      <c r="K4757" s="11"/>
      <c r="L4757" s="5">
        <f t="shared" si="222"/>
        <v>0.63561999999999996</v>
      </c>
      <c r="M4757" s="22">
        <f>SUMIFS('[1]pvwatts_Cov KY, 7.0815 kWDC, Ro'!$M$33:$M$8792,'[1]pvwatts_Cov KY, 7.0815 kWDC, Ro'!$Q$33:$Q$8792,N4757,'[1]pvwatts_Cov KY, 7.0815 kWDC, Ro'!$R$33:$R$8792,O4757,'[1]pvwatts_Cov KY, 7.0815 kWDC, Ro'!$S$33:$S$8792,C4757)</f>
        <v>0</v>
      </c>
      <c r="N4757">
        <f t="shared" si="223"/>
        <v>10</v>
      </c>
      <c r="O4757">
        <f t="shared" si="224"/>
        <v>16</v>
      </c>
    </row>
    <row r="4758" spans="1:15">
      <c r="A4758" s="5" t="s">
        <v>3</v>
      </c>
      <c r="B4758" s="8">
        <v>44485</v>
      </c>
      <c r="C4758" s="9">
        <v>5</v>
      </c>
      <c r="D4758" s="10">
        <v>80712.219683892341</v>
      </c>
      <c r="E4758" s="11"/>
      <c r="F4758" s="11"/>
      <c r="G4758" s="11"/>
      <c r="H4758" s="11"/>
      <c r="I4758" s="11"/>
      <c r="J4758" s="11"/>
      <c r="K4758" s="11"/>
      <c r="L4758" s="5">
        <f t="shared" si="222"/>
        <v>0.60109000000000001</v>
      </c>
      <c r="M4758" s="22">
        <f>SUMIFS('[1]pvwatts_Cov KY, 7.0815 kWDC, Ro'!$M$33:$M$8792,'[1]pvwatts_Cov KY, 7.0815 kWDC, Ro'!$Q$33:$Q$8792,N4758,'[1]pvwatts_Cov KY, 7.0815 kWDC, Ro'!$R$33:$R$8792,O4758,'[1]pvwatts_Cov KY, 7.0815 kWDC, Ro'!$S$33:$S$8792,C4758)</f>
        <v>0</v>
      </c>
      <c r="N4758">
        <f t="shared" si="223"/>
        <v>10</v>
      </c>
      <c r="O4758">
        <f t="shared" si="224"/>
        <v>16</v>
      </c>
    </row>
    <row r="4759" spans="1:15">
      <c r="A4759" s="5" t="s">
        <v>3</v>
      </c>
      <c r="B4759" s="8">
        <v>44485</v>
      </c>
      <c r="C4759" s="9">
        <v>6</v>
      </c>
      <c r="D4759" s="10">
        <v>79482.312961345859</v>
      </c>
      <c r="E4759" s="11"/>
      <c r="F4759" s="11"/>
      <c r="G4759" s="11"/>
      <c r="H4759" s="11"/>
      <c r="I4759" s="11"/>
      <c r="J4759" s="11"/>
      <c r="K4759" s="11"/>
      <c r="L4759" s="5">
        <f t="shared" si="222"/>
        <v>0.59192999999999996</v>
      </c>
      <c r="M4759" s="22">
        <f>SUMIFS('[1]pvwatts_Cov KY, 7.0815 kWDC, Ro'!$M$33:$M$8792,'[1]pvwatts_Cov KY, 7.0815 kWDC, Ro'!$Q$33:$Q$8792,N4759,'[1]pvwatts_Cov KY, 7.0815 kWDC, Ro'!$R$33:$R$8792,O4759,'[1]pvwatts_Cov KY, 7.0815 kWDC, Ro'!$S$33:$S$8792,C4759)</f>
        <v>0</v>
      </c>
      <c r="N4759">
        <f t="shared" si="223"/>
        <v>10</v>
      </c>
      <c r="O4759">
        <f t="shared" si="224"/>
        <v>16</v>
      </c>
    </row>
    <row r="4760" spans="1:15">
      <c r="A4760" s="5" t="s">
        <v>3</v>
      </c>
      <c r="B4760" s="8">
        <v>44485</v>
      </c>
      <c r="C4760" s="9">
        <v>7</v>
      </c>
      <c r="D4760" s="10">
        <v>81840.897434291808</v>
      </c>
      <c r="E4760" s="11"/>
      <c r="F4760" s="11"/>
      <c r="G4760" s="11"/>
      <c r="H4760" s="11"/>
      <c r="I4760" s="11"/>
      <c r="J4760" s="11"/>
      <c r="K4760" s="11"/>
      <c r="L4760" s="5">
        <f t="shared" si="222"/>
        <v>0.60950000000000004</v>
      </c>
      <c r="M4760" s="22">
        <f>SUMIFS('[1]pvwatts_Cov KY, 7.0815 kWDC, Ro'!$M$33:$M$8792,'[1]pvwatts_Cov KY, 7.0815 kWDC, Ro'!$Q$33:$Q$8792,N4760,'[1]pvwatts_Cov KY, 7.0815 kWDC, Ro'!$R$33:$R$8792,O4760,'[1]pvwatts_Cov KY, 7.0815 kWDC, Ro'!$S$33:$S$8792,C4760)</f>
        <v>0</v>
      </c>
      <c r="N4760">
        <f t="shared" si="223"/>
        <v>10</v>
      </c>
      <c r="O4760">
        <f t="shared" si="224"/>
        <v>16</v>
      </c>
    </row>
    <row r="4761" spans="1:15">
      <c r="A4761" s="5" t="s">
        <v>3</v>
      </c>
      <c r="B4761" s="8">
        <v>44485</v>
      </c>
      <c r="C4761" s="9">
        <v>8</v>
      </c>
      <c r="D4761" s="10">
        <v>88587.376890275584</v>
      </c>
      <c r="E4761" s="11"/>
      <c r="F4761" s="11"/>
      <c r="G4761" s="11"/>
      <c r="H4761" s="11"/>
      <c r="I4761" s="11"/>
      <c r="J4761" s="11"/>
      <c r="K4761" s="11"/>
      <c r="L4761" s="5">
        <f t="shared" si="222"/>
        <v>0.65973999999999999</v>
      </c>
      <c r="M4761" s="22">
        <f>SUMIFS('[1]pvwatts_Cov KY, 7.0815 kWDC, Ro'!$M$33:$M$8792,'[1]pvwatts_Cov KY, 7.0815 kWDC, Ro'!$Q$33:$Q$8792,N4761,'[1]pvwatts_Cov KY, 7.0815 kWDC, Ro'!$R$33:$R$8792,O4761,'[1]pvwatts_Cov KY, 7.0815 kWDC, Ro'!$S$33:$S$8792,C4761)</f>
        <v>0</v>
      </c>
      <c r="N4761">
        <f t="shared" si="223"/>
        <v>10</v>
      </c>
      <c r="O4761">
        <f t="shared" si="224"/>
        <v>16</v>
      </c>
    </row>
    <row r="4762" spans="1:15">
      <c r="A4762" s="5" t="s">
        <v>3</v>
      </c>
      <c r="B4762" s="8">
        <v>44485</v>
      </c>
      <c r="C4762" s="9">
        <v>9</v>
      </c>
      <c r="D4762" s="10">
        <v>101486.35915090793</v>
      </c>
      <c r="E4762" s="11"/>
      <c r="F4762" s="11"/>
      <c r="G4762" s="11"/>
      <c r="H4762" s="11"/>
      <c r="I4762" s="11"/>
      <c r="J4762" s="11"/>
      <c r="K4762" s="11"/>
      <c r="L4762" s="5">
        <f t="shared" si="222"/>
        <v>0.75580999999999998</v>
      </c>
      <c r="M4762" s="22">
        <f>SUMIFS('[1]pvwatts_Cov KY, 7.0815 kWDC, Ro'!$M$33:$M$8792,'[1]pvwatts_Cov KY, 7.0815 kWDC, Ro'!$Q$33:$Q$8792,N4762,'[1]pvwatts_Cov KY, 7.0815 kWDC, Ro'!$R$33:$R$8792,O4762,'[1]pvwatts_Cov KY, 7.0815 kWDC, Ro'!$S$33:$S$8792,C4762)</f>
        <v>8.7415000000000007E-2</v>
      </c>
      <c r="N4762">
        <f t="shared" si="223"/>
        <v>10</v>
      </c>
      <c r="O4762">
        <f t="shared" si="224"/>
        <v>16</v>
      </c>
    </row>
    <row r="4763" spans="1:15">
      <c r="A4763" s="5" t="s">
        <v>3</v>
      </c>
      <c r="B4763" s="8">
        <v>44485</v>
      </c>
      <c r="C4763" s="9">
        <v>10</v>
      </c>
      <c r="D4763" s="10">
        <v>113162.37513249306</v>
      </c>
      <c r="E4763" s="11"/>
      <c r="F4763" s="11"/>
      <c r="G4763" s="11"/>
      <c r="H4763" s="11"/>
      <c r="I4763" s="11"/>
      <c r="J4763" s="11"/>
      <c r="K4763" s="11"/>
      <c r="L4763" s="5">
        <f t="shared" si="222"/>
        <v>0.84275999999999995</v>
      </c>
      <c r="M4763" s="22">
        <f>SUMIFS('[1]pvwatts_Cov KY, 7.0815 kWDC, Ro'!$M$33:$M$8792,'[1]pvwatts_Cov KY, 7.0815 kWDC, Ro'!$Q$33:$Q$8792,N4763,'[1]pvwatts_Cov KY, 7.0815 kWDC, Ro'!$R$33:$R$8792,O4763,'[1]pvwatts_Cov KY, 7.0815 kWDC, Ro'!$S$33:$S$8792,C4763)</f>
        <v>0.41193099999999999</v>
      </c>
      <c r="N4763">
        <f t="shared" si="223"/>
        <v>10</v>
      </c>
      <c r="O4763">
        <f t="shared" si="224"/>
        <v>16</v>
      </c>
    </row>
    <row r="4764" spans="1:15">
      <c r="A4764" s="5" t="s">
        <v>3</v>
      </c>
      <c r="B4764" s="8">
        <v>44485</v>
      </c>
      <c r="C4764" s="9">
        <v>11</v>
      </c>
      <c r="D4764" s="10">
        <v>120952.38311753898</v>
      </c>
      <c r="E4764" s="11"/>
      <c r="F4764" s="11"/>
      <c r="G4764" s="11"/>
      <c r="H4764" s="11"/>
      <c r="I4764" s="11"/>
      <c r="J4764" s="11"/>
      <c r="K4764" s="11"/>
      <c r="L4764" s="5">
        <f t="shared" si="222"/>
        <v>0.90078000000000003</v>
      </c>
      <c r="M4764" s="22">
        <f>SUMIFS('[1]pvwatts_Cov KY, 7.0815 kWDC, Ro'!$M$33:$M$8792,'[1]pvwatts_Cov KY, 7.0815 kWDC, Ro'!$Q$33:$Q$8792,N4764,'[1]pvwatts_Cov KY, 7.0815 kWDC, Ro'!$R$33:$R$8792,O4764,'[1]pvwatts_Cov KY, 7.0815 kWDC, Ro'!$S$33:$S$8792,C4764)</f>
        <v>1.1824220000000001</v>
      </c>
      <c r="N4764">
        <f t="shared" si="223"/>
        <v>10</v>
      </c>
      <c r="O4764">
        <f t="shared" si="224"/>
        <v>16</v>
      </c>
    </row>
    <row r="4765" spans="1:15">
      <c r="A4765" s="5" t="s">
        <v>3</v>
      </c>
      <c r="B4765" s="8">
        <v>44485</v>
      </c>
      <c r="C4765" s="9">
        <v>12</v>
      </c>
      <c r="D4765" s="10">
        <v>125529.65474471266</v>
      </c>
      <c r="E4765" s="11"/>
      <c r="F4765" s="11"/>
      <c r="G4765" s="11"/>
      <c r="H4765" s="11"/>
      <c r="I4765" s="11"/>
      <c r="J4765" s="11"/>
      <c r="K4765" s="11"/>
      <c r="L4765" s="5">
        <f t="shared" si="222"/>
        <v>0.93486999999999998</v>
      </c>
      <c r="M4765" s="22">
        <f>SUMIFS('[1]pvwatts_Cov KY, 7.0815 kWDC, Ro'!$M$33:$M$8792,'[1]pvwatts_Cov KY, 7.0815 kWDC, Ro'!$Q$33:$Q$8792,N4765,'[1]pvwatts_Cov KY, 7.0815 kWDC, Ro'!$R$33:$R$8792,O4765,'[1]pvwatts_Cov KY, 7.0815 kWDC, Ro'!$S$33:$S$8792,C4765)</f>
        <v>3.9832960000000002</v>
      </c>
      <c r="N4765">
        <f t="shared" si="223"/>
        <v>10</v>
      </c>
      <c r="O4765">
        <f t="shared" si="224"/>
        <v>16</v>
      </c>
    </row>
    <row r="4766" spans="1:15">
      <c r="A4766" s="5" t="s">
        <v>3</v>
      </c>
      <c r="B4766" s="8">
        <v>44485</v>
      </c>
      <c r="C4766" s="9">
        <v>13</v>
      </c>
      <c r="D4766" s="10">
        <v>126638.09146451614</v>
      </c>
      <c r="E4766" s="11"/>
      <c r="F4766" s="11"/>
      <c r="G4766" s="11"/>
      <c r="H4766" s="11"/>
      <c r="I4766" s="11"/>
      <c r="J4766" s="11"/>
      <c r="K4766" s="11"/>
      <c r="L4766" s="5">
        <f t="shared" si="222"/>
        <v>0.94311999999999996</v>
      </c>
      <c r="M4766" s="22">
        <f>SUMIFS('[1]pvwatts_Cov KY, 7.0815 kWDC, Ro'!$M$33:$M$8792,'[1]pvwatts_Cov KY, 7.0815 kWDC, Ro'!$Q$33:$Q$8792,N4766,'[1]pvwatts_Cov KY, 7.0815 kWDC, Ro'!$R$33:$R$8792,O4766,'[1]pvwatts_Cov KY, 7.0815 kWDC, Ro'!$S$33:$S$8792,C4766)</f>
        <v>4.387454</v>
      </c>
      <c r="N4766">
        <f t="shared" si="223"/>
        <v>10</v>
      </c>
      <c r="O4766">
        <f t="shared" si="224"/>
        <v>16</v>
      </c>
    </row>
    <row r="4767" spans="1:15">
      <c r="A4767" s="5" t="s">
        <v>3</v>
      </c>
      <c r="B4767" s="8">
        <v>44485</v>
      </c>
      <c r="C4767" s="9">
        <v>14</v>
      </c>
      <c r="D4767" s="10">
        <v>125961.08574539627</v>
      </c>
      <c r="E4767" s="11"/>
      <c r="F4767" s="11"/>
      <c r="G4767" s="11"/>
      <c r="H4767" s="11"/>
      <c r="I4767" s="11"/>
      <c r="J4767" s="11"/>
      <c r="K4767" s="11"/>
      <c r="L4767" s="5">
        <f t="shared" si="222"/>
        <v>0.93808000000000002</v>
      </c>
      <c r="M4767" s="22">
        <f>SUMIFS('[1]pvwatts_Cov KY, 7.0815 kWDC, Ro'!$M$33:$M$8792,'[1]pvwatts_Cov KY, 7.0815 kWDC, Ro'!$Q$33:$Q$8792,N4767,'[1]pvwatts_Cov KY, 7.0815 kWDC, Ro'!$R$33:$R$8792,O4767,'[1]pvwatts_Cov KY, 7.0815 kWDC, Ro'!$S$33:$S$8792,C4767)</f>
        <v>4.4535099999999996</v>
      </c>
      <c r="N4767">
        <f t="shared" si="223"/>
        <v>10</v>
      </c>
      <c r="O4767">
        <f t="shared" si="224"/>
        <v>16</v>
      </c>
    </row>
    <row r="4768" spans="1:15">
      <c r="A4768" s="5" t="s">
        <v>3</v>
      </c>
      <c r="B4768" s="8">
        <v>44485</v>
      </c>
      <c r="C4768" s="9">
        <v>15</v>
      </c>
      <c r="D4768" s="10">
        <v>125238.32750873745</v>
      </c>
      <c r="E4768" s="11"/>
      <c r="F4768" s="11"/>
      <c r="G4768" s="11"/>
      <c r="H4768" s="11"/>
      <c r="I4768" s="11"/>
      <c r="J4768" s="11"/>
      <c r="K4768" s="11"/>
      <c r="L4768" s="5">
        <f t="shared" si="222"/>
        <v>0.93269999999999997</v>
      </c>
      <c r="M4768" s="22">
        <f>SUMIFS('[1]pvwatts_Cov KY, 7.0815 kWDC, Ro'!$M$33:$M$8792,'[1]pvwatts_Cov KY, 7.0815 kWDC, Ro'!$Q$33:$Q$8792,N4768,'[1]pvwatts_Cov KY, 7.0815 kWDC, Ro'!$R$33:$R$8792,O4768,'[1]pvwatts_Cov KY, 7.0815 kWDC, Ro'!$S$33:$S$8792,C4768)</f>
        <v>4.2208119999999996</v>
      </c>
      <c r="N4768">
        <f t="shared" si="223"/>
        <v>10</v>
      </c>
      <c r="O4768">
        <f t="shared" si="224"/>
        <v>16</v>
      </c>
    </row>
    <row r="4769" spans="1:15">
      <c r="A4769" s="5" t="s">
        <v>3</v>
      </c>
      <c r="B4769" s="8">
        <v>44485</v>
      </c>
      <c r="C4769" s="9">
        <v>16</v>
      </c>
      <c r="D4769" s="10">
        <v>124708.76510758385</v>
      </c>
      <c r="E4769" s="11"/>
      <c r="F4769" s="11"/>
      <c r="G4769" s="11"/>
      <c r="H4769" s="11"/>
      <c r="I4769" s="11"/>
      <c r="J4769" s="11"/>
      <c r="K4769" s="11"/>
      <c r="L4769" s="5">
        <f t="shared" si="222"/>
        <v>0.92874999999999996</v>
      </c>
      <c r="M4769" s="22">
        <f>SUMIFS('[1]pvwatts_Cov KY, 7.0815 kWDC, Ro'!$M$33:$M$8792,'[1]pvwatts_Cov KY, 7.0815 kWDC, Ro'!$Q$33:$Q$8792,N4769,'[1]pvwatts_Cov KY, 7.0815 kWDC, Ro'!$R$33:$R$8792,O4769,'[1]pvwatts_Cov KY, 7.0815 kWDC, Ro'!$S$33:$S$8792,C4769)</f>
        <v>3.7035300000000002</v>
      </c>
      <c r="N4769">
        <f t="shared" si="223"/>
        <v>10</v>
      </c>
      <c r="O4769">
        <f t="shared" si="224"/>
        <v>16</v>
      </c>
    </row>
    <row r="4770" spans="1:15">
      <c r="A4770" s="5" t="s">
        <v>3</v>
      </c>
      <c r="B4770" s="8">
        <v>44485</v>
      </c>
      <c r="C4770" s="9">
        <v>17</v>
      </c>
      <c r="D4770" s="10">
        <v>124133.31206942962</v>
      </c>
      <c r="E4770" s="11"/>
      <c r="F4770" s="11"/>
      <c r="G4770" s="11"/>
      <c r="H4770" s="11"/>
      <c r="I4770" s="11"/>
      <c r="J4770" s="11"/>
      <c r="K4770" s="11"/>
      <c r="L4770" s="5">
        <f t="shared" si="222"/>
        <v>0.92447000000000001</v>
      </c>
      <c r="M4770" s="22">
        <f>SUMIFS('[1]pvwatts_Cov KY, 7.0815 kWDC, Ro'!$M$33:$M$8792,'[1]pvwatts_Cov KY, 7.0815 kWDC, Ro'!$Q$33:$Q$8792,N4770,'[1]pvwatts_Cov KY, 7.0815 kWDC, Ro'!$R$33:$R$8792,O4770,'[1]pvwatts_Cov KY, 7.0815 kWDC, Ro'!$S$33:$S$8792,C4770)</f>
        <v>2.8127789999999999</v>
      </c>
      <c r="N4770">
        <f t="shared" si="223"/>
        <v>10</v>
      </c>
      <c r="O4770">
        <f t="shared" si="224"/>
        <v>16</v>
      </c>
    </row>
    <row r="4771" spans="1:15">
      <c r="A4771" s="5" t="s">
        <v>3</v>
      </c>
      <c r="B4771" s="8">
        <v>44485</v>
      </c>
      <c r="C4771" s="9">
        <v>18</v>
      </c>
      <c r="D4771" s="10">
        <v>125692.7161635548</v>
      </c>
      <c r="E4771" s="11"/>
      <c r="F4771" s="11"/>
      <c r="G4771" s="11"/>
      <c r="H4771" s="11"/>
      <c r="I4771" s="11"/>
      <c r="J4771" s="11"/>
      <c r="K4771" s="11"/>
      <c r="L4771" s="5">
        <f t="shared" si="222"/>
        <v>0.93608000000000002</v>
      </c>
      <c r="M4771" s="22">
        <f>SUMIFS('[1]pvwatts_Cov KY, 7.0815 kWDC, Ro'!$M$33:$M$8792,'[1]pvwatts_Cov KY, 7.0815 kWDC, Ro'!$Q$33:$Q$8792,N4771,'[1]pvwatts_Cov KY, 7.0815 kWDC, Ro'!$R$33:$R$8792,O4771,'[1]pvwatts_Cov KY, 7.0815 kWDC, Ro'!$S$33:$S$8792,C4771)</f>
        <v>0.70981799999999995</v>
      </c>
      <c r="N4771">
        <f t="shared" si="223"/>
        <v>10</v>
      </c>
      <c r="O4771">
        <f t="shared" si="224"/>
        <v>16</v>
      </c>
    </row>
    <row r="4772" spans="1:15">
      <c r="A4772" s="5" t="s">
        <v>3</v>
      </c>
      <c r="B4772" s="8">
        <v>44485</v>
      </c>
      <c r="C4772" s="9">
        <v>19</v>
      </c>
      <c r="D4772" s="10">
        <v>124322.46568135015</v>
      </c>
      <c r="E4772" s="11"/>
      <c r="F4772" s="11"/>
      <c r="G4772" s="11"/>
      <c r="H4772" s="11"/>
      <c r="I4772" s="11"/>
      <c r="J4772" s="11"/>
      <c r="K4772" s="11"/>
      <c r="L4772" s="5">
        <f t="shared" si="222"/>
        <v>0.92588000000000004</v>
      </c>
      <c r="M4772" s="22">
        <f>SUMIFS('[1]pvwatts_Cov KY, 7.0815 kWDC, Ro'!$M$33:$M$8792,'[1]pvwatts_Cov KY, 7.0815 kWDC, Ro'!$Q$33:$Q$8792,N4772,'[1]pvwatts_Cov KY, 7.0815 kWDC, Ro'!$R$33:$R$8792,O4772,'[1]pvwatts_Cov KY, 7.0815 kWDC, Ro'!$S$33:$S$8792,C4772)</f>
        <v>6.2546000000000004E-2</v>
      </c>
      <c r="N4772">
        <f t="shared" si="223"/>
        <v>10</v>
      </c>
      <c r="O4772">
        <f t="shared" si="224"/>
        <v>16</v>
      </c>
    </row>
    <row r="4773" spans="1:15">
      <c r="A4773" s="5" t="s">
        <v>3</v>
      </c>
      <c r="B4773" s="8">
        <v>44485</v>
      </c>
      <c r="C4773" s="9">
        <v>20</v>
      </c>
      <c r="D4773" s="10">
        <v>126605.99642525101</v>
      </c>
      <c r="E4773" s="11"/>
      <c r="F4773" s="11"/>
      <c r="G4773" s="11"/>
      <c r="H4773" s="11"/>
      <c r="I4773" s="11"/>
      <c r="J4773" s="11"/>
      <c r="K4773" s="11"/>
      <c r="L4773" s="5">
        <f t="shared" si="222"/>
        <v>0.94288000000000005</v>
      </c>
      <c r="M4773" s="22">
        <f>SUMIFS('[1]pvwatts_Cov KY, 7.0815 kWDC, Ro'!$M$33:$M$8792,'[1]pvwatts_Cov KY, 7.0815 kWDC, Ro'!$Q$33:$Q$8792,N4773,'[1]pvwatts_Cov KY, 7.0815 kWDC, Ro'!$R$33:$R$8792,O4773,'[1]pvwatts_Cov KY, 7.0815 kWDC, Ro'!$S$33:$S$8792,C4773)</f>
        <v>0</v>
      </c>
      <c r="N4773">
        <f t="shared" si="223"/>
        <v>10</v>
      </c>
      <c r="O4773">
        <f t="shared" si="224"/>
        <v>16</v>
      </c>
    </row>
    <row r="4774" spans="1:15">
      <c r="A4774" s="5" t="s">
        <v>3</v>
      </c>
      <c r="B4774" s="8">
        <v>44485</v>
      </c>
      <c r="C4774" s="9">
        <v>21</v>
      </c>
      <c r="D4774" s="10">
        <v>125167.60449856867</v>
      </c>
      <c r="E4774" s="11"/>
      <c r="F4774" s="11"/>
      <c r="G4774" s="11"/>
      <c r="H4774" s="11"/>
      <c r="I4774" s="11"/>
      <c r="J4774" s="11"/>
      <c r="K4774" s="11"/>
      <c r="L4774" s="5">
        <f t="shared" si="222"/>
        <v>0.93217000000000005</v>
      </c>
      <c r="M4774" s="22">
        <f>SUMIFS('[1]pvwatts_Cov KY, 7.0815 kWDC, Ro'!$M$33:$M$8792,'[1]pvwatts_Cov KY, 7.0815 kWDC, Ro'!$Q$33:$Q$8792,N4774,'[1]pvwatts_Cov KY, 7.0815 kWDC, Ro'!$R$33:$R$8792,O4774,'[1]pvwatts_Cov KY, 7.0815 kWDC, Ro'!$S$33:$S$8792,C4774)</f>
        <v>0</v>
      </c>
      <c r="N4774">
        <f t="shared" si="223"/>
        <v>10</v>
      </c>
      <c r="O4774">
        <f t="shared" si="224"/>
        <v>16</v>
      </c>
    </row>
    <row r="4775" spans="1:15">
      <c r="A4775" s="5" t="s">
        <v>3</v>
      </c>
      <c r="B4775" s="8">
        <v>44485</v>
      </c>
      <c r="C4775" s="9">
        <v>22</v>
      </c>
      <c r="D4775" s="10">
        <v>119265.06296359752</v>
      </c>
      <c r="E4775" s="11"/>
      <c r="F4775" s="11"/>
      <c r="G4775" s="11"/>
      <c r="H4775" s="11"/>
      <c r="I4775" s="11"/>
      <c r="J4775" s="11"/>
      <c r="K4775" s="11"/>
      <c r="L4775" s="5">
        <f t="shared" si="222"/>
        <v>0.88821000000000006</v>
      </c>
      <c r="M4775" s="22">
        <f>SUMIFS('[1]pvwatts_Cov KY, 7.0815 kWDC, Ro'!$M$33:$M$8792,'[1]pvwatts_Cov KY, 7.0815 kWDC, Ro'!$Q$33:$Q$8792,N4775,'[1]pvwatts_Cov KY, 7.0815 kWDC, Ro'!$R$33:$R$8792,O4775,'[1]pvwatts_Cov KY, 7.0815 kWDC, Ro'!$S$33:$S$8792,C4775)</f>
        <v>0</v>
      </c>
      <c r="N4775">
        <f t="shared" si="223"/>
        <v>10</v>
      </c>
      <c r="O4775">
        <f t="shared" si="224"/>
        <v>16</v>
      </c>
    </row>
    <row r="4776" spans="1:15">
      <c r="A4776" s="5" t="s">
        <v>3</v>
      </c>
      <c r="B4776" s="8">
        <v>44485</v>
      </c>
      <c r="C4776" s="9">
        <v>23</v>
      </c>
      <c r="D4776" s="10">
        <v>111545.75728070924</v>
      </c>
      <c r="E4776" s="11"/>
      <c r="F4776" s="11"/>
      <c r="G4776" s="11"/>
      <c r="H4776" s="11"/>
      <c r="I4776" s="11"/>
      <c r="J4776" s="11"/>
      <c r="K4776" s="11"/>
      <c r="L4776" s="5">
        <f t="shared" si="222"/>
        <v>0.83072000000000001</v>
      </c>
      <c r="M4776" s="22">
        <f>SUMIFS('[1]pvwatts_Cov KY, 7.0815 kWDC, Ro'!$M$33:$M$8792,'[1]pvwatts_Cov KY, 7.0815 kWDC, Ro'!$Q$33:$Q$8792,N4776,'[1]pvwatts_Cov KY, 7.0815 kWDC, Ro'!$R$33:$R$8792,O4776,'[1]pvwatts_Cov KY, 7.0815 kWDC, Ro'!$S$33:$S$8792,C4776)</f>
        <v>0</v>
      </c>
      <c r="N4776">
        <f t="shared" si="223"/>
        <v>10</v>
      </c>
      <c r="O4776">
        <f t="shared" si="224"/>
        <v>16</v>
      </c>
    </row>
    <row r="4777" spans="1:15">
      <c r="A4777" s="5" t="s">
        <v>3</v>
      </c>
      <c r="B4777" s="8">
        <v>44485</v>
      </c>
      <c r="C4777" s="9">
        <v>24</v>
      </c>
      <c r="D4777" s="10">
        <v>101625.41602161931</v>
      </c>
      <c r="E4777" s="11"/>
      <c r="F4777" s="11"/>
      <c r="G4777" s="11"/>
      <c r="H4777" s="11"/>
      <c r="I4777" s="11"/>
      <c r="J4777" s="11"/>
      <c r="K4777" s="11"/>
      <c r="L4777" s="5">
        <f t="shared" si="222"/>
        <v>0.75683999999999996</v>
      </c>
      <c r="M4777" s="22">
        <f>SUMIFS('[1]pvwatts_Cov KY, 7.0815 kWDC, Ro'!$M$33:$M$8792,'[1]pvwatts_Cov KY, 7.0815 kWDC, Ro'!$Q$33:$Q$8792,N4777,'[1]pvwatts_Cov KY, 7.0815 kWDC, Ro'!$R$33:$R$8792,O4777,'[1]pvwatts_Cov KY, 7.0815 kWDC, Ro'!$S$33:$S$8792,C4777)</f>
        <v>0</v>
      </c>
      <c r="N4777">
        <f t="shared" si="223"/>
        <v>10</v>
      </c>
      <c r="O4777">
        <f t="shared" si="224"/>
        <v>16</v>
      </c>
    </row>
    <row r="4778" spans="1:15">
      <c r="A4778" s="5" t="s">
        <v>3</v>
      </c>
      <c r="B4778" s="8">
        <v>44486</v>
      </c>
      <c r="C4778" s="9">
        <v>1</v>
      </c>
      <c r="D4778" s="10">
        <v>92030.608453689099</v>
      </c>
      <c r="E4778" s="11"/>
      <c r="F4778" s="11"/>
      <c r="G4778" s="11"/>
      <c r="H4778" s="11"/>
      <c r="I4778" s="11"/>
      <c r="J4778" s="11"/>
      <c r="K4778" s="11"/>
      <c r="L4778" s="5">
        <f t="shared" si="222"/>
        <v>0.68539000000000005</v>
      </c>
      <c r="M4778" s="22">
        <f>SUMIFS('[1]pvwatts_Cov KY, 7.0815 kWDC, Ro'!$M$33:$M$8792,'[1]pvwatts_Cov KY, 7.0815 kWDC, Ro'!$Q$33:$Q$8792,N4778,'[1]pvwatts_Cov KY, 7.0815 kWDC, Ro'!$R$33:$R$8792,O4778,'[1]pvwatts_Cov KY, 7.0815 kWDC, Ro'!$S$33:$S$8792,C4778)</f>
        <v>0</v>
      </c>
      <c r="N4778">
        <f t="shared" si="223"/>
        <v>10</v>
      </c>
      <c r="O4778">
        <f t="shared" si="224"/>
        <v>17</v>
      </c>
    </row>
    <row r="4779" spans="1:15">
      <c r="A4779" s="5" t="s">
        <v>3</v>
      </c>
      <c r="B4779" s="8">
        <v>44486</v>
      </c>
      <c r="C4779" s="9">
        <v>2</v>
      </c>
      <c r="D4779" s="10">
        <v>84994.427286986422</v>
      </c>
      <c r="E4779" s="11"/>
      <c r="F4779" s="11"/>
      <c r="G4779" s="11"/>
      <c r="H4779" s="11"/>
      <c r="I4779" s="11"/>
      <c r="J4779" s="11"/>
      <c r="K4779" s="11"/>
      <c r="L4779" s="5">
        <f t="shared" si="222"/>
        <v>0.63299000000000005</v>
      </c>
      <c r="M4779" s="22">
        <f>SUMIFS('[1]pvwatts_Cov KY, 7.0815 kWDC, Ro'!$M$33:$M$8792,'[1]pvwatts_Cov KY, 7.0815 kWDC, Ro'!$Q$33:$Q$8792,N4779,'[1]pvwatts_Cov KY, 7.0815 kWDC, Ro'!$R$33:$R$8792,O4779,'[1]pvwatts_Cov KY, 7.0815 kWDC, Ro'!$S$33:$S$8792,C4779)</f>
        <v>0</v>
      </c>
      <c r="N4779">
        <f t="shared" si="223"/>
        <v>10</v>
      </c>
      <c r="O4779">
        <f t="shared" si="224"/>
        <v>17</v>
      </c>
    </row>
    <row r="4780" spans="1:15">
      <c r="A4780" s="5" t="s">
        <v>3</v>
      </c>
      <c r="B4780" s="8">
        <v>44486</v>
      </c>
      <c r="C4780" s="9">
        <v>3</v>
      </c>
      <c r="D4780" s="10">
        <v>80113.175834572336</v>
      </c>
      <c r="E4780" s="11"/>
      <c r="F4780" s="11"/>
      <c r="G4780" s="11"/>
      <c r="H4780" s="11"/>
      <c r="I4780" s="11"/>
      <c r="J4780" s="11"/>
      <c r="K4780" s="11"/>
      <c r="L4780" s="5">
        <f t="shared" si="222"/>
        <v>0.59662999999999999</v>
      </c>
      <c r="M4780" s="22">
        <f>SUMIFS('[1]pvwatts_Cov KY, 7.0815 kWDC, Ro'!$M$33:$M$8792,'[1]pvwatts_Cov KY, 7.0815 kWDC, Ro'!$Q$33:$Q$8792,N4780,'[1]pvwatts_Cov KY, 7.0815 kWDC, Ro'!$R$33:$R$8792,O4780,'[1]pvwatts_Cov KY, 7.0815 kWDC, Ro'!$S$33:$S$8792,C4780)</f>
        <v>0</v>
      </c>
      <c r="N4780">
        <f t="shared" si="223"/>
        <v>10</v>
      </c>
      <c r="O4780">
        <f t="shared" si="224"/>
        <v>17</v>
      </c>
    </row>
    <row r="4781" spans="1:15">
      <c r="A4781" s="5" t="s">
        <v>3</v>
      </c>
      <c r="B4781" s="8">
        <v>44486</v>
      </c>
      <c r="C4781" s="9">
        <v>4</v>
      </c>
      <c r="D4781" s="10">
        <v>77785.947575296188</v>
      </c>
      <c r="E4781" s="11"/>
      <c r="F4781" s="11"/>
      <c r="G4781" s="11"/>
      <c r="H4781" s="11"/>
      <c r="I4781" s="11"/>
      <c r="J4781" s="11"/>
      <c r="K4781" s="11"/>
      <c r="L4781" s="5">
        <f t="shared" si="222"/>
        <v>0.57930000000000004</v>
      </c>
      <c r="M4781" s="22">
        <f>SUMIFS('[1]pvwatts_Cov KY, 7.0815 kWDC, Ro'!$M$33:$M$8792,'[1]pvwatts_Cov KY, 7.0815 kWDC, Ro'!$Q$33:$Q$8792,N4781,'[1]pvwatts_Cov KY, 7.0815 kWDC, Ro'!$R$33:$R$8792,O4781,'[1]pvwatts_Cov KY, 7.0815 kWDC, Ro'!$S$33:$S$8792,C4781)</f>
        <v>0</v>
      </c>
      <c r="N4781">
        <f t="shared" si="223"/>
        <v>10</v>
      </c>
      <c r="O4781">
        <f t="shared" si="224"/>
        <v>17</v>
      </c>
    </row>
    <row r="4782" spans="1:15">
      <c r="A4782" s="5" t="s">
        <v>3</v>
      </c>
      <c r="B4782" s="8">
        <v>44486</v>
      </c>
      <c r="C4782" s="9">
        <v>5</v>
      </c>
      <c r="D4782" s="10">
        <v>77183.681330360007</v>
      </c>
      <c r="E4782" s="11"/>
      <c r="F4782" s="11"/>
      <c r="G4782" s="11"/>
      <c r="H4782" s="11"/>
      <c r="I4782" s="11"/>
      <c r="J4782" s="11"/>
      <c r="K4782" s="11"/>
      <c r="L4782" s="5">
        <f t="shared" si="222"/>
        <v>0.57482</v>
      </c>
      <c r="M4782" s="22">
        <f>SUMIFS('[1]pvwatts_Cov KY, 7.0815 kWDC, Ro'!$M$33:$M$8792,'[1]pvwatts_Cov KY, 7.0815 kWDC, Ro'!$Q$33:$Q$8792,N4782,'[1]pvwatts_Cov KY, 7.0815 kWDC, Ro'!$R$33:$R$8792,O4782,'[1]pvwatts_Cov KY, 7.0815 kWDC, Ro'!$S$33:$S$8792,C4782)</f>
        <v>0</v>
      </c>
      <c r="N4782">
        <f t="shared" si="223"/>
        <v>10</v>
      </c>
      <c r="O4782">
        <f t="shared" si="224"/>
        <v>17</v>
      </c>
    </row>
    <row r="4783" spans="1:15">
      <c r="A4783" s="5" t="s">
        <v>3</v>
      </c>
      <c r="B4783" s="8">
        <v>44486</v>
      </c>
      <c r="C4783" s="9">
        <v>6</v>
      </c>
      <c r="D4783" s="10">
        <v>79078.233865780523</v>
      </c>
      <c r="E4783" s="11"/>
      <c r="F4783" s="11"/>
      <c r="G4783" s="11"/>
      <c r="H4783" s="11"/>
      <c r="I4783" s="11"/>
      <c r="J4783" s="11"/>
      <c r="K4783" s="11"/>
      <c r="L4783" s="5">
        <f t="shared" si="222"/>
        <v>0.58892999999999995</v>
      </c>
      <c r="M4783" s="22">
        <f>SUMIFS('[1]pvwatts_Cov KY, 7.0815 kWDC, Ro'!$M$33:$M$8792,'[1]pvwatts_Cov KY, 7.0815 kWDC, Ro'!$Q$33:$Q$8792,N4783,'[1]pvwatts_Cov KY, 7.0815 kWDC, Ro'!$R$33:$R$8792,O4783,'[1]pvwatts_Cov KY, 7.0815 kWDC, Ro'!$S$33:$S$8792,C4783)</f>
        <v>0</v>
      </c>
      <c r="N4783">
        <f t="shared" si="223"/>
        <v>10</v>
      </c>
      <c r="O4783">
        <f t="shared" si="224"/>
        <v>17</v>
      </c>
    </row>
    <row r="4784" spans="1:15">
      <c r="A4784" s="5" t="s">
        <v>3</v>
      </c>
      <c r="B4784" s="8">
        <v>44486</v>
      </c>
      <c r="C4784" s="9">
        <v>7</v>
      </c>
      <c r="D4784" s="10">
        <v>83807.308412678118</v>
      </c>
      <c r="E4784" s="11"/>
      <c r="F4784" s="11"/>
      <c r="G4784" s="11"/>
      <c r="H4784" s="11"/>
      <c r="I4784" s="11"/>
      <c r="J4784" s="11"/>
      <c r="K4784" s="11"/>
      <c r="L4784" s="5">
        <f t="shared" si="222"/>
        <v>0.62414000000000003</v>
      </c>
      <c r="M4784" s="22">
        <f>SUMIFS('[1]pvwatts_Cov KY, 7.0815 kWDC, Ro'!$M$33:$M$8792,'[1]pvwatts_Cov KY, 7.0815 kWDC, Ro'!$Q$33:$Q$8792,N4784,'[1]pvwatts_Cov KY, 7.0815 kWDC, Ro'!$R$33:$R$8792,O4784,'[1]pvwatts_Cov KY, 7.0815 kWDC, Ro'!$S$33:$S$8792,C4784)</f>
        <v>0</v>
      </c>
      <c r="N4784">
        <f t="shared" si="223"/>
        <v>10</v>
      </c>
      <c r="O4784">
        <f t="shared" si="224"/>
        <v>17</v>
      </c>
    </row>
    <row r="4785" spans="1:15">
      <c r="A4785" s="5" t="s">
        <v>3</v>
      </c>
      <c r="B4785" s="8">
        <v>44486</v>
      </c>
      <c r="C4785" s="9">
        <v>8</v>
      </c>
      <c r="D4785" s="10">
        <v>94246.815025274584</v>
      </c>
      <c r="E4785" s="11"/>
      <c r="F4785" s="11"/>
      <c r="G4785" s="11"/>
      <c r="H4785" s="11"/>
      <c r="I4785" s="11"/>
      <c r="J4785" s="11"/>
      <c r="K4785" s="11"/>
      <c r="L4785" s="5">
        <f t="shared" si="222"/>
        <v>0.70189000000000001</v>
      </c>
      <c r="M4785" s="22">
        <f>SUMIFS('[1]pvwatts_Cov KY, 7.0815 kWDC, Ro'!$M$33:$M$8792,'[1]pvwatts_Cov KY, 7.0815 kWDC, Ro'!$Q$33:$Q$8792,N4785,'[1]pvwatts_Cov KY, 7.0815 kWDC, Ro'!$R$33:$R$8792,O4785,'[1]pvwatts_Cov KY, 7.0815 kWDC, Ro'!$S$33:$S$8792,C4785)</f>
        <v>0</v>
      </c>
      <c r="N4785">
        <f t="shared" si="223"/>
        <v>10</v>
      </c>
      <c r="O4785">
        <f t="shared" si="224"/>
        <v>17</v>
      </c>
    </row>
    <row r="4786" spans="1:15">
      <c r="A4786" s="5" t="s">
        <v>3</v>
      </c>
      <c r="B4786" s="8">
        <v>44486</v>
      </c>
      <c r="C4786" s="9">
        <v>9</v>
      </c>
      <c r="D4786" s="10">
        <v>112052.36649033141</v>
      </c>
      <c r="E4786" s="11"/>
      <c r="F4786" s="11"/>
      <c r="G4786" s="11"/>
      <c r="H4786" s="11"/>
      <c r="I4786" s="11"/>
      <c r="J4786" s="11"/>
      <c r="K4786" s="11"/>
      <c r="L4786" s="5">
        <f t="shared" si="222"/>
        <v>0.83450000000000002</v>
      </c>
      <c r="M4786" s="22">
        <f>SUMIFS('[1]pvwatts_Cov KY, 7.0815 kWDC, Ro'!$M$33:$M$8792,'[1]pvwatts_Cov KY, 7.0815 kWDC, Ro'!$Q$33:$Q$8792,N4786,'[1]pvwatts_Cov KY, 7.0815 kWDC, Ro'!$R$33:$R$8792,O4786,'[1]pvwatts_Cov KY, 7.0815 kWDC, Ro'!$S$33:$S$8792,C4786)</f>
        <v>0.66691800000000001</v>
      </c>
      <c r="N4786">
        <f t="shared" si="223"/>
        <v>10</v>
      </c>
      <c r="O4786">
        <f t="shared" si="224"/>
        <v>17</v>
      </c>
    </row>
    <row r="4787" spans="1:15">
      <c r="A4787" s="5" t="s">
        <v>3</v>
      </c>
      <c r="B4787" s="8">
        <v>44486</v>
      </c>
      <c r="C4787" s="9">
        <v>10</v>
      </c>
      <c r="D4787" s="10">
        <v>123249.5552326426</v>
      </c>
      <c r="E4787" s="11"/>
      <c r="F4787" s="11"/>
      <c r="G4787" s="11"/>
      <c r="H4787" s="11"/>
      <c r="I4787" s="11"/>
      <c r="J4787" s="11"/>
      <c r="K4787" s="11"/>
      <c r="L4787" s="5">
        <f t="shared" si="222"/>
        <v>0.91788999999999998</v>
      </c>
      <c r="M4787" s="22">
        <f>SUMIFS('[1]pvwatts_Cov KY, 7.0815 kWDC, Ro'!$M$33:$M$8792,'[1]pvwatts_Cov KY, 7.0815 kWDC, Ro'!$Q$33:$Q$8792,N4787,'[1]pvwatts_Cov KY, 7.0815 kWDC, Ro'!$R$33:$R$8792,O4787,'[1]pvwatts_Cov KY, 7.0815 kWDC, Ro'!$S$33:$S$8792,C4787)</f>
        <v>2.263198</v>
      </c>
      <c r="N4787">
        <f t="shared" si="223"/>
        <v>10</v>
      </c>
      <c r="O4787">
        <f t="shared" si="224"/>
        <v>17</v>
      </c>
    </row>
    <row r="4788" spans="1:15">
      <c r="A4788" s="5" t="s">
        <v>3</v>
      </c>
      <c r="B4788" s="8">
        <v>44486</v>
      </c>
      <c r="C4788" s="9">
        <v>11</v>
      </c>
      <c r="D4788" s="10">
        <v>127685.22931183876</v>
      </c>
      <c r="E4788" s="11"/>
      <c r="F4788" s="11"/>
      <c r="G4788" s="11"/>
      <c r="H4788" s="11"/>
      <c r="I4788" s="11"/>
      <c r="J4788" s="11"/>
      <c r="K4788" s="11"/>
      <c r="L4788" s="5">
        <f t="shared" si="222"/>
        <v>0.95091999999999999</v>
      </c>
      <c r="M4788" s="22">
        <f>SUMIFS('[1]pvwatts_Cov KY, 7.0815 kWDC, Ro'!$M$33:$M$8792,'[1]pvwatts_Cov KY, 7.0815 kWDC, Ro'!$Q$33:$Q$8792,N4788,'[1]pvwatts_Cov KY, 7.0815 kWDC, Ro'!$R$33:$R$8792,O4788,'[1]pvwatts_Cov KY, 7.0815 kWDC, Ro'!$S$33:$S$8792,C4788)</f>
        <v>3.457093</v>
      </c>
      <c r="N4788">
        <f t="shared" si="223"/>
        <v>10</v>
      </c>
      <c r="O4788">
        <f t="shared" si="224"/>
        <v>17</v>
      </c>
    </row>
    <row r="4789" spans="1:15">
      <c r="A4789" s="5" t="s">
        <v>3</v>
      </c>
      <c r="B4789" s="8">
        <v>44486</v>
      </c>
      <c r="C4789" s="9">
        <v>12</v>
      </c>
      <c r="D4789" s="10">
        <v>128213.41024745964</v>
      </c>
      <c r="E4789" s="11"/>
      <c r="F4789" s="11"/>
      <c r="G4789" s="11"/>
      <c r="H4789" s="11"/>
      <c r="I4789" s="11"/>
      <c r="J4789" s="11"/>
      <c r="K4789" s="11"/>
      <c r="L4789" s="5">
        <f t="shared" si="222"/>
        <v>0.95484999999999998</v>
      </c>
      <c r="M4789" s="22">
        <f>SUMIFS('[1]pvwatts_Cov KY, 7.0815 kWDC, Ro'!$M$33:$M$8792,'[1]pvwatts_Cov KY, 7.0815 kWDC, Ro'!$Q$33:$Q$8792,N4789,'[1]pvwatts_Cov KY, 7.0815 kWDC, Ro'!$R$33:$R$8792,O4789,'[1]pvwatts_Cov KY, 7.0815 kWDC, Ro'!$S$33:$S$8792,C4789)</f>
        <v>4.2057190000000002</v>
      </c>
      <c r="N4789">
        <f t="shared" si="223"/>
        <v>10</v>
      </c>
      <c r="O4789">
        <f t="shared" si="224"/>
        <v>17</v>
      </c>
    </row>
    <row r="4790" spans="1:15">
      <c r="A4790" s="5" t="s">
        <v>3</v>
      </c>
      <c r="B4790" s="8">
        <v>44486</v>
      </c>
      <c r="C4790" s="9">
        <v>13</v>
      </c>
      <c r="D4790" s="10">
        <v>128048.97361083765</v>
      </c>
      <c r="E4790" s="11"/>
      <c r="F4790" s="11"/>
      <c r="G4790" s="11"/>
      <c r="H4790" s="11"/>
      <c r="I4790" s="11"/>
      <c r="J4790" s="11"/>
      <c r="K4790" s="11"/>
      <c r="L4790" s="5">
        <f t="shared" si="222"/>
        <v>0.95362999999999998</v>
      </c>
      <c r="M4790" s="22">
        <f>SUMIFS('[1]pvwatts_Cov KY, 7.0815 kWDC, Ro'!$M$33:$M$8792,'[1]pvwatts_Cov KY, 7.0815 kWDC, Ro'!$Q$33:$Q$8792,N4790,'[1]pvwatts_Cov KY, 7.0815 kWDC, Ro'!$R$33:$R$8792,O4790,'[1]pvwatts_Cov KY, 7.0815 kWDC, Ro'!$S$33:$S$8792,C4790)</f>
        <v>4.6374310000000003</v>
      </c>
      <c r="N4790">
        <f t="shared" si="223"/>
        <v>10</v>
      </c>
      <c r="O4790">
        <f t="shared" si="224"/>
        <v>17</v>
      </c>
    </row>
    <row r="4791" spans="1:15">
      <c r="A4791" s="5" t="s">
        <v>3</v>
      </c>
      <c r="B4791" s="8">
        <v>44486</v>
      </c>
      <c r="C4791" s="9">
        <v>14</v>
      </c>
      <c r="D4791" s="10">
        <v>126271.21445896177</v>
      </c>
      <c r="E4791" s="11"/>
      <c r="F4791" s="11"/>
      <c r="G4791" s="11"/>
      <c r="H4791" s="11"/>
      <c r="I4791" s="11"/>
      <c r="J4791" s="11"/>
      <c r="K4791" s="11"/>
      <c r="L4791" s="5">
        <f t="shared" si="222"/>
        <v>0.94038999999999995</v>
      </c>
      <c r="M4791" s="22">
        <f>SUMIFS('[1]pvwatts_Cov KY, 7.0815 kWDC, Ro'!$M$33:$M$8792,'[1]pvwatts_Cov KY, 7.0815 kWDC, Ro'!$Q$33:$Q$8792,N4791,'[1]pvwatts_Cov KY, 7.0815 kWDC, Ro'!$R$33:$R$8792,O4791,'[1]pvwatts_Cov KY, 7.0815 kWDC, Ro'!$S$33:$S$8792,C4791)</f>
        <v>4.135033</v>
      </c>
      <c r="N4791">
        <f t="shared" si="223"/>
        <v>10</v>
      </c>
      <c r="O4791">
        <f t="shared" si="224"/>
        <v>17</v>
      </c>
    </row>
    <row r="4792" spans="1:15">
      <c r="A4792" s="5" t="s">
        <v>3</v>
      </c>
      <c r="B4792" s="8">
        <v>44486</v>
      </c>
      <c r="C4792" s="9">
        <v>15</v>
      </c>
      <c r="D4792" s="10">
        <v>125183.34810050901</v>
      </c>
      <c r="E4792" s="11"/>
      <c r="F4792" s="11"/>
      <c r="G4792" s="11"/>
      <c r="H4792" s="11"/>
      <c r="I4792" s="11"/>
      <c r="J4792" s="11"/>
      <c r="K4792" s="11"/>
      <c r="L4792" s="5">
        <f t="shared" si="222"/>
        <v>0.93228999999999995</v>
      </c>
      <c r="M4792" s="22">
        <f>SUMIFS('[1]pvwatts_Cov KY, 7.0815 kWDC, Ro'!$M$33:$M$8792,'[1]pvwatts_Cov KY, 7.0815 kWDC, Ro'!$Q$33:$Q$8792,N4792,'[1]pvwatts_Cov KY, 7.0815 kWDC, Ro'!$R$33:$R$8792,O4792,'[1]pvwatts_Cov KY, 7.0815 kWDC, Ro'!$S$33:$S$8792,C4792)</f>
        <v>3.4427539999999999</v>
      </c>
      <c r="N4792">
        <f t="shared" si="223"/>
        <v>10</v>
      </c>
      <c r="O4792">
        <f t="shared" si="224"/>
        <v>17</v>
      </c>
    </row>
    <row r="4793" spans="1:15">
      <c r="A4793" s="5" t="s">
        <v>3</v>
      </c>
      <c r="B4793" s="8">
        <v>44486</v>
      </c>
      <c r="C4793" s="9">
        <v>16</v>
      </c>
      <c r="D4793" s="10">
        <v>125311.75246018461</v>
      </c>
      <c r="E4793" s="11"/>
      <c r="F4793" s="11"/>
      <c r="G4793" s="11"/>
      <c r="H4793" s="11"/>
      <c r="I4793" s="11"/>
      <c r="J4793" s="11"/>
      <c r="K4793" s="11"/>
      <c r="L4793" s="5">
        <f t="shared" si="222"/>
        <v>0.93323999999999996</v>
      </c>
      <c r="M4793" s="22">
        <f>SUMIFS('[1]pvwatts_Cov KY, 7.0815 kWDC, Ro'!$M$33:$M$8792,'[1]pvwatts_Cov KY, 7.0815 kWDC, Ro'!$Q$33:$Q$8792,N4793,'[1]pvwatts_Cov KY, 7.0815 kWDC, Ro'!$R$33:$R$8792,O4793,'[1]pvwatts_Cov KY, 7.0815 kWDC, Ro'!$S$33:$S$8792,C4793)</f>
        <v>3.3766060000000002</v>
      </c>
      <c r="N4793">
        <f t="shared" si="223"/>
        <v>10</v>
      </c>
      <c r="O4793">
        <f t="shared" si="224"/>
        <v>17</v>
      </c>
    </row>
    <row r="4794" spans="1:15">
      <c r="A4794" s="5" t="s">
        <v>3</v>
      </c>
      <c r="B4794" s="8">
        <v>44486</v>
      </c>
      <c r="C4794" s="9">
        <v>17</v>
      </c>
      <c r="D4794" s="10">
        <v>130867.25098640579</v>
      </c>
      <c r="E4794" s="11"/>
      <c r="F4794" s="11"/>
      <c r="G4794" s="11"/>
      <c r="H4794" s="11"/>
      <c r="I4794" s="11"/>
      <c r="J4794" s="11"/>
      <c r="K4794" s="11"/>
      <c r="L4794" s="5">
        <f t="shared" si="222"/>
        <v>0.97462000000000004</v>
      </c>
      <c r="M4794" s="22">
        <f>SUMIFS('[1]pvwatts_Cov KY, 7.0815 kWDC, Ro'!$M$33:$M$8792,'[1]pvwatts_Cov KY, 7.0815 kWDC, Ro'!$Q$33:$Q$8792,N4794,'[1]pvwatts_Cov KY, 7.0815 kWDC, Ro'!$R$33:$R$8792,O4794,'[1]pvwatts_Cov KY, 7.0815 kWDC, Ro'!$S$33:$S$8792,C4794)</f>
        <v>2.7757149999999999</v>
      </c>
      <c r="N4794">
        <f t="shared" si="223"/>
        <v>10</v>
      </c>
      <c r="O4794">
        <f t="shared" si="224"/>
        <v>17</v>
      </c>
    </row>
    <row r="4795" spans="1:15">
      <c r="A4795" s="5" t="s">
        <v>3</v>
      </c>
      <c r="B4795" s="8">
        <v>44486</v>
      </c>
      <c r="C4795" s="9">
        <v>18</v>
      </c>
      <c r="D4795" s="10">
        <v>137742.38417032611</v>
      </c>
      <c r="E4795" s="11"/>
      <c r="F4795" s="11"/>
      <c r="G4795" s="11"/>
      <c r="H4795" s="11"/>
      <c r="I4795" s="11"/>
      <c r="J4795" s="11"/>
      <c r="K4795" s="11"/>
      <c r="L4795" s="5">
        <f t="shared" si="222"/>
        <v>1.02582</v>
      </c>
      <c r="M4795" s="22">
        <f>SUMIFS('[1]pvwatts_Cov KY, 7.0815 kWDC, Ro'!$M$33:$M$8792,'[1]pvwatts_Cov KY, 7.0815 kWDC, Ro'!$Q$33:$Q$8792,N4795,'[1]pvwatts_Cov KY, 7.0815 kWDC, Ro'!$R$33:$R$8792,O4795,'[1]pvwatts_Cov KY, 7.0815 kWDC, Ro'!$S$33:$S$8792,C4795)</f>
        <v>0.83168699999999995</v>
      </c>
      <c r="N4795">
        <f t="shared" si="223"/>
        <v>10</v>
      </c>
      <c r="O4795">
        <f t="shared" si="224"/>
        <v>17</v>
      </c>
    </row>
    <row r="4796" spans="1:15">
      <c r="A4796" s="5" t="s">
        <v>3</v>
      </c>
      <c r="B4796" s="8">
        <v>44486</v>
      </c>
      <c r="C4796" s="9">
        <v>19</v>
      </c>
      <c r="D4796" s="10">
        <v>142304.87886866496</v>
      </c>
      <c r="E4796" s="11"/>
      <c r="F4796" s="11"/>
      <c r="G4796" s="11"/>
      <c r="H4796" s="11"/>
      <c r="I4796" s="11"/>
      <c r="J4796" s="11"/>
      <c r="K4796" s="11"/>
      <c r="L4796" s="5">
        <f t="shared" si="222"/>
        <v>1.0598000000000001</v>
      </c>
      <c r="M4796" s="22">
        <f>SUMIFS('[1]pvwatts_Cov KY, 7.0815 kWDC, Ro'!$M$33:$M$8792,'[1]pvwatts_Cov KY, 7.0815 kWDC, Ro'!$Q$33:$Q$8792,N4796,'[1]pvwatts_Cov KY, 7.0815 kWDC, Ro'!$R$33:$R$8792,O4796,'[1]pvwatts_Cov KY, 7.0815 kWDC, Ro'!$S$33:$S$8792,C4796)</f>
        <v>7.5066999999999995E-2</v>
      </c>
      <c r="N4796">
        <f t="shared" si="223"/>
        <v>10</v>
      </c>
      <c r="O4796">
        <f t="shared" si="224"/>
        <v>17</v>
      </c>
    </row>
    <row r="4797" spans="1:15">
      <c r="A4797" s="5" t="s">
        <v>3</v>
      </c>
      <c r="B4797" s="8">
        <v>44486</v>
      </c>
      <c r="C4797" s="9">
        <v>20</v>
      </c>
      <c r="D4797" s="10">
        <v>150640.47120631757</v>
      </c>
      <c r="E4797" s="11"/>
      <c r="F4797" s="11"/>
      <c r="G4797" s="11"/>
      <c r="H4797" s="11"/>
      <c r="I4797" s="11"/>
      <c r="J4797" s="11"/>
      <c r="K4797" s="11"/>
      <c r="L4797" s="5">
        <f t="shared" si="222"/>
        <v>1.12188</v>
      </c>
      <c r="M4797" s="22">
        <f>SUMIFS('[1]pvwatts_Cov KY, 7.0815 kWDC, Ro'!$M$33:$M$8792,'[1]pvwatts_Cov KY, 7.0815 kWDC, Ro'!$Q$33:$Q$8792,N4797,'[1]pvwatts_Cov KY, 7.0815 kWDC, Ro'!$R$33:$R$8792,O4797,'[1]pvwatts_Cov KY, 7.0815 kWDC, Ro'!$S$33:$S$8792,C4797)</f>
        <v>0</v>
      </c>
      <c r="N4797">
        <f t="shared" si="223"/>
        <v>10</v>
      </c>
      <c r="O4797">
        <f t="shared" si="224"/>
        <v>17</v>
      </c>
    </row>
    <row r="4798" spans="1:15">
      <c r="A4798" s="5" t="s">
        <v>3</v>
      </c>
      <c r="B4798" s="8">
        <v>44486</v>
      </c>
      <c r="C4798" s="9">
        <v>21</v>
      </c>
      <c r="D4798" s="10">
        <v>150765.08584452776</v>
      </c>
      <c r="E4798" s="11"/>
      <c r="F4798" s="11"/>
      <c r="G4798" s="11"/>
      <c r="H4798" s="11"/>
      <c r="I4798" s="11"/>
      <c r="J4798" s="11"/>
      <c r="K4798" s="11"/>
      <c r="L4798" s="5">
        <f t="shared" si="222"/>
        <v>1.1228</v>
      </c>
      <c r="M4798" s="22">
        <f>SUMIFS('[1]pvwatts_Cov KY, 7.0815 kWDC, Ro'!$M$33:$M$8792,'[1]pvwatts_Cov KY, 7.0815 kWDC, Ro'!$Q$33:$Q$8792,N4798,'[1]pvwatts_Cov KY, 7.0815 kWDC, Ro'!$R$33:$R$8792,O4798,'[1]pvwatts_Cov KY, 7.0815 kWDC, Ro'!$S$33:$S$8792,C4798)</f>
        <v>0</v>
      </c>
      <c r="N4798">
        <f t="shared" si="223"/>
        <v>10</v>
      </c>
      <c r="O4798">
        <f t="shared" si="224"/>
        <v>17</v>
      </c>
    </row>
    <row r="4799" spans="1:15">
      <c r="A4799" s="5" t="s">
        <v>3</v>
      </c>
      <c r="B4799" s="8">
        <v>44486</v>
      </c>
      <c r="C4799" s="9">
        <v>22</v>
      </c>
      <c r="D4799" s="10">
        <v>137265.81490519713</v>
      </c>
      <c r="E4799" s="11"/>
      <c r="F4799" s="11"/>
      <c r="G4799" s="11"/>
      <c r="H4799" s="11"/>
      <c r="I4799" s="11"/>
      <c r="J4799" s="11"/>
      <c r="K4799" s="11"/>
      <c r="L4799" s="5">
        <f t="shared" si="222"/>
        <v>1.02227</v>
      </c>
      <c r="M4799" s="22">
        <f>SUMIFS('[1]pvwatts_Cov KY, 7.0815 kWDC, Ro'!$M$33:$M$8792,'[1]pvwatts_Cov KY, 7.0815 kWDC, Ro'!$Q$33:$Q$8792,N4799,'[1]pvwatts_Cov KY, 7.0815 kWDC, Ro'!$R$33:$R$8792,O4799,'[1]pvwatts_Cov KY, 7.0815 kWDC, Ro'!$S$33:$S$8792,C4799)</f>
        <v>0</v>
      </c>
      <c r="N4799">
        <f t="shared" si="223"/>
        <v>10</v>
      </c>
      <c r="O4799">
        <f t="shared" si="224"/>
        <v>17</v>
      </c>
    </row>
    <row r="4800" spans="1:15">
      <c r="A4800" s="5" t="s">
        <v>3</v>
      </c>
      <c r="B4800" s="8">
        <v>44486</v>
      </c>
      <c r="C4800" s="9">
        <v>23</v>
      </c>
      <c r="D4800" s="10">
        <v>119533.21295265232</v>
      </c>
      <c r="E4800" s="11"/>
      <c r="F4800" s="11"/>
      <c r="G4800" s="11"/>
      <c r="H4800" s="11"/>
      <c r="I4800" s="11"/>
      <c r="J4800" s="11"/>
      <c r="K4800" s="11"/>
      <c r="L4800" s="5">
        <f t="shared" si="222"/>
        <v>0.89020999999999995</v>
      </c>
      <c r="M4800" s="22">
        <f>SUMIFS('[1]pvwatts_Cov KY, 7.0815 kWDC, Ro'!$M$33:$M$8792,'[1]pvwatts_Cov KY, 7.0815 kWDC, Ro'!$Q$33:$Q$8792,N4800,'[1]pvwatts_Cov KY, 7.0815 kWDC, Ro'!$R$33:$R$8792,O4800,'[1]pvwatts_Cov KY, 7.0815 kWDC, Ro'!$S$33:$S$8792,C4800)</f>
        <v>0</v>
      </c>
      <c r="N4800">
        <f t="shared" si="223"/>
        <v>10</v>
      </c>
      <c r="O4800">
        <f t="shared" si="224"/>
        <v>17</v>
      </c>
    </row>
    <row r="4801" spans="1:15">
      <c r="A4801" s="5" t="s">
        <v>3</v>
      </c>
      <c r="B4801" s="8">
        <v>44486</v>
      </c>
      <c r="C4801" s="9">
        <v>24</v>
      </c>
      <c r="D4801" s="10">
        <v>102463.23470251713</v>
      </c>
      <c r="E4801" s="11"/>
      <c r="F4801" s="11"/>
      <c r="G4801" s="11"/>
      <c r="H4801" s="11"/>
      <c r="I4801" s="11"/>
      <c r="J4801" s="11"/>
      <c r="K4801" s="11"/>
      <c r="L4801" s="5">
        <f t="shared" si="222"/>
        <v>0.76307999999999998</v>
      </c>
      <c r="M4801" s="22">
        <f>SUMIFS('[1]pvwatts_Cov KY, 7.0815 kWDC, Ro'!$M$33:$M$8792,'[1]pvwatts_Cov KY, 7.0815 kWDC, Ro'!$Q$33:$Q$8792,N4801,'[1]pvwatts_Cov KY, 7.0815 kWDC, Ro'!$R$33:$R$8792,O4801,'[1]pvwatts_Cov KY, 7.0815 kWDC, Ro'!$S$33:$S$8792,C4801)</f>
        <v>0</v>
      </c>
      <c r="N4801">
        <f t="shared" si="223"/>
        <v>10</v>
      </c>
      <c r="O4801">
        <f t="shared" si="224"/>
        <v>17</v>
      </c>
    </row>
    <row r="4802" spans="1:15">
      <c r="A4802" s="5" t="s">
        <v>3</v>
      </c>
      <c r="B4802" s="8">
        <v>44487</v>
      </c>
      <c r="C4802" s="9">
        <v>1</v>
      </c>
      <c r="D4802" s="10">
        <v>90406.232580858501</v>
      </c>
      <c r="E4802" s="11"/>
      <c r="F4802" s="11"/>
      <c r="G4802" s="11"/>
      <c r="H4802" s="11"/>
      <c r="I4802" s="11"/>
      <c r="J4802" s="11"/>
      <c r="K4802" s="11"/>
      <c r="L4802" s="5">
        <f t="shared" ref="L4802:L4865" si="225">ROUND(D4802*$D$8764,5)</f>
        <v>0.67329000000000006</v>
      </c>
      <c r="M4802" s="22">
        <f>SUMIFS('[1]pvwatts_Cov KY, 7.0815 kWDC, Ro'!$M$33:$M$8792,'[1]pvwatts_Cov KY, 7.0815 kWDC, Ro'!$Q$33:$Q$8792,N4802,'[1]pvwatts_Cov KY, 7.0815 kWDC, Ro'!$R$33:$R$8792,O4802,'[1]pvwatts_Cov KY, 7.0815 kWDC, Ro'!$S$33:$S$8792,C4802)</f>
        <v>0</v>
      </c>
      <c r="N4802">
        <f t="shared" si="223"/>
        <v>10</v>
      </c>
      <c r="O4802">
        <f t="shared" si="224"/>
        <v>18</v>
      </c>
    </row>
    <row r="4803" spans="1:15">
      <c r="A4803" s="5" t="s">
        <v>3</v>
      </c>
      <c r="B4803" s="8">
        <v>44487</v>
      </c>
      <c r="C4803" s="9">
        <v>2</v>
      </c>
      <c r="D4803" s="10">
        <v>83431.815095299127</v>
      </c>
      <c r="E4803" s="11"/>
      <c r="F4803" s="11"/>
      <c r="G4803" s="11"/>
      <c r="H4803" s="11"/>
      <c r="I4803" s="11"/>
      <c r="J4803" s="11"/>
      <c r="K4803" s="11"/>
      <c r="L4803" s="5">
        <f t="shared" si="225"/>
        <v>0.62134999999999996</v>
      </c>
      <c r="M4803" s="22">
        <f>SUMIFS('[1]pvwatts_Cov KY, 7.0815 kWDC, Ro'!$M$33:$M$8792,'[1]pvwatts_Cov KY, 7.0815 kWDC, Ro'!$Q$33:$Q$8792,N4803,'[1]pvwatts_Cov KY, 7.0815 kWDC, Ro'!$R$33:$R$8792,O4803,'[1]pvwatts_Cov KY, 7.0815 kWDC, Ro'!$S$33:$S$8792,C4803)</f>
        <v>0</v>
      </c>
      <c r="N4803">
        <f t="shared" ref="N4803:N4866" si="226">MONTH(B4803)</f>
        <v>10</v>
      </c>
      <c r="O4803">
        <f t="shared" ref="O4803:O4866" si="227">DAY(B4803)</f>
        <v>18</v>
      </c>
    </row>
    <row r="4804" spans="1:15">
      <c r="A4804" s="5" t="s">
        <v>3</v>
      </c>
      <c r="B4804" s="8">
        <v>44487</v>
      </c>
      <c r="C4804" s="9">
        <v>3</v>
      </c>
      <c r="D4804" s="10">
        <v>79984.629439608092</v>
      </c>
      <c r="E4804" s="11"/>
      <c r="F4804" s="11"/>
      <c r="G4804" s="11"/>
      <c r="H4804" s="11"/>
      <c r="I4804" s="11"/>
      <c r="J4804" s="11"/>
      <c r="K4804" s="11"/>
      <c r="L4804" s="5">
        <f t="shared" si="225"/>
        <v>0.59567999999999999</v>
      </c>
      <c r="M4804" s="22">
        <f>SUMIFS('[1]pvwatts_Cov KY, 7.0815 kWDC, Ro'!$M$33:$M$8792,'[1]pvwatts_Cov KY, 7.0815 kWDC, Ro'!$Q$33:$Q$8792,N4804,'[1]pvwatts_Cov KY, 7.0815 kWDC, Ro'!$R$33:$R$8792,O4804,'[1]pvwatts_Cov KY, 7.0815 kWDC, Ro'!$S$33:$S$8792,C4804)</f>
        <v>0</v>
      </c>
      <c r="N4804">
        <f t="shared" si="226"/>
        <v>10</v>
      </c>
      <c r="O4804">
        <f t="shared" si="227"/>
        <v>18</v>
      </c>
    </row>
    <row r="4805" spans="1:15">
      <c r="A4805" s="5" t="s">
        <v>3</v>
      </c>
      <c r="B4805" s="8">
        <v>44487</v>
      </c>
      <c r="C4805" s="9">
        <v>4</v>
      </c>
      <c r="D4805" s="10">
        <v>79032.997781395374</v>
      </c>
      <c r="E4805" s="11"/>
      <c r="F4805" s="11"/>
      <c r="G4805" s="11"/>
      <c r="H4805" s="11"/>
      <c r="I4805" s="11"/>
      <c r="J4805" s="11"/>
      <c r="K4805" s="11"/>
      <c r="L4805" s="5">
        <f t="shared" si="225"/>
        <v>0.58858999999999995</v>
      </c>
      <c r="M4805" s="22">
        <f>SUMIFS('[1]pvwatts_Cov KY, 7.0815 kWDC, Ro'!$M$33:$M$8792,'[1]pvwatts_Cov KY, 7.0815 kWDC, Ro'!$Q$33:$Q$8792,N4805,'[1]pvwatts_Cov KY, 7.0815 kWDC, Ro'!$R$33:$R$8792,O4805,'[1]pvwatts_Cov KY, 7.0815 kWDC, Ro'!$S$33:$S$8792,C4805)</f>
        <v>0</v>
      </c>
      <c r="N4805">
        <f t="shared" si="226"/>
        <v>10</v>
      </c>
      <c r="O4805">
        <f t="shared" si="227"/>
        <v>18</v>
      </c>
    </row>
    <row r="4806" spans="1:15">
      <c r="A4806" s="5" t="s">
        <v>3</v>
      </c>
      <c r="B4806" s="8">
        <v>44487</v>
      </c>
      <c r="C4806" s="9">
        <v>5</v>
      </c>
      <c r="D4806" s="10">
        <v>81267.705670524869</v>
      </c>
      <c r="E4806" s="11"/>
      <c r="F4806" s="11"/>
      <c r="G4806" s="11"/>
      <c r="H4806" s="11"/>
      <c r="I4806" s="11"/>
      <c r="J4806" s="11"/>
      <c r="K4806" s="11"/>
      <c r="L4806" s="5">
        <f t="shared" si="225"/>
        <v>0.60523000000000005</v>
      </c>
      <c r="M4806" s="22">
        <f>SUMIFS('[1]pvwatts_Cov KY, 7.0815 kWDC, Ro'!$M$33:$M$8792,'[1]pvwatts_Cov KY, 7.0815 kWDC, Ro'!$Q$33:$Q$8792,N4806,'[1]pvwatts_Cov KY, 7.0815 kWDC, Ro'!$R$33:$R$8792,O4806,'[1]pvwatts_Cov KY, 7.0815 kWDC, Ro'!$S$33:$S$8792,C4806)</f>
        <v>0</v>
      </c>
      <c r="N4806">
        <f t="shared" si="226"/>
        <v>10</v>
      </c>
      <c r="O4806">
        <f t="shared" si="227"/>
        <v>18</v>
      </c>
    </row>
    <row r="4807" spans="1:15">
      <c r="A4807" s="5" t="s">
        <v>3</v>
      </c>
      <c r="B4807" s="8">
        <v>44487</v>
      </c>
      <c r="C4807" s="9">
        <v>6</v>
      </c>
      <c r="D4807" s="10">
        <v>89498.101778703931</v>
      </c>
      <c r="E4807" s="11"/>
      <c r="F4807" s="11"/>
      <c r="G4807" s="11"/>
      <c r="H4807" s="11"/>
      <c r="I4807" s="11"/>
      <c r="J4807" s="11"/>
      <c r="K4807" s="11"/>
      <c r="L4807" s="5">
        <f t="shared" si="225"/>
        <v>0.66652999999999996</v>
      </c>
      <c r="M4807" s="22">
        <f>SUMIFS('[1]pvwatts_Cov KY, 7.0815 kWDC, Ro'!$M$33:$M$8792,'[1]pvwatts_Cov KY, 7.0815 kWDC, Ro'!$Q$33:$Q$8792,N4807,'[1]pvwatts_Cov KY, 7.0815 kWDC, Ro'!$R$33:$R$8792,O4807,'[1]pvwatts_Cov KY, 7.0815 kWDC, Ro'!$S$33:$S$8792,C4807)</f>
        <v>0</v>
      </c>
      <c r="N4807">
        <f t="shared" si="226"/>
        <v>10</v>
      </c>
      <c r="O4807">
        <f t="shared" si="227"/>
        <v>18</v>
      </c>
    </row>
    <row r="4808" spans="1:15">
      <c r="A4808" s="5" t="s">
        <v>3</v>
      </c>
      <c r="B4808" s="8">
        <v>44487</v>
      </c>
      <c r="C4808" s="9">
        <v>7</v>
      </c>
      <c r="D4808" s="10">
        <v>105860.79856891763</v>
      </c>
      <c r="E4808" s="11"/>
      <c r="F4808" s="11"/>
      <c r="G4808" s="11"/>
      <c r="H4808" s="11"/>
      <c r="I4808" s="11"/>
      <c r="J4808" s="11"/>
      <c r="K4808" s="11"/>
      <c r="L4808" s="5">
        <f t="shared" si="225"/>
        <v>0.78839000000000004</v>
      </c>
      <c r="M4808" s="22">
        <f>SUMIFS('[1]pvwatts_Cov KY, 7.0815 kWDC, Ro'!$M$33:$M$8792,'[1]pvwatts_Cov KY, 7.0815 kWDC, Ro'!$Q$33:$Q$8792,N4808,'[1]pvwatts_Cov KY, 7.0815 kWDC, Ro'!$R$33:$R$8792,O4808,'[1]pvwatts_Cov KY, 7.0815 kWDC, Ro'!$S$33:$S$8792,C4808)</f>
        <v>0</v>
      </c>
      <c r="N4808">
        <f t="shared" si="226"/>
        <v>10</v>
      </c>
      <c r="O4808">
        <f t="shared" si="227"/>
        <v>18</v>
      </c>
    </row>
    <row r="4809" spans="1:15">
      <c r="A4809" s="5" t="s">
        <v>3</v>
      </c>
      <c r="B4809" s="8">
        <v>44487</v>
      </c>
      <c r="C4809" s="9">
        <v>8</v>
      </c>
      <c r="D4809" s="10">
        <v>114524.06032299022</v>
      </c>
      <c r="E4809" s="11"/>
      <c r="F4809" s="11"/>
      <c r="G4809" s="11"/>
      <c r="H4809" s="11"/>
      <c r="I4809" s="11"/>
      <c r="J4809" s="11"/>
      <c r="K4809" s="11"/>
      <c r="L4809" s="5">
        <f t="shared" si="225"/>
        <v>0.85289999999999999</v>
      </c>
      <c r="M4809" s="22">
        <f>SUMIFS('[1]pvwatts_Cov KY, 7.0815 kWDC, Ro'!$M$33:$M$8792,'[1]pvwatts_Cov KY, 7.0815 kWDC, Ro'!$Q$33:$Q$8792,N4809,'[1]pvwatts_Cov KY, 7.0815 kWDC, Ro'!$R$33:$R$8792,O4809,'[1]pvwatts_Cov KY, 7.0815 kWDC, Ro'!$S$33:$S$8792,C4809)</f>
        <v>0</v>
      </c>
      <c r="N4809">
        <f t="shared" si="226"/>
        <v>10</v>
      </c>
      <c r="O4809">
        <f t="shared" si="227"/>
        <v>18</v>
      </c>
    </row>
    <row r="4810" spans="1:15">
      <c r="A4810" s="5" t="s">
        <v>3</v>
      </c>
      <c r="B4810" s="8">
        <v>44487</v>
      </c>
      <c r="C4810" s="9">
        <v>9</v>
      </c>
      <c r="D4810" s="10">
        <v>113847.55649819004</v>
      </c>
      <c r="E4810" s="11"/>
      <c r="F4810" s="11"/>
      <c r="G4810" s="11"/>
      <c r="H4810" s="11"/>
      <c r="I4810" s="11"/>
      <c r="J4810" s="11"/>
      <c r="K4810" s="11"/>
      <c r="L4810" s="5">
        <f t="shared" si="225"/>
        <v>0.84787000000000001</v>
      </c>
      <c r="M4810" s="22">
        <f>SUMIFS('[1]pvwatts_Cov KY, 7.0815 kWDC, Ro'!$M$33:$M$8792,'[1]pvwatts_Cov KY, 7.0815 kWDC, Ro'!$Q$33:$Q$8792,N4810,'[1]pvwatts_Cov KY, 7.0815 kWDC, Ro'!$R$33:$R$8792,O4810,'[1]pvwatts_Cov KY, 7.0815 kWDC, Ro'!$S$33:$S$8792,C4810)</f>
        <v>0.31967099999999998</v>
      </c>
      <c r="N4810">
        <f t="shared" si="226"/>
        <v>10</v>
      </c>
      <c r="O4810">
        <f t="shared" si="227"/>
        <v>18</v>
      </c>
    </row>
    <row r="4811" spans="1:15">
      <c r="A4811" s="5" t="s">
        <v>3</v>
      </c>
      <c r="B4811" s="8">
        <v>44487</v>
      </c>
      <c r="C4811" s="9">
        <v>10</v>
      </c>
      <c r="D4811" s="10">
        <v>111093.43765645713</v>
      </c>
      <c r="E4811" s="11"/>
      <c r="F4811" s="11"/>
      <c r="G4811" s="11"/>
      <c r="H4811" s="11"/>
      <c r="I4811" s="11"/>
      <c r="J4811" s="11"/>
      <c r="K4811" s="11"/>
      <c r="L4811" s="5">
        <f t="shared" si="225"/>
        <v>0.82735000000000003</v>
      </c>
      <c r="M4811" s="22">
        <f>SUMIFS('[1]pvwatts_Cov KY, 7.0815 kWDC, Ro'!$M$33:$M$8792,'[1]pvwatts_Cov KY, 7.0815 kWDC, Ro'!$Q$33:$Q$8792,N4811,'[1]pvwatts_Cov KY, 7.0815 kWDC, Ro'!$R$33:$R$8792,O4811,'[1]pvwatts_Cov KY, 7.0815 kWDC, Ro'!$S$33:$S$8792,C4811)</f>
        <v>1.4288240000000001</v>
      </c>
      <c r="N4811">
        <f t="shared" si="226"/>
        <v>10</v>
      </c>
      <c r="O4811">
        <f t="shared" si="227"/>
        <v>18</v>
      </c>
    </row>
    <row r="4812" spans="1:15">
      <c r="A4812" s="5" t="s">
        <v>3</v>
      </c>
      <c r="B4812" s="8">
        <v>44487</v>
      </c>
      <c r="C4812" s="9">
        <v>11</v>
      </c>
      <c r="D4812" s="10">
        <v>109277.09008785333</v>
      </c>
      <c r="E4812" s="11"/>
      <c r="F4812" s="11"/>
      <c r="G4812" s="11"/>
      <c r="H4812" s="11"/>
      <c r="I4812" s="11"/>
      <c r="J4812" s="11"/>
      <c r="K4812" s="11"/>
      <c r="L4812" s="5">
        <f t="shared" si="225"/>
        <v>0.81383000000000005</v>
      </c>
      <c r="M4812" s="22">
        <f>SUMIFS('[1]pvwatts_Cov KY, 7.0815 kWDC, Ro'!$M$33:$M$8792,'[1]pvwatts_Cov KY, 7.0815 kWDC, Ro'!$Q$33:$Q$8792,N4812,'[1]pvwatts_Cov KY, 7.0815 kWDC, Ro'!$R$33:$R$8792,O4812,'[1]pvwatts_Cov KY, 7.0815 kWDC, Ro'!$S$33:$S$8792,C4812)</f>
        <v>1.0183690000000001</v>
      </c>
      <c r="N4812">
        <f t="shared" si="226"/>
        <v>10</v>
      </c>
      <c r="O4812">
        <f t="shared" si="227"/>
        <v>18</v>
      </c>
    </row>
    <row r="4813" spans="1:15">
      <c r="A4813" s="5" t="s">
        <v>3</v>
      </c>
      <c r="B4813" s="8">
        <v>44487</v>
      </c>
      <c r="C4813" s="9">
        <v>12</v>
      </c>
      <c r="D4813" s="10">
        <v>107755.71399533552</v>
      </c>
      <c r="E4813" s="11"/>
      <c r="F4813" s="11"/>
      <c r="G4813" s="11"/>
      <c r="H4813" s="11"/>
      <c r="I4813" s="11"/>
      <c r="J4813" s="11"/>
      <c r="K4813" s="11"/>
      <c r="L4813" s="5">
        <f t="shared" si="225"/>
        <v>0.80249999999999999</v>
      </c>
      <c r="M4813" s="22">
        <f>SUMIFS('[1]pvwatts_Cov KY, 7.0815 kWDC, Ro'!$M$33:$M$8792,'[1]pvwatts_Cov KY, 7.0815 kWDC, Ro'!$Q$33:$Q$8792,N4813,'[1]pvwatts_Cov KY, 7.0815 kWDC, Ro'!$R$33:$R$8792,O4813,'[1]pvwatts_Cov KY, 7.0815 kWDC, Ro'!$S$33:$S$8792,C4813)</f>
        <v>0.85537200000000002</v>
      </c>
      <c r="N4813">
        <f t="shared" si="226"/>
        <v>10</v>
      </c>
      <c r="O4813">
        <f t="shared" si="227"/>
        <v>18</v>
      </c>
    </row>
    <row r="4814" spans="1:15">
      <c r="A4814" s="5" t="s">
        <v>3</v>
      </c>
      <c r="B4814" s="8">
        <v>44487</v>
      </c>
      <c r="C4814" s="9">
        <v>13</v>
      </c>
      <c r="D4814" s="10">
        <v>107099.34044012406</v>
      </c>
      <c r="E4814" s="11"/>
      <c r="F4814" s="11"/>
      <c r="G4814" s="11"/>
      <c r="H4814" s="11"/>
      <c r="I4814" s="11"/>
      <c r="J4814" s="11"/>
      <c r="K4814" s="11"/>
      <c r="L4814" s="5">
        <f t="shared" si="225"/>
        <v>0.79761000000000004</v>
      </c>
      <c r="M4814" s="22">
        <f>SUMIFS('[1]pvwatts_Cov KY, 7.0815 kWDC, Ro'!$M$33:$M$8792,'[1]pvwatts_Cov KY, 7.0815 kWDC, Ro'!$Q$33:$Q$8792,N4814,'[1]pvwatts_Cov KY, 7.0815 kWDC, Ro'!$R$33:$R$8792,O4814,'[1]pvwatts_Cov KY, 7.0815 kWDC, Ro'!$S$33:$S$8792,C4814)</f>
        <v>1.42208</v>
      </c>
      <c r="N4814">
        <f t="shared" si="226"/>
        <v>10</v>
      </c>
      <c r="O4814">
        <f t="shared" si="227"/>
        <v>18</v>
      </c>
    </row>
    <row r="4815" spans="1:15">
      <c r="A4815" s="5" t="s">
        <v>3</v>
      </c>
      <c r="B4815" s="8">
        <v>44487</v>
      </c>
      <c r="C4815" s="9">
        <v>14</v>
      </c>
      <c r="D4815" s="10">
        <v>105606.95312084508</v>
      </c>
      <c r="E4815" s="11"/>
      <c r="F4815" s="11"/>
      <c r="G4815" s="11"/>
      <c r="H4815" s="11"/>
      <c r="I4815" s="11"/>
      <c r="J4815" s="11"/>
      <c r="K4815" s="11"/>
      <c r="L4815" s="5">
        <f t="shared" si="225"/>
        <v>0.78649000000000002</v>
      </c>
      <c r="M4815" s="22">
        <f>SUMIFS('[1]pvwatts_Cov KY, 7.0815 kWDC, Ro'!$M$33:$M$8792,'[1]pvwatts_Cov KY, 7.0815 kWDC, Ro'!$Q$33:$Q$8792,N4815,'[1]pvwatts_Cov KY, 7.0815 kWDC, Ro'!$R$33:$R$8792,O4815,'[1]pvwatts_Cov KY, 7.0815 kWDC, Ro'!$S$33:$S$8792,C4815)</f>
        <v>2.6641270000000001</v>
      </c>
      <c r="N4815">
        <f t="shared" si="226"/>
        <v>10</v>
      </c>
      <c r="O4815">
        <f t="shared" si="227"/>
        <v>18</v>
      </c>
    </row>
    <row r="4816" spans="1:15">
      <c r="A4816" s="5" t="s">
        <v>3</v>
      </c>
      <c r="B4816" s="8">
        <v>44487</v>
      </c>
      <c r="C4816" s="9">
        <v>15</v>
      </c>
      <c r="D4816" s="10">
        <v>105227.41481481264</v>
      </c>
      <c r="E4816" s="11"/>
      <c r="F4816" s="11"/>
      <c r="G4816" s="11"/>
      <c r="H4816" s="11"/>
      <c r="I4816" s="11"/>
      <c r="J4816" s="11"/>
      <c r="K4816" s="11"/>
      <c r="L4816" s="5">
        <f t="shared" si="225"/>
        <v>0.78366999999999998</v>
      </c>
      <c r="M4816" s="22">
        <f>SUMIFS('[1]pvwatts_Cov KY, 7.0815 kWDC, Ro'!$M$33:$M$8792,'[1]pvwatts_Cov KY, 7.0815 kWDC, Ro'!$Q$33:$Q$8792,N4816,'[1]pvwatts_Cov KY, 7.0815 kWDC, Ro'!$R$33:$R$8792,O4816,'[1]pvwatts_Cov KY, 7.0815 kWDC, Ro'!$S$33:$S$8792,C4816)</f>
        <v>3.7726039999999998</v>
      </c>
      <c r="N4816">
        <f t="shared" si="226"/>
        <v>10</v>
      </c>
      <c r="O4816">
        <f t="shared" si="227"/>
        <v>18</v>
      </c>
    </row>
    <row r="4817" spans="1:15">
      <c r="A4817" s="5" t="s">
        <v>3</v>
      </c>
      <c r="B4817" s="8">
        <v>44487</v>
      </c>
      <c r="C4817" s="9">
        <v>16</v>
      </c>
      <c r="D4817" s="10">
        <v>110297.49181447524</v>
      </c>
      <c r="E4817" s="11"/>
      <c r="F4817" s="11"/>
      <c r="G4817" s="11"/>
      <c r="H4817" s="11"/>
      <c r="I4817" s="11"/>
      <c r="J4817" s="11"/>
      <c r="K4817" s="11"/>
      <c r="L4817" s="5">
        <f t="shared" si="225"/>
        <v>0.82142999999999999</v>
      </c>
      <c r="M4817" s="22">
        <f>SUMIFS('[1]pvwatts_Cov KY, 7.0815 kWDC, Ro'!$M$33:$M$8792,'[1]pvwatts_Cov KY, 7.0815 kWDC, Ro'!$Q$33:$Q$8792,N4817,'[1]pvwatts_Cov KY, 7.0815 kWDC, Ro'!$R$33:$R$8792,O4817,'[1]pvwatts_Cov KY, 7.0815 kWDC, Ro'!$S$33:$S$8792,C4817)</f>
        <v>0.91056400000000004</v>
      </c>
      <c r="N4817">
        <f t="shared" si="226"/>
        <v>10</v>
      </c>
      <c r="O4817">
        <f t="shared" si="227"/>
        <v>18</v>
      </c>
    </row>
    <row r="4818" spans="1:15">
      <c r="A4818" s="5" t="s">
        <v>3</v>
      </c>
      <c r="B4818" s="8">
        <v>44487</v>
      </c>
      <c r="C4818" s="9">
        <v>17</v>
      </c>
      <c r="D4818" s="10">
        <v>120095.69162056442</v>
      </c>
      <c r="E4818" s="11"/>
      <c r="F4818" s="11"/>
      <c r="G4818" s="11"/>
      <c r="H4818" s="11"/>
      <c r="I4818" s="11"/>
      <c r="J4818" s="11"/>
      <c r="K4818" s="11"/>
      <c r="L4818" s="5">
        <f t="shared" si="225"/>
        <v>0.89439999999999997</v>
      </c>
      <c r="M4818" s="22">
        <f>SUMIFS('[1]pvwatts_Cov KY, 7.0815 kWDC, Ro'!$M$33:$M$8792,'[1]pvwatts_Cov KY, 7.0815 kWDC, Ro'!$Q$33:$Q$8792,N4818,'[1]pvwatts_Cov KY, 7.0815 kWDC, Ro'!$R$33:$R$8792,O4818,'[1]pvwatts_Cov KY, 7.0815 kWDC, Ro'!$S$33:$S$8792,C4818)</f>
        <v>1.2776270000000001</v>
      </c>
      <c r="N4818">
        <f t="shared" si="226"/>
        <v>10</v>
      </c>
      <c r="O4818">
        <f t="shared" si="227"/>
        <v>18</v>
      </c>
    </row>
    <row r="4819" spans="1:15">
      <c r="A4819" s="5" t="s">
        <v>3</v>
      </c>
      <c r="B4819" s="8">
        <v>44487</v>
      </c>
      <c r="C4819" s="9">
        <v>18</v>
      </c>
      <c r="D4819" s="10">
        <v>133341.52156808224</v>
      </c>
      <c r="E4819" s="11"/>
      <c r="F4819" s="11"/>
      <c r="G4819" s="11"/>
      <c r="H4819" s="11"/>
      <c r="I4819" s="11"/>
      <c r="J4819" s="11"/>
      <c r="K4819" s="11"/>
      <c r="L4819" s="5">
        <f t="shared" si="225"/>
        <v>0.99304000000000003</v>
      </c>
      <c r="M4819" s="22">
        <f>SUMIFS('[1]pvwatts_Cov KY, 7.0815 kWDC, Ro'!$M$33:$M$8792,'[1]pvwatts_Cov KY, 7.0815 kWDC, Ro'!$Q$33:$Q$8792,N4819,'[1]pvwatts_Cov KY, 7.0815 kWDC, Ro'!$R$33:$R$8792,O4819,'[1]pvwatts_Cov KY, 7.0815 kWDC, Ro'!$S$33:$S$8792,C4819)</f>
        <v>0.32102900000000001</v>
      </c>
      <c r="N4819">
        <f t="shared" si="226"/>
        <v>10</v>
      </c>
      <c r="O4819">
        <f t="shared" si="227"/>
        <v>18</v>
      </c>
    </row>
    <row r="4820" spans="1:15">
      <c r="A4820" s="5" t="s">
        <v>3</v>
      </c>
      <c r="B4820" s="8">
        <v>44487</v>
      </c>
      <c r="C4820" s="9">
        <v>19</v>
      </c>
      <c r="D4820" s="10">
        <v>140307.57824322832</v>
      </c>
      <c r="E4820" s="11"/>
      <c r="F4820" s="11"/>
      <c r="G4820" s="11"/>
      <c r="H4820" s="11"/>
      <c r="I4820" s="11"/>
      <c r="J4820" s="11"/>
      <c r="K4820" s="11"/>
      <c r="L4820" s="5">
        <f t="shared" si="225"/>
        <v>1.0449200000000001</v>
      </c>
      <c r="M4820" s="22">
        <f>SUMIFS('[1]pvwatts_Cov KY, 7.0815 kWDC, Ro'!$M$33:$M$8792,'[1]pvwatts_Cov KY, 7.0815 kWDC, Ro'!$Q$33:$Q$8792,N4820,'[1]pvwatts_Cov KY, 7.0815 kWDC, Ro'!$R$33:$R$8792,O4820,'[1]pvwatts_Cov KY, 7.0815 kWDC, Ro'!$S$33:$S$8792,C4820)</f>
        <v>8.6899999999999998E-4</v>
      </c>
      <c r="N4820">
        <f t="shared" si="226"/>
        <v>10</v>
      </c>
      <c r="O4820">
        <f t="shared" si="227"/>
        <v>18</v>
      </c>
    </row>
    <row r="4821" spans="1:15">
      <c r="A4821" s="5" t="s">
        <v>3</v>
      </c>
      <c r="B4821" s="8">
        <v>44487</v>
      </c>
      <c r="C4821" s="9">
        <v>20</v>
      </c>
      <c r="D4821" s="10">
        <v>147664.67456534636</v>
      </c>
      <c r="E4821" s="11"/>
      <c r="F4821" s="11"/>
      <c r="G4821" s="11"/>
      <c r="H4821" s="11"/>
      <c r="I4821" s="11"/>
      <c r="J4821" s="11"/>
      <c r="K4821" s="11"/>
      <c r="L4821" s="5">
        <f t="shared" si="225"/>
        <v>1.09971</v>
      </c>
      <c r="M4821" s="22">
        <f>SUMIFS('[1]pvwatts_Cov KY, 7.0815 kWDC, Ro'!$M$33:$M$8792,'[1]pvwatts_Cov KY, 7.0815 kWDC, Ro'!$Q$33:$Q$8792,N4821,'[1]pvwatts_Cov KY, 7.0815 kWDC, Ro'!$R$33:$R$8792,O4821,'[1]pvwatts_Cov KY, 7.0815 kWDC, Ro'!$S$33:$S$8792,C4821)</f>
        <v>0</v>
      </c>
      <c r="N4821">
        <f t="shared" si="226"/>
        <v>10</v>
      </c>
      <c r="O4821">
        <f t="shared" si="227"/>
        <v>18</v>
      </c>
    </row>
    <row r="4822" spans="1:15">
      <c r="A4822" s="5" t="s">
        <v>3</v>
      </c>
      <c r="B4822" s="8">
        <v>44487</v>
      </c>
      <c r="C4822" s="9">
        <v>21</v>
      </c>
      <c r="D4822" s="10">
        <v>145568.97851066309</v>
      </c>
      <c r="E4822" s="11"/>
      <c r="F4822" s="11"/>
      <c r="G4822" s="11"/>
      <c r="H4822" s="11"/>
      <c r="I4822" s="11"/>
      <c r="J4822" s="11"/>
      <c r="K4822" s="11"/>
      <c r="L4822" s="5">
        <f t="shared" si="225"/>
        <v>1.0841099999999999</v>
      </c>
      <c r="M4822" s="22">
        <f>SUMIFS('[1]pvwatts_Cov KY, 7.0815 kWDC, Ro'!$M$33:$M$8792,'[1]pvwatts_Cov KY, 7.0815 kWDC, Ro'!$Q$33:$Q$8792,N4822,'[1]pvwatts_Cov KY, 7.0815 kWDC, Ro'!$R$33:$R$8792,O4822,'[1]pvwatts_Cov KY, 7.0815 kWDC, Ro'!$S$33:$S$8792,C4822)</f>
        <v>0</v>
      </c>
      <c r="N4822">
        <f t="shared" si="226"/>
        <v>10</v>
      </c>
      <c r="O4822">
        <f t="shared" si="227"/>
        <v>18</v>
      </c>
    </row>
    <row r="4823" spans="1:15">
      <c r="A4823" s="5" t="s">
        <v>3</v>
      </c>
      <c r="B4823" s="8">
        <v>44487</v>
      </c>
      <c r="C4823" s="9">
        <v>22</v>
      </c>
      <c r="D4823" s="10">
        <v>133214.62326797249</v>
      </c>
      <c r="E4823" s="11"/>
      <c r="F4823" s="11"/>
      <c r="G4823" s="11"/>
      <c r="H4823" s="11"/>
      <c r="I4823" s="11"/>
      <c r="J4823" s="11"/>
      <c r="K4823" s="11"/>
      <c r="L4823" s="5">
        <f t="shared" si="225"/>
        <v>0.99209999999999998</v>
      </c>
      <c r="M4823" s="22">
        <f>SUMIFS('[1]pvwatts_Cov KY, 7.0815 kWDC, Ro'!$M$33:$M$8792,'[1]pvwatts_Cov KY, 7.0815 kWDC, Ro'!$Q$33:$Q$8792,N4823,'[1]pvwatts_Cov KY, 7.0815 kWDC, Ro'!$R$33:$R$8792,O4823,'[1]pvwatts_Cov KY, 7.0815 kWDC, Ro'!$S$33:$S$8792,C4823)</f>
        <v>0</v>
      </c>
      <c r="N4823">
        <f t="shared" si="226"/>
        <v>10</v>
      </c>
      <c r="O4823">
        <f t="shared" si="227"/>
        <v>18</v>
      </c>
    </row>
    <row r="4824" spans="1:15">
      <c r="A4824" s="5" t="s">
        <v>3</v>
      </c>
      <c r="B4824" s="8">
        <v>44487</v>
      </c>
      <c r="C4824" s="9">
        <v>23</v>
      </c>
      <c r="D4824" s="10">
        <v>116914.91492221084</v>
      </c>
      <c r="E4824" s="11"/>
      <c r="F4824" s="11"/>
      <c r="G4824" s="11"/>
      <c r="H4824" s="11"/>
      <c r="I4824" s="11"/>
      <c r="J4824" s="11"/>
      <c r="K4824" s="11"/>
      <c r="L4824" s="5">
        <f t="shared" si="225"/>
        <v>0.87070999999999998</v>
      </c>
      <c r="M4824" s="22">
        <f>SUMIFS('[1]pvwatts_Cov KY, 7.0815 kWDC, Ro'!$M$33:$M$8792,'[1]pvwatts_Cov KY, 7.0815 kWDC, Ro'!$Q$33:$Q$8792,N4824,'[1]pvwatts_Cov KY, 7.0815 kWDC, Ro'!$R$33:$R$8792,O4824,'[1]pvwatts_Cov KY, 7.0815 kWDC, Ro'!$S$33:$S$8792,C4824)</f>
        <v>0</v>
      </c>
      <c r="N4824">
        <f t="shared" si="226"/>
        <v>10</v>
      </c>
      <c r="O4824">
        <f t="shared" si="227"/>
        <v>18</v>
      </c>
    </row>
    <row r="4825" spans="1:15">
      <c r="A4825" s="5" t="s">
        <v>3</v>
      </c>
      <c r="B4825" s="8">
        <v>44487</v>
      </c>
      <c r="C4825" s="9">
        <v>24</v>
      </c>
      <c r="D4825" s="10">
        <v>100039.55870571127</v>
      </c>
      <c r="E4825" s="11"/>
      <c r="F4825" s="11"/>
      <c r="G4825" s="11"/>
      <c r="H4825" s="11"/>
      <c r="I4825" s="11"/>
      <c r="J4825" s="11"/>
      <c r="K4825" s="11"/>
      <c r="L4825" s="5">
        <f t="shared" si="225"/>
        <v>0.74502999999999997</v>
      </c>
      <c r="M4825" s="22">
        <f>SUMIFS('[1]pvwatts_Cov KY, 7.0815 kWDC, Ro'!$M$33:$M$8792,'[1]pvwatts_Cov KY, 7.0815 kWDC, Ro'!$Q$33:$Q$8792,N4825,'[1]pvwatts_Cov KY, 7.0815 kWDC, Ro'!$R$33:$R$8792,O4825,'[1]pvwatts_Cov KY, 7.0815 kWDC, Ro'!$S$33:$S$8792,C4825)</f>
        <v>0</v>
      </c>
      <c r="N4825">
        <f t="shared" si="226"/>
        <v>10</v>
      </c>
      <c r="O4825">
        <f t="shared" si="227"/>
        <v>18</v>
      </c>
    </row>
    <row r="4826" spans="1:15">
      <c r="A4826" s="5" t="s">
        <v>3</v>
      </c>
      <c r="B4826" s="8">
        <v>44488</v>
      </c>
      <c r="C4826" s="9">
        <v>1</v>
      </c>
      <c r="D4826" s="10">
        <v>88045.369690531792</v>
      </c>
      <c r="E4826" s="11"/>
      <c r="F4826" s="11"/>
      <c r="G4826" s="11"/>
      <c r="H4826" s="11"/>
      <c r="I4826" s="11"/>
      <c r="J4826" s="11"/>
      <c r="K4826" s="11"/>
      <c r="L4826" s="5">
        <f t="shared" si="225"/>
        <v>0.65571000000000002</v>
      </c>
      <c r="M4826" s="22">
        <f>SUMIFS('[1]pvwatts_Cov KY, 7.0815 kWDC, Ro'!$M$33:$M$8792,'[1]pvwatts_Cov KY, 7.0815 kWDC, Ro'!$Q$33:$Q$8792,N4826,'[1]pvwatts_Cov KY, 7.0815 kWDC, Ro'!$R$33:$R$8792,O4826,'[1]pvwatts_Cov KY, 7.0815 kWDC, Ro'!$S$33:$S$8792,C4826)</f>
        <v>0</v>
      </c>
      <c r="N4826">
        <f t="shared" si="226"/>
        <v>10</v>
      </c>
      <c r="O4826">
        <f t="shared" si="227"/>
        <v>19</v>
      </c>
    </row>
    <row r="4827" spans="1:15">
      <c r="A4827" s="5" t="s">
        <v>3</v>
      </c>
      <c r="B4827" s="8">
        <v>44488</v>
      </c>
      <c r="C4827" s="9">
        <v>2</v>
      </c>
      <c r="D4827" s="10">
        <v>81308.454908912769</v>
      </c>
      <c r="E4827" s="11"/>
      <c r="F4827" s="11"/>
      <c r="G4827" s="11"/>
      <c r="H4827" s="11"/>
      <c r="I4827" s="11"/>
      <c r="J4827" s="11"/>
      <c r="K4827" s="11"/>
      <c r="L4827" s="5">
        <f t="shared" si="225"/>
        <v>0.60553000000000001</v>
      </c>
      <c r="M4827" s="22">
        <f>SUMIFS('[1]pvwatts_Cov KY, 7.0815 kWDC, Ro'!$M$33:$M$8792,'[1]pvwatts_Cov KY, 7.0815 kWDC, Ro'!$Q$33:$Q$8792,N4827,'[1]pvwatts_Cov KY, 7.0815 kWDC, Ro'!$R$33:$R$8792,O4827,'[1]pvwatts_Cov KY, 7.0815 kWDC, Ro'!$S$33:$S$8792,C4827)</f>
        <v>0</v>
      </c>
      <c r="N4827">
        <f t="shared" si="226"/>
        <v>10</v>
      </c>
      <c r="O4827">
        <f t="shared" si="227"/>
        <v>19</v>
      </c>
    </row>
    <row r="4828" spans="1:15">
      <c r="A4828" s="5" t="s">
        <v>3</v>
      </c>
      <c r="B4828" s="8">
        <v>44488</v>
      </c>
      <c r="C4828" s="9">
        <v>3</v>
      </c>
      <c r="D4828" s="10">
        <v>78087.862808123798</v>
      </c>
      <c r="E4828" s="11"/>
      <c r="F4828" s="11"/>
      <c r="G4828" s="11"/>
      <c r="H4828" s="11"/>
      <c r="I4828" s="11"/>
      <c r="J4828" s="11"/>
      <c r="K4828" s="11"/>
      <c r="L4828" s="5">
        <f t="shared" si="225"/>
        <v>0.58155000000000001</v>
      </c>
      <c r="M4828" s="22">
        <f>SUMIFS('[1]pvwatts_Cov KY, 7.0815 kWDC, Ro'!$M$33:$M$8792,'[1]pvwatts_Cov KY, 7.0815 kWDC, Ro'!$Q$33:$Q$8792,N4828,'[1]pvwatts_Cov KY, 7.0815 kWDC, Ro'!$R$33:$R$8792,O4828,'[1]pvwatts_Cov KY, 7.0815 kWDC, Ro'!$S$33:$S$8792,C4828)</f>
        <v>0</v>
      </c>
      <c r="N4828">
        <f t="shared" si="226"/>
        <v>10</v>
      </c>
      <c r="O4828">
        <f t="shared" si="227"/>
        <v>19</v>
      </c>
    </row>
    <row r="4829" spans="1:15">
      <c r="A4829" s="5" t="s">
        <v>3</v>
      </c>
      <c r="B4829" s="8">
        <v>44488</v>
      </c>
      <c r="C4829" s="9">
        <v>4</v>
      </c>
      <c r="D4829" s="10">
        <v>77386.677804845705</v>
      </c>
      <c r="E4829" s="11"/>
      <c r="F4829" s="11"/>
      <c r="G4829" s="11"/>
      <c r="H4829" s="11"/>
      <c r="I4829" s="11"/>
      <c r="J4829" s="11"/>
      <c r="K4829" s="11"/>
      <c r="L4829" s="5">
        <f t="shared" si="225"/>
        <v>0.57633000000000001</v>
      </c>
      <c r="M4829" s="22">
        <f>SUMIFS('[1]pvwatts_Cov KY, 7.0815 kWDC, Ro'!$M$33:$M$8792,'[1]pvwatts_Cov KY, 7.0815 kWDC, Ro'!$Q$33:$Q$8792,N4829,'[1]pvwatts_Cov KY, 7.0815 kWDC, Ro'!$R$33:$R$8792,O4829,'[1]pvwatts_Cov KY, 7.0815 kWDC, Ro'!$S$33:$S$8792,C4829)</f>
        <v>0</v>
      </c>
      <c r="N4829">
        <f t="shared" si="226"/>
        <v>10</v>
      </c>
      <c r="O4829">
        <f t="shared" si="227"/>
        <v>19</v>
      </c>
    </row>
    <row r="4830" spans="1:15">
      <c r="A4830" s="5" t="s">
        <v>3</v>
      </c>
      <c r="B4830" s="8">
        <v>44488</v>
      </c>
      <c r="C4830" s="9">
        <v>5</v>
      </c>
      <c r="D4830" s="10">
        <v>79978.44353218071</v>
      </c>
      <c r="E4830" s="11"/>
      <c r="F4830" s="11"/>
      <c r="G4830" s="11"/>
      <c r="H4830" s="11"/>
      <c r="I4830" s="11"/>
      <c r="J4830" s="11"/>
      <c r="K4830" s="11"/>
      <c r="L4830" s="5">
        <f t="shared" si="225"/>
        <v>0.59562999999999999</v>
      </c>
      <c r="M4830" s="22">
        <f>SUMIFS('[1]pvwatts_Cov KY, 7.0815 kWDC, Ro'!$M$33:$M$8792,'[1]pvwatts_Cov KY, 7.0815 kWDC, Ro'!$Q$33:$Q$8792,N4830,'[1]pvwatts_Cov KY, 7.0815 kWDC, Ro'!$R$33:$R$8792,O4830,'[1]pvwatts_Cov KY, 7.0815 kWDC, Ro'!$S$33:$S$8792,C4830)</f>
        <v>0</v>
      </c>
      <c r="N4830">
        <f t="shared" si="226"/>
        <v>10</v>
      </c>
      <c r="O4830">
        <f t="shared" si="227"/>
        <v>19</v>
      </c>
    </row>
    <row r="4831" spans="1:15">
      <c r="A4831" s="5" t="s">
        <v>3</v>
      </c>
      <c r="B4831" s="8">
        <v>44488</v>
      </c>
      <c r="C4831" s="9">
        <v>6</v>
      </c>
      <c r="D4831" s="10">
        <v>87918.485490427192</v>
      </c>
      <c r="E4831" s="11"/>
      <c r="F4831" s="11"/>
      <c r="G4831" s="11"/>
      <c r="H4831" s="11"/>
      <c r="I4831" s="11"/>
      <c r="J4831" s="11"/>
      <c r="K4831" s="11"/>
      <c r="L4831" s="5">
        <f t="shared" si="225"/>
        <v>0.65476000000000001</v>
      </c>
      <c r="M4831" s="22">
        <f>SUMIFS('[1]pvwatts_Cov KY, 7.0815 kWDC, Ro'!$M$33:$M$8792,'[1]pvwatts_Cov KY, 7.0815 kWDC, Ro'!$Q$33:$Q$8792,N4831,'[1]pvwatts_Cov KY, 7.0815 kWDC, Ro'!$R$33:$R$8792,O4831,'[1]pvwatts_Cov KY, 7.0815 kWDC, Ro'!$S$33:$S$8792,C4831)</f>
        <v>0</v>
      </c>
      <c r="N4831">
        <f t="shared" si="226"/>
        <v>10</v>
      </c>
      <c r="O4831">
        <f t="shared" si="227"/>
        <v>19</v>
      </c>
    </row>
    <row r="4832" spans="1:15">
      <c r="A4832" s="5" t="s">
        <v>3</v>
      </c>
      <c r="B4832" s="8">
        <v>44488</v>
      </c>
      <c r="C4832" s="9">
        <v>7</v>
      </c>
      <c r="D4832" s="10">
        <v>103872.11690738054</v>
      </c>
      <c r="E4832" s="11"/>
      <c r="F4832" s="11"/>
      <c r="G4832" s="11"/>
      <c r="H4832" s="11"/>
      <c r="I4832" s="11"/>
      <c r="J4832" s="11"/>
      <c r="K4832" s="11"/>
      <c r="L4832" s="5">
        <f t="shared" si="225"/>
        <v>0.77356999999999998</v>
      </c>
      <c r="M4832" s="22">
        <f>SUMIFS('[1]pvwatts_Cov KY, 7.0815 kWDC, Ro'!$M$33:$M$8792,'[1]pvwatts_Cov KY, 7.0815 kWDC, Ro'!$Q$33:$Q$8792,N4832,'[1]pvwatts_Cov KY, 7.0815 kWDC, Ro'!$R$33:$R$8792,O4832,'[1]pvwatts_Cov KY, 7.0815 kWDC, Ro'!$S$33:$S$8792,C4832)</f>
        <v>0</v>
      </c>
      <c r="N4832">
        <f t="shared" si="226"/>
        <v>10</v>
      </c>
      <c r="O4832">
        <f t="shared" si="227"/>
        <v>19</v>
      </c>
    </row>
    <row r="4833" spans="1:15">
      <c r="A4833" s="5" t="s">
        <v>3</v>
      </c>
      <c r="B4833" s="8">
        <v>44488</v>
      </c>
      <c r="C4833" s="9">
        <v>8</v>
      </c>
      <c r="D4833" s="10">
        <v>111763.46965944501</v>
      </c>
      <c r="E4833" s="11"/>
      <c r="F4833" s="11"/>
      <c r="G4833" s="11"/>
      <c r="H4833" s="11"/>
      <c r="I4833" s="11"/>
      <c r="J4833" s="11"/>
      <c r="K4833" s="11"/>
      <c r="L4833" s="5">
        <f t="shared" si="225"/>
        <v>0.83233999999999997</v>
      </c>
      <c r="M4833" s="22">
        <f>SUMIFS('[1]pvwatts_Cov KY, 7.0815 kWDC, Ro'!$M$33:$M$8792,'[1]pvwatts_Cov KY, 7.0815 kWDC, Ro'!$Q$33:$Q$8792,N4833,'[1]pvwatts_Cov KY, 7.0815 kWDC, Ro'!$R$33:$R$8792,O4833,'[1]pvwatts_Cov KY, 7.0815 kWDC, Ro'!$S$33:$S$8792,C4833)</f>
        <v>0</v>
      </c>
      <c r="N4833">
        <f t="shared" si="226"/>
        <v>10</v>
      </c>
      <c r="O4833">
        <f t="shared" si="227"/>
        <v>19</v>
      </c>
    </row>
    <row r="4834" spans="1:15">
      <c r="A4834" s="5" t="s">
        <v>3</v>
      </c>
      <c r="B4834" s="8">
        <v>44488</v>
      </c>
      <c r="C4834" s="9">
        <v>9</v>
      </c>
      <c r="D4834" s="10">
        <v>109656.1697071065</v>
      </c>
      <c r="E4834" s="11"/>
      <c r="F4834" s="11"/>
      <c r="G4834" s="11"/>
      <c r="H4834" s="11"/>
      <c r="I4834" s="11"/>
      <c r="J4834" s="11"/>
      <c r="K4834" s="11"/>
      <c r="L4834" s="5">
        <f t="shared" si="225"/>
        <v>0.81664999999999999</v>
      </c>
      <c r="M4834" s="22">
        <f>SUMIFS('[1]pvwatts_Cov KY, 7.0815 kWDC, Ro'!$M$33:$M$8792,'[1]pvwatts_Cov KY, 7.0815 kWDC, Ro'!$Q$33:$Q$8792,N4834,'[1]pvwatts_Cov KY, 7.0815 kWDC, Ro'!$R$33:$R$8792,O4834,'[1]pvwatts_Cov KY, 7.0815 kWDC, Ro'!$S$33:$S$8792,C4834)</f>
        <v>0</v>
      </c>
      <c r="N4834">
        <f t="shared" si="226"/>
        <v>10</v>
      </c>
      <c r="O4834">
        <f t="shared" si="227"/>
        <v>19</v>
      </c>
    </row>
    <row r="4835" spans="1:15">
      <c r="A4835" s="5" t="s">
        <v>3</v>
      </c>
      <c r="B4835" s="8">
        <v>44488</v>
      </c>
      <c r="C4835" s="9">
        <v>10</v>
      </c>
      <c r="D4835" s="10">
        <v>106317.46330860633</v>
      </c>
      <c r="E4835" s="11"/>
      <c r="F4835" s="11"/>
      <c r="G4835" s="11"/>
      <c r="H4835" s="11"/>
      <c r="I4835" s="11"/>
      <c r="J4835" s="11"/>
      <c r="K4835" s="11"/>
      <c r="L4835" s="5">
        <f t="shared" si="225"/>
        <v>0.79178999999999999</v>
      </c>
      <c r="M4835" s="22">
        <f>SUMIFS('[1]pvwatts_Cov KY, 7.0815 kWDC, Ro'!$M$33:$M$8792,'[1]pvwatts_Cov KY, 7.0815 kWDC, Ro'!$Q$33:$Q$8792,N4835,'[1]pvwatts_Cov KY, 7.0815 kWDC, Ro'!$R$33:$R$8792,O4835,'[1]pvwatts_Cov KY, 7.0815 kWDC, Ro'!$S$33:$S$8792,C4835)</f>
        <v>1.1949E-2</v>
      </c>
      <c r="N4835">
        <f t="shared" si="226"/>
        <v>10</v>
      </c>
      <c r="O4835">
        <f t="shared" si="227"/>
        <v>19</v>
      </c>
    </row>
    <row r="4836" spans="1:15">
      <c r="A4836" s="5" t="s">
        <v>3</v>
      </c>
      <c r="B4836" s="8">
        <v>44488</v>
      </c>
      <c r="C4836" s="9">
        <v>11</v>
      </c>
      <c r="D4836" s="10">
        <v>103481.4926546052</v>
      </c>
      <c r="E4836" s="11"/>
      <c r="F4836" s="11"/>
      <c r="G4836" s="11"/>
      <c r="H4836" s="11"/>
      <c r="I4836" s="11"/>
      <c r="J4836" s="11"/>
      <c r="K4836" s="11"/>
      <c r="L4836" s="5">
        <f t="shared" si="225"/>
        <v>0.77066999999999997</v>
      </c>
      <c r="M4836" s="22">
        <f>SUMIFS('[1]pvwatts_Cov KY, 7.0815 kWDC, Ro'!$M$33:$M$8792,'[1]pvwatts_Cov KY, 7.0815 kWDC, Ro'!$Q$33:$Q$8792,N4836,'[1]pvwatts_Cov KY, 7.0815 kWDC, Ro'!$R$33:$R$8792,O4836,'[1]pvwatts_Cov KY, 7.0815 kWDC, Ro'!$S$33:$S$8792,C4836)</f>
        <v>1.1551000000000001E-2</v>
      </c>
      <c r="N4836">
        <f t="shared" si="226"/>
        <v>10</v>
      </c>
      <c r="O4836">
        <f t="shared" si="227"/>
        <v>19</v>
      </c>
    </row>
    <row r="4837" spans="1:15">
      <c r="A4837" s="5" t="s">
        <v>3</v>
      </c>
      <c r="B4837" s="8">
        <v>44488</v>
      </c>
      <c r="C4837" s="9">
        <v>12</v>
      </c>
      <c r="D4837" s="10">
        <v>102446.65110726414</v>
      </c>
      <c r="E4837" s="11"/>
      <c r="F4837" s="11"/>
      <c r="G4837" s="11"/>
      <c r="H4837" s="11"/>
      <c r="I4837" s="11"/>
      <c r="J4837" s="11"/>
      <c r="K4837" s="11"/>
      <c r="L4837" s="5">
        <f t="shared" si="225"/>
        <v>0.76295999999999997</v>
      </c>
      <c r="M4837" s="22">
        <f>SUMIFS('[1]pvwatts_Cov KY, 7.0815 kWDC, Ro'!$M$33:$M$8792,'[1]pvwatts_Cov KY, 7.0815 kWDC, Ro'!$Q$33:$Q$8792,N4837,'[1]pvwatts_Cov KY, 7.0815 kWDC, Ro'!$R$33:$R$8792,O4837,'[1]pvwatts_Cov KY, 7.0815 kWDC, Ro'!$S$33:$S$8792,C4837)</f>
        <v>4.2169999999999999E-2</v>
      </c>
      <c r="N4837">
        <f t="shared" si="226"/>
        <v>10</v>
      </c>
      <c r="O4837">
        <f t="shared" si="227"/>
        <v>19</v>
      </c>
    </row>
    <row r="4838" spans="1:15">
      <c r="A4838" s="5" t="s">
        <v>3</v>
      </c>
      <c r="B4838" s="8">
        <v>44488</v>
      </c>
      <c r="C4838" s="9">
        <v>13</v>
      </c>
      <c r="D4838" s="10">
        <v>100871.39553278477</v>
      </c>
      <c r="E4838" s="11"/>
      <c r="F4838" s="11"/>
      <c r="G4838" s="11"/>
      <c r="H4838" s="11"/>
      <c r="I4838" s="11"/>
      <c r="J4838" s="11"/>
      <c r="K4838" s="11"/>
      <c r="L4838" s="5">
        <f t="shared" si="225"/>
        <v>0.75122999999999995</v>
      </c>
      <c r="M4838" s="22">
        <f>SUMIFS('[1]pvwatts_Cov KY, 7.0815 kWDC, Ro'!$M$33:$M$8792,'[1]pvwatts_Cov KY, 7.0815 kWDC, Ro'!$Q$33:$Q$8792,N4838,'[1]pvwatts_Cov KY, 7.0815 kWDC, Ro'!$R$33:$R$8792,O4838,'[1]pvwatts_Cov KY, 7.0815 kWDC, Ro'!$S$33:$S$8792,C4838)</f>
        <v>0.22297800000000001</v>
      </c>
      <c r="N4838">
        <f t="shared" si="226"/>
        <v>10</v>
      </c>
      <c r="O4838">
        <f t="shared" si="227"/>
        <v>19</v>
      </c>
    </row>
    <row r="4839" spans="1:15">
      <c r="A4839" s="5" t="s">
        <v>3</v>
      </c>
      <c r="B4839" s="8">
        <v>44488</v>
      </c>
      <c r="C4839" s="9">
        <v>14</v>
      </c>
      <c r="D4839" s="10">
        <v>102427.66682465433</v>
      </c>
      <c r="E4839" s="11"/>
      <c r="F4839" s="11"/>
      <c r="G4839" s="11"/>
      <c r="H4839" s="11"/>
      <c r="I4839" s="11"/>
      <c r="J4839" s="11"/>
      <c r="K4839" s="11"/>
      <c r="L4839" s="5">
        <f t="shared" si="225"/>
        <v>0.76282000000000005</v>
      </c>
      <c r="M4839" s="22">
        <f>SUMIFS('[1]pvwatts_Cov KY, 7.0815 kWDC, Ro'!$M$33:$M$8792,'[1]pvwatts_Cov KY, 7.0815 kWDC, Ro'!$Q$33:$Q$8792,N4839,'[1]pvwatts_Cov KY, 7.0815 kWDC, Ro'!$R$33:$R$8792,O4839,'[1]pvwatts_Cov KY, 7.0815 kWDC, Ro'!$S$33:$S$8792,C4839)</f>
        <v>0.48514299999999999</v>
      </c>
      <c r="N4839">
        <f t="shared" si="226"/>
        <v>10</v>
      </c>
      <c r="O4839">
        <f t="shared" si="227"/>
        <v>19</v>
      </c>
    </row>
    <row r="4840" spans="1:15">
      <c r="A4840" s="5" t="s">
        <v>3</v>
      </c>
      <c r="B4840" s="8">
        <v>44488</v>
      </c>
      <c r="C4840" s="9">
        <v>15</v>
      </c>
      <c r="D4840" s="10">
        <v>104420.93129628946</v>
      </c>
      <c r="E4840" s="11"/>
      <c r="F4840" s="11"/>
      <c r="G4840" s="11"/>
      <c r="H4840" s="11"/>
      <c r="I4840" s="11"/>
      <c r="J4840" s="11"/>
      <c r="K4840" s="11"/>
      <c r="L4840" s="5">
        <f t="shared" si="225"/>
        <v>0.77766000000000002</v>
      </c>
      <c r="M4840" s="22">
        <f>SUMIFS('[1]pvwatts_Cov KY, 7.0815 kWDC, Ro'!$M$33:$M$8792,'[1]pvwatts_Cov KY, 7.0815 kWDC, Ro'!$Q$33:$Q$8792,N4840,'[1]pvwatts_Cov KY, 7.0815 kWDC, Ro'!$R$33:$R$8792,O4840,'[1]pvwatts_Cov KY, 7.0815 kWDC, Ro'!$S$33:$S$8792,C4840)</f>
        <v>0.41083799999999998</v>
      </c>
      <c r="N4840">
        <f t="shared" si="226"/>
        <v>10</v>
      </c>
      <c r="O4840">
        <f t="shared" si="227"/>
        <v>19</v>
      </c>
    </row>
    <row r="4841" spans="1:15">
      <c r="A4841" s="5" t="s">
        <v>3</v>
      </c>
      <c r="B4841" s="8">
        <v>44488</v>
      </c>
      <c r="C4841" s="9">
        <v>16</v>
      </c>
      <c r="D4841" s="10">
        <v>110512.50034696388</v>
      </c>
      <c r="E4841" s="11"/>
      <c r="F4841" s="11"/>
      <c r="G4841" s="11"/>
      <c r="H4841" s="11"/>
      <c r="I4841" s="11"/>
      <c r="J4841" s="11"/>
      <c r="K4841" s="11"/>
      <c r="L4841" s="5">
        <f t="shared" si="225"/>
        <v>0.82303000000000004</v>
      </c>
      <c r="M4841" s="22">
        <f>SUMIFS('[1]pvwatts_Cov KY, 7.0815 kWDC, Ro'!$M$33:$M$8792,'[1]pvwatts_Cov KY, 7.0815 kWDC, Ro'!$Q$33:$Q$8792,N4841,'[1]pvwatts_Cov KY, 7.0815 kWDC, Ro'!$R$33:$R$8792,O4841,'[1]pvwatts_Cov KY, 7.0815 kWDC, Ro'!$S$33:$S$8792,C4841)</f>
        <v>0.41892299999999999</v>
      </c>
      <c r="N4841">
        <f t="shared" si="226"/>
        <v>10</v>
      </c>
      <c r="O4841">
        <f t="shared" si="227"/>
        <v>19</v>
      </c>
    </row>
    <row r="4842" spans="1:15">
      <c r="A4842" s="5" t="s">
        <v>3</v>
      </c>
      <c r="B4842" s="8">
        <v>44488</v>
      </c>
      <c r="C4842" s="9">
        <v>17</v>
      </c>
      <c r="D4842" s="10">
        <v>119658.04226948264</v>
      </c>
      <c r="E4842" s="11"/>
      <c r="F4842" s="11"/>
      <c r="G4842" s="11"/>
      <c r="H4842" s="11"/>
      <c r="I4842" s="11"/>
      <c r="J4842" s="11"/>
      <c r="K4842" s="11"/>
      <c r="L4842" s="5">
        <f t="shared" si="225"/>
        <v>0.89114000000000004</v>
      </c>
      <c r="M4842" s="22">
        <f>SUMIFS('[1]pvwatts_Cov KY, 7.0815 kWDC, Ro'!$M$33:$M$8792,'[1]pvwatts_Cov KY, 7.0815 kWDC, Ro'!$Q$33:$Q$8792,N4842,'[1]pvwatts_Cov KY, 7.0815 kWDC, Ro'!$R$33:$R$8792,O4842,'[1]pvwatts_Cov KY, 7.0815 kWDC, Ro'!$S$33:$S$8792,C4842)</f>
        <v>0.15167800000000001</v>
      </c>
      <c r="N4842">
        <f t="shared" si="226"/>
        <v>10</v>
      </c>
      <c r="O4842">
        <f t="shared" si="227"/>
        <v>19</v>
      </c>
    </row>
    <row r="4843" spans="1:15">
      <c r="A4843" s="5" t="s">
        <v>3</v>
      </c>
      <c r="B4843" s="8">
        <v>44488</v>
      </c>
      <c r="C4843" s="9">
        <v>18</v>
      </c>
      <c r="D4843" s="10">
        <v>130898.88943034571</v>
      </c>
      <c r="E4843" s="11"/>
      <c r="F4843" s="11"/>
      <c r="G4843" s="11"/>
      <c r="H4843" s="11"/>
      <c r="I4843" s="11"/>
      <c r="J4843" s="11"/>
      <c r="K4843" s="11"/>
      <c r="L4843" s="5">
        <f t="shared" si="225"/>
        <v>0.97484999999999999</v>
      </c>
      <c r="M4843" s="22">
        <f>SUMIFS('[1]pvwatts_Cov KY, 7.0815 kWDC, Ro'!$M$33:$M$8792,'[1]pvwatts_Cov KY, 7.0815 kWDC, Ro'!$Q$33:$Q$8792,N4843,'[1]pvwatts_Cov KY, 7.0815 kWDC, Ro'!$R$33:$R$8792,O4843,'[1]pvwatts_Cov KY, 7.0815 kWDC, Ro'!$S$33:$S$8792,C4843)</f>
        <v>0.15349099999999999</v>
      </c>
      <c r="N4843">
        <f t="shared" si="226"/>
        <v>10</v>
      </c>
      <c r="O4843">
        <f t="shared" si="227"/>
        <v>19</v>
      </c>
    </row>
    <row r="4844" spans="1:15">
      <c r="A4844" s="5" t="s">
        <v>3</v>
      </c>
      <c r="B4844" s="8">
        <v>44488</v>
      </c>
      <c r="C4844" s="9">
        <v>19</v>
      </c>
      <c r="D4844" s="10">
        <v>137897.10311692904</v>
      </c>
      <c r="E4844" s="11"/>
      <c r="F4844" s="11"/>
      <c r="G4844" s="11"/>
      <c r="H4844" s="11"/>
      <c r="I4844" s="11"/>
      <c r="J4844" s="11"/>
      <c r="K4844" s="11"/>
      <c r="L4844" s="5">
        <f t="shared" si="225"/>
        <v>1.0269699999999999</v>
      </c>
      <c r="M4844" s="22">
        <f>SUMIFS('[1]pvwatts_Cov KY, 7.0815 kWDC, Ro'!$M$33:$M$8792,'[1]pvwatts_Cov KY, 7.0815 kWDC, Ro'!$Q$33:$Q$8792,N4844,'[1]pvwatts_Cov KY, 7.0815 kWDC, Ro'!$R$33:$R$8792,O4844,'[1]pvwatts_Cov KY, 7.0815 kWDC, Ro'!$S$33:$S$8792,C4844)</f>
        <v>0</v>
      </c>
      <c r="N4844">
        <f t="shared" si="226"/>
        <v>10</v>
      </c>
      <c r="O4844">
        <f t="shared" si="227"/>
        <v>19</v>
      </c>
    </row>
    <row r="4845" spans="1:15">
      <c r="A4845" s="5" t="s">
        <v>3</v>
      </c>
      <c r="B4845" s="8">
        <v>44488</v>
      </c>
      <c r="C4845" s="9">
        <v>20</v>
      </c>
      <c r="D4845" s="10">
        <v>145840.32431340194</v>
      </c>
      <c r="E4845" s="11"/>
      <c r="F4845" s="11"/>
      <c r="G4845" s="11"/>
      <c r="H4845" s="11"/>
      <c r="I4845" s="11"/>
      <c r="J4845" s="11"/>
      <c r="K4845" s="11"/>
      <c r="L4845" s="5">
        <f t="shared" si="225"/>
        <v>1.08613</v>
      </c>
      <c r="M4845" s="22">
        <f>SUMIFS('[1]pvwatts_Cov KY, 7.0815 kWDC, Ro'!$M$33:$M$8792,'[1]pvwatts_Cov KY, 7.0815 kWDC, Ro'!$Q$33:$Q$8792,N4845,'[1]pvwatts_Cov KY, 7.0815 kWDC, Ro'!$R$33:$R$8792,O4845,'[1]pvwatts_Cov KY, 7.0815 kWDC, Ro'!$S$33:$S$8792,C4845)</f>
        <v>0</v>
      </c>
      <c r="N4845">
        <f t="shared" si="226"/>
        <v>10</v>
      </c>
      <c r="O4845">
        <f t="shared" si="227"/>
        <v>19</v>
      </c>
    </row>
    <row r="4846" spans="1:15">
      <c r="A4846" s="5" t="s">
        <v>3</v>
      </c>
      <c r="B4846" s="8">
        <v>44488</v>
      </c>
      <c r="C4846" s="9">
        <v>21</v>
      </c>
      <c r="D4846" s="10">
        <v>144639.58478530229</v>
      </c>
      <c r="E4846" s="11"/>
      <c r="F4846" s="11"/>
      <c r="G4846" s="11"/>
      <c r="H4846" s="11"/>
      <c r="I4846" s="11"/>
      <c r="J4846" s="11"/>
      <c r="K4846" s="11"/>
      <c r="L4846" s="5">
        <f t="shared" si="225"/>
        <v>1.0771900000000001</v>
      </c>
      <c r="M4846" s="22">
        <f>SUMIFS('[1]pvwatts_Cov KY, 7.0815 kWDC, Ro'!$M$33:$M$8792,'[1]pvwatts_Cov KY, 7.0815 kWDC, Ro'!$Q$33:$Q$8792,N4846,'[1]pvwatts_Cov KY, 7.0815 kWDC, Ro'!$R$33:$R$8792,O4846,'[1]pvwatts_Cov KY, 7.0815 kWDC, Ro'!$S$33:$S$8792,C4846)</f>
        <v>0</v>
      </c>
      <c r="N4846">
        <f t="shared" si="226"/>
        <v>10</v>
      </c>
      <c r="O4846">
        <f t="shared" si="227"/>
        <v>19</v>
      </c>
    </row>
    <row r="4847" spans="1:15">
      <c r="A4847" s="5" t="s">
        <v>3</v>
      </c>
      <c r="B4847" s="8">
        <v>44488</v>
      </c>
      <c r="C4847" s="9">
        <v>22</v>
      </c>
      <c r="D4847" s="10">
        <v>133214.7797079905</v>
      </c>
      <c r="E4847" s="11"/>
      <c r="F4847" s="11"/>
      <c r="G4847" s="11"/>
      <c r="H4847" s="11"/>
      <c r="I4847" s="11"/>
      <c r="J4847" s="11"/>
      <c r="K4847" s="11"/>
      <c r="L4847" s="5">
        <f t="shared" si="225"/>
        <v>0.99209999999999998</v>
      </c>
      <c r="M4847" s="22">
        <f>SUMIFS('[1]pvwatts_Cov KY, 7.0815 kWDC, Ro'!$M$33:$M$8792,'[1]pvwatts_Cov KY, 7.0815 kWDC, Ro'!$Q$33:$Q$8792,N4847,'[1]pvwatts_Cov KY, 7.0815 kWDC, Ro'!$R$33:$R$8792,O4847,'[1]pvwatts_Cov KY, 7.0815 kWDC, Ro'!$S$33:$S$8792,C4847)</f>
        <v>0</v>
      </c>
      <c r="N4847">
        <f t="shared" si="226"/>
        <v>10</v>
      </c>
      <c r="O4847">
        <f t="shared" si="227"/>
        <v>19</v>
      </c>
    </row>
    <row r="4848" spans="1:15">
      <c r="A4848" s="5" t="s">
        <v>3</v>
      </c>
      <c r="B4848" s="8">
        <v>44488</v>
      </c>
      <c r="C4848" s="9">
        <v>23</v>
      </c>
      <c r="D4848" s="10">
        <v>116738.11555260076</v>
      </c>
      <c r="E4848" s="11"/>
      <c r="F4848" s="11"/>
      <c r="G4848" s="11"/>
      <c r="H4848" s="11"/>
      <c r="I4848" s="11"/>
      <c r="J4848" s="11"/>
      <c r="K4848" s="11"/>
      <c r="L4848" s="5">
        <f t="shared" si="225"/>
        <v>0.86939</v>
      </c>
      <c r="M4848" s="22">
        <f>SUMIFS('[1]pvwatts_Cov KY, 7.0815 kWDC, Ro'!$M$33:$M$8792,'[1]pvwatts_Cov KY, 7.0815 kWDC, Ro'!$Q$33:$Q$8792,N4848,'[1]pvwatts_Cov KY, 7.0815 kWDC, Ro'!$R$33:$R$8792,O4848,'[1]pvwatts_Cov KY, 7.0815 kWDC, Ro'!$S$33:$S$8792,C4848)</f>
        <v>0</v>
      </c>
      <c r="N4848">
        <f t="shared" si="226"/>
        <v>10</v>
      </c>
      <c r="O4848">
        <f t="shared" si="227"/>
        <v>19</v>
      </c>
    </row>
    <row r="4849" spans="1:15">
      <c r="A4849" s="5" t="s">
        <v>3</v>
      </c>
      <c r="B4849" s="8">
        <v>44488</v>
      </c>
      <c r="C4849" s="9">
        <v>24</v>
      </c>
      <c r="D4849" s="10">
        <v>99548.336077098167</v>
      </c>
      <c r="E4849" s="11"/>
      <c r="F4849" s="11"/>
      <c r="G4849" s="11"/>
      <c r="H4849" s="11"/>
      <c r="I4849" s="11"/>
      <c r="J4849" s="11"/>
      <c r="K4849" s="11"/>
      <c r="L4849" s="5">
        <f t="shared" si="225"/>
        <v>0.74136999999999997</v>
      </c>
      <c r="M4849" s="22">
        <f>SUMIFS('[1]pvwatts_Cov KY, 7.0815 kWDC, Ro'!$M$33:$M$8792,'[1]pvwatts_Cov KY, 7.0815 kWDC, Ro'!$Q$33:$Q$8792,N4849,'[1]pvwatts_Cov KY, 7.0815 kWDC, Ro'!$R$33:$R$8792,O4849,'[1]pvwatts_Cov KY, 7.0815 kWDC, Ro'!$S$33:$S$8792,C4849)</f>
        <v>0</v>
      </c>
      <c r="N4849">
        <f t="shared" si="226"/>
        <v>10</v>
      </c>
      <c r="O4849">
        <f t="shared" si="227"/>
        <v>19</v>
      </c>
    </row>
    <row r="4850" spans="1:15">
      <c r="A4850" s="5" t="s">
        <v>3</v>
      </c>
      <c r="B4850" s="8">
        <v>44489</v>
      </c>
      <c r="C4850" s="9">
        <v>1</v>
      </c>
      <c r="D4850" s="10">
        <v>87117.205391627198</v>
      </c>
      <c r="E4850" s="11"/>
      <c r="F4850" s="11"/>
      <c r="G4850" s="11"/>
      <c r="H4850" s="11"/>
      <c r="I4850" s="11"/>
      <c r="J4850" s="11"/>
      <c r="K4850" s="11"/>
      <c r="L4850" s="5">
        <f t="shared" si="225"/>
        <v>0.64878999999999998</v>
      </c>
      <c r="M4850" s="22">
        <f>SUMIFS('[1]pvwatts_Cov KY, 7.0815 kWDC, Ro'!$M$33:$M$8792,'[1]pvwatts_Cov KY, 7.0815 kWDC, Ro'!$Q$33:$Q$8792,N4850,'[1]pvwatts_Cov KY, 7.0815 kWDC, Ro'!$R$33:$R$8792,O4850,'[1]pvwatts_Cov KY, 7.0815 kWDC, Ro'!$S$33:$S$8792,C4850)</f>
        <v>0</v>
      </c>
      <c r="N4850">
        <f t="shared" si="226"/>
        <v>10</v>
      </c>
      <c r="O4850">
        <f t="shared" si="227"/>
        <v>20</v>
      </c>
    </row>
    <row r="4851" spans="1:15">
      <c r="A4851" s="5" t="s">
        <v>3</v>
      </c>
      <c r="B4851" s="8">
        <v>44489</v>
      </c>
      <c r="C4851" s="9">
        <v>2</v>
      </c>
      <c r="D4851" s="10">
        <v>80307.805856897656</v>
      </c>
      <c r="E4851" s="11"/>
      <c r="F4851" s="11"/>
      <c r="G4851" s="11"/>
      <c r="H4851" s="11"/>
      <c r="I4851" s="11"/>
      <c r="J4851" s="11"/>
      <c r="K4851" s="11"/>
      <c r="L4851" s="5">
        <f t="shared" si="225"/>
        <v>0.59807999999999995</v>
      </c>
      <c r="M4851" s="22">
        <f>SUMIFS('[1]pvwatts_Cov KY, 7.0815 kWDC, Ro'!$M$33:$M$8792,'[1]pvwatts_Cov KY, 7.0815 kWDC, Ro'!$Q$33:$Q$8792,N4851,'[1]pvwatts_Cov KY, 7.0815 kWDC, Ro'!$R$33:$R$8792,O4851,'[1]pvwatts_Cov KY, 7.0815 kWDC, Ro'!$S$33:$S$8792,C4851)</f>
        <v>0</v>
      </c>
      <c r="N4851">
        <f t="shared" si="226"/>
        <v>10</v>
      </c>
      <c r="O4851">
        <f t="shared" si="227"/>
        <v>20</v>
      </c>
    </row>
    <row r="4852" spans="1:15">
      <c r="A4852" s="5" t="s">
        <v>3</v>
      </c>
      <c r="B4852" s="8">
        <v>44489</v>
      </c>
      <c r="C4852" s="9">
        <v>3</v>
      </c>
      <c r="D4852" s="10">
        <v>76836.212771431092</v>
      </c>
      <c r="E4852" s="11"/>
      <c r="F4852" s="11"/>
      <c r="G4852" s="11"/>
      <c r="H4852" s="11"/>
      <c r="I4852" s="11"/>
      <c r="J4852" s="11"/>
      <c r="K4852" s="11"/>
      <c r="L4852" s="5">
        <f t="shared" si="225"/>
        <v>0.57223000000000002</v>
      </c>
      <c r="M4852" s="22">
        <f>SUMIFS('[1]pvwatts_Cov KY, 7.0815 kWDC, Ro'!$M$33:$M$8792,'[1]pvwatts_Cov KY, 7.0815 kWDC, Ro'!$Q$33:$Q$8792,N4852,'[1]pvwatts_Cov KY, 7.0815 kWDC, Ro'!$R$33:$R$8792,O4852,'[1]pvwatts_Cov KY, 7.0815 kWDC, Ro'!$S$33:$S$8792,C4852)</f>
        <v>0</v>
      </c>
      <c r="N4852">
        <f t="shared" si="226"/>
        <v>10</v>
      </c>
      <c r="O4852">
        <f t="shared" si="227"/>
        <v>20</v>
      </c>
    </row>
    <row r="4853" spans="1:15">
      <c r="A4853" s="5" t="s">
        <v>3</v>
      </c>
      <c r="B4853" s="8">
        <v>44489</v>
      </c>
      <c r="C4853" s="9">
        <v>4</v>
      </c>
      <c r="D4853" s="10">
        <v>75940.952226881956</v>
      </c>
      <c r="E4853" s="11"/>
      <c r="F4853" s="11"/>
      <c r="G4853" s="11"/>
      <c r="H4853" s="11"/>
      <c r="I4853" s="11"/>
      <c r="J4853" s="11"/>
      <c r="K4853" s="11"/>
      <c r="L4853" s="5">
        <f t="shared" si="225"/>
        <v>0.56555999999999995</v>
      </c>
      <c r="M4853" s="22">
        <f>SUMIFS('[1]pvwatts_Cov KY, 7.0815 kWDC, Ro'!$M$33:$M$8792,'[1]pvwatts_Cov KY, 7.0815 kWDC, Ro'!$Q$33:$Q$8792,N4853,'[1]pvwatts_Cov KY, 7.0815 kWDC, Ro'!$R$33:$R$8792,O4853,'[1]pvwatts_Cov KY, 7.0815 kWDC, Ro'!$S$33:$S$8792,C4853)</f>
        <v>0</v>
      </c>
      <c r="N4853">
        <f t="shared" si="226"/>
        <v>10</v>
      </c>
      <c r="O4853">
        <f t="shared" si="227"/>
        <v>20</v>
      </c>
    </row>
    <row r="4854" spans="1:15">
      <c r="A4854" s="5" t="s">
        <v>3</v>
      </c>
      <c r="B4854" s="8">
        <v>44489</v>
      </c>
      <c r="C4854" s="9">
        <v>5</v>
      </c>
      <c r="D4854" s="10">
        <v>78113.301164399003</v>
      </c>
      <c r="E4854" s="11"/>
      <c r="F4854" s="11"/>
      <c r="G4854" s="11"/>
      <c r="H4854" s="11"/>
      <c r="I4854" s="11"/>
      <c r="J4854" s="11"/>
      <c r="K4854" s="11"/>
      <c r="L4854" s="5">
        <f t="shared" si="225"/>
        <v>0.58174000000000003</v>
      </c>
      <c r="M4854" s="22">
        <f>SUMIFS('[1]pvwatts_Cov KY, 7.0815 kWDC, Ro'!$M$33:$M$8792,'[1]pvwatts_Cov KY, 7.0815 kWDC, Ro'!$Q$33:$Q$8792,N4854,'[1]pvwatts_Cov KY, 7.0815 kWDC, Ro'!$R$33:$R$8792,O4854,'[1]pvwatts_Cov KY, 7.0815 kWDC, Ro'!$S$33:$S$8792,C4854)</f>
        <v>0</v>
      </c>
      <c r="N4854">
        <f t="shared" si="226"/>
        <v>10</v>
      </c>
      <c r="O4854">
        <f t="shared" si="227"/>
        <v>20</v>
      </c>
    </row>
    <row r="4855" spans="1:15">
      <c r="A4855" s="5" t="s">
        <v>3</v>
      </c>
      <c r="B4855" s="8">
        <v>44489</v>
      </c>
      <c r="C4855" s="9">
        <v>6</v>
      </c>
      <c r="D4855" s="10">
        <v>85968.947546744355</v>
      </c>
      <c r="E4855" s="11"/>
      <c r="F4855" s="11"/>
      <c r="G4855" s="11"/>
      <c r="H4855" s="11"/>
      <c r="I4855" s="11"/>
      <c r="J4855" s="11"/>
      <c r="K4855" s="11"/>
      <c r="L4855" s="5">
        <f t="shared" si="225"/>
        <v>0.64024000000000003</v>
      </c>
      <c r="M4855" s="22">
        <f>SUMIFS('[1]pvwatts_Cov KY, 7.0815 kWDC, Ro'!$M$33:$M$8792,'[1]pvwatts_Cov KY, 7.0815 kWDC, Ro'!$Q$33:$Q$8792,N4855,'[1]pvwatts_Cov KY, 7.0815 kWDC, Ro'!$R$33:$R$8792,O4855,'[1]pvwatts_Cov KY, 7.0815 kWDC, Ro'!$S$33:$S$8792,C4855)</f>
        <v>0</v>
      </c>
      <c r="N4855">
        <f t="shared" si="226"/>
        <v>10</v>
      </c>
      <c r="O4855">
        <f t="shared" si="227"/>
        <v>20</v>
      </c>
    </row>
    <row r="4856" spans="1:15">
      <c r="A4856" s="5" t="s">
        <v>3</v>
      </c>
      <c r="B4856" s="8">
        <v>44489</v>
      </c>
      <c r="C4856" s="9">
        <v>7</v>
      </c>
      <c r="D4856" s="10">
        <v>102053.67986676881</v>
      </c>
      <c r="E4856" s="11"/>
      <c r="F4856" s="11"/>
      <c r="G4856" s="11"/>
      <c r="H4856" s="11"/>
      <c r="I4856" s="11"/>
      <c r="J4856" s="11"/>
      <c r="K4856" s="11"/>
      <c r="L4856" s="5">
        <f t="shared" si="225"/>
        <v>0.76002999999999998</v>
      </c>
      <c r="M4856" s="22">
        <f>SUMIFS('[1]pvwatts_Cov KY, 7.0815 kWDC, Ro'!$M$33:$M$8792,'[1]pvwatts_Cov KY, 7.0815 kWDC, Ro'!$Q$33:$Q$8792,N4856,'[1]pvwatts_Cov KY, 7.0815 kWDC, Ro'!$R$33:$R$8792,O4856,'[1]pvwatts_Cov KY, 7.0815 kWDC, Ro'!$S$33:$S$8792,C4856)</f>
        <v>0</v>
      </c>
      <c r="N4856">
        <f t="shared" si="226"/>
        <v>10</v>
      </c>
      <c r="O4856">
        <f t="shared" si="227"/>
        <v>20</v>
      </c>
    </row>
    <row r="4857" spans="1:15">
      <c r="A4857" s="5" t="s">
        <v>3</v>
      </c>
      <c r="B4857" s="8">
        <v>44489</v>
      </c>
      <c r="C4857" s="9">
        <v>8</v>
      </c>
      <c r="D4857" s="10">
        <v>109727.52738540983</v>
      </c>
      <c r="E4857" s="11"/>
      <c r="F4857" s="11"/>
      <c r="G4857" s="11"/>
      <c r="H4857" s="11"/>
      <c r="I4857" s="11"/>
      <c r="J4857" s="11"/>
      <c r="K4857" s="11"/>
      <c r="L4857" s="5">
        <f t="shared" si="225"/>
        <v>0.81718000000000002</v>
      </c>
      <c r="M4857" s="22">
        <f>SUMIFS('[1]pvwatts_Cov KY, 7.0815 kWDC, Ro'!$M$33:$M$8792,'[1]pvwatts_Cov KY, 7.0815 kWDC, Ro'!$Q$33:$Q$8792,N4857,'[1]pvwatts_Cov KY, 7.0815 kWDC, Ro'!$R$33:$R$8792,O4857,'[1]pvwatts_Cov KY, 7.0815 kWDC, Ro'!$S$33:$S$8792,C4857)</f>
        <v>0</v>
      </c>
      <c r="N4857">
        <f t="shared" si="226"/>
        <v>10</v>
      </c>
      <c r="O4857">
        <f t="shared" si="227"/>
        <v>20</v>
      </c>
    </row>
    <row r="4858" spans="1:15">
      <c r="A4858" s="5" t="s">
        <v>3</v>
      </c>
      <c r="B4858" s="8">
        <v>44489</v>
      </c>
      <c r="C4858" s="9">
        <v>9</v>
      </c>
      <c r="D4858" s="10">
        <v>107946.99179332444</v>
      </c>
      <c r="E4858" s="11"/>
      <c r="F4858" s="11"/>
      <c r="G4858" s="11"/>
      <c r="H4858" s="11"/>
      <c r="I4858" s="11"/>
      <c r="J4858" s="11"/>
      <c r="K4858" s="11"/>
      <c r="L4858" s="5">
        <f t="shared" si="225"/>
        <v>0.80391999999999997</v>
      </c>
      <c r="M4858" s="22">
        <f>SUMIFS('[1]pvwatts_Cov KY, 7.0815 kWDC, Ro'!$M$33:$M$8792,'[1]pvwatts_Cov KY, 7.0815 kWDC, Ro'!$Q$33:$Q$8792,N4858,'[1]pvwatts_Cov KY, 7.0815 kWDC, Ro'!$R$33:$R$8792,O4858,'[1]pvwatts_Cov KY, 7.0815 kWDC, Ro'!$S$33:$S$8792,C4858)</f>
        <v>4.5950999999999999E-2</v>
      </c>
      <c r="N4858">
        <f t="shared" si="226"/>
        <v>10</v>
      </c>
      <c r="O4858">
        <f t="shared" si="227"/>
        <v>20</v>
      </c>
    </row>
    <row r="4859" spans="1:15">
      <c r="A4859" s="5" t="s">
        <v>3</v>
      </c>
      <c r="B4859" s="8">
        <v>44489</v>
      </c>
      <c r="C4859" s="9">
        <v>10</v>
      </c>
      <c r="D4859" s="10">
        <v>104539.94377949009</v>
      </c>
      <c r="E4859" s="11"/>
      <c r="F4859" s="11"/>
      <c r="G4859" s="11"/>
      <c r="H4859" s="11"/>
      <c r="I4859" s="11"/>
      <c r="J4859" s="11"/>
      <c r="K4859" s="11"/>
      <c r="L4859" s="5">
        <f t="shared" si="225"/>
        <v>0.77854999999999996</v>
      </c>
      <c r="M4859" s="22">
        <f>SUMIFS('[1]pvwatts_Cov KY, 7.0815 kWDC, Ro'!$M$33:$M$8792,'[1]pvwatts_Cov KY, 7.0815 kWDC, Ro'!$Q$33:$Q$8792,N4859,'[1]pvwatts_Cov KY, 7.0815 kWDC, Ro'!$R$33:$R$8792,O4859,'[1]pvwatts_Cov KY, 7.0815 kWDC, Ro'!$S$33:$S$8792,C4859)</f>
        <v>0.202484</v>
      </c>
      <c r="N4859">
        <f t="shared" si="226"/>
        <v>10</v>
      </c>
      <c r="O4859">
        <f t="shared" si="227"/>
        <v>20</v>
      </c>
    </row>
    <row r="4860" spans="1:15">
      <c r="A4860" s="5" t="s">
        <v>3</v>
      </c>
      <c r="B4860" s="8">
        <v>44489</v>
      </c>
      <c r="C4860" s="9">
        <v>11</v>
      </c>
      <c r="D4860" s="10">
        <v>102598.73264289238</v>
      </c>
      <c r="E4860" s="11"/>
      <c r="F4860" s="11"/>
      <c r="G4860" s="11"/>
      <c r="H4860" s="11"/>
      <c r="I4860" s="11"/>
      <c r="J4860" s="11"/>
      <c r="K4860" s="11"/>
      <c r="L4860" s="5">
        <f t="shared" si="225"/>
        <v>0.76409000000000005</v>
      </c>
      <c r="M4860" s="22">
        <f>SUMIFS('[1]pvwatts_Cov KY, 7.0815 kWDC, Ro'!$M$33:$M$8792,'[1]pvwatts_Cov KY, 7.0815 kWDC, Ro'!$Q$33:$Q$8792,N4860,'[1]pvwatts_Cov KY, 7.0815 kWDC, Ro'!$R$33:$R$8792,O4860,'[1]pvwatts_Cov KY, 7.0815 kWDC, Ro'!$S$33:$S$8792,C4860)</f>
        <v>0.35358499999999998</v>
      </c>
      <c r="N4860">
        <f t="shared" si="226"/>
        <v>10</v>
      </c>
      <c r="O4860">
        <f t="shared" si="227"/>
        <v>20</v>
      </c>
    </row>
    <row r="4861" spans="1:15">
      <c r="A4861" s="5" t="s">
        <v>3</v>
      </c>
      <c r="B4861" s="8">
        <v>44489</v>
      </c>
      <c r="C4861" s="9">
        <v>12</v>
      </c>
      <c r="D4861" s="10">
        <v>101392.16595560926</v>
      </c>
      <c r="E4861" s="11"/>
      <c r="F4861" s="11"/>
      <c r="G4861" s="11"/>
      <c r="H4861" s="11"/>
      <c r="I4861" s="11"/>
      <c r="J4861" s="11"/>
      <c r="K4861" s="11"/>
      <c r="L4861" s="5">
        <f t="shared" si="225"/>
        <v>0.75510999999999995</v>
      </c>
      <c r="M4861" s="22">
        <f>SUMIFS('[1]pvwatts_Cov KY, 7.0815 kWDC, Ro'!$M$33:$M$8792,'[1]pvwatts_Cov KY, 7.0815 kWDC, Ro'!$Q$33:$Q$8792,N4861,'[1]pvwatts_Cov KY, 7.0815 kWDC, Ro'!$R$33:$R$8792,O4861,'[1]pvwatts_Cov KY, 7.0815 kWDC, Ro'!$S$33:$S$8792,C4861)</f>
        <v>0.55189900000000003</v>
      </c>
      <c r="N4861">
        <f t="shared" si="226"/>
        <v>10</v>
      </c>
      <c r="O4861">
        <f t="shared" si="227"/>
        <v>20</v>
      </c>
    </row>
    <row r="4862" spans="1:15">
      <c r="A4862" s="5" t="s">
        <v>3</v>
      </c>
      <c r="B4862" s="8">
        <v>44489</v>
      </c>
      <c r="C4862" s="9">
        <v>13</v>
      </c>
      <c r="D4862" s="10">
        <v>100705.83890675439</v>
      </c>
      <c r="E4862" s="11"/>
      <c r="F4862" s="11"/>
      <c r="G4862" s="11"/>
      <c r="H4862" s="11"/>
      <c r="I4862" s="11"/>
      <c r="J4862" s="11"/>
      <c r="K4862" s="11"/>
      <c r="L4862" s="5">
        <f t="shared" si="225"/>
        <v>0.74999000000000005</v>
      </c>
      <c r="M4862" s="22">
        <f>SUMIFS('[1]pvwatts_Cov KY, 7.0815 kWDC, Ro'!$M$33:$M$8792,'[1]pvwatts_Cov KY, 7.0815 kWDC, Ro'!$Q$33:$Q$8792,N4862,'[1]pvwatts_Cov KY, 7.0815 kWDC, Ro'!$R$33:$R$8792,O4862,'[1]pvwatts_Cov KY, 7.0815 kWDC, Ro'!$S$33:$S$8792,C4862)</f>
        <v>0.904196</v>
      </c>
      <c r="N4862">
        <f t="shared" si="226"/>
        <v>10</v>
      </c>
      <c r="O4862">
        <f t="shared" si="227"/>
        <v>20</v>
      </c>
    </row>
    <row r="4863" spans="1:15">
      <c r="A4863" s="5" t="s">
        <v>3</v>
      </c>
      <c r="B4863" s="8">
        <v>44489</v>
      </c>
      <c r="C4863" s="9">
        <v>14</v>
      </c>
      <c r="D4863" s="10">
        <v>101995.41263886289</v>
      </c>
      <c r="E4863" s="11"/>
      <c r="F4863" s="11"/>
      <c r="G4863" s="11"/>
      <c r="H4863" s="11"/>
      <c r="I4863" s="11"/>
      <c r="J4863" s="11"/>
      <c r="K4863" s="11"/>
      <c r="L4863" s="5">
        <f t="shared" si="225"/>
        <v>0.75960000000000005</v>
      </c>
      <c r="M4863" s="22">
        <f>SUMIFS('[1]pvwatts_Cov KY, 7.0815 kWDC, Ro'!$M$33:$M$8792,'[1]pvwatts_Cov KY, 7.0815 kWDC, Ro'!$Q$33:$Q$8792,N4863,'[1]pvwatts_Cov KY, 7.0815 kWDC, Ro'!$R$33:$R$8792,O4863,'[1]pvwatts_Cov KY, 7.0815 kWDC, Ro'!$S$33:$S$8792,C4863)</f>
        <v>0.86019199999999996</v>
      </c>
      <c r="N4863">
        <f t="shared" si="226"/>
        <v>10</v>
      </c>
      <c r="O4863">
        <f t="shared" si="227"/>
        <v>20</v>
      </c>
    </row>
    <row r="4864" spans="1:15">
      <c r="A4864" s="5" t="s">
        <v>3</v>
      </c>
      <c r="B4864" s="8">
        <v>44489</v>
      </c>
      <c r="C4864" s="9">
        <v>15</v>
      </c>
      <c r="D4864" s="10">
        <v>105121.4508527061</v>
      </c>
      <c r="E4864" s="11"/>
      <c r="F4864" s="11"/>
      <c r="G4864" s="11"/>
      <c r="H4864" s="11"/>
      <c r="I4864" s="11"/>
      <c r="J4864" s="11"/>
      <c r="K4864" s="11"/>
      <c r="L4864" s="5">
        <f t="shared" si="225"/>
        <v>0.78288000000000002</v>
      </c>
      <c r="M4864" s="22">
        <f>SUMIFS('[1]pvwatts_Cov KY, 7.0815 kWDC, Ro'!$M$33:$M$8792,'[1]pvwatts_Cov KY, 7.0815 kWDC, Ro'!$Q$33:$Q$8792,N4864,'[1]pvwatts_Cov KY, 7.0815 kWDC, Ro'!$R$33:$R$8792,O4864,'[1]pvwatts_Cov KY, 7.0815 kWDC, Ro'!$S$33:$S$8792,C4864)</f>
        <v>0.91619099999999998</v>
      </c>
      <c r="N4864">
        <f t="shared" si="226"/>
        <v>10</v>
      </c>
      <c r="O4864">
        <f t="shared" si="227"/>
        <v>20</v>
      </c>
    </row>
    <row r="4865" spans="1:15">
      <c r="A4865" s="5" t="s">
        <v>3</v>
      </c>
      <c r="B4865" s="8">
        <v>44489</v>
      </c>
      <c r="C4865" s="9">
        <v>16</v>
      </c>
      <c r="D4865" s="10">
        <v>111841.38516940826</v>
      </c>
      <c r="E4865" s="11"/>
      <c r="F4865" s="11"/>
      <c r="G4865" s="11"/>
      <c r="H4865" s="11"/>
      <c r="I4865" s="11"/>
      <c r="J4865" s="11"/>
      <c r="K4865" s="11"/>
      <c r="L4865" s="5">
        <f t="shared" si="225"/>
        <v>0.83291999999999999</v>
      </c>
      <c r="M4865" s="22">
        <f>SUMIFS('[1]pvwatts_Cov KY, 7.0815 kWDC, Ro'!$M$33:$M$8792,'[1]pvwatts_Cov KY, 7.0815 kWDC, Ro'!$Q$33:$Q$8792,N4865,'[1]pvwatts_Cov KY, 7.0815 kWDC, Ro'!$R$33:$R$8792,O4865,'[1]pvwatts_Cov KY, 7.0815 kWDC, Ro'!$S$33:$S$8792,C4865)</f>
        <v>0.31001899999999999</v>
      </c>
      <c r="N4865">
        <f t="shared" si="226"/>
        <v>10</v>
      </c>
      <c r="O4865">
        <f t="shared" si="227"/>
        <v>20</v>
      </c>
    </row>
    <row r="4866" spans="1:15">
      <c r="A4866" s="5" t="s">
        <v>3</v>
      </c>
      <c r="B4866" s="8">
        <v>44489</v>
      </c>
      <c r="C4866" s="9">
        <v>17</v>
      </c>
      <c r="D4866" s="10">
        <v>122913.63479526185</v>
      </c>
      <c r="E4866" s="11"/>
      <c r="F4866" s="11"/>
      <c r="G4866" s="11"/>
      <c r="H4866" s="11"/>
      <c r="I4866" s="11"/>
      <c r="J4866" s="11"/>
      <c r="K4866" s="11"/>
      <c r="L4866" s="5">
        <f t="shared" ref="L4866:L4929" si="228">ROUND(D4866*$D$8764,5)</f>
        <v>0.91537999999999997</v>
      </c>
      <c r="M4866" s="22">
        <f>SUMIFS('[1]pvwatts_Cov KY, 7.0815 kWDC, Ro'!$M$33:$M$8792,'[1]pvwatts_Cov KY, 7.0815 kWDC, Ro'!$Q$33:$Q$8792,N4866,'[1]pvwatts_Cov KY, 7.0815 kWDC, Ro'!$R$33:$R$8792,O4866,'[1]pvwatts_Cov KY, 7.0815 kWDC, Ro'!$S$33:$S$8792,C4866)</f>
        <v>0.56118400000000002</v>
      </c>
      <c r="N4866">
        <f t="shared" si="226"/>
        <v>10</v>
      </c>
      <c r="O4866">
        <f t="shared" si="227"/>
        <v>20</v>
      </c>
    </row>
    <row r="4867" spans="1:15">
      <c r="A4867" s="5" t="s">
        <v>3</v>
      </c>
      <c r="B4867" s="8">
        <v>44489</v>
      </c>
      <c r="C4867" s="9">
        <v>18</v>
      </c>
      <c r="D4867" s="10">
        <v>134704.42604274064</v>
      </c>
      <c r="E4867" s="11"/>
      <c r="F4867" s="11"/>
      <c r="G4867" s="11"/>
      <c r="H4867" s="11"/>
      <c r="I4867" s="11"/>
      <c r="J4867" s="11"/>
      <c r="K4867" s="11"/>
      <c r="L4867" s="5">
        <f t="shared" si="228"/>
        <v>1.00319</v>
      </c>
      <c r="M4867" s="22">
        <f>SUMIFS('[1]pvwatts_Cov KY, 7.0815 kWDC, Ro'!$M$33:$M$8792,'[1]pvwatts_Cov KY, 7.0815 kWDC, Ro'!$Q$33:$Q$8792,N4867,'[1]pvwatts_Cov KY, 7.0815 kWDC, Ro'!$R$33:$R$8792,O4867,'[1]pvwatts_Cov KY, 7.0815 kWDC, Ro'!$S$33:$S$8792,C4867)</f>
        <v>1.5166550000000001</v>
      </c>
      <c r="N4867">
        <f t="shared" ref="N4867:N4930" si="229">MONTH(B4867)</f>
        <v>10</v>
      </c>
      <c r="O4867">
        <f t="shared" ref="O4867:O4930" si="230">DAY(B4867)</f>
        <v>20</v>
      </c>
    </row>
    <row r="4868" spans="1:15">
      <c r="A4868" s="5" t="s">
        <v>3</v>
      </c>
      <c r="B4868" s="8">
        <v>44489</v>
      </c>
      <c r="C4868" s="9">
        <v>19</v>
      </c>
      <c r="D4868" s="10">
        <v>139192.46108044259</v>
      </c>
      <c r="E4868" s="11"/>
      <c r="F4868" s="11"/>
      <c r="G4868" s="11"/>
      <c r="H4868" s="11"/>
      <c r="I4868" s="11"/>
      <c r="J4868" s="11"/>
      <c r="K4868" s="11"/>
      <c r="L4868" s="5">
        <f t="shared" si="228"/>
        <v>1.0366200000000001</v>
      </c>
      <c r="M4868" s="22">
        <f>SUMIFS('[1]pvwatts_Cov KY, 7.0815 kWDC, Ro'!$M$33:$M$8792,'[1]pvwatts_Cov KY, 7.0815 kWDC, Ro'!$Q$33:$Q$8792,N4868,'[1]pvwatts_Cov KY, 7.0815 kWDC, Ro'!$R$33:$R$8792,O4868,'[1]pvwatts_Cov KY, 7.0815 kWDC, Ro'!$S$33:$S$8792,C4868)</f>
        <v>0.107074</v>
      </c>
      <c r="N4868">
        <f t="shared" si="229"/>
        <v>10</v>
      </c>
      <c r="O4868">
        <f t="shared" si="230"/>
        <v>20</v>
      </c>
    </row>
    <row r="4869" spans="1:15">
      <c r="A4869" s="5" t="s">
        <v>3</v>
      </c>
      <c r="B4869" s="8">
        <v>44489</v>
      </c>
      <c r="C4869" s="9">
        <v>20</v>
      </c>
      <c r="D4869" s="10">
        <v>146360.95307815159</v>
      </c>
      <c r="E4869" s="11"/>
      <c r="F4869" s="11"/>
      <c r="G4869" s="11"/>
      <c r="H4869" s="11"/>
      <c r="I4869" s="11"/>
      <c r="J4869" s="11"/>
      <c r="K4869" s="11"/>
      <c r="L4869" s="5">
        <f t="shared" si="228"/>
        <v>1.0900099999999999</v>
      </c>
      <c r="M4869" s="22">
        <f>SUMIFS('[1]pvwatts_Cov KY, 7.0815 kWDC, Ro'!$M$33:$M$8792,'[1]pvwatts_Cov KY, 7.0815 kWDC, Ro'!$Q$33:$Q$8792,N4869,'[1]pvwatts_Cov KY, 7.0815 kWDC, Ro'!$R$33:$R$8792,O4869,'[1]pvwatts_Cov KY, 7.0815 kWDC, Ro'!$S$33:$S$8792,C4869)</f>
        <v>0</v>
      </c>
      <c r="N4869">
        <f t="shared" si="229"/>
        <v>10</v>
      </c>
      <c r="O4869">
        <f t="shared" si="230"/>
        <v>20</v>
      </c>
    </row>
    <row r="4870" spans="1:15">
      <c r="A4870" s="5" t="s">
        <v>3</v>
      </c>
      <c r="B4870" s="8">
        <v>44489</v>
      </c>
      <c r="C4870" s="9">
        <v>21</v>
      </c>
      <c r="D4870" s="10">
        <v>145687.42248632404</v>
      </c>
      <c r="E4870" s="11"/>
      <c r="F4870" s="11"/>
      <c r="G4870" s="11"/>
      <c r="H4870" s="11"/>
      <c r="I4870" s="11"/>
      <c r="J4870" s="11"/>
      <c r="K4870" s="11"/>
      <c r="L4870" s="5">
        <f t="shared" si="228"/>
        <v>1.0849899999999999</v>
      </c>
      <c r="M4870" s="22">
        <f>SUMIFS('[1]pvwatts_Cov KY, 7.0815 kWDC, Ro'!$M$33:$M$8792,'[1]pvwatts_Cov KY, 7.0815 kWDC, Ro'!$Q$33:$Q$8792,N4870,'[1]pvwatts_Cov KY, 7.0815 kWDC, Ro'!$R$33:$R$8792,O4870,'[1]pvwatts_Cov KY, 7.0815 kWDC, Ro'!$S$33:$S$8792,C4870)</f>
        <v>0</v>
      </c>
      <c r="N4870">
        <f t="shared" si="229"/>
        <v>10</v>
      </c>
      <c r="O4870">
        <f t="shared" si="230"/>
        <v>20</v>
      </c>
    </row>
    <row r="4871" spans="1:15">
      <c r="A4871" s="5" t="s">
        <v>3</v>
      </c>
      <c r="B4871" s="8">
        <v>44489</v>
      </c>
      <c r="C4871" s="9">
        <v>22</v>
      </c>
      <c r="D4871" s="10">
        <v>134993.12065269725</v>
      </c>
      <c r="E4871" s="11"/>
      <c r="F4871" s="11"/>
      <c r="G4871" s="11"/>
      <c r="H4871" s="11"/>
      <c r="I4871" s="11"/>
      <c r="J4871" s="11"/>
      <c r="K4871" s="11"/>
      <c r="L4871" s="5">
        <f t="shared" si="228"/>
        <v>1.0053399999999999</v>
      </c>
      <c r="M4871" s="22">
        <f>SUMIFS('[1]pvwatts_Cov KY, 7.0815 kWDC, Ro'!$M$33:$M$8792,'[1]pvwatts_Cov KY, 7.0815 kWDC, Ro'!$Q$33:$Q$8792,N4871,'[1]pvwatts_Cov KY, 7.0815 kWDC, Ro'!$R$33:$R$8792,O4871,'[1]pvwatts_Cov KY, 7.0815 kWDC, Ro'!$S$33:$S$8792,C4871)</f>
        <v>0</v>
      </c>
      <c r="N4871">
        <f t="shared" si="229"/>
        <v>10</v>
      </c>
      <c r="O4871">
        <f t="shared" si="230"/>
        <v>20</v>
      </c>
    </row>
    <row r="4872" spans="1:15">
      <c r="A4872" s="5" t="s">
        <v>3</v>
      </c>
      <c r="B4872" s="8">
        <v>44489</v>
      </c>
      <c r="C4872" s="9">
        <v>23</v>
      </c>
      <c r="D4872" s="10">
        <v>118771.47961856809</v>
      </c>
      <c r="E4872" s="11"/>
      <c r="F4872" s="11"/>
      <c r="G4872" s="11"/>
      <c r="H4872" s="11"/>
      <c r="I4872" s="11"/>
      <c r="J4872" s="11"/>
      <c r="K4872" s="11"/>
      <c r="L4872" s="5">
        <f t="shared" si="228"/>
        <v>0.88453999999999999</v>
      </c>
      <c r="M4872" s="22">
        <f>SUMIFS('[1]pvwatts_Cov KY, 7.0815 kWDC, Ro'!$M$33:$M$8792,'[1]pvwatts_Cov KY, 7.0815 kWDC, Ro'!$Q$33:$Q$8792,N4872,'[1]pvwatts_Cov KY, 7.0815 kWDC, Ro'!$R$33:$R$8792,O4872,'[1]pvwatts_Cov KY, 7.0815 kWDC, Ro'!$S$33:$S$8792,C4872)</f>
        <v>0</v>
      </c>
      <c r="N4872">
        <f t="shared" si="229"/>
        <v>10</v>
      </c>
      <c r="O4872">
        <f t="shared" si="230"/>
        <v>20</v>
      </c>
    </row>
    <row r="4873" spans="1:15">
      <c r="A4873" s="5" t="s">
        <v>3</v>
      </c>
      <c r="B4873" s="8">
        <v>44489</v>
      </c>
      <c r="C4873" s="9">
        <v>24</v>
      </c>
      <c r="D4873" s="10">
        <v>101411.39680612749</v>
      </c>
      <c r="E4873" s="11"/>
      <c r="F4873" s="11"/>
      <c r="G4873" s="11"/>
      <c r="H4873" s="11"/>
      <c r="I4873" s="11"/>
      <c r="J4873" s="11"/>
      <c r="K4873" s="11"/>
      <c r="L4873" s="5">
        <f t="shared" si="228"/>
        <v>0.75524999999999998</v>
      </c>
      <c r="M4873" s="22">
        <f>SUMIFS('[1]pvwatts_Cov KY, 7.0815 kWDC, Ro'!$M$33:$M$8792,'[1]pvwatts_Cov KY, 7.0815 kWDC, Ro'!$Q$33:$Q$8792,N4873,'[1]pvwatts_Cov KY, 7.0815 kWDC, Ro'!$R$33:$R$8792,O4873,'[1]pvwatts_Cov KY, 7.0815 kWDC, Ro'!$S$33:$S$8792,C4873)</f>
        <v>0</v>
      </c>
      <c r="N4873">
        <f t="shared" si="229"/>
        <v>10</v>
      </c>
      <c r="O4873">
        <f t="shared" si="230"/>
        <v>20</v>
      </c>
    </row>
    <row r="4874" spans="1:15">
      <c r="A4874" s="5" t="s">
        <v>3</v>
      </c>
      <c r="B4874" s="8">
        <v>44490</v>
      </c>
      <c r="C4874" s="9">
        <v>1</v>
      </c>
      <c r="D4874" s="10">
        <v>88408.148237320347</v>
      </c>
      <c r="E4874" s="11"/>
      <c r="F4874" s="11"/>
      <c r="G4874" s="11"/>
      <c r="H4874" s="11"/>
      <c r="I4874" s="11"/>
      <c r="J4874" s="11"/>
      <c r="K4874" s="11"/>
      <c r="L4874" s="5">
        <f t="shared" si="228"/>
        <v>0.65841000000000005</v>
      </c>
      <c r="M4874" s="22">
        <f>SUMIFS('[1]pvwatts_Cov KY, 7.0815 kWDC, Ro'!$M$33:$M$8792,'[1]pvwatts_Cov KY, 7.0815 kWDC, Ro'!$Q$33:$Q$8792,N4874,'[1]pvwatts_Cov KY, 7.0815 kWDC, Ro'!$R$33:$R$8792,O4874,'[1]pvwatts_Cov KY, 7.0815 kWDC, Ro'!$S$33:$S$8792,C4874)</f>
        <v>0</v>
      </c>
      <c r="N4874">
        <f t="shared" si="229"/>
        <v>10</v>
      </c>
      <c r="O4874">
        <f t="shared" si="230"/>
        <v>21</v>
      </c>
    </row>
    <row r="4875" spans="1:15">
      <c r="A4875" s="5" t="s">
        <v>3</v>
      </c>
      <c r="B4875" s="8">
        <v>44490</v>
      </c>
      <c r="C4875" s="9">
        <v>2</v>
      </c>
      <c r="D4875" s="10">
        <v>80331.156317703993</v>
      </c>
      <c r="E4875" s="11"/>
      <c r="F4875" s="11"/>
      <c r="G4875" s="11"/>
      <c r="H4875" s="11"/>
      <c r="I4875" s="11"/>
      <c r="J4875" s="11"/>
      <c r="K4875" s="11"/>
      <c r="L4875" s="5">
        <f t="shared" si="228"/>
        <v>0.59826000000000001</v>
      </c>
      <c r="M4875" s="22">
        <f>SUMIFS('[1]pvwatts_Cov KY, 7.0815 kWDC, Ro'!$M$33:$M$8792,'[1]pvwatts_Cov KY, 7.0815 kWDC, Ro'!$Q$33:$Q$8792,N4875,'[1]pvwatts_Cov KY, 7.0815 kWDC, Ro'!$R$33:$R$8792,O4875,'[1]pvwatts_Cov KY, 7.0815 kWDC, Ro'!$S$33:$S$8792,C4875)</f>
        <v>0</v>
      </c>
      <c r="N4875">
        <f t="shared" si="229"/>
        <v>10</v>
      </c>
      <c r="O4875">
        <f t="shared" si="230"/>
        <v>21</v>
      </c>
    </row>
    <row r="4876" spans="1:15">
      <c r="A4876" s="5" t="s">
        <v>3</v>
      </c>
      <c r="B4876" s="8">
        <v>44490</v>
      </c>
      <c r="C4876" s="9">
        <v>3</v>
      </c>
      <c r="D4876" s="10">
        <v>76153.374440003245</v>
      </c>
      <c r="E4876" s="11"/>
      <c r="F4876" s="11"/>
      <c r="G4876" s="11"/>
      <c r="H4876" s="11"/>
      <c r="I4876" s="11"/>
      <c r="J4876" s="11"/>
      <c r="K4876" s="11"/>
      <c r="L4876" s="5">
        <f t="shared" si="228"/>
        <v>0.56713999999999998</v>
      </c>
      <c r="M4876" s="22">
        <f>SUMIFS('[1]pvwatts_Cov KY, 7.0815 kWDC, Ro'!$M$33:$M$8792,'[1]pvwatts_Cov KY, 7.0815 kWDC, Ro'!$Q$33:$Q$8792,N4876,'[1]pvwatts_Cov KY, 7.0815 kWDC, Ro'!$R$33:$R$8792,O4876,'[1]pvwatts_Cov KY, 7.0815 kWDC, Ro'!$S$33:$S$8792,C4876)</f>
        <v>0</v>
      </c>
      <c r="N4876">
        <f t="shared" si="229"/>
        <v>10</v>
      </c>
      <c r="O4876">
        <f t="shared" si="230"/>
        <v>21</v>
      </c>
    </row>
    <row r="4877" spans="1:15">
      <c r="A4877" s="5" t="s">
        <v>3</v>
      </c>
      <c r="B4877" s="8">
        <v>44490</v>
      </c>
      <c r="C4877" s="9">
        <v>4</v>
      </c>
      <c r="D4877" s="10">
        <v>74452.550609787184</v>
      </c>
      <c r="E4877" s="11"/>
      <c r="F4877" s="11"/>
      <c r="G4877" s="11"/>
      <c r="H4877" s="11"/>
      <c r="I4877" s="11"/>
      <c r="J4877" s="11"/>
      <c r="K4877" s="11"/>
      <c r="L4877" s="5">
        <f t="shared" si="228"/>
        <v>0.55447999999999997</v>
      </c>
      <c r="M4877" s="22">
        <f>SUMIFS('[1]pvwatts_Cov KY, 7.0815 kWDC, Ro'!$M$33:$M$8792,'[1]pvwatts_Cov KY, 7.0815 kWDC, Ro'!$Q$33:$Q$8792,N4877,'[1]pvwatts_Cov KY, 7.0815 kWDC, Ro'!$R$33:$R$8792,O4877,'[1]pvwatts_Cov KY, 7.0815 kWDC, Ro'!$S$33:$S$8792,C4877)</f>
        <v>0</v>
      </c>
      <c r="N4877">
        <f t="shared" si="229"/>
        <v>10</v>
      </c>
      <c r="O4877">
        <f t="shared" si="230"/>
        <v>21</v>
      </c>
    </row>
    <row r="4878" spans="1:15">
      <c r="A4878" s="5" t="s">
        <v>3</v>
      </c>
      <c r="B4878" s="8">
        <v>44490</v>
      </c>
      <c r="C4878" s="9">
        <v>5</v>
      </c>
      <c r="D4878" s="10">
        <v>75260.610275935731</v>
      </c>
      <c r="E4878" s="11"/>
      <c r="F4878" s="11"/>
      <c r="G4878" s="11"/>
      <c r="H4878" s="11"/>
      <c r="I4878" s="11"/>
      <c r="J4878" s="11"/>
      <c r="K4878" s="11"/>
      <c r="L4878" s="5">
        <f t="shared" si="228"/>
        <v>0.56049000000000004</v>
      </c>
      <c r="M4878" s="22">
        <f>SUMIFS('[1]pvwatts_Cov KY, 7.0815 kWDC, Ro'!$M$33:$M$8792,'[1]pvwatts_Cov KY, 7.0815 kWDC, Ro'!$Q$33:$Q$8792,N4878,'[1]pvwatts_Cov KY, 7.0815 kWDC, Ro'!$R$33:$R$8792,O4878,'[1]pvwatts_Cov KY, 7.0815 kWDC, Ro'!$S$33:$S$8792,C4878)</f>
        <v>0</v>
      </c>
      <c r="N4878">
        <f t="shared" si="229"/>
        <v>10</v>
      </c>
      <c r="O4878">
        <f t="shared" si="230"/>
        <v>21</v>
      </c>
    </row>
    <row r="4879" spans="1:15">
      <c r="A4879" s="5" t="s">
        <v>3</v>
      </c>
      <c r="B4879" s="8">
        <v>44490</v>
      </c>
      <c r="C4879" s="9">
        <v>6</v>
      </c>
      <c r="D4879" s="10">
        <v>81881.745247714527</v>
      </c>
      <c r="E4879" s="11"/>
      <c r="F4879" s="11"/>
      <c r="G4879" s="11"/>
      <c r="H4879" s="11"/>
      <c r="I4879" s="11"/>
      <c r="J4879" s="11"/>
      <c r="K4879" s="11"/>
      <c r="L4879" s="5">
        <f t="shared" si="228"/>
        <v>0.60980000000000001</v>
      </c>
      <c r="M4879" s="22">
        <f>SUMIFS('[1]pvwatts_Cov KY, 7.0815 kWDC, Ro'!$M$33:$M$8792,'[1]pvwatts_Cov KY, 7.0815 kWDC, Ro'!$Q$33:$Q$8792,N4879,'[1]pvwatts_Cov KY, 7.0815 kWDC, Ro'!$R$33:$R$8792,O4879,'[1]pvwatts_Cov KY, 7.0815 kWDC, Ro'!$S$33:$S$8792,C4879)</f>
        <v>0</v>
      </c>
      <c r="N4879">
        <f t="shared" si="229"/>
        <v>10</v>
      </c>
      <c r="O4879">
        <f t="shared" si="230"/>
        <v>21</v>
      </c>
    </row>
    <row r="4880" spans="1:15">
      <c r="A4880" s="5" t="s">
        <v>3</v>
      </c>
      <c r="B4880" s="8">
        <v>44490</v>
      </c>
      <c r="C4880" s="9">
        <v>7</v>
      </c>
      <c r="D4880" s="10">
        <v>96538.603888942089</v>
      </c>
      <c r="E4880" s="11"/>
      <c r="F4880" s="11"/>
      <c r="G4880" s="11"/>
      <c r="H4880" s="11"/>
      <c r="I4880" s="11"/>
      <c r="J4880" s="11"/>
      <c r="K4880" s="11"/>
      <c r="L4880" s="5">
        <f t="shared" si="228"/>
        <v>0.71896000000000004</v>
      </c>
      <c r="M4880" s="22">
        <f>SUMIFS('[1]pvwatts_Cov KY, 7.0815 kWDC, Ro'!$M$33:$M$8792,'[1]pvwatts_Cov KY, 7.0815 kWDC, Ro'!$Q$33:$Q$8792,N4880,'[1]pvwatts_Cov KY, 7.0815 kWDC, Ro'!$R$33:$R$8792,O4880,'[1]pvwatts_Cov KY, 7.0815 kWDC, Ro'!$S$33:$S$8792,C4880)</f>
        <v>0</v>
      </c>
      <c r="N4880">
        <f t="shared" si="229"/>
        <v>10</v>
      </c>
      <c r="O4880">
        <f t="shared" si="230"/>
        <v>21</v>
      </c>
    </row>
    <row r="4881" spans="1:15">
      <c r="A4881" s="5" t="s">
        <v>3</v>
      </c>
      <c r="B4881" s="8">
        <v>44490</v>
      </c>
      <c r="C4881" s="9">
        <v>8</v>
      </c>
      <c r="D4881" s="10">
        <v>102860.47889808397</v>
      </c>
      <c r="E4881" s="11"/>
      <c r="F4881" s="11"/>
      <c r="G4881" s="11"/>
      <c r="H4881" s="11"/>
      <c r="I4881" s="11"/>
      <c r="J4881" s="11"/>
      <c r="K4881" s="11"/>
      <c r="L4881" s="5">
        <f t="shared" si="228"/>
        <v>0.76604000000000005</v>
      </c>
      <c r="M4881" s="22">
        <f>SUMIFS('[1]pvwatts_Cov KY, 7.0815 kWDC, Ro'!$M$33:$M$8792,'[1]pvwatts_Cov KY, 7.0815 kWDC, Ro'!$Q$33:$Q$8792,N4881,'[1]pvwatts_Cov KY, 7.0815 kWDC, Ro'!$R$33:$R$8792,O4881,'[1]pvwatts_Cov KY, 7.0815 kWDC, Ro'!$S$33:$S$8792,C4881)</f>
        <v>0</v>
      </c>
      <c r="N4881">
        <f t="shared" si="229"/>
        <v>10</v>
      </c>
      <c r="O4881">
        <f t="shared" si="230"/>
        <v>21</v>
      </c>
    </row>
    <row r="4882" spans="1:15">
      <c r="A4882" s="5" t="s">
        <v>3</v>
      </c>
      <c r="B4882" s="8">
        <v>44490</v>
      </c>
      <c r="C4882" s="9">
        <v>9</v>
      </c>
      <c r="D4882" s="10">
        <v>100602.41032876854</v>
      </c>
      <c r="E4882" s="11"/>
      <c r="F4882" s="11"/>
      <c r="G4882" s="11"/>
      <c r="H4882" s="11"/>
      <c r="I4882" s="11"/>
      <c r="J4882" s="11"/>
      <c r="K4882" s="11"/>
      <c r="L4882" s="5">
        <f t="shared" si="228"/>
        <v>0.74922</v>
      </c>
      <c r="M4882" s="22">
        <f>SUMIFS('[1]pvwatts_Cov KY, 7.0815 kWDC, Ro'!$M$33:$M$8792,'[1]pvwatts_Cov KY, 7.0815 kWDC, Ro'!$Q$33:$Q$8792,N4882,'[1]pvwatts_Cov KY, 7.0815 kWDC, Ro'!$R$33:$R$8792,O4882,'[1]pvwatts_Cov KY, 7.0815 kWDC, Ro'!$S$33:$S$8792,C4882)</f>
        <v>0.50444900000000004</v>
      </c>
      <c r="N4882">
        <f t="shared" si="229"/>
        <v>10</v>
      </c>
      <c r="O4882">
        <f t="shared" si="230"/>
        <v>21</v>
      </c>
    </row>
    <row r="4883" spans="1:15">
      <c r="A4883" s="5" t="s">
        <v>3</v>
      </c>
      <c r="B4883" s="8">
        <v>44490</v>
      </c>
      <c r="C4883" s="9">
        <v>10</v>
      </c>
      <c r="D4883" s="10">
        <v>100730.52828470191</v>
      </c>
      <c r="E4883" s="11"/>
      <c r="F4883" s="11"/>
      <c r="G4883" s="11"/>
      <c r="H4883" s="11"/>
      <c r="I4883" s="11"/>
      <c r="J4883" s="11"/>
      <c r="K4883" s="11"/>
      <c r="L4883" s="5">
        <f t="shared" si="228"/>
        <v>0.75017999999999996</v>
      </c>
      <c r="M4883" s="22">
        <f>SUMIFS('[1]pvwatts_Cov KY, 7.0815 kWDC, Ro'!$M$33:$M$8792,'[1]pvwatts_Cov KY, 7.0815 kWDC, Ro'!$Q$33:$Q$8792,N4883,'[1]pvwatts_Cov KY, 7.0815 kWDC, Ro'!$R$33:$R$8792,O4883,'[1]pvwatts_Cov KY, 7.0815 kWDC, Ro'!$S$33:$S$8792,C4883)</f>
        <v>2.03925</v>
      </c>
      <c r="N4883">
        <f t="shared" si="229"/>
        <v>10</v>
      </c>
      <c r="O4883">
        <f t="shared" si="230"/>
        <v>21</v>
      </c>
    </row>
    <row r="4884" spans="1:15">
      <c r="A4884" s="5" t="s">
        <v>3</v>
      </c>
      <c r="B4884" s="8">
        <v>44490</v>
      </c>
      <c r="C4884" s="9">
        <v>11</v>
      </c>
      <c r="D4884" s="10">
        <v>102048.67378821207</v>
      </c>
      <c r="E4884" s="11"/>
      <c r="F4884" s="11"/>
      <c r="G4884" s="11"/>
      <c r="H4884" s="11"/>
      <c r="I4884" s="11"/>
      <c r="J4884" s="11"/>
      <c r="K4884" s="11"/>
      <c r="L4884" s="5">
        <f t="shared" si="228"/>
        <v>0.75999000000000005</v>
      </c>
      <c r="M4884" s="22">
        <f>SUMIFS('[1]pvwatts_Cov KY, 7.0815 kWDC, Ro'!$M$33:$M$8792,'[1]pvwatts_Cov KY, 7.0815 kWDC, Ro'!$Q$33:$Q$8792,N4884,'[1]pvwatts_Cov KY, 7.0815 kWDC, Ro'!$R$33:$R$8792,O4884,'[1]pvwatts_Cov KY, 7.0815 kWDC, Ro'!$S$33:$S$8792,C4884)</f>
        <v>3.2674970000000001</v>
      </c>
      <c r="N4884">
        <f t="shared" si="229"/>
        <v>10</v>
      </c>
      <c r="O4884">
        <f t="shared" si="230"/>
        <v>21</v>
      </c>
    </row>
    <row r="4885" spans="1:15">
      <c r="A4885" s="5" t="s">
        <v>3</v>
      </c>
      <c r="B4885" s="8">
        <v>44490</v>
      </c>
      <c r="C4885" s="9">
        <v>12</v>
      </c>
      <c r="D4885" s="10">
        <v>103420.95581639644</v>
      </c>
      <c r="E4885" s="11"/>
      <c r="F4885" s="11"/>
      <c r="G4885" s="11"/>
      <c r="H4885" s="11"/>
      <c r="I4885" s="11"/>
      <c r="J4885" s="11"/>
      <c r="K4885" s="11"/>
      <c r="L4885" s="5">
        <f t="shared" si="228"/>
        <v>0.77020999999999995</v>
      </c>
      <c r="M4885" s="22">
        <f>SUMIFS('[1]pvwatts_Cov KY, 7.0815 kWDC, Ro'!$M$33:$M$8792,'[1]pvwatts_Cov KY, 7.0815 kWDC, Ro'!$Q$33:$Q$8792,N4885,'[1]pvwatts_Cov KY, 7.0815 kWDC, Ro'!$R$33:$R$8792,O4885,'[1]pvwatts_Cov KY, 7.0815 kWDC, Ro'!$S$33:$S$8792,C4885)</f>
        <v>4.0943019999999999</v>
      </c>
      <c r="N4885">
        <f t="shared" si="229"/>
        <v>10</v>
      </c>
      <c r="O4885">
        <f t="shared" si="230"/>
        <v>21</v>
      </c>
    </row>
    <row r="4886" spans="1:15">
      <c r="A4886" s="5" t="s">
        <v>3</v>
      </c>
      <c r="B4886" s="8">
        <v>44490</v>
      </c>
      <c r="C4886" s="9">
        <v>13</v>
      </c>
      <c r="D4886" s="10">
        <v>104747.60684607622</v>
      </c>
      <c r="E4886" s="11"/>
      <c r="F4886" s="11"/>
      <c r="G4886" s="11"/>
      <c r="H4886" s="11"/>
      <c r="I4886" s="11"/>
      <c r="J4886" s="11"/>
      <c r="K4886" s="11"/>
      <c r="L4886" s="5">
        <f t="shared" si="228"/>
        <v>0.78008999999999995</v>
      </c>
      <c r="M4886" s="22">
        <f>SUMIFS('[1]pvwatts_Cov KY, 7.0815 kWDC, Ro'!$M$33:$M$8792,'[1]pvwatts_Cov KY, 7.0815 kWDC, Ro'!$Q$33:$Q$8792,N4886,'[1]pvwatts_Cov KY, 7.0815 kWDC, Ro'!$R$33:$R$8792,O4886,'[1]pvwatts_Cov KY, 7.0815 kWDC, Ro'!$S$33:$S$8792,C4886)</f>
        <v>4.5401619999999996</v>
      </c>
      <c r="N4886">
        <f t="shared" si="229"/>
        <v>10</v>
      </c>
      <c r="O4886">
        <f t="shared" si="230"/>
        <v>21</v>
      </c>
    </row>
    <row r="4887" spans="1:15">
      <c r="A4887" s="5" t="s">
        <v>3</v>
      </c>
      <c r="B4887" s="8">
        <v>44490</v>
      </c>
      <c r="C4887" s="9">
        <v>14</v>
      </c>
      <c r="D4887" s="10">
        <v>105777.3353474427</v>
      </c>
      <c r="E4887" s="11"/>
      <c r="F4887" s="11"/>
      <c r="G4887" s="11"/>
      <c r="H4887" s="11"/>
      <c r="I4887" s="11"/>
      <c r="J4887" s="11"/>
      <c r="K4887" s="11"/>
      <c r="L4887" s="5">
        <f t="shared" si="228"/>
        <v>0.78776000000000002</v>
      </c>
      <c r="M4887" s="22">
        <f>SUMIFS('[1]pvwatts_Cov KY, 7.0815 kWDC, Ro'!$M$33:$M$8792,'[1]pvwatts_Cov KY, 7.0815 kWDC, Ro'!$Q$33:$Q$8792,N4887,'[1]pvwatts_Cov KY, 7.0815 kWDC, Ro'!$R$33:$R$8792,O4887,'[1]pvwatts_Cov KY, 7.0815 kWDC, Ro'!$S$33:$S$8792,C4887)</f>
        <v>4.617839</v>
      </c>
      <c r="N4887">
        <f t="shared" si="229"/>
        <v>10</v>
      </c>
      <c r="O4887">
        <f t="shared" si="230"/>
        <v>21</v>
      </c>
    </row>
    <row r="4888" spans="1:15">
      <c r="A4888" s="5" t="s">
        <v>3</v>
      </c>
      <c r="B4888" s="8">
        <v>44490</v>
      </c>
      <c r="C4888" s="9">
        <v>15</v>
      </c>
      <c r="D4888" s="10">
        <v>108525.8162659909</v>
      </c>
      <c r="E4888" s="11"/>
      <c r="F4888" s="11"/>
      <c r="G4888" s="11"/>
      <c r="H4888" s="11"/>
      <c r="I4888" s="11"/>
      <c r="J4888" s="11"/>
      <c r="K4888" s="11"/>
      <c r="L4888" s="5">
        <f t="shared" si="228"/>
        <v>0.80823</v>
      </c>
      <c r="M4888" s="22">
        <f>SUMIFS('[1]pvwatts_Cov KY, 7.0815 kWDC, Ro'!$M$33:$M$8792,'[1]pvwatts_Cov KY, 7.0815 kWDC, Ro'!$Q$33:$Q$8792,N4888,'[1]pvwatts_Cov KY, 7.0815 kWDC, Ro'!$R$33:$R$8792,O4888,'[1]pvwatts_Cov KY, 7.0815 kWDC, Ro'!$S$33:$S$8792,C4888)</f>
        <v>4.4228880000000004</v>
      </c>
      <c r="N4888">
        <f t="shared" si="229"/>
        <v>10</v>
      </c>
      <c r="O4888">
        <f t="shared" si="230"/>
        <v>21</v>
      </c>
    </row>
    <row r="4889" spans="1:15">
      <c r="A4889" s="5" t="s">
        <v>3</v>
      </c>
      <c r="B4889" s="8">
        <v>44490</v>
      </c>
      <c r="C4889" s="9">
        <v>16</v>
      </c>
      <c r="D4889" s="10">
        <v>114002.44173087095</v>
      </c>
      <c r="E4889" s="11"/>
      <c r="F4889" s="11"/>
      <c r="G4889" s="11"/>
      <c r="H4889" s="11"/>
      <c r="I4889" s="11"/>
      <c r="J4889" s="11"/>
      <c r="K4889" s="11"/>
      <c r="L4889" s="5">
        <f t="shared" si="228"/>
        <v>0.84902</v>
      </c>
      <c r="M4889" s="22">
        <f>SUMIFS('[1]pvwatts_Cov KY, 7.0815 kWDC, Ro'!$M$33:$M$8792,'[1]pvwatts_Cov KY, 7.0815 kWDC, Ro'!$Q$33:$Q$8792,N4889,'[1]pvwatts_Cov KY, 7.0815 kWDC, Ro'!$R$33:$R$8792,O4889,'[1]pvwatts_Cov KY, 7.0815 kWDC, Ro'!$S$33:$S$8792,C4889)</f>
        <v>3.8713579999999999</v>
      </c>
      <c r="N4889">
        <f t="shared" si="229"/>
        <v>10</v>
      </c>
      <c r="O4889">
        <f t="shared" si="230"/>
        <v>21</v>
      </c>
    </row>
    <row r="4890" spans="1:15">
      <c r="A4890" s="5" t="s">
        <v>3</v>
      </c>
      <c r="B4890" s="8">
        <v>44490</v>
      </c>
      <c r="C4890" s="9">
        <v>17</v>
      </c>
      <c r="D4890" s="10">
        <v>122381.19255732271</v>
      </c>
      <c r="E4890" s="11"/>
      <c r="F4890" s="11"/>
      <c r="G4890" s="11"/>
      <c r="H4890" s="11"/>
      <c r="I4890" s="11"/>
      <c r="J4890" s="11"/>
      <c r="K4890" s="11"/>
      <c r="L4890" s="5">
        <f t="shared" si="228"/>
        <v>0.91142000000000001</v>
      </c>
      <c r="M4890" s="22">
        <f>SUMIFS('[1]pvwatts_Cov KY, 7.0815 kWDC, Ro'!$M$33:$M$8792,'[1]pvwatts_Cov KY, 7.0815 kWDC, Ro'!$Q$33:$Q$8792,N4890,'[1]pvwatts_Cov KY, 7.0815 kWDC, Ro'!$R$33:$R$8792,O4890,'[1]pvwatts_Cov KY, 7.0815 kWDC, Ro'!$S$33:$S$8792,C4890)</f>
        <v>2.9638810000000002</v>
      </c>
      <c r="N4890">
        <f t="shared" si="229"/>
        <v>10</v>
      </c>
      <c r="O4890">
        <f t="shared" si="230"/>
        <v>21</v>
      </c>
    </row>
    <row r="4891" spans="1:15">
      <c r="A4891" s="5" t="s">
        <v>3</v>
      </c>
      <c r="B4891" s="8">
        <v>44490</v>
      </c>
      <c r="C4891" s="9">
        <v>18</v>
      </c>
      <c r="D4891" s="10">
        <v>131026.96082293057</v>
      </c>
      <c r="E4891" s="11"/>
      <c r="F4891" s="11"/>
      <c r="G4891" s="11"/>
      <c r="H4891" s="11"/>
      <c r="I4891" s="11"/>
      <c r="J4891" s="11"/>
      <c r="K4891" s="11"/>
      <c r="L4891" s="5">
        <f t="shared" si="228"/>
        <v>0.97580999999999996</v>
      </c>
      <c r="M4891" s="22">
        <f>SUMIFS('[1]pvwatts_Cov KY, 7.0815 kWDC, Ro'!$M$33:$M$8792,'[1]pvwatts_Cov KY, 7.0815 kWDC, Ro'!$Q$33:$Q$8792,N4891,'[1]pvwatts_Cov KY, 7.0815 kWDC, Ro'!$R$33:$R$8792,O4891,'[1]pvwatts_Cov KY, 7.0815 kWDC, Ro'!$S$33:$S$8792,C4891)</f>
        <v>1.6455759999999999</v>
      </c>
      <c r="N4891">
        <f t="shared" si="229"/>
        <v>10</v>
      </c>
      <c r="O4891">
        <f t="shared" si="230"/>
        <v>21</v>
      </c>
    </row>
    <row r="4892" spans="1:15">
      <c r="A4892" s="5" t="s">
        <v>3</v>
      </c>
      <c r="B4892" s="8">
        <v>44490</v>
      </c>
      <c r="C4892" s="9">
        <v>19</v>
      </c>
      <c r="D4892" s="10">
        <v>134168.47750819527</v>
      </c>
      <c r="E4892" s="11"/>
      <c r="F4892" s="11"/>
      <c r="G4892" s="11"/>
      <c r="H4892" s="11"/>
      <c r="I4892" s="11"/>
      <c r="J4892" s="11"/>
      <c r="K4892" s="11"/>
      <c r="L4892" s="5">
        <f t="shared" si="228"/>
        <v>0.99919999999999998</v>
      </c>
      <c r="M4892" s="22">
        <f>SUMIFS('[1]pvwatts_Cov KY, 7.0815 kWDC, Ro'!$M$33:$M$8792,'[1]pvwatts_Cov KY, 7.0815 kWDC, Ro'!$Q$33:$Q$8792,N4892,'[1]pvwatts_Cov KY, 7.0815 kWDC, Ro'!$R$33:$R$8792,O4892,'[1]pvwatts_Cov KY, 7.0815 kWDC, Ro'!$S$33:$S$8792,C4892)</f>
        <v>0.14352999999999999</v>
      </c>
      <c r="N4892">
        <f t="shared" si="229"/>
        <v>10</v>
      </c>
      <c r="O4892">
        <f t="shared" si="230"/>
        <v>21</v>
      </c>
    </row>
    <row r="4893" spans="1:15">
      <c r="A4893" s="5" t="s">
        <v>3</v>
      </c>
      <c r="B4893" s="8">
        <v>44490</v>
      </c>
      <c r="C4893" s="9">
        <v>20</v>
      </c>
      <c r="D4893" s="10">
        <v>141751.80111877067</v>
      </c>
      <c r="E4893" s="11"/>
      <c r="F4893" s="11"/>
      <c r="G4893" s="11"/>
      <c r="H4893" s="11"/>
      <c r="I4893" s="11"/>
      <c r="J4893" s="11"/>
      <c r="K4893" s="11"/>
      <c r="L4893" s="5">
        <f t="shared" si="228"/>
        <v>1.05568</v>
      </c>
      <c r="M4893" s="22">
        <f>SUMIFS('[1]pvwatts_Cov KY, 7.0815 kWDC, Ro'!$M$33:$M$8792,'[1]pvwatts_Cov KY, 7.0815 kWDC, Ro'!$Q$33:$Q$8792,N4893,'[1]pvwatts_Cov KY, 7.0815 kWDC, Ro'!$R$33:$R$8792,O4893,'[1]pvwatts_Cov KY, 7.0815 kWDC, Ro'!$S$33:$S$8792,C4893)</f>
        <v>0</v>
      </c>
      <c r="N4893">
        <f t="shared" si="229"/>
        <v>10</v>
      </c>
      <c r="O4893">
        <f t="shared" si="230"/>
        <v>21</v>
      </c>
    </row>
    <row r="4894" spans="1:15">
      <c r="A4894" s="5" t="s">
        <v>3</v>
      </c>
      <c r="B4894" s="8">
        <v>44490</v>
      </c>
      <c r="C4894" s="9">
        <v>21</v>
      </c>
      <c r="D4894" s="10">
        <v>141464.00241209878</v>
      </c>
      <c r="E4894" s="11"/>
      <c r="F4894" s="11"/>
      <c r="G4894" s="11"/>
      <c r="H4894" s="11"/>
      <c r="I4894" s="11"/>
      <c r="J4894" s="11"/>
      <c r="K4894" s="11"/>
      <c r="L4894" s="5">
        <f t="shared" si="228"/>
        <v>1.0535399999999999</v>
      </c>
      <c r="M4894" s="22">
        <f>SUMIFS('[1]pvwatts_Cov KY, 7.0815 kWDC, Ro'!$M$33:$M$8792,'[1]pvwatts_Cov KY, 7.0815 kWDC, Ro'!$Q$33:$Q$8792,N4894,'[1]pvwatts_Cov KY, 7.0815 kWDC, Ro'!$R$33:$R$8792,O4894,'[1]pvwatts_Cov KY, 7.0815 kWDC, Ro'!$S$33:$S$8792,C4894)</f>
        <v>0</v>
      </c>
      <c r="N4894">
        <f t="shared" si="229"/>
        <v>10</v>
      </c>
      <c r="O4894">
        <f t="shared" si="230"/>
        <v>21</v>
      </c>
    </row>
    <row r="4895" spans="1:15">
      <c r="A4895" s="5" t="s">
        <v>3</v>
      </c>
      <c r="B4895" s="8">
        <v>44490</v>
      </c>
      <c r="C4895" s="9">
        <v>22</v>
      </c>
      <c r="D4895" s="10">
        <v>131586.56677694863</v>
      </c>
      <c r="E4895" s="11"/>
      <c r="F4895" s="11"/>
      <c r="G4895" s="11"/>
      <c r="H4895" s="11"/>
      <c r="I4895" s="11"/>
      <c r="J4895" s="11"/>
      <c r="K4895" s="11"/>
      <c r="L4895" s="5">
        <f t="shared" si="228"/>
        <v>0.97997000000000001</v>
      </c>
      <c r="M4895" s="22">
        <f>SUMIFS('[1]pvwatts_Cov KY, 7.0815 kWDC, Ro'!$M$33:$M$8792,'[1]pvwatts_Cov KY, 7.0815 kWDC, Ro'!$Q$33:$Q$8792,N4895,'[1]pvwatts_Cov KY, 7.0815 kWDC, Ro'!$R$33:$R$8792,O4895,'[1]pvwatts_Cov KY, 7.0815 kWDC, Ro'!$S$33:$S$8792,C4895)</f>
        <v>0</v>
      </c>
      <c r="N4895">
        <f t="shared" si="229"/>
        <v>10</v>
      </c>
      <c r="O4895">
        <f t="shared" si="230"/>
        <v>21</v>
      </c>
    </row>
    <row r="4896" spans="1:15">
      <c r="A4896" s="5" t="s">
        <v>3</v>
      </c>
      <c r="B4896" s="8">
        <v>44490</v>
      </c>
      <c r="C4896" s="9">
        <v>23</v>
      </c>
      <c r="D4896" s="10">
        <v>116421.17398218771</v>
      </c>
      <c r="E4896" s="11"/>
      <c r="F4896" s="11"/>
      <c r="G4896" s="11"/>
      <c r="H4896" s="11"/>
      <c r="I4896" s="11"/>
      <c r="J4896" s="11"/>
      <c r="K4896" s="11"/>
      <c r="L4896" s="5">
        <f t="shared" si="228"/>
        <v>0.86702999999999997</v>
      </c>
      <c r="M4896" s="22">
        <f>SUMIFS('[1]pvwatts_Cov KY, 7.0815 kWDC, Ro'!$M$33:$M$8792,'[1]pvwatts_Cov KY, 7.0815 kWDC, Ro'!$Q$33:$Q$8792,N4896,'[1]pvwatts_Cov KY, 7.0815 kWDC, Ro'!$R$33:$R$8792,O4896,'[1]pvwatts_Cov KY, 7.0815 kWDC, Ro'!$S$33:$S$8792,C4896)</f>
        <v>0</v>
      </c>
      <c r="N4896">
        <f t="shared" si="229"/>
        <v>10</v>
      </c>
      <c r="O4896">
        <f t="shared" si="230"/>
        <v>21</v>
      </c>
    </row>
    <row r="4897" spans="1:15">
      <c r="A4897" s="5" t="s">
        <v>3</v>
      </c>
      <c r="B4897" s="8">
        <v>44490</v>
      </c>
      <c r="C4897" s="9">
        <v>24</v>
      </c>
      <c r="D4897" s="10">
        <v>100478.56098965001</v>
      </c>
      <c r="E4897" s="11"/>
      <c r="F4897" s="11"/>
      <c r="G4897" s="11"/>
      <c r="H4897" s="11"/>
      <c r="I4897" s="11"/>
      <c r="J4897" s="11"/>
      <c r="K4897" s="11"/>
      <c r="L4897" s="5">
        <f t="shared" si="228"/>
        <v>0.74829999999999997</v>
      </c>
      <c r="M4897" s="22">
        <f>SUMIFS('[1]pvwatts_Cov KY, 7.0815 kWDC, Ro'!$M$33:$M$8792,'[1]pvwatts_Cov KY, 7.0815 kWDC, Ro'!$Q$33:$Q$8792,N4897,'[1]pvwatts_Cov KY, 7.0815 kWDC, Ro'!$R$33:$R$8792,O4897,'[1]pvwatts_Cov KY, 7.0815 kWDC, Ro'!$S$33:$S$8792,C4897)</f>
        <v>0</v>
      </c>
      <c r="N4897">
        <f t="shared" si="229"/>
        <v>10</v>
      </c>
      <c r="O4897">
        <f t="shared" si="230"/>
        <v>21</v>
      </c>
    </row>
    <row r="4898" spans="1:15">
      <c r="A4898" s="5" t="s">
        <v>3</v>
      </c>
      <c r="B4898" s="8">
        <v>44491</v>
      </c>
      <c r="C4898" s="9">
        <v>1</v>
      </c>
      <c r="D4898" s="10">
        <v>88378.432507878519</v>
      </c>
      <c r="E4898" s="11"/>
      <c r="F4898" s="11"/>
      <c r="G4898" s="11"/>
      <c r="H4898" s="11"/>
      <c r="I4898" s="11"/>
      <c r="J4898" s="11"/>
      <c r="K4898" s="11"/>
      <c r="L4898" s="5">
        <f t="shared" si="228"/>
        <v>0.65819000000000005</v>
      </c>
      <c r="M4898" s="22">
        <f>SUMIFS('[1]pvwatts_Cov KY, 7.0815 kWDC, Ro'!$M$33:$M$8792,'[1]pvwatts_Cov KY, 7.0815 kWDC, Ro'!$Q$33:$Q$8792,N4898,'[1]pvwatts_Cov KY, 7.0815 kWDC, Ro'!$R$33:$R$8792,O4898,'[1]pvwatts_Cov KY, 7.0815 kWDC, Ro'!$S$33:$S$8792,C4898)</f>
        <v>0</v>
      </c>
      <c r="N4898">
        <f t="shared" si="229"/>
        <v>10</v>
      </c>
      <c r="O4898">
        <f t="shared" si="230"/>
        <v>22</v>
      </c>
    </row>
    <row r="4899" spans="1:15">
      <c r="A4899" s="5" t="s">
        <v>3</v>
      </c>
      <c r="B4899" s="8">
        <v>44491</v>
      </c>
      <c r="C4899" s="9">
        <v>2</v>
      </c>
      <c r="D4899" s="10">
        <v>81442.863534596938</v>
      </c>
      <c r="E4899" s="11"/>
      <c r="F4899" s="11"/>
      <c r="G4899" s="11"/>
      <c r="H4899" s="11"/>
      <c r="I4899" s="11"/>
      <c r="J4899" s="11"/>
      <c r="K4899" s="11"/>
      <c r="L4899" s="5">
        <f t="shared" si="228"/>
        <v>0.60653999999999997</v>
      </c>
      <c r="M4899" s="22">
        <f>SUMIFS('[1]pvwatts_Cov KY, 7.0815 kWDC, Ro'!$M$33:$M$8792,'[1]pvwatts_Cov KY, 7.0815 kWDC, Ro'!$Q$33:$Q$8792,N4899,'[1]pvwatts_Cov KY, 7.0815 kWDC, Ro'!$R$33:$R$8792,O4899,'[1]pvwatts_Cov KY, 7.0815 kWDC, Ro'!$S$33:$S$8792,C4899)</f>
        <v>0</v>
      </c>
      <c r="N4899">
        <f t="shared" si="229"/>
        <v>10</v>
      </c>
      <c r="O4899">
        <f t="shared" si="230"/>
        <v>22</v>
      </c>
    </row>
    <row r="4900" spans="1:15">
      <c r="A4900" s="5" t="s">
        <v>3</v>
      </c>
      <c r="B4900" s="8">
        <v>44491</v>
      </c>
      <c r="C4900" s="9">
        <v>3</v>
      </c>
      <c r="D4900" s="10">
        <v>78348.827567252796</v>
      </c>
      <c r="E4900" s="11"/>
      <c r="F4900" s="11"/>
      <c r="G4900" s="11"/>
      <c r="H4900" s="11"/>
      <c r="I4900" s="11"/>
      <c r="J4900" s="11"/>
      <c r="K4900" s="11"/>
      <c r="L4900" s="5">
        <f t="shared" si="228"/>
        <v>0.58348999999999995</v>
      </c>
      <c r="M4900" s="22">
        <f>SUMIFS('[1]pvwatts_Cov KY, 7.0815 kWDC, Ro'!$M$33:$M$8792,'[1]pvwatts_Cov KY, 7.0815 kWDC, Ro'!$Q$33:$Q$8792,N4900,'[1]pvwatts_Cov KY, 7.0815 kWDC, Ro'!$R$33:$R$8792,O4900,'[1]pvwatts_Cov KY, 7.0815 kWDC, Ro'!$S$33:$S$8792,C4900)</f>
        <v>0</v>
      </c>
      <c r="N4900">
        <f t="shared" si="229"/>
        <v>10</v>
      </c>
      <c r="O4900">
        <f t="shared" si="230"/>
        <v>22</v>
      </c>
    </row>
    <row r="4901" spans="1:15">
      <c r="A4901" s="5" t="s">
        <v>3</v>
      </c>
      <c r="B4901" s="8">
        <v>44491</v>
      </c>
      <c r="C4901" s="9">
        <v>4</v>
      </c>
      <c r="D4901" s="10">
        <v>77508.324920758154</v>
      </c>
      <c r="E4901" s="11"/>
      <c r="F4901" s="11"/>
      <c r="G4901" s="11"/>
      <c r="H4901" s="11"/>
      <c r="I4901" s="11"/>
      <c r="J4901" s="11"/>
      <c r="K4901" s="11"/>
      <c r="L4901" s="5">
        <f t="shared" si="228"/>
        <v>0.57723000000000002</v>
      </c>
      <c r="M4901" s="22">
        <f>SUMIFS('[1]pvwatts_Cov KY, 7.0815 kWDC, Ro'!$M$33:$M$8792,'[1]pvwatts_Cov KY, 7.0815 kWDC, Ro'!$Q$33:$Q$8792,N4901,'[1]pvwatts_Cov KY, 7.0815 kWDC, Ro'!$R$33:$R$8792,O4901,'[1]pvwatts_Cov KY, 7.0815 kWDC, Ro'!$S$33:$S$8792,C4901)</f>
        <v>0</v>
      </c>
      <c r="N4901">
        <f t="shared" si="229"/>
        <v>10</v>
      </c>
      <c r="O4901">
        <f t="shared" si="230"/>
        <v>22</v>
      </c>
    </row>
    <row r="4902" spans="1:15">
      <c r="A4902" s="5" t="s">
        <v>3</v>
      </c>
      <c r="B4902" s="8">
        <v>44491</v>
      </c>
      <c r="C4902" s="9">
        <v>5</v>
      </c>
      <c r="D4902" s="10">
        <v>79268.247696049322</v>
      </c>
      <c r="E4902" s="11"/>
      <c r="F4902" s="11"/>
      <c r="G4902" s="11"/>
      <c r="H4902" s="11"/>
      <c r="I4902" s="11"/>
      <c r="J4902" s="11"/>
      <c r="K4902" s="11"/>
      <c r="L4902" s="5">
        <f t="shared" si="228"/>
        <v>0.59033999999999998</v>
      </c>
      <c r="M4902" s="22">
        <f>SUMIFS('[1]pvwatts_Cov KY, 7.0815 kWDC, Ro'!$M$33:$M$8792,'[1]pvwatts_Cov KY, 7.0815 kWDC, Ro'!$Q$33:$Q$8792,N4902,'[1]pvwatts_Cov KY, 7.0815 kWDC, Ro'!$R$33:$R$8792,O4902,'[1]pvwatts_Cov KY, 7.0815 kWDC, Ro'!$S$33:$S$8792,C4902)</f>
        <v>0</v>
      </c>
      <c r="N4902">
        <f t="shared" si="229"/>
        <v>10</v>
      </c>
      <c r="O4902">
        <f t="shared" si="230"/>
        <v>22</v>
      </c>
    </row>
    <row r="4903" spans="1:15">
      <c r="A4903" s="5" t="s">
        <v>3</v>
      </c>
      <c r="B4903" s="8">
        <v>44491</v>
      </c>
      <c r="C4903" s="9">
        <v>6</v>
      </c>
      <c r="D4903" s="10">
        <v>86156.779293446001</v>
      </c>
      <c r="E4903" s="11"/>
      <c r="F4903" s="11"/>
      <c r="G4903" s="11"/>
      <c r="H4903" s="11"/>
      <c r="I4903" s="11"/>
      <c r="J4903" s="11"/>
      <c r="K4903" s="11"/>
      <c r="L4903" s="5">
        <f t="shared" si="228"/>
        <v>0.64163999999999999</v>
      </c>
      <c r="M4903" s="22">
        <f>SUMIFS('[1]pvwatts_Cov KY, 7.0815 kWDC, Ro'!$M$33:$M$8792,'[1]pvwatts_Cov KY, 7.0815 kWDC, Ro'!$Q$33:$Q$8792,N4903,'[1]pvwatts_Cov KY, 7.0815 kWDC, Ro'!$R$33:$R$8792,O4903,'[1]pvwatts_Cov KY, 7.0815 kWDC, Ro'!$S$33:$S$8792,C4903)</f>
        <v>0</v>
      </c>
      <c r="N4903">
        <f t="shared" si="229"/>
        <v>10</v>
      </c>
      <c r="O4903">
        <f t="shared" si="230"/>
        <v>22</v>
      </c>
    </row>
    <row r="4904" spans="1:15">
      <c r="A4904" s="5" t="s">
        <v>3</v>
      </c>
      <c r="B4904" s="8">
        <v>44491</v>
      </c>
      <c r="C4904" s="9">
        <v>7</v>
      </c>
      <c r="D4904" s="10">
        <v>100586.90707261932</v>
      </c>
      <c r="E4904" s="11"/>
      <c r="F4904" s="11"/>
      <c r="G4904" s="11"/>
      <c r="H4904" s="11"/>
      <c r="I4904" s="11"/>
      <c r="J4904" s="11"/>
      <c r="K4904" s="11"/>
      <c r="L4904" s="5">
        <f t="shared" si="228"/>
        <v>0.74911000000000005</v>
      </c>
      <c r="M4904" s="22">
        <f>SUMIFS('[1]pvwatts_Cov KY, 7.0815 kWDC, Ro'!$M$33:$M$8792,'[1]pvwatts_Cov KY, 7.0815 kWDC, Ro'!$Q$33:$Q$8792,N4904,'[1]pvwatts_Cov KY, 7.0815 kWDC, Ro'!$R$33:$R$8792,O4904,'[1]pvwatts_Cov KY, 7.0815 kWDC, Ro'!$S$33:$S$8792,C4904)</f>
        <v>0</v>
      </c>
      <c r="N4904">
        <f t="shared" si="229"/>
        <v>10</v>
      </c>
      <c r="O4904">
        <f t="shared" si="230"/>
        <v>22</v>
      </c>
    </row>
    <row r="4905" spans="1:15">
      <c r="A4905" s="5" t="s">
        <v>3</v>
      </c>
      <c r="B4905" s="8">
        <v>44491</v>
      </c>
      <c r="C4905" s="9">
        <v>8</v>
      </c>
      <c r="D4905" s="10">
        <v>107792.44131331354</v>
      </c>
      <c r="E4905" s="11"/>
      <c r="F4905" s="11"/>
      <c r="G4905" s="11"/>
      <c r="H4905" s="11"/>
      <c r="I4905" s="11"/>
      <c r="J4905" s="11"/>
      <c r="K4905" s="11"/>
      <c r="L4905" s="5">
        <f t="shared" si="228"/>
        <v>0.80276999999999998</v>
      </c>
      <c r="M4905" s="22">
        <f>SUMIFS('[1]pvwatts_Cov KY, 7.0815 kWDC, Ro'!$M$33:$M$8792,'[1]pvwatts_Cov KY, 7.0815 kWDC, Ro'!$Q$33:$Q$8792,N4905,'[1]pvwatts_Cov KY, 7.0815 kWDC, Ro'!$R$33:$R$8792,O4905,'[1]pvwatts_Cov KY, 7.0815 kWDC, Ro'!$S$33:$S$8792,C4905)</f>
        <v>0</v>
      </c>
      <c r="N4905">
        <f t="shared" si="229"/>
        <v>10</v>
      </c>
      <c r="O4905">
        <f t="shared" si="230"/>
        <v>22</v>
      </c>
    </row>
    <row r="4906" spans="1:15">
      <c r="A4906" s="5" t="s">
        <v>3</v>
      </c>
      <c r="B4906" s="8">
        <v>44491</v>
      </c>
      <c r="C4906" s="9">
        <v>9</v>
      </c>
      <c r="D4906" s="10">
        <v>108359.70190020552</v>
      </c>
      <c r="E4906" s="11"/>
      <c r="F4906" s="11"/>
      <c r="G4906" s="11"/>
      <c r="H4906" s="11"/>
      <c r="I4906" s="11"/>
      <c r="J4906" s="11"/>
      <c r="K4906" s="11"/>
      <c r="L4906" s="5">
        <f t="shared" si="228"/>
        <v>0.80700000000000005</v>
      </c>
      <c r="M4906" s="22">
        <f>SUMIFS('[1]pvwatts_Cov KY, 7.0815 kWDC, Ro'!$M$33:$M$8792,'[1]pvwatts_Cov KY, 7.0815 kWDC, Ro'!$Q$33:$Q$8792,N4906,'[1]pvwatts_Cov KY, 7.0815 kWDC, Ro'!$R$33:$R$8792,O4906,'[1]pvwatts_Cov KY, 7.0815 kWDC, Ro'!$S$33:$S$8792,C4906)</f>
        <v>0.53053399999999995</v>
      </c>
      <c r="N4906">
        <f t="shared" si="229"/>
        <v>10</v>
      </c>
      <c r="O4906">
        <f t="shared" si="230"/>
        <v>22</v>
      </c>
    </row>
    <row r="4907" spans="1:15">
      <c r="A4907" s="5" t="s">
        <v>3</v>
      </c>
      <c r="B4907" s="8">
        <v>44491</v>
      </c>
      <c r="C4907" s="9">
        <v>10</v>
      </c>
      <c r="D4907" s="10">
        <v>109337.95764032885</v>
      </c>
      <c r="E4907" s="11"/>
      <c r="F4907" s="11"/>
      <c r="G4907" s="11"/>
      <c r="H4907" s="11"/>
      <c r="I4907" s="11"/>
      <c r="J4907" s="11"/>
      <c r="K4907" s="11"/>
      <c r="L4907" s="5">
        <f t="shared" si="228"/>
        <v>0.81428</v>
      </c>
      <c r="M4907" s="22">
        <f>SUMIFS('[1]pvwatts_Cov KY, 7.0815 kWDC, Ro'!$M$33:$M$8792,'[1]pvwatts_Cov KY, 7.0815 kWDC, Ro'!$Q$33:$Q$8792,N4907,'[1]pvwatts_Cov KY, 7.0815 kWDC, Ro'!$R$33:$R$8792,O4907,'[1]pvwatts_Cov KY, 7.0815 kWDC, Ro'!$S$33:$S$8792,C4907)</f>
        <v>2.117972</v>
      </c>
      <c r="N4907">
        <f t="shared" si="229"/>
        <v>10</v>
      </c>
      <c r="O4907">
        <f t="shared" si="230"/>
        <v>22</v>
      </c>
    </row>
    <row r="4908" spans="1:15">
      <c r="A4908" s="5" t="s">
        <v>3</v>
      </c>
      <c r="B4908" s="8">
        <v>44491</v>
      </c>
      <c r="C4908" s="9">
        <v>11</v>
      </c>
      <c r="D4908" s="10">
        <v>110641.84844393696</v>
      </c>
      <c r="E4908" s="11"/>
      <c r="F4908" s="11"/>
      <c r="G4908" s="11"/>
      <c r="H4908" s="11"/>
      <c r="I4908" s="11"/>
      <c r="J4908" s="11"/>
      <c r="K4908" s="11"/>
      <c r="L4908" s="5">
        <f t="shared" si="228"/>
        <v>0.82399</v>
      </c>
      <c r="M4908" s="22">
        <f>SUMIFS('[1]pvwatts_Cov KY, 7.0815 kWDC, Ro'!$M$33:$M$8792,'[1]pvwatts_Cov KY, 7.0815 kWDC, Ro'!$Q$33:$Q$8792,N4908,'[1]pvwatts_Cov KY, 7.0815 kWDC, Ro'!$R$33:$R$8792,O4908,'[1]pvwatts_Cov KY, 7.0815 kWDC, Ro'!$S$33:$S$8792,C4908)</f>
        <v>2.3351030000000002</v>
      </c>
      <c r="N4908">
        <f t="shared" si="229"/>
        <v>10</v>
      </c>
      <c r="O4908">
        <f t="shared" si="230"/>
        <v>22</v>
      </c>
    </row>
    <row r="4909" spans="1:15">
      <c r="A4909" s="5" t="s">
        <v>3</v>
      </c>
      <c r="B4909" s="8">
        <v>44491</v>
      </c>
      <c r="C4909" s="9">
        <v>12</v>
      </c>
      <c r="D4909" s="10">
        <v>111854.04950902032</v>
      </c>
      <c r="E4909" s="11"/>
      <c r="F4909" s="11"/>
      <c r="G4909" s="11"/>
      <c r="H4909" s="11"/>
      <c r="I4909" s="11"/>
      <c r="J4909" s="11"/>
      <c r="K4909" s="11"/>
      <c r="L4909" s="5">
        <f t="shared" si="228"/>
        <v>0.83301999999999998</v>
      </c>
      <c r="M4909" s="22">
        <f>SUMIFS('[1]pvwatts_Cov KY, 7.0815 kWDC, Ro'!$M$33:$M$8792,'[1]pvwatts_Cov KY, 7.0815 kWDC, Ro'!$Q$33:$Q$8792,N4909,'[1]pvwatts_Cov KY, 7.0815 kWDC, Ro'!$R$33:$R$8792,O4909,'[1]pvwatts_Cov KY, 7.0815 kWDC, Ro'!$S$33:$S$8792,C4909)</f>
        <v>4.1327280000000002</v>
      </c>
      <c r="N4909">
        <f t="shared" si="229"/>
        <v>10</v>
      </c>
      <c r="O4909">
        <f t="shared" si="230"/>
        <v>22</v>
      </c>
    </row>
    <row r="4910" spans="1:15">
      <c r="A4910" s="5" t="s">
        <v>3</v>
      </c>
      <c r="B4910" s="8">
        <v>44491</v>
      </c>
      <c r="C4910" s="9">
        <v>13</v>
      </c>
      <c r="D4910" s="10">
        <v>113403.27464558117</v>
      </c>
      <c r="E4910" s="11"/>
      <c r="F4910" s="11"/>
      <c r="G4910" s="11"/>
      <c r="H4910" s="11"/>
      <c r="I4910" s="11"/>
      <c r="J4910" s="11"/>
      <c r="K4910" s="11"/>
      <c r="L4910" s="5">
        <f t="shared" si="228"/>
        <v>0.84455999999999998</v>
      </c>
      <c r="M4910" s="22">
        <f>SUMIFS('[1]pvwatts_Cov KY, 7.0815 kWDC, Ro'!$M$33:$M$8792,'[1]pvwatts_Cov KY, 7.0815 kWDC, Ro'!$Q$33:$Q$8792,N4910,'[1]pvwatts_Cov KY, 7.0815 kWDC, Ro'!$R$33:$R$8792,O4910,'[1]pvwatts_Cov KY, 7.0815 kWDC, Ro'!$S$33:$S$8792,C4910)</f>
        <v>4.5495510000000001</v>
      </c>
      <c r="N4910">
        <f t="shared" si="229"/>
        <v>10</v>
      </c>
      <c r="O4910">
        <f t="shared" si="230"/>
        <v>22</v>
      </c>
    </row>
    <row r="4911" spans="1:15">
      <c r="A4911" s="5" t="s">
        <v>3</v>
      </c>
      <c r="B4911" s="8">
        <v>44491</v>
      </c>
      <c r="C4911" s="9">
        <v>14</v>
      </c>
      <c r="D4911" s="10">
        <v>112429.64723818224</v>
      </c>
      <c r="E4911" s="11"/>
      <c r="F4911" s="11"/>
      <c r="G4911" s="11"/>
      <c r="H4911" s="11"/>
      <c r="I4911" s="11"/>
      <c r="J4911" s="11"/>
      <c r="K4911" s="11"/>
      <c r="L4911" s="5">
        <f t="shared" si="228"/>
        <v>0.83731</v>
      </c>
      <c r="M4911" s="22">
        <f>SUMIFS('[1]pvwatts_Cov KY, 7.0815 kWDC, Ro'!$M$33:$M$8792,'[1]pvwatts_Cov KY, 7.0815 kWDC, Ro'!$Q$33:$Q$8792,N4911,'[1]pvwatts_Cov KY, 7.0815 kWDC, Ro'!$R$33:$R$8792,O4911,'[1]pvwatts_Cov KY, 7.0815 kWDC, Ro'!$S$33:$S$8792,C4911)</f>
        <v>4.6614199999999997</v>
      </c>
      <c r="N4911">
        <f t="shared" si="229"/>
        <v>10</v>
      </c>
      <c r="O4911">
        <f t="shared" si="230"/>
        <v>22</v>
      </c>
    </row>
    <row r="4912" spans="1:15">
      <c r="A4912" s="5" t="s">
        <v>3</v>
      </c>
      <c r="B4912" s="8">
        <v>44491</v>
      </c>
      <c r="C4912" s="9">
        <v>15</v>
      </c>
      <c r="D4912" s="10">
        <v>112521.66098972368</v>
      </c>
      <c r="E4912" s="11"/>
      <c r="F4912" s="11"/>
      <c r="G4912" s="11"/>
      <c r="H4912" s="11"/>
      <c r="I4912" s="11"/>
      <c r="J4912" s="11"/>
      <c r="K4912" s="11"/>
      <c r="L4912" s="5">
        <f t="shared" si="228"/>
        <v>0.83799000000000001</v>
      </c>
      <c r="M4912" s="22">
        <f>SUMIFS('[1]pvwatts_Cov KY, 7.0815 kWDC, Ro'!$M$33:$M$8792,'[1]pvwatts_Cov KY, 7.0815 kWDC, Ro'!$Q$33:$Q$8792,N4912,'[1]pvwatts_Cov KY, 7.0815 kWDC, Ro'!$R$33:$R$8792,O4912,'[1]pvwatts_Cov KY, 7.0815 kWDC, Ro'!$S$33:$S$8792,C4912)</f>
        <v>4.4091370000000003</v>
      </c>
      <c r="N4912">
        <f t="shared" si="229"/>
        <v>10</v>
      </c>
      <c r="O4912">
        <f t="shared" si="230"/>
        <v>22</v>
      </c>
    </row>
    <row r="4913" spans="1:15">
      <c r="A4913" s="5" t="s">
        <v>3</v>
      </c>
      <c r="B4913" s="8">
        <v>44491</v>
      </c>
      <c r="C4913" s="9">
        <v>16</v>
      </c>
      <c r="D4913" s="10">
        <v>117323.3545501256</v>
      </c>
      <c r="E4913" s="11"/>
      <c r="F4913" s="11"/>
      <c r="G4913" s="11"/>
      <c r="H4913" s="11"/>
      <c r="I4913" s="11"/>
      <c r="J4913" s="11"/>
      <c r="K4913" s="11"/>
      <c r="L4913" s="5">
        <f t="shared" si="228"/>
        <v>0.87375000000000003</v>
      </c>
      <c r="M4913" s="22">
        <f>SUMIFS('[1]pvwatts_Cov KY, 7.0815 kWDC, Ro'!$M$33:$M$8792,'[1]pvwatts_Cov KY, 7.0815 kWDC, Ro'!$Q$33:$Q$8792,N4913,'[1]pvwatts_Cov KY, 7.0815 kWDC, Ro'!$R$33:$R$8792,O4913,'[1]pvwatts_Cov KY, 7.0815 kWDC, Ro'!$S$33:$S$8792,C4913)</f>
        <v>3.8612229999999998</v>
      </c>
      <c r="N4913">
        <f t="shared" si="229"/>
        <v>10</v>
      </c>
      <c r="O4913">
        <f t="shared" si="230"/>
        <v>22</v>
      </c>
    </row>
    <row r="4914" spans="1:15">
      <c r="A4914" s="5" t="s">
        <v>3</v>
      </c>
      <c r="B4914" s="8">
        <v>44491</v>
      </c>
      <c r="C4914" s="9">
        <v>17</v>
      </c>
      <c r="D4914" s="10">
        <v>125434.84900274036</v>
      </c>
      <c r="E4914" s="11"/>
      <c r="F4914" s="11"/>
      <c r="G4914" s="11"/>
      <c r="H4914" s="11"/>
      <c r="I4914" s="11"/>
      <c r="J4914" s="11"/>
      <c r="K4914" s="11"/>
      <c r="L4914" s="5">
        <f t="shared" si="228"/>
        <v>0.93415999999999999</v>
      </c>
      <c r="M4914" s="22">
        <f>SUMIFS('[1]pvwatts_Cov KY, 7.0815 kWDC, Ro'!$M$33:$M$8792,'[1]pvwatts_Cov KY, 7.0815 kWDC, Ro'!$Q$33:$Q$8792,N4914,'[1]pvwatts_Cov KY, 7.0815 kWDC, Ro'!$R$33:$R$8792,O4914,'[1]pvwatts_Cov KY, 7.0815 kWDC, Ro'!$S$33:$S$8792,C4914)</f>
        <v>2.480899</v>
      </c>
      <c r="N4914">
        <f t="shared" si="229"/>
        <v>10</v>
      </c>
      <c r="O4914">
        <f t="shared" si="230"/>
        <v>22</v>
      </c>
    </row>
    <row r="4915" spans="1:15">
      <c r="A4915" s="5" t="s">
        <v>3</v>
      </c>
      <c r="B4915" s="8">
        <v>44491</v>
      </c>
      <c r="C4915" s="9">
        <v>18</v>
      </c>
      <c r="D4915" s="10">
        <v>132886.21598173099</v>
      </c>
      <c r="E4915" s="11"/>
      <c r="F4915" s="11"/>
      <c r="G4915" s="11"/>
      <c r="H4915" s="11"/>
      <c r="I4915" s="11"/>
      <c r="J4915" s="11"/>
      <c r="K4915" s="11"/>
      <c r="L4915" s="5">
        <f t="shared" si="228"/>
        <v>0.98965000000000003</v>
      </c>
      <c r="M4915" s="22">
        <f>SUMIFS('[1]pvwatts_Cov KY, 7.0815 kWDC, Ro'!$M$33:$M$8792,'[1]pvwatts_Cov KY, 7.0815 kWDC, Ro'!$Q$33:$Q$8792,N4915,'[1]pvwatts_Cov KY, 7.0815 kWDC, Ro'!$R$33:$R$8792,O4915,'[1]pvwatts_Cov KY, 7.0815 kWDC, Ro'!$S$33:$S$8792,C4915)</f>
        <v>1.593124</v>
      </c>
      <c r="N4915">
        <f t="shared" si="229"/>
        <v>10</v>
      </c>
      <c r="O4915">
        <f t="shared" si="230"/>
        <v>22</v>
      </c>
    </row>
    <row r="4916" spans="1:15">
      <c r="A4916" s="5" t="s">
        <v>3</v>
      </c>
      <c r="B4916" s="8">
        <v>44491</v>
      </c>
      <c r="C4916" s="9">
        <v>19</v>
      </c>
      <c r="D4916" s="10">
        <v>136825.80701872575</v>
      </c>
      <c r="E4916" s="11"/>
      <c r="F4916" s="11"/>
      <c r="G4916" s="11"/>
      <c r="H4916" s="11"/>
      <c r="I4916" s="11"/>
      <c r="J4916" s="11"/>
      <c r="K4916" s="11"/>
      <c r="L4916" s="5">
        <f t="shared" si="228"/>
        <v>1.0189900000000001</v>
      </c>
      <c r="M4916" s="22">
        <f>SUMIFS('[1]pvwatts_Cov KY, 7.0815 kWDC, Ro'!$M$33:$M$8792,'[1]pvwatts_Cov KY, 7.0815 kWDC, Ro'!$Q$33:$Q$8792,N4916,'[1]pvwatts_Cov KY, 7.0815 kWDC, Ro'!$R$33:$R$8792,O4916,'[1]pvwatts_Cov KY, 7.0815 kWDC, Ro'!$S$33:$S$8792,C4916)</f>
        <v>0.12254</v>
      </c>
      <c r="N4916">
        <f t="shared" si="229"/>
        <v>10</v>
      </c>
      <c r="O4916">
        <f t="shared" si="230"/>
        <v>22</v>
      </c>
    </row>
    <row r="4917" spans="1:15">
      <c r="A4917" s="5" t="s">
        <v>3</v>
      </c>
      <c r="B4917" s="8">
        <v>44491</v>
      </c>
      <c r="C4917" s="9">
        <v>20</v>
      </c>
      <c r="D4917" s="10">
        <v>136881.82064512445</v>
      </c>
      <c r="E4917" s="11"/>
      <c r="F4917" s="11"/>
      <c r="G4917" s="11"/>
      <c r="H4917" s="11"/>
      <c r="I4917" s="11"/>
      <c r="J4917" s="11"/>
      <c r="K4917" s="11"/>
      <c r="L4917" s="5">
        <f t="shared" si="228"/>
        <v>1.0194099999999999</v>
      </c>
      <c r="M4917" s="22">
        <f>SUMIFS('[1]pvwatts_Cov KY, 7.0815 kWDC, Ro'!$M$33:$M$8792,'[1]pvwatts_Cov KY, 7.0815 kWDC, Ro'!$Q$33:$Q$8792,N4917,'[1]pvwatts_Cov KY, 7.0815 kWDC, Ro'!$R$33:$R$8792,O4917,'[1]pvwatts_Cov KY, 7.0815 kWDC, Ro'!$S$33:$S$8792,C4917)</f>
        <v>0</v>
      </c>
      <c r="N4917">
        <f t="shared" si="229"/>
        <v>10</v>
      </c>
      <c r="O4917">
        <f t="shared" si="230"/>
        <v>22</v>
      </c>
    </row>
    <row r="4918" spans="1:15">
      <c r="A4918" s="5" t="s">
        <v>3</v>
      </c>
      <c r="B4918" s="8">
        <v>44491</v>
      </c>
      <c r="C4918" s="9">
        <v>21</v>
      </c>
      <c r="D4918" s="10">
        <v>133122.33922904773</v>
      </c>
      <c r="E4918" s="11"/>
      <c r="F4918" s="11"/>
      <c r="G4918" s="11"/>
      <c r="H4918" s="11"/>
      <c r="I4918" s="11"/>
      <c r="J4918" s="11"/>
      <c r="K4918" s="11"/>
      <c r="L4918" s="5">
        <f t="shared" si="228"/>
        <v>0.99141000000000001</v>
      </c>
      <c r="M4918" s="22">
        <f>SUMIFS('[1]pvwatts_Cov KY, 7.0815 kWDC, Ro'!$M$33:$M$8792,'[1]pvwatts_Cov KY, 7.0815 kWDC, Ro'!$Q$33:$Q$8792,N4918,'[1]pvwatts_Cov KY, 7.0815 kWDC, Ro'!$R$33:$R$8792,O4918,'[1]pvwatts_Cov KY, 7.0815 kWDC, Ro'!$S$33:$S$8792,C4918)</f>
        <v>0</v>
      </c>
      <c r="N4918">
        <f t="shared" si="229"/>
        <v>10</v>
      </c>
      <c r="O4918">
        <f t="shared" si="230"/>
        <v>22</v>
      </c>
    </row>
    <row r="4919" spans="1:15">
      <c r="A4919" s="5" t="s">
        <v>3</v>
      </c>
      <c r="B4919" s="8">
        <v>44491</v>
      </c>
      <c r="C4919" s="9">
        <v>22</v>
      </c>
      <c r="D4919" s="10">
        <v>127441.86192464034</v>
      </c>
      <c r="E4919" s="11"/>
      <c r="F4919" s="11"/>
      <c r="G4919" s="11"/>
      <c r="H4919" s="11"/>
      <c r="I4919" s="11"/>
      <c r="J4919" s="11"/>
      <c r="K4919" s="11"/>
      <c r="L4919" s="5">
        <f t="shared" si="228"/>
        <v>0.94911000000000001</v>
      </c>
      <c r="M4919" s="22">
        <f>SUMIFS('[1]pvwatts_Cov KY, 7.0815 kWDC, Ro'!$M$33:$M$8792,'[1]pvwatts_Cov KY, 7.0815 kWDC, Ro'!$Q$33:$Q$8792,N4919,'[1]pvwatts_Cov KY, 7.0815 kWDC, Ro'!$R$33:$R$8792,O4919,'[1]pvwatts_Cov KY, 7.0815 kWDC, Ro'!$S$33:$S$8792,C4919)</f>
        <v>0</v>
      </c>
      <c r="N4919">
        <f t="shared" si="229"/>
        <v>10</v>
      </c>
      <c r="O4919">
        <f t="shared" si="230"/>
        <v>22</v>
      </c>
    </row>
    <row r="4920" spans="1:15">
      <c r="A4920" s="5" t="s">
        <v>3</v>
      </c>
      <c r="B4920" s="8">
        <v>44491</v>
      </c>
      <c r="C4920" s="9">
        <v>23</v>
      </c>
      <c r="D4920" s="10">
        <v>118747.6107396666</v>
      </c>
      <c r="E4920" s="11"/>
      <c r="F4920" s="11"/>
      <c r="G4920" s="11"/>
      <c r="H4920" s="11"/>
      <c r="I4920" s="11"/>
      <c r="J4920" s="11"/>
      <c r="K4920" s="11"/>
      <c r="L4920" s="5">
        <f t="shared" si="228"/>
        <v>0.88436000000000003</v>
      </c>
      <c r="M4920" s="22">
        <f>SUMIFS('[1]pvwatts_Cov KY, 7.0815 kWDC, Ro'!$M$33:$M$8792,'[1]pvwatts_Cov KY, 7.0815 kWDC, Ro'!$Q$33:$Q$8792,N4920,'[1]pvwatts_Cov KY, 7.0815 kWDC, Ro'!$R$33:$R$8792,O4920,'[1]pvwatts_Cov KY, 7.0815 kWDC, Ro'!$S$33:$S$8792,C4920)</f>
        <v>0</v>
      </c>
      <c r="N4920">
        <f t="shared" si="229"/>
        <v>10</v>
      </c>
      <c r="O4920">
        <f t="shared" si="230"/>
        <v>22</v>
      </c>
    </row>
    <row r="4921" spans="1:15">
      <c r="A4921" s="5" t="s">
        <v>3</v>
      </c>
      <c r="B4921" s="8">
        <v>44491</v>
      </c>
      <c r="C4921" s="9">
        <v>24</v>
      </c>
      <c r="D4921" s="10">
        <v>108270.86783603563</v>
      </c>
      <c r="E4921" s="11"/>
      <c r="F4921" s="11"/>
      <c r="G4921" s="11"/>
      <c r="H4921" s="11"/>
      <c r="I4921" s="11"/>
      <c r="J4921" s="11"/>
      <c r="K4921" s="11"/>
      <c r="L4921" s="5">
        <f t="shared" si="228"/>
        <v>0.80632999999999999</v>
      </c>
      <c r="M4921" s="22">
        <f>SUMIFS('[1]pvwatts_Cov KY, 7.0815 kWDC, Ro'!$M$33:$M$8792,'[1]pvwatts_Cov KY, 7.0815 kWDC, Ro'!$Q$33:$Q$8792,N4921,'[1]pvwatts_Cov KY, 7.0815 kWDC, Ro'!$R$33:$R$8792,O4921,'[1]pvwatts_Cov KY, 7.0815 kWDC, Ro'!$S$33:$S$8792,C4921)</f>
        <v>0</v>
      </c>
      <c r="N4921">
        <f t="shared" si="229"/>
        <v>10</v>
      </c>
      <c r="O4921">
        <f t="shared" si="230"/>
        <v>22</v>
      </c>
    </row>
    <row r="4922" spans="1:15">
      <c r="A4922" s="5" t="s">
        <v>3</v>
      </c>
      <c r="B4922" s="8">
        <v>44492</v>
      </c>
      <c r="C4922" s="9">
        <v>1</v>
      </c>
      <c r="D4922" s="10">
        <v>97656.885775482689</v>
      </c>
      <c r="E4922" s="11"/>
      <c r="F4922" s="11"/>
      <c r="G4922" s="11"/>
      <c r="H4922" s="11"/>
      <c r="I4922" s="11"/>
      <c r="J4922" s="11"/>
      <c r="K4922" s="11"/>
      <c r="L4922" s="5">
        <f t="shared" si="228"/>
        <v>0.72728999999999999</v>
      </c>
      <c r="M4922" s="22">
        <f>SUMIFS('[1]pvwatts_Cov KY, 7.0815 kWDC, Ro'!$M$33:$M$8792,'[1]pvwatts_Cov KY, 7.0815 kWDC, Ro'!$Q$33:$Q$8792,N4922,'[1]pvwatts_Cov KY, 7.0815 kWDC, Ro'!$R$33:$R$8792,O4922,'[1]pvwatts_Cov KY, 7.0815 kWDC, Ro'!$S$33:$S$8792,C4922)</f>
        <v>0</v>
      </c>
      <c r="N4922">
        <f t="shared" si="229"/>
        <v>10</v>
      </c>
      <c r="O4922">
        <f t="shared" si="230"/>
        <v>23</v>
      </c>
    </row>
    <row r="4923" spans="1:15">
      <c r="A4923" s="5" t="s">
        <v>3</v>
      </c>
      <c r="B4923" s="8">
        <v>44492</v>
      </c>
      <c r="C4923" s="9">
        <v>2</v>
      </c>
      <c r="D4923" s="10">
        <v>89962.676781648493</v>
      </c>
      <c r="E4923" s="11"/>
      <c r="F4923" s="11"/>
      <c r="G4923" s="11"/>
      <c r="H4923" s="11"/>
      <c r="I4923" s="11"/>
      <c r="J4923" s="11"/>
      <c r="K4923" s="11"/>
      <c r="L4923" s="5">
        <f t="shared" si="228"/>
        <v>0.66998999999999997</v>
      </c>
      <c r="M4923" s="22">
        <f>SUMIFS('[1]pvwatts_Cov KY, 7.0815 kWDC, Ro'!$M$33:$M$8792,'[1]pvwatts_Cov KY, 7.0815 kWDC, Ro'!$Q$33:$Q$8792,N4923,'[1]pvwatts_Cov KY, 7.0815 kWDC, Ro'!$R$33:$R$8792,O4923,'[1]pvwatts_Cov KY, 7.0815 kWDC, Ro'!$S$33:$S$8792,C4923)</f>
        <v>0</v>
      </c>
      <c r="N4923">
        <f t="shared" si="229"/>
        <v>10</v>
      </c>
      <c r="O4923">
        <f t="shared" si="230"/>
        <v>23</v>
      </c>
    </row>
    <row r="4924" spans="1:15">
      <c r="A4924" s="5" t="s">
        <v>3</v>
      </c>
      <c r="B4924" s="8">
        <v>44492</v>
      </c>
      <c r="C4924" s="9">
        <v>3</v>
      </c>
      <c r="D4924" s="10">
        <v>85163.176894297561</v>
      </c>
      <c r="E4924" s="11"/>
      <c r="F4924" s="11"/>
      <c r="G4924" s="11"/>
      <c r="H4924" s="11"/>
      <c r="I4924" s="11"/>
      <c r="J4924" s="11"/>
      <c r="K4924" s="11"/>
      <c r="L4924" s="5">
        <f t="shared" si="228"/>
        <v>0.63424000000000003</v>
      </c>
      <c r="M4924" s="22">
        <f>SUMIFS('[1]pvwatts_Cov KY, 7.0815 kWDC, Ro'!$M$33:$M$8792,'[1]pvwatts_Cov KY, 7.0815 kWDC, Ro'!$Q$33:$Q$8792,N4924,'[1]pvwatts_Cov KY, 7.0815 kWDC, Ro'!$R$33:$R$8792,O4924,'[1]pvwatts_Cov KY, 7.0815 kWDC, Ro'!$S$33:$S$8792,C4924)</f>
        <v>0</v>
      </c>
      <c r="N4924">
        <f t="shared" si="229"/>
        <v>10</v>
      </c>
      <c r="O4924">
        <f t="shared" si="230"/>
        <v>23</v>
      </c>
    </row>
    <row r="4925" spans="1:15">
      <c r="A4925" s="5" t="s">
        <v>3</v>
      </c>
      <c r="B4925" s="8">
        <v>44492</v>
      </c>
      <c r="C4925" s="9">
        <v>4</v>
      </c>
      <c r="D4925" s="10">
        <v>82886.302212937109</v>
      </c>
      <c r="E4925" s="11"/>
      <c r="F4925" s="11"/>
      <c r="G4925" s="11"/>
      <c r="H4925" s="11"/>
      <c r="I4925" s="11"/>
      <c r="J4925" s="11"/>
      <c r="K4925" s="11"/>
      <c r="L4925" s="5">
        <f t="shared" si="228"/>
        <v>0.61729000000000001</v>
      </c>
      <c r="M4925" s="22">
        <f>SUMIFS('[1]pvwatts_Cov KY, 7.0815 kWDC, Ro'!$M$33:$M$8792,'[1]pvwatts_Cov KY, 7.0815 kWDC, Ro'!$Q$33:$Q$8792,N4925,'[1]pvwatts_Cov KY, 7.0815 kWDC, Ro'!$R$33:$R$8792,O4925,'[1]pvwatts_Cov KY, 7.0815 kWDC, Ro'!$S$33:$S$8792,C4925)</f>
        <v>0</v>
      </c>
      <c r="N4925">
        <f t="shared" si="229"/>
        <v>10</v>
      </c>
      <c r="O4925">
        <f t="shared" si="230"/>
        <v>23</v>
      </c>
    </row>
    <row r="4926" spans="1:15">
      <c r="A4926" s="5" t="s">
        <v>3</v>
      </c>
      <c r="B4926" s="8">
        <v>44492</v>
      </c>
      <c r="C4926" s="9">
        <v>5</v>
      </c>
      <c r="D4926" s="10">
        <v>82543.012967049479</v>
      </c>
      <c r="E4926" s="11"/>
      <c r="F4926" s="11"/>
      <c r="G4926" s="11"/>
      <c r="H4926" s="11"/>
      <c r="I4926" s="11"/>
      <c r="J4926" s="11"/>
      <c r="K4926" s="11"/>
      <c r="L4926" s="5">
        <f t="shared" si="228"/>
        <v>0.61473</v>
      </c>
      <c r="M4926" s="22">
        <f>SUMIFS('[1]pvwatts_Cov KY, 7.0815 kWDC, Ro'!$M$33:$M$8792,'[1]pvwatts_Cov KY, 7.0815 kWDC, Ro'!$Q$33:$Q$8792,N4926,'[1]pvwatts_Cov KY, 7.0815 kWDC, Ro'!$R$33:$R$8792,O4926,'[1]pvwatts_Cov KY, 7.0815 kWDC, Ro'!$S$33:$S$8792,C4926)</f>
        <v>0</v>
      </c>
      <c r="N4926">
        <f t="shared" si="229"/>
        <v>10</v>
      </c>
      <c r="O4926">
        <f t="shared" si="230"/>
        <v>23</v>
      </c>
    </row>
    <row r="4927" spans="1:15">
      <c r="A4927" s="5" t="s">
        <v>3</v>
      </c>
      <c r="B4927" s="8">
        <v>44492</v>
      </c>
      <c r="C4927" s="9">
        <v>6</v>
      </c>
      <c r="D4927" s="10">
        <v>85263.534035079458</v>
      </c>
      <c r="E4927" s="11"/>
      <c r="F4927" s="11"/>
      <c r="G4927" s="11"/>
      <c r="H4927" s="11"/>
      <c r="I4927" s="11"/>
      <c r="J4927" s="11"/>
      <c r="K4927" s="11"/>
      <c r="L4927" s="5">
        <f t="shared" si="228"/>
        <v>0.63499000000000005</v>
      </c>
      <c r="M4927" s="22">
        <f>SUMIFS('[1]pvwatts_Cov KY, 7.0815 kWDC, Ro'!$M$33:$M$8792,'[1]pvwatts_Cov KY, 7.0815 kWDC, Ro'!$Q$33:$Q$8792,N4927,'[1]pvwatts_Cov KY, 7.0815 kWDC, Ro'!$R$33:$R$8792,O4927,'[1]pvwatts_Cov KY, 7.0815 kWDC, Ro'!$S$33:$S$8792,C4927)</f>
        <v>0</v>
      </c>
      <c r="N4927">
        <f t="shared" si="229"/>
        <v>10</v>
      </c>
      <c r="O4927">
        <f t="shared" si="230"/>
        <v>23</v>
      </c>
    </row>
    <row r="4928" spans="1:15">
      <c r="A4928" s="5" t="s">
        <v>3</v>
      </c>
      <c r="B4928" s="8">
        <v>44492</v>
      </c>
      <c r="C4928" s="9">
        <v>7</v>
      </c>
      <c r="D4928" s="10">
        <v>90901.840762701744</v>
      </c>
      <c r="E4928" s="11"/>
      <c r="F4928" s="11"/>
      <c r="G4928" s="11"/>
      <c r="H4928" s="11"/>
      <c r="I4928" s="11"/>
      <c r="J4928" s="11"/>
      <c r="K4928" s="11"/>
      <c r="L4928" s="5">
        <f t="shared" si="228"/>
        <v>0.67698000000000003</v>
      </c>
      <c r="M4928" s="22">
        <f>SUMIFS('[1]pvwatts_Cov KY, 7.0815 kWDC, Ro'!$M$33:$M$8792,'[1]pvwatts_Cov KY, 7.0815 kWDC, Ro'!$Q$33:$Q$8792,N4928,'[1]pvwatts_Cov KY, 7.0815 kWDC, Ro'!$R$33:$R$8792,O4928,'[1]pvwatts_Cov KY, 7.0815 kWDC, Ro'!$S$33:$S$8792,C4928)</f>
        <v>0</v>
      </c>
      <c r="N4928">
        <f t="shared" si="229"/>
        <v>10</v>
      </c>
      <c r="O4928">
        <f t="shared" si="230"/>
        <v>23</v>
      </c>
    </row>
    <row r="4929" spans="1:15">
      <c r="A4929" s="5" t="s">
        <v>3</v>
      </c>
      <c r="B4929" s="8">
        <v>44492</v>
      </c>
      <c r="C4929" s="9">
        <v>8</v>
      </c>
      <c r="D4929" s="10">
        <v>101368.89789479112</v>
      </c>
      <c r="E4929" s="11"/>
      <c r="F4929" s="11"/>
      <c r="G4929" s="11"/>
      <c r="H4929" s="11"/>
      <c r="I4929" s="11"/>
      <c r="J4929" s="11"/>
      <c r="K4929" s="11"/>
      <c r="L4929" s="5">
        <f t="shared" si="228"/>
        <v>0.75492999999999999</v>
      </c>
      <c r="M4929" s="22">
        <f>SUMIFS('[1]pvwatts_Cov KY, 7.0815 kWDC, Ro'!$M$33:$M$8792,'[1]pvwatts_Cov KY, 7.0815 kWDC, Ro'!$Q$33:$Q$8792,N4929,'[1]pvwatts_Cov KY, 7.0815 kWDC, Ro'!$R$33:$R$8792,O4929,'[1]pvwatts_Cov KY, 7.0815 kWDC, Ro'!$S$33:$S$8792,C4929)</f>
        <v>0</v>
      </c>
      <c r="N4929">
        <f t="shared" si="229"/>
        <v>10</v>
      </c>
      <c r="O4929">
        <f t="shared" si="230"/>
        <v>23</v>
      </c>
    </row>
    <row r="4930" spans="1:15">
      <c r="A4930" s="5" t="s">
        <v>3</v>
      </c>
      <c r="B4930" s="8">
        <v>44492</v>
      </c>
      <c r="C4930" s="9">
        <v>9</v>
      </c>
      <c r="D4930" s="10">
        <v>116232.88867683741</v>
      </c>
      <c r="E4930" s="11"/>
      <c r="F4930" s="11"/>
      <c r="G4930" s="11"/>
      <c r="H4930" s="11"/>
      <c r="I4930" s="11"/>
      <c r="J4930" s="11"/>
      <c r="K4930" s="11"/>
      <c r="L4930" s="5">
        <f t="shared" ref="L4930:L4993" si="231">ROUND(D4930*$D$8764,5)</f>
        <v>0.86563000000000001</v>
      </c>
      <c r="M4930" s="22">
        <f>SUMIFS('[1]pvwatts_Cov KY, 7.0815 kWDC, Ro'!$M$33:$M$8792,'[1]pvwatts_Cov KY, 7.0815 kWDC, Ro'!$Q$33:$Q$8792,N4930,'[1]pvwatts_Cov KY, 7.0815 kWDC, Ro'!$R$33:$R$8792,O4930,'[1]pvwatts_Cov KY, 7.0815 kWDC, Ro'!$S$33:$S$8792,C4930)</f>
        <v>0.21543699999999999</v>
      </c>
      <c r="N4930">
        <f t="shared" si="229"/>
        <v>10</v>
      </c>
      <c r="O4930">
        <f t="shared" si="230"/>
        <v>23</v>
      </c>
    </row>
    <row r="4931" spans="1:15">
      <c r="A4931" s="5" t="s">
        <v>3</v>
      </c>
      <c r="B4931" s="8">
        <v>44492</v>
      </c>
      <c r="C4931" s="9">
        <v>10</v>
      </c>
      <c r="D4931" s="10">
        <v>124161.93425218602</v>
      </c>
      <c r="E4931" s="11"/>
      <c r="F4931" s="11"/>
      <c r="G4931" s="11"/>
      <c r="H4931" s="11"/>
      <c r="I4931" s="11"/>
      <c r="J4931" s="11"/>
      <c r="K4931" s="11"/>
      <c r="L4931" s="5">
        <f t="shared" si="231"/>
        <v>0.92467999999999995</v>
      </c>
      <c r="M4931" s="22">
        <f>SUMIFS('[1]pvwatts_Cov KY, 7.0815 kWDC, Ro'!$M$33:$M$8792,'[1]pvwatts_Cov KY, 7.0815 kWDC, Ro'!$Q$33:$Q$8792,N4931,'[1]pvwatts_Cov KY, 7.0815 kWDC, Ro'!$R$33:$R$8792,O4931,'[1]pvwatts_Cov KY, 7.0815 kWDC, Ro'!$S$33:$S$8792,C4931)</f>
        <v>1.5610889999999999</v>
      </c>
      <c r="N4931">
        <f t="shared" ref="N4931:N4994" si="232">MONTH(B4931)</f>
        <v>10</v>
      </c>
      <c r="O4931">
        <f t="shared" ref="O4931:O4994" si="233">DAY(B4931)</f>
        <v>23</v>
      </c>
    </row>
    <row r="4932" spans="1:15">
      <c r="A4932" s="5" t="s">
        <v>3</v>
      </c>
      <c r="B4932" s="8">
        <v>44492</v>
      </c>
      <c r="C4932" s="9">
        <v>11</v>
      </c>
      <c r="D4932" s="10">
        <v>126029.47214685928</v>
      </c>
      <c r="E4932" s="11"/>
      <c r="F4932" s="11"/>
      <c r="G4932" s="11"/>
      <c r="H4932" s="11"/>
      <c r="I4932" s="11"/>
      <c r="J4932" s="11"/>
      <c r="K4932" s="11"/>
      <c r="L4932" s="5">
        <f t="shared" si="231"/>
        <v>0.93859000000000004</v>
      </c>
      <c r="M4932" s="22">
        <f>SUMIFS('[1]pvwatts_Cov KY, 7.0815 kWDC, Ro'!$M$33:$M$8792,'[1]pvwatts_Cov KY, 7.0815 kWDC, Ro'!$Q$33:$Q$8792,N4932,'[1]pvwatts_Cov KY, 7.0815 kWDC, Ro'!$R$33:$R$8792,O4932,'[1]pvwatts_Cov KY, 7.0815 kWDC, Ro'!$S$33:$S$8792,C4932)</f>
        <v>2.1785969999999999</v>
      </c>
      <c r="N4932">
        <f t="shared" si="232"/>
        <v>10</v>
      </c>
      <c r="O4932">
        <f t="shared" si="233"/>
        <v>23</v>
      </c>
    </row>
    <row r="4933" spans="1:15">
      <c r="A4933" s="5" t="s">
        <v>3</v>
      </c>
      <c r="B4933" s="8">
        <v>44492</v>
      </c>
      <c r="C4933" s="9">
        <v>12</v>
      </c>
      <c r="D4933" s="10">
        <v>125362.82872088929</v>
      </c>
      <c r="E4933" s="11"/>
      <c r="F4933" s="11"/>
      <c r="G4933" s="11"/>
      <c r="H4933" s="11"/>
      <c r="I4933" s="11"/>
      <c r="J4933" s="11"/>
      <c r="K4933" s="11"/>
      <c r="L4933" s="5">
        <f t="shared" si="231"/>
        <v>0.93362000000000001</v>
      </c>
      <c r="M4933" s="22">
        <f>SUMIFS('[1]pvwatts_Cov KY, 7.0815 kWDC, Ro'!$M$33:$M$8792,'[1]pvwatts_Cov KY, 7.0815 kWDC, Ro'!$Q$33:$Q$8792,N4933,'[1]pvwatts_Cov KY, 7.0815 kWDC, Ro'!$R$33:$R$8792,O4933,'[1]pvwatts_Cov KY, 7.0815 kWDC, Ro'!$S$33:$S$8792,C4933)</f>
        <v>2.9834130000000001</v>
      </c>
      <c r="N4933">
        <f t="shared" si="232"/>
        <v>10</v>
      </c>
      <c r="O4933">
        <f t="shared" si="233"/>
        <v>23</v>
      </c>
    </row>
    <row r="4934" spans="1:15">
      <c r="A4934" s="5" t="s">
        <v>3</v>
      </c>
      <c r="B4934" s="8">
        <v>44492</v>
      </c>
      <c r="C4934" s="9">
        <v>13</v>
      </c>
      <c r="D4934" s="10">
        <v>123343.76708260099</v>
      </c>
      <c r="E4934" s="11"/>
      <c r="F4934" s="11"/>
      <c r="G4934" s="11"/>
      <c r="H4934" s="11"/>
      <c r="I4934" s="11"/>
      <c r="J4934" s="11"/>
      <c r="K4934" s="11"/>
      <c r="L4934" s="5">
        <f t="shared" si="231"/>
        <v>0.91859000000000002</v>
      </c>
      <c r="M4934" s="22">
        <f>SUMIFS('[1]pvwatts_Cov KY, 7.0815 kWDC, Ro'!$M$33:$M$8792,'[1]pvwatts_Cov KY, 7.0815 kWDC, Ro'!$Q$33:$Q$8792,N4934,'[1]pvwatts_Cov KY, 7.0815 kWDC, Ro'!$R$33:$R$8792,O4934,'[1]pvwatts_Cov KY, 7.0815 kWDC, Ro'!$S$33:$S$8792,C4934)</f>
        <v>3.3286229999999999</v>
      </c>
      <c r="N4934">
        <f t="shared" si="232"/>
        <v>10</v>
      </c>
      <c r="O4934">
        <f t="shared" si="233"/>
        <v>23</v>
      </c>
    </row>
    <row r="4935" spans="1:15">
      <c r="A4935" s="5" t="s">
        <v>3</v>
      </c>
      <c r="B4935" s="8">
        <v>44492</v>
      </c>
      <c r="C4935" s="9">
        <v>14</v>
      </c>
      <c r="D4935" s="10">
        <v>120850.30716725721</v>
      </c>
      <c r="E4935" s="11"/>
      <c r="F4935" s="11"/>
      <c r="G4935" s="11"/>
      <c r="H4935" s="11"/>
      <c r="I4935" s="11"/>
      <c r="J4935" s="11"/>
      <c r="K4935" s="11"/>
      <c r="L4935" s="5">
        <f t="shared" si="231"/>
        <v>0.90002000000000004</v>
      </c>
      <c r="M4935" s="22">
        <f>SUMIFS('[1]pvwatts_Cov KY, 7.0815 kWDC, Ro'!$M$33:$M$8792,'[1]pvwatts_Cov KY, 7.0815 kWDC, Ro'!$Q$33:$Q$8792,N4935,'[1]pvwatts_Cov KY, 7.0815 kWDC, Ro'!$R$33:$R$8792,O4935,'[1]pvwatts_Cov KY, 7.0815 kWDC, Ro'!$S$33:$S$8792,C4935)</f>
        <v>3.3774259999999998</v>
      </c>
      <c r="N4935">
        <f t="shared" si="232"/>
        <v>10</v>
      </c>
      <c r="O4935">
        <f t="shared" si="233"/>
        <v>23</v>
      </c>
    </row>
    <row r="4936" spans="1:15">
      <c r="A4936" s="5" t="s">
        <v>3</v>
      </c>
      <c r="B4936" s="8">
        <v>44492</v>
      </c>
      <c r="C4936" s="9">
        <v>15</v>
      </c>
      <c r="D4936" s="10">
        <v>118982.49179105555</v>
      </c>
      <c r="E4936" s="11"/>
      <c r="F4936" s="11"/>
      <c r="G4936" s="11"/>
      <c r="H4936" s="11"/>
      <c r="I4936" s="11"/>
      <c r="J4936" s="11"/>
      <c r="K4936" s="11"/>
      <c r="L4936" s="5">
        <f t="shared" si="231"/>
        <v>0.88610999999999995</v>
      </c>
      <c r="M4936" s="22">
        <f>SUMIFS('[1]pvwatts_Cov KY, 7.0815 kWDC, Ro'!$M$33:$M$8792,'[1]pvwatts_Cov KY, 7.0815 kWDC, Ro'!$Q$33:$Q$8792,N4936,'[1]pvwatts_Cov KY, 7.0815 kWDC, Ro'!$R$33:$R$8792,O4936,'[1]pvwatts_Cov KY, 7.0815 kWDC, Ro'!$S$33:$S$8792,C4936)</f>
        <v>2.7555900000000002</v>
      </c>
      <c r="N4936">
        <f t="shared" si="232"/>
        <v>10</v>
      </c>
      <c r="O4936">
        <f t="shared" si="233"/>
        <v>23</v>
      </c>
    </row>
    <row r="4937" spans="1:15">
      <c r="A4937" s="5" t="s">
        <v>3</v>
      </c>
      <c r="B4937" s="8">
        <v>44492</v>
      </c>
      <c r="C4937" s="9">
        <v>16</v>
      </c>
      <c r="D4937" s="10">
        <v>120428.67101182329</v>
      </c>
      <c r="E4937" s="11"/>
      <c r="F4937" s="11"/>
      <c r="G4937" s="11"/>
      <c r="H4937" s="11"/>
      <c r="I4937" s="11"/>
      <c r="J4937" s="11"/>
      <c r="K4937" s="11"/>
      <c r="L4937" s="5">
        <f t="shared" si="231"/>
        <v>0.89688000000000001</v>
      </c>
      <c r="M4937" s="22">
        <f>SUMIFS('[1]pvwatts_Cov KY, 7.0815 kWDC, Ro'!$M$33:$M$8792,'[1]pvwatts_Cov KY, 7.0815 kWDC, Ro'!$Q$33:$Q$8792,N4937,'[1]pvwatts_Cov KY, 7.0815 kWDC, Ro'!$R$33:$R$8792,O4937,'[1]pvwatts_Cov KY, 7.0815 kWDC, Ro'!$S$33:$S$8792,C4937)</f>
        <v>1.756087</v>
      </c>
      <c r="N4937">
        <f t="shared" si="232"/>
        <v>10</v>
      </c>
      <c r="O4937">
        <f t="shared" si="233"/>
        <v>23</v>
      </c>
    </row>
    <row r="4938" spans="1:15">
      <c r="A4938" s="5" t="s">
        <v>3</v>
      </c>
      <c r="B4938" s="8">
        <v>44492</v>
      </c>
      <c r="C4938" s="9">
        <v>17</v>
      </c>
      <c r="D4938" s="10">
        <v>121767.35983451811</v>
      </c>
      <c r="E4938" s="11"/>
      <c r="F4938" s="11"/>
      <c r="G4938" s="11"/>
      <c r="H4938" s="11"/>
      <c r="I4938" s="11"/>
      <c r="J4938" s="11"/>
      <c r="K4938" s="11"/>
      <c r="L4938" s="5">
        <f t="shared" si="231"/>
        <v>0.90685000000000004</v>
      </c>
      <c r="M4938" s="22">
        <f>SUMIFS('[1]pvwatts_Cov KY, 7.0815 kWDC, Ro'!$M$33:$M$8792,'[1]pvwatts_Cov KY, 7.0815 kWDC, Ro'!$Q$33:$Q$8792,N4938,'[1]pvwatts_Cov KY, 7.0815 kWDC, Ro'!$R$33:$R$8792,O4938,'[1]pvwatts_Cov KY, 7.0815 kWDC, Ro'!$S$33:$S$8792,C4938)</f>
        <v>1.039231</v>
      </c>
      <c r="N4938">
        <f t="shared" si="232"/>
        <v>10</v>
      </c>
      <c r="O4938">
        <f t="shared" si="233"/>
        <v>23</v>
      </c>
    </row>
    <row r="4939" spans="1:15">
      <c r="A4939" s="5" t="s">
        <v>3</v>
      </c>
      <c r="B4939" s="8">
        <v>44492</v>
      </c>
      <c r="C4939" s="9">
        <v>18</v>
      </c>
      <c r="D4939" s="10">
        <v>124400.61197085798</v>
      </c>
      <c r="E4939" s="11"/>
      <c r="F4939" s="11"/>
      <c r="G4939" s="11"/>
      <c r="H4939" s="11"/>
      <c r="I4939" s="11"/>
      <c r="J4939" s="11"/>
      <c r="K4939" s="11"/>
      <c r="L4939" s="5">
        <f t="shared" si="231"/>
        <v>0.92645999999999995</v>
      </c>
      <c r="M4939" s="22">
        <f>SUMIFS('[1]pvwatts_Cov KY, 7.0815 kWDC, Ro'!$M$33:$M$8792,'[1]pvwatts_Cov KY, 7.0815 kWDC, Ro'!$Q$33:$Q$8792,N4939,'[1]pvwatts_Cov KY, 7.0815 kWDC, Ro'!$R$33:$R$8792,O4939,'[1]pvwatts_Cov KY, 7.0815 kWDC, Ro'!$S$33:$S$8792,C4939)</f>
        <v>0.96504999999999996</v>
      </c>
      <c r="N4939">
        <f t="shared" si="232"/>
        <v>10</v>
      </c>
      <c r="O4939">
        <f t="shared" si="233"/>
        <v>23</v>
      </c>
    </row>
    <row r="4940" spans="1:15">
      <c r="A4940" s="5" t="s">
        <v>3</v>
      </c>
      <c r="B4940" s="8">
        <v>44492</v>
      </c>
      <c r="C4940" s="9">
        <v>19</v>
      </c>
      <c r="D4940" s="10">
        <v>126482.81155791938</v>
      </c>
      <c r="E4940" s="11"/>
      <c r="F4940" s="11"/>
      <c r="G4940" s="11"/>
      <c r="H4940" s="11"/>
      <c r="I4940" s="11"/>
      <c r="J4940" s="11"/>
      <c r="K4940" s="11"/>
      <c r="L4940" s="5">
        <f t="shared" si="231"/>
        <v>0.94196999999999997</v>
      </c>
      <c r="M4940" s="22">
        <f>SUMIFS('[1]pvwatts_Cov KY, 7.0815 kWDC, Ro'!$M$33:$M$8792,'[1]pvwatts_Cov KY, 7.0815 kWDC, Ro'!$Q$33:$Q$8792,N4940,'[1]pvwatts_Cov KY, 7.0815 kWDC, Ro'!$R$33:$R$8792,O4940,'[1]pvwatts_Cov KY, 7.0815 kWDC, Ro'!$S$33:$S$8792,C4940)</f>
        <v>2.9694999999999999E-2</v>
      </c>
      <c r="N4940">
        <f t="shared" si="232"/>
        <v>10</v>
      </c>
      <c r="O4940">
        <f t="shared" si="233"/>
        <v>23</v>
      </c>
    </row>
    <row r="4941" spans="1:15">
      <c r="A4941" s="5" t="s">
        <v>3</v>
      </c>
      <c r="B4941" s="8">
        <v>44492</v>
      </c>
      <c r="C4941" s="9">
        <v>20</v>
      </c>
      <c r="D4941" s="10">
        <v>129578.20422479724</v>
      </c>
      <c r="E4941" s="11"/>
      <c r="F4941" s="11"/>
      <c r="G4941" s="11"/>
      <c r="H4941" s="11"/>
      <c r="I4941" s="11"/>
      <c r="J4941" s="11"/>
      <c r="K4941" s="11"/>
      <c r="L4941" s="5">
        <f t="shared" si="231"/>
        <v>0.96501999999999999</v>
      </c>
      <c r="M4941" s="22">
        <f>SUMIFS('[1]pvwatts_Cov KY, 7.0815 kWDC, Ro'!$M$33:$M$8792,'[1]pvwatts_Cov KY, 7.0815 kWDC, Ro'!$Q$33:$Q$8792,N4941,'[1]pvwatts_Cov KY, 7.0815 kWDC, Ro'!$R$33:$R$8792,O4941,'[1]pvwatts_Cov KY, 7.0815 kWDC, Ro'!$S$33:$S$8792,C4941)</f>
        <v>0</v>
      </c>
      <c r="N4941">
        <f t="shared" si="232"/>
        <v>10</v>
      </c>
      <c r="O4941">
        <f t="shared" si="233"/>
        <v>23</v>
      </c>
    </row>
    <row r="4942" spans="1:15">
      <c r="A4942" s="5" t="s">
        <v>3</v>
      </c>
      <c r="B4942" s="8">
        <v>44492</v>
      </c>
      <c r="C4942" s="9">
        <v>21</v>
      </c>
      <c r="D4942" s="10">
        <v>126871.11326274226</v>
      </c>
      <c r="E4942" s="11"/>
      <c r="F4942" s="11"/>
      <c r="G4942" s="11"/>
      <c r="H4942" s="11"/>
      <c r="I4942" s="11"/>
      <c r="J4942" s="11"/>
      <c r="K4942" s="11"/>
      <c r="L4942" s="5">
        <f t="shared" si="231"/>
        <v>0.94486000000000003</v>
      </c>
      <c r="M4942" s="22">
        <f>SUMIFS('[1]pvwatts_Cov KY, 7.0815 kWDC, Ro'!$M$33:$M$8792,'[1]pvwatts_Cov KY, 7.0815 kWDC, Ro'!$Q$33:$Q$8792,N4942,'[1]pvwatts_Cov KY, 7.0815 kWDC, Ro'!$R$33:$R$8792,O4942,'[1]pvwatts_Cov KY, 7.0815 kWDC, Ro'!$S$33:$S$8792,C4942)</f>
        <v>0</v>
      </c>
      <c r="N4942">
        <f t="shared" si="232"/>
        <v>10</v>
      </c>
      <c r="O4942">
        <f t="shared" si="233"/>
        <v>23</v>
      </c>
    </row>
    <row r="4943" spans="1:15">
      <c r="A4943" s="5" t="s">
        <v>3</v>
      </c>
      <c r="B4943" s="8">
        <v>44492</v>
      </c>
      <c r="C4943" s="9">
        <v>22</v>
      </c>
      <c r="D4943" s="10">
        <v>122152.489330868</v>
      </c>
      <c r="E4943" s="11"/>
      <c r="F4943" s="11"/>
      <c r="G4943" s="11"/>
      <c r="H4943" s="11"/>
      <c r="I4943" s="11"/>
      <c r="J4943" s="11"/>
      <c r="K4943" s="11"/>
      <c r="L4943" s="5">
        <f t="shared" si="231"/>
        <v>0.90971999999999997</v>
      </c>
      <c r="M4943" s="22">
        <f>SUMIFS('[1]pvwatts_Cov KY, 7.0815 kWDC, Ro'!$M$33:$M$8792,'[1]pvwatts_Cov KY, 7.0815 kWDC, Ro'!$Q$33:$Q$8792,N4943,'[1]pvwatts_Cov KY, 7.0815 kWDC, Ro'!$R$33:$R$8792,O4943,'[1]pvwatts_Cov KY, 7.0815 kWDC, Ro'!$S$33:$S$8792,C4943)</f>
        <v>0</v>
      </c>
      <c r="N4943">
        <f t="shared" si="232"/>
        <v>10</v>
      </c>
      <c r="O4943">
        <f t="shared" si="233"/>
        <v>23</v>
      </c>
    </row>
    <row r="4944" spans="1:15">
      <c r="A4944" s="5" t="s">
        <v>3</v>
      </c>
      <c r="B4944" s="8">
        <v>44492</v>
      </c>
      <c r="C4944" s="9">
        <v>23</v>
      </c>
      <c r="D4944" s="10">
        <v>114301.46462426978</v>
      </c>
      <c r="E4944" s="11"/>
      <c r="F4944" s="11"/>
      <c r="G4944" s="11"/>
      <c r="H4944" s="11"/>
      <c r="I4944" s="11"/>
      <c r="J4944" s="11"/>
      <c r="K4944" s="11"/>
      <c r="L4944" s="5">
        <f t="shared" si="231"/>
        <v>0.85124999999999995</v>
      </c>
      <c r="M4944" s="22">
        <f>SUMIFS('[1]pvwatts_Cov KY, 7.0815 kWDC, Ro'!$M$33:$M$8792,'[1]pvwatts_Cov KY, 7.0815 kWDC, Ro'!$Q$33:$Q$8792,N4944,'[1]pvwatts_Cov KY, 7.0815 kWDC, Ro'!$R$33:$R$8792,O4944,'[1]pvwatts_Cov KY, 7.0815 kWDC, Ro'!$S$33:$S$8792,C4944)</f>
        <v>0</v>
      </c>
      <c r="N4944">
        <f t="shared" si="232"/>
        <v>10</v>
      </c>
      <c r="O4944">
        <f t="shared" si="233"/>
        <v>23</v>
      </c>
    </row>
    <row r="4945" spans="1:15">
      <c r="A4945" s="5" t="s">
        <v>3</v>
      </c>
      <c r="B4945" s="8">
        <v>44492</v>
      </c>
      <c r="C4945" s="9">
        <v>24</v>
      </c>
      <c r="D4945" s="10">
        <v>104432.44955628403</v>
      </c>
      <c r="E4945" s="11"/>
      <c r="F4945" s="11"/>
      <c r="G4945" s="11"/>
      <c r="H4945" s="11"/>
      <c r="I4945" s="11"/>
      <c r="J4945" s="11"/>
      <c r="K4945" s="11"/>
      <c r="L4945" s="5">
        <f t="shared" si="231"/>
        <v>0.77775000000000005</v>
      </c>
      <c r="M4945" s="22">
        <f>SUMIFS('[1]pvwatts_Cov KY, 7.0815 kWDC, Ro'!$M$33:$M$8792,'[1]pvwatts_Cov KY, 7.0815 kWDC, Ro'!$Q$33:$Q$8792,N4945,'[1]pvwatts_Cov KY, 7.0815 kWDC, Ro'!$R$33:$R$8792,O4945,'[1]pvwatts_Cov KY, 7.0815 kWDC, Ro'!$S$33:$S$8792,C4945)</f>
        <v>0</v>
      </c>
      <c r="N4945">
        <f t="shared" si="232"/>
        <v>10</v>
      </c>
      <c r="O4945">
        <f t="shared" si="233"/>
        <v>23</v>
      </c>
    </row>
    <row r="4946" spans="1:15">
      <c r="A4946" s="5" t="s">
        <v>3</v>
      </c>
      <c r="B4946" s="8">
        <v>44493</v>
      </c>
      <c r="C4946" s="9">
        <v>1</v>
      </c>
      <c r="D4946" s="10">
        <v>94582.029588578938</v>
      </c>
      <c r="E4946" s="11"/>
      <c r="F4946" s="11"/>
      <c r="G4946" s="11"/>
      <c r="H4946" s="11"/>
      <c r="I4946" s="11"/>
      <c r="J4946" s="11"/>
      <c r="K4946" s="11"/>
      <c r="L4946" s="5">
        <f t="shared" si="231"/>
        <v>0.70438999999999996</v>
      </c>
      <c r="M4946" s="22">
        <f>SUMIFS('[1]pvwatts_Cov KY, 7.0815 kWDC, Ro'!$M$33:$M$8792,'[1]pvwatts_Cov KY, 7.0815 kWDC, Ro'!$Q$33:$Q$8792,N4946,'[1]pvwatts_Cov KY, 7.0815 kWDC, Ro'!$R$33:$R$8792,O4946,'[1]pvwatts_Cov KY, 7.0815 kWDC, Ro'!$S$33:$S$8792,C4946)</f>
        <v>0</v>
      </c>
      <c r="N4946">
        <f t="shared" si="232"/>
        <v>10</v>
      </c>
      <c r="O4946">
        <f t="shared" si="233"/>
        <v>24</v>
      </c>
    </row>
    <row r="4947" spans="1:15">
      <c r="A4947" s="5" t="s">
        <v>3</v>
      </c>
      <c r="B4947" s="8">
        <v>44493</v>
      </c>
      <c r="C4947" s="9">
        <v>2</v>
      </c>
      <c r="D4947" s="10">
        <v>86723.306857951073</v>
      </c>
      <c r="E4947" s="11"/>
      <c r="F4947" s="11"/>
      <c r="G4947" s="11"/>
      <c r="H4947" s="11"/>
      <c r="I4947" s="11"/>
      <c r="J4947" s="11"/>
      <c r="K4947" s="11"/>
      <c r="L4947" s="5">
        <f t="shared" si="231"/>
        <v>0.64585999999999999</v>
      </c>
      <c r="M4947" s="22">
        <f>SUMIFS('[1]pvwatts_Cov KY, 7.0815 kWDC, Ro'!$M$33:$M$8792,'[1]pvwatts_Cov KY, 7.0815 kWDC, Ro'!$Q$33:$Q$8792,N4947,'[1]pvwatts_Cov KY, 7.0815 kWDC, Ro'!$R$33:$R$8792,O4947,'[1]pvwatts_Cov KY, 7.0815 kWDC, Ro'!$S$33:$S$8792,C4947)</f>
        <v>0</v>
      </c>
      <c r="N4947">
        <f t="shared" si="232"/>
        <v>10</v>
      </c>
      <c r="O4947">
        <f t="shared" si="233"/>
        <v>24</v>
      </c>
    </row>
    <row r="4948" spans="1:15">
      <c r="A4948" s="5" t="s">
        <v>3</v>
      </c>
      <c r="B4948" s="8">
        <v>44493</v>
      </c>
      <c r="C4948" s="9">
        <v>3</v>
      </c>
      <c r="D4948" s="10">
        <v>81798.668869236615</v>
      </c>
      <c r="E4948" s="11"/>
      <c r="F4948" s="11"/>
      <c r="G4948" s="11"/>
      <c r="H4948" s="11"/>
      <c r="I4948" s="11"/>
      <c r="J4948" s="11"/>
      <c r="K4948" s="11"/>
      <c r="L4948" s="5">
        <f t="shared" si="231"/>
        <v>0.60919000000000001</v>
      </c>
      <c r="M4948" s="22">
        <f>SUMIFS('[1]pvwatts_Cov KY, 7.0815 kWDC, Ro'!$M$33:$M$8792,'[1]pvwatts_Cov KY, 7.0815 kWDC, Ro'!$Q$33:$Q$8792,N4948,'[1]pvwatts_Cov KY, 7.0815 kWDC, Ro'!$R$33:$R$8792,O4948,'[1]pvwatts_Cov KY, 7.0815 kWDC, Ro'!$S$33:$S$8792,C4948)</f>
        <v>0</v>
      </c>
      <c r="N4948">
        <f t="shared" si="232"/>
        <v>10</v>
      </c>
      <c r="O4948">
        <f t="shared" si="233"/>
        <v>24</v>
      </c>
    </row>
    <row r="4949" spans="1:15">
      <c r="A4949" s="5" t="s">
        <v>3</v>
      </c>
      <c r="B4949" s="8">
        <v>44493</v>
      </c>
      <c r="C4949" s="9">
        <v>4</v>
      </c>
      <c r="D4949" s="10">
        <v>79082.119996537731</v>
      </c>
      <c r="E4949" s="11"/>
      <c r="F4949" s="11"/>
      <c r="G4949" s="11"/>
      <c r="H4949" s="11"/>
      <c r="I4949" s="11"/>
      <c r="J4949" s="11"/>
      <c r="K4949" s="11"/>
      <c r="L4949" s="5">
        <f t="shared" si="231"/>
        <v>0.58894999999999997</v>
      </c>
      <c r="M4949" s="22">
        <f>SUMIFS('[1]pvwatts_Cov KY, 7.0815 kWDC, Ro'!$M$33:$M$8792,'[1]pvwatts_Cov KY, 7.0815 kWDC, Ro'!$Q$33:$Q$8792,N4949,'[1]pvwatts_Cov KY, 7.0815 kWDC, Ro'!$R$33:$R$8792,O4949,'[1]pvwatts_Cov KY, 7.0815 kWDC, Ro'!$S$33:$S$8792,C4949)</f>
        <v>0</v>
      </c>
      <c r="N4949">
        <f t="shared" si="232"/>
        <v>10</v>
      </c>
      <c r="O4949">
        <f t="shared" si="233"/>
        <v>24</v>
      </c>
    </row>
    <row r="4950" spans="1:15">
      <c r="A4950" s="5" t="s">
        <v>3</v>
      </c>
      <c r="B4950" s="8">
        <v>44493</v>
      </c>
      <c r="C4950" s="9">
        <v>5</v>
      </c>
      <c r="D4950" s="10">
        <v>78171.384332628601</v>
      </c>
      <c r="E4950" s="11"/>
      <c r="F4950" s="11"/>
      <c r="G4950" s="11"/>
      <c r="H4950" s="11"/>
      <c r="I4950" s="11"/>
      <c r="J4950" s="11"/>
      <c r="K4950" s="11"/>
      <c r="L4950" s="5">
        <f t="shared" si="231"/>
        <v>0.58216999999999997</v>
      </c>
      <c r="M4950" s="22">
        <f>SUMIFS('[1]pvwatts_Cov KY, 7.0815 kWDC, Ro'!$M$33:$M$8792,'[1]pvwatts_Cov KY, 7.0815 kWDC, Ro'!$Q$33:$Q$8792,N4950,'[1]pvwatts_Cov KY, 7.0815 kWDC, Ro'!$R$33:$R$8792,O4950,'[1]pvwatts_Cov KY, 7.0815 kWDC, Ro'!$S$33:$S$8792,C4950)</f>
        <v>0</v>
      </c>
      <c r="N4950">
        <f t="shared" si="232"/>
        <v>10</v>
      </c>
      <c r="O4950">
        <f t="shared" si="233"/>
        <v>24</v>
      </c>
    </row>
    <row r="4951" spans="1:15">
      <c r="A4951" s="5" t="s">
        <v>3</v>
      </c>
      <c r="B4951" s="8">
        <v>44493</v>
      </c>
      <c r="C4951" s="9">
        <v>6</v>
      </c>
      <c r="D4951" s="10">
        <v>79400.854883645559</v>
      </c>
      <c r="E4951" s="11"/>
      <c r="F4951" s="11"/>
      <c r="G4951" s="11"/>
      <c r="H4951" s="11"/>
      <c r="I4951" s="11"/>
      <c r="J4951" s="11"/>
      <c r="K4951" s="11"/>
      <c r="L4951" s="5">
        <f t="shared" si="231"/>
        <v>0.59133000000000002</v>
      </c>
      <c r="M4951" s="22">
        <f>SUMIFS('[1]pvwatts_Cov KY, 7.0815 kWDC, Ro'!$M$33:$M$8792,'[1]pvwatts_Cov KY, 7.0815 kWDC, Ro'!$Q$33:$Q$8792,N4951,'[1]pvwatts_Cov KY, 7.0815 kWDC, Ro'!$R$33:$R$8792,O4951,'[1]pvwatts_Cov KY, 7.0815 kWDC, Ro'!$S$33:$S$8792,C4951)</f>
        <v>0</v>
      </c>
      <c r="N4951">
        <f t="shared" si="232"/>
        <v>10</v>
      </c>
      <c r="O4951">
        <f t="shared" si="233"/>
        <v>24</v>
      </c>
    </row>
    <row r="4952" spans="1:15">
      <c r="A4952" s="5" t="s">
        <v>3</v>
      </c>
      <c r="B4952" s="8">
        <v>44493</v>
      </c>
      <c r="C4952" s="9">
        <v>7</v>
      </c>
      <c r="D4952" s="10">
        <v>83258.262236922543</v>
      </c>
      <c r="E4952" s="11"/>
      <c r="F4952" s="11"/>
      <c r="G4952" s="11"/>
      <c r="H4952" s="11"/>
      <c r="I4952" s="11"/>
      <c r="J4952" s="11"/>
      <c r="K4952" s="11"/>
      <c r="L4952" s="5">
        <f t="shared" si="231"/>
        <v>0.62005999999999994</v>
      </c>
      <c r="M4952" s="22">
        <f>SUMIFS('[1]pvwatts_Cov KY, 7.0815 kWDC, Ro'!$M$33:$M$8792,'[1]pvwatts_Cov KY, 7.0815 kWDC, Ro'!$Q$33:$Q$8792,N4952,'[1]pvwatts_Cov KY, 7.0815 kWDC, Ro'!$R$33:$R$8792,O4952,'[1]pvwatts_Cov KY, 7.0815 kWDC, Ro'!$S$33:$S$8792,C4952)</f>
        <v>0</v>
      </c>
      <c r="N4952">
        <f t="shared" si="232"/>
        <v>10</v>
      </c>
      <c r="O4952">
        <f t="shared" si="233"/>
        <v>24</v>
      </c>
    </row>
    <row r="4953" spans="1:15">
      <c r="A4953" s="5" t="s">
        <v>3</v>
      </c>
      <c r="B4953" s="8">
        <v>44493</v>
      </c>
      <c r="C4953" s="9">
        <v>8</v>
      </c>
      <c r="D4953" s="10">
        <v>91380.488317335665</v>
      </c>
      <c r="E4953" s="11"/>
      <c r="F4953" s="11"/>
      <c r="G4953" s="11"/>
      <c r="H4953" s="11"/>
      <c r="I4953" s="11"/>
      <c r="J4953" s="11"/>
      <c r="K4953" s="11"/>
      <c r="L4953" s="5">
        <f t="shared" si="231"/>
        <v>0.68054000000000003</v>
      </c>
      <c r="M4953" s="22">
        <f>SUMIFS('[1]pvwatts_Cov KY, 7.0815 kWDC, Ro'!$M$33:$M$8792,'[1]pvwatts_Cov KY, 7.0815 kWDC, Ro'!$Q$33:$Q$8792,N4953,'[1]pvwatts_Cov KY, 7.0815 kWDC, Ro'!$R$33:$R$8792,O4953,'[1]pvwatts_Cov KY, 7.0815 kWDC, Ro'!$S$33:$S$8792,C4953)</f>
        <v>0</v>
      </c>
      <c r="N4953">
        <f t="shared" si="232"/>
        <v>10</v>
      </c>
      <c r="O4953">
        <f t="shared" si="233"/>
        <v>24</v>
      </c>
    </row>
    <row r="4954" spans="1:15">
      <c r="A4954" s="5" t="s">
        <v>3</v>
      </c>
      <c r="B4954" s="8">
        <v>44493</v>
      </c>
      <c r="C4954" s="9">
        <v>9</v>
      </c>
      <c r="D4954" s="10">
        <v>106000.12026003875</v>
      </c>
      <c r="E4954" s="11"/>
      <c r="F4954" s="11"/>
      <c r="G4954" s="11"/>
      <c r="H4954" s="11"/>
      <c r="I4954" s="11"/>
      <c r="J4954" s="11"/>
      <c r="K4954" s="11"/>
      <c r="L4954" s="5">
        <f t="shared" si="231"/>
        <v>0.78942000000000001</v>
      </c>
      <c r="M4954" s="22">
        <f>SUMIFS('[1]pvwatts_Cov KY, 7.0815 kWDC, Ro'!$M$33:$M$8792,'[1]pvwatts_Cov KY, 7.0815 kWDC, Ro'!$Q$33:$Q$8792,N4954,'[1]pvwatts_Cov KY, 7.0815 kWDC, Ro'!$R$33:$R$8792,O4954,'[1]pvwatts_Cov KY, 7.0815 kWDC, Ro'!$S$33:$S$8792,C4954)</f>
        <v>0</v>
      </c>
      <c r="N4954">
        <f t="shared" si="232"/>
        <v>10</v>
      </c>
      <c r="O4954">
        <f t="shared" si="233"/>
        <v>24</v>
      </c>
    </row>
    <row r="4955" spans="1:15">
      <c r="A4955" s="5" t="s">
        <v>3</v>
      </c>
      <c r="B4955" s="8">
        <v>44493</v>
      </c>
      <c r="C4955" s="9">
        <v>10</v>
      </c>
      <c r="D4955" s="10">
        <v>119512.99869104008</v>
      </c>
      <c r="E4955" s="11"/>
      <c r="F4955" s="11"/>
      <c r="G4955" s="11"/>
      <c r="H4955" s="11"/>
      <c r="I4955" s="11"/>
      <c r="J4955" s="11"/>
      <c r="K4955" s="11"/>
      <c r="L4955" s="5">
        <f t="shared" si="231"/>
        <v>0.89005999999999996</v>
      </c>
      <c r="M4955" s="22">
        <f>SUMIFS('[1]pvwatts_Cov KY, 7.0815 kWDC, Ro'!$M$33:$M$8792,'[1]pvwatts_Cov KY, 7.0815 kWDC, Ro'!$Q$33:$Q$8792,N4955,'[1]pvwatts_Cov KY, 7.0815 kWDC, Ro'!$R$33:$R$8792,O4955,'[1]pvwatts_Cov KY, 7.0815 kWDC, Ro'!$S$33:$S$8792,C4955)</f>
        <v>1.6151850000000001</v>
      </c>
      <c r="N4955">
        <f t="shared" si="232"/>
        <v>10</v>
      </c>
      <c r="O4955">
        <f t="shared" si="233"/>
        <v>24</v>
      </c>
    </row>
    <row r="4956" spans="1:15">
      <c r="A4956" s="5" t="s">
        <v>3</v>
      </c>
      <c r="B4956" s="8">
        <v>44493</v>
      </c>
      <c r="C4956" s="9">
        <v>11</v>
      </c>
      <c r="D4956" s="10">
        <v>130444.90873074572</v>
      </c>
      <c r="E4956" s="11"/>
      <c r="F4956" s="11"/>
      <c r="G4956" s="11"/>
      <c r="H4956" s="11"/>
      <c r="I4956" s="11"/>
      <c r="J4956" s="11"/>
      <c r="K4956" s="11"/>
      <c r="L4956" s="5">
        <f t="shared" si="231"/>
        <v>0.97146999999999994</v>
      </c>
      <c r="M4956" s="22">
        <f>SUMIFS('[1]pvwatts_Cov KY, 7.0815 kWDC, Ro'!$M$33:$M$8792,'[1]pvwatts_Cov KY, 7.0815 kWDC, Ro'!$Q$33:$Q$8792,N4956,'[1]pvwatts_Cov KY, 7.0815 kWDC, Ro'!$R$33:$R$8792,O4956,'[1]pvwatts_Cov KY, 7.0815 kWDC, Ro'!$S$33:$S$8792,C4956)</f>
        <v>0.29278100000000001</v>
      </c>
      <c r="N4956">
        <f t="shared" si="232"/>
        <v>10</v>
      </c>
      <c r="O4956">
        <f t="shared" si="233"/>
        <v>24</v>
      </c>
    </row>
    <row r="4957" spans="1:15">
      <c r="A4957" s="5" t="s">
        <v>3</v>
      </c>
      <c r="B4957" s="8">
        <v>44493</v>
      </c>
      <c r="C4957" s="9">
        <v>12</v>
      </c>
      <c r="D4957" s="10">
        <v>137143.70773434796</v>
      </c>
      <c r="E4957" s="11"/>
      <c r="F4957" s="11"/>
      <c r="G4957" s="11"/>
      <c r="H4957" s="11"/>
      <c r="I4957" s="11"/>
      <c r="J4957" s="11"/>
      <c r="K4957" s="11"/>
      <c r="L4957" s="5">
        <f t="shared" si="231"/>
        <v>1.02136</v>
      </c>
      <c r="M4957" s="22">
        <f>SUMIFS('[1]pvwatts_Cov KY, 7.0815 kWDC, Ro'!$M$33:$M$8792,'[1]pvwatts_Cov KY, 7.0815 kWDC, Ro'!$Q$33:$Q$8792,N4957,'[1]pvwatts_Cov KY, 7.0815 kWDC, Ro'!$R$33:$R$8792,O4957,'[1]pvwatts_Cov KY, 7.0815 kWDC, Ro'!$S$33:$S$8792,C4957)</f>
        <v>3.8710900000000001</v>
      </c>
      <c r="N4957">
        <f t="shared" si="232"/>
        <v>10</v>
      </c>
      <c r="O4957">
        <f t="shared" si="233"/>
        <v>24</v>
      </c>
    </row>
    <row r="4958" spans="1:15">
      <c r="A4958" s="5" t="s">
        <v>3</v>
      </c>
      <c r="B4958" s="8">
        <v>44493</v>
      </c>
      <c r="C4958" s="9">
        <v>13</v>
      </c>
      <c r="D4958" s="10">
        <v>141560.51030909986</v>
      </c>
      <c r="E4958" s="11"/>
      <c r="F4958" s="11"/>
      <c r="G4958" s="11"/>
      <c r="H4958" s="11"/>
      <c r="I4958" s="11"/>
      <c r="J4958" s="11"/>
      <c r="K4958" s="11"/>
      <c r="L4958" s="5">
        <f t="shared" si="231"/>
        <v>1.0542499999999999</v>
      </c>
      <c r="M4958" s="22">
        <f>SUMIFS('[1]pvwatts_Cov KY, 7.0815 kWDC, Ro'!$M$33:$M$8792,'[1]pvwatts_Cov KY, 7.0815 kWDC, Ro'!$Q$33:$Q$8792,N4958,'[1]pvwatts_Cov KY, 7.0815 kWDC, Ro'!$R$33:$R$8792,O4958,'[1]pvwatts_Cov KY, 7.0815 kWDC, Ro'!$S$33:$S$8792,C4958)</f>
        <v>4.3818530000000004</v>
      </c>
      <c r="N4958">
        <f t="shared" si="232"/>
        <v>10</v>
      </c>
      <c r="O4958">
        <f t="shared" si="233"/>
        <v>24</v>
      </c>
    </row>
    <row r="4959" spans="1:15">
      <c r="A4959" s="5" t="s">
        <v>3</v>
      </c>
      <c r="B4959" s="8">
        <v>44493</v>
      </c>
      <c r="C4959" s="9">
        <v>14</v>
      </c>
      <c r="D4959" s="10">
        <v>140281.02792410995</v>
      </c>
      <c r="E4959" s="11"/>
      <c r="F4959" s="11"/>
      <c r="G4959" s="11"/>
      <c r="H4959" s="11"/>
      <c r="I4959" s="11"/>
      <c r="J4959" s="11"/>
      <c r="K4959" s="11"/>
      <c r="L4959" s="5">
        <f t="shared" si="231"/>
        <v>1.0447299999999999</v>
      </c>
      <c r="M4959" s="22">
        <f>SUMIFS('[1]pvwatts_Cov KY, 7.0815 kWDC, Ro'!$M$33:$M$8792,'[1]pvwatts_Cov KY, 7.0815 kWDC, Ro'!$Q$33:$Q$8792,N4959,'[1]pvwatts_Cov KY, 7.0815 kWDC, Ro'!$R$33:$R$8792,O4959,'[1]pvwatts_Cov KY, 7.0815 kWDC, Ro'!$S$33:$S$8792,C4959)</f>
        <v>4.5603509999999998</v>
      </c>
      <c r="N4959">
        <f t="shared" si="232"/>
        <v>10</v>
      </c>
      <c r="O4959">
        <f t="shared" si="233"/>
        <v>24</v>
      </c>
    </row>
    <row r="4960" spans="1:15">
      <c r="A4960" s="5" t="s">
        <v>3</v>
      </c>
      <c r="B4960" s="8">
        <v>44493</v>
      </c>
      <c r="C4960" s="9">
        <v>15</v>
      </c>
      <c r="D4960" s="10">
        <v>140035.45411163248</v>
      </c>
      <c r="E4960" s="11"/>
      <c r="F4960" s="11"/>
      <c r="G4960" s="11"/>
      <c r="H4960" s="11"/>
      <c r="I4960" s="11"/>
      <c r="J4960" s="11"/>
      <c r="K4960" s="11"/>
      <c r="L4960" s="5">
        <f t="shared" si="231"/>
        <v>1.0428999999999999</v>
      </c>
      <c r="M4960" s="22">
        <f>SUMIFS('[1]pvwatts_Cov KY, 7.0815 kWDC, Ro'!$M$33:$M$8792,'[1]pvwatts_Cov KY, 7.0815 kWDC, Ro'!$Q$33:$Q$8792,N4960,'[1]pvwatts_Cov KY, 7.0815 kWDC, Ro'!$R$33:$R$8792,O4960,'[1]pvwatts_Cov KY, 7.0815 kWDC, Ro'!$S$33:$S$8792,C4960)</f>
        <v>4.362279</v>
      </c>
      <c r="N4960">
        <f t="shared" si="232"/>
        <v>10</v>
      </c>
      <c r="O4960">
        <f t="shared" si="233"/>
        <v>24</v>
      </c>
    </row>
    <row r="4961" spans="1:15">
      <c r="A4961" s="5" t="s">
        <v>3</v>
      </c>
      <c r="B4961" s="8">
        <v>44493</v>
      </c>
      <c r="C4961" s="9">
        <v>16</v>
      </c>
      <c r="D4961" s="10">
        <v>135856.67476651762</v>
      </c>
      <c r="E4961" s="11"/>
      <c r="F4961" s="11"/>
      <c r="G4961" s="11"/>
      <c r="H4961" s="11"/>
      <c r="I4961" s="11"/>
      <c r="J4961" s="11"/>
      <c r="K4961" s="11"/>
      <c r="L4961" s="5">
        <f t="shared" si="231"/>
        <v>1.0117799999999999</v>
      </c>
      <c r="M4961" s="22">
        <f>SUMIFS('[1]pvwatts_Cov KY, 7.0815 kWDC, Ro'!$M$33:$M$8792,'[1]pvwatts_Cov KY, 7.0815 kWDC, Ro'!$Q$33:$Q$8792,N4961,'[1]pvwatts_Cov KY, 7.0815 kWDC, Ro'!$R$33:$R$8792,O4961,'[1]pvwatts_Cov KY, 7.0815 kWDC, Ro'!$S$33:$S$8792,C4961)</f>
        <v>3.818765</v>
      </c>
      <c r="N4961">
        <f t="shared" si="232"/>
        <v>10</v>
      </c>
      <c r="O4961">
        <f t="shared" si="233"/>
        <v>24</v>
      </c>
    </row>
    <row r="4962" spans="1:15">
      <c r="A4962" s="5" t="s">
        <v>3</v>
      </c>
      <c r="B4962" s="8">
        <v>44493</v>
      </c>
      <c r="C4962" s="9">
        <v>17</v>
      </c>
      <c r="D4962" s="10">
        <v>139224.17227905913</v>
      </c>
      <c r="E4962" s="11"/>
      <c r="F4962" s="11"/>
      <c r="G4962" s="11"/>
      <c r="H4962" s="11"/>
      <c r="I4962" s="11"/>
      <c r="J4962" s="11"/>
      <c r="K4962" s="11"/>
      <c r="L4962" s="5">
        <f t="shared" si="231"/>
        <v>1.03685</v>
      </c>
      <c r="M4962" s="22">
        <f>SUMIFS('[1]pvwatts_Cov KY, 7.0815 kWDC, Ro'!$M$33:$M$8792,'[1]pvwatts_Cov KY, 7.0815 kWDC, Ro'!$Q$33:$Q$8792,N4962,'[1]pvwatts_Cov KY, 7.0815 kWDC, Ro'!$R$33:$R$8792,O4962,'[1]pvwatts_Cov KY, 7.0815 kWDC, Ro'!$S$33:$S$8792,C4962)</f>
        <v>2.9034110000000002</v>
      </c>
      <c r="N4962">
        <f t="shared" si="232"/>
        <v>10</v>
      </c>
      <c r="O4962">
        <f t="shared" si="233"/>
        <v>24</v>
      </c>
    </row>
    <row r="4963" spans="1:15">
      <c r="A4963" s="5" t="s">
        <v>3</v>
      </c>
      <c r="B4963" s="8">
        <v>44493</v>
      </c>
      <c r="C4963" s="9">
        <v>18</v>
      </c>
      <c r="D4963" s="10">
        <v>146230.3342130697</v>
      </c>
      <c r="E4963" s="11"/>
      <c r="F4963" s="11"/>
      <c r="G4963" s="11"/>
      <c r="H4963" s="11"/>
      <c r="I4963" s="11"/>
      <c r="J4963" s="11"/>
      <c r="K4963" s="11"/>
      <c r="L4963" s="5">
        <f t="shared" si="231"/>
        <v>1.0890299999999999</v>
      </c>
      <c r="M4963" s="22">
        <f>SUMIFS('[1]pvwatts_Cov KY, 7.0815 kWDC, Ro'!$M$33:$M$8792,'[1]pvwatts_Cov KY, 7.0815 kWDC, Ro'!$Q$33:$Q$8792,N4963,'[1]pvwatts_Cov KY, 7.0815 kWDC, Ro'!$R$33:$R$8792,O4963,'[1]pvwatts_Cov KY, 7.0815 kWDC, Ro'!$S$33:$S$8792,C4963)</f>
        <v>1.575628</v>
      </c>
      <c r="N4963">
        <f t="shared" si="232"/>
        <v>10</v>
      </c>
      <c r="O4963">
        <f t="shared" si="233"/>
        <v>24</v>
      </c>
    </row>
    <row r="4964" spans="1:15">
      <c r="A4964" s="5" t="s">
        <v>3</v>
      </c>
      <c r="B4964" s="8">
        <v>44493</v>
      </c>
      <c r="C4964" s="9">
        <v>19</v>
      </c>
      <c r="D4964" s="10">
        <v>151453.55072921346</v>
      </c>
      <c r="E4964" s="11"/>
      <c r="F4964" s="11"/>
      <c r="G4964" s="11"/>
      <c r="H4964" s="11"/>
      <c r="I4964" s="11"/>
      <c r="J4964" s="11"/>
      <c r="K4964" s="11"/>
      <c r="L4964" s="5">
        <f t="shared" si="231"/>
        <v>1.1279300000000001</v>
      </c>
      <c r="M4964" s="22">
        <f>SUMIFS('[1]pvwatts_Cov KY, 7.0815 kWDC, Ro'!$M$33:$M$8792,'[1]pvwatts_Cov KY, 7.0815 kWDC, Ro'!$Q$33:$Q$8792,N4964,'[1]pvwatts_Cov KY, 7.0815 kWDC, Ro'!$R$33:$R$8792,O4964,'[1]pvwatts_Cov KY, 7.0815 kWDC, Ro'!$S$33:$S$8792,C4964)</f>
        <v>9.3285999999999994E-2</v>
      </c>
      <c r="N4964">
        <f t="shared" si="232"/>
        <v>10</v>
      </c>
      <c r="O4964">
        <f t="shared" si="233"/>
        <v>24</v>
      </c>
    </row>
    <row r="4965" spans="1:15">
      <c r="A4965" s="5" t="s">
        <v>3</v>
      </c>
      <c r="B4965" s="8">
        <v>44493</v>
      </c>
      <c r="C4965" s="9">
        <v>20</v>
      </c>
      <c r="D4965" s="10">
        <v>161037.40275972564</v>
      </c>
      <c r="E4965" s="11"/>
      <c r="F4965" s="11"/>
      <c r="G4965" s="11"/>
      <c r="H4965" s="11"/>
      <c r="I4965" s="11"/>
      <c r="J4965" s="11"/>
      <c r="K4965" s="11"/>
      <c r="L4965" s="5">
        <f t="shared" si="231"/>
        <v>1.1993100000000001</v>
      </c>
      <c r="M4965" s="22">
        <f>SUMIFS('[1]pvwatts_Cov KY, 7.0815 kWDC, Ro'!$M$33:$M$8792,'[1]pvwatts_Cov KY, 7.0815 kWDC, Ro'!$Q$33:$Q$8792,N4965,'[1]pvwatts_Cov KY, 7.0815 kWDC, Ro'!$R$33:$R$8792,O4965,'[1]pvwatts_Cov KY, 7.0815 kWDC, Ro'!$S$33:$S$8792,C4965)</f>
        <v>0</v>
      </c>
      <c r="N4965">
        <f t="shared" si="232"/>
        <v>10</v>
      </c>
      <c r="O4965">
        <f t="shared" si="233"/>
        <v>24</v>
      </c>
    </row>
    <row r="4966" spans="1:15">
      <c r="A4966" s="5" t="s">
        <v>3</v>
      </c>
      <c r="B4966" s="8">
        <v>44493</v>
      </c>
      <c r="C4966" s="9">
        <v>21</v>
      </c>
      <c r="D4966" s="10">
        <v>157495.02387803962</v>
      </c>
      <c r="E4966" s="11"/>
      <c r="F4966" s="11"/>
      <c r="G4966" s="11"/>
      <c r="H4966" s="11"/>
      <c r="I4966" s="11"/>
      <c r="J4966" s="11"/>
      <c r="K4966" s="11"/>
      <c r="L4966" s="5">
        <f t="shared" si="231"/>
        <v>1.17292</v>
      </c>
      <c r="M4966" s="22">
        <f>SUMIFS('[1]pvwatts_Cov KY, 7.0815 kWDC, Ro'!$M$33:$M$8792,'[1]pvwatts_Cov KY, 7.0815 kWDC, Ro'!$Q$33:$Q$8792,N4966,'[1]pvwatts_Cov KY, 7.0815 kWDC, Ro'!$R$33:$R$8792,O4966,'[1]pvwatts_Cov KY, 7.0815 kWDC, Ro'!$S$33:$S$8792,C4966)</f>
        <v>0</v>
      </c>
      <c r="N4966">
        <f t="shared" si="232"/>
        <v>10</v>
      </c>
      <c r="O4966">
        <f t="shared" si="233"/>
        <v>24</v>
      </c>
    </row>
    <row r="4967" spans="1:15">
      <c r="A4967" s="5" t="s">
        <v>3</v>
      </c>
      <c r="B4967" s="8">
        <v>44493</v>
      </c>
      <c r="C4967" s="9">
        <v>22</v>
      </c>
      <c r="D4967" s="10">
        <v>144999.01243633471</v>
      </c>
      <c r="E4967" s="11"/>
      <c r="F4967" s="11"/>
      <c r="G4967" s="11"/>
      <c r="H4967" s="11"/>
      <c r="I4967" s="11"/>
      <c r="J4967" s="11"/>
      <c r="K4967" s="11"/>
      <c r="L4967" s="5">
        <f t="shared" si="231"/>
        <v>1.07986</v>
      </c>
      <c r="M4967" s="22">
        <f>SUMIFS('[1]pvwatts_Cov KY, 7.0815 kWDC, Ro'!$M$33:$M$8792,'[1]pvwatts_Cov KY, 7.0815 kWDC, Ro'!$Q$33:$Q$8792,N4967,'[1]pvwatts_Cov KY, 7.0815 kWDC, Ro'!$R$33:$R$8792,O4967,'[1]pvwatts_Cov KY, 7.0815 kWDC, Ro'!$S$33:$S$8792,C4967)</f>
        <v>0</v>
      </c>
      <c r="N4967">
        <f t="shared" si="232"/>
        <v>10</v>
      </c>
      <c r="O4967">
        <f t="shared" si="233"/>
        <v>24</v>
      </c>
    </row>
    <row r="4968" spans="1:15">
      <c r="A4968" s="5" t="s">
        <v>3</v>
      </c>
      <c r="B4968" s="8">
        <v>44493</v>
      </c>
      <c r="C4968" s="9">
        <v>23</v>
      </c>
      <c r="D4968" s="10">
        <v>127449.44515326079</v>
      </c>
      <c r="E4968" s="11"/>
      <c r="F4968" s="11"/>
      <c r="G4968" s="11"/>
      <c r="H4968" s="11"/>
      <c r="I4968" s="11"/>
      <c r="J4968" s="11"/>
      <c r="K4968" s="11"/>
      <c r="L4968" s="5">
        <f t="shared" si="231"/>
        <v>0.94916</v>
      </c>
      <c r="M4968" s="22">
        <f>SUMIFS('[1]pvwatts_Cov KY, 7.0815 kWDC, Ro'!$M$33:$M$8792,'[1]pvwatts_Cov KY, 7.0815 kWDC, Ro'!$Q$33:$Q$8792,N4968,'[1]pvwatts_Cov KY, 7.0815 kWDC, Ro'!$R$33:$R$8792,O4968,'[1]pvwatts_Cov KY, 7.0815 kWDC, Ro'!$S$33:$S$8792,C4968)</f>
        <v>0</v>
      </c>
      <c r="N4968">
        <f t="shared" si="232"/>
        <v>10</v>
      </c>
      <c r="O4968">
        <f t="shared" si="233"/>
        <v>24</v>
      </c>
    </row>
    <row r="4969" spans="1:15">
      <c r="A4969" s="5" t="s">
        <v>3</v>
      </c>
      <c r="B4969" s="8">
        <v>44493</v>
      </c>
      <c r="C4969" s="9">
        <v>24</v>
      </c>
      <c r="D4969" s="10">
        <v>108202.81228009047</v>
      </c>
      <c r="E4969" s="11"/>
      <c r="F4969" s="11"/>
      <c r="G4969" s="11"/>
      <c r="H4969" s="11"/>
      <c r="I4969" s="11"/>
      <c r="J4969" s="11"/>
      <c r="K4969" s="11"/>
      <c r="L4969" s="5">
        <f t="shared" si="231"/>
        <v>0.80583000000000005</v>
      </c>
      <c r="M4969" s="22">
        <f>SUMIFS('[1]pvwatts_Cov KY, 7.0815 kWDC, Ro'!$M$33:$M$8792,'[1]pvwatts_Cov KY, 7.0815 kWDC, Ro'!$Q$33:$Q$8792,N4969,'[1]pvwatts_Cov KY, 7.0815 kWDC, Ro'!$R$33:$R$8792,O4969,'[1]pvwatts_Cov KY, 7.0815 kWDC, Ro'!$S$33:$S$8792,C4969)</f>
        <v>0</v>
      </c>
      <c r="N4969">
        <f t="shared" si="232"/>
        <v>10</v>
      </c>
      <c r="O4969">
        <f t="shared" si="233"/>
        <v>24</v>
      </c>
    </row>
    <row r="4970" spans="1:15">
      <c r="A4970" s="5" t="s">
        <v>3</v>
      </c>
      <c r="B4970" s="8">
        <v>44494</v>
      </c>
      <c r="C4970" s="9">
        <v>1</v>
      </c>
      <c r="D4970" s="10">
        <v>93186.515586486828</v>
      </c>
      <c r="E4970" s="11"/>
      <c r="F4970" s="11"/>
      <c r="G4970" s="11"/>
      <c r="H4970" s="11"/>
      <c r="I4970" s="11"/>
      <c r="J4970" s="11"/>
      <c r="K4970" s="11"/>
      <c r="L4970" s="5">
        <f t="shared" si="231"/>
        <v>0.69399999999999995</v>
      </c>
      <c r="M4970" s="22">
        <f>SUMIFS('[1]pvwatts_Cov KY, 7.0815 kWDC, Ro'!$M$33:$M$8792,'[1]pvwatts_Cov KY, 7.0815 kWDC, Ro'!$Q$33:$Q$8792,N4970,'[1]pvwatts_Cov KY, 7.0815 kWDC, Ro'!$R$33:$R$8792,O4970,'[1]pvwatts_Cov KY, 7.0815 kWDC, Ro'!$S$33:$S$8792,C4970)</f>
        <v>0</v>
      </c>
      <c r="N4970">
        <f t="shared" si="232"/>
        <v>10</v>
      </c>
      <c r="O4970">
        <f t="shared" si="233"/>
        <v>25</v>
      </c>
    </row>
    <row r="4971" spans="1:15">
      <c r="A4971" s="5" t="s">
        <v>3</v>
      </c>
      <c r="B4971" s="8">
        <v>44494</v>
      </c>
      <c r="C4971" s="9">
        <v>2</v>
      </c>
      <c r="D4971" s="10">
        <v>83801.307607275186</v>
      </c>
      <c r="E4971" s="11"/>
      <c r="F4971" s="11"/>
      <c r="G4971" s="11"/>
      <c r="H4971" s="11"/>
      <c r="I4971" s="11"/>
      <c r="J4971" s="11"/>
      <c r="K4971" s="11"/>
      <c r="L4971" s="5">
        <f t="shared" si="231"/>
        <v>0.62409999999999999</v>
      </c>
      <c r="M4971" s="22">
        <f>SUMIFS('[1]pvwatts_Cov KY, 7.0815 kWDC, Ro'!$M$33:$M$8792,'[1]pvwatts_Cov KY, 7.0815 kWDC, Ro'!$Q$33:$Q$8792,N4971,'[1]pvwatts_Cov KY, 7.0815 kWDC, Ro'!$R$33:$R$8792,O4971,'[1]pvwatts_Cov KY, 7.0815 kWDC, Ro'!$S$33:$S$8792,C4971)</f>
        <v>0</v>
      </c>
      <c r="N4971">
        <f t="shared" si="232"/>
        <v>10</v>
      </c>
      <c r="O4971">
        <f t="shared" si="233"/>
        <v>25</v>
      </c>
    </row>
    <row r="4972" spans="1:15">
      <c r="A4972" s="5" t="s">
        <v>3</v>
      </c>
      <c r="B4972" s="8">
        <v>44494</v>
      </c>
      <c r="C4972" s="9">
        <v>3</v>
      </c>
      <c r="D4972" s="10">
        <v>78417.721230653638</v>
      </c>
      <c r="E4972" s="11"/>
      <c r="F4972" s="11"/>
      <c r="G4972" s="11"/>
      <c r="H4972" s="11"/>
      <c r="I4972" s="11"/>
      <c r="J4972" s="11"/>
      <c r="K4972" s="11"/>
      <c r="L4972" s="5">
        <f t="shared" si="231"/>
        <v>0.58401000000000003</v>
      </c>
      <c r="M4972" s="22">
        <f>SUMIFS('[1]pvwatts_Cov KY, 7.0815 kWDC, Ro'!$M$33:$M$8792,'[1]pvwatts_Cov KY, 7.0815 kWDC, Ro'!$Q$33:$Q$8792,N4972,'[1]pvwatts_Cov KY, 7.0815 kWDC, Ro'!$R$33:$R$8792,O4972,'[1]pvwatts_Cov KY, 7.0815 kWDC, Ro'!$S$33:$S$8792,C4972)</f>
        <v>0</v>
      </c>
      <c r="N4972">
        <f t="shared" si="232"/>
        <v>10</v>
      </c>
      <c r="O4972">
        <f t="shared" si="233"/>
        <v>25</v>
      </c>
    </row>
    <row r="4973" spans="1:15">
      <c r="A4973" s="5" t="s">
        <v>3</v>
      </c>
      <c r="B4973" s="8">
        <v>44494</v>
      </c>
      <c r="C4973" s="9">
        <v>4</v>
      </c>
      <c r="D4973" s="10">
        <v>75920.979645448577</v>
      </c>
      <c r="E4973" s="11"/>
      <c r="F4973" s="11"/>
      <c r="G4973" s="11"/>
      <c r="H4973" s="11"/>
      <c r="I4973" s="11"/>
      <c r="J4973" s="11"/>
      <c r="K4973" s="11"/>
      <c r="L4973" s="5">
        <f t="shared" si="231"/>
        <v>0.56540999999999997</v>
      </c>
      <c r="M4973" s="22">
        <f>SUMIFS('[1]pvwatts_Cov KY, 7.0815 kWDC, Ro'!$M$33:$M$8792,'[1]pvwatts_Cov KY, 7.0815 kWDC, Ro'!$Q$33:$Q$8792,N4973,'[1]pvwatts_Cov KY, 7.0815 kWDC, Ro'!$R$33:$R$8792,O4973,'[1]pvwatts_Cov KY, 7.0815 kWDC, Ro'!$S$33:$S$8792,C4973)</f>
        <v>0</v>
      </c>
      <c r="N4973">
        <f t="shared" si="232"/>
        <v>10</v>
      </c>
      <c r="O4973">
        <f t="shared" si="233"/>
        <v>25</v>
      </c>
    </row>
    <row r="4974" spans="1:15">
      <c r="A4974" s="5" t="s">
        <v>3</v>
      </c>
      <c r="B4974" s="8">
        <v>44494</v>
      </c>
      <c r="C4974" s="9">
        <v>5</v>
      </c>
      <c r="D4974" s="10">
        <v>76131.832074490434</v>
      </c>
      <c r="E4974" s="11"/>
      <c r="F4974" s="11"/>
      <c r="G4974" s="11"/>
      <c r="H4974" s="11"/>
      <c r="I4974" s="11"/>
      <c r="J4974" s="11"/>
      <c r="K4974" s="11"/>
      <c r="L4974" s="5">
        <f t="shared" si="231"/>
        <v>0.56698000000000004</v>
      </c>
      <c r="M4974" s="22">
        <f>SUMIFS('[1]pvwatts_Cov KY, 7.0815 kWDC, Ro'!$M$33:$M$8792,'[1]pvwatts_Cov KY, 7.0815 kWDC, Ro'!$Q$33:$Q$8792,N4974,'[1]pvwatts_Cov KY, 7.0815 kWDC, Ro'!$R$33:$R$8792,O4974,'[1]pvwatts_Cov KY, 7.0815 kWDC, Ro'!$S$33:$S$8792,C4974)</f>
        <v>0</v>
      </c>
      <c r="N4974">
        <f t="shared" si="232"/>
        <v>10</v>
      </c>
      <c r="O4974">
        <f t="shared" si="233"/>
        <v>25</v>
      </c>
    </row>
    <row r="4975" spans="1:15">
      <c r="A4975" s="5" t="s">
        <v>3</v>
      </c>
      <c r="B4975" s="8">
        <v>44494</v>
      </c>
      <c r="C4975" s="9">
        <v>6</v>
      </c>
      <c r="D4975" s="10">
        <v>82032.515939785939</v>
      </c>
      <c r="E4975" s="11"/>
      <c r="F4975" s="11"/>
      <c r="G4975" s="11"/>
      <c r="H4975" s="11"/>
      <c r="I4975" s="11"/>
      <c r="J4975" s="11"/>
      <c r="K4975" s="11"/>
      <c r="L4975" s="5">
        <f t="shared" si="231"/>
        <v>0.61092999999999997</v>
      </c>
      <c r="M4975" s="22">
        <f>SUMIFS('[1]pvwatts_Cov KY, 7.0815 kWDC, Ro'!$M$33:$M$8792,'[1]pvwatts_Cov KY, 7.0815 kWDC, Ro'!$Q$33:$Q$8792,N4975,'[1]pvwatts_Cov KY, 7.0815 kWDC, Ro'!$R$33:$R$8792,O4975,'[1]pvwatts_Cov KY, 7.0815 kWDC, Ro'!$S$33:$S$8792,C4975)</f>
        <v>0</v>
      </c>
      <c r="N4975">
        <f t="shared" si="232"/>
        <v>10</v>
      </c>
      <c r="O4975">
        <f t="shared" si="233"/>
        <v>25</v>
      </c>
    </row>
    <row r="4976" spans="1:15">
      <c r="A4976" s="5" t="s">
        <v>3</v>
      </c>
      <c r="B4976" s="8">
        <v>44494</v>
      </c>
      <c r="C4976" s="9">
        <v>7</v>
      </c>
      <c r="D4976" s="10">
        <v>96303.299855836871</v>
      </c>
      <c r="E4976" s="11"/>
      <c r="F4976" s="11"/>
      <c r="G4976" s="11"/>
      <c r="H4976" s="11"/>
      <c r="I4976" s="11"/>
      <c r="J4976" s="11"/>
      <c r="K4976" s="11"/>
      <c r="L4976" s="5">
        <f t="shared" si="231"/>
        <v>0.71721000000000001</v>
      </c>
      <c r="M4976" s="22">
        <f>SUMIFS('[1]pvwatts_Cov KY, 7.0815 kWDC, Ro'!$M$33:$M$8792,'[1]pvwatts_Cov KY, 7.0815 kWDC, Ro'!$Q$33:$Q$8792,N4976,'[1]pvwatts_Cov KY, 7.0815 kWDC, Ro'!$R$33:$R$8792,O4976,'[1]pvwatts_Cov KY, 7.0815 kWDC, Ro'!$S$33:$S$8792,C4976)</f>
        <v>0</v>
      </c>
      <c r="N4976">
        <f t="shared" si="232"/>
        <v>10</v>
      </c>
      <c r="O4976">
        <f t="shared" si="233"/>
        <v>25</v>
      </c>
    </row>
    <row r="4977" spans="1:15">
      <c r="A4977" s="5" t="s">
        <v>3</v>
      </c>
      <c r="B4977" s="8">
        <v>44494</v>
      </c>
      <c r="C4977" s="9">
        <v>8</v>
      </c>
      <c r="D4977" s="10">
        <v>103599.0676204613</v>
      </c>
      <c r="E4977" s="11"/>
      <c r="F4977" s="11"/>
      <c r="G4977" s="11"/>
      <c r="H4977" s="11"/>
      <c r="I4977" s="11"/>
      <c r="J4977" s="11"/>
      <c r="K4977" s="11"/>
      <c r="L4977" s="5">
        <f t="shared" si="231"/>
        <v>0.77154</v>
      </c>
      <c r="M4977" s="22">
        <f>SUMIFS('[1]pvwatts_Cov KY, 7.0815 kWDC, Ro'!$M$33:$M$8792,'[1]pvwatts_Cov KY, 7.0815 kWDC, Ro'!$Q$33:$Q$8792,N4977,'[1]pvwatts_Cov KY, 7.0815 kWDC, Ro'!$R$33:$R$8792,O4977,'[1]pvwatts_Cov KY, 7.0815 kWDC, Ro'!$S$33:$S$8792,C4977)</f>
        <v>0</v>
      </c>
      <c r="N4977">
        <f t="shared" si="232"/>
        <v>10</v>
      </c>
      <c r="O4977">
        <f t="shared" si="233"/>
        <v>25</v>
      </c>
    </row>
    <row r="4978" spans="1:15">
      <c r="A4978" s="5" t="s">
        <v>3</v>
      </c>
      <c r="B4978" s="8">
        <v>44494</v>
      </c>
      <c r="C4978" s="9">
        <v>9</v>
      </c>
      <c r="D4978" s="10">
        <v>101436.10262683335</v>
      </c>
      <c r="E4978" s="11"/>
      <c r="F4978" s="11"/>
      <c r="G4978" s="11"/>
      <c r="H4978" s="11"/>
      <c r="I4978" s="11"/>
      <c r="J4978" s="11"/>
      <c r="K4978" s="11"/>
      <c r="L4978" s="5">
        <f t="shared" si="231"/>
        <v>0.75543000000000005</v>
      </c>
      <c r="M4978" s="22">
        <f>SUMIFS('[1]pvwatts_Cov KY, 7.0815 kWDC, Ro'!$M$33:$M$8792,'[1]pvwatts_Cov KY, 7.0815 kWDC, Ro'!$Q$33:$Q$8792,N4978,'[1]pvwatts_Cov KY, 7.0815 kWDC, Ro'!$R$33:$R$8792,O4978,'[1]pvwatts_Cov KY, 7.0815 kWDC, Ro'!$S$33:$S$8792,C4978)</f>
        <v>0.45774399999999998</v>
      </c>
      <c r="N4978">
        <f t="shared" si="232"/>
        <v>10</v>
      </c>
      <c r="O4978">
        <f t="shared" si="233"/>
        <v>25</v>
      </c>
    </row>
    <row r="4979" spans="1:15">
      <c r="A4979" s="5" t="s">
        <v>3</v>
      </c>
      <c r="B4979" s="8">
        <v>44494</v>
      </c>
      <c r="C4979" s="9">
        <v>10</v>
      </c>
      <c r="D4979" s="10">
        <v>102415.89455973894</v>
      </c>
      <c r="E4979" s="11"/>
      <c r="F4979" s="11"/>
      <c r="G4979" s="11"/>
      <c r="H4979" s="11"/>
      <c r="I4979" s="11"/>
      <c r="J4979" s="11"/>
      <c r="K4979" s="11"/>
      <c r="L4979" s="5">
        <f t="shared" si="231"/>
        <v>0.76273000000000002</v>
      </c>
      <c r="M4979" s="22">
        <f>SUMIFS('[1]pvwatts_Cov KY, 7.0815 kWDC, Ro'!$M$33:$M$8792,'[1]pvwatts_Cov KY, 7.0815 kWDC, Ro'!$Q$33:$Q$8792,N4979,'[1]pvwatts_Cov KY, 7.0815 kWDC, Ro'!$R$33:$R$8792,O4979,'[1]pvwatts_Cov KY, 7.0815 kWDC, Ro'!$S$33:$S$8792,C4979)</f>
        <v>2.0120830000000001</v>
      </c>
      <c r="N4979">
        <f t="shared" si="232"/>
        <v>10</v>
      </c>
      <c r="O4979">
        <f t="shared" si="233"/>
        <v>25</v>
      </c>
    </row>
    <row r="4980" spans="1:15">
      <c r="A4980" s="5" t="s">
        <v>3</v>
      </c>
      <c r="B4980" s="8">
        <v>44494</v>
      </c>
      <c r="C4980" s="9">
        <v>11</v>
      </c>
      <c r="D4980" s="10">
        <v>104593.91691595518</v>
      </c>
      <c r="E4980" s="11"/>
      <c r="F4980" s="11"/>
      <c r="G4980" s="11"/>
      <c r="H4980" s="11"/>
      <c r="I4980" s="11"/>
      <c r="J4980" s="11"/>
      <c r="K4980" s="11"/>
      <c r="L4980" s="5">
        <f t="shared" si="231"/>
        <v>0.77895000000000003</v>
      </c>
      <c r="M4980" s="22">
        <f>SUMIFS('[1]pvwatts_Cov KY, 7.0815 kWDC, Ro'!$M$33:$M$8792,'[1]pvwatts_Cov KY, 7.0815 kWDC, Ro'!$Q$33:$Q$8792,N4980,'[1]pvwatts_Cov KY, 7.0815 kWDC, Ro'!$R$33:$R$8792,O4980,'[1]pvwatts_Cov KY, 7.0815 kWDC, Ro'!$S$33:$S$8792,C4980)</f>
        <v>3.2482389999999999</v>
      </c>
      <c r="N4980">
        <f t="shared" si="232"/>
        <v>10</v>
      </c>
      <c r="O4980">
        <f t="shared" si="233"/>
        <v>25</v>
      </c>
    </row>
    <row r="4981" spans="1:15">
      <c r="A4981" s="5" t="s">
        <v>3</v>
      </c>
      <c r="B4981" s="8">
        <v>44494</v>
      </c>
      <c r="C4981" s="9">
        <v>12</v>
      </c>
      <c r="D4981" s="10">
        <v>107009.4512344916</v>
      </c>
      <c r="E4981" s="11"/>
      <c r="F4981" s="11"/>
      <c r="G4981" s="11"/>
      <c r="H4981" s="11"/>
      <c r="I4981" s="11"/>
      <c r="J4981" s="11"/>
      <c r="K4981" s="11"/>
      <c r="L4981" s="5">
        <f t="shared" si="231"/>
        <v>0.79693999999999998</v>
      </c>
      <c r="M4981" s="22">
        <f>SUMIFS('[1]pvwatts_Cov KY, 7.0815 kWDC, Ro'!$M$33:$M$8792,'[1]pvwatts_Cov KY, 7.0815 kWDC, Ro'!$Q$33:$Q$8792,N4981,'[1]pvwatts_Cov KY, 7.0815 kWDC, Ro'!$R$33:$R$8792,O4981,'[1]pvwatts_Cov KY, 7.0815 kWDC, Ro'!$S$33:$S$8792,C4981)</f>
        <v>4.0176550000000004</v>
      </c>
      <c r="N4981">
        <f t="shared" si="232"/>
        <v>10</v>
      </c>
      <c r="O4981">
        <f t="shared" si="233"/>
        <v>25</v>
      </c>
    </row>
    <row r="4982" spans="1:15">
      <c r="A4982" s="5" t="s">
        <v>3</v>
      </c>
      <c r="B4982" s="8">
        <v>44494</v>
      </c>
      <c r="C4982" s="9">
        <v>13</v>
      </c>
      <c r="D4982" s="10">
        <v>108791.1997972729</v>
      </c>
      <c r="E4982" s="11"/>
      <c r="F4982" s="11"/>
      <c r="G4982" s="11"/>
      <c r="H4982" s="11"/>
      <c r="I4982" s="11"/>
      <c r="J4982" s="11"/>
      <c r="K4982" s="11"/>
      <c r="L4982" s="5">
        <f t="shared" si="231"/>
        <v>0.81020999999999999</v>
      </c>
      <c r="M4982" s="22">
        <f>SUMIFS('[1]pvwatts_Cov KY, 7.0815 kWDC, Ro'!$M$33:$M$8792,'[1]pvwatts_Cov KY, 7.0815 kWDC, Ro'!$Q$33:$Q$8792,N4982,'[1]pvwatts_Cov KY, 7.0815 kWDC, Ro'!$R$33:$R$8792,O4982,'[1]pvwatts_Cov KY, 7.0815 kWDC, Ro'!$S$33:$S$8792,C4982)</f>
        <v>4.4353439999999997</v>
      </c>
      <c r="N4982">
        <f t="shared" si="232"/>
        <v>10</v>
      </c>
      <c r="O4982">
        <f t="shared" si="233"/>
        <v>25</v>
      </c>
    </row>
    <row r="4983" spans="1:15">
      <c r="A4983" s="5" t="s">
        <v>3</v>
      </c>
      <c r="B4983" s="8">
        <v>44494</v>
      </c>
      <c r="C4983" s="9">
        <v>14</v>
      </c>
      <c r="D4983" s="10">
        <v>109150.341550656</v>
      </c>
      <c r="E4983" s="11"/>
      <c r="F4983" s="11"/>
      <c r="G4983" s="11"/>
      <c r="H4983" s="11"/>
      <c r="I4983" s="11"/>
      <c r="J4983" s="11"/>
      <c r="K4983" s="11"/>
      <c r="L4983" s="5">
        <f t="shared" si="231"/>
        <v>0.81288000000000005</v>
      </c>
      <c r="M4983" s="22">
        <f>SUMIFS('[1]pvwatts_Cov KY, 7.0815 kWDC, Ro'!$M$33:$M$8792,'[1]pvwatts_Cov KY, 7.0815 kWDC, Ro'!$Q$33:$Q$8792,N4983,'[1]pvwatts_Cov KY, 7.0815 kWDC, Ro'!$R$33:$R$8792,O4983,'[1]pvwatts_Cov KY, 7.0815 kWDC, Ro'!$S$33:$S$8792,C4983)</f>
        <v>4.562297</v>
      </c>
      <c r="N4983">
        <f t="shared" si="232"/>
        <v>10</v>
      </c>
      <c r="O4983">
        <f t="shared" si="233"/>
        <v>25</v>
      </c>
    </row>
    <row r="4984" spans="1:15">
      <c r="A4984" s="5" t="s">
        <v>3</v>
      </c>
      <c r="B4984" s="8">
        <v>44494</v>
      </c>
      <c r="C4984" s="9">
        <v>15</v>
      </c>
      <c r="D4984" s="10">
        <v>107948.69686458097</v>
      </c>
      <c r="E4984" s="11"/>
      <c r="F4984" s="11"/>
      <c r="G4984" s="11"/>
      <c r="H4984" s="11"/>
      <c r="I4984" s="11"/>
      <c r="J4984" s="11"/>
      <c r="K4984" s="11"/>
      <c r="L4984" s="5">
        <f t="shared" si="231"/>
        <v>0.80393000000000003</v>
      </c>
      <c r="M4984" s="22">
        <f>SUMIFS('[1]pvwatts_Cov KY, 7.0815 kWDC, Ro'!$M$33:$M$8792,'[1]pvwatts_Cov KY, 7.0815 kWDC, Ro'!$Q$33:$Q$8792,N4984,'[1]pvwatts_Cov KY, 7.0815 kWDC, Ro'!$R$33:$R$8792,O4984,'[1]pvwatts_Cov KY, 7.0815 kWDC, Ro'!$S$33:$S$8792,C4984)</f>
        <v>4.3255319999999999</v>
      </c>
      <c r="N4984">
        <f t="shared" si="232"/>
        <v>10</v>
      </c>
      <c r="O4984">
        <f t="shared" si="233"/>
        <v>25</v>
      </c>
    </row>
    <row r="4985" spans="1:15">
      <c r="A4985" s="5" t="s">
        <v>3</v>
      </c>
      <c r="B4985" s="8">
        <v>44494</v>
      </c>
      <c r="C4985" s="9">
        <v>16</v>
      </c>
      <c r="D4985" s="10">
        <v>111973.37455193041</v>
      </c>
      <c r="E4985" s="11"/>
      <c r="F4985" s="11"/>
      <c r="G4985" s="11"/>
      <c r="H4985" s="11"/>
      <c r="I4985" s="11"/>
      <c r="J4985" s="11"/>
      <c r="K4985" s="11"/>
      <c r="L4985" s="5">
        <f t="shared" si="231"/>
        <v>0.83391000000000004</v>
      </c>
      <c r="M4985" s="22">
        <f>SUMIFS('[1]pvwatts_Cov KY, 7.0815 kWDC, Ro'!$M$33:$M$8792,'[1]pvwatts_Cov KY, 7.0815 kWDC, Ro'!$Q$33:$Q$8792,N4985,'[1]pvwatts_Cov KY, 7.0815 kWDC, Ro'!$R$33:$R$8792,O4985,'[1]pvwatts_Cov KY, 7.0815 kWDC, Ro'!$S$33:$S$8792,C4985)</f>
        <v>3.7969040000000001</v>
      </c>
      <c r="N4985">
        <f t="shared" si="232"/>
        <v>10</v>
      </c>
      <c r="O4985">
        <f t="shared" si="233"/>
        <v>25</v>
      </c>
    </row>
    <row r="4986" spans="1:15">
      <c r="A4986" s="5" t="s">
        <v>3</v>
      </c>
      <c r="B4986" s="8">
        <v>44494</v>
      </c>
      <c r="C4986" s="9">
        <v>17</v>
      </c>
      <c r="D4986" s="10">
        <v>124248.85526140156</v>
      </c>
      <c r="E4986" s="11"/>
      <c r="F4986" s="11"/>
      <c r="G4986" s="11"/>
      <c r="H4986" s="11"/>
      <c r="I4986" s="11"/>
      <c r="J4986" s="11"/>
      <c r="K4986" s="11"/>
      <c r="L4986" s="5">
        <f t="shared" si="231"/>
        <v>0.92532999999999999</v>
      </c>
      <c r="M4986" s="22">
        <f>SUMIFS('[1]pvwatts_Cov KY, 7.0815 kWDC, Ro'!$M$33:$M$8792,'[1]pvwatts_Cov KY, 7.0815 kWDC, Ro'!$Q$33:$Q$8792,N4986,'[1]pvwatts_Cov KY, 7.0815 kWDC, Ro'!$R$33:$R$8792,O4986,'[1]pvwatts_Cov KY, 7.0815 kWDC, Ro'!$S$33:$S$8792,C4986)</f>
        <v>2.898336</v>
      </c>
      <c r="N4986">
        <f t="shared" si="232"/>
        <v>10</v>
      </c>
      <c r="O4986">
        <f t="shared" si="233"/>
        <v>25</v>
      </c>
    </row>
    <row r="4987" spans="1:15">
      <c r="A4987" s="5" t="s">
        <v>3</v>
      </c>
      <c r="B4987" s="8">
        <v>44494</v>
      </c>
      <c r="C4987" s="9">
        <v>18</v>
      </c>
      <c r="D4987" s="10">
        <v>138200.40283412769</v>
      </c>
      <c r="E4987" s="11"/>
      <c r="F4987" s="11"/>
      <c r="G4987" s="11"/>
      <c r="H4987" s="11"/>
      <c r="I4987" s="11"/>
      <c r="J4987" s="11"/>
      <c r="K4987" s="11"/>
      <c r="L4987" s="5">
        <f t="shared" si="231"/>
        <v>1.0292300000000001</v>
      </c>
      <c r="M4987" s="22">
        <f>SUMIFS('[1]pvwatts_Cov KY, 7.0815 kWDC, Ro'!$M$33:$M$8792,'[1]pvwatts_Cov KY, 7.0815 kWDC, Ro'!$Q$33:$Q$8792,N4987,'[1]pvwatts_Cov KY, 7.0815 kWDC, Ro'!$R$33:$R$8792,O4987,'[1]pvwatts_Cov KY, 7.0815 kWDC, Ro'!$S$33:$S$8792,C4987)</f>
        <v>0.98711700000000002</v>
      </c>
      <c r="N4987">
        <f t="shared" si="232"/>
        <v>10</v>
      </c>
      <c r="O4987">
        <f t="shared" si="233"/>
        <v>25</v>
      </c>
    </row>
    <row r="4988" spans="1:15">
      <c r="A4988" s="5" t="s">
        <v>3</v>
      </c>
      <c r="B4988" s="8">
        <v>44494</v>
      </c>
      <c r="C4988" s="9">
        <v>19</v>
      </c>
      <c r="D4988" s="10">
        <v>147282.8561268223</v>
      </c>
      <c r="E4988" s="11"/>
      <c r="F4988" s="11"/>
      <c r="G4988" s="11"/>
      <c r="H4988" s="11"/>
      <c r="I4988" s="11"/>
      <c r="J4988" s="11"/>
      <c r="K4988" s="11"/>
      <c r="L4988" s="5">
        <f t="shared" si="231"/>
        <v>1.09687</v>
      </c>
      <c r="M4988" s="22">
        <f>SUMIFS('[1]pvwatts_Cov KY, 7.0815 kWDC, Ro'!$M$33:$M$8792,'[1]pvwatts_Cov KY, 7.0815 kWDC, Ro'!$Q$33:$Q$8792,N4988,'[1]pvwatts_Cov KY, 7.0815 kWDC, Ro'!$R$33:$R$8792,O4988,'[1]pvwatts_Cov KY, 7.0815 kWDC, Ro'!$S$33:$S$8792,C4988)</f>
        <v>2.6102E-2</v>
      </c>
      <c r="N4988">
        <f t="shared" si="232"/>
        <v>10</v>
      </c>
      <c r="O4988">
        <f t="shared" si="233"/>
        <v>25</v>
      </c>
    </row>
    <row r="4989" spans="1:15">
      <c r="A4989" s="5" t="s">
        <v>3</v>
      </c>
      <c r="B4989" s="8">
        <v>44494</v>
      </c>
      <c r="C4989" s="9">
        <v>20</v>
      </c>
      <c r="D4989" s="10">
        <v>152096.95275029654</v>
      </c>
      <c r="E4989" s="11"/>
      <c r="F4989" s="11"/>
      <c r="G4989" s="11"/>
      <c r="H4989" s="11"/>
      <c r="I4989" s="11"/>
      <c r="J4989" s="11"/>
      <c r="K4989" s="11"/>
      <c r="L4989" s="5">
        <f t="shared" si="231"/>
        <v>1.1327199999999999</v>
      </c>
      <c r="M4989" s="22">
        <f>SUMIFS('[1]pvwatts_Cov KY, 7.0815 kWDC, Ro'!$M$33:$M$8792,'[1]pvwatts_Cov KY, 7.0815 kWDC, Ro'!$Q$33:$Q$8792,N4989,'[1]pvwatts_Cov KY, 7.0815 kWDC, Ro'!$R$33:$R$8792,O4989,'[1]pvwatts_Cov KY, 7.0815 kWDC, Ro'!$S$33:$S$8792,C4989)</f>
        <v>0</v>
      </c>
      <c r="N4989">
        <f t="shared" si="232"/>
        <v>10</v>
      </c>
      <c r="O4989">
        <f t="shared" si="233"/>
        <v>25</v>
      </c>
    </row>
    <row r="4990" spans="1:15">
      <c r="A4990" s="5" t="s">
        <v>3</v>
      </c>
      <c r="B4990" s="8">
        <v>44494</v>
      </c>
      <c r="C4990" s="9">
        <v>21</v>
      </c>
      <c r="D4990" s="10">
        <v>147824.9065129025</v>
      </c>
      <c r="E4990" s="11"/>
      <c r="F4990" s="11"/>
      <c r="G4990" s="11"/>
      <c r="H4990" s="11"/>
      <c r="I4990" s="11"/>
      <c r="J4990" s="11"/>
      <c r="K4990" s="11"/>
      <c r="L4990" s="5">
        <f t="shared" si="231"/>
        <v>1.1009100000000001</v>
      </c>
      <c r="M4990" s="22">
        <f>SUMIFS('[1]pvwatts_Cov KY, 7.0815 kWDC, Ro'!$M$33:$M$8792,'[1]pvwatts_Cov KY, 7.0815 kWDC, Ro'!$Q$33:$Q$8792,N4990,'[1]pvwatts_Cov KY, 7.0815 kWDC, Ro'!$R$33:$R$8792,O4990,'[1]pvwatts_Cov KY, 7.0815 kWDC, Ro'!$S$33:$S$8792,C4990)</f>
        <v>0</v>
      </c>
      <c r="N4990">
        <f t="shared" si="232"/>
        <v>10</v>
      </c>
      <c r="O4990">
        <f t="shared" si="233"/>
        <v>25</v>
      </c>
    </row>
    <row r="4991" spans="1:15">
      <c r="A4991" s="5" t="s">
        <v>3</v>
      </c>
      <c r="B4991" s="8">
        <v>44494</v>
      </c>
      <c r="C4991" s="9">
        <v>22</v>
      </c>
      <c r="D4991" s="10">
        <v>136368.33353637965</v>
      </c>
      <c r="E4991" s="11"/>
      <c r="F4991" s="11"/>
      <c r="G4991" s="11"/>
      <c r="H4991" s="11"/>
      <c r="I4991" s="11"/>
      <c r="J4991" s="11"/>
      <c r="K4991" s="11"/>
      <c r="L4991" s="5">
        <f t="shared" si="231"/>
        <v>1.01559</v>
      </c>
      <c r="M4991" s="22">
        <f>SUMIFS('[1]pvwatts_Cov KY, 7.0815 kWDC, Ro'!$M$33:$M$8792,'[1]pvwatts_Cov KY, 7.0815 kWDC, Ro'!$Q$33:$Q$8792,N4991,'[1]pvwatts_Cov KY, 7.0815 kWDC, Ro'!$R$33:$R$8792,O4991,'[1]pvwatts_Cov KY, 7.0815 kWDC, Ro'!$S$33:$S$8792,C4991)</f>
        <v>0</v>
      </c>
      <c r="N4991">
        <f t="shared" si="232"/>
        <v>10</v>
      </c>
      <c r="O4991">
        <f t="shared" si="233"/>
        <v>25</v>
      </c>
    </row>
    <row r="4992" spans="1:15">
      <c r="A4992" s="5" t="s">
        <v>3</v>
      </c>
      <c r="B4992" s="8">
        <v>44494</v>
      </c>
      <c r="C4992" s="9">
        <v>23</v>
      </c>
      <c r="D4992" s="10">
        <v>120571.89682870593</v>
      </c>
      <c r="E4992" s="11"/>
      <c r="F4992" s="11"/>
      <c r="G4992" s="11"/>
      <c r="H4992" s="11"/>
      <c r="I4992" s="11"/>
      <c r="J4992" s="11"/>
      <c r="K4992" s="11"/>
      <c r="L4992" s="5">
        <f t="shared" si="231"/>
        <v>0.89793999999999996</v>
      </c>
      <c r="M4992" s="22">
        <f>SUMIFS('[1]pvwatts_Cov KY, 7.0815 kWDC, Ro'!$M$33:$M$8792,'[1]pvwatts_Cov KY, 7.0815 kWDC, Ro'!$Q$33:$Q$8792,N4992,'[1]pvwatts_Cov KY, 7.0815 kWDC, Ro'!$R$33:$R$8792,O4992,'[1]pvwatts_Cov KY, 7.0815 kWDC, Ro'!$S$33:$S$8792,C4992)</f>
        <v>0</v>
      </c>
      <c r="N4992">
        <f t="shared" si="232"/>
        <v>10</v>
      </c>
      <c r="O4992">
        <f t="shared" si="233"/>
        <v>25</v>
      </c>
    </row>
    <row r="4993" spans="1:15">
      <c r="A4993" s="5" t="s">
        <v>3</v>
      </c>
      <c r="B4993" s="8">
        <v>44494</v>
      </c>
      <c r="C4993" s="9">
        <v>24</v>
      </c>
      <c r="D4993" s="10">
        <v>104878.52622096663</v>
      </c>
      <c r="E4993" s="11"/>
      <c r="F4993" s="11"/>
      <c r="G4993" s="11"/>
      <c r="H4993" s="11"/>
      <c r="I4993" s="11"/>
      <c r="J4993" s="11"/>
      <c r="K4993" s="11"/>
      <c r="L4993" s="5">
        <f t="shared" si="231"/>
        <v>0.78107000000000004</v>
      </c>
      <c r="M4993" s="22">
        <f>SUMIFS('[1]pvwatts_Cov KY, 7.0815 kWDC, Ro'!$M$33:$M$8792,'[1]pvwatts_Cov KY, 7.0815 kWDC, Ro'!$Q$33:$Q$8792,N4993,'[1]pvwatts_Cov KY, 7.0815 kWDC, Ro'!$R$33:$R$8792,O4993,'[1]pvwatts_Cov KY, 7.0815 kWDC, Ro'!$S$33:$S$8792,C4993)</f>
        <v>0</v>
      </c>
      <c r="N4993">
        <f t="shared" si="232"/>
        <v>10</v>
      </c>
      <c r="O4993">
        <f t="shared" si="233"/>
        <v>25</v>
      </c>
    </row>
    <row r="4994" spans="1:15">
      <c r="A4994" s="5" t="s">
        <v>3</v>
      </c>
      <c r="B4994" s="8">
        <v>44495</v>
      </c>
      <c r="C4994" s="9">
        <v>1</v>
      </c>
      <c r="D4994" s="10">
        <v>92892.233097555043</v>
      </c>
      <c r="E4994" s="11"/>
      <c r="F4994" s="11"/>
      <c r="G4994" s="11"/>
      <c r="H4994" s="11"/>
      <c r="I4994" s="11"/>
      <c r="J4994" s="11"/>
      <c r="K4994" s="11"/>
      <c r="L4994" s="5">
        <f t="shared" ref="L4994:L5057" si="234">ROUND(D4994*$D$8764,5)</f>
        <v>0.69179999999999997</v>
      </c>
      <c r="M4994" s="22">
        <f>SUMIFS('[1]pvwatts_Cov KY, 7.0815 kWDC, Ro'!$M$33:$M$8792,'[1]pvwatts_Cov KY, 7.0815 kWDC, Ro'!$Q$33:$Q$8792,N4994,'[1]pvwatts_Cov KY, 7.0815 kWDC, Ro'!$R$33:$R$8792,O4994,'[1]pvwatts_Cov KY, 7.0815 kWDC, Ro'!$S$33:$S$8792,C4994)</f>
        <v>0</v>
      </c>
      <c r="N4994">
        <f t="shared" si="232"/>
        <v>10</v>
      </c>
      <c r="O4994">
        <f t="shared" si="233"/>
        <v>26</v>
      </c>
    </row>
    <row r="4995" spans="1:15">
      <c r="A4995" s="5" t="s">
        <v>3</v>
      </c>
      <c r="B4995" s="8">
        <v>44495</v>
      </c>
      <c r="C4995" s="9">
        <v>2</v>
      </c>
      <c r="D4995" s="10">
        <v>86289.50546511577</v>
      </c>
      <c r="E4995" s="11"/>
      <c r="F4995" s="11"/>
      <c r="G4995" s="11"/>
      <c r="H4995" s="11"/>
      <c r="I4995" s="11"/>
      <c r="J4995" s="11"/>
      <c r="K4995" s="11"/>
      <c r="L4995" s="5">
        <f t="shared" si="234"/>
        <v>0.64263000000000003</v>
      </c>
      <c r="M4995" s="22">
        <f>SUMIFS('[1]pvwatts_Cov KY, 7.0815 kWDC, Ro'!$M$33:$M$8792,'[1]pvwatts_Cov KY, 7.0815 kWDC, Ro'!$Q$33:$Q$8792,N4995,'[1]pvwatts_Cov KY, 7.0815 kWDC, Ro'!$R$33:$R$8792,O4995,'[1]pvwatts_Cov KY, 7.0815 kWDC, Ro'!$S$33:$S$8792,C4995)</f>
        <v>0</v>
      </c>
      <c r="N4995">
        <f t="shared" ref="N4995:N5058" si="235">MONTH(B4995)</f>
        <v>10</v>
      </c>
      <c r="O4995">
        <f t="shared" ref="O4995:O5058" si="236">DAY(B4995)</f>
        <v>26</v>
      </c>
    </row>
    <row r="4996" spans="1:15">
      <c r="A4996" s="5" t="s">
        <v>3</v>
      </c>
      <c r="B4996" s="8">
        <v>44495</v>
      </c>
      <c r="C4996" s="9">
        <v>3</v>
      </c>
      <c r="D4996" s="10">
        <v>83162.03009737088</v>
      </c>
      <c r="E4996" s="11"/>
      <c r="F4996" s="11"/>
      <c r="G4996" s="11"/>
      <c r="H4996" s="11"/>
      <c r="I4996" s="11"/>
      <c r="J4996" s="11"/>
      <c r="K4996" s="11"/>
      <c r="L4996" s="5">
        <f t="shared" si="234"/>
        <v>0.61934</v>
      </c>
      <c r="M4996" s="22">
        <f>SUMIFS('[1]pvwatts_Cov KY, 7.0815 kWDC, Ro'!$M$33:$M$8792,'[1]pvwatts_Cov KY, 7.0815 kWDC, Ro'!$Q$33:$Q$8792,N4996,'[1]pvwatts_Cov KY, 7.0815 kWDC, Ro'!$R$33:$R$8792,O4996,'[1]pvwatts_Cov KY, 7.0815 kWDC, Ro'!$S$33:$S$8792,C4996)</f>
        <v>0</v>
      </c>
      <c r="N4996">
        <f t="shared" si="235"/>
        <v>10</v>
      </c>
      <c r="O4996">
        <f t="shared" si="236"/>
        <v>26</v>
      </c>
    </row>
    <row r="4997" spans="1:15">
      <c r="A4997" s="5" t="s">
        <v>3</v>
      </c>
      <c r="B4997" s="8">
        <v>44495</v>
      </c>
      <c r="C4997" s="9">
        <v>4</v>
      </c>
      <c r="D4997" s="10">
        <v>82504.335866636218</v>
      </c>
      <c r="E4997" s="11"/>
      <c r="F4997" s="11"/>
      <c r="G4997" s="11"/>
      <c r="H4997" s="11"/>
      <c r="I4997" s="11"/>
      <c r="J4997" s="11"/>
      <c r="K4997" s="11"/>
      <c r="L4997" s="5">
        <f t="shared" si="234"/>
        <v>0.61443999999999999</v>
      </c>
      <c r="M4997" s="22">
        <f>SUMIFS('[1]pvwatts_Cov KY, 7.0815 kWDC, Ro'!$M$33:$M$8792,'[1]pvwatts_Cov KY, 7.0815 kWDC, Ro'!$Q$33:$Q$8792,N4997,'[1]pvwatts_Cov KY, 7.0815 kWDC, Ro'!$R$33:$R$8792,O4997,'[1]pvwatts_Cov KY, 7.0815 kWDC, Ro'!$S$33:$S$8792,C4997)</f>
        <v>0</v>
      </c>
      <c r="N4997">
        <f t="shared" si="235"/>
        <v>10</v>
      </c>
      <c r="O4997">
        <f t="shared" si="236"/>
        <v>26</v>
      </c>
    </row>
    <row r="4998" spans="1:15">
      <c r="A4998" s="5" t="s">
        <v>3</v>
      </c>
      <c r="B4998" s="8">
        <v>44495</v>
      </c>
      <c r="C4998" s="9">
        <v>5</v>
      </c>
      <c r="D4998" s="10">
        <v>84966.34197113791</v>
      </c>
      <c r="E4998" s="11"/>
      <c r="F4998" s="11"/>
      <c r="G4998" s="11"/>
      <c r="H4998" s="11"/>
      <c r="I4998" s="11"/>
      <c r="J4998" s="11"/>
      <c r="K4998" s="11"/>
      <c r="L4998" s="5">
        <f t="shared" si="234"/>
        <v>0.63278000000000001</v>
      </c>
      <c r="M4998" s="22">
        <f>SUMIFS('[1]pvwatts_Cov KY, 7.0815 kWDC, Ro'!$M$33:$M$8792,'[1]pvwatts_Cov KY, 7.0815 kWDC, Ro'!$Q$33:$Q$8792,N4998,'[1]pvwatts_Cov KY, 7.0815 kWDC, Ro'!$R$33:$R$8792,O4998,'[1]pvwatts_Cov KY, 7.0815 kWDC, Ro'!$S$33:$S$8792,C4998)</f>
        <v>0</v>
      </c>
      <c r="N4998">
        <f t="shared" si="235"/>
        <v>10</v>
      </c>
      <c r="O4998">
        <f t="shared" si="236"/>
        <v>26</v>
      </c>
    </row>
    <row r="4999" spans="1:15">
      <c r="A4999" s="5" t="s">
        <v>3</v>
      </c>
      <c r="B4999" s="8">
        <v>44495</v>
      </c>
      <c r="C4999" s="9">
        <v>6</v>
      </c>
      <c r="D4999" s="10">
        <v>93721.725128288235</v>
      </c>
      <c r="E4999" s="11"/>
      <c r="F4999" s="11"/>
      <c r="G4999" s="11"/>
      <c r="H4999" s="11"/>
      <c r="I4999" s="11"/>
      <c r="J4999" s="11"/>
      <c r="K4999" s="11"/>
      <c r="L4999" s="5">
        <f t="shared" si="234"/>
        <v>0.69798000000000004</v>
      </c>
      <c r="M4999" s="22">
        <f>SUMIFS('[1]pvwatts_Cov KY, 7.0815 kWDC, Ro'!$M$33:$M$8792,'[1]pvwatts_Cov KY, 7.0815 kWDC, Ro'!$Q$33:$Q$8792,N4999,'[1]pvwatts_Cov KY, 7.0815 kWDC, Ro'!$R$33:$R$8792,O4999,'[1]pvwatts_Cov KY, 7.0815 kWDC, Ro'!$S$33:$S$8792,C4999)</f>
        <v>0</v>
      </c>
      <c r="N4999">
        <f t="shared" si="235"/>
        <v>10</v>
      </c>
      <c r="O4999">
        <f t="shared" si="236"/>
        <v>26</v>
      </c>
    </row>
    <row r="5000" spans="1:15">
      <c r="A5000" s="5" t="s">
        <v>3</v>
      </c>
      <c r="B5000" s="8">
        <v>44495</v>
      </c>
      <c r="C5000" s="9">
        <v>7</v>
      </c>
      <c r="D5000" s="10">
        <v>110676.10250671461</v>
      </c>
      <c r="E5000" s="11"/>
      <c r="F5000" s="11"/>
      <c r="G5000" s="11"/>
      <c r="H5000" s="11"/>
      <c r="I5000" s="11"/>
      <c r="J5000" s="11"/>
      <c r="K5000" s="11"/>
      <c r="L5000" s="5">
        <f t="shared" si="234"/>
        <v>0.82425000000000004</v>
      </c>
      <c r="M5000" s="22">
        <f>SUMIFS('[1]pvwatts_Cov KY, 7.0815 kWDC, Ro'!$M$33:$M$8792,'[1]pvwatts_Cov KY, 7.0815 kWDC, Ro'!$Q$33:$Q$8792,N5000,'[1]pvwatts_Cov KY, 7.0815 kWDC, Ro'!$R$33:$R$8792,O5000,'[1]pvwatts_Cov KY, 7.0815 kWDC, Ro'!$S$33:$S$8792,C5000)</f>
        <v>0</v>
      </c>
      <c r="N5000">
        <f t="shared" si="235"/>
        <v>10</v>
      </c>
      <c r="O5000">
        <f t="shared" si="236"/>
        <v>26</v>
      </c>
    </row>
    <row r="5001" spans="1:15">
      <c r="A5001" s="5" t="s">
        <v>3</v>
      </c>
      <c r="B5001" s="8">
        <v>44495</v>
      </c>
      <c r="C5001" s="9">
        <v>8</v>
      </c>
      <c r="D5001" s="10">
        <v>118060.45424641065</v>
      </c>
      <c r="E5001" s="11"/>
      <c r="F5001" s="11"/>
      <c r="G5001" s="11"/>
      <c r="H5001" s="11"/>
      <c r="I5001" s="11"/>
      <c r="J5001" s="11"/>
      <c r="K5001" s="11"/>
      <c r="L5001" s="5">
        <f t="shared" si="234"/>
        <v>0.87924000000000002</v>
      </c>
      <c r="M5001" s="22">
        <f>SUMIFS('[1]pvwatts_Cov KY, 7.0815 kWDC, Ro'!$M$33:$M$8792,'[1]pvwatts_Cov KY, 7.0815 kWDC, Ro'!$Q$33:$Q$8792,N5001,'[1]pvwatts_Cov KY, 7.0815 kWDC, Ro'!$R$33:$R$8792,O5001,'[1]pvwatts_Cov KY, 7.0815 kWDC, Ro'!$S$33:$S$8792,C5001)</f>
        <v>0</v>
      </c>
      <c r="N5001">
        <f t="shared" si="235"/>
        <v>10</v>
      </c>
      <c r="O5001">
        <f t="shared" si="236"/>
        <v>26</v>
      </c>
    </row>
    <row r="5002" spans="1:15">
      <c r="A5002" s="5" t="s">
        <v>3</v>
      </c>
      <c r="B5002" s="8">
        <v>44495</v>
      </c>
      <c r="C5002" s="9">
        <v>9</v>
      </c>
      <c r="D5002" s="10">
        <v>116844.85114863461</v>
      </c>
      <c r="E5002" s="11"/>
      <c r="F5002" s="11"/>
      <c r="G5002" s="11"/>
      <c r="H5002" s="11"/>
      <c r="I5002" s="11"/>
      <c r="J5002" s="11"/>
      <c r="K5002" s="11"/>
      <c r="L5002" s="5">
        <f t="shared" si="234"/>
        <v>0.87019000000000002</v>
      </c>
      <c r="M5002" s="22">
        <f>SUMIFS('[1]pvwatts_Cov KY, 7.0815 kWDC, Ro'!$M$33:$M$8792,'[1]pvwatts_Cov KY, 7.0815 kWDC, Ro'!$Q$33:$Q$8792,N5002,'[1]pvwatts_Cov KY, 7.0815 kWDC, Ro'!$R$33:$R$8792,O5002,'[1]pvwatts_Cov KY, 7.0815 kWDC, Ro'!$S$33:$S$8792,C5002)</f>
        <v>7.9549999999999996E-2</v>
      </c>
      <c r="N5002">
        <f t="shared" si="235"/>
        <v>10</v>
      </c>
      <c r="O5002">
        <f t="shared" si="236"/>
        <v>26</v>
      </c>
    </row>
    <row r="5003" spans="1:15">
      <c r="A5003" s="5" t="s">
        <v>3</v>
      </c>
      <c r="B5003" s="8">
        <v>44495</v>
      </c>
      <c r="C5003" s="9">
        <v>10</v>
      </c>
      <c r="D5003" s="10">
        <v>116243.49147229077</v>
      </c>
      <c r="E5003" s="11"/>
      <c r="F5003" s="11"/>
      <c r="G5003" s="11"/>
      <c r="H5003" s="11"/>
      <c r="I5003" s="11"/>
      <c r="J5003" s="11"/>
      <c r="K5003" s="11"/>
      <c r="L5003" s="5">
        <f t="shared" si="234"/>
        <v>0.86570999999999998</v>
      </c>
      <c r="M5003" s="22">
        <f>SUMIFS('[1]pvwatts_Cov KY, 7.0815 kWDC, Ro'!$M$33:$M$8792,'[1]pvwatts_Cov KY, 7.0815 kWDC, Ro'!$Q$33:$Q$8792,N5003,'[1]pvwatts_Cov KY, 7.0815 kWDC, Ro'!$R$33:$R$8792,O5003,'[1]pvwatts_Cov KY, 7.0815 kWDC, Ro'!$S$33:$S$8792,C5003)</f>
        <v>0.50846000000000002</v>
      </c>
      <c r="N5003">
        <f t="shared" si="235"/>
        <v>10</v>
      </c>
      <c r="O5003">
        <f t="shared" si="236"/>
        <v>26</v>
      </c>
    </row>
    <row r="5004" spans="1:15">
      <c r="A5004" s="5" t="s">
        <v>3</v>
      </c>
      <c r="B5004" s="8">
        <v>44495</v>
      </c>
      <c r="C5004" s="9">
        <v>11</v>
      </c>
      <c r="D5004" s="10">
        <v>114111.00921913236</v>
      </c>
      <c r="E5004" s="11"/>
      <c r="F5004" s="11"/>
      <c r="G5004" s="11"/>
      <c r="H5004" s="11"/>
      <c r="I5004" s="11"/>
      <c r="J5004" s="11"/>
      <c r="K5004" s="11"/>
      <c r="L5004" s="5">
        <f t="shared" si="234"/>
        <v>0.84982999999999997</v>
      </c>
      <c r="M5004" s="22">
        <f>SUMIFS('[1]pvwatts_Cov KY, 7.0815 kWDC, Ro'!$M$33:$M$8792,'[1]pvwatts_Cov KY, 7.0815 kWDC, Ro'!$Q$33:$Q$8792,N5004,'[1]pvwatts_Cov KY, 7.0815 kWDC, Ro'!$R$33:$R$8792,O5004,'[1]pvwatts_Cov KY, 7.0815 kWDC, Ro'!$S$33:$S$8792,C5004)</f>
        <v>1.088363</v>
      </c>
      <c r="N5004">
        <f t="shared" si="235"/>
        <v>10</v>
      </c>
      <c r="O5004">
        <f t="shared" si="236"/>
        <v>26</v>
      </c>
    </row>
    <row r="5005" spans="1:15">
      <c r="A5005" s="5" t="s">
        <v>3</v>
      </c>
      <c r="B5005" s="8">
        <v>44495</v>
      </c>
      <c r="C5005" s="9">
        <v>12</v>
      </c>
      <c r="D5005" s="10">
        <v>111106.21132048118</v>
      </c>
      <c r="E5005" s="11"/>
      <c r="F5005" s="11"/>
      <c r="G5005" s="11"/>
      <c r="H5005" s="11"/>
      <c r="I5005" s="11"/>
      <c r="J5005" s="11"/>
      <c r="K5005" s="11"/>
      <c r="L5005" s="5">
        <f t="shared" si="234"/>
        <v>0.82745000000000002</v>
      </c>
      <c r="M5005" s="22">
        <f>SUMIFS('[1]pvwatts_Cov KY, 7.0815 kWDC, Ro'!$M$33:$M$8792,'[1]pvwatts_Cov KY, 7.0815 kWDC, Ro'!$Q$33:$Q$8792,N5005,'[1]pvwatts_Cov KY, 7.0815 kWDC, Ro'!$R$33:$R$8792,O5005,'[1]pvwatts_Cov KY, 7.0815 kWDC, Ro'!$S$33:$S$8792,C5005)</f>
        <v>2.0913400000000002</v>
      </c>
      <c r="N5005">
        <f t="shared" si="235"/>
        <v>10</v>
      </c>
      <c r="O5005">
        <f t="shared" si="236"/>
        <v>26</v>
      </c>
    </row>
    <row r="5006" spans="1:15">
      <c r="A5006" s="5" t="s">
        <v>3</v>
      </c>
      <c r="B5006" s="8">
        <v>44495</v>
      </c>
      <c r="C5006" s="9">
        <v>13</v>
      </c>
      <c r="D5006" s="10">
        <v>109503.70052941826</v>
      </c>
      <c r="E5006" s="11"/>
      <c r="F5006" s="11"/>
      <c r="G5006" s="11"/>
      <c r="H5006" s="11"/>
      <c r="I5006" s="11"/>
      <c r="J5006" s="11"/>
      <c r="K5006" s="11"/>
      <c r="L5006" s="5">
        <f t="shared" si="234"/>
        <v>0.81552000000000002</v>
      </c>
      <c r="M5006" s="22">
        <f>SUMIFS('[1]pvwatts_Cov KY, 7.0815 kWDC, Ro'!$M$33:$M$8792,'[1]pvwatts_Cov KY, 7.0815 kWDC, Ro'!$Q$33:$Q$8792,N5006,'[1]pvwatts_Cov KY, 7.0815 kWDC, Ro'!$R$33:$R$8792,O5006,'[1]pvwatts_Cov KY, 7.0815 kWDC, Ro'!$S$33:$S$8792,C5006)</f>
        <v>2.0298419999999999</v>
      </c>
      <c r="N5006">
        <f t="shared" si="235"/>
        <v>10</v>
      </c>
      <c r="O5006">
        <f t="shared" si="236"/>
        <v>26</v>
      </c>
    </row>
    <row r="5007" spans="1:15">
      <c r="A5007" s="5" t="s">
        <v>3</v>
      </c>
      <c r="B5007" s="8">
        <v>44495</v>
      </c>
      <c r="C5007" s="9">
        <v>14</v>
      </c>
      <c r="D5007" s="10">
        <v>106466.31526691173</v>
      </c>
      <c r="E5007" s="11"/>
      <c r="F5007" s="11"/>
      <c r="G5007" s="11"/>
      <c r="H5007" s="11"/>
      <c r="I5007" s="11"/>
      <c r="J5007" s="11"/>
      <c r="K5007" s="11"/>
      <c r="L5007" s="5">
        <f t="shared" si="234"/>
        <v>0.79288999999999998</v>
      </c>
      <c r="M5007" s="22">
        <f>SUMIFS('[1]pvwatts_Cov KY, 7.0815 kWDC, Ro'!$M$33:$M$8792,'[1]pvwatts_Cov KY, 7.0815 kWDC, Ro'!$Q$33:$Q$8792,N5007,'[1]pvwatts_Cov KY, 7.0815 kWDC, Ro'!$R$33:$R$8792,O5007,'[1]pvwatts_Cov KY, 7.0815 kWDC, Ro'!$S$33:$S$8792,C5007)</f>
        <v>3.144984</v>
      </c>
      <c r="N5007">
        <f t="shared" si="235"/>
        <v>10</v>
      </c>
      <c r="O5007">
        <f t="shared" si="236"/>
        <v>26</v>
      </c>
    </row>
    <row r="5008" spans="1:15">
      <c r="A5008" s="5" t="s">
        <v>3</v>
      </c>
      <c r="B5008" s="8">
        <v>44495</v>
      </c>
      <c r="C5008" s="9">
        <v>15</v>
      </c>
      <c r="D5008" s="10">
        <v>104544.05019511009</v>
      </c>
      <c r="E5008" s="11"/>
      <c r="F5008" s="11"/>
      <c r="G5008" s="11"/>
      <c r="H5008" s="11"/>
      <c r="I5008" s="11"/>
      <c r="J5008" s="11"/>
      <c r="K5008" s="11"/>
      <c r="L5008" s="5">
        <f t="shared" si="234"/>
        <v>0.77858000000000005</v>
      </c>
      <c r="M5008" s="22">
        <f>SUMIFS('[1]pvwatts_Cov KY, 7.0815 kWDC, Ro'!$M$33:$M$8792,'[1]pvwatts_Cov KY, 7.0815 kWDC, Ro'!$Q$33:$Q$8792,N5008,'[1]pvwatts_Cov KY, 7.0815 kWDC, Ro'!$R$33:$R$8792,O5008,'[1]pvwatts_Cov KY, 7.0815 kWDC, Ro'!$S$33:$S$8792,C5008)</f>
        <v>2.925878</v>
      </c>
      <c r="N5008">
        <f t="shared" si="235"/>
        <v>10</v>
      </c>
      <c r="O5008">
        <f t="shared" si="236"/>
        <v>26</v>
      </c>
    </row>
    <row r="5009" spans="1:15">
      <c r="A5009" s="5" t="s">
        <v>3</v>
      </c>
      <c r="B5009" s="8">
        <v>44495</v>
      </c>
      <c r="C5009" s="9">
        <v>16</v>
      </c>
      <c r="D5009" s="10">
        <v>107758.21217164031</v>
      </c>
      <c r="E5009" s="11"/>
      <c r="F5009" s="11"/>
      <c r="G5009" s="11"/>
      <c r="H5009" s="11"/>
      <c r="I5009" s="11"/>
      <c r="J5009" s="11"/>
      <c r="K5009" s="11"/>
      <c r="L5009" s="5">
        <f t="shared" si="234"/>
        <v>0.80252000000000001</v>
      </c>
      <c r="M5009" s="22">
        <f>SUMIFS('[1]pvwatts_Cov KY, 7.0815 kWDC, Ro'!$M$33:$M$8792,'[1]pvwatts_Cov KY, 7.0815 kWDC, Ro'!$Q$33:$Q$8792,N5009,'[1]pvwatts_Cov KY, 7.0815 kWDC, Ro'!$R$33:$R$8792,O5009,'[1]pvwatts_Cov KY, 7.0815 kWDC, Ro'!$S$33:$S$8792,C5009)</f>
        <v>1.7530030000000001</v>
      </c>
      <c r="N5009">
        <f t="shared" si="235"/>
        <v>10</v>
      </c>
      <c r="O5009">
        <f t="shared" si="236"/>
        <v>26</v>
      </c>
    </row>
    <row r="5010" spans="1:15">
      <c r="A5010" s="5" t="s">
        <v>3</v>
      </c>
      <c r="B5010" s="8">
        <v>44495</v>
      </c>
      <c r="C5010" s="9">
        <v>17</v>
      </c>
      <c r="D5010" s="10">
        <v>116324.8276063028</v>
      </c>
      <c r="E5010" s="11"/>
      <c r="F5010" s="11"/>
      <c r="G5010" s="11"/>
      <c r="H5010" s="11"/>
      <c r="I5010" s="11"/>
      <c r="J5010" s="11"/>
      <c r="K5010" s="11"/>
      <c r="L5010" s="5">
        <f t="shared" si="234"/>
        <v>0.86631000000000002</v>
      </c>
      <c r="M5010" s="22">
        <f>SUMIFS('[1]pvwatts_Cov KY, 7.0815 kWDC, Ro'!$M$33:$M$8792,'[1]pvwatts_Cov KY, 7.0815 kWDC, Ro'!$Q$33:$Q$8792,N5010,'[1]pvwatts_Cov KY, 7.0815 kWDC, Ro'!$R$33:$R$8792,O5010,'[1]pvwatts_Cov KY, 7.0815 kWDC, Ro'!$S$33:$S$8792,C5010)</f>
        <v>1.664857</v>
      </c>
      <c r="N5010">
        <f t="shared" si="235"/>
        <v>10</v>
      </c>
      <c r="O5010">
        <f t="shared" si="236"/>
        <v>26</v>
      </c>
    </row>
    <row r="5011" spans="1:15">
      <c r="A5011" s="5" t="s">
        <v>3</v>
      </c>
      <c r="B5011" s="8">
        <v>44495</v>
      </c>
      <c r="C5011" s="9">
        <v>18</v>
      </c>
      <c r="D5011" s="10">
        <v>128681.83628814947</v>
      </c>
      <c r="E5011" s="11"/>
      <c r="F5011" s="11"/>
      <c r="G5011" s="11"/>
      <c r="H5011" s="11"/>
      <c r="I5011" s="11"/>
      <c r="J5011" s="11"/>
      <c r="K5011" s="11"/>
      <c r="L5011" s="5">
        <f t="shared" si="234"/>
        <v>0.95833999999999997</v>
      </c>
      <c r="M5011" s="22">
        <f>SUMIFS('[1]pvwatts_Cov KY, 7.0815 kWDC, Ro'!$M$33:$M$8792,'[1]pvwatts_Cov KY, 7.0815 kWDC, Ro'!$Q$33:$Q$8792,N5011,'[1]pvwatts_Cov KY, 7.0815 kWDC, Ro'!$R$33:$R$8792,O5011,'[1]pvwatts_Cov KY, 7.0815 kWDC, Ro'!$S$33:$S$8792,C5011)</f>
        <v>0.43000699999999997</v>
      </c>
      <c r="N5011">
        <f t="shared" si="235"/>
        <v>10</v>
      </c>
      <c r="O5011">
        <f t="shared" si="236"/>
        <v>26</v>
      </c>
    </row>
    <row r="5012" spans="1:15">
      <c r="A5012" s="5" t="s">
        <v>3</v>
      </c>
      <c r="B5012" s="8">
        <v>44495</v>
      </c>
      <c r="C5012" s="9">
        <v>19</v>
      </c>
      <c r="D5012" s="10">
        <v>138641.835244046</v>
      </c>
      <c r="E5012" s="11"/>
      <c r="F5012" s="11"/>
      <c r="G5012" s="11"/>
      <c r="H5012" s="11"/>
      <c r="I5012" s="11"/>
      <c r="J5012" s="11"/>
      <c r="K5012" s="11"/>
      <c r="L5012" s="5">
        <f t="shared" si="234"/>
        <v>1.0325200000000001</v>
      </c>
      <c r="M5012" s="22">
        <f>SUMIFS('[1]pvwatts_Cov KY, 7.0815 kWDC, Ro'!$M$33:$M$8792,'[1]pvwatts_Cov KY, 7.0815 kWDC, Ro'!$Q$33:$Q$8792,N5012,'[1]pvwatts_Cov KY, 7.0815 kWDC, Ro'!$R$33:$R$8792,O5012,'[1]pvwatts_Cov KY, 7.0815 kWDC, Ro'!$S$33:$S$8792,C5012)</f>
        <v>0</v>
      </c>
      <c r="N5012">
        <f t="shared" si="235"/>
        <v>10</v>
      </c>
      <c r="O5012">
        <f t="shared" si="236"/>
        <v>26</v>
      </c>
    </row>
    <row r="5013" spans="1:15">
      <c r="A5013" s="5" t="s">
        <v>3</v>
      </c>
      <c r="B5013" s="8">
        <v>44495</v>
      </c>
      <c r="C5013" s="9">
        <v>20</v>
      </c>
      <c r="D5013" s="10">
        <v>150645.13196525941</v>
      </c>
      <c r="E5013" s="11"/>
      <c r="F5013" s="11"/>
      <c r="G5013" s="11"/>
      <c r="H5013" s="11"/>
      <c r="I5013" s="11"/>
      <c r="J5013" s="11"/>
      <c r="K5013" s="11"/>
      <c r="L5013" s="5">
        <f t="shared" si="234"/>
        <v>1.12191</v>
      </c>
      <c r="M5013" s="22">
        <f>SUMIFS('[1]pvwatts_Cov KY, 7.0815 kWDC, Ro'!$M$33:$M$8792,'[1]pvwatts_Cov KY, 7.0815 kWDC, Ro'!$Q$33:$Q$8792,N5013,'[1]pvwatts_Cov KY, 7.0815 kWDC, Ro'!$R$33:$R$8792,O5013,'[1]pvwatts_Cov KY, 7.0815 kWDC, Ro'!$S$33:$S$8792,C5013)</f>
        <v>0</v>
      </c>
      <c r="N5013">
        <f t="shared" si="235"/>
        <v>10</v>
      </c>
      <c r="O5013">
        <f t="shared" si="236"/>
        <v>26</v>
      </c>
    </row>
    <row r="5014" spans="1:15">
      <c r="A5014" s="5" t="s">
        <v>3</v>
      </c>
      <c r="B5014" s="8">
        <v>44495</v>
      </c>
      <c r="C5014" s="9">
        <v>21</v>
      </c>
      <c r="D5014" s="10">
        <v>151454.03457640205</v>
      </c>
      <c r="E5014" s="11"/>
      <c r="F5014" s="11"/>
      <c r="G5014" s="11"/>
      <c r="H5014" s="11"/>
      <c r="I5014" s="11"/>
      <c r="J5014" s="11"/>
      <c r="K5014" s="11"/>
      <c r="L5014" s="5">
        <f t="shared" si="234"/>
        <v>1.1279399999999999</v>
      </c>
      <c r="M5014" s="22">
        <f>SUMIFS('[1]pvwatts_Cov KY, 7.0815 kWDC, Ro'!$M$33:$M$8792,'[1]pvwatts_Cov KY, 7.0815 kWDC, Ro'!$Q$33:$Q$8792,N5014,'[1]pvwatts_Cov KY, 7.0815 kWDC, Ro'!$R$33:$R$8792,O5014,'[1]pvwatts_Cov KY, 7.0815 kWDC, Ro'!$S$33:$S$8792,C5014)</f>
        <v>0</v>
      </c>
      <c r="N5014">
        <f t="shared" si="235"/>
        <v>10</v>
      </c>
      <c r="O5014">
        <f t="shared" si="236"/>
        <v>26</v>
      </c>
    </row>
    <row r="5015" spans="1:15">
      <c r="A5015" s="5" t="s">
        <v>3</v>
      </c>
      <c r="B5015" s="8">
        <v>44495</v>
      </c>
      <c r="C5015" s="9">
        <v>22</v>
      </c>
      <c r="D5015" s="10">
        <v>143084.62178862459</v>
      </c>
      <c r="E5015" s="11"/>
      <c r="F5015" s="11"/>
      <c r="G5015" s="11"/>
      <c r="H5015" s="11"/>
      <c r="I5015" s="11"/>
      <c r="J5015" s="11"/>
      <c r="K5015" s="11"/>
      <c r="L5015" s="5">
        <f t="shared" si="234"/>
        <v>1.0656000000000001</v>
      </c>
      <c r="M5015" s="22">
        <f>SUMIFS('[1]pvwatts_Cov KY, 7.0815 kWDC, Ro'!$M$33:$M$8792,'[1]pvwatts_Cov KY, 7.0815 kWDC, Ro'!$Q$33:$Q$8792,N5015,'[1]pvwatts_Cov KY, 7.0815 kWDC, Ro'!$R$33:$R$8792,O5015,'[1]pvwatts_Cov KY, 7.0815 kWDC, Ro'!$S$33:$S$8792,C5015)</f>
        <v>0</v>
      </c>
      <c r="N5015">
        <f t="shared" si="235"/>
        <v>10</v>
      </c>
      <c r="O5015">
        <f t="shared" si="236"/>
        <v>26</v>
      </c>
    </row>
    <row r="5016" spans="1:15">
      <c r="A5016" s="5" t="s">
        <v>3</v>
      </c>
      <c r="B5016" s="8">
        <v>44495</v>
      </c>
      <c r="C5016" s="9">
        <v>23</v>
      </c>
      <c r="D5016" s="10">
        <v>129097.00736901193</v>
      </c>
      <c r="E5016" s="11"/>
      <c r="F5016" s="11"/>
      <c r="G5016" s="11"/>
      <c r="H5016" s="11"/>
      <c r="I5016" s="11"/>
      <c r="J5016" s="11"/>
      <c r="K5016" s="11"/>
      <c r="L5016" s="5">
        <f t="shared" si="234"/>
        <v>0.96143000000000001</v>
      </c>
      <c r="M5016" s="22">
        <f>SUMIFS('[1]pvwatts_Cov KY, 7.0815 kWDC, Ro'!$M$33:$M$8792,'[1]pvwatts_Cov KY, 7.0815 kWDC, Ro'!$Q$33:$Q$8792,N5016,'[1]pvwatts_Cov KY, 7.0815 kWDC, Ro'!$R$33:$R$8792,O5016,'[1]pvwatts_Cov KY, 7.0815 kWDC, Ro'!$S$33:$S$8792,C5016)</f>
        <v>0</v>
      </c>
      <c r="N5016">
        <f t="shared" si="235"/>
        <v>10</v>
      </c>
      <c r="O5016">
        <f t="shared" si="236"/>
        <v>26</v>
      </c>
    </row>
    <row r="5017" spans="1:15">
      <c r="A5017" s="5" t="s">
        <v>3</v>
      </c>
      <c r="B5017" s="8">
        <v>44495</v>
      </c>
      <c r="C5017" s="9">
        <v>24</v>
      </c>
      <c r="D5017" s="10">
        <v>115004.77630515142</v>
      </c>
      <c r="E5017" s="11"/>
      <c r="F5017" s="11"/>
      <c r="G5017" s="11"/>
      <c r="H5017" s="11"/>
      <c r="I5017" s="11"/>
      <c r="J5017" s="11"/>
      <c r="K5017" s="11"/>
      <c r="L5017" s="5">
        <f t="shared" si="234"/>
        <v>0.85648000000000002</v>
      </c>
      <c r="M5017" s="22">
        <f>SUMIFS('[1]pvwatts_Cov KY, 7.0815 kWDC, Ro'!$M$33:$M$8792,'[1]pvwatts_Cov KY, 7.0815 kWDC, Ro'!$Q$33:$Q$8792,N5017,'[1]pvwatts_Cov KY, 7.0815 kWDC, Ro'!$R$33:$R$8792,O5017,'[1]pvwatts_Cov KY, 7.0815 kWDC, Ro'!$S$33:$S$8792,C5017)</f>
        <v>0</v>
      </c>
      <c r="N5017">
        <f t="shared" si="235"/>
        <v>10</v>
      </c>
      <c r="O5017">
        <f t="shared" si="236"/>
        <v>26</v>
      </c>
    </row>
    <row r="5018" spans="1:15">
      <c r="A5018" s="5" t="s">
        <v>3</v>
      </c>
      <c r="B5018" s="8">
        <v>44496</v>
      </c>
      <c r="C5018" s="9">
        <v>1</v>
      </c>
      <c r="D5018" s="10">
        <v>105072.08251487673</v>
      </c>
      <c r="E5018" s="11"/>
      <c r="F5018" s="11"/>
      <c r="G5018" s="11"/>
      <c r="H5018" s="11"/>
      <c r="I5018" s="11"/>
      <c r="J5018" s="11"/>
      <c r="K5018" s="11"/>
      <c r="L5018" s="5">
        <f t="shared" si="234"/>
        <v>0.78251000000000004</v>
      </c>
      <c r="M5018" s="22">
        <f>SUMIFS('[1]pvwatts_Cov KY, 7.0815 kWDC, Ro'!$M$33:$M$8792,'[1]pvwatts_Cov KY, 7.0815 kWDC, Ro'!$Q$33:$Q$8792,N5018,'[1]pvwatts_Cov KY, 7.0815 kWDC, Ro'!$R$33:$R$8792,O5018,'[1]pvwatts_Cov KY, 7.0815 kWDC, Ro'!$S$33:$S$8792,C5018)</f>
        <v>0</v>
      </c>
      <c r="N5018">
        <f t="shared" si="235"/>
        <v>10</v>
      </c>
      <c r="O5018">
        <f t="shared" si="236"/>
        <v>27</v>
      </c>
    </row>
    <row r="5019" spans="1:15">
      <c r="A5019" s="5" t="s">
        <v>3</v>
      </c>
      <c r="B5019" s="8">
        <v>44496</v>
      </c>
      <c r="C5019" s="9">
        <v>2</v>
      </c>
      <c r="D5019" s="10">
        <v>100387.41990426449</v>
      </c>
      <c r="E5019" s="11"/>
      <c r="F5019" s="11"/>
      <c r="G5019" s="11"/>
      <c r="H5019" s="11"/>
      <c r="I5019" s="11"/>
      <c r="J5019" s="11"/>
      <c r="K5019" s="11"/>
      <c r="L5019" s="5">
        <f t="shared" si="234"/>
        <v>0.74761999999999995</v>
      </c>
      <c r="M5019" s="22">
        <f>SUMIFS('[1]pvwatts_Cov KY, 7.0815 kWDC, Ro'!$M$33:$M$8792,'[1]pvwatts_Cov KY, 7.0815 kWDC, Ro'!$Q$33:$Q$8792,N5019,'[1]pvwatts_Cov KY, 7.0815 kWDC, Ro'!$R$33:$R$8792,O5019,'[1]pvwatts_Cov KY, 7.0815 kWDC, Ro'!$S$33:$S$8792,C5019)</f>
        <v>0</v>
      </c>
      <c r="N5019">
        <f t="shared" si="235"/>
        <v>10</v>
      </c>
      <c r="O5019">
        <f t="shared" si="236"/>
        <v>27</v>
      </c>
    </row>
    <row r="5020" spans="1:15">
      <c r="A5020" s="5" t="s">
        <v>3</v>
      </c>
      <c r="B5020" s="8">
        <v>44496</v>
      </c>
      <c r="C5020" s="9">
        <v>3</v>
      </c>
      <c r="D5020" s="10">
        <v>98899.061169481909</v>
      </c>
      <c r="E5020" s="11"/>
      <c r="F5020" s="11"/>
      <c r="G5020" s="11"/>
      <c r="H5020" s="11"/>
      <c r="I5020" s="11"/>
      <c r="J5020" s="11"/>
      <c r="K5020" s="11"/>
      <c r="L5020" s="5">
        <f t="shared" si="234"/>
        <v>0.73653999999999997</v>
      </c>
      <c r="M5020" s="22">
        <f>SUMIFS('[1]pvwatts_Cov KY, 7.0815 kWDC, Ro'!$M$33:$M$8792,'[1]pvwatts_Cov KY, 7.0815 kWDC, Ro'!$Q$33:$Q$8792,N5020,'[1]pvwatts_Cov KY, 7.0815 kWDC, Ro'!$R$33:$R$8792,O5020,'[1]pvwatts_Cov KY, 7.0815 kWDC, Ro'!$S$33:$S$8792,C5020)</f>
        <v>0</v>
      </c>
      <c r="N5020">
        <f t="shared" si="235"/>
        <v>10</v>
      </c>
      <c r="O5020">
        <f t="shared" si="236"/>
        <v>27</v>
      </c>
    </row>
    <row r="5021" spans="1:15">
      <c r="A5021" s="5" t="s">
        <v>3</v>
      </c>
      <c r="B5021" s="8">
        <v>44496</v>
      </c>
      <c r="C5021" s="9">
        <v>4</v>
      </c>
      <c r="D5021" s="10">
        <v>99667.706743150964</v>
      </c>
      <c r="E5021" s="11"/>
      <c r="F5021" s="11"/>
      <c r="G5021" s="11"/>
      <c r="H5021" s="11"/>
      <c r="I5021" s="11"/>
      <c r="J5021" s="11"/>
      <c r="K5021" s="11"/>
      <c r="L5021" s="5">
        <f t="shared" si="234"/>
        <v>0.74226000000000003</v>
      </c>
      <c r="M5021" s="22">
        <f>SUMIFS('[1]pvwatts_Cov KY, 7.0815 kWDC, Ro'!$M$33:$M$8792,'[1]pvwatts_Cov KY, 7.0815 kWDC, Ro'!$Q$33:$Q$8792,N5021,'[1]pvwatts_Cov KY, 7.0815 kWDC, Ro'!$R$33:$R$8792,O5021,'[1]pvwatts_Cov KY, 7.0815 kWDC, Ro'!$S$33:$S$8792,C5021)</f>
        <v>0</v>
      </c>
      <c r="N5021">
        <f t="shared" si="235"/>
        <v>10</v>
      </c>
      <c r="O5021">
        <f t="shared" si="236"/>
        <v>27</v>
      </c>
    </row>
    <row r="5022" spans="1:15">
      <c r="A5022" s="5" t="s">
        <v>3</v>
      </c>
      <c r="B5022" s="8">
        <v>44496</v>
      </c>
      <c r="C5022" s="9">
        <v>5</v>
      </c>
      <c r="D5022" s="10">
        <v>103735.71868684115</v>
      </c>
      <c r="E5022" s="11"/>
      <c r="F5022" s="11"/>
      <c r="G5022" s="11"/>
      <c r="H5022" s="11"/>
      <c r="I5022" s="11"/>
      <c r="J5022" s="11"/>
      <c r="K5022" s="11"/>
      <c r="L5022" s="5">
        <f t="shared" si="234"/>
        <v>0.77256000000000002</v>
      </c>
      <c r="M5022" s="22">
        <f>SUMIFS('[1]pvwatts_Cov KY, 7.0815 kWDC, Ro'!$M$33:$M$8792,'[1]pvwatts_Cov KY, 7.0815 kWDC, Ro'!$Q$33:$Q$8792,N5022,'[1]pvwatts_Cov KY, 7.0815 kWDC, Ro'!$R$33:$R$8792,O5022,'[1]pvwatts_Cov KY, 7.0815 kWDC, Ro'!$S$33:$S$8792,C5022)</f>
        <v>0</v>
      </c>
      <c r="N5022">
        <f t="shared" si="235"/>
        <v>10</v>
      </c>
      <c r="O5022">
        <f t="shared" si="236"/>
        <v>27</v>
      </c>
    </row>
    <row r="5023" spans="1:15">
      <c r="A5023" s="5" t="s">
        <v>3</v>
      </c>
      <c r="B5023" s="8">
        <v>44496</v>
      </c>
      <c r="C5023" s="9">
        <v>6</v>
      </c>
      <c r="D5023" s="10">
        <v>114767.12965310978</v>
      </c>
      <c r="E5023" s="11"/>
      <c r="F5023" s="11"/>
      <c r="G5023" s="11"/>
      <c r="H5023" s="11"/>
      <c r="I5023" s="11"/>
      <c r="J5023" s="11"/>
      <c r="K5023" s="11"/>
      <c r="L5023" s="5">
        <f t="shared" si="234"/>
        <v>0.85470999999999997</v>
      </c>
      <c r="M5023" s="22">
        <f>SUMIFS('[1]pvwatts_Cov KY, 7.0815 kWDC, Ro'!$M$33:$M$8792,'[1]pvwatts_Cov KY, 7.0815 kWDC, Ro'!$Q$33:$Q$8792,N5023,'[1]pvwatts_Cov KY, 7.0815 kWDC, Ro'!$R$33:$R$8792,O5023,'[1]pvwatts_Cov KY, 7.0815 kWDC, Ro'!$S$33:$S$8792,C5023)</f>
        <v>0</v>
      </c>
      <c r="N5023">
        <f t="shared" si="235"/>
        <v>10</v>
      </c>
      <c r="O5023">
        <f t="shared" si="236"/>
        <v>27</v>
      </c>
    </row>
    <row r="5024" spans="1:15">
      <c r="A5024" s="5" t="s">
        <v>3</v>
      </c>
      <c r="B5024" s="8">
        <v>44496</v>
      </c>
      <c r="C5024" s="9">
        <v>7</v>
      </c>
      <c r="D5024" s="10">
        <v>134342.67220387628</v>
      </c>
      <c r="E5024" s="11"/>
      <c r="F5024" s="11"/>
      <c r="G5024" s="11"/>
      <c r="H5024" s="11"/>
      <c r="I5024" s="11"/>
      <c r="J5024" s="11"/>
      <c r="K5024" s="11"/>
      <c r="L5024" s="5">
        <f t="shared" si="234"/>
        <v>1.0004999999999999</v>
      </c>
      <c r="M5024" s="22">
        <f>SUMIFS('[1]pvwatts_Cov KY, 7.0815 kWDC, Ro'!$M$33:$M$8792,'[1]pvwatts_Cov KY, 7.0815 kWDC, Ro'!$Q$33:$Q$8792,N5024,'[1]pvwatts_Cov KY, 7.0815 kWDC, Ro'!$R$33:$R$8792,O5024,'[1]pvwatts_Cov KY, 7.0815 kWDC, Ro'!$S$33:$S$8792,C5024)</f>
        <v>0</v>
      </c>
      <c r="N5024">
        <f t="shared" si="235"/>
        <v>10</v>
      </c>
      <c r="O5024">
        <f t="shared" si="236"/>
        <v>27</v>
      </c>
    </row>
    <row r="5025" spans="1:15">
      <c r="A5025" s="5" t="s">
        <v>3</v>
      </c>
      <c r="B5025" s="8">
        <v>44496</v>
      </c>
      <c r="C5025" s="9">
        <v>8</v>
      </c>
      <c r="D5025" s="10">
        <v>144511.77946445279</v>
      </c>
      <c r="E5025" s="11"/>
      <c r="F5025" s="11"/>
      <c r="G5025" s="11"/>
      <c r="H5025" s="11"/>
      <c r="I5025" s="11"/>
      <c r="J5025" s="11"/>
      <c r="K5025" s="11"/>
      <c r="L5025" s="5">
        <f t="shared" si="234"/>
        <v>1.07623</v>
      </c>
      <c r="M5025" s="22">
        <f>SUMIFS('[1]pvwatts_Cov KY, 7.0815 kWDC, Ro'!$M$33:$M$8792,'[1]pvwatts_Cov KY, 7.0815 kWDC, Ro'!$Q$33:$Q$8792,N5025,'[1]pvwatts_Cov KY, 7.0815 kWDC, Ro'!$R$33:$R$8792,O5025,'[1]pvwatts_Cov KY, 7.0815 kWDC, Ro'!$S$33:$S$8792,C5025)</f>
        <v>0</v>
      </c>
      <c r="N5025">
        <f t="shared" si="235"/>
        <v>10</v>
      </c>
      <c r="O5025">
        <f t="shared" si="236"/>
        <v>27</v>
      </c>
    </row>
    <row r="5026" spans="1:15">
      <c r="A5026" s="5" t="s">
        <v>3</v>
      </c>
      <c r="B5026" s="8">
        <v>44496</v>
      </c>
      <c r="C5026" s="9">
        <v>9</v>
      </c>
      <c r="D5026" s="10">
        <v>142740.33456376108</v>
      </c>
      <c r="E5026" s="11"/>
      <c r="F5026" s="11"/>
      <c r="G5026" s="11"/>
      <c r="H5026" s="11"/>
      <c r="I5026" s="11"/>
      <c r="J5026" s="11"/>
      <c r="K5026" s="11"/>
      <c r="L5026" s="5">
        <f t="shared" si="234"/>
        <v>1.06304</v>
      </c>
      <c r="M5026" s="22">
        <f>SUMIFS('[1]pvwatts_Cov KY, 7.0815 kWDC, Ro'!$M$33:$M$8792,'[1]pvwatts_Cov KY, 7.0815 kWDC, Ro'!$Q$33:$Q$8792,N5026,'[1]pvwatts_Cov KY, 7.0815 kWDC, Ro'!$R$33:$R$8792,O5026,'[1]pvwatts_Cov KY, 7.0815 kWDC, Ro'!$S$33:$S$8792,C5026)</f>
        <v>0</v>
      </c>
      <c r="N5026">
        <f t="shared" si="235"/>
        <v>10</v>
      </c>
      <c r="O5026">
        <f t="shared" si="236"/>
        <v>27</v>
      </c>
    </row>
    <row r="5027" spans="1:15">
      <c r="A5027" s="5" t="s">
        <v>3</v>
      </c>
      <c r="B5027" s="8">
        <v>44496</v>
      </c>
      <c r="C5027" s="9">
        <v>10</v>
      </c>
      <c r="D5027" s="10">
        <v>135866.23635176686</v>
      </c>
      <c r="E5027" s="11"/>
      <c r="F5027" s="11"/>
      <c r="G5027" s="11"/>
      <c r="H5027" s="11"/>
      <c r="I5027" s="11"/>
      <c r="J5027" s="11"/>
      <c r="K5027" s="11"/>
      <c r="L5027" s="5">
        <f t="shared" si="234"/>
        <v>1.0118499999999999</v>
      </c>
      <c r="M5027" s="22">
        <f>SUMIFS('[1]pvwatts_Cov KY, 7.0815 kWDC, Ro'!$M$33:$M$8792,'[1]pvwatts_Cov KY, 7.0815 kWDC, Ro'!$Q$33:$Q$8792,N5027,'[1]pvwatts_Cov KY, 7.0815 kWDC, Ro'!$R$33:$R$8792,O5027,'[1]pvwatts_Cov KY, 7.0815 kWDC, Ro'!$S$33:$S$8792,C5027)</f>
        <v>9.8945000000000005E-2</v>
      </c>
      <c r="N5027">
        <f t="shared" si="235"/>
        <v>10</v>
      </c>
      <c r="O5027">
        <f t="shared" si="236"/>
        <v>27</v>
      </c>
    </row>
    <row r="5028" spans="1:15">
      <c r="A5028" s="5" t="s">
        <v>3</v>
      </c>
      <c r="B5028" s="8">
        <v>44496</v>
      </c>
      <c r="C5028" s="9">
        <v>11</v>
      </c>
      <c r="D5028" s="10">
        <v>127071.40072386536</v>
      </c>
      <c r="E5028" s="11"/>
      <c r="F5028" s="11"/>
      <c r="G5028" s="11"/>
      <c r="H5028" s="11"/>
      <c r="I5028" s="11"/>
      <c r="J5028" s="11"/>
      <c r="K5028" s="11"/>
      <c r="L5028" s="5">
        <f t="shared" si="234"/>
        <v>0.94635000000000002</v>
      </c>
      <c r="M5028" s="22">
        <f>SUMIFS('[1]pvwatts_Cov KY, 7.0815 kWDC, Ro'!$M$33:$M$8792,'[1]pvwatts_Cov KY, 7.0815 kWDC, Ro'!$Q$33:$Q$8792,N5028,'[1]pvwatts_Cov KY, 7.0815 kWDC, Ro'!$R$33:$R$8792,O5028,'[1]pvwatts_Cov KY, 7.0815 kWDC, Ro'!$S$33:$S$8792,C5028)</f>
        <v>0.114581</v>
      </c>
      <c r="N5028">
        <f t="shared" si="235"/>
        <v>10</v>
      </c>
      <c r="O5028">
        <f t="shared" si="236"/>
        <v>27</v>
      </c>
    </row>
    <row r="5029" spans="1:15">
      <c r="A5029" s="5" t="s">
        <v>3</v>
      </c>
      <c r="B5029" s="8">
        <v>44496</v>
      </c>
      <c r="C5029" s="9">
        <v>12</v>
      </c>
      <c r="D5029" s="10">
        <v>119914.46012605616</v>
      </c>
      <c r="E5029" s="11"/>
      <c r="F5029" s="11"/>
      <c r="G5029" s="11"/>
      <c r="H5029" s="11"/>
      <c r="I5029" s="11"/>
      <c r="J5029" s="11"/>
      <c r="K5029" s="11"/>
      <c r="L5029" s="5">
        <f t="shared" si="234"/>
        <v>0.89305000000000001</v>
      </c>
      <c r="M5029" s="22">
        <f>SUMIFS('[1]pvwatts_Cov KY, 7.0815 kWDC, Ro'!$M$33:$M$8792,'[1]pvwatts_Cov KY, 7.0815 kWDC, Ro'!$Q$33:$Q$8792,N5029,'[1]pvwatts_Cov KY, 7.0815 kWDC, Ro'!$R$33:$R$8792,O5029,'[1]pvwatts_Cov KY, 7.0815 kWDC, Ro'!$S$33:$S$8792,C5029)</f>
        <v>0.13539499999999999</v>
      </c>
      <c r="N5029">
        <f t="shared" si="235"/>
        <v>10</v>
      </c>
      <c r="O5029">
        <f t="shared" si="236"/>
        <v>27</v>
      </c>
    </row>
    <row r="5030" spans="1:15">
      <c r="A5030" s="5" t="s">
        <v>3</v>
      </c>
      <c r="B5030" s="8">
        <v>44496</v>
      </c>
      <c r="C5030" s="9">
        <v>13</v>
      </c>
      <c r="D5030" s="10">
        <v>115623.36164889613</v>
      </c>
      <c r="E5030" s="11"/>
      <c r="F5030" s="11"/>
      <c r="G5030" s="11"/>
      <c r="H5030" s="11"/>
      <c r="I5030" s="11"/>
      <c r="J5030" s="11"/>
      <c r="K5030" s="11"/>
      <c r="L5030" s="5">
        <f t="shared" si="234"/>
        <v>0.86109000000000002</v>
      </c>
      <c r="M5030" s="22">
        <f>SUMIFS('[1]pvwatts_Cov KY, 7.0815 kWDC, Ro'!$M$33:$M$8792,'[1]pvwatts_Cov KY, 7.0815 kWDC, Ro'!$Q$33:$Q$8792,N5030,'[1]pvwatts_Cov KY, 7.0815 kWDC, Ro'!$R$33:$R$8792,O5030,'[1]pvwatts_Cov KY, 7.0815 kWDC, Ro'!$S$33:$S$8792,C5030)</f>
        <v>0.37237500000000001</v>
      </c>
      <c r="N5030">
        <f t="shared" si="235"/>
        <v>10</v>
      </c>
      <c r="O5030">
        <f t="shared" si="236"/>
        <v>27</v>
      </c>
    </row>
    <row r="5031" spans="1:15">
      <c r="A5031" s="5" t="s">
        <v>3</v>
      </c>
      <c r="B5031" s="8">
        <v>44496</v>
      </c>
      <c r="C5031" s="9">
        <v>14</v>
      </c>
      <c r="D5031" s="10">
        <v>110761.56406158426</v>
      </c>
      <c r="E5031" s="11"/>
      <c r="F5031" s="11"/>
      <c r="G5031" s="11"/>
      <c r="H5031" s="11"/>
      <c r="I5031" s="11"/>
      <c r="J5031" s="11"/>
      <c r="K5031" s="11"/>
      <c r="L5031" s="5">
        <f t="shared" si="234"/>
        <v>0.82487999999999995</v>
      </c>
      <c r="M5031" s="22">
        <f>SUMIFS('[1]pvwatts_Cov KY, 7.0815 kWDC, Ro'!$M$33:$M$8792,'[1]pvwatts_Cov KY, 7.0815 kWDC, Ro'!$Q$33:$Q$8792,N5031,'[1]pvwatts_Cov KY, 7.0815 kWDC, Ro'!$R$33:$R$8792,O5031,'[1]pvwatts_Cov KY, 7.0815 kWDC, Ro'!$S$33:$S$8792,C5031)</f>
        <v>0.43686399999999997</v>
      </c>
      <c r="N5031">
        <f t="shared" si="235"/>
        <v>10</v>
      </c>
      <c r="O5031">
        <f t="shared" si="236"/>
        <v>27</v>
      </c>
    </row>
    <row r="5032" spans="1:15">
      <c r="A5032" s="5" t="s">
        <v>3</v>
      </c>
      <c r="B5032" s="8">
        <v>44496</v>
      </c>
      <c r="C5032" s="9">
        <v>15</v>
      </c>
      <c r="D5032" s="10">
        <v>107267.87423627431</v>
      </c>
      <c r="E5032" s="11"/>
      <c r="F5032" s="11"/>
      <c r="G5032" s="11"/>
      <c r="H5032" s="11"/>
      <c r="I5032" s="11"/>
      <c r="J5032" s="11"/>
      <c r="K5032" s="11"/>
      <c r="L5032" s="5">
        <f t="shared" si="234"/>
        <v>0.79886000000000001</v>
      </c>
      <c r="M5032" s="22">
        <f>SUMIFS('[1]pvwatts_Cov KY, 7.0815 kWDC, Ro'!$M$33:$M$8792,'[1]pvwatts_Cov KY, 7.0815 kWDC, Ro'!$Q$33:$Q$8792,N5032,'[1]pvwatts_Cov KY, 7.0815 kWDC, Ro'!$R$33:$R$8792,O5032,'[1]pvwatts_Cov KY, 7.0815 kWDC, Ro'!$S$33:$S$8792,C5032)</f>
        <v>1.114941</v>
      </c>
      <c r="N5032">
        <f t="shared" si="235"/>
        <v>10</v>
      </c>
      <c r="O5032">
        <f t="shared" si="236"/>
        <v>27</v>
      </c>
    </row>
    <row r="5033" spans="1:15">
      <c r="A5033" s="5" t="s">
        <v>3</v>
      </c>
      <c r="B5033" s="8">
        <v>44496</v>
      </c>
      <c r="C5033" s="9">
        <v>16</v>
      </c>
      <c r="D5033" s="10">
        <v>109351.91458597853</v>
      </c>
      <c r="E5033" s="11"/>
      <c r="F5033" s="11"/>
      <c r="G5033" s="11"/>
      <c r="H5033" s="11"/>
      <c r="I5033" s="11"/>
      <c r="J5033" s="11"/>
      <c r="K5033" s="11"/>
      <c r="L5033" s="5">
        <f t="shared" si="234"/>
        <v>0.81437999999999999</v>
      </c>
      <c r="M5033" s="22">
        <f>SUMIFS('[1]pvwatts_Cov KY, 7.0815 kWDC, Ro'!$M$33:$M$8792,'[1]pvwatts_Cov KY, 7.0815 kWDC, Ro'!$Q$33:$Q$8792,N5033,'[1]pvwatts_Cov KY, 7.0815 kWDC, Ro'!$R$33:$R$8792,O5033,'[1]pvwatts_Cov KY, 7.0815 kWDC, Ro'!$S$33:$S$8792,C5033)</f>
        <v>1.1939029999999999</v>
      </c>
      <c r="N5033">
        <f t="shared" si="235"/>
        <v>10</v>
      </c>
      <c r="O5033">
        <f t="shared" si="236"/>
        <v>27</v>
      </c>
    </row>
    <row r="5034" spans="1:15">
      <c r="A5034" s="5" t="s">
        <v>3</v>
      </c>
      <c r="B5034" s="8">
        <v>44496</v>
      </c>
      <c r="C5034" s="9">
        <v>17</v>
      </c>
      <c r="D5034" s="10">
        <v>117060.13711034335</v>
      </c>
      <c r="E5034" s="11"/>
      <c r="F5034" s="11"/>
      <c r="G5034" s="11"/>
      <c r="H5034" s="11"/>
      <c r="I5034" s="11"/>
      <c r="J5034" s="11"/>
      <c r="K5034" s="11"/>
      <c r="L5034" s="5">
        <f t="shared" si="234"/>
        <v>0.87178999999999995</v>
      </c>
      <c r="M5034" s="22">
        <f>SUMIFS('[1]pvwatts_Cov KY, 7.0815 kWDC, Ro'!$M$33:$M$8792,'[1]pvwatts_Cov KY, 7.0815 kWDC, Ro'!$Q$33:$Q$8792,N5034,'[1]pvwatts_Cov KY, 7.0815 kWDC, Ro'!$R$33:$R$8792,O5034,'[1]pvwatts_Cov KY, 7.0815 kWDC, Ro'!$S$33:$S$8792,C5034)</f>
        <v>0.70169999999999999</v>
      </c>
      <c r="N5034">
        <f t="shared" si="235"/>
        <v>10</v>
      </c>
      <c r="O5034">
        <f t="shared" si="236"/>
        <v>27</v>
      </c>
    </row>
    <row r="5035" spans="1:15">
      <c r="A5035" s="5" t="s">
        <v>3</v>
      </c>
      <c r="B5035" s="8">
        <v>44496</v>
      </c>
      <c r="C5035" s="9">
        <v>18</v>
      </c>
      <c r="D5035" s="10">
        <v>129335.00493242676</v>
      </c>
      <c r="E5035" s="11"/>
      <c r="F5035" s="11"/>
      <c r="G5035" s="11"/>
      <c r="H5035" s="11"/>
      <c r="I5035" s="11"/>
      <c r="J5035" s="11"/>
      <c r="K5035" s="11"/>
      <c r="L5035" s="5">
        <f t="shared" si="234"/>
        <v>0.96321000000000001</v>
      </c>
      <c r="M5035" s="22">
        <f>SUMIFS('[1]pvwatts_Cov KY, 7.0815 kWDC, Ro'!$M$33:$M$8792,'[1]pvwatts_Cov KY, 7.0815 kWDC, Ro'!$Q$33:$Q$8792,N5035,'[1]pvwatts_Cov KY, 7.0815 kWDC, Ro'!$R$33:$R$8792,O5035,'[1]pvwatts_Cov KY, 7.0815 kWDC, Ro'!$S$33:$S$8792,C5035)</f>
        <v>0.49964599999999998</v>
      </c>
      <c r="N5035">
        <f t="shared" si="235"/>
        <v>10</v>
      </c>
      <c r="O5035">
        <f t="shared" si="236"/>
        <v>27</v>
      </c>
    </row>
    <row r="5036" spans="1:15">
      <c r="A5036" s="5" t="s">
        <v>3</v>
      </c>
      <c r="B5036" s="8">
        <v>44496</v>
      </c>
      <c r="C5036" s="9">
        <v>19</v>
      </c>
      <c r="D5036" s="10">
        <v>140899.7789973554</v>
      </c>
      <c r="E5036" s="11"/>
      <c r="F5036" s="11"/>
      <c r="G5036" s="11"/>
      <c r="H5036" s="11"/>
      <c r="I5036" s="11"/>
      <c r="J5036" s="11"/>
      <c r="K5036" s="11"/>
      <c r="L5036" s="5">
        <f t="shared" si="234"/>
        <v>1.0493300000000001</v>
      </c>
      <c r="M5036" s="22">
        <f>SUMIFS('[1]pvwatts_Cov KY, 7.0815 kWDC, Ro'!$M$33:$M$8792,'[1]pvwatts_Cov KY, 7.0815 kWDC, Ro'!$Q$33:$Q$8792,N5036,'[1]pvwatts_Cov KY, 7.0815 kWDC, Ro'!$R$33:$R$8792,O5036,'[1]pvwatts_Cov KY, 7.0815 kWDC, Ro'!$S$33:$S$8792,C5036)</f>
        <v>0</v>
      </c>
      <c r="N5036">
        <f t="shared" si="235"/>
        <v>10</v>
      </c>
      <c r="O5036">
        <f t="shared" si="236"/>
        <v>27</v>
      </c>
    </row>
    <row r="5037" spans="1:15">
      <c r="A5037" s="5" t="s">
        <v>3</v>
      </c>
      <c r="B5037" s="8">
        <v>44496</v>
      </c>
      <c r="C5037" s="9">
        <v>20</v>
      </c>
      <c r="D5037" s="10">
        <v>152185.92133346101</v>
      </c>
      <c r="E5037" s="11"/>
      <c r="F5037" s="11"/>
      <c r="G5037" s="11"/>
      <c r="H5037" s="11"/>
      <c r="I5037" s="11"/>
      <c r="J5037" s="11"/>
      <c r="K5037" s="11"/>
      <c r="L5037" s="5">
        <f t="shared" si="234"/>
        <v>1.1333899999999999</v>
      </c>
      <c r="M5037" s="22">
        <f>SUMIFS('[1]pvwatts_Cov KY, 7.0815 kWDC, Ro'!$M$33:$M$8792,'[1]pvwatts_Cov KY, 7.0815 kWDC, Ro'!$Q$33:$Q$8792,N5037,'[1]pvwatts_Cov KY, 7.0815 kWDC, Ro'!$R$33:$R$8792,O5037,'[1]pvwatts_Cov KY, 7.0815 kWDC, Ro'!$S$33:$S$8792,C5037)</f>
        <v>0</v>
      </c>
      <c r="N5037">
        <f t="shared" si="235"/>
        <v>10</v>
      </c>
      <c r="O5037">
        <f t="shared" si="236"/>
        <v>27</v>
      </c>
    </row>
    <row r="5038" spans="1:15">
      <c r="A5038" s="5" t="s">
        <v>3</v>
      </c>
      <c r="B5038" s="8">
        <v>44496</v>
      </c>
      <c r="C5038" s="9">
        <v>21</v>
      </c>
      <c r="D5038" s="10">
        <v>152808.85082427127</v>
      </c>
      <c r="E5038" s="11"/>
      <c r="F5038" s="11"/>
      <c r="G5038" s="11"/>
      <c r="H5038" s="11"/>
      <c r="I5038" s="11"/>
      <c r="J5038" s="11"/>
      <c r="K5038" s="11"/>
      <c r="L5038" s="5">
        <f t="shared" si="234"/>
        <v>1.13802</v>
      </c>
      <c r="M5038" s="22">
        <f>SUMIFS('[1]pvwatts_Cov KY, 7.0815 kWDC, Ro'!$M$33:$M$8792,'[1]pvwatts_Cov KY, 7.0815 kWDC, Ro'!$Q$33:$Q$8792,N5038,'[1]pvwatts_Cov KY, 7.0815 kWDC, Ro'!$R$33:$R$8792,O5038,'[1]pvwatts_Cov KY, 7.0815 kWDC, Ro'!$S$33:$S$8792,C5038)</f>
        <v>0</v>
      </c>
      <c r="N5038">
        <f t="shared" si="235"/>
        <v>10</v>
      </c>
      <c r="O5038">
        <f t="shared" si="236"/>
        <v>27</v>
      </c>
    </row>
    <row r="5039" spans="1:15">
      <c r="A5039" s="5" t="s">
        <v>3</v>
      </c>
      <c r="B5039" s="8">
        <v>44496</v>
      </c>
      <c r="C5039" s="9">
        <v>22</v>
      </c>
      <c r="D5039" s="10">
        <v>144769.58087791438</v>
      </c>
      <c r="E5039" s="11"/>
      <c r="F5039" s="11"/>
      <c r="G5039" s="11"/>
      <c r="H5039" s="11"/>
      <c r="I5039" s="11"/>
      <c r="J5039" s="11"/>
      <c r="K5039" s="11"/>
      <c r="L5039" s="5">
        <f t="shared" si="234"/>
        <v>1.0781499999999999</v>
      </c>
      <c r="M5039" s="22">
        <f>SUMIFS('[1]pvwatts_Cov KY, 7.0815 kWDC, Ro'!$M$33:$M$8792,'[1]pvwatts_Cov KY, 7.0815 kWDC, Ro'!$Q$33:$Q$8792,N5039,'[1]pvwatts_Cov KY, 7.0815 kWDC, Ro'!$R$33:$R$8792,O5039,'[1]pvwatts_Cov KY, 7.0815 kWDC, Ro'!$S$33:$S$8792,C5039)</f>
        <v>0</v>
      </c>
      <c r="N5039">
        <f t="shared" si="235"/>
        <v>10</v>
      </c>
      <c r="O5039">
        <f t="shared" si="236"/>
        <v>27</v>
      </c>
    </row>
    <row r="5040" spans="1:15">
      <c r="A5040" s="5" t="s">
        <v>3</v>
      </c>
      <c r="B5040" s="8">
        <v>44496</v>
      </c>
      <c r="C5040" s="9">
        <v>23</v>
      </c>
      <c r="D5040" s="10">
        <v>130134.30634842247</v>
      </c>
      <c r="E5040" s="11"/>
      <c r="F5040" s="11"/>
      <c r="G5040" s="11"/>
      <c r="H5040" s="11"/>
      <c r="I5040" s="11"/>
      <c r="J5040" s="11"/>
      <c r="K5040" s="11"/>
      <c r="L5040" s="5">
        <f t="shared" si="234"/>
        <v>0.96916000000000002</v>
      </c>
      <c r="M5040" s="22">
        <f>SUMIFS('[1]pvwatts_Cov KY, 7.0815 kWDC, Ro'!$M$33:$M$8792,'[1]pvwatts_Cov KY, 7.0815 kWDC, Ro'!$Q$33:$Q$8792,N5040,'[1]pvwatts_Cov KY, 7.0815 kWDC, Ro'!$R$33:$R$8792,O5040,'[1]pvwatts_Cov KY, 7.0815 kWDC, Ro'!$S$33:$S$8792,C5040)</f>
        <v>0</v>
      </c>
      <c r="N5040">
        <f t="shared" si="235"/>
        <v>10</v>
      </c>
      <c r="O5040">
        <f t="shared" si="236"/>
        <v>27</v>
      </c>
    </row>
    <row r="5041" spans="1:15">
      <c r="A5041" s="5" t="s">
        <v>3</v>
      </c>
      <c r="B5041" s="8">
        <v>44496</v>
      </c>
      <c r="C5041" s="9">
        <v>24</v>
      </c>
      <c r="D5041" s="10">
        <v>113934.31442002518</v>
      </c>
      <c r="E5041" s="11"/>
      <c r="F5041" s="11"/>
      <c r="G5041" s="11"/>
      <c r="H5041" s="11"/>
      <c r="I5041" s="11"/>
      <c r="J5041" s="11"/>
      <c r="K5041" s="11"/>
      <c r="L5041" s="5">
        <f t="shared" si="234"/>
        <v>0.84850999999999999</v>
      </c>
      <c r="M5041" s="22">
        <f>SUMIFS('[1]pvwatts_Cov KY, 7.0815 kWDC, Ro'!$M$33:$M$8792,'[1]pvwatts_Cov KY, 7.0815 kWDC, Ro'!$Q$33:$Q$8792,N5041,'[1]pvwatts_Cov KY, 7.0815 kWDC, Ro'!$R$33:$R$8792,O5041,'[1]pvwatts_Cov KY, 7.0815 kWDC, Ro'!$S$33:$S$8792,C5041)</f>
        <v>0</v>
      </c>
      <c r="N5041">
        <f t="shared" si="235"/>
        <v>10</v>
      </c>
      <c r="O5041">
        <f t="shared" si="236"/>
        <v>27</v>
      </c>
    </row>
    <row r="5042" spans="1:15">
      <c r="A5042" s="5" t="s">
        <v>3</v>
      </c>
      <c r="B5042" s="8">
        <v>44497</v>
      </c>
      <c r="C5042" s="9">
        <v>1</v>
      </c>
      <c r="D5042" s="10">
        <v>102422.28812324216</v>
      </c>
      <c r="E5042" s="11"/>
      <c r="F5042" s="11"/>
      <c r="G5042" s="11"/>
      <c r="H5042" s="11"/>
      <c r="I5042" s="11"/>
      <c r="J5042" s="11"/>
      <c r="K5042" s="11"/>
      <c r="L5042" s="5">
        <f t="shared" si="234"/>
        <v>0.76278000000000001</v>
      </c>
      <c r="M5042" s="22">
        <f>SUMIFS('[1]pvwatts_Cov KY, 7.0815 kWDC, Ro'!$M$33:$M$8792,'[1]pvwatts_Cov KY, 7.0815 kWDC, Ro'!$Q$33:$Q$8792,N5042,'[1]pvwatts_Cov KY, 7.0815 kWDC, Ro'!$R$33:$R$8792,O5042,'[1]pvwatts_Cov KY, 7.0815 kWDC, Ro'!$S$33:$S$8792,C5042)</f>
        <v>0</v>
      </c>
      <c r="N5042">
        <f t="shared" si="235"/>
        <v>10</v>
      </c>
      <c r="O5042">
        <f t="shared" si="236"/>
        <v>28</v>
      </c>
    </row>
    <row r="5043" spans="1:15">
      <c r="A5043" s="5" t="s">
        <v>3</v>
      </c>
      <c r="B5043" s="8">
        <v>44497</v>
      </c>
      <c r="C5043" s="9">
        <v>2</v>
      </c>
      <c r="D5043" s="10">
        <v>95918.551391745059</v>
      </c>
      <c r="E5043" s="11"/>
      <c r="F5043" s="11"/>
      <c r="G5043" s="11"/>
      <c r="H5043" s="11"/>
      <c r="I5043" s="11"/>
      <c r="J5043" s="11"/>
      <c r="K5043" s="11"/>
      <c r="L5043" s="5">
        <f t="shared" si="234"/>
        <v>0.71433999999999997</v>
      </c>
      <c r="M5043" s="22">
        <f>SUMIFS('[1]pvwatts_Cov KY, 7.0815 kWDC, Ro'!$M$33:$M$8792,'[1]pvwatts_Cov KY, 7.0815 kWDC, Ro'!$Q$33:$Q$8792,N5043,'[1]pvwatts_Cov KY, 7.0815 kWDC, Ro'!$R$33:$R$8792,O5043,'[1]pvwatts_Cov KY, 7.0815 kWDC, Ro'!$S$33:$S$8792,C5043)</f>
        <v>0</v>
      </c>
      <c r="N5043">
        <f t="shared" si="235"/>
        <v>10</v>
      </c>
      <c r="O5043">
        <f t="shared" si="236"/>
        <v>28</v>
      </c>
    </row>
    <row r="5044" spans="1:15">
      <c r="A5044" s="5" t="s">
        <v>3</v>
      </c>
      <c r="B5044" s="8">
        <v>44497</v>
      </c>
      <c r="C5044" s="9">
        <v>3</v>
      </c>
      <c r="D5044" s="10">
        <v>92530.437396665919</v>
      </c>
      <c r="E5044" s="11"/>
      <c r="F5044" s="11"/>
      <c r="G5044" s="11"/>
      <c r="H5044" s="11"/>
      <c r="I5044" s="11"/>
      <c r="J5044" s="11"/>
      <c r="K5044" s="11"/>
      <c r="L5044" s="5">
        <f t="shared" si="234"/>
        <v>0.68911</v>
      </c>
      <c r="M5044" s="22">
        <f>SUMIFS('[1]pvwatts_Cov KY, 7.0815 kWDC, Ro'!$M$33:$M$8792,'[1]pvwatts_Cov KY, 7.0815 kWDC, Ro'!$Q$33:$Q$8792,N5044,'[1]pvwatts_Cov KY, 7.0815 kWDC, Ro'!$R$33:$R$8792,O5044,'[1]pvwatts_Cov KY, 7.0815 kWDC, Ro'!$S$33:$S$8792,C5044)</f>
        <v>0</v>
      </c>
      <c r="N5044">
        <f t="shared" si="235"/>
        <v>10</v>
      </c>
      <c r="O5044">
        <f t="shared" si="236"/>
        <v>28</v>
      </c>
    </row>
    <row r="5045" spans="1:15">
      <c r="A5045" s="5" t="s">
        <v>3</v>
      </c>
      <c r="B5045" s="8">
        <v>44497</v>
      </c>
      <c r="C5045" s="9">
        <v>4</v>
      </c>
      <c r="D5045" s="10">
        <v>92443.643642384093</v>
      </c>
      <c r="E5045" s="11"/>
      <c r="F5045" s="11"/>
      <c r="G5045" s="11"/>
      <c r="H5045" s="11"/>
      <c r="I5045" s="11"/>
      <c r="J5045" s="11"/>
      <c r="K5045" s="11"/>
      <c r="L5045" s="5">
        <f t="shared" si="234"/>
        <v>0.68845999999999996</v>
      </c>
      <c r="M5045" s="22">
        <f>SUMIFS('[1]pvwatts_Cov KY, 7.0815 kWDC, Ro'!$M$33:$M$8792,'[1]pvwatts_Cov KY, 7.0815 kWDC, Ro'!$Q$33:$Q$8792,N5045,'[1]pvwatts_Cov KY, 7.0815 kWDC, Ro'!$R$33:$R$8792,O5045,'[1]pvwatts_Cov KY, 7.0815 kWDC, Ro'!$S$33:$S$8792,C5045)</f>
        <v>0</v>
      </c>
      <c r="N5045">
        <f t="shared" si="235"/>
        <v>10</v>
      </c>
      <c r="O5045">
        <f t="shared" si="236"/>
        <v>28</v>
      </c>
    </row>
    <row r="5046" spans="1:15">
      <c r="A5046" s="5" t="s">
        <v>3</v>
      </c>
      <c r="B5046" s="8">
        <v>44497</v>
      </c>
      <c r="C5046" s="9">
        <v>5</v>
      </c>
      <c r="D5046" s="10">
        <v>95257.937690870647</v>
      </c>
      <c r="E5046" s="11"/>
      <c r="F5046" s="11"/>
      <c r="G5046" s="11"/>
      <c r="H5046" s="11"/>
      <c r="I5046" s="11"/>
      <c r="J5046" s="11"/>
      <c r="K5046" s="11"/>
      <c r="L5046" s="5">
        <f t="shared" si="234"/>
        <v>0.70942000000000005</v>
      </c>
      <c r="M5046" s="22">
        <f>SUMIFS('[1]pvwatts_Cov KY, 7.0815 kWDC, Ro'!$M$33:$M$8792,'[1]pvwatts_Cov KY, 7.0815 kWDC, Ro'!$Q$33:$Q$8792,N5046,'[1]pvwatts_Cov KY, 7.0815 kWDC, Ro'!$R$33:$R$8792,O5046,'[1]pvwatts_Cov KY, 7.0815 kWDC, Ro'!$S$33:$S$8792,C5046)</f>
        <v>0</v>
      </c>
      <c r="N5046">
        <f t="shared" si="235"/>
        <v>10</v>
      </c>
      <c r="O5046">
        <f t="shared" si="236"/>
        <v>28</v>
      </c>
    </row>
    <row r="5047" spans="1:15">
      <c r="A5047" s="5" t="s">
        <v>3</v>
      </c>
      <c r="B5047" s="8">
        <v>44497</v>
      </c>
      <c r="C5047" s="9">
        <v>6</v>
      </c>
      <c r="D5047" s="10">
        <v>103978.38145578973</v>
      </c>
      <c r="E5047" s="11"/>
      <c r="F5047" s="11"/>
      <c r="G5047" s="11"/>
      <c r="H5047" s="11"/>
      <c r="I5047" s="11"/>
      <c r="J5047" s="11"/>
      <c r="K5047" s="11"/>
      <c r="L5047" s="5">
        <f t="shared" si="234"/>
        <v>0.77437</v>
      </c>
      <c r="M5047" s="22">
        <f>SUMIFS('[1]pvwatts_Cov KY, 7.0815 kWDC, Ro'!$M$33:$M$8792,'[1]pvwatts_Cov KY, 7.0815 kWDC, Ro'!$Q$33:$Q$8792,N5047,'[1]pvwatts_Cov KY, 7.0815 kWDC, Ro'!$R$33:$R$8792,O5047,'[1]pvwatts_Cov KY, 7.0815 kWDC, Ro'!$S$33:$S$8792,C5047)</f>
        <v>0</v>
      </c>
      <c r="N5047">
        <f t="shared" si="235"/>
        <v>10</v>
      </c>
      <c r="O5047">
        <f t="shared" si="236"/>
        <v>28</v>
      </c>
    </row>
    <row r="5048" spans="1:15">
      <c r="A5048" s="5" t="s">
        <v>3</v>
      </c>
      <c r="B5048" s="8">
        <v>44497</v>
      </c>
      <c r="C5048" s="9">
        <v>7</v>
      </c>
      <c r="D5048" s="10">
        <v>119854.41649578266</v>
      </c>
      <c r="E5048" s="11"/>
      <c r="F5048" s="11"/>
      <c r="G5048" s="11"/>
      <c r="H5048" s="11"/>
      <c r="I5048" s="11"/>
      <c r="J5048" s="11"/>
      <c r="K5048" s="11"/>
      <c r="L5048" s="5">
        <f t="shared" si="234"/>
        <v>0.89259999999999995</v>
      </c>
      <c r="M5048" s="22">
        <f>SUMIFS('[1]pvwatts_Cov KY, 7.0815 kWDC, Ro'!$M$33:$M$8792,'[1]pvwatts_Cov KY, 7.0815 kWDC, Ro'!$Q$33:$Q$8792,N5048,'[1]pvwatts_Cov KY, 7.0815 kWDC, Ro'!$R$33:$R$8792,O5048,'[1]pvwatts_Cov KY, 7.0815 kWDC, Ro'!$S$33:$S$8792,C5048)</f>
        <v>0</v>
      </c>
      <c r="N5048">
        <f t="shared" si="235"/>
        <v>10</v>
      </c>
      <c r="O5048">
        <f t="shared" si="236"/>
        <v>28</v>
      </c>
    </row>
    <row r="5049" spans="1:15">
      <c r="A5049" s="5" t="s">
        <v>3</v>
      </c>
      <c r="B5049" s="8">
        <v>44497</v>
      </c>
      <c r="C5049" s="9">
        <v>8</v>
      </c>
      <c r="D5049" s="10">
        <v>126829.21016166601</v>
      </c>
      <c r="E5049" s="11"/>
      <c r="F5049" s="11"/>
      <c r="G5049" s="11"/>
      <c r="H5049" s="11"/>
      <c r="I5049" s="11"/>
      <c r="J5049" s="11"/>
      <c r="K5049" s="11"/>
      <c r="L5049" s="5">
        <f t="shared" si="234"/>
        <v>0.94454000000000005</v>
      </c>
      <c r="M5049" s="22">
        <f>SUMIFS('[1]pvwatts_Cov KY, 7.0815 kWDC, Ro'!$M$33:$M$8792,'[1]pvwatts_Cov KY, 7.0815 kWDC, Ro'!$Q$33:$Q$8792,N5049,'[1]pvwatts_Cov KY, 7.0815 kWDC, Ro'!$R$33:$R$8792,O5049,'[1]pvwatts_Cov KY, 7.0815 kWDC, Ro'!$S$33:$S$8792,C5049)</f>
        <v>0</v>
      </c>
      <c r="N5049">
        <f t="shared" si="235"/>
        <v>10</v>
      </c>
      <c r="O5049">
        <f t="shared" si="236"/>
        <v>28</v>
      </c>
    </row>
    <row r="5050" spans="1:15">
      <c r="A5050" s="5" t="s">
        <v>3</v>
      </c>
      <c r="B5050" s="8">
        <v>44497</v>
      </c>
      <c r="C5050" s="9">
        <v>9</v>
      </c>
      <c r="D5050" s="10">
        <v>124590.41990320371</v>
      </c>
      <c r="E5050" s="11"/>
      <c r="F5050" s="11"/>
      <c r="G5050" s="11"/>
      <c r="H5050" s="11"/>
      <c r="I5050" s="11"/>
      <c r="J5050" s="11"/>
      <c r="K5050" s="11"/>
      <c r="L5050" s="5">
        <f t="shared" si="234"/>
        <v>0.92786999999999997</v>
      </c>
      <c r="M5050" s="22">
        <f>SUMIFS('[1]pvwatts_Cov KY, 7.0815 kWDC, Ro'!$M$33:$M$8792,'[1]pvwatts_Cov KY, 7.0815 kWDC, Ro'!$Q$33:$Q$8792,N5050,'[1]pvwatts_Cov KY, 7.0815 kWDC, Ro'!$R$33:$R$8792,O5050,'[1]pvwatts_Cov KY, 7.0815 kWDC, Ro'!$S$33:$S$8792,C5050)</f>
        <v>4.8544999999999998E-2</v>
      </c>
      <c r="N5050">
        <f t="shared" si="235"/>
        <v>10</v>
      </c>
      <c r="O5050">
        <f t="shared" si="236"/>
        <v>28</v>
      </c>
    </row>
    <row r="5051" spans="1:15">
      <c r="A5051" s="5" t="s">
        <v>3</v>
      </c>
      <c r="B5051" s="8">
        <v>44497</v>
      </c>
      <c r="C5051" s="9">
        <v>10</v>
      </c>
      <c r="D5051" s="10">
        <v>121468.41957262301</v>
      </c>
      <c r="E5051" s="11"/>
      <c r="F5051" s="11"/>
      <c r="G5051" s="11"/>
      <c r="H5051" s="11"/>
      <c r="I5051" s="11"/>
      <c r="J5051" s="11"/>
      <c r="K5051" s="11"/>
      <c r="L5051" s="5">
        <f t="shared" si="234"/>
        <v>0.90461999999999998</v>
      </c>
      <c r="M5051" s="22">
        <f>SUMIFS('[1]pvwatts_Cov KY, 7.0815 kWDC, Ro'!$M$33:$M$8792,'[1]pvwatts_Cov KY, 7.0815 kWDC, Ro'!$Q$33:$Q$8792,N5051,'[1]pvwatts_Cov KY, 7.0815 kWDC, Ro'!$R$33:$R$8792,O5051,'[1]pvwatts_Cov KY, 7.0815 kWDC, Ro'!$S$33:$S$8792,C5051)</f>
        <v>0.35186000000000001</v>
      </c>
      <c r="N5051">
        <f t="shared" si="235"/>
        <v>10</v>
      </c>
      <c r="O5051">
        <f t="shared" si="236"/>
        <v>28</v>
      </c>
    </row>
    <row r="5052" spans="1:15">
      <c r="A5052" s="5" t="s">
        <v>3</v>
      </c>
      <c r="B5052" s="8">
        <v>44497</v>
      </c>
      <c r="C5052" s="9">
        <v>11</v>
      </c>
      <c r="D5052" s="10">
        <v>118832.16694228318</v>
      </c>
      <c r="E5052" s="11"/>
      <c r="F5052" s="11"/>
      <c r="G5052" s="11"/>
      <c r="H5052" s="11"/>
      <c r="I5052" s="11"/>
      <c r="J5052" s="11"/>
      <c r="K5052" s="11"/>
      <c r="L5052" s="5">
        <f t="shared" si="234"/>
        <v>0.88499000000000005</v>
      </c>
      <c r="M5052" s="22">
        <f>SUMIFS('[1]pvwatts_Cov KY, 7.0815 kWDC, Ro'!$M$33:$M$8792,'[1]pvwatts_Cov KY, 7.0815 kWDC, Ro'!$Q$33:$Q$8792,N5052,'[1]pvwatts_Cov KY, 7.0815 kWDC, Ro'!$R$33:$R$8792,O5052,'[1]pvwatts_Cov KY, 7.0815 kWDC, Ro'!$S$33:$S$8792,C5052)</f>
        <v>0.57186499999999996</v>
      </c>
      <c r="N5052">
        <f t="shared" si="235"/>
        <v>10</v>
      </c>
      <c r="O5052">
        <f t="shared" si="236"/>
        <v>28</v>
      </c>
    </row>
    <row r="5053" spans="1:15">
      <c r="A5053" s="5" t="s">
        <v>3</v>
      </c>
      <c r="B5053" s="8">
        <v>44497</v>
      </c>
      <c r="C5053" s="9">
        <v>12</v>
      </c>
      <c r="D5053" s="10">
        <v>120950.4766670399</v>
      </c>
      <c r="E5053" s="11"/>
      <c r="F5053" s="11"/>
      <c r="G5053" s="11"/>
      <c r="H5053" s="11"/>
      <c r="I5053" s="11"/>
      <c r="J5053" s="11"/>
      <c r="K5053" s="11"/>
      <c r="L5053" s="5">
        <f t="shared" si="234"/>
        <v>0.90076000000000001</v>
      </c>
      <c r="M5053" s="22">
        <f>SUMIFS('[1]pvwatts_Cov KY, 7.0815 kWDC, Ro'!$M$33:$M$8792,'[1]pvwatts_Cov KY, 7.0815 kWDC, Ro'!$Q$33:$Q$8792,N5053,'[1]pvwatts_Cov KY, 7.0815 kWDC, Ro'!$R$33:$R$8792,O5053,'[1]pvwatts_Cov KY, 7.0815 kWDC, Ro'!$S$33:$S$8792,C5053)</f>
        <v>0.63688299999999998</v>
      </c>
      <c r="N5053">
        <f t="shared" si="235"/>
        <v>10</v>
      </c>
      <c r="O5053">
        <f t="shared" si="236"/>
        <v>28</v>
      </c>
    </row>
    <row r="5054" spans="1:15">
      <c r="A5054" s="5" t="s">
        <v>3</v>
      </c>
      <c r="B5054" s="8">
        <v>44497</v>
      </c>
      <c r="C5054" s="9">
        <v>13</v>
      </c>
      <c r="D5054" s="10">
        <v>121484.72480637058</v>
      </c>
      <c r="E5054" s="11"/>
      <c r="F5054" s="11"/>
      <c r="G5054" s="11"/>
      <c r="H5054" s="11"/>
      <c r="I5054" s="11"/>
      <c r="J5054" s="11"/>
      <c r="K5054" s="11"/>
      <c r="L5054" s="5">
        <f t="shared" si="234"/>
        <v>0.90473999999999999</v>
      </c>
      <c r="M5054" s="22">
        <f>SUMIFS('[1]pvwatts_Cov KY, 7.0815 kWDC, Ro'!$M$33:$M$8792,'[1]pvwatts_Cov KY, 7.0815 kWDC, Ro'!$Q$33:$Q$8792,N5054,'[1]pvwatts_Cov KY, 7.0815 kWDC, Ro'!$R$33:$R$8792,O5054,'[1]pvwatts_Cov KY, 7.0815 kWDC, Ro'!$S$33:$S$8792,C5054)</f>
        <v>1.0323709999999999</v>
      </c>
      <c r="N5054">
        <f t="shared" si="235"/>
        <v>10</v>
      </c>
      <c r="O5054">
        <f t="shared" si="236"/>
        <v>28</v>
      </c>
    </row>
    <row r="5055" spans="1:15">
      <c r="A5055" s="5" t="s">
        <v>3</v>
      </c>
      <c r="B5055" s="8">
        <v>44497</v>
      </c>
      <c r="C5055" s="9">
        <v>14</v>
      </c>
      <c r="D5055" s="10">
        <v>120665.80603702422</v>
      </c>
      <c r="E5055" s="11"/>
      <c r="F5055" s="11"/>
      <c r="G5055" s="11"/>
      <c r="H5055" s="11"/>
      <c r="I5055" s="11"/>
      <c r="J5055" s="11"/>
      <c r="K5055" s="11"/>
      <c r="L5055" s="5">
        <f t="shared" si="234"/>
        <v>0.89863999999999999</v>
      </c>
      <c r="M5055" s="22">
        <f>SUMIFS('[1]pvwatts_Cov KY, 7.0815 kWDC, Ro'!$M$33:$M$8792,'[1]pvwatts_Cov KY, 7.0815 kWDC, Ro'!$Q$33:$Q$8792,N5055,'[1]pvwatts_Cov KY, 7.0815 kWDC, Ro'!$R$33:$R$8792,O5055,'[1]pvwatts_Cov KY, 7.0815 kWDC, Ro'!$S$33:$S$8792,C5055)</f>
        <v>2.1148099999999999</v>
      </c>
      <c r="N5055">
        <f t="shared" si="235"/>
        <v>10</v>
      </c>
      <c r="O5055">
        <f t="shared" si="236"/>
        <v>28</v>
      </c>
    </row>
    <row r="5056" spans="1:15">
      <c r="A5056" s="5" t="s">
        <v>3</v>
      </c>
      <c r="B5056" s="8">
        <v>44497</v>
      </c>
      <c r="C5056" s="9">
        <v>15</v>
      </c>
      <c r="D5056" s="10">
        <v>121398.17584863241</v>
      </c>
      <c r="E5056" s="11"/>
      <c r="F5056" s="11"/>
      <c r="G5056" s="11"/>
      <c r="H5056" s="11"/>
      <c r="I5056" s="11"/>
      <c r="J5056" s="11"/>
      <c r="K5056" s="11"/>
      <c r="L5056" s="5">
        <f t="shared" si="234"/>
        <v>0.90410000000000001</v>
      </c>
      <c r="M5056" s="22">
        <f>SUMIFS('[1]pvwatts_Cov KY, 7.0815 kWDC, Ro'!$M$33:$M$8792,'[1]pvwatts_Cov KY, 7.0815 kWDC, Ro'!$Q$33:$Q$8792,N5056,'[1]pvwatts_Cov KY, 7.0815 kWDC, Ro'!$R$33:$R$8792,O5056,'[1]pvwatts_Cov KY, 7.0815 kWDC, Ro'!$S$33:$S$8792,C5056)</f>
        <v>3.218493</v>
      </c>
      <c r="N5056">
        <f t="shared" si="235"/>
        <v>10</v>
      </c>
      <c r="O5056">
        <f t="shared" si="236"/>
        <v>28</v>
      </c>
    </row>
    <row r="5057" spans="1:15">
      <c r="A5057" s="5" t="s">
        <v>3</v>
      </c>
      <c r="B5057" s="8">
        <v>44497</v>
      </c>
      <c r="C5057" s="9">
        <v>16</v>
      </c>
      <c r="D5057" s="10">
        <v>126901.97717310626</v>
      </c>
      <c r="E5057" s="11"/>
      <c r="F5057" s="11"/>
      <c r="G5057" s="11"/>
      <c r="H5057" s="11"/>
      <c r="I5057" s="11"/>
      <c r="J5057" s="11"/>
      <c r="K5057" s="11"/>
      <c r="L5057" s="5">
        <f t="shared" si="234"/>
        <v>0.94508999999999999</v>
      </c>
      <c r="M5057" s="22">
        <f>SUMIFS('[1]pvwatts_Cov KY, 7.0815 kWDC, Ro'!$M$33:$M$8792,'[1]pvwatts_Cov KY, 7.0815 kWDC, Ro'!$Q$33:$Q$8792,N5057,'[1]pvwatts_Cov KY, 7.0815 kWDC, Ro'!$R$33:$R$8792,O5057,'[1]pvwatts_Cov KY, 7.0815 kWDC, Ro'!$S$33:$S$8792,C5057)</f>
        <v>1.8671800000000001</v>
      </c>
      <c r="N5057">
        <f t="shared" si="235"/>
        <v>10</v>
      </c>
      <c r="O5057">
        <f t="shared" si="236"/>
        <v>28</v>
      </c>
    </row>
    <row r="5058" spans="1:15">
      <c r="A5058" s="5" t="s">
        <v>3</v>
      </c>
      <c r="B5058" s="8">
        <v>44497</v>
      </c>
      <c r="C5058" s="9">
        <v>17</v>
      </c>
      <c r="D5058" s="10">
        <v>136052.110229777</v>
      </c>
      <c r="E5058" s="11"/>
      <c r="F5058" s="11"/>
      <c r="G5058" s="11"/>
      <c r="H5058" s="11"/>
      <c r="I5058" s="11"/>
      <c r="J5058" s="11"/>
      <c r="K5058" s="11"/>
      <c r="L5058" s="5">
        <f t="shared" ref="L5058:L5121" si="237">ROUND(D5058*$D$8764,5)</f>
        <v>1.0132300000000001</v>
      </c>
      <c r="M5058" s="22">
        <f>SUMIFS('[1]pvwatts_Cov KY, 7.0815 kWDC, Ro'!$M$33:$M$8792,'[1]pvwatts_Cov KY, 7.0815 kWDC, Ro'!$Q$33:$Q$8792,N5058,'[1]pvwatts_Cov KY, 7.0815 kWDC, Ro'!$R$33:$R$8792,O5058,'[1]pvwatts_Cov KY, 7.0815 kWDC, Ro'!$S$33:$S$8792,C5058)</f>
        <v>0.77072600000000002</v>
      </c>
      <c r="N5058">
        <f t="shared" si="235"/>
        <v>10</v>
      </c>
      <c r="O5058">
        <f t="shared" si="236"/>
        <v>28</v>
      </c>
    </row>
    <row r="5059" spans="1:15">
      <c r="A5059" s="5" t="s">
        <v>3</v>
      </c>
      <c r="B5059" s="8">
        <v>44497</v>
      </c>
      <c r="C5059" s="9">
        <v>18</v>
      </c>
      <c r="D5059" s="10">
        <v>148027.47290198822</v>
      </c>
      <c r="E5059" s="11"/>
      <c r="F5059" s="11"/>
      <c r="G5059" s="11"/>
      <c r="H5059" s="11"/>
      <c r="I5059" s="11"/>
      <c r="J5059" s="11"/>
      <c r="K5059" s="11"/>
      <c r="L5059" s="5">
        <f t="shared" si="237"/>
        <v>1.10242</v>
      </c>
      <c r="M5059" s="22">
        <f>SUMIFS('[1]pvwatts_Cov KY, 7.0815 kWDC, Ro'!$M$33:$M$8792,'[1]pvwatts_Cov KY, 7.0815 kWDC, Ro'!$Q$33:$Q$8792,N5059,'[1]pvwatts_Cov KY, 7.0815 kWDC, Ro'!$R$33:$R$8792,O5059,'[1]pvwatts_Cov KY, 7.0815 kWDC, Ro'!$S$33:$S$8792,C5059)</f>
        <v>0.205209</v>
      </c>
      <c r="N5059">
        <f t="shared" ref="N5059:N5122" si="238">MONTH(B5059)</f>
        <v>10</v>
      </c>
      <c r="O5059">
        <f t="shared" ref="O5059:O5122" si="239">DAY(B5059)</f>
        <v>28</v>
      </c>
    </row>
    <row r="5060" spans="1:15">
      <c r="A5060" s="5" t="s">
        <v>3</v>
      </c>
      <c r="B5060" s="8">
        <v>44497</v>
      </c>
      <c r="C5060" s="9">
        <v>19</v>
      </c>
      <c r="D5060" s="10">
        <v>154223.85518448017</v>
      </c>
      <c r="E5060" s="11"/>
      <c r="F5060" s="11"/>
      <c r="G5060" s="11"/>
      <c r="H5060" s="11"/>
      <c r="I5060" s="11"/>
      <c r="J5060" s="11"/>
      <c r="K5060" s="11"/>
      <c r="L5060" s="5">
        <f t="shared" si="237"/>
        <v>1.14856</v>
      </c>
      <c r="M5060" s="22">
        <f>SUMIFS('[1]pvwatts_Cov KY, 7.0815 kWDC, Ro'!$M$33:$M$8792,'[1]pvwatts_Cov KY, 7.0815 kWDC, Ro'!$Q$33:$Q$8792,N5060,'[1]pvwatts_Cov KY, 7.0815 kWDC, Ro'!$R$33:$R$8792,O5060,'[1]pvwatts_Cov KY, 7.0815 kWDC, Ro'!$S$33:$S$8792,C5060)</f>
        <v>5.5368000000000001E-2</v>
      </c>
      <c r="N5060">
        <f t="shared" si="238"/>
        <v>10</v>
      </c>
      <c r="O5060">
        <f t="shared" si="239"/>
        <v>28</v>
      </c>
    </row>
    <row r="5061" spans="1:15">
      <c r="A5061" s="5" t="s">
        <v>3</v>
      </c>
      <c r="B5061" s="8">
        <v>44497</v>
      </c>
      <c r="C5061" s="9">
        <v>20</v>
      </c>
      <c r="D5061" s="10">
        <v>156337.42655994519</v>
      </c>
      <c r="E5061" s="11"/>
      <c r="F5061" s="11"/>
      <c r="G5061" s="11"/>
      <c r="H5061" s="11"/>
      <c r="I5061" s="11"/>
      <c r="J5061" s="11"/>
      <c r="K5061" s="11"/>
      <c r="L5061" s="5">
        <f t="shared" si="237"/>
        <v>1.1642999999999999</v>
      </c>
      <c r="M5061" s="22">
        <f>SUMIFS('[1]pvwatts_Cov KY, 7.0815 kWDC, Ro'!$M$33:$M$8792,'[1]pvwatts_Cov KY, 7.0815 kWDC, Ro'!$Q$33:$Q$8792,N5061,'[1]pvwatts_Cov KY, 7.0815 kWDC, Ro'!$R$33:$R$8792,O5061,'[1]pvwatts_Cov KY, 7.0815 kWDC, Ro'!$S$33:$S$8792,C5061)</f>
        <v>0</v>
      </c>
      <c r="N5061">
        <f t="shared" si="238"/>
        <v>10</v>
      </c>
      <c r="O5061">
        <f t="shared" si="239"/>
        <v>28</v>
      </c>
    </row>
    <row r="5062" spans="1:15">
      <c r="A5062" s="5" t="s">
        <v>3</v>
      </c>
      <c r="B5062" s="8">
        <v>44497</v>
      </c>
      <c r="C5062" s="9">
        <v>21</v>
      </c>
      <c r="D5062" s="10">
        <v>152962.51274771823</v>
      </c>
      <c r="E5062" s="11"/>
      <c r="F5062" s="11"/>
      <c r="G5062" s="11"/>
      <c r="H5062" s="11"/>
      <c r="I5062" s="11"/>
      <c r="J5062" s="11"/>
      <c r="K5062" s="11"/>
      <c r="L5062" s="5">
        <f t="shared" si="237"/>
        <v>1.13917</v>
      </c>
      <c r="M5062" s="22">
        <f>SUMIFS('[1]pvwatts_Cov KY, 7.0815 kWDC, Ro'!$M$33:$M$8792,'[1]pvwatts_Cov KY, 7.0815 kWDC, Ro'!$Q$33:$Q$8792,N5062,'[1]pvwatts_Cov KY, 7.0815 kWDC, Ro'!$R$33:$R$8792,O5062,'[1]pvwatts_Cov KY, 7.0815 kWDC, Ro'!$S$33:$S$8792,C5062)</f>
        <v>0</v>
      </c>
      <c r="N5062">
        <f t="shared" si="238"/>
        <v>10</v>
      </c>
      <c r="O5062">
        <f t="shared" si="239"/>
        <v>28</v>
      </c>
    </row>
    <row r="5063" spans="1:15">
      <c r="A5063" s="5" t="s">
        <v>3</v>
      </c>
      <c r="B5063" s="8">
        <v>44497</v>
      </c>
      <c r="C5063" s="9">
        <v>22</v>
      </c>
      <c r="D5063" s="10">
        <v>141725.88757048672</v>
      </c>
      <c r="E5063" s="11"/>
      <c r="F5063" s="11"/>
      <c r="G5063" s="11"/>
      <c r="H5063" s="11"/>
      <c r="I5063" s="11"/>
      <c r="J5063" s="11"/>
      <c r="K5063" s="11"/>
      <c r="L5063" s="5">
        <f t="shared" si="237"/>
        <v>1.05549</v>
      </c>
      <c r="M5063" s="22">
        <f>SUMIFS('[1]pvwatts_Cov KY, 7.0815 kWDC, Ro'!$M$33:$M$8792,'[1]pvwatts_Cov KY, 7.0815 kWDC, Ro'!$Q$33:$Q$8792,N5063,'[1]pvwatts_Cov KY, 7.0815 kWDC, Ro'!$R$33:$R$8792,O5063,'[1]pvwatts_Cov KY, 7.0815 kWDC, Ro'!$S$33:$S$8792,C5063)</f>
        <v>0</v>
      </c>
      <c r="N5063">
        <f t="shared" si="238"/>
        <v>10</v>
      </c>
      <c r="O5063">
        <f t="shared" si="239"/>
        <v>28</v>
      </c>
    </row>
    <row r="5064" spans="1:15">
      <c r="A5064" s="5" t="s">
        <v>3</v>
      </c>
      <c r="B5064" s="8">
        <v>44497</v>
      </c>
      <c r="C5064" s="9">
        <v>23</v>
      </c>
      <c r="D5064" s="10">
        <v>126668.49974416017</v>
      </c>
      <c r="E5064" s="11"/>
      <c r="F5064" s="11"/>
      <c r="G5064" s="11"/>
      <c r="H5064" s="11"/>
      <c r="I5064" s="11"/>
      <c r="J5064" s="11"/>
      <c r="K5064" s="11"/>
      <c r="L5064" s="5">
        <f t="shared" si="237"/>
        <v>0.94335000000000002</v>
      </c>
      <c r="M5064" s="22">
        <f>SUMIFS('[1]pvwatts_Cov KY, 7.0815 kWDC, Ro'!$M$33:$M$8792,'[1]pvwatts_Cov KY, 7.0815 kWDC, Ro'!$Q$33:$Q$8792,N5064,'[1]pvwatts_Cov KY, 7.0815 kWDC, Ro'!$R$33:$R$8792,O5064,'[1]pvwatts_Cov KY, 7.0815 kWDC, Ro'!$S$33:$S$8792,C5064)</f>
        <v>0</v>
      </c>
      <c r="N5064">
        <f t="shared" si="238"/>
        <v>10</v>
      </c>
      <c r="O5064">
        <f t="shared" si="239"/>
        <v>28</v>
      </c>
    </row>
    <row r="5065" spans="1:15">
      <c r="A5065" s="5" t="s">
        <v>3</v>
      </c>
      <c r="B5065" s="8">
        <v>44497</v>
      </c>
      <c r="C5065" s="9">
        <v>24</v>
      </c>
      <c r="D5065" s="10">
        <v>110516.35204238705</v>
      </c>
      <c r="E5065" s="11"/>
      <c r="F5065" s="11"/>
      <c r="G5065" s="11"/>
      <c r="H5065" s="11"/>
      <c r="I5065" s="11"/>
      <c r="J5065" s="11"/>
      <c r="K5065" s="11"/>
      <c r="L5065" s="5">
        <f t="shared" si="237"/>
        <v>0.82306000000000001</v>
      </c>
      <c r="M5065" s="22">
        <f>SUMIFS('[1]pvwatts_Cov KY, 7.0815 kWDC, Ro'!$M$33:$M$8792,'[1]pvwatts_Cov KY, 7.0815 kWDC, Ro'!$Q$33:$Q$8792,N5065,'[1]pvwatts_Cov KY, 7.0815 kWDC, Ro'!$R$33:$R$8792,O5065,'[1]pvwatts_Cov KY, 7.0815 kWDC, Ro'!$S$33:$S$8792,C5065)</f>
        <v>0</v>
      </c>
      <c r="N5065">
        <f t="shared" si="238"/>
        <v>10</v>
      </c>
      <c r="O5065">
        <f t="shared" si="239"/>
        <v>28</v>
      </c>
    </row>
    <row r="5066" spans="1:15">
      <c r="A5066" s="5" t="s">
        <v>3</v>
      </c>
      <c r="B5066" s="8">
        <v>44498</v>
      </c>
      <c r="C5066" s="9">
        <v>1</v>
      </c>
      <c r="D5066" s="10">
        <v>98050.852837339509</v>
      </c>
      <c r="E5066" s="11"/>
      <c r="F5066" s="11"/>
      <c r="G5066" s="11"/>
      <c r="H5066" s="11"/>
      <c r="I5066" s="11"/>
      <c r="J5066" s="11"/>
      <c r="K5066" s="11"/>
      <c r="L5066" s="5">
        <f t="shared" si="237"/>
        <v>0.73021999999999998</v>
      </c>
      <c r="M5066" s="22">
        <f>SUMIFS('[1]pvwatts_Cov KY, 7.0815 kWDC, Ro'!$M$33:$M$8792,'[1]pvwatts_Cov KY, 7.0815 kWDC, Ro'!$Q$33:$Q$8792,N5066,'[1]pvwatts_Cov KY, 7.0815 kWDC, Ro'!$R$33:$R$8792,O5066,'[1]pvwatts_Cov KY, 7.0815 kWDC, Ro'!$S$33:$S$8792,C5066)</f>
        <v>0</v>
      </c>
      <c r="N5066">
        <f t="shared" si="238"/>
        <v>10</v>
      </c>
      <c r="O5066">
        <f t="shared" si="239"/>
        <v>29</v>
      </c>
    </row>
    <row r="5067" spans="1:15">
      <c r="A5067" s="5" t="s">
        <v>3</v>
      </c>
      <c r="B5067" s="8">
        <v>44498</v>
      </c>
      <c r="C5067" s="9">
        <v>2</v>
      </c>
      <c r="D5067" s="10">
        <v>90179.272529447728</v>
      </c>
      <c r="E5067" s="11"/>
      <c r="F5067" s="11"/>
      <c r="G5067" s="11"/>
      <c r="H5067" s="11"/>
      <c r="I5067" s="11"/>
      <c r="J5067" s="11"/>
      <c r="K5067" s="11"/>
      <c r="L5067" s="5">
        <f t="shared" si="237"/>
        <v>0.67159999999999997</v>
      </c>
      <c r="M5067" s="22">
        <f>SUMIFS('[1]pvwatts_Cov KY, 7.0815 kWDC, Ro'!$M$33:$M$8792,'[1]pvwatts_Cov KY, 7.0815 kWDC, Ro'!$Q$33:$Q$8792,N5067,'[1]pvwatts_Cov KY, 7.0815 kWDC, Ro'!$R$33:$R$8792,O5067,'[1]pvwatts_Cov KY, 7.0815 kWDC, Ro'!$S$33:$S$8792,C5067)</f>
        <v>0</v>
      </c>
      <c r="N5067">
        <f t="shared" si="238"/>
        <v>10</v>
      </c>
      <c r="O5067">
        <f t="shared" si="239"/>
        <v>29</v>
      </c>
    </row>
    <row r="5068" spans="1:15">
      <c r="A5068" s="5" t="s">
        <v>3</v>
      </c>
      <c r="B5068" s="8">
        <v>44498</v>
      </c>
      <c r="C5068" s="9">
        <v>3</v>
      </c>
      <c r="D5068" s="10">
        <v>85677.752070777686</v>
      </c>
      <c r="E5068" s="11"/>
      <c r="F5068" s="11"/>
      <c r="G5068" s="11"/>
      <c r="H5068" s="11"/>
      <c r="I5068" s="11"/>
      <c r="J5068" s="11"/>
      <c r="K5068" s="11"/>
      <c r="L5068" s="5">
        <f t="shared" si="237"/>
        <v>0.63807000000000003</v>
      </c>
      <c r="M5068" s="22">
        <f>SUMIFS('[1]pvwatts_Cov KY, 7.0815 kWDC, Ro'!$M$33:$M$8792,'[1]pvwatts_Cov KY, 7.0815 kWDC, Ro'!$Q$33:$Q$8792,N5068,'[1]pvwatts_Cov KY, 7.0815 kWDC, Ro'!$R$33:$R$8792,O5068,'[1]pvwatts_Cov KY, 7.0815 kWDC, Ro'!$S$33:$S$8792,C5068)</f>
        <v>0</v>
      </c>
      <c r="N5068">
        <f t="shared" si="238"/>
        <v>10</v>
      </c>
      <c r="O5068">
        <f t="shared" si="239"/>
        <v>29</v>
      </c>
    </row>
    <row r="5069" spans="1:15">
      <c r="A5069" s="5" t="s">
        <v>3</v>
      </c>
      <c r="B5069" s="8">
        <v>44498</v>
      </c>
      <c r="C5069" s="9">
        <v>4</v>
      </c>
      <c r="D5069" s="10">
        <v>83924.834271751548</v>
      </c>
      <c r="E5069" s="11"/>
      <c r="F5069" s="11"/>
      <c r="G5069" s="11"/>
      <c r="H5069" s="11"/>
      <c r="I5069" s="11"/>
      <c r="J5069" s="11"/>
      <c r="K5069" s="11"/>
      <c r="L5069" s="5">
        <f t="shared" si="237"/>
        <v>0.62502000000000002</v>
      </c>
      <c r="M5069" s="22">
        <f>SUMIFS('[1]pvwatts_Cov KY, 7.0815 kWDC, Ro'!$M$33:$M$8792,'[1]pvwatts_Cov KY, 7.0815 kWDC, Ro'!$Q$33:$Q$8792,N5069,'[1]pvwatts_Cov KY, 7.0815 kWDC, Ro'!$R$33:$R$8792,O5069,'[1]pvwatts_Cov KY, 7.0815 kWDC, Ro'!$S$33:$S$8792,C5069)</f>
        <v>0</v>
      </c>
      <c r="N5069">
        <f t="shared" si="238"/>
        <v>10</v>
      </c>
      <c r="O5069">
        <f t="shared" si="239"/>
        <v>29</v>
      </c>
    </row>
    <row r="5070" spans="1:15">
      <c r="A5070" s="5" t="s">
        <v>3</v>
      </c>
      <c r="B5070" s="8">
        <v>44498</v>
      </c>
      <c r="C5070" s="9">
        <v>5</v>
      </c>
      <c r="D5070" s="10">
        <v>85244.679719010819</v>
      </c>
      <c r="E5070" s="11"/>
      <c r="F5070" s="11"/>
      <c r="G5070" s="11"/>
      <c r="H5070" s="11"/>
      <c r="I5070" s="11"/>
      <c r="J5070" s="11"/>
      <c r="K5070" s="11"/>
      <c r="L5070" s="5">
        <f t="shared" si="237"/>
        <v>0.63485000000000003</v>
      </c>
      <c r="M5070" s="22">
        <f>SUMIFS('[1]pvwatts_Cov KY, 7.0815 kWDC, Ro'!$M$33:$M$8792,'[1]pvwatts_Cov KY, 7.0815 kWDC, Ro'!$Q$33:$Q$8792,N5070,'[1]pvwatts_Cov KY, 7.0815 kWDC, Ro'!$R$33:$R$8792,O5070,'[1]pvwatts_Cov KY, 7.0815 kWDC, Ro'!$S$33:$S$8792,C5070)</f>
        <v>0</v>
      </c>
      <c r="N5070">
        <f t="shared" si="238"/>
        <v>10</v>
      </c>
      <c r="O5070">
        <f t="shared" si="239"/>
        <v>29</v>
      </c>
    </row>
    <row r="5071" spans="1:15">
      <c r="A5071" s="5" t="s">
        <v>3</v>
      </c>
      <c r="B5071" s="8">
        <v>44498</v>
      </c>
      <c r="C5071" s="9">
        <v>6</v>
      </c>
      <c r="D5071" s="10">
        <v>92427.338134822363</v>
      </c>
      <c r="E5071" s="11"/>
      <c r="F5071" s="11"/>
      <c r="G5071" s="11"/>
      <c r="H5071" s="11"/>
      <c r="I5071" s="11"/>
      <c r="J5071" s="11"/>
      <c r="K5071" s="11"/>
      <c r="L5071" s="5">
        <f t="shared" si="237"/>
        <v>0.68833999999999995</v>
      </c>
      <c r="M5071" s="22">
        <f>SUMIFS('[1]pvwatts_Cov KY, 7.0815 kWDC, Ro'!$M$33:$M$8792,'[1]pvwatts_Cov KY, 7.0815 kWDC, Ro'!$Q$33:$Q$8792,N5071,'[1]pvwatts_Cov KY, 7.0815 kWDC, Ro'!$R$33:$R$8792,O5071,'[1]pvwatts_Cov KY, 7.0815 kWDC, Ro'!$S$33:$S$8792,C5071)</f>
        <v>0</v>
      </c>
      <c r="N5071">
        <f t="shared" si="238"/>
        <v>10</v>
      </c>
      <c r="O5071">
        <f t="shared" si="239"/>
        <v>29</v>
      </c>
    </row>
    <row r="5072" spans="1:15">
      <c r="A5072" s="5" t="s">
        <v>3</v>
      </c>
      <c r="B5072" s="8">
        <v>44498</v>
      </c>
      <c r="C5072" s="9">
        <v>7</v>
      </c>
      <c r="D5072" s="10">
        <v>106912.79614830311</v>
      </c>
      <c r="E5072" s="11"/>
      <c r="F5072" s="11"/>
      <c r="G5072" s="11"/>
      <c r="H5072" s="11"/>
      <c r="I5072" s="11"/>
      <c r="J5072" s="11"/>
      <c r="K5072" s="11"/>
      <c r="L5072" s="5">
        <f t="shared" si="237"/>
        <v>0.79622000000000004</v>
      </c>
      <c r="M5072" s="22">
        <f>SUMIFS('[1]pvwatts_Cov KY, 7.0815 kWDC, Ro'!$M$33:$M$8792,'[1]pvwatts_Cov KY, 7.0815 kWDC, Ro'!$Q$33:$Q$8792,N5072,'[1]pvwatts_Cov KY, 7.0815 kWDC, Ro'!$R$33:$R$8792,O5072,'[1]pvwatts_Cov KY, 7.0815 kWDC, Ro'!$S$33:$S$8792,C5072)</f>
        <v>0</v>
      </c>
      <c r="N5072">
        <f t="shared" si="238"/>
        <v>10</v>
      </c>
      <c r="O5072">
        <f t="shared" si="239"/>
        <v>29</v>
      </c>
    </row>
    <row r="5073" spans="1:15">
      <c r="A5073" s="5" t="s">
        <v>3</v>
      </c>
      <c r="B5073" s="8">
        <v>44498</v>
      </c>
      <c r="C5073" s="9">
        <v>8</v>
      </c>
      <c r="D5073" s="10">
        <v>113149.6326347008</v>
      </c>
      <c r="E5073" s="11"/>
      <c r="F5073" s="11"/>
      <c r="G5073" s="11"/>
      <c r="H5073" s="11"/>
      <c r="I5073" s="11"/>
      <c r="J5073" s="11"/>
      <c r="K5073" s="11"/>
      <c r="L5073" s="5">
        <f t="shared" si="237"/>
        <v>0.84267000000000003</v>
      </c>
      <c r="M5073" s="22">
        <f>SUMIFS('[1]pvwatts_Cov KY, 7.0815 kWDC, Ro'!$M$33:$M$8792,'[1]pvwatts_Cov KY, 7.0815 kWDC, Ro'!$Q$33:$Q$8792,N5073,'[1]pvwatts_Cov KY, 7.0815 kWDC, Ro'!$R$33:$R$8792,O5073,'[1]pvwatts_Cov KY, 7.0815 kWDC, Ro'!$S$33:$S$8792,C5073)</f>
        <v>0</v>
      </c>
      <c r="N5073">
        <f t="shared" si="238"/>
        <v>10</v>
      </c>
      <c r="O5073">
        <f t="shared" si="239"/>
        <v>29</v>
      </c>
    </row>
    <row r="5074" spans="1:15">
      <c r="A5074" s="5" t="s">
        <v>3</v>
      </c>
      <c r="B5074" s="8">
        <v>44498</v>
      </c>
      <c r="C5074" s="9">
        <v>9</v>
      </c>
      <c r="D5074" s="10">
        <v>112679.11402830224</v>
      </c>
      <c r="E5074" s="11"/>
      <c r="F5074" s="11"/>
      <c r="G5074" s="11"/>
      <c r="H5074" s="11"/>
      <c r="I5074" s="11"/>
      <c r="J5074" s="11"/>
      <c r="K5074" s="11"/>
      <c r="L5074" s="5">
        <f t="shared" si="237"/>
        <v>0.83916000000000002</v>
      </c>
      <c r="M5074" s="22">
        <f>SUMIFS('[1]pvwatts_Cov KY, 7.0815 kWDC, Ro'!$M$33:$M$8792,'[1]pvwatts_Cov KY, 7.0815 kWDC, Ro'!$Q$33:$Q$8792,N5074,'[1]pvwatts_Cov KY, 7.0815 kWDC, Ro'!$R$33:$R$8792,O5074,'[1]pvwatts_Cov KY, 7.0815 kWDC, Ro'!$S$33:$S$8792,C5074)</f>
        <v>0.28507399999999999</v>
      </c>
      <c r="N5074">
        <f t="shared" si="238"/>
        <v>10</v>
      </c>
      <c r="O5074">
        <f t="shared" si="239"/>
        <v>29</v>
      </c>
    </row>
    <row r="5075" spans="1:15">
      <c r="A5075" s="5" t="s">
        <v>3</v>
      </c>
      <c r="B5075" s="8">
        <v>44498</v>
      </c>
      <c r="C5075" s="9">
        <v>10</v>
      </c>
      <c r="D5075" s="10">
        <v>113121.36633657706</v>
      </c>
      <c r="E5075" s="11"/>
      <c r="F5075" s="11"/>
      <c r="G5075" s="11"/>
      <c r="H5075" s="11"/>
      <c r="I5075" s="11"/>
      <c r="J5075" s="11"/>
      <c r="K5075" s="11"/>
      <c r="L5075" s="5">
        <f t="shared" si="237"/>
        <v>0.84245999999999999</v>
      </c>
      <c r="M5075" s="22">
        <f>SUMIFS('[1]pvwatts_Cov KY, 7.0815 kWDC, Ro'!$M$33:$M$8792,'[1]pvwatts_Cov KY, 7.0815 kWDC, Ro'!$Q$33:$Q$8792,N5075,'[1]pvwatts_Cov KY, 7.0815 kWDC, Ro'!$R$33:$R$8792,O5075,'[1]pvwatts_Cov KY, 7.0815 kWDC, Ro'!$S$33:$S$8792,C5075)</f>
        <v>1.8836580000000001</v>
      </c>
      <c r="N5075">
        <f t="shared" si="238"/>
        <v>10</v>
      </c>
      <c r="O5075">
        <f t="shared" si="239"/>
        <v>29</v>
      </c>
    </row>
    <row r="5076" spans="1:15">
      <c r="A5076" s="5" t="s">
        <v>3</v>
      </c>
      <c r="B5076" s="8">
        <v>44498</v>
      </c>
      <c r="C5076" s="9">
        <v>11</v>
      </c>
      <c r="D5076" s="10">
        <v>114550.79646167559</v>
      </c>
      <c r="E5076" s="11"/>
      <c r="F5076" s="11"/>
      <c r="G5076" s="11"/>
      <c r="H5076" s="11"/>
      <c r="I5076" s="11"/>
      <c r="J5076" s="11"/>
      <c r="K5076" s="11"/>
      <c r="L5076" s="5">
        <f t="shared" si="237"/>
        <v>0.85309999999999997</v>
      </c>
      <c r="M5076" s="22">
        <f>SUMIFS('[1]pvwatts_Cov KY, 7.0815 kWDC, Ro'!$M$33:$M$8792,'[1]pvwatts_Cov KY, 7.0815 kWDC, Ro'!$Q$33:$Q$8792,N5076,'[1]pvwatts_Cov KY, 7.0815 kWDC, Ro'!$R$33:$R$8792,O5076,'[1]pvwatts_Cov KY, 7.0815 kWDC, Ro'!$S$33:$S$8792,C5076)</f>
        <v>3.191319</v>
      </c>
      <c r="N5076">
        <f t="shared" si="238"/>
        <v>10</v>
      </c>
      <c r="O5076">
        <f t="shared" si="239"/>
        <v>29</v>
      </c>
    </row>
    <row r="5077" spans="1:15">
      <c r="A5077" s="5" t="s">
        <v>3</v>
      </c>
      <c r="B5077" s="8">
        <v>44498</v>
      </c>
      <c r="C5077" s="9">
        <v>12</v>
      </c>
      <c r="D5077" s="10">
        <v>114952.72355886232</v>
      </c>
      <c r="E5077" s="11"/>
      <c r="F5077" s="11"/>
      <c r="G5077" s="11"/>
      <c r="H5077" s="11"/>
      <c r="I5077" s="11"/>
      <c r="J5077" s="11"/>
      <c r="K5077" s="11"/>
      <c r="L5077" s="5">
        <f t="shared" si="237"/>
        <v>0.85609999999999997</v>
      </c>
      <c r="M5077" s="22">
        <f>SUMIFS('[1]pvwatts_Cov KY, 7.0815 kWDC, Ro'!$M$33:$M$8792,'[1]pvwatts_Cov KY, 7.0815 kWDC, Ro'!$Q$33:$Q$8792,N5077,'[1]pvwatts_Cov KY, 7.0815 kWDC, Ro'!$R$33:$R$8792,O5077,'[1]pvwatts_Cov KY, 7.0815 kWDC, Ro'!$S$33:$S$8792,C5077)</f>
        <v>2.9928279999999998</v>
      </c>
      <c r="N5077">
        <f t="shared" si="238"/>
        <v>10</v>
      </c>
      <c r="O5077">
        <f t="shared" si="239"/>
        <v>29</v>
      </c>
    </row>
    <row r="5078" spans="1:15">
      <c r="A5078" s="5" t="s">
        <v>3</v>
      </c>
      <c r="B5078" s="8">
        <v>44498</v>
      </c>
      <c r="C5078" s="9">
        <v>13</v>
      </c>
      <c r="D5078" s="10">
        <v>116234.03657721235</v>
      </c>
      <c r="E5078" s="11"/>
      <c r="F5078" s="11"/>
      <c r="G5078" s="11"/>
      <c r="H5078" s="11"/>
      <c r="I5078" s="11"/>
      <c r="J5078" s="11"/>
      <c r="K5078" s="11"/>
      <c r="L5078" s="5">
        <f t="shared" si="237"/>
        <v>0.86563999999999997</v>
      </c>
      <c r="M5078" s="22">
        <f>SUMIFS('[1]pvwatts_Cov KY, 7.0815 kWDC, Ro'!$M$33:$M$8792,'[1]pvwatts_Cov KY, 7.0815 kWDC, Ro'!$Q$33:$Q$8792,N5078,'[1]pvwatts_Cov KY, 7.0815 kWDC, Ro'!$R$33:$R$8792,O5078,'[1]pvwatts_Cov KY, 7.0815 kWDC, Ro'!$S$33:$S$8792,C5078)</f>
        <v>1.9288449999999999</v>
      </c>
      <c r="N5078">
        <f t="shared" si="238"/>
        <v>10</v>
      </c>
      <c r="O5078">
        <f t="shared" si="239"/>
        <v>29</v>
      </c>
    </row>
    <row r="5079" spans="1:15">
      <c r="A5079" s="5" t="s">
        <v>3</v>
      </c>
      <c r="B5079" s="8">
        <v>44498</v>
      </c>
      <c r="C5079" s="9">
        <v>14</v>
      </c>
      <c r="D5079" s="10">
        <v>115184.8853824043</v>
      </c>
      <c r="E5079" s="11"/>
      <c r="F5079" s="11"/>
      <c r="G5079" s="11"/>
      <c r="H5079" s="11"/>
      <c r="I5079" s="11"/>
      <c r="J5079" s="11"/>
      <c r="K5079" s="11"/>
      <c r="L5079" s="5">
        <f t="shared" si="237"/>
        <v>0.85782999999999998</v>
      </c>
      <c r="M5079" s="22">
        <f>SUMIFS('[1]pvwatts_Cov KY, 7.0815 kWDC, Ro'!$M$33:$M$8792,'[1]pvwatts_Cov KY, 7.0815 kWDC, Ro'!$Q$33:$Q$8792,N5079,'[1]pvwatts_Cov KY, 7.0815 kWDC, Ro'!$R$33:$R$8792,O5079,'[1]pvwatts_Cov KY, 7.0815 kWDC, Ro'!$S$33:$S$8792,C5079)</f>
        <v>4.5695930000000002</v>
      </c>
      <c r="N5079">
        <f t="shared" si="238"/>
        <v>10</v>
      </c>
      <c r="O5079">
        <f t="shared" si="239"/>
        <v>29</v>
      </c>
    </row>
    <row r="5080" spans="1:15">
      <c r="A5080" s="5" t="s">
        <v>3</v>
      </c>
      <c r="B5080" s="8">
        <v>44498</v>
      </c>
      <c r="C5080" s="9">
        <v>15</v>
      </c>
      <c r="D5080" s="10">
        <v>114092.42199724491</v>
      </c>
      <c r="E5080" s="11"/>
      <c r="F5080" s="11"/>
      <c r="G5080" s="11"/>
      <c r="H5080" s="11"/>
      <c r="I5080" s="11"/>
      <c r="J5080" s="11"/>
      <c r="K5080" s="11"/>
      <c r="L5080" s="5">
        <f t="shared" si="237"/>
        <v>0.84968999999999995</v>
      </c>
      <c r="M5080" s="22">
        <f>SUMIFS('[1]pvwatts_Cov KY, 7.0815 kWDC, Ro'!$M$33:$M$8792,'[1]pvwatts_Cov KY, 7.0815 kWDC, Ro'!$Q$33:$Q$8792,N5080,'[1]pvwatts_Cov KY, 7.0815 kWDC, Ro'!$R$33:$R$8792,O5080,'[1]pvwatts_Cov KY, 7.0815 kWDC, Ro'!$S$33:$S$8792,C5080)</f>
        <v>3.6239330000000001</v>
      </c>
      <c r="N5080">
        <f t="shared" si="238"/>
        <v>10</v>
      </c>
      <c r="O5080">
        <f t="shared" si="239"/>
        <v>29</v>
      </c>
    </row>
    <row r="5081" spans="1:15">
      <c r="A5081" s="5" t="s">
        <v>3</v>
      </c>
      <c r="B5081" s="8">
        <v>44498</v>
      </c>
      <c r="C5081" s="9">
        <v>16</v>
      </c>
      <c r="D5081" s="10">
        <v>118021.08165490723</v>
      </c>
      <c r="E5081" s="11"/>
      <c r="F5081" s="11"/>
      <c r="G5081" s="11"/>
      <c r="H5081" s="11"/>
      <c r="I5081" s="11"/>
      <c r="J5081" s="11"/>
      <c r="K5081" s="11"/>
      <c r="L5081" s="5">
        <f t="shared" si="237"/>
        <v>0.87895000000000001</v>
      </c>
      <c r="M5081" s="22">
        <f>SUMIFS('[1]pvwatts_Cov KY, 7.0815 kWDC, Ro'!$M$33:$M$8792,'[1]pvwatts_Cov KY, 7.0815 kWDC, Ro'!$Q$33:$Q$8792,N5081,'[1]pvwatts_Cov KY, 7.0815 kWDC, Ro'!$R$33:$R$8792,O5081,'[1]pvwatts_Cov KY, 7.0815 kWDC, Ro'!$S$33:$S$8792,C5081)</f>
        <v>3.7622990000000001</v>
      </c>
      <c r="N5081">
        <f t="shared" si="238"/>
        <v>10</v>
      </c>
      <c r="O5081">
        <f t="shared" si="239"/>
        <v>29</v>
      </c>
    </row>
    <row r="5082" spans="1:15">
      <c r="A5082" s="5" t="s">
        <v>3</v>
      </c>
      <c r="B5082" s="8">
        <v>44498</v>
      </c>
      <c r="C5082" s="9">
        <v>17</v>
      </c>
      <c r="D5082" s="10">
        <v>126137.9262590811</v>
      </c>
      <c r="E5082" s="11"/>
      <c r="F5082" s="11"/>
      <c r="G5082" s="11"/>
      <c r="H5082" s="11"/>
      <c r="I5082" s="11"/>
      <c r="J5082" s="11"/>
      <c r="K5082" s="11"/>
      <c r="L5082" s="5">
        <f t="shared" si="237"/>
        <v>0.93940000000000001</v>
      </c>
      <c r="M5082" s="22">
        <f>SUMIFS('[1]pvwatts_Cov KY, 7.0815 kWDC, Ro'!$M$33:$M$8792,'[1]pvwatts_Cov KY, 7.0815 kWDC, Ro'!$Q$33:$Q$8792,N5082,'[1]pvwatts_Cov KY, 7.0815 kWDC, Ro'!$R$33:$R$8792,O5082,'[1]pvwatts_Cov KY, 7.0815 kWDC, Ro'!$S$33:$S$8792,C5082)</f>
        <v>2.829151</v>
      </c>
      <c r="N5082">
        <f t="shared" si="238"/>
        <v>10</v>
      </c>
      <c r="O5082">
        <f t="shared" si="239"/>
        <v>29</v>
      </c>
    </row>
    <row r="5083" spans="1:15">
      <c r="A5083" s="5" t="s">
        <v>3</v>
      </c>
      <c r="B5083" s="8">
        <v>44498</v>
      </c>
      <c r="C5083" s="9">
        <v>18</v>
      </c>
      <c r="D5083" s="10">
        <v>134680.0100749766</v>
      </c>
      <c r="E5083" s="11"/>
      <c r="F5083" s="11"/>
      <c r="G5083" s="11"/>
      <c r="H5083" s="11"/>
      <c r="I5083" s="11"/>
      <c r="J5083" s="11"/>
      <c r="K5083" s="11"/>
      <c r="L5083" s="5">
        <f t="shared" si="237"/>
        <v>1.00301</v>
      </c>
      <c r="M5083" s="22">
        <f>SUMIFS('[1]pvwatts_Cov KY, 7.0815 kWDC, Ro'!$M$33:$M$8792,'[1]pvwatts_Cov KY, 7.0815 kWDC, Ro'!$Q$33:$Q$8792,N5083,'[1]pvwatts_Cov KY, 7.0815 kWDC, Ro'!$R$33:$R$8792,O5083,'[1]pvwatts_Cov KY, 7.0815 kWDC, Ro'!$S$33:$S$8792,C5083)</f>
        <v>1.4184380000000001</v>
      </c>
      <c r="N5083">
        <f t="shared" si="238"/>
        <v>10</v>
      </c>
      <c r="O5083">
        <f t="shared" si="239"/>
        <v>29</v>
      </c>
    </row>
    <row r="5084" spans="1:15">
      <c r="A5084" s="5" t="s">
        <v>3</v>
      </c>
      <c r="B5084" s="8">
        <v>44498</v>
      </c>
      <c r="C5084" s="9">
        <v>19</v>
      </c>
      <c r="D5084" s="10">
        <v>138118.3978181202</v>
      </c>
      <c r="E5084" s="11"/>
      <c r="F5084" s="11"/>
      <c r="G5084" s="11"/>
      <c r="H5084" s="11"/>
      <c r="I5084" s="11"/>
      <c r="J5084" s="11"/>
      <c r="K5084" s="11"/>
      <c r="L5084" s="5">
        <f t="shared" si="237"/>
        <v>1.0286200000000001</v>
      </c>
      <c r="M5084" s="22">
        <f>SUMIFS('[1]pvwatts_Cov KY, 7.0815 kWDC, Ro'!$M$33:$M$8792,'[1]pvwatts_Cov KY, 7.0815 kWDC, Ro'!$Q$33:$Q$8792,N5084,'[1]pvwatts_Cov KY, 7.0815 kWDC, Ro'!$R$33:$R$8792,O5084,'[1]pvwatts_Cov KY, 7.0815 kWDC, Ro'!$S$33:$S$8792,C5084)</f>
        <v>3.4741000000000001E-2</v>
      </c>
      <c r="N5084">
        <f t="shared" si="238"/>
        <v>10</v>
      </c>
      <c r="O5084">
        <f t="shared" si="239"/>
        <v>29</v>
      </c>
    </row>
    <row r="5085" spans="1:15">
      <c r="A5085" s="5" t="s">
        <v>3</v>
      </c>
      <c r="B5085" s="8">
        <v>44498</v>
      </c>
      <c r="C5085" s="9">
        <v>20</v>
      </c>
      <c r="D5085" s="10">
        <v>138252.99126228553</v>
      </c>
      <c r="E5085" s="11"/>
      <c r="F5085" s="11"/>
      <c r="G5085" s="11"/>
      <c r="H5085" s="11"/>
      <c r="I5085" s="11"/>
      <c r="J5085" s="11"/>
      <c r="K5085" s="11"/>
      <c r="L5085" s="5">
        <f t="shared" si="237"/>
        <v>1.02962</v>
      </c>
      <c r="M5085" s="22">
        <f>SUMIFS('[1]pvwatts_Cov KY, 7.0815 kWDC, Ro'!$M$33:$M$8792,'[1]pvwatts_Cov KY, 7.0815 kWDC, Ro'!$Q$33:$Q$8792,N5085,'[1]pvwatts_Cov KY, 7.0815 kWDC, Ro'!$R$33:$R$8792,O5085,'[1]pvwatts_Cov KY, 7.0815 kWDC, Ro'!$S$33:$S$8792,C5085)</f>
        <v>0</v>
      </c>
      <c r="N5085">
        <f t="shared" si="238"/>
        <v>10</v>
      </c>
      <c r="O5085">
        <f t="shared" si="239"/>
        <v>29</v>
      </c>
    </row>
    <row r="5086" spans="1:15">
      <c r="A5086" s="5" t="s">
        <v>3</v>
      </c>
      <c r="B5086" s="8">
        <v>44498</v>
      </c>
      <c r="C5086" s="9">
        <v>21</v>
      </c>
      <c r="D5086" s="10">
        <v>134020.57840915216</v>
      </c>
      <c r="E5086" s="11"/>
      <c r="F5086" s="11"/>
      <c r="G5086" s="11"/>
      <c r="H5086" s="11"/>
      <c r="I5086" s="11"/>
      <c r="J5086" s="11"/>
      <c r="K5086" s="11"/>
      <c r="L5086" s="5">
        <f t="shared" si="237"/>
        <v>0.99809999999999999</v>
      </c>
      <c r="M5086" s="22">
        <f>SUMIFS('[1]pvwatts_Cov KY, 7.0815 kWDC, Ro'!$M$33:$M$8792,'[1]pvwatts_Cov KY, 7.0815 kWDC, Ro'!$Q$33:$Q$8792,N5086,'[1]pvwatts_Cov KY, 7.0815 kWDC, Ro'!$R$33:$R$8792,O5086,'[1]pvwatts_Cov KY, 7.0815 kWDC, Ro'!$S$33:$S$8792,C5086)</f>
        <v>0</v>
      </c>
      <c r="N5086">
        <f t="shared" si="238"/>
        <v>10</v>
      </c>
      <c r="O5086">
        <f t="shared" si="239"/>
        <v>29</v>
      </c>
    </row>
    <row r="5087" spans="1:15">
      <c r="A5087" s="5" t="s">
        <v>3</v>
      </c>
      <c r="B5087" s="8">
        <v>44498</v>
      </c>
      <c r="C5087" s="9">
        <v>22</v>
      </c>
      <c r="D5087" s="10">
        <v>127128.3953028899</v>
      </c>
      <c r="E5087" s="11"/>
      <c r="F5087" s="11"/>
      <c r="G5087" s="11"/>
      <c r="H5087" s="11"/>
      <c r="I5087" s="11"/>
      <c r="J5087" s="11"/>
      <c r="K5087" s="11"/>
      <c r="L5087" s="5">
        <f t="shared" si="237"/>
        <v>0.94677</v>
      </c>
      <c r="M5087" s="22">
        <f>SUMIFS('[1]pvwatts_Cov KY, 7.0815 kWDC, Ro'!$M$33:$M$8792,'[1]pvwatts_Cov KY, 7.0815 kWDC, Ro'!$Q$33:$Q$8792,N5087,'[1]pvwatts_Cov KY, 7.0815 kWDC, Ro'!$R$33:$R$8792,O5087,'[1]pvwatts_Cov KY, 7.0815 kWDC, Ro'!$S$33:$S$8792,C5087)</f>
        <v>0</v>
      </c>
      <c r="N5087">
        <f t="shared" si="238"/>
        <v>10</v>
      </c>
      <c r="O5087">
        <f t="shared" si="239"/>
        <v>29</v>
      </c>
    </row>
    <row r="5088" spans="1:15">
      <c r="A5088" s="5" t="s">
        <v>3</v>
      </c>
      <c r="B5088" s="8">
        <v>44498</v>
      </c>
      <c r="C5088" s="9">
        <v>23</v>
      </c>
      <c r="D5088" s="10">
        <v>118792.82037150918</v>
      </c>
      <c r="E5088" s="11"/>
      <c r="F5088" s="11"/>
      <c r="G5088" s="11"/>
      <c r="H5088" s="11"/>
      <c r="I5088" s="11"/>
      <c r="J5088" s="11"/>
      <c r="K5088" s="11"/>
      <c r="L5088" s="5">
        <f t="shared" si="237"/>
        <v>0.88468999999999998</v>
      </c>
      <c r="M5088" s="22">
        <f>SUMIFS('[1]pvwatts_Cov KY, 7.0815 kWDC, Ro'!$M$33:$M$8792,'[1]pvwatts_Cov KY, 7.0815 kWDC, Ro'!$Q$33:$Q$8792,N5088,'[1]pvwatts_Cov KY, 7.0815 kWDC, Ro'!$R$33:$R$8792,O5088,'[1]pvwatts_Cov KY, 7.0815 kWDC, Ro'!$S$33:$S$8792,C5088)</f>
        <v>0</v>
      </c>
      <c r="N5088">
        <f t="shared" si="238"/>
        <v>10</v>
      </c>
      <c r="O5088">
        <f t="shared" si="239"/>
        <v>29</v>
      </c>
    </row>
    <row r="5089" spans="1:15">
      <c r="A5089" s="5" t="s">
        <v>3</v>
      </c>
      <c r="B5089" s="8">
        <v>44498</v>
      </c>
      <c r="C5089" s="9">
        <v>24</v>
      </c>
      <c r="D5089" s="10">
        <v>108131.72946434964</v>
      </c>
      <c r="E5089" s="11"/>
      <c r="F5089" s="11"/>
      <c r="G5089" s="11"/>
      <c r="H5089" s="11"/>
      <c r="I5089" s="11"/>
      <c r="J5089" s="11"/>
      <c r="K5089" s="11"/>
      <c r="L5089" s="5">
        <f t="shared" si="237"/>
        <v>0.80530000000000002</v>
      </c>
      <c r="M5089" s="22">
        <f>SUMIFS('[1]pvwatts_Cov KY, 7.0815 kWDC, Ro'!$M$33:$M$8792,'[1]pvwatts_Cov KY, 7.0815 kWDC, Ro'!$Q$33:$Q$8792,N5089,'[1]pvwatts_Cov KY, 7.0815 kWDC, Ro'!$R$33:$R$8792,O5089,'[1]pvwatts_Cov KY, 7.0815 kWDC, Ro'!$S$33:$S$8792,C5089)</f>
        <v>0</v>
      </c>
      <c r="N5089">
        <f t="shared" si="238"/>
        <v>10</v>
      </c>
      <c r="O5089">
        <f t="shared" si="239"/>
        <v>29</v>
      </c>
    </row>
    <row r="5090" spans="1:15">
      <c r="A5090" s="5" t="s">
        <v>3</v>
      </c>
      <c r="B5090" s="8">
        <v>44499</v>
      </c>
      <c r="C5090" s="9">
        <v>1</v>
      </c>
      <c r="D5090" s="10">
        <v>97708.605069355937</v>
      </c>
      <c r="E5090" s="11"/>
      <c r="F5090" s="11"/>
      <c r="G5090" s="11"/>
      <c r="H5090" s="11"/>
      <c r="I5090" s="11"/>
      <c r="J5090" s="11"/>
      <c r="K5090" s="11"/>
      <c r="L5090" s="5">
        <f t="shared" si="237"/>
        <v>0.72767000000000004</v>
      </c>
      <c r="M5090" s="22">
        <f>SUMIFS('[1]pvwatts_Cov KY, 7.0815 kWDC, Ro'!$M$33:$M$8792,'[1]pvwatts_Cov KY, 7.0815 kWDC, Ro'!$Q$33:$Q$8792,N5090,'[1]pvwatts_Cov KY, 7.0815 kWDC, Ro'!$R$33:$R$8792,O5090,'[1]pvwatts_Cov KY, 7.0815 kWDC, Ro'!$S$33:$S$8792,C5090)</f>
        <v>0</v>
      </c>
      <c r="N5090">
        <f t="shared" si="238"/>
        <v>10</v>
      </c>
      <c r="O5090">
        <f t="shared" si="239"/>
        <v>30</v>
      </c>
    </row>
    <row r="5091" spans="1:15">
      <c r="A5091" s="5" t="s">
        <v>3</v>
      </c>
      <c r="B5091" s="8">
        <v>44499</v>
      </c>
      <c r="C5091" s="9">
        <v>2</v>
      </c>
      <c r="D5091" s="10">
        <v>90111.925317018919</v>
      </c>
      <c r="E5091" s="11"/>
      <c r="F5091" s="11"/>
      <c r="G5091" s="11"/>
      <c r="H5091" s="11"/>
      <c r="I5091" s="11"/>
      <c r="J5091" s="11"/>
      <c r="K5091" s="11"/>
      <c r="L5091" s="5">
        <f t="shared" si="237"/>
        <v>0.67110000000000003</v>
      </c>
      <c r="M5091" s="22">
        <f>SUMIFS('[1]pvwatts_Cov KY, 7.0815 kWDC, Ro'!$M$33:$M$8792,'[1]pvwatts_Cov KY, 7.0815 kWDC, Ro'!$Q$33:$Q$8792,N5091,'[1]pvwatts_Cov KY, 7.0815 kWDC, Ro'!$R$33:$R$8792,O5091,'[1]pvwatts_Cov KY, 7.0815 kWDC, Ro'!$S$33:$S$8792,C5091)</f>
        <v>0</v>
      </c>
      <c r="N5091">
        <f t="shared" si="238"/>
        <v>10</v>
      </c>
      <c r="O5091">
        <f t="shared" si="239"/>
        <v>30</v>
      </c>
    </row>
    <row r="5092" spans="1:15">
      <c r="A5092" s="5" t="s">
        <v>3</v>
      </c>
      <c r="B5092" s="8">
        <v>44499</v>
      </c>
      <c r="C5092" s="9">
        <v>3</v>
      </c>
      <c r="D5092" s="10">
        <v>85041.056890216511</v>
      </c>
      <c r="E5092" s="11"/>
      <c r="F5092" s="11"/>
      <c r="G5092" s="11"/>
      <c r="H5092" s="11"/>
      <c r="I5092" s="11"/>
      <c r="J5092" s="11"/>
      <c r="K5092" s="11"/>
      <c r="L5092" s="5">
        <f t="shared" si="237"/>
        <v>0.63332999999999995</v>
      </c>
      <c r="M5092" s="22">
        <f>SUMIFS('[1]pvwatts_Cov KY, 7.0815 kWDC, Ro'!$M$33:$M$8792,'[1]pvwatts_Cov KY, 7.0815 kWDC, Ro'!$Q$33:$Q$8792,N5092,'[1]pvwatts_Cov KY, 7.0815 kWDC, Ro'!$R$33:$R$8792,O5092,'[1]pvwatts_Cov KY, 7.0815 kWDC, Ro'!$S$33:$S$8792,C5092)</f>
        <v>0</v>
      </c>
      <c r="N5092">
        <f t="shared" si="238"/>
        <v>10</v>
      </c>
      <c r="O5092">
        <f t="shared" si="239"/>
        <v>30</v>
      </c>
    </row>
    <row r="5093" spans="1:15">
      <c r="A5093" s="5" t="s">
        <v>3</v>
      </c>
      <c r="B5093" s="8">
        <v>44499</v>
      </c>
      <c r="C5093" s="9">
        <v>4</v>
      </c>
      <c r="D5093" s="10">
        <v>82428.73670469028</v>
      </c>
      <c r="E5093" s="11"/>
      <c r="F5093" s="11"/>
      <c r="G5093" s="11"/>
      <c r="H5093" s="11"/>
      <c r="I5093" s="11"/>
      <c r="J5093" s="11"/>
      <c r="K5093" s="11"/>
      <c r="L5093" s="5">
        <f t="shared" si="237"/>
        <v>0.61387999999999998</v>
      </c>
      <c r="M5093" s="22">
        <f>SUMIFS('[1]pvwatts_Cov KY, 7.0815 kWDC, Ro'!$M$33:$M$8792,'[1]pvwatts_Cov KY, 7.0815 kWDC, Ro'!$Q$33:$Q$8792,N5093,'[1]pvwatts_Cov KY, 7.0815 kWDC, Ro'!$R$33:$R$8792,O5093,'[1]pvwatts_Cov KY, 7.0815 kWDC, Ro'!$S$33:$S$8792,C5093)</f>
        <v>0</v>
      </c>
      <c r="N5093">
        <f t="shared" si="238"/>
        <v>10</v>
      </c>
      <c r="O5093">
        <f t="shared" si="239"/>
        <v>30</v>
      </c>
    </row>
    <row r="5094" spans="1:15">
      <c r="A5094" s="5" t="s">
        <v>3</v>
      </c>
      <c r="B5094" s="8">
        <v>44499</v>
      </c>
      <c r="C5094" s="9">
        <v>5</v>
      </c>
      <c r="D5094" s="10">
        <v>81933.734322057629</v>
      </c>
      <c r="E5094" s="11"/>
      <c r="F5094" s="11"/>
      <c r="G5094" s="11"/>
      <c r="H5094" s="11"/>
      <c r="I5094" s="11"/>
      <c r="J5094" s="11"/>
      <c r="K5094" s="11"/>
      <c r="L5094" s="5">
        <f t="shared" si="237"/>
        <v>0.61019000000000001</v>
      </c>
      <c r="M5094" s="22">
        <f>SUMIFS('[1]pvwatts_Cov KY, 7.0815 kWDC, Ro'!$M$33:$M$8792,'[1]pvwatts_Cov KY, 7.0815 kWDC, Ro'!$Q$33:$Q$8792,N5094,'[1]pvwatts_Cov KY, 7.0815 kWDC, Ro'!$R$33:$R$8792,O5094,'[1]pvwatts_Cov KY, 7.0815 kWDC, Ro'!$S$33:$S$8792,C5094)</f>
        <v>0</v>
      </c>
      <c r="N5094">
        <f t="shared" si="238"/>
        <v>10</v>
      </c>
      <c r="O5094">
        <f t="shared" si="239"/>
        <v>30</v>
      </c>
    </row>
    <row r="5095" spans="1:15">
      <c r="A5095" s="5" t="s">
        <v>3</v>
      </c>
      <c r="B5095" s="8">
        <v>44499</v>
      </c>
      <c r="C5095" s="9">
        <v>6</v>
      </c>
      <c r="D5095" s="10">
        <v>84185.496029620845</v>
      </c>
      <c r="E5095" s="11"/>
      <c r="F5095" s="11"/>
      <c r="G5095" s="11"/>
      <c r="H5095" s="11"/>
      <c r="I5095" s="11"/>
      <c r="J5095" s="11"/>
      <c r="K5095" s="11"/>
      <c r="L5095" s="5">
        <f t="shared" si="237"/>
        <v>0.62695999999999996</v>
      </c>
      <c r="M5095" s="22">
        <f>SUMIFS('[1]pvwatts_Cov KY, 7.0815 kWDC, Ro'!$M$33:$M$8792,'[1]pvwatts_Cov KY, 7.0815 kWDC, Ro'!$Q$33:$Q$8792,N5095,'[1]pvwatts_Cov KY, 7.0815 kWDC, Ro'!$R$33:$R$8792,O5095,'[1]pvwatts_Cov KY, 7.0815 kWDC, Ro'!$S$33:$S$8792,C5095)</f>
        <v>0</v>
      </c>
      <c r="N5095">
        <f t="shared" si="238"/>
        <v>10</v>
      </c>
      <c r="O5095">
        <f t="shared" si="239"/>
        <v>30</v>
      </c>
    </row>
    <row r="5096" spans="1:15">
      <c r="A5096" s="5" t="s">
        <v>3</v>
      </c>
      <c r="B5096" s="8">
        <v>44499</v>
      </c>
      <c r="C5096" s="9">
        <v>7</v>
      </c>
      <c r="D5096" s="10">
        <v>89128.18945336614</v>
      </c>
      <c r="E5096" s="11"/>
      <c r="F5096" s="11"/>
      <c r="G5096" s="11"/>
      <c r="H5096" s="11"/>
      <c r="I5096" s="11"/>
      <c r="J5096" s="11"/>
      <c r="K5096" s="11"/>
      <c r="L5096" s="5">
        <f t="shared" si="237"/>
        <v>0.66376999999999997</v>
      </c>
      <c r="M5096" s="22">
        <f>SUMIFS('[1]pvwatts_Cov KY, 7.0815 kWDC, Ro'!$M$33:$M$8792,'[1]pvwatts_Cov KY, 7.0815 kWDC, Ro'!$Q$33:$Q$8792,N5096,'[1]pvwatts_Cov KY, 7.0815 kWDC, Ro'!$R$33:$R$8792,O5096,'[1]pvwatts_Cov KY, 7.0815 kWDC, Ro'!$S$33:$S$8792,C5096)</f>
        <v>0</v>
      </c>
      <c r="N5096">
        <f t="shared" si="238"/>
        <v>10</v>
      </c>
      <c r="O5096">
        <f t="shared" si="239"/>
        <v>30</v>
      </c>
    </row>
    <row r="5097" spans="1:15">
      <c r="A5097" s="5" t="s">
        <v>3</v>
      </c>
      <c r="B5097" s="8">
        <v>44499</v>
      </c>
      <c r="C5097" s="9">
        <v>8</v>
      </c>
      <c r="D5097" s="10">
        <v>98266.183479215309</v>
      </c>
      <c r="E5097" s="11"/>
      <c r="F5097" s="11"/>
      <c r="G5097" s="11"/>
      <c r="H5097" s="11"/>
      <c r="I5097" s="11"/>
      <c r="J5097" s="11"/>
      <c r="K5097" s="11"/>
      <c r="L5097" s="5">
        <f t="shared" si="237"/>
        <v>0.73182999999999998</v>
      </c>
      <c r="M5097" s="22">
        <f>SUMIFS('[1]pvwatts_Cov KY, 7.0815 kWDC, Ro'!$M$33:$M$8792,'[1]pvwatts_Cov KY, 7.0815 kWDC, Ro'!$Q$33:$Q$8792,N5097,'[1]pvwatts_Cov KY, 7.0815 kWDC, Ro'!$R$33:$R$8792,O5097,'[1]pvwatts_Cov KY, 7.0815 kWDC, Ro'!$S$33:$S$8792,C5097)</f>
        <v>0</v>
      </c>
      <c r="N5097">
        <f t="shared" si="238"/>
        <v>10</v>
      </c>
      <c r="O5097">
        <f t="shared" si="239"/>
        <v>30</v>
      </c>
    </row>
    <row r="5098" spans="1:15">
      <c r="A5098" s="5" t="s">
        <v>3</v>
      </c>
      <c r="B5098" s="8">
        <v>44499</v>
      </c>
      <c r="C5098" s="9">
        <v>9</v>
      </c>
      <c r="D5098" s="10">
        <v>112611.40271876773</v>
      </c>
      <c r="E5098" s="11"/>
      <c r="F5098" s="11"/>
      <c r="G5098" s="11"/>
      <c r="H5098" s="11"/>
      <c r="I5098" s="11"/>
      <c r="J5098" s="11"/>
      <c r="K5098" s="11"/>
      <c r="L5098" s="5">
        <f t="shared" si="237"/>
        <v>0.83865999999999996</v>
      </c>
      <c r="M5098" s="22">
        <f>SUMIFS('[1]pvwatts_Cov KY, 7.0815 kWDC, Ro'!$M$33:$M$8792,'[1]pvwatts_Cov KY, 7.0815 kWDC, Ro'!$Q$33:$Q$8792,N5098,'[1]pvwatts_Cov KY, 7.0815 kWDC, Ro'!$R$33:$R$8792,O5098,'[1]pvwatts_Cov KY, 7.0815 kWDC, Ro'!$S$33:$S$8792,C5098)</f>
        <v>8.5222000000000006E-2</v>
      </c>
      <c r="N5098">
        <f t="shared" si="238"/>
        <v>10</v>
      </c>
      <c r="O5098">
        <f t="shared" si="239"/>
        <v>30</v>
      </c>
    </row>
    <row r="5099" spans="1:15">
      <c r="A5099" s="5" t="s">
        <v>3</v>
      </c>
      <c r="B5099" s="8">
        <v>44499</v>
      </c>
      <c r="C5099" s="9">
        <v>10</v>
      </c>
      <c r="D5099" s="10">
        <v>124891.38311751836</v>
      </c>
      <c r="E5099" s="11"/>
      <c r="F5099" s="11"/>
      <c r="G5099" s="11"/>
      <c r="H5099" s="11"/>
      <c r="I5099" s="11"/>
      <c r="J5099" s="11"/>
      <c r="K5099" s="11"/>
      <c r="L5099" s="5">
        <f t="shared" si="237"/>
        <v>0.93010999999999999</v>
      </c>
      <c r="M5099" s="22">
        <f>SUMIFS('[1]pvwatts_Cov KY, 7.0815 kWDC, Ro'!$M$33:$M$8792,'[1]pvwatts_Cov KY, 7.0815 kWDC, Ro'!$Q$33:$Q$8792,N5099,'[1]pvwatts_Cov KY, 7.0815 kWDC, Ro'!$R$33:$R$8792,O5099,'[1]pvwatts_Cov KY, 7.0815 kWDC, Ro'!$S$33:$S$8792,C5099)</f>
        <v>0.98218799999999995</v>
      </c>
      <c r="N5099">
        <f t="shared" si="238"/>
        <v>10</v>
      </c>
      <c r="O5099">
        <f t="shared" si="239"/>
        <v>30</v>
      </c>
    </row>
    <row r="5100" spans="1:15">
      <c r="A5100" s="5" t="s">
        <v>3</v>
      </c>
      <c r="B5100" s="8">
        <v>44499</v>
      </c>
      <c r="C5100" s="9">
        <v>11</v>
      </c>
      <c r="D5100" s="10">
        <v>133214.88774742355</v>
      </c>
      <c r="E5100" s="11"/>
      <c r="F5100" s="11"/>
      <c r="G5100" s="11"/>
      <c r="H5100" s="11"/>
      <c r="I5100" s="11"/>
      <c r="J5100" s="11"/>
      <c r="K5100" s="11"/>
      <c r="L5100" s="5">
        <f t="shared" si="237"/>
        <v>0.99209999999999998</v>
      </c>
      <c r="M5100" s="22">
        <f>SUMIFS('[1]pvwatts_Cov KY, 7.0815 kWDC, Ro'!$M$33:$M$8792,'[1]pvwatts_Cov KY, 7.0815 kWDC, Ro'!$Q$33:$Q$8792,N5100,'[1]pvwatts_Cov KY, 7.0815 kWDC, Ro'!$R$33:$R$8792,O5100,'[1]pvwatts_Cov KY, 7.0815 kWDC, Ro'!$S$33:$S$8792,C5100)</f>
        <v>2.568889</v>
      </c>
      <c r="N5100">
        <f t="shared" si="238"/>
        <v>10</v>
      </c>
      <c r="O5100">
        <f t="shared" si="239"/>
        <v>30</v>
      </c>
    </row>
    <row r="5101" spans="1:15">
      <c r="A5101" s="5" t="s">
        <v>3</v>
      </c>
      <c r="B5101" s="8">
        <v>44499</v>
      </c>
      <c r="C5101" s="9">
        <v>12</v>
      </c>
      <c r="D5101" s="10">
        <v>137100.86736370064</v>
      </c>
      <c r="E5101" s="11"/>
      <c r="F5101" s="11"/>
      <c r="G5101" s="11"/>
      <c r="H5101" s="11"/>
      <c r="I5101" s="11"/>
      <c r="J5101" s="11"/>
      <c r="K5101" s="11"/>
      <c r="L5101" s="5">
        <f t="shared" si="237"/>
        <v>1.0210399999999999</v>
      </c>
      <c r="M5101" s="22">
        <f>SUMIFS('[1]pvwatts_Cov KY, 7.0815 kWDC, Ro'!$M$33:$M$8792,'[1]pvwatts_Cov KY, 7.0815 kWDC, Ro'!$Q$33:$Q$8792,N5101,'[1]pvwatts_Cov KY, 7.0815 kWDC, Ro'!$R$33:$R$8792,O5101,'[1]pvwatts_Cov KY, 7.0815 kWDC, Ro'!$S$33:$S$8792,C5101)</f>
        <v>3.8091729999999999</v>
      </c>
      <c r="N5101">
        <f t="shared" si="238"/>
        <v>10</v>
      </c>
      <c r="O5101">
        <f t="shared" si="239"/>
        <v>30</v>
      </c>
    </row>
    <row r="5102" spans="1:15">
      <c r="A5102" s="5" t="s">
        <v>3</v>
      </c>
      <c r="B5102" s="8">
        <v>44499</v>
      </c>
      <c r="C5102" s="9">
        <v>13</v>
      </c>
      <c r="D5102" s="10">
        <v>138158.06286068406</v>
      </c>
      <c r="E5102" s="11"/>
      <c r="F5102" s="11"/>
      <c r="G5102" s="11"/>
      <c r="H5102" s="11"/>
      <c r="I5102" s="11"/>
      <c r="J5102" s="11"/>
      <c r="K5102" s="11"/>
      <c r="L5102" s="5">
        <f t="shared" si="237"/>
        <v>1.0289200000000001</v>
      </c>
      <c r="M5102" s="22">
        <f>SUMIFS('[1]pvwatts_Cov KY, 7.0815 kWDC, Ro'!$M$33:$M$8792,'[1]pvwatts_Cov KY, 7.0815 kWDC, Ro'!$Q$33:$Q$8792,N5102,'[1]pvwatts_Cov KY, 7.0815 kWDC, Ro'!$R$33:$R$8792,O5102,'[1]pvwatts_Cov KY, 7.0815 kWDC, Ro'!$S$33:$S$8792,C5102)</f>
        <v>4.2856079999999999</v>
      </c>
      <c r="N5102">
        <f t="shared" si="238"/>
        <v>10</v>
      </c>
      <c r="O5102">
        <f t="shared" si="239"/>
        <v>30</v>
      </c>
    </row>
    <row r="5103" spans="1:15">
      <c r="A5103" s="5" t="s">
        <v>3</v>
      </c>
      <c r="B5103" s="8">
        <v>44499</v>
      </c>
      <c r="C5103" s="9">
        <v>14</v>
      </c>
      <c r="D5103" s="10">
        <v>138049.44782178872</v>
      </c>
      <c r="E5103" s="11"/>
      <c r="F5103" s="11"/>
      <c r="G5103" s="11"/>
      <c r="H5103" s="11"/>
      <c r="I5103" s="11"/>
      <c r="J5103" s="11"/>
      <c r="K5103" s="11"/>
      <c r="L5103" s="5">
        <f t="shared" si="237"/>
        <v>1.0281100000000001</v>
      </c>
      <c r="M5103" s="22">
        <f>SUMIFS('[1]pvwatts_Cov KY, 7.0815 kWDC, Ro'!$M$33:$M$8792,'[1]pvwatts_Cov KY, 7.0815 kWDC, Ro'!$Q$33:$Q$8792,N5103,'[1]pvwatts_Cov KY, 7.0815 kWDC, Ro'!$R$33:$R$8792,O5103,'[1]pvwatts_Cov KY, 7.0815 kWDC, Ro'!$S$33:$S$8792,C5103)</f>
        <v>4.4461110000000001</v>
      </c>
      <c r="N5103">
        <f t="shared" si="238"/>
        <v>10</v>
      </c>
      <c r="O5103">
        <f t="shared" si="239"/>
        <v>30</v>
      </c>
    </row>
    <row r="5104" spans="1:15">
      <c r="A5104" s="5" t="s">
        <v>3</v>
      </c>
      <c r="B5104" s="8">
        <v>44499</v>
      </c>
      <c r="C5104" s="9">
        <v>15</v>
      </c>
      <c r="D5104" s="10">
        <v>136512.41820624829</v>
      </c>
      <c r="E5104" s="11"/>
      <c r="F5104" s="11"/>
      <c r="G5104" s="11"/>
      <c r="H5104" s="11"/>
      <c r="I5104" s="11"/>
      <c r="J5104" s="11"/>
      <c r="K5104" s="11"/>
      <c r="L5104" s="5">
        <f t="shared" si="237"/>
        <v>1.0166599999999999</v>
      </c>
      <c r="M5104" s="22">
        <f>SUMIFS('[1]pvwatts_Cov KY, 7.0815 kWDC, Ro'!$M$33:$M$8792,'[1]pvwatts_Cov KY, 7.0815 kWDC, Ro'!$Q$33:$Q$8792,N5104,'[1]pvwatts_Cov KY, 7.0815 kWDC, Ro'!$R$33:$R$8792,O5104,'[1]pvwatts_Cov KY, 7.0815 kWDC, Ro'!$S$33:$S$8792,C5104)</f>
        <v>4.258966</v>
      </c>
      <c r="N5104">
        <f t="shared" si="238"/>
        <v>10</v>
      </c>
      <c r="O5104">
        <f t="shared" si="239"/>
        <v>30</v>
      </c>
    </row>
    <row r="5105" spans="1:15">
      <c r="A5105" s="5" t="s">
        <v>3</v>
      </c>
      <c r="B5105" s="8">
        <v>44499</v>
      </c>
      <c r="C5105" s="9">
        <v>16</v>
      </c>
      <c r="D5105" s="10">
        <v>136926.77922257254</v>
      </c>
      <c r="E5105" s="11"/>
      <c r="F5105" s="11"/>
      <c r="G5105" s="11"/>
      <c r="H5105" s="11"/>
      <c r="I5105" s="11"/>
      <c r="J5105" s="11"/>
      <c r="K5105" s="11"/>
      <c r="L5105" s="5">
        <f t="shared" si="237"/>
        <v>1.0197499999999999</v>
      </c>
      <c r="M5105" s="22">
        <f>SUMIFS('[1]pvwatts_Cov KY, 7.0815 kWDC, Ro'!$M$33:$M$8792,'[1]pvwatts_Cov KY, 7.0815 kWDC, Ro'!$Q$33:$Q$8792,N5105,'[1]pvwatts_Cov KY, 7.0815 kWDC, Ro'!$R$33:$R$8792,O5105,'[1]pvwatts_Cov KY, 7.0815 kWDC, Ro'!$S$33:$S$8792,C5105)</f>
        <v>3.6767729999999998</v>
      </c>
      <c r="N5105">
        <f t="shared" si="238"/>
        <v>10</v>
      </c>
      <c r="O5105">
        <f t="shared" si="239"/>
        <v>30</v>
      </c>
    </row>
    <row r="5106" spans="1:15">
      <c r="A5106" s="5" t="s">
        <v>3</v>
      </c>
      <c r="B5106" s="8">
        <v>44499</v>
      </c>
      <c r="C5106" s="9">
        <v>17</v>
      </c>
      <c r="D5106" s="10">
        <v>140373.69983686804</v>
      </c>
      <c r="E5106" s="11"/>
      <c r="F5106" s="11"/>
      <c r="G5106" s="11"/>
      <c r="H5106" s="11"/>
      <c r="I5106" s="11"/>
      <c r="J5106" s="11"/>
      <c r="K5106" s="11"/>
      <c r="L5106" s="5">
        <f t="shared" si="237"/>
        <v>1.04542</v>
      </c>
      <c r="M5106" s="22">
        <f>SUMIFS('[1]pvwatts_Cov KY, 7.0815 kWDC, Ro'!$M$33:$M$8792,'[1]pvwatts_Cov KY, 7.0815 kWDC, Ro'!$Q$33:$Q$8792,N5106,'[1]pvwatts_Cov KY, 7.0815 kWDC, Ro'!$R$33:$R$8792,O5106,'[1]pvwatts_Cov KY, 7.0815 kWDC, Ro'!$S$33:$S$8792,C5106)</f>
        <v>2.732513</v>
      </c>
      <c r="N5106">
        <f t="shared" si="238"/>
        <v>10</v>
      </c>
      <c r="O5106">
        <f t="shared" si="239"/>
        <v>30</v>
      </c>
    </row>
    <row r="5107" spans="1:15">
      <c r="A5107" s="5" t="s">
        <v>3</v>
      </c>
      <c r="B5107" s="8">
        <v>44499</v>
      </c>
      <c r="C5107" s="9">
        <v>18</v>
      </c>
      <c r="D5107" s="10">
        <v>143936.05546033487</v>
      </c>
      <c r="E5107" s="11"/>
      <c r="F5107" s="11"/>
      <c r="G5107" s="11"/>
      <c r="H5107" s="11"/>
      <c r="I5107" s="11"/>
      <c r="J5107" s="11"/>
      <c r="K5107" s="11"/>
      <c r="L5107" s="5">
        <f t="shared" si="237"/>
        <v>1.07195</v>
      </c>
      <c r="M5107" s="22">
        <f>SUMIFS('[1]pvwatts_Cov KY, 7.0815 kWDC, Ro'!$M$33:$M$8792,'[1]pvwatts_Cov KY, 7.0815 kWDC, Ro'!$Q$33:$Q$8792,N5107,'[1]pvwatts_Cov KY, 7.0815 kWDC, Ro'!$R$33:$R$8792,O5107,'[1]pvwatts_Cov KY, 7.0815 kWDC, Ro'!$S$33:$S$8792,C5107)</f>
        <v>1.3416360000000001</v>
      </c>
      <c r="N5107">
        <f t="shared" si="238"/>
        <v>10</v>
      </c>
      <c r="O5107">
        <f t="shared" si="239"/>
        <v>30</v>
      </c>
    </row>
    <row r="5108" spans="1:15">
      <c r="A5108" s="5" t="s">
        <v>3</v>
      </c>
      <c r="B5108" s="8">
        <v>44499</v>
      </c>
      <c r="C5108" s="9">
        <v>19</v>
      </c>
      <c r="D5108" s="10">
        <v>144593.51110092891</v>
      </c>
      <c r="E5108" s="11"/>
      <c r="F5108" s="11"/>
      <c r="G5108" s="11"/>
      <c r="H5108" s="11"/>
      <c r="I5108" s="11"/>
      <c r="J5108" s="11"/>
      <c r="K5108" s="11"/>
      <c r="L5108" s="5">
        <f t="shared" si="237"/>
        <v>1.07684</v>
      </c>
      <c r="M5108" s="22">
        <f>SUMIFS('[1]pvwatts_Cov KY, 7.0815 kWDC, Ro'!$M$33:$M$8792,'[1]pvwatts_Cov KY, 7.0815 kWDC, Ro'!$Q$33:$Q$8792,N5108,'[1]pvwatts_Cov KY, 7.0815 kWDC, Ro'!$R$33:$R$8792,O5108,'[1]pvwatts_Cov KY, 7.0815 kWDC, Ro'!$S$33:$S$8792,C5108)</f>
        <v>0</v>
      </c>
      <c r="N5108">
        <f t="shared" si="238"/>
        <v>10</v>
      </c>
      <c r="O5108">
        <f t="shared" si="239"/>
        <v>30</v>
      </c>
    </row>
    <row r="5109" spans="1:15">
      <c r="A5109" s="5" t="s">
        <v>3</v>
      </c>
      <c r="B5109" s="8">
        <v>44499</v>
      </c>
      <c r="C5109" s="9">
        <v>20</v>
      </c>
      <c r="D5109" s="10">
        <v>142726.00382385874</v>
      </c>
      <c r="E5109" s="11"/>
      <c r="F5109" s="11"/>
      <c r="G5109" s="11"/>
      <c r="H5109" s="11"/>
      <c r="I5109" s="11"/>
      <c r="J5109" s="11"/>
      <c r="K5109" s="11"/>
      <c r="L5109" s="5">
        <f t="shared" si="237"/>
        <v>1.0629299999999999</v>
      </c>
      <c r="M5109" s="22">
        <f>SUMIFS('[1]pvwatts_Cov KY, 7.0815 kWDC, Ro'!$M$33:$M$8792,'[1]pvwatts_Cov KY, 7.0815 kWDC, Ro'!$Q$33:$Q$8792,N5109,'[1]pvwatts_Cov KY, 7.0815 kWDC, Ro'!$R$33:$R$8792,O5109,'[1]pvwatts_Cov KY, 7.0815 kWDC, Ro'!$S$33:$S$8792,C5109)</f>
        <v>0</v>
      </c>
      <c r="N5109">
        <f t="shared" si="238"/>
        <v>10</v>
      </c>
      <c r="O5109">
        <f t="shared" si="239"/>
        <v>30</v>
      </c>
    </row>
    <row r="5110" spans="1:15">
      <c r="A5110" s="5" t="s">
        <v>3</v>
      </c>
      <c r="B5110" s="8">
        <v>44499</v>
      </c>
      <c r="C5110" s="9">
        <v>21</v>
      </c>
      <c r="D5110" s="10">
        <v>138130.66800841995</v>
      </c>
      <c r="E5110" s="11"/>
      <c r="F5110" s="11"/>
      <c r="G5110" s="11"/>
      <c r="H5110" s="11"/>
      <c r="I5110" s="11"/>
      <c r="J5110" s="11"/>
      <c r="K5110" s="11"/>
      <c r="L5110" s="5">
        <f t="shared" si="237"/>
        <v>1.02871</v>
      </c>
      <c r="M5110" s="22">
        <f>SUMIFS('[1]pvwatts_Cov KY, 7.0815 kWDC, Ro'!$M$33:$M$8792,'[1]pvwatts_Cov KY, 7.0815 kWDC, Ro'!$Q$33:$Q$8792,N5110,'[1]pvwatts_Cov KY, 7.0815 kWDC, Ro'!$R$33:$R$8792,O5110,'[1]pvwatts_Cov KY, 7.0815 kWDC, Ro'!$S$33:$S$8792,C5110)</f>
        <v>0</v>
      </c>
      <c r="N5110">
        <f t="shared" si="238"/>
        <v>10</v>
      </c>
      <c r="O5110">
        <f t="shared" si="239"/>
        <v>30</v>
      </c>
    </row>
    <row r="5111" spans="1:15">
      <c r="A5111" s="5" t="s">
        <v>3</v>
      </c>
      <c r="B5111" s="8">
        <v>44499</v>
      </c>
      <c r="C5111" s="9">
        <v>22</v>
      </c>
      <c r="D5111" s="10">
        <v>132235.99157492872</v>
      </c>
      <c r="E5111" s="11"/>
      <c r="F5111" s="11"/>
      <c r="G5111" s="11"/>
      <c r="H5111" s="11"/>
      <c r="I5111" s="11"/>
      <c r="J5111" s="11"/>
      <c r="K5111" s="11"/>
      <c r="L5111" s="5">
        <f t="shared" si="237"/>
        <v>0.98480999999999996</v>
      </c>
      <c r="M5111" s="22">
        <f>SUMIFS('[1]pvwatts_Cov KY, 7.0815 kWDC, Ro'!$M$33:$M$8792,'[1]pvwatts_Cov KY, 7.0815 kWDC, Ro'!$Q$33:$Q$8792,N5111,'[1]pvwatts_Cov KY, 7.0815 kWDC, Ro'!$R$33:$R$8792,O5111,'[1]pvwatts_Cov KY, 7.0815 kWDC, Ro'!$S$33:$S$8792,C5111)</f>
        <v>0</v>
      </c>
      <c r="N5111">
        <f t="shared" si="238"/>
        <v>10</v>
      </c>
      <c r="O5111">
        <f t="shared" si="239"/>
        <v>30</v>
      </c>
    </row>
    <row r="5112" spans="1:15">
      <c r="A5112" s="5" t="s">
        <v>3</v>
      </c>
      <c r="B5112" s="8">
        <v>44499</v>
      </c>
      <c r="C5112" s="9">
        <v>23</v>
      </c>
      <c r="D5112" s="10">
        <v>123238.07702285101</v>
      </c>
      <c r="E5112" s="11"/>
      <c r="F5112" s="11"/>
      <c r="G5112" s="11"/>
      <c r="H5112" s="11"/>
      <c r="I5112" s="11"/>
      <c r="J5112" s="11"/>
      <c r="K5112" s="11"/>
      <c r="L5112" s="5">
        <f t="shared" si="237"/>
        <v>0.91779999999999995</v>
      </c>
      <c r="M5112" s="22">
        <f>SUMIFS('[1]pvwatts_Cov KY, 7.0815 kWDC, Ro'!$M$33:$M$8792,'[1]pvwatts_Cov KY, 7.0815 kWDC, Ro'!$Q$33:$Q$8792,N5112,'[1]pvwatts_Cov KY, 7.0815 kWDC, Ro'!$R$33:$R$8792,O5112,'[1]pvwatts_Cov KY, 7.0815 kWDC, Ro'!$S$33:$S$8792,C5112)</f>
        <v>0</v>
      </c>
      <c r="N5112">
        <f t="shared" si="238"/>
        <v>10</v>
      </c>
      <c r="O5112">
        <f t="shared" si="239"/>
        <v>30</v>
      </c>
    </row>
    <row r="5113" spans="1:15">
      <c r="A5113" s="5" t="s">
        <v>3</v>
      </c>
      <c r="B5113" s="8">
        <v>44499</v>
      </c>
      <c r="C5113" s="9">
        <v>24</v>
      </c>
      <c r="D5113" s="10">
        <v>113390.96268694429</v>
      </c>
      <c r="E5113" s="11"/>
      <c r="F5113" s="11"/>
      <c r="G5113" s="11"/>
      <c r="H5113" s="11"/>
      <c r="I5113" s="11"/>
      <c r="J5113" s="11"/>
      <c r="K5113" s="11"/>
      <c r="L5113" s="5">
        <f t="shared" si="237"/>
        <v>0.84447000000000005</v>
      </c>
      <c r="M5113" s="22">
        <f>SUMIFS('[1]pvwatts_Cov KY, 7.0815 kWDC, Ro'!$M$33:$M$8792,'[1]pvwatts_Cov KY, 7.0815 kWDC, Ro'!$Q$33:$Q$8792,N5113,'[1]pvwatts_Cov KY, 7.0815 kWDC, Ro'!$R$33:$R$8792,O5113,'[1]pvwatts_Cov KY, 7.0815 kWDC, Ro'!$S$33:$S$8792,C5113)</f>
        <v>0</v>
      </c>
      <c r="N5113">
        <f t="shared" si="238"/>
        <v>10</v>
      </c>
      <c r="O5113">
        <f t="shared" si="239"/>
        <v>30</v>
      </c>
    </row>
    <row r="5114" spans="1:15">
      <c r="A5114" s="5" t="s">
        <v>3</v>
      </c>
      <c r="B5114" s="8">
        <v>44500</v>
      </c>
      <c r="C5114" s="9">
        <v>1</v>
      </c>
      <c r="D5114" s="10">
        <v>103074.12380979603</v>
      </c>
      <c r="E5114" s="11"/>
      <c r="F5114" s="11"/>
      <c r="G5114" s="11"/>
      <c r="H5114" s="11"/>
      <c r="I5114" s="11"/>
      <c r="J5114" s="11"/>
      <c r="K5114" s="11"/>
      <c r="L5114" s="5">
        <f t="shared" si="237"/>
        <v>0.76763000000000003</v>
      </c>
      <c r="M5114" s="22">
        <f>SUMIFS('[1]pvwatts_Cov KY, 7.0815 kWDC, Ro'!$M$33:$M$8792,'[1]pvwatts_Cov KY, 7.0815 kWDC, Ro'!$Q$33:$Q$8792,N5114,'[1]pvwatts_Cov KY, 7.0815 kWDC, Ro'!$R$33:$R$8792,O5114,'[1]pvwatts_Cov KY, 7.0815 kWDC, Ro'!$S$33:$S$8792,C5114)</f>
        <v>0</v>
      </c>
      <c r="N5114">
        <f t="shared" si="238"/>
        <v>10</v>
      </c>
      <c r="O5114">
        <f t="shared" si="239"/>
        <v>31</v>
      </c>
    </row>
    <row r="5115" spans="1:15">
      <c r="A5115" s="5" t="s">
        <v>3</v>
      </c>
      <c r="B5115" s="8">
        <v>44500</v>
      </c>
      <c r="C5115" s="9">
        <v>2</v>
      </c>
      <c r="D5115" s="10">
        <v>95744.290104472224</v>
      </c>
      <c r="E5115" s="11"/>
      <c r="F5115" s="11"/>
      <c r="G5115" s="11"/>
      <c r="H5115" s="11"/>
      <c r="I5115" s="11"/>
      <c r="J5115" s="11"/>
      <c r="K5115" s="11"/>
      <c r="L5115" s="5">
        <f t="shared" si="237"/>
        <v>0.71304000000000001</v>
      </c>
      <c r="M5115" s="22">
        <f>SUMIFS('[1]pvwatts_Cov KY, 7.0815 kWDC, Ro'!$M$33:$M$8792,'[1]pvwatts_Cov KY, 7.0815 kWDC, Ro'!$Q$33:$Q$8792,N5115,'[1]pvwatts_Cov KY, 7.0815 kWDC, Ro'!$R$33:$R$8792,O5115,'[1]pvwatts_Cov KY, 7.0815 kWDC, Ro'!$S$33:$S$8792,C5115)</f>
        <v>0</v>
      </c>
      <c r="N5115">
        <f t="shared" si="238"/>
        <v>10</v>
      </c>
      <c r="O5115">
        <f t="shared" si="239"/>
        <v>31</v>
      </c>
    </row>
    <row r="5116" spans="1:15">
      <c r="A5116" s="5" t="s">
        <v>3</v>
      </c>
      <c r="B5116" s="8">
        <v>44500</v>
      </c>
      <c r="C5116" s="9">
        <v>3</v>
      </c>
      <c r="D5116" s="10">
        <v>91090.646960375409</v>
      </c>
      <c r="E5116" s="11"/>
      <c r="F5116" s="11"/>
      <c r="G5116" s="11"/>
      <c r="H5116" s="11"/>
      <c r="I5116" s="11"/>
      <c r="J5116" s="11"/>
      <c r="K5116" s="11"/>
      <c r="L5116" s="5">
        <f t="shared" si="237"/>
        <v>0.67839000000000005</v>
      </c>
      <c r="M5116" s="22">
        <f>SUMIFS('[1]pvwatts_Cov KY, 7.0815 kWDC, Ro'!$M$33:$M$8792,'[1]pvwatts_Cov KY, 7.0815 kWDC, Ro'!$Q$33:$Q$8792,N5116,'[1]pvwatts_Cov KY, 7.0815 kWDC, Ro'!$R$33:$R$8792,O5116,'[1]pvwatts_Cov KY, 7.0815 kWDC, Ro'!$S$33:$S$8792,C5116)</f>
        <v>0</v>
      </c>
      <c r="N5116">
        <f t="shared" si="238"/>
        <v>10</v>
      </c>
      <c r="O5116">
        <f t="shared" si="239"/>
        <v>31</v>
      </c>
    </row>
    <row r="5117" spans="1:15">
      <c r="A5117" s="5" t="s">
        <v>3</v>
      </c>
      <c r="B5117" s="8">
        <v>44500</v>
      </c>
      <c r="C5117" s="9">
        <v>4</v>
      </c>
      <c r="D5117" s="10">
        <v>88396.694478073507</v>
      </c>
      <c r="E5117" s="11"/>
      <c r="F5117" s="11"/>
      <c r="G5117" s="11"/>
      <c r="H5117" s="11"/>
      <c r="I5117" s="11"/>
      <c r="J5117" s="11"/>
      <c r="K5117" s="11"/>
      <c r="L5117" s="5">
        <f t="shared" si="237"/>
        <v>0.65832000000000002</v>
      </c>
      <c r="M5117" s="22">
        <f>SUMIFS('[1]pvwatts_Cov KY, 7.0815 kWDC, Ro'!$M$33:$M$8792,'[1]pvwatts_Cov KY, 7.0815 kWDC, Ro'!$Q$33:$Q$8792,N5117,'[1]pvwatts_Cov KY, 7.0815 kWDC, Ro'!$R$33:$R$8792,O5117,'[1]pvwatts_Cov KY, 7.0815 kWDC, Ro'!$S$33:$S$8792,C5117)</f>
        <v>0</v>
      </c>
      <c r="N5117">
        <f t="shared" si="238"/>
        <v>10</v>
      </c>
      <c r="O5117">
        <f t="shared" si="239"/>
        <v>31</v>
      </c>
    </row>
    <row r="5118" spans="1:15">
      <c r="A5118" s="5" t="s">
        <v>3</v>
      </c>
      <c r="B5118" s="8">
        <v>44500</v>
      </c>
      <c r="C5118" s="9">
        <v>5</v>
      </c>
      <c r="D5118" s="10">
        <v>87638.250239603964</v>
      </c>
      <c r="E5118" s="11"/>
      <c r="F5118" s="11"/>
      <c r="G5118" s="11"/>
      <c r="H5118" s="11"/>
      <c r="I5118" s="11"/>
      <c r="J5118" s="11"/>
      <c r="K5118" s="11"/>
      <c r="L5118" s="5">
        <f t="shared" si="237"/>
        <v>0.65268000000000004</v>
      </c>
      <c r="M5118" s="22">
        <f>SUMIFS('[1]pvwatts_Cov KY, 7.0815 kWDC, Ro'!$M$33:$M$8792,'[1]pvwatts_Cov KY, 7.0815 kWDC, Ro'!$Q$33:$Q$8792,N5118,'[1]pvwatts_Cov KY, 7.0815 kWDC, Ro'!$R$33:$R$8792,O5118,'[1]pvwatts_Cov KY, 7.0815 kWDC, Ro'!$S$33:$S$8792,C5118)</f>
        <v>0</v>
      </c>
      <c r="N5118">
        <f t="shared" si="238"/>
        <v>10</v>
      </c>
      <c r="O5118">
        <f t="shared" si="239"/>
        <v>31</v>
      </c>
    </row>
    <row r="5119" spans="1:15">
      <c r="A5119" s="5" t="s">
        <v>3</v>
      </c>
      <c r="B5119" s="8">
        <v>44500</v>
      </c>
      <c r="C5119" s="9">
        <v>6</v>
      </c>
      <c r="D5119" s="10">
        <v>89752.778151441264</v>
      </c>
      <c r="E5119" s="11"/>
      <c r="F5119" s="11"/>
      <c r="G5119" s="11"/>
      <c r="H5119" s="11"/>
      <c r="I5119" s="11"/>
      <c r="J5119" s="11"/>
      <c r="K5119" s="11"/>
      <c r="L5119" s="5">
        <f t="shared" si="237"/>
        <v>0.66842000000000001</v>
      </c>
      <c r="M5119" s="22">
        <f>SUMIFS('[1]pvwatts_Cov KY, 7.0815 kWDC, Ro'!$M$33:$M$8792,'[1]pvwatts_Cov KY, 7.0815 kWDC, Ro'!$Q$33:$Q$8792,N5119,'[1]pvwatts_Cov KY, 7.0815 kWDC, Ro'!$R$33:$R$8792,O5119,'[1]pvwatts_Cov KY, 7.0815 kWDC, Ro'!$S$33:$S$8792,C5119)</f>
        <v>0</v>
      </c>
      <c r="N5119">
        <f t="shared" si="238"/>
        <v>10</v>
      </c>
      <c r="O5119">
        <f t="shared" si="239"/>
        <v>31</v>
      </c>
    </row>
    <row r="5120" spans="1:15">
      <c r="A5120" s="5" t="s">
        <v>3</v>
      </c>
      <c r="B5120" s="8">
        <v>44500</v>
      </c>
      <c r="C5120" s="9">
        <v>7</v>
      </c>
      <c r="D5120" s="10">
        <v>93928.139869081904</v>
      </c>
      <c r="E5120" s="11"/>
      <c r="F5120" s="11"/>
      <c r="G5120" s="11"/>
      <c r="H5120" s="11"/>
      <c r="I5120" s="11"/>
      <c r="J5120" s="11"/>
      <c r="K5120" s="11"/>
      <c r="L5120" s="5">
        <f t="shared" si="237"/>
        <v>0.69952000000000003</v>
      </c>
      <c r="M5120" s="22">
        <f>SUMIFS('[1]pvwatts_Cov KY, 7.0815 kWDC, Ro'!$M$33:$M$8792,'[1]pvwatts_Cov KY, 7.0815 kWDC, Ro'!$Q$33:$Q$8792,N5120,'[1]pvwatts_Cov KY, 7.0815 kWDC, Ro'!$R$33:$R$8792,O5120,'[1]pvwatts_Cov KY, 7.0815 kWDC, Ro'!$S$33:$S$8792,C5120)</f>
        <v>0</v>
      </c>
      <c r="N5120">
        <f t="shared" si="238"/>
        <v>10</v>
      </c>
      <c r="O5120">
        <f t="shared" si="239"/>
        <v>31</v>
      </c>
    </row>
    <row r="5121" spans="1:15">
      <c r="A5121" s="5" t="s">
        <v>3</v>
      </c>
      <c r="B5121" s="8">
        <v>44500</v>
      </c>
      <c r="C5121" s="9">
        <v>8</v>
      </c>
      <c r="D5121" s="10">
        <v>102501.45374477896</v>
      </c>
      <c r="E5121" s="11"/>
      <c r="F5121" s="11"/>
      <c r="G5121" s="11"/>
      <c r="H5121" s="11"/>
      <c r="I5121" s="11"/>
      <c r="J5121" s="11"/>
      <c r="K5121" s="11"/>
      <c r="L5121" s="5">
        <f t="shared" si="237"/>
        <v>0.76336999999999999</v>
      </c>
      <c r="M5121" s="22">
        <f>SUMIFS('[1]pvwatts_Cov KY, 7.0815 kWDC, Ro'!$M$33:$M$8792,'[1]pvwatts_Cov KY, 7.0815 kWDC, Ro'!$Q$33:$Q$8792,N5121,'[1]pvwatts_Cov KY, 7.0815 kWDC, Ro'!$R$33:$R$8792,O5121,'[1]pvwatts_Cov KY, 7.0815 kWDC, Ro'!$S$33:$S$8792,C5121)</f>
        <v>0</v>
      </c>
      <c r="N5121">
        <f t="shared" si="238"/>
        <v>10</v>
      </c>
      <c r="O5121">
        <f t="shared" si="239"/>
        <v>31</v>
      </c>
    </row>
    <row r="5122" spans="1:15">
      <c r="A5122" s="5" t="s">
        <v>3</v>
      </c>
      <c r="B5122" s="8">
        <v>44500</v>
      </c>
      <c r="C5122" s="9">
        <v>9</v>
      </c>
      <c r="D5122" s="10">
        <v>117525.9001300341</v>
      </c>
      <c r="E5122" s="11"/>
      <c r="F5122" s="11"/>
      <c r="G5122" s="11"/>
      <c r="H5122" s="11"/>
      <c r="I5122" s="11"/>
      <c r="J5122" s="11"/>
      <c r="K5122" s="11"/>
      <c r="L5122" s="5">
        <f t="shared" ref="L5122:L5185" si="240">ROUND(D5122*$D$8764,5)</f>
        <v>0.87526000000000004</v>
      </c>
      <c r="M5122" s="22">
        <f>SUMIFS('[1]pvwatts_Cov KY, 7.0815 kWDC, Ro'!$M$33:$M$8792,'[1]pvwatts_Cov KY, 7.0815 kWDC, Ro'!$Q$33:$Q$8792,N5122,'[1]pvwatts_Cov KY, 7.0815 kWDC, Ro'!$R$33:$R$8792,O5122,'[1]pvwatts_Cov KY, 7.0815 kWDC, Ro'!$S$33:$S$8792,C5122)</f>
        <v>9.0830000000000008E-3</v>
      </c>
      <c r="N5122">
        <f t="shared" si="238"/>
        <v>10</v>
      </c>
      <c r="O5122">
        <f t="shared" si="239"/>
        <v>31</v>
      </c>
    </row>
    <row r="5123" spans="1:15">
      <c r="A5123" s="5" t="s">
        <v>3</v>
      </c>
      <c r="B5123" s="8">
        <v>44500</v>
      </c>
      <c r="C5123" s="9">
        <v>10</v>
      </c>
      <c r="D5123" s="10">
        <v>130103.90924273476</v>
      </c>
      <c r="E5123" s="11"/>
      <c r="F5123" s="11"/>
      <c r="G5123" s="11"/>
      <c r="H5123" s="11"/>
      <c r="I5123" s="11"/>
      <c r="J5123" s="11"/>
      <c r="K5123" s="11"/>
      <c r="L5123" s="5">
        <f t="shared" si="240"/>
        <v>0.96892999999999996</v>
      </c>
      <c r="M5123" s="22">
        <f>SUMIFS('[1]pvwatts_Cov KY, 7.0815 kWDC, Ro'!$M$33:$M$8792,'[1]pvwatts_Cov KY, 7.0815 kWDC, Ro'!$Q$33:$Q$8792,N5123,'[1]pvwatts_Cov KY, 7.0815 kWDC, Ro'!$R$33:$R$8792,O5123,'[1]pvwatts_Cov KY, 7.0815 kWDC, Ro'!$S$33:$S$8792,C5123)</f>
        <v>0.32510800000000001</v>
      </c>
      <c r="N5123">
        <f t="shared" ref="N5123:N5186" si="241">MONTH(B5123)</f>
        <v>10</v>
      </c>
      <c r="O5123">
        <f t="shared" ref="O5123:O5186" si="242">DAY(B5123)</f>
        <v>31</v>
      </c>
    </row>
    <row r="5124" spans="1:15">
      <c r="A5124" s="5" t="s">
        <v>3</v>
      </c>
      <c r="B5124" s="8">
        <v>44500</v>
      </c>
      <c r="C5124" s="9">
        <v>11</v>
      </c>
      <c r="D5124" s="10">
        <v>136696.00624918047</v>
      </c>
      <c r="E5124" s="11"/>
      <c r="F5124" s="11"/>
      <c r="G5124" s="11"/>
      <c r="H5124" s="11"/>
      <c r="I5124" s="11"/>
      <c r="J5124" s="11"/>
      <c r="K5124" s="11"/>
      <c r="L5124" s="5">
        <f t="shared" si="240"/>
        <v>1.01803</v>
      </c>
      <c r="M5124" s="22">
        <f>SUMIFS('[1]pvwatts_Cov KY, 7.0815 kWDC, Ro'!$M$33:$M$8792,'[1]pvwatts_Cov KY, 7.0815 kWDC, Ro'!$Q$33:$Q$8792,N5124,'[1]pvwatts_Cov KY, 7.0815 kWDC, Ro'!$R$33:$R$8792,O5124,'[1]pvwatts_Cov KY, 7.0815 kWDC, Ro'!$S$33:$S$8792,C5124)</f>
        <v>2.7870200000000001</v>
      </c>
      <c r="N5124">
        <f t="shared" si="241"/>
        <v>10</v>
      </c>
      <c r="O5124">
        <f t="shared" si="242"/>
        <v>31</v>
      </c>
    </row>
    <row r="5125" spans="1:15">
      <c r="A5125" s="5" t="s">
        <v>3</v>
      </c>
      <c r="B5125" s="8">
        <v>44500</v>
      </c>
      <c r="C5125" s="9">
        <v>12</v>
      </c>
      <c r="D5125" s="10">
        <v>138796.61680731349</v>
      </c>
      <c r="E5125" s="11"/>
      <c r="F5125" s="11"/>
      <c r="G5125" s="11"/>
      <c r="H5125" s="11"/>
      <c r="I5125" s="11"/>
      <c r="J5125" s="11"/>
      <c r="K5125" s="11"/>
      <c r="L5125" s="5">
        <f t="shared" si="240"/>
        <v>1.0336700000000001</v>
      </c>
      <c r="M5125" s="22">
        <f>SUMIFS('[1]pvwatts_Cov KY, 7.0815 kWDC, Ro'!$M$33:$M$8792,'[1]pvwatts_Cov KY, 7.0815 kWDC, Ro'!$Q$33:$Q$8792,N5125,'[1]pvwatts_Cov KY, 7.0815 kWDC, Ro'!$R$33:$R$8792,O5125,'[1]pvwatts_Cov KY, 7.0815 kWDC, Ro'!$S$33:$S$8792,C5125)</f>
        <v>3.9085019999999999</v>
      </c>
      <c r="N5125">
        <f t="shared" si="241"/>
        <v>10</v>
      </c>
      <c r="O5125">
        <f t="shared" si="242"/>
        <v>31</v>
      </c>
    </row>
    <row r="5126" spans="1:15">
      <c r="A5126" s="5" t="s">
        <v>3</v>
      </c>
      <c r="B5126" s="8">
        <v>44500</v>
      </c>
      <c r="C5126" s="9">
        <v>13</v>
      </c>
      <c r="D5126" s="10">
        <v>140627.67452860792</v>
      </c>
      <c r="E5126" s="11"/>
      <c r="F5126" s="11"/>
      <c r="G5126" s="11"/>
      <c r="H5126" s="11"/>
      <c r="I5126" s="11"/>
      <c r="J5126" s="11"/>
      <c r="K5126" s="11"/>
      <c r="L5126" s="5">
        <f t="shared" si="240"/>
        <v>1.04731</v>
      </c>
      <c r="M5126" s="22">
        <f>SUMIFS('[1]pvwatts_Cov KY, 7.0815 kWDC, Ro'!$M$33:$M$8792,'[1]pvwatts_Cov KY, 7.0815 kWDC, Ro'!$Q$33:$Q$8792,N5126,'[1]pvwatts_Cov KY, 7.0815 kWDC, Ro'!$R$33:$R$8792,O5126,'[1]pvwatts_Cov KY, 7.0815 kWDC, Ro'!$S$33:$S$8792,C5126)</f>
        <v>4.431781</v>
      </c>
      <c r="N5126">
        <f t="shared" si="241"/>
        <v>10</v>
      </c>
      <c r="O5126">
        <f t="shared" si="242"/>
        <v>31</v>
      </c>
    </row>
    <row r="5127" spans="1:15">
      <c r="A5127" s="5" t="s">
        <v>3</v>
      </c>
      <c r="B5127" s="8">
        <v>44500</v>
      </c>
      <c r="C5127" s="9">
        <v>14</v>
      </c>
      <c r="D5127" s="10">
        <v>139352.30298306435</v>
      </c>
      <c r="E5127" s="11"/>
      <c r="F5127" s="11"/>
      <c r="G5127" s="11"/>
      <c r="H5127" s="11"/>
      <c r="I5127" s="11"/>
      <c r="J5127" s="11"/>
      <c r="K5127" s="11"/>
      <c r="L5127" s="5">
        <f t="shared" si="240"/>
        <v>1.0378099999999999</v>
      </c>
      <c r="M5127" s="22">
        <f>SUMIFS('[1]pvwatts_Cov KY, 7.0815 kWDC, Ro'!$M$33:$M$8792,'[1]pvwatts_Cov KY, 7.0815 kWDC, Ro'!$Q$33:$Q$8792,N5127,'[1]pvwatts_Cov KY, 7.0815 kWDC, Ro'!$R$33:$R$8792,O5127,'[1]pvwatts_Cov KY, 7.0815 kWDC, Ro'!$S$33:$S$8792,C5127)</f>
        <v>4.5541980000000004</v>
      </c>
      <c r="N5127">
        <f t="shared" si="241"/>
        <v>10</v>
      </c>
      <c r="O5127">
        <f t="shared" si="242"/>
        <v>31</v>
      </c>
    </row>
    <row r="5128" spans="1:15">
      <c r="A5128" s="5" t="s">
        <v>3</v>
      </c>
      <c r="B5128" s="8">
        <v>44500</v>
      </c>
      <c r="C5128" s="9">
        <v>15</v>
      </c>
      <c r="D5128" s="10">
        <v>138111.61678933914</v>
      </c>
      <c r="E5128" s="11"/>
      <c r="F5128" s="11"/>
      <c r="G5128" s="11"/>
      <c r="H5128" s="11"/>
      <c r="I5128" s="11"/>
      <c r="J5128" s="11"/>
      <c r="K5128" s="11"/>
      <c r="L5128" s="5">
        <f t="shared" si="240"/>
        <v>1.02857</v>
      </c>
      <c r="M5128" s="22">
        <f>SUMIFS('[1]pvwatts_Cov KY, 7.0815 kWDC, Ro'!$M$33:$M$8792,'[1]pvwatts_Cov KY, 7.0815 kWDC, Ro'!$Q$33:$Q$8792,N5128,'[1]pvwatts_Cov KY, 7.0815 kWDC, Ro'!$R$33:$R$8792,O5128,'[1]pvwatts_Cov KY, 7.0815 kWDC, Ro'!$S$33:$S$8792,C5128)</f>
        <v>2.7912569999999999</v>
      </c>
      <c r="N5128">
        <f t="shared" si="241"/>
        <v>10</v>
      </c>
      <c r="O5128">
        <f t="shared" si="242"/>
        <v>31</v>
      </c>
    </row>
    <row r="5129" spans="1:15">
      <c r="A5129" s="5" t="s">
        <v>3</v>
      </c>
      <c r="B5129" s="8">
        <v>44500</v>
      </c>
      <c r="C5129" s="9">
        <v>16</v>
      </c>
      <c r="D5129" s="10">
        <v>139009.55469768471</v>
      </c>
      <c r="E5129" s="11"/>
      <c r="F5129" s="11"/>
      <c r="G5129" s="11"/>
      <c r="H5129" s="11"/>
      <c r="I5129" s="11"/>
      <c r="J5129" s="11"/>
      <c r="K5129" s="11"/>
      <c r="L5129" s="5">
        <f t="shared" si="240"/>
        <v>1.0352600000000001</v>
      </c>
      <c r="M5129" s="22">
        <f>SUMIFS('[1]pvwatts_Cov KY, 7.0815 kWDC, Ro'!$M$33:$M$8792,'[1]pvwatts_Cov KY, 7.0815 kWDC, Ro'!$Q$33:$Q$8792,N5129,'[1]pvwatts_Cov KY, 7.0815 kWDC, Ro'!$R$33:$R$8792,O5129,'[1]pvwatts_Cov KY, 7.0815 kWDC, Ro'!$S$33:$S$8792,C5129)</f>
        <v>0.192743</v>
      </c>
      <c r="N5129">
        <f t="shared" si="241"/>
        <v>10</v>
      </c>
      <c r="O5129">
        <f t="shared" si="242"/>
        <v>31</v>
      </c>
    </row>
    <row r="5130" spans="1:15">
      <c r="A5130" s="5" t="s">
        <v>3</v>
      </c>
      <c r="B5130" s="8">
        <v>44500</v>
      </c>
      <c r="C5130" s="9">
        <v>17</v>
      </c>
      <c r="D5130" s="10">
        <v>140288.03638821651</v>
      </c>
      <c r="E5130" s="11"/>
      <c r="F5130" s="11"/>
      <c r="G5130" s="11"/>
      <c r="H5130" s="11"/>
      <c r="I5130" s="11"/>
      <c r="J5130" s="11"/>
      <c r="K5130" s="11"/>
      <c r="L5130" s="5">
        <f t="shared" si="240"/>
        <v>1.04478</v>
      </c>
      <c r="M5130" s="22">
        <f>SUMIFS('[1]pvwatts_Cov KY, 7.0815 kWDC, Ro'!$M$33:$M$8792,'[1]pvwatts_Cov KY, 7.0815 kWDC, Ro'!$Q$33:$Q$8792,N5130,'[1]pvwatts_Cov KY, 7.0815 kWDC, Ro'!$R$33:$R$8792,O5130,'[1]pvwatts_Cov KY, 7.0815 kWDC, Ro'!$S$33:$S$8792,C5130)</f>
        <v>0.47644199999999998</v>
      </c>
      <c r="N5130">
        <f t="shared" si="241"/>
        <v>10</v>
      </c>
      <c r="O5130">
        <f t="shared" si="242"/>
        <v>31</v>
      </c>
    </row>
    <row r="5131" spans="1:15">
      <c r="A5131" s="5" t="s">
        <v>3</v>
      </c>
      <c r="B5131" s="8">
        <v>44500</v>
      </c>
      <c r="C5131" s="9">
        <v>18</v>
      </c>
      <c r="D5131" s="10">
        <v>138027.35941338795</v>
      </c>
      <c r="E5131" s="11"/>
      <c r="F5131" s="11"/>
      <c r="G5131" s="11"/>
      <c r="H5131" s="11"/>
      <c r="I5131" s="11"/>
      <c r="J5131" s="11"/>
      <c r="K5131" s="11"/>
      <c r="L5131" s="5">
        <f t="shared" si="240"/>
        <v>1.0279400000000001</v>
      </c>
      <c r="M5131" s="22">
        <f>SUMIFS('[1]pvwatts_Cov KY, 7.0815 kWDC, Ro'!$M$33:$M$8792,'[1]pvwatts_Cov KY, 7.0815 kWDC, Ro'!$Q$33:$Q$8792,N5131,'[1]pvwatts_Cov KY, 7.0815 kWDC, Ro'!$R$33:$R$8792,O5131,'[1]pvwatts_Cov KY, 7.0815 kWDC, Ro'!$S$33:$S$8792,C5131)</f>
        <v>0.68656799999999996</v>
      </c>
      <c r="N5131">
        <f t="shared" si="241"/>
        <v>10</v>
      </c>
      <c r="O5131">
        <f t="shared" si="242"/>
        <v>31</v>
      </c>
    </row>
    <row r="5132" spans="1:15">
      <c r="A5132" s="5" t="s">
        <v>3</v>
      </c>
      <c r="B5132" s="8">
        <v>44500</v>
      </c>
      <c r="C5132" s="9">
        <v>19</v>
      </c>
      <c r="D5132" s="10">
        <v>126507.39922627792</v>
      </c>
      <c r="E5132" s="11"/>
      <c r="F5132" s="11"/>
      <c r="G5132" s="11"/>
      <c r="H5132" s="11"/>
      <c r="I5132" s="11"/>
      <c r="J5132" s="11"/>
      <c r="K5132" s="11"/>
      <c r="L5132" s="5">
        <f t="shared" si="240"/>
        <v>0.94215000000000004</v>
      </c>
      <c r="M5132" s="22">
        <f>SUMIFS('[1]pvwatts_Cov KY, 7.0815 kWDC, Ro'!$M$33:$M$8792,'[1]pvwatts_Cov KY, 7.0815 kWDC, Ro'!$Q$33:$Q$8792,N5132,'[1]pvwatts_Cov KY, 7.0815 kWDC, Ro'!$R$33:$R$8792,O5132,'[1]pvwatts_Cov KY, 7.0815 kWDC, Ro'!$S$33:$S$8792,C5132)</f>
        <v>0</v>
      </c>
      <c r="N5132">
        <f t="shared" si="241"/>
        <v>10</v>
      </c>
      <c r="O5132">
        <f t="shared" si="242"/>
        <v>31</v>
      </c>
    </row>
    <row r="5133" spans="1:15">
      <c r="A5133" s="5" t="s">
        <v>3</v>
      </c>
      <c r="B5133" s="8">
        <v>44500</v>
      </c>
      <c r="C5133" s="9">
        <v>20</v>
      </c>
      <c r="D5133" s="10">
        <v>128657.0049747696</v>
      </c>
      <c r="E5133" s="11"/>
      <c r="F5133" s="11"/>
      <c r="G5133" s="11"/>
      <c r="H5133" s="11"/>
      <c r="I5133" s="11"/>
      <c r="J5133" s="11"/>
      <c r="K5133" s="11"/>
      <c r="L5133" s="5">
        <f t="shared" si="240"/>
        <v>0.95816000000000001</v>
      </c>
      <c r="M5133" s="22">
        <f>SUMIFS('[1]pvwatts_Cov KY, 7.0815 kWDC, Ro'!$M$33:$M$8792,'[1]pvwatts_Cov KY, 7.0815 kWDC, Ro'!$Q$33:$Q$8792,N5133,'[1]pvwatts_Cov KY, 7.0815 kWDC, Ro'!$R$33:$R$8792,O5133,'[1]pvwatts_Cov KY, 7.0815 kWDC, Ro'!$S$33:$S$8792,C5133)</f>
        <v>0</v>
      </c>
      <c r="N5133">
        <f t="shared" si="241"/>
        <v>10</v>
      </c>
      <c r="O5133">
        <f t="shared" si="242"/>
        <v>31</v>
      </c>
    </row>
    <row r="5134" spans="1:15">
      <c r="A5134" s="5" t="s">
        <v>3</v>
      </c>
      <c r="B5134" s="8">
        <v>44500</v>
      </c>
      <c r="C5134" s="9">
        <v>21</v>
      </c>
      <c r="D5134" s="10">
        <v>139652.15247764625</v>
      </c>
      <c r="E5134" s="11"/>
      <c r="F5134" s="11"/>
      <c r="G5134" s="11"/>
      <c r="H5134" s="11"/>
      <c r="I5134" s="11"/>
      <c r="J5134" s="11"/>
      <c r="K5134" s="11"/>
      <c r="L5134" s="5">
        <f t="shared" si="240"/>
        <v>1.0400400000000001</v>
      </c>
      <c r="M5134" s="22">
        <f>SUMIFS('[1]pvwatts_Cov KY, 7.0815 kWDC, Ro'!$M$33:$M$8792,'[1]pvwatts_Cov KY, 7.0815 kWDC, Ro'!$Q$33:$Q$8792,N5134,'[1]pvwatts_Cov KY, 7.0815 kWDC, Ro'!$R$33:$R$8792,O5134,'[1]pvwatts_Cov KY, 7.0815 kWDC, Ro'!$S$33:$S$8792,C5134)</f>
        <v>0</v>
      </c>
      <c r="N5134">
        <f t="shared" si="241"/>
        <v>10</v>
      </c>
      <c r="O5134">
        <f t="shared" si="242"/>
        <v>31</v>
      </c>
    </row>
    <row r="5135" spans="1:15">
      <c r="A5135" s="5" t="s">
        <v>3</v>
      </c>
      <c r="B5135" s="8">
        <v>44500</v>
      </c>
      <c r="C5135" s="9">
        <v>22</v>
      </c>
      <c r="D5135" s="10">
        <v>137562.12612548159</v>
      </c>
      <c r="E5135" s="11"/>
      <c r="F5135" s="11"/>
      <c r="G5135" s="11"/>
      <c r="H5135" s="11"/>
      <c r="I5135" s="11"/>
      <c r="J5135" s="11"/>
      <c r="K5135" s="11"/>
      <c r="L5135" s="5">
        <f t="shared" si="240"/>
        <v>1.0244800000000001</v>
      </c>
      <c r="M5135" s="22">
        <f>SUMIFS('[1]pvwatts_Cov KY, 7.0815 kWDC, Ro'!$M$33:$M$8792,'[1]pvwatts_Cov KY, 7.0815 kWDC, Ro'!$Q$33:$Q$8792,N5135,'[1]pvwatts_Cov KY, 7.0815 kWDC, Ro'!$R$33:$R$8792,O5135,'[1]pvwatts_Cov KY, 7.0815 kWDC, Ro'!$S$33:$S$8792,C5135)</f>
        <v>0</v>
      </c>
      <c r="N5135">
        <f t="shared" si="241"/>
        <v>10</v>
      </c>
      <c r="O5135">
        <f t="shared" si="242"/>
        <v>31</v>
      </c>
    </row>
    <row r="5136" spans="1:15">
      <c r="A5136" s="5" t="s">
        <v>3</v>
      </c>
      <c r="B5136" s="8">
        <v>44500</v>
      </c>
      <c r="C5136" s="9">
        <v>23</v>
      </c>
      <c r="D5136" s="10">
        <v>124362.37147641604</v>
      </c>
      <c r="E5136" s="11"/>
      <c r="F5136" s="11"/>
      <c r="G5136" s="11"/>
      <c r="H5136" s="11"/>
      <c r="I5136" s="11"/>
      <c r="J5136" s="11"/>
      <c r="K5136" s="11"/>
      <c r="L5136" s="5">
        <f t="shared" si="240"/>
        <v>0.92617000000000005</v>
      </c>
      <c r="M5136" s="22">
        <f>SUMIFS('[1]pvwatts_Cov KY, 7.0815 kWDC, Ro'!$M$33:$M$8792,'[1]pvwatts_Cov KY, 7.0815 kWDC, Ro'!$Q$33:$Q$8792,N5136,'[1]pvwatts_Cov KY, 7.0815 kWDC, Ro'!$R$33:$R$8792,O5136,'[1]pvwatts_Cov KY, 7.0815 kWDC, Ro'!$S$33:$S$8792,C5136)</f>
        <v>0</v>
      </c>
      <c r="N5136">
        <f t="shared" si="241"/>
        <v>10</v>
      </c>
      <c r="O5136">
        <f t="shared" si="242"/>
        <v>31</v>
      </c>
    </row>
    <row r="5137" spans="1:15">
      <c r="A5137" s="5" t="s">
        <v>3</v>
      </c>
      <c r="B5137" s="8">
        <v>44500</v>
      </c>
      <c r="C5137" s="9">
        <v>24</v>
      </c>
      <c r="D5137" s="10">
        <v>108810.6088294131</v>
      </c>
      <c r="E5137" s="11"/>
      <c r="F5137" s="11"/>
      <c r="G5137" s="11"/>
      <c r="H5137" s="11"/>
      <c r="I5137" s="11"/>
      <c r="J5137" s="11"/>
      <c r="K5137" s="11"/>
      <c r="L5137" s="5">
        <f t="shared" si="240"/>
        <v>0.81035000000000001</v>
      </c>
      <c r="M5137" s="22">
        <f>SUMIFS('[1]pvwatts_Cov KY, 7.0815 kWDC, Ro'!$M$33:$M$8792,'[1]pvwatts_Cov KY, 7.0815 kWDC, Ro'!$Q$33:$Q$8792,N5137,'[1]pvwatts_Cov KY, 7.0815 kWDC, Ro'!$R$33:$R$8792,O5137,'[1]pvwatts_Cov KY, 7.0815 kWDC, Ro'!$S$33:$S$8792,C5137)</f>
        <v>0</v>
      </c>
      <c r="N5137">
        <f t="shared" si="241"/>
        <v>10</v>
      </c>
      <c r="O5137">
        <f t="shared" si="242"/>
        <v>31</v>
      </c>
    </row>
    <row r="5138" spans="1:15">
      <c r="A5138" s="5" t="s">
        <v>3</v>
      </c>
      <c r="B5138" s="8">
        <v>44501</v>
      </c>
      <c r="C5138" s="9">
        <v>1</v>
      </c>
      <c r="D5138" s="10">
        <v>97808.835699806907</v>
      </c>
      <c r="E5138" s="11"/>
      <c r="F5138" s="11"/>
      <c r="G5138" s="11"/>
      <c r="H5138" s="11"/>
      <c r="I5138" s="11"/>
      <c r="J5138" s="11"/>
      <c r="K5138" s="11"/>
      <c r="L5138" s="5">
        <f t="shared" si="240"/>
        <v>0.72841999999999996</v>
      </c>
      <c r="M5138" s="22">
        <f>SUMIFS('[1]pvwatts_Cov KY, 7.0815 kWDC, Ro'!$M$33:$M$8792,'[1]pvwatts_Cov KY, 7.0815 kWDC, Ro'!$Q$33:$Q$8792,N5138,'[1]pvwatts_Cov KY, 7.0815 kWDC, Ro'!$R$33:$R$8792,O5138,'[1]pvwatts_Cov KY, 7.0815 kWDC, Ro'!$S$33:$S$8792,C5138)</f>
        <v>0</v>
      </c>
      <c r="N5138">
        <f t="shared" si="241"/>
        <v>11</v>
      </c>
      <c r="O5138">
        <f t="shared" si="242"/>
        <v>1</v>
      </c>
    </row>
    <row r="5139" spans="1:15">
      <c r="A5139" s="5" t="s">
        <v>3</v>
      </c>
      <c r="B5139" s="8">
        <v>44501</v>
      </c>
      <c r="C5139" s="9">
        <v>2</v>
      </c>
      <c r="D5139" s="10">
        <v>91592.973177255495</v>
      </c>
      <c r="E5139" s="11"/>
      <c r="F5139" s="11"/>
      <c r="G5139" s="11"/>
      <c r="H5139" s="11"/>
      <c r="I5139" s="11"/>
      <c r="J5139" s="11"/>
      <c r="K5139" s="11"/>
      <c r="L5139" s="5">
        <f t="shared" si="240"/>
        <v>0.68213000000000001</v>
      </c>
      <c r="M5139" s="22">
        <f>SUMIFS('[1]pvwatts_Cov KY, 7.0815 kWDC, Ro'!$M$33:$M$8792,'[1]pvwatts_Cov KY, 7.0815 kWDC, Ro'!$Q$33:$Q$8792,N5139,'[1]pvwatts_Cov KY, 7.0815 kWDC, Ro'!$R$33:$R$8792,O5139,'[1]pvwatts_Cov KY, 7.0815 kWDC, Ro'!$S$33:$S$8792,C5139)</f>
        <v>0</v>
      </c>
      <c r="N5139">
        <f t="shared" si="241"/>
        <v>11</v>
      </c>
      <c r="O5139">
        <f t="shared" si="242"/>
        <v>1</v>
      </c>
    </row>
    <row r="5140" spans="1:15">
      <c r="A5140" s="5" t="s">
        <v>3</v>
      </c>
      <c r="B5140" s="8">
        <v>44501</v>
      </c>
      <c r="C5140" s="9">
        <v>3</v>
      </c>
      <c r="D5140" s="10">
        <v>90173.916951030056</v>
      </c>
      <c r="E5140" s="11"/>
      <c r="F5140" s="11"/>
      <c r="G5140" s="11"/>
      <c r="H5140" s="11"/>
      <c r="I5140" s="11"/>
      <c r="J5140" s="11"/>
      <c r="K5140" s="11"/>
      <c r="L5140" s="5">
        <f t="shared" si="240"/>
        <v>0.67156000000000005</v>
      </c>
      <c r="M5140" s="22">
        <f>SUMIFS('[1]pvwatts_Cov KY, 7.0815 kWDC, Ro'!$M$33:$M$8792,'[1]pvwatts_Cov KY, 7.0815 kWDC, Ro'!$Q$33:$Q$8792,N5140,'[1]pvwatts_Cov KY, 7.0815 kWDC, Ro'!$R$33:$R$8792,O5140,'[1]pvwatts_Cov KY, 7.0815 kWDC, Ro'!$S$33:$S$8792,C5140)</f>
        <v>0</v>
      </c>
      <c r="N5140">
        <f t="shared" si="241"/>
        <v>11</v>
      </c>
      <c r="O5140">
        <f t="shared" si="242"/>
        <v>1</v>
      </c>
    </row>
    <row r="5141" spans="1:15">
      <c r="A5141" s="5" t="s">
        <v>3</v>
      </c>
      <c r="B5141" s="8">
        <v>44501</v>
      </c>
      <c r="C5141" s="9">
        <v>4</v>
      </c>
      <c r="D5141" s="10">
        <v>91595.767510338876</v>
      </c>
      <c r="E5141" s="11"/>
      <c r="F5141" s="11"/>
      <c r="G5141" s="11"/>
      <c r="H5141" s="11"/>
      <c r="I5141" s="11"/>
      <c r="J5141" s="11"/>
      <c r="K5141" s="11"/>
      <c r="L5141" s="5">
        <f t="shared" si="240"/>
        <v>0.68215000000000003</v>
      </c>
      <c r="M5141" s="22">
        <f>SUMIFS('[1]pvwatts_Cov KY, 7.0815 kWDC, Ro'!$M$33:$M$8792,'[1]pvwatts_Cov KY, 7.0815 kWDC, Ro'!$Q$33:$Q$8792,N5141,'[1]pvwatts_Cov KY, 7.0815 kWDC, Ro'!$R$33:$R$8792,O5141,'[1]pvwatts_Cov KY, 7.0815 kWDC, Ro'!$S$33:$S$8792,C5141)</f>
        <v>0</v>
      </c>
      <c r="N5141">
        <f t="shared" si="241"/>
        <v>11</v>
      </c>
      <c r="O5141">
        <f t="shared" si="242"/>
        <v>1</v>
      </c>
    </row>
    <row r="5142" spans="1:15">
      <c r="A5142" s="5" t="s">
        <v>3</v>
      </c>
      <c r="B5142" s="8">
        <v>44501</v>
      </c>
      <c r="C5142" s="9">
        <v>5</v>
      </c>
      <c r="D5142" s="10">
        <v>96248.093000066772</v>
      </c>
      <c r="E5142" s="11"/>
      <c r="F5142" s="11"/>
      <c r="G5142" s="11"/>
      <c r="H5142" s="11"/>
      <c r="I5142" s="11"/>
      <c r="J5142" s="11"/>
      <c r="K5142" s="11"/>
      <c r="L5142" s="5">
        <f t="shared" si="240"/>
        <v>0.71679999999999999</v>
      </c>
      <c r="M5142" s="22">
        <f>SUMIFS('[1]pvwatts_Cov KY, 7.0815 kWDC, Ro'!$M$33:$M$8792,'[1]pvwatts_Cov KY, 7.0815 kWDC, Ro'!$Q$33:$Q$8792,N5142,'[1]pvwatts_Cov KY, 7.0815 kWDC, Ro'!$R$33:$R$8792,O5142,'[1]pvwatts_Cov KY, 7.0815 kWDC, Ro'!$S$33:$S$8792,C5142)</f>
        <v>0</v>
      </c>
      <c r="N5142">
        <f t="shared" si="241"/>
        <v>11</v>
      </c>
      <c r="O5142">
        <f t="shared" si="242"/>
        <v>1</v>
      </c>
    </row>
    <row r="5143" spans="1:15">
      <c r="A5143" s="5" t="s">
        <v>3</v>
      </c>
      <c r="B5143" s="8">
        <v>44501</v>
      </c>
      <c r="C5143" s="9">
        <v>6</v>
      </c>
      <c r="D5143" s="10">
        <v>106311.74780549374</v>
      </c>
      <c r="E5143" s="11"/>
      <c r="F5143" s="11"/>
      <c r="G5143" s="11"/>
      <c r="H5143" s="11"/>
      <c r="I5143" s="11"/>
      <c r="J5143" s="11"/>
      <c r="K5143" s="11"/>
      <c r="L5143" s="5">
        <f t="shared" si="240"/>
        <v>0.79174</v>
      </c>
      <c r="M5143" s="22">
        <f>SUMIFS('[1]pvwatts_Cov KY, 7.0815 kWDC, Ro'!$M$33:$M$8792,'[1]pvwatts_Cov KY, 7.0815 kWDC, Ro'!$Q$33:$Q$8792,N5143,'[1]pvwatts_Cov KY, 7.0815 kWDC, Ro'!$R$33:$R$8792,O5143,'[1]pvwatts_Cov KY, 7.0815 kWDC, Ro'!$S$33:$S$8792,C5143)</f>
        <v>0</v>
      </c>
      <c r="N5143">
        <f t="shared" si="241"/>
        <v>11</v>
      </c>
      <c r="O5143">
        <f t="shared" si="242"/>
        <v>1</v>
      </c>
    </row>
    <row r="5144" spans="1:15">
      <c r="A5144" s="5" t="s">
        <v>3</v>
      </c>
      <c r="B5144" s="8">
        <v>44501</v>
      </c>
      <c r="C5144" s="9">
        <v>7</v>
      </c>
      <c r="D5144" s="10">
        <v>122882.42569456376</v>
      </c>
      <c r="E5144" s="11"/>
      <c r="F5144" s="11"/>
      <c r="G5144" s="11"/>
      <c r="H5144" s="11"/>
      <c r="I5144" s="11"/>
      <c r="J5144" s="11"/>
      <c r="K5144" s="11"/>
      <c r="L5144" s="5">
        <f t="shared" si="240"/>
        <v>0.91515000000000002</v>
      </c>
      <c r="M5144" s="22">
        <f>SUMIFS('[1]pvwatts_Cov KY, 7.0815 kWDC, Ro'!$M$33:$M$8792,'[1]pvwatts_Cov KY, 7.0815 kWDC, Ro'!$Q$33:$Q$8792,N5144,'[1]pvwatts_Cov KY, 7.0815 kWDC, Ro'!$R$33:$R$8792,O5144,'[1]pvwatts_Cov KY, 7.0815 kWDC, Ro'!$S$33:$S$8792,C5144)</f>
        <v>0</v>
      </c>
      <c r="N5144">
        <f t="shared" si="241"/>
        <v>11</v>
      </c>
      <c r="O5144">
        <f t="shared" si="242"/>
        <v>1</v>
      </c>
    </row>
    <row r="5145" spans="1:15">
      <c r="A5145" s="5" t="s">
        <v>3</v>
      </c>
      <c r="B5145" s="8">
        <v>44501</v>
      </c>
      <c r="C5145" s="9">
        <v>8</v>
      </c>
      <c r="D5145" s="10">
        <v>134102.31394372726</v>
      </c>
      <c r="E5145" s="11"/>
      <c r="F5145" s="11"/>
      <c r="G5145" s="11"/>
      <c r="H5145" s="11"/>
      <c r="I5145" s="11"/>
      <c r="J5145" s="11"/>
      <c r="K5145" s="11"/>
      <c r="L5145" s="5">
        <f t="shared" si="240"/>
        <v>0.99870999999999999</v>
      </c>
      <c r="M5145" s="22">
        <f>SUMIFS('[1]pvwatts_Cov KY, 7.0815 kWDC, Ro'!$M$33:$M$8792,'[1]pvwatts_Cov KY, 7.0815 kWDC, Ro'!$Q$33:$Q$8792,N5145,'[1]pvwatts_Cov KY, 7.0815 kWDC, Ro'!$R$33:$R$8792,O5145,'[1]pvwatts_Cov KY, 7.0815 kWDC, Ro'!$S$33:$S$8792,C5145)</f>
        <v>0</v>
      </c>
      <c r="N5145">
        <f t="shared" si="241"/>
        <v>11</v>
      </c>
      <c r="O5145">
        <f t="shared" si="242"/>
        <v>1</v>
      </c>
    </row>
    <row r="5146" spans="1:15">
      <c r="A5146" s="5" t="s">
        <v>3</v>
      </c>
      <c r="B5146" s="8">
        <v>44501</v>
      </c>
      <c r="C5146" s="9">
        <v>9</v>
      </c>
      <c r="D5146" s="10">
        <v>138016.12914186259</v>
      </c>
      <c r="E5146" s="11"/>
      <c r="F5146" s="11"/>
      <c r="G5146" s="11"/>
      <c r="H5146" s="11"/>
      <c r="I5146" s="11"/>
      <c r="J5146" s="11"/>
      <c r="K5146" s="11"/>
      <c r="L5146" s="5">
        <f t="shared" si="240"/>
        <v>1.02786</v>
      </c>
      <c r="M5146" s="22">
        <f>SUMIFS('[1]pvwatts_Cov KY, 7.0815 kWDC, Ro'!$M$33:$M$8792,'[1]pvwatts_Cov KY, 7.0815 kWDC, Ro'!$Q$33:$Q$8792,N5146,'[1]pvwatts_Cov KY, 7.0815 kWDC, Ro'!$R$33:$R$8792,O5146,'[1]pvwatts_Cov KY, 7.0815 kWDC, Ro'!$S$33:$S$8792,C5146)</f>
        <v>0</v>
      </c>
      <c r="N5146">
        <f t="shared" si="241"/>
        <v>11</v>
      </c>
      <c r="O5146">
        <f t="shared" si="242"/>
        <v>1</v>
      </c>
    </row>
    <row r="5147" spans="1:15">
      <c r="A5147" s="5" t="s">
        <v>3</v>
      </c>
      <c r="B5147" s="8">
        <v>44501</v>
      </c>
      <c r="C5147" s="9">
        <v>10</v>
      </c>
      <c r="D5147" s="10">
        <v>134889.30908395955</v>
      </c>
      <c r="E5147" s="11"/>
      <c r="F5147" s="11"/>
      <c r="G5147" s="11"/>
      <c r="H5147" s="11"/>
      <c r="I5147" s="11"/>
      <c r="J5147" s="11"/>
      <c r="K5147" s="11"/>
      <c r="L5147" s="5">
        <f t="shared" si="240"/>
        <v>1.00457</v>
      </c>
      <c r="M5147" s="22">
        <f>SUMIFS('[1]pvwatts_Cov KY, 7.0815 kWDC, Ro'!$M$33:$M$8792,'[1]pvwatts_Cov KY, 7.0815 kWDC, Ro'!$Q$33:$Q$8792,N5147,'[1]pvwatts_Cov KY, 7.0815 kWDC, Ro'!$R$33:$R$8792,O5147,'[1]pvwatts_Cov KY, 7.0815 kWDC, Ro'!$S$33:$S$8792,C5147)</f>
        <v>3.1418000000000001E-2</v>
      </c>
      <c r="N5147">
        <f t="shared" si="241"/>
        <v>11</v>
      </c>
      <c r="O5147">
        <f t="shared" si="242"/>
        <v>1</v>
      </c>
    </row>
    <row r="5148" spans="1:15">
      <c r="A5148" s="5" t="s">
        <v>3</v>
      </c>
      <c r="B5148" s="8">
        <v>44501</v>
      </c>
      <c r="C5148" s="9">
        <v>11</v>
      </c>
      <c r="D5148" s="10">
        <v>130460.75526423696</v>
      </c>
      <c r="E5148" s="11"/>
      <c r="F5148" s="11"/>
      <c r="G5148" s="11"/>
      <c r="H5148" s="11"/>
      <c r="I5148" s="11"/>
      <c r="J5148" s="11"/>
      <c r="K5148" s="11"/>
      <c r="L5148" s="5">
        <f t="shared" si="240"/>
        <v>0.97158999999999995</v>
      </c>
      <c r="M5148" s="22">
        <f>SUMIFS('[1]pvwatts_Cov KY, 7.0815 kWDC, Ro'!$M$33:$M$8792,'[1]pvwatts_Cov KY, 7.0815 kWDC, Ro'!$Q$33:$Q$8792,N5148,'[1]pvwatts_Cov KY, 7.0815 kWDC, Ro'!$R$33:$R$8792,O5148,'[1]pvwatts_Cov KY, 7.0815 kWDC, Ro'!$S$33:$S$8792,C5148)</f>
        <v>0.50819700000000001</v>
      </c>
      <c r="N5148">
        <f t="shared" si="241"/>
        <v>11</v>
      </c>
      <c r="O5148">
        <f t="shared" si="242"/>
        <v>1</v>
      </c>
    </row>
    <row r="5149" spans="1:15">
      <c r="A5149" s="5" t="s">
        <v>3</v>
      </c>
      <c r="B5149" s="8">
        <v>44501</v>
      </c>
      <c r="C5149" s="9">
        <v>12</v>
      </c>
      <c r="D5149" s="10">
        <v>126151.32607879158</v>
      </c>
      <c r="E5149" s="11"/>
      <c r="F5149" s="11"/>
      <c r="G5149" s="11"/>
      <c r="H5149" s="11"/>
      <c r="I5149" s="11"/>
      <c r="J5149" s="11"/>
      <c r="K5149" s="11"/>
      <c r="L5149" s="5">
        <f t="shared" si="240"/>
        <v>0.9395</v>
      </c>
      <c r="M5149" s="22">
        <f>SUMIFS('[1]pvwatts_Cov KY, 7.0815 kWDC, Ro'!$M$33:$M$8792,'[1]pvwatts_Cov KY, 7.0815 kWDC, Ro'!$Q$33:$Q$8792,N5149,'[1]pvwatts_Cov KY, 7.0815 kWDC, Ro'!$R$33:$R$8792,O5149,'[1]pvwatts_Cov KY, 7.0815 kWDC, Ro'!$S$33:$S$8792,C5149)</f>
        <v>1.984632</v>
      </c>
      <c r="N5149">
        <f t="shared" si="241"/>
        <v>11</v>
      </c>
      <c r="O5149">
        <f t="shared" si="242"/>
        <v>1</v>
      </c>
    </row>
    <row r="5150" spans="1:15">
      <c r="A5150" s="5" t="s">
        <v>3</v>
      </c>
      <c r="B5150" s="8">
        <v>44501</v>
      </c>
      <c r="C5150" s="9">
        <v>13</v>
      </c>
      <c r="D5150" s="10">
        <v>122708.23554092363</v>
      </c>
      <c r="E5150" s="11"/>
      <c r="F5150" s="11"/>
      <c r="G5150" s="11"/>
      <c r="H5150" s="11"/>
      <c r="I5150" s="11"/>
      <c r="J5150" s="11"/>
      <c r="K5150" s="11"/>
      <c r="L5150" s="5">
        <f t="shared" si="240"/>
        <v>0.91385000000000005</v>
      </c>
      <c r="M5150" s="22">
        <f>SUMIFS('[1]pvwatts_Cov KY, 7.0815 kWDC, Ro'!$M$33:$M$8792,'[1]pvwatts_Cov KY, 7.0815 kWDC, Ro'!$Q$33:$Q$8792,N5150,'[1]pvwatts_Cov KY, 7.0815 kWDC, Ro'!$R$33:$R$8792,O5150,'[1]pvwatts_Cov KY, 7.0815 kWDC, Ro'!$S$33:$S$8792,C5150)</f>
        <v>2.70383</v>
      </c>
      <c r="N5150">
        <f t="shared" si="241"/>
        <v>11</v>
      </c>
      <c r="O5150">
        <f t="shared" si="242"/>
        <v>1</v>
      </c>
    </row>
    <row r="5151" spans="1:15">
      <c r="A5151" s="5" t="s">
        <v>3</v>
      </c>
      <c r="B5151" s="8">
        <v>44501</v>
      </c>
      <c r="C5151" s="9">
        <v>14</v>
      </c>
      <c r="D5151" s="10">
        <v>118272.05127542194</v>
      </c>
      <c r="E5151" s="11"/>
      <c r="F5151" s="11"/>
      <c r="G5151" s="11"/>
      <c r="H5151" s="11"/>
      <c r="I5151" s="11"/>
      <c r="J5151" s="11"/>
      <c r="K5151" s="11"/>
      <c r="L5151" s="5">
        <f t="shared" si="240"/>
        <v>0.88082000000000005</v>
      </c>
      <c r="M5151" s="22">
        <f>SUMIFS('[1]pvwatts_Cov KY, 7.0815 kWDC, Ro'!$M$33:$M$8792,'[1]pvwatts_Cov KY, 7.0815 kWDC, Ro'!$Q$33:$Q$8792,N5151,'[1]pvwatts_Cov KY, 7.0815 kWDC, Ro'!$R$33:$R$8792,O5151,'[1]pvwatts_Cov KY, 7.0815 kWDC, Ro'!$S$33:$S$8792,C5151)</f>
        <v>1.7962549999999999</v>
      </c>
      <c r="N5151">
        <f t="shared" si="241"/>
        <v>11</v>
      </c>
      <c r="O5151">
        <f t="shared" si="242"/>
        <v>1</v>
      </c>
    </row>
    <row r="5152" spans="1:15">
      <c r="A5152" s="5" t="s">
        <v>3</v>
      </c>
      <c r="B5152" s="8">
        <v>44501</v>
      </c>
      <c r="C5152" s="9">
        <v>15</v>
      </c>
      <c r="D5152" s="10">
        <v>115213.1621259887</v>
      </c>
      <c r="E5152" s="11"/>
      <c r="F5152" s="11"/>
      <c r="G5152" s="11"/>
      <c r="H5152" s="11"/>
      <c r="I5152" s="11"/>
      <c r="J5152" s="11"/>
      <c r="K5152" s="11"/>
      <c r="L5152" s="5">
        <f t="shared" si="240"/>
        <v>0.85804000000000002</v>
      </c>
      <c r="M5152" s="22">
        <f>SUMIFS('[1]pvwatts_Cov KY, 7.0815 kWDC, Ro'!$M$33:$M$8792,'[1]pvwatts_Cov KY, 7.0815 kWDC, Ro'!$Q$33:$Q$8792,N5152,'[1]pvwatts_Cov KY, 7.0815 kWDC, Ro'!$R$33:$R$8792,O5152,'[1]pvwatts_Cov KY, 7.0815 kWDC, Ro'!$S$33:$S$8792,C5152)</f>
        <v>1.83457</v>
      </c>
      <c r="N5152">
        <f t="shared" si="241"/>
        <v>11</v>
      </c>
      <c r="O5152">
        <f t="shared" si="242"/>
        <v>1</v>
      </c>
    </row>
    <row r="5153" spans="1:15">
      <c r="A5153" s="5" t="s">
        <v>3</v>
      </c>
      <c r="B5153" s="8">
        <v>44501</v>
      </c>
      <c r="C5153" s="9">
        <v>16</v>
      </c>
      <c r="D5153" s="10">
        <v>116725.97318961394</v>
      </c>
      <c r="E5153" s="11"/>
      <c r="F5153" s="11"/>
      <c r="G5153" s="11"/>
      <c r="H5153" s="11"/>
      <c r="I5153" s="11"/>
      <c r="J5153" s="11"/>
      <c r="K5153" s="11"/>
      <c r="L5153" s="5">
        <f t="shared" si="240"/>
        <v>0.86929999999999996</v>
      </c>
      <c r="M5153" s="22">
        <f>SUMIFS('[1]pvwatts_Cov KY, 7.0815 kWDC, Ro'!$M$33:$M$8792,'[1]pvwatts_Cov KY, 7.0815 kWDC, Ro'!$Q$33:$Q$8792,N5153,'[1]pvwatts_Cov KY, 7.0815 kWDC, Ro'!$R$33:$R$8792,O5153,'[1]pvwatts_Cov KY, 7.0815 kWDC, Ro'!$S$33:$S$8792,C5153)</f>
        <v>2.565159</v>
      </c>
      <c r="N5153">
        <f t="shared" si="241"/>
        <v>11</v>
      </c>
      <c r="O5153">
        <f t="shared" si="242"/>
        <v>1</v>
      </c>
    </row>
    <row r="5154" spans="1:15">
      <c r="A5154" s="5" t="s">
        <v>3</v>
      </c>
      <c r="B5154" s="8">
        <v>44501</v>
      </c>
      <c r="C5154" s="9">
        <v>17</v>
      </c>
      <c r="D5154" s="10">
        <v>124429.98562442476</v>
      </c>
      <c r="E5154" s="11"/>
      <c r="F5154" s="11"/>
      <c r="G5154" s="11"/>
      <c r="H5154" s="11"/>
      <c r="I5154" s="11"/>
      <c r="J5154" s="11"/>
      <c r="K5154" s="11"/>
      <c r="L5154" s="5">
        <f t="shared" si="240"/>
        <v>0.92667999999999995</v>
      </c>
      <c r="M5154" s="22">
        <f>SUMIFS('[1]pvwatts_Cov KY, 7.0815 kWDC, Ro'!$M$33:$M$8792,'[1]pvwatts_Cov KY, 7.0815 kWDC, Ro'!$Q$33:$Q$8792,N5154,'[1]pvwatts_Cov KY, 7.0815 kWDC, Ro'!$R$33:$R$8792,O5154,'[1]pvwatts_Cov KY, 7.0815 kWDC, Ro'!$S$33:$S$8792,C5154)</f>
        <v>1.9263570000000001</v>
      </c>
      <c r="N5154">
        <f t="shared" si="241"/>
        <v>11</v>
      </c>
      <c r="O5154">
        <f t="shared" si="242"/>
        <v>1</v>
      </c>
    </row>
    <row r="5155" spans="1:15">
      <c r="A5155" s="5" t="s">
        <v>3</v>
      </c>
      <c r="B5155" s="8">
        <v>44501</v>
      </c>
      <c r="C5155" s="9">
        <v>18</v>
      </c>
      <c r="D5155" s="10">
        <v>143330.91802305682</v>
      </c>
      <c r="E5155" s="11"/>
      <c r="F5155" s="11"/>
      <c r="G5155" s="11"/>
      <c r="H5155" s="11"/>
      <c r="I5155" s="11"/>
      <c r="J5155" s="11"/>
      <c r="K5155" s="11"/>
      <c r="L5155" s="5">
        <f t="shared" si="240"/>
        <v>1.0674399999999999</v>
      </c>
      <c r="M5155" s="22">
        <f>SUMIFS('[1]pvwatts_Cov KY, 7.0815 kWDC, Ro'!$M$33:$M$8792,'[1]pvwatts_Cov KY, 7.0815 kWDC, Ro'!$Q$33:$Q$8792,N5155,'[1]pvwatts_Cov KY, 7.0815 kWDC, Ro'!$R$33:$R$8792,O5155,'[1]pvwatts_Cov KY, 7.0815 kWDC, Ro'!$S$33:$S$8792,C5155)</f>
        <v>0.77445200000000003</v>
      </c>
      <c r="N5155">
        <f t="shared" si="241"/>
        <v>11</v>
      </c>
      <c r="O5155">
        <f t="shared" si="242"/>
        <v>1</v>
      </c>
    </row>
    <row r="5156" spans="1:15">
      <c r="A5156" s="5" t="s">
        <v>3</v>
      </c>
      <c r="B5156" s="8">
        <v>44501</v>
      </c>
      <c r="C5156" s="9">
        <v>19</v>
      </c>
      <c r="D5156" s="10">
        <v>157351.62827376658</v>
      </c>
      <c r="E5156" s="11"/>
      <c r="F5156" s="11"/>
      <c r="G5156" s="11"/>
      <c r="H5156" s="11"/>
      <c r="I5156" s="11"/>
      <c r="J5156" s="11"/>
      <c r="K5156" s="11"/>
      <c r="L5156" s="5">
        <f t="shared" si="240"/>
        <v>1.1718599999999999</v>
      </c>
      <c r="M5156" s="22">
        <f>SUMIFS('[1]pvwatts_Cov KY, 7.0815 kWDC, Ro'!$M$33:$M$8792,'[1]pvwatts_Cov KY, 7.0815 kWDC, Ro'!$Q$33:$Q$8792,N5156,'[1]pvwatts_Cov KY, 7.0815 kWDC, Ro'!$R$33:$R$8792,O5156,'[1]pvwatts_Cov KY, 7.0815 kWDC, Ro'!$S$33:$S$8792,C5156)</f>
        <v>0</v>
      </c>
      <c r="N5156">
        <f t="shared" si="241"/>
        <v>11</v>
      </c>
      <c r="O5156">
        <f t="shared" si="242"/>
        <v>1</v>
      </c>
    </row>
    <row r="5157" spans="1:15">
      <c r="A5157" s="5" t="s">
        <v>3</v>
      </c>
      <c r="B5157" s="8">
        <v>44501</v>
      </c>
      <c r="C5157" s="9">
        <v>20</v>
      </c>
      <c r="D5157" s="10">
        <v>163993.230909226</v>
      </c>
      <c r="E5157" s="11"/>
      <c r="F5157" s="11"/>
      <c r="G5157" s="11"/>
      <c r="H5157" s="11"/>
      <c r="I5157" s="11"/>
      <c r="J5157" s="11"/>
      <c r="K5157" s="11"/>
      <c r="L5157" s="5">
        <f t="shared" si="240"/>
        <v>1.22132</v>
      </c>
      <c r="M5157" s="22">
        <f>SUMIFS('[1]pvwatts_Cov KY, 7.0815 kWDC, Ro'!$M$33:$M$8792,'[1]pvwatts_Cov KY, 7.0815 kWDC, Ro'!$Q$33:$Q$8792,N5157,'[1]pvwatts_Cov KY, 7.0815 kWDC, Ro'!$R$33:$R$8792,O5157,'[1]pvwatts_Cov KY, 7.0815 kWDC, Ro'!$S$33:$S$8792,C5157)</f>
        <v>0</v>
      </c>
      <c r="N5157">
        <f t="shared" si="241"/>
        <v>11</v>
      </c>
      <c r="O5157">
        <f t="shared" si="242"/>
        <v>1</v>
      </c>
    </row>
    <row r="5158" spans="1:15">
      <c r="A5158" s="5" t="s">
        <v>3</v>
      </c>
      <c r="B5158" s="8">
        <v>44501</v>
      </c>
      <c r="C5158" s="9">
        <v>21</v>
      </c>
      <c r="D5158" s="10">
        <v>159987.15941625417</v>
      </c>
      <c r="E5158" s="11"/>
      <c r="F5158" s="11"/>
      <c r="G5158" s="11"/>
      <c r="H5158" s="11"/>
      <c r="I5158" s="11"/>
      <c r="J5158" s="11"/>
      <c r="K5158" s="11"/>
      <c r="L5158" s="5">
        <f t="shared" si="240"/>
        <v>1.1914800000000001</v>
      </c>
      <c r="M5158" s="22">
        <f>SUMIFS('[1]pvwatts_Cov KY, 7.0815 kWDC, Ro'!$M$33:$M$8792,'[1]pvwatts_Cov KY, 7.0815 kWDC, Ro'!$Q$33:$Q$8792,N5158,'[1]pvwatts_Cov KY, 7.0815 kWDC, Ro'!$R$33:$R$8792,O5158,'[1]pvwatts_Cov KY, 7.0815 kWDC, Ro'!$S$33:$S$8792,C5158)</f>
        <v>0</v>
      </c>
      <c r="N5158">
        <f t="shared" si="241"/>
        <v>11</v>
      </c>
      <c r="O5158">
        <f t="shared" si="242"/>
        <v>1</v>
      </c>
    </row>
    <row r="5159" spans="1:15">
      <c r="A5159" s="5" t="s">
        <v>3</v>
      </c>
      <c r="B5159" s="8">
        <v>44501</v>
      </c>
      <c r="C5159" s="9">
        <v>22</v>
      </c>
      <c r="D5159" s="10">
        <v>148832.64930566621</v>
      </c>
      <c r="E5159" s="11"/>
      <c r="F5159" s="11"/>
      <c r="G5159" s="11"/>
      <c r="H5159" s="11"/>
      <c r="I5159" s="11"/>
      <c r="J5159" s="11"/>
      <c r="K5159" s="11"/>
      <c r="L5159" s="5">
        <f t="shared" si="240"/>
        <v>1.1084099999999999</v>
      </c>
      <c r="M5159" s="22">
        <f>SUMIFS('[1]pvwatts_Cov KY, 7.0815 kWDC, Ro'!$M$33:$M$8792,'[1]pvwatts_Cov KY, 7.0815 kWDC, Ro'!$Q$33:$Q$8792,N5159,'[1]pvwatts_Cov KY, 7.0815 kWDC, Ro'!$R$33:$R$8792,O5159,'[1]pvwatts_Cov KY, 7.0815 kWDC, Ro'!$S$33:$S$8792,C5159)</f>
        <v>0</v>
      </c>
      <c r="N5159">
        <f t="shared" si="241"/>
        <v>11</v>
      </c>
      <c r="O5159">
        <f t="shared" si="242"/>
        <v>1</v>
      </c>
    </row>
    <row r="5160" spans="1:15">
      <c r="A5160" s="5" t="s">
        <v>3</v>
      </c>
      <c r="B5160" s="8">
        <v>44501</v>
      </c>
      <c r="C5160" s="9">
        <v>23</v>
      </c>
      <c r="D5160" s="10">
        <v>134012.41497481905</v>
      </c>
      <c r="E5160" s="11"/>
      <c r="F5160" s="11"/>
      <c r="G5160" s="11"/>
      <c r="H5160" s="11"/>
      <c r="I5160" s="11"/>
      <c r="J5160" s="11"/>
      <c r="K5160" s="11"/>
      <c r="L5160" s="5">
        <f t="shared" si="240"/>
        <v>0.99804000000000004</v>
      </c>
      <c r="M5160" s="22">
        <f>SUMIFS('[1]pvwatts_Cov KY, 7.0815 kWDC, Ro'!$M$33:$M$8792,'[1]pvwatts_Cov KY, 7.0815 kWDC, Ro'!$Q$33:$Q$8792,N5160,'[1]pvwatts_Cov KY, 7.0815 kWDC, Ro'!$R$33:$R$8792,O5160,'[1]pvwatts_Cov KY, 7.0815 kWDC, Ro'!$S$33:$S$8792,C5160)</f>
        <v>0</v>
      </c>
      <c r="N5160">
        <f t="shared" si="241"/>
        <v>11</v>
      </c>
      <c r="O5160">
        <f t="shared" si="242"/>
        <v>1</v>
      </c>
    </row>
    <row r="5161" spans="1:15">
      <c r="A5161" s="5" t="s">
        <v>3</v>
      </c>
      <c r="B5161" s="8">
        <v>44501</v>
      </c>
      <c r="C5161" s="9">
        <v>24</v>
      </c>
      <c r="D5161" s="10">
        <v>118640.08574920475</v>
      </c>
      <c r="E5161" s="11"/>
      <c r="F5161" s="11"/>
      <c r="G5161" s="11"/>
      <c r="H5161" s="11"/>
      <c r="I5161" s="11"/>
      <c r="J5161" s="11"/>
      <c r="K5161" s="11"/>
      <c r="L5161" s="5">
        <f t="shared" si="240"/>
        <v>0.88356000000000001</v>
      </c>
      <c r="M5161" s="22">
        <f>SUMIFS('[1]pvwatts_Cov KY, 7.0815 kWDC, Ro'!$M$33:$M$8792,'[1]pvwatts_Cov KY, 7.0815 kWDC, Ro'!$Q$33:$Q$8792,N5161,'[1]pvwatts_Cov KY, 7.0815 kWDC, Ro'!$R$33:$R$8792,O5161,'[1]pvwatts_Cov KY, 7.0815 kWDC, Ro'!$S$33:$S$8792,C5161)</f>
        <v>0</v>
      </c>
      <c r="N5161">
        <f t="shared" si="241"/>
        <v>11</v>
      </c>
      <c r="O5161">
        <f t="shared" si="242"/>
        <v>1</v>
      </c>
    </row>
    <row r="5162" spans="1:15">
      <c r="A5162" s="5" t="s">
        <v>3</v>
      </c>
      <c r="B5162" s="8">
        <v>44502</v>
      </c>
      <c r="C5162" s="9">
        <v>1</v>
      </c>
      <c r="D5162" s="10">
        <v>107736.7609503781</v>
      </c>
      <c r="E5162" s="11"/>
      <c r="F5162" s="11"/>
      <c r="G5162" s="11"/>
      <c r="H5162" s="11"/>
      <c r="I5162" s="11"/>
      <c r="J5162" s="11"/>
      <c r="K5162" s="11"/>
      <c r="L5162" s="5">
        <f t="shared" si="240"/>
        <v>0.80235999999999996</v>
      </c>
      <c r="M5162" s="22">
        <f>SUMIFS('[1]pvwatts_Cov KY, 7.0815 kWDC, Ro'!$M$33:$M$8792,'[1]pvwatts_Cov KY, 7.0815 kWDC, Ro'!$Q$33:$Q$8792,N5162,'[1]pvwatts_Cov KY, 7.0815 kWDC, Ro'!$R$33:$R$8792,O5162,'[1]pvwatts_Cov KY, 7.0815 kWDC, Ro'!$S$33:$S$8792,C5162)</f>
        <v>0</v>
      </c>
      <c r="N5162">
        <f t="shared" si="241"/>
        <v>11</v>
      </c>
      <c r="O5162">
        <f t="shared" si="242"/>
        <v>2</v>
      </c>
    </row>
    <row r="5163" spans="1:15">
      <c r="A5163" s="5" t="s">
        <v>3</v>
      </c>
      <c r="B5163" s="8">
        <v>44502</v>
      </c>
      <c r="C5163" s="9">
        <v>2</v>
      </c>
      <c r="D5163" s="10">
        <v>102073.4617069464</v>
      </c>
      <c r="E5163" s="11"/>
      <c r="F5163" s="11"/>
      <c r="G5163" s="11"/>
      <c r="H5163" s="11"/>
      <c r="I5163" s="11"/>
      <c r="J5163" s="11"/>
      <c r="K5163" s="11"/>
      <c r="L5163" s="5">
        <f t="shared" si="240"/>
        <v>0.76017999999999997</v>
      </c>
      <c r="M5163" s="22">
        <f>SUMIFS('[1]pvwatts_Cov KY, 7.0815 kWDC, Ro'!$M$33:$M$8792,'[1]pvwatts_Cov KY, 7.0815 kWDC, Ro'!$Q$33:$Q$8792,N5163,'[1]pvwatts_Cov KY, 7.0815 kWDC, Ro'!$R$33:$R$8792,O5163,'[1]pvwatts_Cov KY, 7.0815 kWDC, Ro'!$S$33:$S$8792,C5163)</f>
        <v>0</v>
      </c>
      <c r="N5163">
        <f t="shared" si="241"/>
        <v>11</v>
      </c>
      <c r="O5163">
        <f t="shared" si="242"/>
        <v>2</v>
      </c>
    </row>
    <row r="5164" spans="1:15">
      <c r="A5164" s="5" t="s">
        <v>3</v>
      </c>
      <c r="B5164" s="8">
        <v>44502</v>
      </c>
      <c r="C5164" s="9">
        <v>3</v>
      </c>
      <c r="D5164" s="10">
        <v>100044.02071482952</v>
      </c>
      <c r="E5164" s="11"/>
      <c r="F5164" s="11"/>
      <c r="G5164" s="11"/>
      <c r="H5164" s="11"/>
      <c r="I5164" s="11"/>
      <c r="J5164" s="11"/>
      <c r="K5164" s="11"/>
      <c r="L5164" s="5">
        <f t="shared" si="240"/>
        <v>0.74507000000000001</v>
      </c>
      <c r="M5164" s="22">
        <f>SUMIFS('[1]pvwatts_Cov KY, 7.0815 kWDC, Ro'!$M$33:$M$8792,'[1]pvwatts_Cov KY, 7.0815 kWDC, Ro'!$Q$33:$Q$8792,N5164,'[1]pvwatts_Cov KY, 7.0815 kWDC, Ro'!$R$33:$R$8792,O5164,'[1]pvwatts_Cov KY, 7.0815 kWDC, Ro'!$S$33:$S$8792,C5164)</f>
        <v>0</v>
      </c>
      <c r="N5164">
        <f t="shared" si="241"/>
        <v>11</v>
      </c>
      <c r="O5164">
        <f t="shared" si="242"/>
        <v>2</v>
      </c>
    </row>
    <row r="5165" spans="1:15">
      <c r="A5165" s="5" t="s">
        <v>3</v>
      </c>
      <c r="B5165" s="8">
        <v>44502</v>
      </c>
      <c r="C5165" s="9">
        <v>4</v>
      </c>
      <c r="D5165" s="10">
        <v>100098.74913304861</v>
      </c>
      <c r="E5165" s="11"/>
      <c r="F5165" s="11"/>
      <c r="G5165" s="11"/>
      <c r="H5165" s="11"/>
      <c r="I5165" s="11"/>
      <c r="J5165" s="11"/>
      <c r="K5165" s="11"/>
      <c r="L5165" s="5">
        <f t="shared" si="240"/>
        <v>0.74546999999999997</v>
      </c>
      <c r="M5165" s="22">
        <f>SUMIFS('[1]pvwatts_Cov KY, 7.0815 kWDC, Ro'!$M$33:$M$8792,'[1]pvwatts_Cov KY, 7.0815 kWDC, Ro'!$Q$33:$Q$8792,N5165,'[1]pvwatts_Cov KY, 7.0815 kWDC, Ro'!$R$33:$R$8792,O5165,'[1]pvwatts_Cov KY, 7.0815 kWDC, Ro'!$S$33:$S$8792,C5165)</f>
        <v>0</v>
      </c>
      <c r="N5165">
        <f t="shared" si="241"/>
        <v>11</v>
      </c>
      <c r="O5165">
        <f t="shared" si="242"/>
        <v>2</v>
      </c>
    </row>
    <row r="5166" spans="1:15">
      <c r="A5166" s="5" t="s">
        <v>3</v>
      </c>
      <c r="B5166" s="8">
        <v>44502</v>
      </c>
      <c r="C5166" s="9">
        <v>5</v>
      </c>
      <c r="D5166" s="10">
        <v>104245.8289696054</v>
      </c>
      <c r="E5166" s="11"/>
      <c r="F5166" s="11"/>
      <c r="G5166" s="11"/>
      <c r="H5166" s="11"/>
      <c r="I5166" s="11"/>
      <c r="J5166" s="11"/>
      <c r="K5166" s="11"/>
      <c r="L5166" s="5">
        <f t="shared" si="240"/>
        <v>0.77636000000000005</v>
      </c>
      <c r="M5166" s="22">
        <f>SUMIFS('[1]pvwatts_Cov KY, 7.0815 kWDC, Ro'!$M$33:$M$8792,'[1]pvwatts_Cov KY, 7.0815 kWDC, Ro'!$Q$33:$Q$8792,N5166,'[1]pvwatts_Cov KY, 7.0815 kWDC, Ro'!$R$33:$R$8792,O5166,'[1]pvwatts_Cov KY, 7.0815 kWDC, Ro'!$S$33:$S$8792,C5166)</f>
        <v>0</v>
      </c>
      <c r="N5166">
        <f t="shared" si="241"/>
        <v>11</v>
      </c>
      <c r="O5166">
        <f t="shared" si="242"/>
        <v>2</v>
      </c>
    </row>
    <row r="5167" spans="1:15">
      <c r="A5167" s="5" t="s">
        <v>3</v>
      </c>
      <c r="B5167" s="8">
        <v>44502</v>
      </c>
      <c r="C5167" s="9">
        <v>6</v>
      </c>
      <c r="D5167" s="10">
        <v>114528.61729481582</v>
      </c>
      <c r="E5167" s="11"/>
      <c r="F5167" s="11"/>
      <c r="G5167" s="11"/>
      <c r="H5167" s="11"/>
      <c r="I5167" s="11"/>
      <c r="J5167" s="11"/>
      <c r="K5167" s="11"/>
      <c r="L5167" s="5">
        <f t="shared" si="240"/>
        <v>0.85294000000000003</v>
      </c>
      <c r="M5167" s="22">
        <f>SUMIFS('[1]pvwatts_Cov KY, 7.0815 kWDC, Ro'!$M$33:$M$8792,'[1]pvwatts_Cov KY, 7.0815 kWDC, Ro'!$Q$33:$Q$8792,N5167,'[1]pvwatts_Cov KY, 7.0815 kWDC, Ro'!$R$33:$R$8792,O5167,'[1]pvwatts_Cov KY, 7.0815 kWDC, Ro'!$S$33:$S$8792,C5167)</f>
        <v>0</v>
      </c>
      <c r="N5167">
        <f t="shared" si="241"/>
        <v>11</v>
      </c>
      <c r="O5167">
        <f t="shared" si="242"/>
        <v>2</v>
      </c>
    </row>
    <row r="5168" spans="1:15">
      <c r="A5168" s="5" t="s">
        <v>3</v>
      </c>
      <c r="B5168" s="8">
        <v>44502</v>
      </c>
      <c r="C5168" s="9">
        <v>7</v>
      </c>
      <c r="D5168" s="10">
        <v>131869.9319383846</v>
      </c>
      <c r="E5168" s="11"/>
      <c r="F5168" s="11"/>
      <c r="G5168" s="11"/>
      <c r="H5168" s="11"/>
      <c r="I5168" s="11"/>
      <c r="J5168" s="11"/>
      <c r="K5168" s="11"/>
      <c r="L5168" s="5">
        <f t="shared" si="240"/>
        <v>0.98207999999999995</v>
      </c>
      <c r="M5168" s="22">
        <f>SUMIFS('[1]pvwatts_Cov KY, 7.0815 kWDC, Ro'!$M$33:$M$8792,'[1]pvwatts_Cov KY, 7.0815 kWDC, Ro'!$Q$33:$Q$8792,N5168,'[1]pvwatts_Cov KY, 7.0815 kWDC, Ro'!$R$33:$R$8792,O5168,'[1]pvwatts_Cov KY, 7.0815 kWDC, Ro'!$S$33:$S$8792,C5168)</f>
        <v>0</v>
      </c>
      <c r="N5168">
        <f t="shared" si="241"/>
        <v>11</v>
      </c>
      <c r="O5168">
        <f t="shared" si="242"/>
        <v>2</v>
      </c>
    </row>
    <row r="5169" spans="1:15">
      <c r="A5169" s="5" t="s">
        <v>3</v>
      </c>
      <c r="B5169" s="8">
        <v>44502</v>
      </c>
      <c r="C5169" s="9">
        <v>8</v>
      </c>
      <c r="D5169" s="10">
        <v>140709.28490209684</v>
      </c>
      <c r="E5169" s="11"/>
      <c r="F5169" s="11"/>
      <c r="G5169" s="11"/>
      <c r="H5169" s="11"/>
      <c r="I5169" s="11"/>
      <c r="J5169" s="11"/>
      <c r="K5169" s="11"/>
      <c r="L5169" s="5">
        <f t="shared" si="240"/>
        <v>1.0479099999999999</v>
      </c>
      <c r="M5169" s="22">
        <f>SUMIFS('[1]pvwatts_Cov KY, 7.0815 kWDC, Ro'!$M$33:$M$8792,'[1]pvwatts_Cov KY, 7.0815 kWDC, Ro'!$Q$33:$Q$8792,N5169,'[1]pvwatts_Cov KY, 7.0815 kWDC, Ro'!$R$33:$R$8792,O5169,'[1]pvwatts_Cov KY, 7.0815 kWDC, Ro'!$S$33:$S$8792,C5169)</f>
        <v>0</v>
      </c>
      <c r="N5169">
        <f t="shared" si="241"/>
        <v>11</v>
      </c>
      <c r="O5169">
        <f t="shared" si="242"/>
        <v>2</v>
      </c>
    </row>
    <row r="5170" spans="1:15">
      <c r="A5170" s="5" t="s">
        <v>3</v>
      </c>
      <c r="B5170" s="8">
        <v>44502</v>
      </c>
      <c r="C5170" s="9">
        <v>9</v>
      </c>
      <c r="D5170" s="10">
        <v>142096.1009219366</v>
      </c>
      <c r="E5170" s="11"/>
      <c r="F5170" s="11"/>
      <c r="G5170" s="11"/>
      <c r="H5170" s="11"/>
      <c r="I5170" s="11"/>
      <c r="J5170" s="11"/>
      <c r="K5170" s="11"/>
      <c r="L5170" s="5">
        <f t="shared" si="240"/>
        <v>1.0582400000000001</v>
      </c>
      <c r="M5170" s="22">
        <f>SUMIFS('[1]pvwatts_Cov KY, 7.0815 kWDC, Ro'!$M$33:$M$8792,'[1]pvwatts_Cov KY, 7.0815 kWDC, Ro'!$Q$33:$Q$8792,N5170,'[1]pvwatts_Cov KY, 7.0815 kWDC, Ro'!$R$33:$R$8792,O5170,'[1]pvwatts_Cov KY, 7.0815 kWDC, Ro'!$S$33:$S$8792,C5170)</f>
        <v>0.15504200000000001</v>
      </c>
      <c r="N5170">
        <f t="shared" si="241"/>
        <v>11</v>
      </c>
      <c r="O5170">
        <f t="shared" si="242"/>
        <v>2</v>
      </c>
    </row>
    <row r="5171" spans="1:15">
      <c r="A5171" s="5" t="s">
        <v>3</v>
      </c>
      <c r="B5171" s="8">
        <v>44502</v>
      </c>
      <c r="C5171" s="9">
        <v>10</v>
      </c>
      <c r="D5171" s="10">
        <v>140903.75259222742</v>
      </c>
      <c r="E5171" s="11"/>
      <c r="F5171" s="11"/>
      <c r="G5171" s="11"/>
      <c r="H5171" s="11"/>
      <c r="I5171" s="11"/>
      <c r="J5171" s="11"/>
      <c r="K5171" s="11"/>
      <c r="L5171" s="5">
        <f t="shared" si="240"/>
        <v>1.0493600000000001</v>
      </c>
      <c r="M5171" s="22">
        <f>SUMIFS('[1]pvwatts_Cov KY, 7.0815 kWDC, Ro'!$M$33:$M$8792,'[1]pvwatts_Cov KY, 7.0815 kWDC, Ro'!$Q$33:$Q$8792,N5171,'[1]pvwatts_Cov KY, 7.0815 kWDC, Ro'!$R$33:$R$8792,O5171,'[1]pvwatts_Cov KY, 7.0815 kWDC, Ro'!$S$33:$S$8792,C5171)</f>
        <v>1.5936699999999999</v>
      </c>
      <c r="N5171">
        <f t="shared" si="241"/>
        <v>11</v>
      </c>
      <c r="O5171">
        <f t="shared" si="242"/>
        <v>2</v>
      </c>
    </row>
    <row r="5172" spans="1:15">
      <c r="A5172" s="5" t="s">
        <v>3</v>
      </c>
      <c r="B5172" s="8">
        <v>44502</v>
      </c>
      <c r="C5172" s="9">
        <v>11</v>
      </c>
      <c r="D5172" s="10">
        <v>139157.11594048882</v>
      </c>
      <c r="E5172" s="11"/>
      <c r="F5172" s="11"/>
      <c r="G5172" s="11"/>
      <c r="H5172" s="11"/>
      <c r="I5172" s="11"/>
      <c r="J5172" s="11"/>
      <c r="K5172" s="11"/>
      <c r="L5172" s="5">
        <f t="shared" si="240"/>
        <v>1.0363599999999999</v>
      </c>
      <c r="M5172" s="22">
        <f>SUMIFS('[1]pvwatts_Cov KY, 7.0815 kWDC, Ro'!$M$33:$M$8792,'[1]pvwatts_Cov KY, 7.0815 kWDC, Ro'!$Q$33:$Q$8792,N5172,'[1]pvwatts_Cov KY, 7.0815 kWDC, Ro'!$R$33:$R$8792,O5172,'[1]pvwatts_Cov KY, 7.0815 kWDC, Ro'!$S$33:$S$8792,C5172)</f>
        <v>2.8390490000000002</v>
      </c>
      <c r="N5172">
        <f t="shared" si="241"/>
        <v>11</v>
      </c>
      <c r="O5172">
        <f t="shared" si="242"/>
        <v>2</v>
      </c>
    </row>
    <row r="5173" spans="1:15">
      <c r="A5173" s="5" t="s">
        <v>3</v>
      </c>
      <c r="B5173" s="8">
        <v>44502</v>
      </c>
      <c r="C5173" s="9">
        <v>12</v>
      </c>
      <c r="D5173" s="10">
        <v>136537.98552169412</v>
      </c>
      <c r="E5173" s="11"/>
      <c r="F5173" s="11"/>
      <c r="G5173" s="11"/>
      <c r="H5173" s="11"/>
      <c r="I5173" s="11"/>
      <c r="J5173" s="11"/>
      <c r="K5173" s="11"/>
      <c r="L5173" s="5">
        <f t="shared" si="240"/>
        <v>1.01685</v>
      </c>
      <c r="M5173" s="22">
        <f>SUMIFS('[1]pvwatts_Cov KY, 7.0815 kWDC, Ro'!$M$33:$M$8792,'[1]pvwatts_Cov KY, 7.0815 kWDC, Ro'!$Q$33:$Q$8792,N5173,'[1]pvwatts_Cov KY, 7.0815 kWDC, Ro'!$R$33:$R$8792,O5173,'[1]pvwatts_Cov KY, 7.0815 kWDC, Ro'!$S$33:$S$8792,C5173)</f>
        <v>3.625302</v>
      </c>
      <c r="N5173">
        <f t="shared" si="241"/>
        <v>11</v>
      </c>
      <c r="O5173">
        <f t="shared" si="242"/>
        <v>2</v>
      </c>
    </row>
    <row r="5174" spans="1:15">
      <c r="A5174" s="5" t="s">
        <v>3</v>
      </c>
      <c r="B5174" s="8">
        <v>44502</v>
      </c>
      <c r="C5174" s="9">
        <v>13</v>
      </c>
      <c r="D5174" s="10">
        <v>129333.02987146047</v>
      </c>
      <c r="E5174" s="11"/>
      <c r="F5174" s="11"/>
      <c r="G5174" s="11"/>
      <c r="H5174" s="11"/>
      <c r="I5174" s="11"/>
      <c r="J5174" s="11"/>
      <c r="K5174" s="11"/>
      <c r="L5174" s="5">
        <f t="shared" si="240"/>
        <v>0.96318999999999999</v>
      </c>
      <c r="M5174" s="22">
        <f>SUMIFS('[1]pvwatts_Cov KY, 7.0815 kWDC, Ro'!$M$33:$M$8792,'[1]pvwatts_Cov KY, 7.0815 kWDC, Ro'!$Q$33:$Q$8792,N5174,'[1]pvwatts_Cov KY, 7.0815 kWDC, Ro'!$R$33:$R$8792,O5174,'[1]pvwatts_Cov KY, 7.0815 kWDC, Ro'!$S$33:$S$8792,C5174)</f>
        <v>4.0692890000000004</v>
      </c>
      <c r="N5174">
        <f t="shared" si="241"/>
        <v>11</v>
      </c>
      <c r="O5174">
        <f t="shared" si="242"/>
        <v>2</v>
      </c>
    </row>
    <row r="5175" spans="1:15">
      <c r="A5175" s="5" t="s">
        <v>3</v>
      </c>
      <c r="B5175" s="8">
        <v>44502</v>
      </c>
      <c r="C5175" s="9">
        <v>14</v>
      </c>
      <c r="D5175" s="10">
        <v>124479.8704188905</v>
      </c>
      <c r="E5175" s="11"/>
      <c r="F5175" s="11"/>
      <c r="G5175" s="11"/>
      <c r="H5175" s="11"/>
      <c r="I5175" s="11"/>
      <c r="J5175" s="11"/>
      <c r="K5175" s="11"/>
      <c r="L5175" s="5">
        <f t="shared" si="240"/>
        <v>0.92705000000000004</v>
      </c>
      <c r="M5175" s="22">
        <f>SUMIFS('[1]pvwatts_Cov KY, 7.0815 kWDC, Ro'!$M$33:$M$8792,'[1]pvwatts_Cov KY, 7.0815 kWDC, Ro'!$Q$33:$Q$8792,N5175,'[1]pvwatts_Cov KY, 7.0815 kWDC, Ro'!$R$33:$R$8792,O5175,'[1]pvwatts_Cov KY, 7.0815 kWDC, Ro'!$S$33:$S$8792,C5175)</f>
        <v>3.0982880000000002</v>
      </c>
      <c r="N5175">
        <f t="shared" si="241"/>
        <v>11</v>
      </c>
      <c r="O5175">
        <f t="shared" si="242"/>
        <v>2</v>
      </c>
    </row>
    <row r="5176" spans="1:15">
      <c r="A5176" s="5" t="s">
        <v>3</v>
      </c>
      <c r="B5176" s="8">
        <v>44502</v>
      </c>
      <c r="C5176" s="9">
        <v>15</v>
      </c>
      <c r="D5176" s="10">
        <v>122859.74232518756</v>
      </c>
      <c r="E5176" s="11"/>
      <c r="F5176" s="11"/>
      <c r="G5176" s="11"/>
      <c r="H5176" s="11"/>
      <c r="I5176" s="11"/>
      <c r="J5176" s="11"/>
      <c r="K5176" s="11"/>
      <c r="L5176" s="5">
        <f t="shared" si="240"/>
        <v>0.91498000000000002</v>
      </c>
      <c r="M5176" s="22">
        <f>SUMIFS('[1]pvwatts_Cov KY, 7.0815 kWDC, Ro'!$M$33:$M$8792,'[1]pvwatts_Cov KY, 7.0815 kWDC, Ro'!$Q$33:$Q$8792,N5176,'[1]pvwatts_Cov KY, 7.0815 kWDC, Ro'!$R$33:$R$8792,O5176,'[1]pvwatts_Cov KY, 7.0815 kWDC, Ro'!$S$33:$S$8792,C5176)</f>
        <v>3.9266139999999998</v>
      </c>
      <c r="N5176">
        <f t="shared" si="241"/>
        <v>11</v>
      </c>
      <c r="O5176">
        <f t="shared" si="242"/>
        <v>2</v>
      </c>
    </row>
    <row r="5177" spans="1:15">
      <c r="A5177" s="5" t="s">
        <v>3</v>
      </c>
      <c r="B5177" s="8">
        <v>44502</v>
      </c>
      <c r="C5177" s="9">
        <v>16</v>
      </c>
      <c r="D5177" s="10">
        <v>126088.29150250512</v>
      </c>
      <c r="E5177" s="11"/>
      <c r="F5177" s="11"/>
      <c r="G5177" s="11"/>
      <c r="H5177" s="11"/>
      <c r="I5177" s="11"/>
      <c r="J5177" s="11"/>
      <c r="K5177" s="11"/>
      <c r="L5177" s="5">
        <f t="shared" si="240"/>
        <v>0.93903000000000003</v>
      </c>
      <c r="M5177" s="22">
        <f>SUMIFS('[1]pvwatts_Cov KY, 7.0815 kWDC, Ro'!$M$33:$M$8792,'[1]pvwatts_Cov KY, 7.0815 kWDC, Ro'!$Q$33:$Q$8792,N5177,'[1]pvwatts_Cov KY, 7.0815 kWDC, Ro'!$R$33:$R$8792,O5177,'[1]pvwatts_Cov KY, 7.0815 kWDC, Ro'!$S$33:$S$8792,C5177)</f>
        <v>3.3747739999999999</v>
      </c>
      <c r="N5177">
        <f t="shared" si="241"/>
        <v>11</v>
      </c>
      <c r="O5177">
        <f t="shared" si="242"/>
        <v>2</v>
      </c>
    </row>
    <row r="5178" spans="1:15">
      <c r="A5178" s="5" t="s">
        <v>3</v>
      </c>
      <c r="B5178" s="8">
        <v>44502</v>
      </c>
      <c r="C5178" s="9">
        <v>17</v>
      </c>
      <c r="D5178" s="10">
        <v>134789.08983459193</v>
      </c>
      <c r="E5178" s="11"/>
      <c r="F5178" s="11"/>
      <c r="G5178" s="11"/>
      <c r="H5178" s="11"/>
      <c r="I5178" s="11"/>
      <c r="J5178" s="11"/>
      <c r="K5178" s="11"/>
      <c r="L5178" s="5">
        <f t="shared" si="240"/>
        <v>1.00383</v>
      </c>
      <c r="M5178" s="22">
        <f>SUMIFS('[1]pvwatts_Cov KY, 7.0815 kWDC, Ro'!$M$33:$M$8792,'[1]pvwatts_Cov KY, 7.0815 kWDC, Ro'!$Q$33:$Q$8792,N5178,'[1]pvwatts_Cov KY, 7.0815 kWDC, Ro'!$R$33:$R$8792,O5178,'[1]pvwatts_Cov KY, 7.0815 kWDC, Ro'!$S$33:$S$8792,C5178)</f>
        <v>2.4724879999999998</v>
      </c>
      <c r="N5178">
        <f t="shared" si="241"/>
        <v>11</v>
      </c>
      <c r="O5178">
        <f t="shared" si="242"/>
        <v>2</v>
      </c>
    </row>
    <row r="5179" spans="1:15">
      <c r="A5179" s="5" t="s">
        <v>3</v>
      </c>
      <c r="B5179" s="8">
        <v>44502</v>
      </c>
      <c r="C5179" s="9">
        <v>18</v>
      </c>
      <c r="D5179" s="10">
        <v>149868.182016818</v>
      </c>
      <c r="E5179" s="11"/>
      <c r="F5179" s="11"/>
      <c r="G5179" s="11"/>
      <c r="H5179" s="11"/>
      <c r="I5179" s="11"/>
      <c r="J5179" s="11"/>
      <c r="K5179" s="11"/>
      <c r="L5179" s="5">
        <f t="shared" si="240"/>
        <v>1.11612</v>
      </c>
      <c r="M5179" s="22">
        <f>SUMIFS('[1]pvwatts_Cov KY, 7.0815 kWDC, Ro'!$M$33:$M$8792,'[1]pvwatts_Cov KY, 7.0815 kWDC, Ro'!$Q$33:$Q$8792,N5179,'[1]pvwatts_Cov KY, 7.0815 kWDC, Ro'!$R$33:$R$8792,O5179,'[1]pvwatts_Cov KY, 7.0815 kWDC, Ro'!$S$33:$S$8792,C5179)</f>
        <v>1.169087</v>
      </c>
      <c r="N5179">
        <f t="shared" si="241"/>
        <v>11</v>
      </c>
      <c r="O5179">
        <f t="shared" si="242"/>
        <v>2</v>
      </c>
    </row>
    <row r="5180" spans="1:15">
      <c r="A5180" s="5" t="s">
        <v>3</v>
      </c>
      <c r="B5180" s="8">
        <v>44502</v>
      </c>
      <c r="C5180" s="9">
        <v>19</v>
      </c>
      <c r="D5180" s="10">
        <v>165803.77289327397</v>
      </c>
      <c r="E5180" s="11"/>
      <c r="F5180" s="11"/>
      <c r="G5180" s="11"/>
      <c r="H5180" s="11"/>
      <c r="I5180" s="11"/>
      <c r="J5180" s="11"/>
      <c r="K5180" s="11"/>
      <c r="L5180" s="5">
        <f t="shared" si="240"/>
        <v>1.2347999999999999</v>
      </c>
      <c r="M5180" s="22">
        <f>SUMIFS('[1]pvwatts_Cov KY, 7.0815 kWDC, Ro'!$M$33:$M$8792,'[1]pvwatts_Cov KY, 7.0815 kWDC, Ro'!$Q$33:$Q$8792,N5180,'[1]pvwatts_Cov KY, 7.0815 kWDC, Ro'!$R$33:$R$8792,O5180,'[1]pvwatts_Cov KY, 7.0815 kWDC, Ro'!$S$33:$S$8792,C5180)</f>
        <v>0</v>
      </c>
      <c r="N5180">
        <f t="shared" si="241"/>
        <v>11</v>
      </c>
      <c r="O5180">
        <f t="shared" si="242"/>
        <v>2</v>
      </c>
    </row>
    <row r="5181" spans="1:15">
      <c r="A5181" s="5" t="s">
        <v>3</v>
      </c>
      <c r="B5181" s="8">
        <v>44502</v>
      </c>
      <c r="C5181" s="9">
        <v>20</v>
      </c>
      <c r="D5181" s="10">
        <v>179451.93223448063</v>
      </c>
      <c r="E5181" s="11"/>
      <c r="F5181" s="11"/>
      <c r="G5181" s="11"/>
      <c r="H5181" s="11"/>
      <c r="I5181" s="11"/>
      <c r="J5181" s="11"/>
      <c r="K5181" s="11"/>
      <c r="L5181" s="5">
        <f t="shared" si="240"/>
        <v>1.3364499999999999</v>
      </c>
      <c r="M5181" s="22">
        <f>SUMIFS('[1]pvwatts_Cov KY, 7.0815 kWDC, Ro'!$M$33:$M$8792,'[1]pvwatts_Cov KY, 7.0815 kWDC, Ro'!$Q$33:$Q$8792,N5181,'[1]pvwatts_Cov KY, 7.0815 kWDC, Ro'!$R$33:$R$8792,O5181,'[1]pvwatts_Cov KY, 7.0815 kWDC, Ro'!$S$33:$S$8792,C5181)</f>
        <v>0</v>
      </c>
      <c r="N5181">
        <f t="shared" si="241"/>
        <v>11</v>
      </c>
      <c r="O5181">
        <f t="shared" si="242"/>
        <v>2</v>
      </c>
    </row>
    <row r="5182" spans="1:15">
      <c r="A5182" s="5" t="s">
        <v>3</v>
      </c>
      <c r="B5182" s="8">
        <v>44502</v>
      </c>
      <c r="C5182" s="9">
        <v>21</v>
      </c>
      <c r="D5182" s="10">
        <v>181100.79001144663</v>
      </c>
      <c r="E5182" s="11"/>
      <c r="F5182" s="11"/>
      <c r="G5182" s="11"/>
      <c r="H5182" s="11"/>
      <c r="I5182" s="11"/>
      <c r="J5182" s="11"/>
      <c r="K5182" s="11"/>
      <c r="L5182" s="5">
        <f t="shared" si="240"/>
        <v>1.34873</v>
      </c>
      <c r="M5182" s="22">
        <f>SUMIFS('[1]pvwatts_Cov KY, 7.0815 kWDC, Ro'!$M$33:$M$8792,'[1]pvwatts_Cov KY, 7.0815 kWDC, Ro'!$Q$33:$Q$8792,N5182,'[1]pvwatts_Cov KY, 7.0815 kWDC, Ro'!$R$33:$R$8792,O5182,'[1]pvwatts_Cov KY, 7.0815 kWDC, Ro'!$S$33:$S$8792,C5182)</f>
        <v>0</v>
      </c>
      <c r="N5182">
        <f t="shared" si="241"/>
        <v>11</v>
      </c>
      <c r="O5182">
        <f t="shared" si="242"/>
        <v>2</v>
      </c>
    </row>
    <row r="5183" spans="1:15">
      <c r="A5183" s="5" t="s">
        <v>3</v>
      </c>
      <c r="B5183" s="8">
        <v>44502</v>
      </c>
      <c r="C5183" s="9">
        <v>22</v>
      </c>
      <c r="D5183" s="10">
        <v>173909.24343042189</v>
      </c>
      <c r="E5183" s="11"/>
      <c r="F5183" s="11"/>
      <c r="G5183" s="11"/>
      <c r="H5183" s="11"/>
      <c r="I5183" s="11"/>
      <c r="J5183" s="11"/>
      <c r="K5183" s="11"/>
      <c r="L5183" s="5">
        <f t="shared" si="240"/>
        <v>1.2951699999999999</v>
      </c>
      <c r="M5183" s="22">
        <f>SUMIFS('[1]pvwatts_Cov KY, 7.0815 kWDC, Ro'!$M$33:$M$8792,'[1]pvwatts_Cov KY, 7.0815 kWDC, Ro'!$Q$33:$Q$8792,N5183,'[1]pvwatts_Cov KY, 7.0815 kWDC, Ro'!$R$33:$R$8792,O5183,'[1]pvwatts_Cov KY, 7.0815 kWDC, Ro'!$S$33:$S$8792,C5183)</f>
        <v>0</v>
      </c>
      <c r="N5183">
        <f t="shared" si="241"/>
        <v>11</v>
      </c>
      <c r="O5183">
        <f t="shared" si="242"/>
        <v>2</v>
      </c>
    </row>
    <row r="5184" spans="1:15">
      <c r="A5184" s="5" t="s">
        <v>3</v>
      </c>
      <c r="B5184" s="8">
        <v>44502</v>
      </c>
      <c r="C5184" s="9">
        <v>23</v>
      </c>
      <c r="D5184" s="10">
        <v>160134.01944720891</v>
      </c>
      <c r="E5184" s="11"/>
      <c r="F5184" s="11"/>
      <c r="G5184" s="11"/>
      <c r="H5184" s="11"/>
      <c r="I5184" s="11"/>
      <c r="J5184" s="11"/>
      <c r="K5184" s="11"/>
      <c r="L5184" s="5">
        <f t="shared" si="240"/>
        <v>1.19258</v>
      </c>
      <c r="M5184" s="22">
        <f>SUMIFS('[1]pvwatts_Cov KY, 7.0815 kWDC, Ro'!$M$33:$M$8792,'[1]pvwatts_Cov KY, 7.0815 kWDC, Ro'!$Q$33:$Q$8792,N5184,'[1]pvwatts_Cov KY, 7.0815 kWDC, Ro'!$R$33:$R$8792,O5184,'[1]pvwatts_Cov KY, 7.0815 kWDC, Ro'!$S$33:$S$8792,C5184)</f>
        <v>0</v>
      </c>
      <c r="N5184">
        <f t="shared" si="241"/>
        <v>11</v>
      </c>
      <c r="O5184">
        <f t="shared" si="242"/>
        <v>2</v>
      </c>
    </row>
    <row r="5185" spans="1:15">
      <c r="A5185" s="5" t="s">
        <v>3</v>
      </c>
      <c r="B5185" s="8">
        <v>44502</v>
      </c>
      <c r="C5185" s="9">
        <v>24</v>
      </c>
      <c r="D5185" s="10">
        <v>147030.57196608541</v>
      </c>
      <c r="E5185" s="11"/>
      <c r="F5185" s="11"/>
      <c r="G5185" s="11"/>
      <c r="H5185" s="11"/>
      <c r="I5185" s="11"/>
      <c r="J5185" s="11"/>
      <c r="K5185" s="11"/>
      <c r="L5185" s="5">
        <f t="shared" si="240"/>
        <v>1.0949899999999999</v>
      </c>
      <c r="M5185" s="22">
        <f>SUMIFS('[1]pvwatts_Cov KY, 7.0815 kWDC, Ro'!$M$33:$M$8792,'[1]pvwatts_Cov KY, 7.0815 kWDC, Ro'!$Q$33:$Q$8792,N5185,'[1]pvwatts_Cov KY, 7.0815 kWDC, Ro'!$R$33:$R$8792,O5185,'[1]pvwatts_Cov KY, 7.0815 kWDC, Ro'!$S$33:$S$8792,C5185)</f>
        <v>0</v>
      </c>
      <c r="N5185">
        <f t="shared" si="241"/>
        <v>11</v>
      </c>
      <c r="O5185">
        <f t="shared" si="242"/>
        <v>2</v>
      </c>
    </row>
    <row r="5186" spans="1:15">
      <c r="A5186" s="5" t="s">
        <v>3</v>
      </c>
      <c r="B5186" s="8">
        <v>44503</v>
      </c>
      <c r="C5186" s="9">
        <v>1</v>
      </c>
      <c r="D5186" s="10">
        <v>138980.3739563096</v>
      </c>
      <c r="E5186" s="11"/>
      <c r="F5186" s="11"/>
      <c r="G5186" s="11"/>
      <c r="H5186" s="11"/>
      <c r="I5186" s="11"/>
      <c r="J5186" s="11"/>
      <c r="K5186" s="11"/>
      <c r="L5186" s="5">
        <f t="shared" ref="L5186:L5249" si="243">ROUND(D5186*$D$8764,5)</f>
        <v>1.03504</v>
      </c>
      <c r="M5186" s="22">
        <f>SUMIFS('[1]pvwatts_Cov KY, 7.0815 kWDC, Ro'!$M$33:$M$8792,'[1]pvwatts_Cov KY, 7.0815 kWDC, Ro'!$Q$33:$Q$8792,N5186,'[1]pvwatts_Cov KY, 7.0815 kWDC, Ro'!$R$33:$R$8792,O5186,'[1]pvwatts_Cov KY, 7.0815 kWDC, Ro'!$S$33:$S$8792,C5186)</f>
        <v>0</v>
      </c>
      <c r="N5186">
        <f t="shared" si="241"/>
        <v>11</v>
      </c>
      <c r="O5186">
        <f t="shared" si="242"/>
        <v>3</v>
      </c>
    </row>
    <row r="5187" spans="1:15">
      <c r="A5187" s="5" t="s">
        <v>3</v>
      </c>
      <c r="B5187" s="8">
        <v>44503</v>
      </c>
      <c r="C5187" s="9">
        <v>2</v>
      </c>
      <c r="D5187" s="10">
        <v>135332.29053051694</v>
      </c>
      <c r="E5187" s="11"/>
      <c r="F5187" s="11"/>
      <c r="G5187" s="11"/>
      <c r="H5187" s="11"/>
      <c r="I5187" s="11"/>
      <c r="J5187" s="11"/>
      <c r="K5187" s="11"/>
      <c r="L5187" s="5">
        <f t="shared" si="243"/>
        <v>1.00787</v>
      </c>
      <c r="M5187" s="22">
        <f>SUMIFS('[1]pvwatts_Cov KY, 7.0815 kWDC, Ro'!$M$33:$M$8792,'[1]pvwatts_Cov KY, 7.0815 kWDC, Ro'!$Q$33:$Q$8792,N5187,'[1]pvwatts_Cov KY, 7.0815 kWDC, Ro'!$R$33:$R$8792,O5187,'[1]pvwatts_Cov KY, 7.0815 kWDC, Ro'!$S$33:$S$8792,C5187)</f>
        <v>0</v>
      </c>
      <c r="N5187">
        <f t="shared" ref="N5187:N5250" si="244">MONTH(B5187)</f>
        <v>11</v>
      </c>
      <c r="O5187">
        <f t="shared" ref="O5187:O5250" si="245">DAY(B5187)</f>
        <v>3</v>
      </c>
    </row>
    <row r="5188" spans="1:15">
      <c r="A5188" s="5" t="s">
        <v>3</v>
      </c>
      <c r="B5188" s="8">
        <v>44503</v>
      </c>
      <c r="C5188" s="9">
        <v>3</v>
      </c>
      <c r="D5188" s="10">
        <v>135943.98825732816</v>
      </c>
      <c r="E5188" s="11"/>
      <c r="F5188" s="11"/>
      <c r="G5188" s="11"/>
      <c r="H5188" s="11"/>
      <c r="I5188" s="11"/>
      <c r="J5188" s="11"/>
      <c r="K5188" s="11"/>
      <c r="L5188" s="5">
        <f t="shared" si="243"/>
        <v>1.0124299999999999</v>
      </c>
      <c r="M5188" s="22">
        <f>SUMIFS('[1]pvwatts_Cov KY, 7.0815 kWDC, Ro'!$M$33:$M$8792,'[1]pvwatts_Cov KY, 7.0815 kWDC, Ro'!$Q$33:$Q$8792,N5188,'[1]pvwatts_Cov KY, 7.0815 kWDC, Ro'!$R$33:$R$8792,O5188,'[1]pvwatts_Cov KY, 7.0815 kWDC, Ro'!$S$33:$S$8792,C5188)</f>
        <v>0</v>
      </c>
      <c r="N5188">
        <f t="shared" si="244"/>
        <v>11</v>
      </c>
      <c r="O5188">
        <f t="shared" si="245"/>
        <v>3</v>
      </c>
    </row>
    <row r="5189" spans="1:15">
      <c r="A5189" s="5" t="s">
        <v>3</v>
      </c>
      <c r="B5189" s="8">
        <v>44503</v>
      </c>
      <c r="C5189" s="9">
        <v>4</v>
      </c>
      <c r="D5189" s="10">
        <v>138296.22995639217</v>
      </c>
      <c r="E5189" s="11"/>
      <c r="F5189" s="11"/>
      <c r="G5189" s="11"/>
      <c r="H5189" s="11"/>
      <c r="I5189" s="11"/>
      <c r="J5189" s="11"/>
      <c r="K5189" s="11"/>
      <c r="L5189" s="5">
        <f t="shared" si="243"/>
        <v>1.0299400000000001</v>
      </c>
      <c r="M5189" s="22">
        <f>SUMIFS('[1]pvwatts_Cov KY, 7.0815 kWDC, Ro'!$M$33:$M$8792,'[1]pvwatts_Cov KY, 7.0815 kWDC, Ro'!$Q$33:$Q$8792,N5189,'[1]pvwatts_Cov KY, 7.0815 kWDC, Ro'!$R$33:$R$8792,O5189,'[1]pvwatts_Cov KY, 7.0815 kWDC, Ro'!$S$33:$S$8792,C5189)</f>
        <v>0</v>
      </c>
      <c r="N5189">
        <f t="shared" si="244"/>
        <v>11</v>
      </c>
      <c r="O5189">
        <f t="shared" si="245"/>
        <v>3</v>
      </c>
    </row>
    <row r="5190" spans="1:15">
      <c r="A5190" s="5" t="s">
        <v>3</v>
      </c>
      <c r="B5190" s="8">
        <v>44503</v>
      </c>
      <c r="C5190" s="9">
        <v>5</v>
      </c>
      <c r="D5190" s="10">
        <v>144956.70175327014</v>
      </c>
      <c r="E5190" s="11"/>
      <c r="F5190" s="11"/>
      <c r="G5190" s="11"/>
      <c r="H5190" s="11"/>
      <c r="I5190" s="11"/>
      <c r="J5190" s="11"/>
      <c r="K5190" s="11"/>
      <c r="L5190" s="5">
        <f t="shared" si="243"/>
        <v>1.07955</v>
      </c>
      <c r="M5190" s="22">
        <f>SUMIFS('[1]pvwatts_Cov KY, 7.0815 kWDC, Ro'!$M$33:$M$8792,'[1]pvwatts_Cov KY, 7.0815 kWDC, Ro'!$Q$33:$Q$8792,N5190,'[1]pvwatts_Cov KY, 7.0815 kWDC, Ro'!$R$33:$R$8792,O5190,'[1]pvwatts_Cov KY, 7.0815 kWDC, Ro'!$S$33:$S$8792,C5190)</f>
        <v>0</v>
      </c>
      <c r="N5190">
        <f t="shared" si="244"/>
        <v>11</v>
      </c>
      <c r="O5190">
        <f t="shared" si="245"/>
        <v>3</v>
      </c>
    </row>
    <row r="5191" spans="1:15">
      <c r="A5191" s="5" t="s">
        <v>3</v>
      </c>
      <c r="B5191" s="8">
        <v>44503</v>
      </c>
      <c r="C5191" s="9">
        <v>6</v>
      </c>
      <c r="D5191" s="10">
        <v>157372.81484507598</v>
      </c>
      <c r="E5191" s="11"/>
      <c r="F5191" s="11"/>
      <c r="G5191" s="11"/>
      <c r="H5191" s="11"/>
      <c r="I5191" s="11"/>
      <c r="J5191" s="11"/>
      <c r="K5191" s="11"/>
      <c r="L5191" s="5">
        <f t="shared" si="243"/>
        <v>1.17201</v>
      </c>
      <c r="M5191" s="22">
        <f>SUMIFS('[1]pvwatts_Cov KY, 7.0815 kWDC, Ro'!$M$33:$M$8792,'[1]pvwatts_Cov KY, 7.0815 kWDC, Ro'!$Q$33:$Q$8792,N5191,'[1]pvwatts_Cov KY, 7.0815 kWDC, Ro'!$R$33:$R$8792,O5191,'[1]pvwatts_Cov KY, 7.0815 kWDC, Ro'!$S$33:$S$8792,C5191)</f>
        <v>0</v>
      </c>
      <c r="N5191">
        <f t="shared" si="244"/>
        <v>11</v>
      </c>
      <c r="O5191">
        <f t="shared" si="245"/>
        <v>3</v>
      </c>
    </row>
    <row r="5192" spans="1:15">
      <c r="A5192" s="5" t="s">
        <v>3</v>
      </c>
      <c r="B5192" s="8">
        <v>44503</v>
      </c>
      <c r="C5192" s="9">
        <v>7</v>
      </c>
      <c r="D5192" s="10">
        <v>177543.64542524729</v>
      </c>
      <c r="E5192" s="11"/>
      <c r="F5192" s="11"/>
      <c r="G5192" s="11"/>
      <c r="H5192" s="11"/>
      <c r="I5192" s="11"/>
      <c r="J5192" s="11"/>
      <c r="K5192" s="11"/>
      <c r="L5192" s="5">
        <f t="shared" si="243"/>
        <v>1.32223</v>
      </c>
      <c r="M5192" s="22">
        <f>SUMIFS('[1]pvwatts_Cov KY, 7.0815 kWDC, Ro'!$M$33:$M$8792,'[1]pvwatts_Cov KY, 7.0815 kWDC, Ro'!$Q$33:$Q$8792,N5192,'[1]pvwatts_Cov KY, 7.0815 kWDC, Ro'!$R$33:$R$8792,O5192,'[1]pvwatts_Cov KY, 7.0815 kWDC, Ro'!$S$33:$S$8792,C5192)</f>
        <v>0</v>
      </c>
      <c r="N5192">
        <f t="shared" si="244"/>
        <v>11</v>
      </c>
      <c r="O5192">
        <f t="shared" si="245"/>
        <v>3</v>
      </c>
    </row>
    <row r="5193" spans="1:15">
      <c r="A5193" s="5" t="s">
        <v>3</v>
      </c>
      <c r="B5193" s="8">
        <v>44503</v>
      </c>
      <c r="C5193" s="9">
        <v>8</v>
      </c>
      <c r="D5193" s="10">
        <v>187674.47037312246</v>
      </c>
      <c r="E5193" s="11"/>
      <c r="F5193" s="11"/>
      <c r="G5193" s="11"/>
      <c r="H5193" s="11"/>
      <c r="I5193" s="11"/>
      <c r="J5193" s="11"/>
      <c r="K5193" s="11"/>
      <c r="L5193" s="5">
        <f t="shared" si="243"/>
        <v>1.39768</v>
      </c>
      <c r="M5193" s="22">
        <f>SUMIFS('[1]pvwatts_Cov KY, 7.0815 kWDC, Ro'!$M$33:$M$8792,'[1]pvwatts_Cov KY, 7.0815 kWDC, Ro'!$Q$33:$Q$8792,N5193,'[1]pvwatts_Cov KY, 7.0815 kWDC, Ro'!$R$33:$R$8792,O5193,'[1]pvwatts_Cov KY, 7.0815 kWDC, Ro'!$S$33:$S$8792,C5193)</f>
        <v>0</v>
      </c>
      <c r="N5193">
        <f t="shared" si="244"/>
        <v>11</v>
      </c>
      <c r="O5193">
        <f t="shared" si="245"/>
        <v>3</v>
      </c>
    </row>
    <row r="5194" spans="1:15">
      <c r="A5194" s="5" t="s">
        <v>3</v>
      </c>
      <c r="B5194" s="8">
        <v>44503</v>
      </c>
      <c r="C5194" s="9">
        <v>9</v>
      </c>
      <c r="D5194" s="10">
        <v>186923.06933053167</v>
      </c>
      <c r="E5194" s="11"/>
      <c r="F5194" s="11"/>
      <c r="G5194" s="11"/>
      <c r="H5194" s="11"/>
      <c r="I5194" s="11"/>
      <c r="J5194" s="11"/>
      <c r="K5194" s="11"/>
      <c r="L5194" s="5">
        <f t="shared" si="243"/>
        <v>1.39209</v>
      </c>
      <c r="M5194" s="22">
        <f>SUMIFS('[1]pvwatts_Cov KY, 7.0815 kWDC, Ro'!$M$33:$M$8792,'[1]pvwatts_Cov KY, 7.0815 kWDC, Ro'!$Q$33:$Q$8792,N5194,'[1]pvwatts_Cov KY, 7.0815 kWDC, Ro'!$R$33:$R$8792,O5194,'[1]pvwatts_Cov KY, 7.0815 kWDC, Ro'!$S$33:$S$8792,C5194)</f>
        <v>0.17014399999999999</v>
      </c>
      <c r="N5194">
        <f t="shared" si="244"/>
        <v>11</v>
      </c>
      <c r="O5194">
        <f t="shared" si="245"/>
        <v>3</v>
      </c>
    </row>
    <row r="5195" spans="1:15">
      <c r="A5195" s="5" t="s">
        <v>3</v>
      </c>
      <c r="B5195" s="8">
        <v>44503</v>
      </c>
      <c r="C5195" s="9">
        <v>10</v>
      </c>
      <c r="D5195" s="10">
        <v>179122.01808910837</v>
      </c>
      <c r="E5195" s="11"/>
      <c r="F5195" s="11"/>
      <c r="G5195" s="11"/>
      <c r="H5195" s="11"/>
      <c r="I5195" s="11"/>
      <c r="J5195" s="11"/>
      <c r="K5195" s="11"/>
      <c r="L5195" s="5">
        <f t="shared" si="243"/>
        <v>1.33399</v>
      </c>
      <c r="M5195" s="22">
        <f>SUMIFS('[1]pvwatts_Cov KY, 7.0815 kWDC, Ro'!$M$33:$M$8792,'[1]pvwatts_Cov KY, 7.0815 kWDC, Ro'!$Q$33:$Q$8792,N5195,'[1]pvwatts_Cov KY, 7.0815 kWDC, Ro'!$R$33:$R$8792,O5195,'[1]pvwatts_Cov KY, 7.0815 kWDC, Ro'!$S$33:$S$8792,C5195)</f>
        <v>1.6750959999999999</v>
      </c>
      <c r="N5195">
        <f t="shared" si="244"/>
        <v>11</v>
      </c>
      <c r="O5195">
        <f t="shared" si="245"/>
        <v>3</v>
      </c>
    </row>
    <row r="5196" spans="1:15">
      <c r="A5196" s="5" t="s">
        <v>3</v>
      </c>
      <c r="B5196" s="8">
        <v>44503</v>
      </c>
      <c r="C5196" s="9">
        <v>11</v>
      </c>
      <c r="D5196" s="10">
        <v>163213.46854224434</v>
      </c>
      <c r="E5196" s="11"/>
      <c r="F5196" s="11"/>
      <c r="G5196" s="11"/>
      <c r="H5196" s="11"/>
      <c r="I5196" s="11"/>
      <c r="J5196" s="11"/>
      <c r="K5196" s="11"/>
      <c r="L5196" s="5">
        <f t="shared" si="243"/>
        <v>1.2155100000000001</v>
      </c>
      <c r="M5196" s="22">
        <f>SUMIFS('[1]pvwatts_Cov KY, 7.0815 kWDC, Ro'!$M$33:$M$8792,'[1]pvwatts_Cov KY, 7.0815 kWDC, Ro'!$Q$33:$Q$8792,N5196,'[1]pvwatts_Cov KY, 7.0815 kWDC, Ro'!$R$33:$R$8792,O5196,'[1]pvwatts_Cov KY, 7.0815 kWDC, Ro'!$S$33:$S$8792,C5196)</f>
        <v>2.906793</v>
      </c>
      <c r="N5196">
        <f t="shared" si="244"/>
        <v>11</v>
      </c>
      <c r="O5196">
        <f t="shared" si="245"/>
        <v>3</v>
      </c>
    </row>
    <row r="5197" spans="1:15">
      <c r="A5197" s="5" t="s">
        <v>3</v>
      </c>
      <c r="B5197" s="8">
        <v>44503</v>
      </c>
      <c r="C5197" s="9">
        <v>12</v>
      </c>
      <c r="D5197" s="10">
        <v>148884.49936316977</v>
      </c>
      <c r="E5197" s="11"/>
      <c r="F5197" s="11"/>
      <c r="G5197" s="11"/>
      <c r="H5197" s="11"/>
      <c r="I5197" s="11"/>
      <c r="J5197" s="11"/>
      <c r="K5197" s="11"/>
      <c r="L5197" s="5">
        <f t="shared" si="243"/>
        <v>1.1088</v>
      </c>
      <c r="M5197" s="22">
        <f>SUMIFS('[1]pvwatts_Cov KY, 7.0815 kWDC, Ro'!$M$33:$M$8792,'[1]pvwatts_Cov KY, 7.0815 kWDC, Ro'!$Q$33:$Q$8792,N5197,'[1]pvwatts_Cov KY, 7.0815 kWDC, Ro'!$R$33:$R$8792,O5197,'[1]pvwatts_Cov KY, 7.0815 kWDC, Ro'!$S$33:$S$8792,C5197)</f>
        <v>3.6703860000000001</v>
      </c>
      <c r="N5197">
        <f t="shared" si="244"/>
        <v>11</v>
      </c>
      <c r="O5197">
        <f t="shared" si="245"/>
        <v>3</v>
      </c>
    </row>
    <row r="5198" spans="1:15">
      <c r="A5198" s="5" t="s">
        <v>3</v>
      </c>
      <c r="B5198" s="8">
        <v>44503</v>
      </c>
      <c r="C5198" s="9">
        <v>13</v>
      </c>
      <c r="D5198" s="10">
        <v>138987.17719316637</v>
      </c>
      <c r="E5198" s="11"/>
      <c r="F5198" s="11"/>
      <c r="G5198" s="11"/>
      <c r="H5198" s="11"/>
      <c r="I5198" s="11"/>
      <c r="J5198" s="11"/>
      <c r="K5198" s="11"/>
      <c r="L5198" s="5">
        <f t="shared" si="243"/>
        <v>1.0350900000000001</v>
      </c>
      <c r="M5198" s="22">
        <f>SUMIFS('[1]pvwatts_Cov KY, 7.0815 kWDC, Ro'!$M$33:$M$8792,'[1]pvwatts_Cov KY, 7.0815 kWDC, Ro'!$Q$33:$Q$8792,N5198,'[1]pvwatts_Cov KY, 7.0815 kWDC, Ro'!$R$33:$R$8792,O5198,'[1]pvwatts_Cov KY, 7.0815 kWDC, Ro'!$S$33:$S$8792,C5198)</f>
        <v>4.1075569999999999</v>
      </c>
      <c r="N5198">
        <f t="shared" si="244"/>
        <v>11</v>
      </c>
      <c r="O5198">
        <f t="shared" si="245"/>
        <v>3</v>
      </c>
    </row>
    <row r="5199" spans="1:15">
      <c r="A5199" s="5" t="s">
        <v>3</v>
      </c>
      <c r="B5199" s="8">
        <v>44503</v>
      </c>
      <c r="C5199" s="9">
        <v>14</v>
      </c>
      <c r="D5199" s="10">
        <v>131360.22518303091</v>
      </c>
      <c r="E5199" s="11"/>
      <c r="F5199" s="11"/>
      <c r="G5199" s="11"/>
      <c r="H5199" s="11"/>
      <c r="I5199" s="11"/>
      <c r="J5199" s="11"/>
      <c r="K5199" s="11"/>
      <c r="L5199" s="5">
        <f t="shared" si="243"/>
        <v>0.97828999999999999</v>
      </c>
      <c r="M5199" s="22">
        <f>SUMIFS('[1]pvwatts_Cov KY, 7.0815 kWDC, Ro'!$M$33:$M$8792,'[1]pvwatts_Cov KY, 7.0815 kWDC, Ro'!$Q$33:$Q$8792,N5199,'[1]pvwatts_Cov KY, 7.0815 kWDC, Ro'!$R$33:$R$8792,O5199,'[1]pvwatts_Cov KY, 7.0815 kWDC, Ro'!$S$33:$S$8792,C5199)</f>
        <v>4.2164109999999999</v>
      </c>
      <c r="N5199">
        <f t="shared" si="244"/>
        <v>11</v>
      </c>
      <c r="O5199">
        <f t="shared" si="245"/>
        <v>3</v>
      </c>
    </row>
    <row r="5200" spans="1:15">
      <c r="A5200" s="5" t="s">
        <v>3</v>
      </c>
      <c r="B5200" s="8">
        <v>44503</v>
      </c>
      <c r="C5200" s="9">
        <v>15</v>
      </c>
      <c r="D5200" s="10">
        <v>125577.33941207825</v>
      </c>
      <c r="E5200" s="11"/>
      <c r="F5200" s="11"/>
      <c r="G5200" s="11"/>
      <c r="H5200" s="11"/>
      <c r="I5200" s="11"/>
      <c r="J5200" s="11"/>
      <c r="K5200" s="11"/>
      <c r="L5200" s="5">
        <f t="shared" si="243"/>
        <v>0.93522000000000005</v>
      </c>
      <c r="M5200" s="22">
        <f>SUMIFS('[1]pvwatts_Cov KY, 7.0815 kWDC, Ro'!$M$33:$M$8792,'[1]pvwatts_Cov KY, 7.0815 kWDC, Ro'!$Q$33:$Q$8792,N5200,'[1]pvwatts_Cov KY, 7.0815 kWDC, Ro'!$R$33:$R$8792,O5200,'[1]pvwatts_Cov KY, 7.0815 kWDC, Ro'!$S$33:$S$8792,C5200)</f>
        <v>4.0363329999999999</v>
      </c>
      <c r="N5200">
        <f t="shared" si="244"/>
        <v>11</v>
      </c>
      <c r="O5200">
        <f t="shared" si="245"/>
        <v>3</v>
      </c>
    </row>
    <row r="5201" spans="1:15">
      <c r="A5201" s="5" t="s">
        <v>3</v>
      </c>
      <c r="B5201" s="8">
        <v>44503</v>
      </c>
      <c r="C5201" s="9">
        <v>16</v>
      </c>
      <c r="D5201" s="10">
        <v>126422.69488279358</v>
      </c>
      <c r="E5201" s="11"/>
      <c r="F5201" s="11"/>
      <c r="G5201" s="11"/>
      <c r="H5201" s="11"/>
      <c r="I5201" s="11"/>
      <c r="J5201" s="11"/>
      <c r="K5201" s="11"/>
      <c r="L5201" s="5">
        <f t="shared" si="243"/>
        <v>0.94152000000000002</v>
      </c>
      <c r="M5201" s="22">
        <f>SUMIFS('[1]pvwatts_Cov KY, 7.0815 kWDC, Ro'!$M$33:$M$8792,'[1]pvwatts_Cov KY, 7.0815 kWDC, Ro'!$Q$33:$Q$8792,N5201,'[1]pvwatts_Cov KY, 7.0815 kWDC, Ro'!$R$33:$R$8792,O5201,'[1]pvwatts_Cov KY, 7.0815 kWDC, Ro'!$S$33:$S$8792,C5201)</f>
        <v>3.4793289999999999</v>
      </c>
      <c r="N5201">
        <f t="shared" si="244"/>
        <v>11</v>
      </c>
      <c r="O5201">
        <f t="shared" si="245"/>
        <v>3</v>
      </c>
    </row>
    <row r="5202" spans="1:15">
      <c r="A5202" s="5" t="s">
        <v>3</v>
      </c>
      <c r="B5202" s="8">
        <v>44503</v>
      </c>
      <c r="C5202" s="9">
        <v>17</v>
      </c>
      <c r="D5202" s="10">
        <v>134175.90732677584</v>
      </c>
      <c r="E5202" s="11"/>
      <c r="F5202" s="11"/>
      <c r="G5202" s="11"/>
      <c r="H5202" s="11"/>
      <c r="I5202" s="11"/>
      <c r="J5202" s="11"/>
      <c r="K5202" s="11"/>
      <c r="L5202" s="5">
        <f t="shared" si="243"/>
        <v>0.99926000000000004</v>
      </c>
      <c r="M5202" s="22">
        <f>SUMIFS('[1]pvwatts_Cov KY, 7.0815 kWDC, Ro'!$M$33:$M$8792,'[1]pvwatts_Cov KY, 7.0815 kWDC, Ro'!$Q$33:$Q$8792,N5202,'[1]pvwatts_Cov KY, 7.0815 kWDC, Ro'!$R$33:$R$8792,O5202,'[1]pvwatts_Cov KY, 7.0815 kWDC, Ro'!$S$33:$S$8792,C5202)</f>
        <v>2.6037970000000001</v>
      </c>
      <c r="N5202">
        <f t="shared" si="244"/>
        <v>11</v>
      </c>
      <c r="O5202">
        <f t="shared" si="245"/>
        <v>3</v>
      </c>
    </row>
    <row r="5203" spans="1:15">
      <c r="A5203" s="5" t="s">
        <v>3</v>
      </c>
      <c r="B5203" s="8">
        <v>44503</v>
      </c>
      <c r="C5203" s="9">
        <v>18</v>
      </c>
      <c r="D5203" s="10">
        <v>148557.32859150955</v>
      </c>
      <c r="E5203" s="11"/>
      <c r="F5203" s="11"/>
      <c r="G5203" s="11"/>
      <c r="H5203" s="11"/>
      <c r="I5203" s="11"/>
      <c r="J5203" s="11"/>
      <c r="K5203" s="11"/>
      <c r="L5203" s="5">
        <f t="shared" si="243"/>
        <v>1.10636</v>
      </c>
      <c r="M5203" s="22">
        <f>SUMIFS('[1]pvwatts_Cov KY, 7.0815 kWDC, Ro'!$M$33:$M$8792,'[1]pvwatts_Cov KY, 7.0815 kWDC, Ro'!$Q$33:$Q$8792,N5203,'[1]pvwatts_Cov KY, 7.0815 kWDC, Ro'!$R$33:$R$8792,O5203,'[1]pvwatts_Cov KY, 7.0815 kWDC, Ro'!$S$33:$S$8792,C5203)</f>
        <v>1.284519</v>
      </c>
      <c r="N5203">
        <f t="shared" si="244"/>
        <v>11</v>
      </c>
      <c r="O5203">
        <f t="shared" si="245"/>
        <v>3</v>
      </c>
    </row>
    <row r="5204" spans="1:15">
      <c r="A5204" s="5" t="s">
        <v>3</v>
      </c>
      <c r="B5204" s="8">
        <v>44503</v>
      </c>
      <c r="C5204" s="9">
        <v>19</v>
      </c>
      <c r="D5204" s="10">
        <v>164044.61224965728</v>
      </c>
      <c r="E5204" s="11"/>
      <c r="F5204" s="11"/>
      <c r="G5204" s="11"/>
      <c r="H5204" s="11"/>
      <c r="I5204" s="11"/>
      <c r="J5204" s="11"/>
      <c r="K5204" s="11"/>
      <c r="L5204" s="5">
        <f t="shared" si="243"/>
        <v>1.2217</v>
      </c>
      <c r="M5204" s="22">
        <f>SUMIFS('[1]pvwatts_Cov KY, 7.0815 kWDC, Ro'!$M$33:$M$8792,'[1]pvwatts_Cov KY, 7.0815 kWDC, Ro'!$Q$33:$Q$8792,N5204,'[1]pvwatts_Cov KY, 7.0815 kWDC, Ro'!$R$33:$R$8792,O5204,'[1]pvwatts_Cov KY, 7.0815 kWDC, Ro'!$S$33:$S$8792,C5204)</f>
        <v>0</v>
      </c>
      <c r="N5204">
        <f t="shared" si="244"/>
        <v>11</v>
      </c>
      <c r="O5204">
        <f t="shared" si="245"/>
        <v>3</v>
      </c>
    </row>
    <row r="5205" spans="1:15">
      <c r="A5205" s="5" t="s">
        <v>3</v>
      </c>
      <c r="B5205" s="8">
        <v>44503</v>
      </c>
      <c r="C5205" s="9">
        <v>20</v>
      </c>
      <c r="D5205" s="10">
        <v>177467.45180974927</v>
      </c>
      <c r="E5205" s="11"/>
      <c r="F5205" s="11"/>
      <c r="G5205" s="11"/>
      <c r="H5205" s="11"/>
      <c r="I5205" s="11"/>
      <c r="J5205" s="11"/>
      <c r="K5205" s="11"/>
      <c r="L5205" s="5">
        <f t="shared" si="243"/>
        <v>1.3216699999999999</v>
      </c>
      <c r="M5205" s="22">
        <f>SUMIFS('[1]pvwatts_Cov KY, 7.0815 kWDC, Ro'!$M$33:$M$8792,'[1]pvwatts_Cov KY, 7.0815 kWDC, Ro'!$Q$33:$Q$8792,N5205,'[1]pvwatts_Cov KY, 7.0815 kWDC, Ro'!$R$33:$R$8792,O5205,'[1]pvwatts_Cov KY, 7.0815 kWDC, Ro'!$S$33:$S$8792,C5205)</f>
        <v>0</v>
      </c>
      <c r="N5205">
        <f t="shared" si="244"/>
        <v>11</v>
      </c>
      <c r="O5205">
        <f t="shared" si="245"/>
        <v>3</v>
      </c>
    </row>
    <row r="5206" spans="1:15">
      <c r="A5206" s="5" t="s">
        <v>3</v>
      </c>
      <c r="B5206" s="8">
        <v>44503</v>
      </c>
      <c r="C5206" s="9">
        <v>21</v>
      </c>
      <c r="D5206" s="10">
        <v>180060.4977348742</v>
      </c>
      <c r="E5206" s="11"/>
      <c r="F5206" s="11"/>
      <c r="G5206" s="11"/>
      <c r="H5206" s="11"/>
      <c r="I5206" s="11"/>
      <c r="J5206" s="11"/>
      <c r="K5206" s="11"/>
      <c r="L5206" s="5">
        <f t="shared" si="243"/>
        <v>1.3409800000000001</v>
      </c>
      <c r="M5206" s="22">
        <f>SUMIFS('[1]pvwatts_Cov KY, 7.0815 kWDC, Ro'!$M$33:$M$8792,'[1]pvwatts_Cov KY, 7.0815 kWDC, Ro'!$Q$33:$Q$8792,N5206,'[1]pvwatts_Cov KY, 7.0815 kWDC, Ro'!$R$33:$R$8792,O5206,'[1]pvwatts_Cov KY, 7.0815 kWDC, Ro'!$S$33:$S$8792,C5206)</f>
        <v>0</v>
      </c>
      <c r="N5206">
        <f t="shared" si="244"/>
        <v>11</v>
      </c>
      <c r="O5206">
        <f t="shared" si="245"/>
        <v>3</v>
      </c>
    </row>
    <row r="5207" spans="1:15">
      <c r="A5207" s="5" t="s">
        <v>3</v>
      </c>
      <c r="B5207" s="8">
        <v>44503</v>
      </c>
      <c r="C5207" s="9">
        <v>22</v>
      </c>
      <c r="D5207" s="10">
        <v>174883.27751646939</v>
      </c>
      <c r="E5207" s="11"/>
      <c r="F5207" s="11"/>
      <c r="G5207" s="11"/>
      <c r="H5207" s="11"/>
      <c r="I5207" s="11"/>
      <c r="J5207" s="11"/>
      <c r="K5207" s="11"/>
      <c r="L5207" s="5">
        <f t="shared" si="243"/>
        <v>1.3024199999999999</v>
      </c>
      <c r="M5207" s="22">
        <f>SUMIFS('[1]pvwatts_Cov KY, 7.0815 kWDC, Ro'!$M$33:$M$8792,'[1]pvwatts_Cov KY, 7.0815 kWDC, Ro'!$Q$33:$Q$8792,N5207,'[1]pvwatts_Cov KY, 7.0815 kWDC, Ro'!$R$33:$R$8792,O5207,'[1]pvwatts_Cov KY, 7.0815 kWDC, Ro'!$S$33:$S$8792,C5207)</f>
        <v>0</v>
      </c>
      <c r="N5207">
        <f t="shared" si="244"/>
        <v>11</v>
      </c>
      <c r="O5207">
        <f t="shared" si="245"/>
        <v>3</v>
      </c>
    </row>
    <row r="5208" spans="1:15">
      <c r="A5208" s="5" t="s">
        <v>3</v>
      </c>
      <c r="B5208" s="8">
        <v>44503</v>
      </c>
      <c r="C5208" s="9">
        <v>23</v>
      </c>
      <c r="D5208" s="10">
        <v>161995.58841200455</v>
      </c>
      <c r="E5208" s="11"/>
      <c r="F5208" s="11"/>
      <c r="G5208" s="11"/>
      <c r="H5208" s="11"/>
      <c r="I5208" s="11"/>
      <c r="J5208" s="11"/>
      <c r="K5208" s="11"/>
      <c r="L5208" s="5">
        <f t="shared" si="243"/>
        <v>1.20644</v>
      </c>
      <c r="M5208" s="22">
        <f>SUMIFS('[1]pvwatts_Cov KY, 7.0815 kWDC, Ro'!$M$33:$M$8792,'[1]pvwatts_Cov KY, 7.0815 kWDC, Ro'!$Q$33:$Q$8792,N5208,'[1]pvwatts_Cov KY, 7.0815 kWDC, Ro'!$R$33:$R$8792,O5208,'[1]pvwatts_Cov KY, 7.0815 kWDC, Ro'!$S$33:$S$8792,C5208)</f>
        <v>0</v>
      </c>
      <c r="N5208">
        <f t="shared" si="244"/>
        <v>11</v>
      </c>
      <c r="O5208">
        <f t="shared" si="245"/>
        <v>3</v>
      </c>
    </row>
    <row r="5209" spans="1:15">
      <c r="A5209" s="5" t="s">
        <v>3</v>
      </c>
      <c r="B5209" s="8">
        <v>44503</v>
      </c>
      <c r="C5209" s="9">
        <v>24</v>
      </c>
      <c r="D5209" s="10">
        <v>149514.90366139356</v>
      </c>
      <c r="E5209" s="11"/>
      <c r="F5209" s="11"/>
      <c r="G5209" s="11"/>
      <c r="H5209" s="11"/>
      <c r="I5209" s="11"/>
      <c r="J5209" s="11"/>
      <c r="K5209" s="11"/>
      <c r="L5209" s="5">
        <f t="shared" si="243"/>
        <v>1.1134900000000001</v>
      </c>
      <c r="M5209" s="22">
        <f>SUMIFS('[1]pvwatts_Cov KY, 7.0815 kWDC, Ro'!$M$33:$M$8792,'[1]pvwatts_Cov KY, 7.0815 kWDC, Ro'!$Q$33:$Q$8792,N5209,'[1]pvwatts_Cov KY, 7.0815 kWDC, Ro'!$R$33:$R$8792,O5209,'[1]pvwatts_Cov KY, 7.0815 kWDC, Ro'!$S$33:$S$8792,C5209)</f>
        <v>0</v>
      </c>
      <c r="N5209">
        <f t="shared" si="244"/>
        <v>11</v>
      </c>
      <c r="O5209">
        <f t="shared" si="245"/>
        <v>3</v>
      </c>
    </row>
    <row r="5210" spans="1:15">
      <c r="A5210" s="5" t="s">
        <v>3</v>
      </c>
      <c r="B5210" s="8">
        <v>44504</v>
      </c>
      <c r="C5210" s="9">
        <v>1</v>
      </c>
      <c r="D5210" s="10">
        <v>142103.23825516651</v>
      </c>
      <c r="E5210" s="11"/>
      <c r="F5210" s="11"/>
      <c r="G5210" s="11"/>
      <c r="H5210" s="11"/>
      <c r="I5210" s="11"/>
      <c r="J5210" s="11"/>
      <c r="K5210" s="11"/>
      <c r="L5210" s="5">
        <f t="shared" si="243"/>
        <v>1.0583</v>
      </c>
      <c r="M5210" s="22">
        <f>SUMIFS('[1]pvwatts_Cov KY, 7.0815 kWDC, Ro'!$M$33:$M$8792,'[1]pvwatts_Cov KY, 7.0815 kWDC, Ro'!$Q$33:$Q$8792,N5210,'[1]pvwatts_Cov KY, 7.0815 kWDC, Ro'!$R$33:$R$8792,O5210,'[1]pvwatts_Cov KY, 7.0815 kWDC, Ro'!$S$33:$S$8792,C5210)</f>
        <v>0</v>
      </c>
      <c r="N5210">
        <f t="shared" si="244"/>
        <v>11</v>
      </c>
      <c r="O5210">
        <f t="shared" si="245"/>
        <v>4</v>
      </c>
    </row>
    <row r="5211" spans="1:15">
      <c r="A5211" s="5" t="s">
        <v>3</v>
      </c>
      <c r="B5211" s="8">
        <v>44504</v>
      </c>
      <c r="C5211" s="9">
        <v>2</v>
      </c>
      <c r="D5211" s="10">
        <v>139692.45983823203</v>
      </c>
      <c r="E5211" s="11"/>
      <c r="F5211" s="11"/>
      <c r="G5211" s="11"/>
      <c r="H5211" s="11"/>
      <c r="I5211" s="11"/>
      <c r="J5211" s="11"/>
      <c r="K5211" s="11"/>
      <c r="L5211" s="5">
        <f t="shared" si="243"/>
        <v>1.04034</v>
      </c>
      <c r="M5211" s="22">
        <f>SUMIFS('[1]pvwatts_Cov KY, 7.0815 kWDC, Ro'!$M$33:$M$8792,'[1]pvwatts_Cov KY, 7.0815 kWDC, Ro'!$Q$33:$Q$8792,N5211,'[1]pvwatts_Cov KY, 7.0815 kWDC, Ro'!$R$33:$R$8792,O5211,'[1]pvwatts_Cov KY, 7.0815 kWDC, Ro'!$S$33:$S$8792,C5211)</f>
        <v>0</v>
      </c>
      <c r="N5211">
        <f t="shared" si="244"/>
        <v>11</v>
      </c>
      <c r="O5211">
        <f t="shared" si="245"/>
        <v>4</v>
      </c>
    </row>
    <row r="5212" spans="1:15">
      <c r="A5212" s="5" t="s">
        <v>3</v>
      </c>
      <c r="B5212" s="8">
        <v>44504</v>
      </c>
      <c r="C5212" s="9">
        <v>3</v>
      </c>
      <c r="D5212" s="10">
        <v>140253.23674361742</v>
      </c>
      <c r="E5212" s="11"/>
      <c r="F5212" s="11"/>
      <c r="G5212" s="11"/>
      <c r="H5212" s="11"/>
      <c r="I5212" s="11"/>
      <c r="J5212" s="11"/>
      <c r="K5212" s="11"/>
      <c r="L5212" s="5">
        <f t="shared" si="243"/>
        <v>1.0445199999999999</v>
      </c>
      <c r="M5212" s="22">
        <f>SUMIFS('[1]pvwatts_Cov KY, 7.0815 kWDC, Ro'!$M$33:$M$8792,'[1]pvwatts_Cov KY, 7.0815 kWDC, Ro'!$Q$33:$Q$8792,N5212,'[1]pvwatts_Cov KY, 7.0815 kWDC, Ro'!$R$33:$R$8792,O5212,'[1]pvwatts_Cov KY, 7.0815 kWDC, Ro'!$S$33:$S$8792,C5212)</f>
        <v>0</v>
      </c>
      <c r="N5212">
        <f t="shared" si="244"/>
        <v>11</v>
      </c>
      <c r="O5212">
        <f t="shared" si="245"/>
        <v>4</v>
      </c>
    </row>
    <row r="5213" spans="1:15">
      <c r="A5213" s="5" t="s">
        <v>3</v>
      </c>
      <c r="B5213" s="8">
        <v>44504</v>
      </c>
      <c r="C5213" s="9">
        <v>4</v>
      </c>
      <c r="D5213" s="10">
        <v>143270.9860317765</v>
      </c>
      <c r="E5213" s="11"/>
      <c r="F5213" s="11"/>
      <c r="G5213" s="11"/>
      <c r="H5213" s="11"/>
      <c r="I5213" s="11"/>
      <c r="J5213" s="11"/>
      <c r="K5213" s="11"/>
      <c r="L5213" s="5">
        <f t="shared" si="243"/>
        <v>1.0669900000000001</v>
      </c>
      <c r="M5213" s="22">
        <f>SUMIFS('[1]pvwatts_Cov KY, 7.0815 kWDC, Ro'!$M$33:$M$8792,'[1]pvwatts_Cov KY, 7.0815 kWDC, Ro'!$Q$33:$Q$8792,N5213,'[1]pvwatts_Cov KY, 7.0815 kWDC, Ro'!$R$33:$R$8792,O5213,'[1]pvwatts_Cov KY, 7.0815 kWDC, Ro'!$S$33:$S$8792,C5213)</f>
        <v>0</v>
      </c>
      <c r="N5213">
        <f t="shared" si="244"/>
        <v>11</v>
      </c>
      <c r="O5213">
        <f t="shared" si="245"/>
        <v>4</v>
      </c>
    </row>
    <row r="5214" spans="1:15">
      <c r="A5214" s="5" t="s">
        <v>3</v>
      </c>
      <c r="B5214" s="8">
        <v>44504</v>
      </c>
      <c r="C5214" s="9">
        <v>5</v>
      </c>
      <c r="D5214" s="10">
        <v>149067.06194490794</v>
      </c>
      <c r="E5214" s="11"/>
      <c r="F5214" s="11"/>
      <c r="G5214" s="11"/>
      <c r="H5214" s="11"/>
      <c r="I5214" s="11"/>
      <c r="J5214" s="11"/>
      <c r="K5214" s="11"/>
      <c r="L5214" s="5">
        <f t="shared" si="243"/>
        <v>1.11016</v>
      </c>
      <c r="M5214" s="22">
        <f>SUMIFS('[1]pvwatts_Cov KY, 7.0815 kWDC, Ro'!$M$33:$M$8792,'[1]pvwatts_Cov KY, 7.0815 kWDC, Ro'!$Q$33:$Q$8792,N5214,'[1]pvwatts_Cov KY, 7.0815 kWDC, Ro'!$R$33:$R$8792,O5214,'[1]pvwatts_Cov KY, 7.0815 kWDC, Ro'!$S$33:$S$8792,C5214)</f>
        <v>0</v>
      </c>
      <c r="N5214">
        <f t="shared" si="244"/>
        <v>11</v>
      </c>
      <c r="O5214">
        <f t="shared" si="245"/>
        <v>4</v>
      </c>
    </row>
    <row r="5215" spans="1:15">
      <c r="A5215" s="5" t="s">
        <v>3</v>
      </c>
      <c r="B5215" s="8">
        <v>44504</v>
      </c>
      <c r="C5215" s="9">
        <v>6</v>
      </c>
      <c r="D5215" s="10">
        <v>160405.33634441931</v>
      </c>
      <c r="E5215" s="11"/>
      <c r="F5215" s="11"/>
      <c r="G5215" s="11"/>
      <c r="H5215" s="11"/>
      <c r="I5215" s="11"/>
      <c r="J5215" s="11"/>
      <c r="K5215" s="11"/>
      <c r="L5215" s="5">
        <f t="shared" si="243"/>
        <v>1.1946000000000001</v>
      </c>
      <c r="M5215" s="22">
        <f>SUMIFS('[1]pvwatts_Cov KY, 7.0815 kWDC, Ro'!$M$33:$M$8792,'[1]pvwatts_Cov KY, 7.0815 kWDC, Ro'!$Q$33:$Q$8792,N5215,'[1]pvwatts_Cov KY, 7.0815 kWDC, Ro'!$R$33:$R$8792,O5215,'[1]pvwatts_Cov KY, 7.0815 kWDC, Ro'!$S$33:$S$8792,C5215)</f>
        <v>0</v>
      </c>
      <c r="N5215">
        <f t="shared" si="244"/>
        <v>11</v>
      </c>
      <c r="O5215">
        <f t="shared" si="245"/>
        <v>4</v>
      </c>
    </row>
    <row r="5216" spans="1:15">
      <c r="A5216" s="5" t="s">
        <v>3</v>
      </c>
      <c r="B5216" s="8">
        <v>44504</v>
      </c>
      <c r="C5216" s="9">
        <v>7</v>
      </c>
      <c r="D5216" s="10">
        <v>179668.18480033093</v>
      </c>
      <c r="E5216" s="11"/>
      <c r="F5216" s="11"/>
      <c r="G5216" s="11"/>
      <c r="H5216" s="11"/>
      <c r="I5216" s="11"/>
      <c r="J5216" s="11"/>
      <c r="K5216" s="11"/>
      <c r="L5216" s="5">
        <f t="shared" si="243"/>
        <v>1.33806</v>
      </c>
      <c r="M5216" s="22">
        <f>SUMIFS('[1]pvwatts_Cov KY, 7.0815 kWDC, Ro'!$M$33:$M$8792,'[1]pvwatts_Cov KY, 7.0815 kWDC, Ro'!$Q$33:$Q$8792,N5216,'[1]pvwatts_Cov KY, 7.0815 kWDC, Ro'!$R$33:$R$8792,O5216,'[1]pvwatts_Cov KY, 7.0815 kWDC, Ro'!$S$33:$S$8792,C5216)</f>
        <v>0</v>
      </c>
      <c r="N5216">
        <f t="shared" si="244"/>
        <v>11</v>
      </c>
      <c r="O5216">
        <f t="shared" si="245"/>
        <v>4</v>
      </c>
    </row>
    <row r="5217" spans="1:15">
      <c r="A5217" s="5" t="s">
        <v>3</v>
      </c>
      <c r="B5217" s="8">
        <v>44504</v>
      </c>
      <c r="C5217" s="9">
        <v>8</v>
      </c>
      <c r="D5217" s="10">
        <v>187781.32292314753</v>
      </c>
      <c r="E5217" s="11"/>
      <c r="F5217" s="11"/>
      <c r="G5217" s="11"/>
      <c r="H5217" s="11"/>
      <c r="I5217" s="11"/>
      <c r="J5217" s="11"/>
      <c r="K5217" s="11"/>
      <c r="L5217" s="5">
        <f t="shared" si="243"/>
        <v>1.3984799999999999</v>
      </c>
      <c r="M5217" s="22">
        <f>SUMIFS('[1]pvwatts_Cov KY, 7.0815 kWDC, Ro'!$M$33:$M$8792,'[1]pvwatts_Cov KY, 7.0815 kWDC, Ro'!$Q$33:$Q$8792,N5217,'[1]pvwatts_Cov KY, 7.0815 kWDC, Ro'!$R$33:$R$8792,O5217,'[1]pvwatts_Cov KY, 7.0815 kWDC, Ro'!$S$33:$S$8792,C5217)</f>
        <v>0</v>
      </c>
      <c r="N5217">
        <f t="shared" si="244"/>
        <v>11</v>
      </c>
      <c r="O5217">
        <f t="shared" si="245"/>
        <v>4</v>
      </c>
    </row>
    <row r="5218" spans="1:15">
      <c r="A5218" s="5" t="s">
        <v>3</v>
      </c>
      <c r="B5218" s="8">
        <v>44504</v>
      </c>
      <c r="C5218" s="9">
        <v>9</v>
      </c>
      <c r="D5218" s="10">
        <v>185091.31343606743</v>
      </c>
      <c r="E5218" s="11"/>
      <c r="F5218" s="11"/>
      <c r="G5218" s="11"/>
      <c r="H5218" s="11"/>
      <c r="I5218" s="11"/>
      <c r="J5218" s="11"/>
      <c r="K5218" s="11"/>
      <c r="L5218" s="5">
        <f t="shared" si="243"/>
        <v>1.3784400000000001</v>
      </c>
      <c r="M5218" s="22">
        <f>SUMIFS('[1]pvwatts_Cov KY, 7.0815 kWDC, Ro'!$M$33:$M$8792,'[1]pvwatts_Cov KY, 7.0815 kWDC, Ro'!$Q$33:$Q$8792,N5218,'[1]pvwatts_Cov KY, 7.0815 kWDC, Ro'!$R$33:$R$8792,O5218,'[1]pvwatts_Cov KY, 7.0815 kWDC, Ro'!$S$33:$S$8792,C5218)</f>
        <v>0.192555</v>
      </c>
      <c r="N5218">
        <f t="shared" si="244"/>
        <v>11</v>
      </c>
      <c r="O5218">
        <f t="shared" si="245"/>
        <v>4</v>
      </c>
    </row>
    <row r="5219" spans="1:15">
      <c r="A5219" s="5" t="s">
        <v>3</v>
      </c>
      <c r="B5219" s="8">
        <v>44504</v>
      </c>
      <c r="C5219" s="9">
        <v>10</v>
      </c>
      <c r="D5219" s="10">
        <v>175450.89786526587</v>
      </c>
      <c r="E5219" s="11"/>
      <c r="F5219" s="11"/>
      <c r="G5219" s="11"/>
      <c r="H5219" s="11"/>
      <c r="I5219" s="11"/>
      <c r="J5219" s="11"/>
      <c r="K5219" s="11"/>
      <c r="L5219" s="5">
        <f t="shared" si="243"/>
        <v>1.3066500000000001</v>
      </c>
      <c r="M5219" s="22">
        <f>SUMIFS('[1]pvwatts_Cov KY, 7.0815 kWDC, Ro'!$M$33:$M$8792,'[1]pvwatts_Cov KY, 7.0815 kWDC, Ro'!$Q$33:$Q$8792,N5219,'[1]pvwatts_Cov KY, 7.0815 kWDC, Ro'!$R$33:$R$8792,O5219,'[1]pvwatts_Cov KY, 7.0815 kWDC, Ro'!$S$33:$S$8792,C5219)</f>
        <v>1.768578</v>
      </c>
      <c r="N5219">
        <f t="shared" si="244"/>
        <v>11</v>
      </c>
      <c r="O5219">
        <f t="shared" si="245"/>
        <v>4</v>
      </c>
    </row>
    <row r="5220" spans="1:15">
      <c r="A5220" s="5" t="s">
        <v>3</v>
      </c>
      <c r="B5220" s="8">
        <v>44504</v>
      </c>
      <c r="C5220" s="9">
        <v>11</v>
      </c>
      <c r="D5220" s="10">
        <v>157818.93116200747</v>
      </c>
      <c r="E5220" s="11"/>
      <c r="F5220" s="11"/>
      <c r="G5220" s="11"/>
      <c r="H5220" s="11"/>
      <c r="I5220" s="11"/>
      <c r="J5220" s="11"/>
      <c r="K5220" s="11"/>
      <c r="L5220" s="5">
        <f t="shared" si="243"/>
        <v>1.1753400000000001</v>
      </c>
      <c r="M5220" s="22">
        <f>SUMIFS('[1]pvwatts_Cov KY, 7.0815 kWDC, Ro'!$M$33:$M$8792,'[1]pvwatts_Cov KY, 7.0815 kWDC, Ro'!$Q$33:$Q$8792,N5220,'[1]pvwatts_Cov KY, 7.0815 kWDC, Ro'!$R$33:$R$8792,O5220,'[1]pvwatts_Cov KY, 7.0815 kWDC, Ro'!$S$33:$S$8792,C5220)</f>
        <v>3.0021019999999998</v>
      </c>
      <c r="N5220">
        <f t="shared" si="244"/>
        <v>11</v>
      </c>
      <c r="O5220">
        <f t="shared" si="245"/>
        <v>4</v>
      </c>
    </row>
    <row r="5221" spans="1:15">
      <c r="A5221" s="5" t="s">
        <v>3</v>
      </c>
      <c r="B5221" s="8">
        <v>44504</v>
      </c>
      <c r="C5221" s="9">
        <v>12</v>
      </c>
      <c r="D5221" s="10">
        <v>144338.12565950531</v>
      </c>
      <c r="E5221" s="11"/>
      <c r="F5221" s="11"/>
      <c r="G5221" s="11"/>
      <c r="H5221" s="11"/>
      <c r="I5221" s="11"/>
      <c r="J5221" s="11"/>
      <c r="K5221" s="11"/>
      <c r="L5221" s="5">
        <f t="shared" si="243"/>
        <v>1.07494</v>
      </c>
      <c r="M5221" s="22">
        <f>SUMIFS('[1]pvwatts_Cov KY, 7.0815 kWDC, Ro'!$M$33:$M$8792,'[1]pvwatts_Cov KY, 7.0815 kWDC, Ro'!$Q$33:$Q$8792,N5221,'[1]pvwatts_Cov KY, 7.0815 kWDC, Ro'!$R$33:$R$8792,O5221,'[1]pvwatts_Cov KY, 7.0815 kWDC, Ro'!$S$33:$S$8792,C5221)</f>
        <v>3.7902420000000001</v>
      </c>
      <c r="N5221">
        <f t="shared" si="244"/>
        <v>11</v>
      </c>
      <c r="O5221">
        <f t="shared" si="245"/>
        <v>4</v>
      </c>
    </row>
    <row r="5222" spans="1:15">
      <c r="A5222" s="5" t="s">
        <v>3</v>
      </c>
      <c r="B5222" s="8">
        <v>44504</v>
      </c>
      <c r="C5222" s="9">
        <v>13</v>
      </c>
      <c r="D5222" s="10">
        <v>136403.6865095628</v>
      </c>
      <c r="E5222" s="11"/>
      <c r="F5222" s="11"/>
      <c r="G5222" s="11"/>
      <c r="H5222" s="11"/>
      <c r="I5222" s="11"/>
      <c r="J5222" s="11"/>
      <c r="K5222" s="11"/>
      <c r="L5222" s="5">
        <f t="shared" si="243"/>
        <v>1.0158499999999999</v>
      </c>
      <c r="M5222" s="22">
        <f>SUMIFS('[1]pvwatts_Cov KY, 7.0815 kWDC, Ro'!$M$33:$M$8792,'[1]pvwatts_Cov KY, 7.0815 kWDC, Ro'!$Q$33:$Q$8792,N5222,'[1]pvwatts_Cov KY, 7.0815 kWDC, Ro'!$R$33:$R$8792,O5222,'[1]pvwatts_Cov KY, 7.0815 kWDC, Ro'!$S$33:$S$8792,C5222)</f>
        <v>4.1972829999999997</v>
      </c>
      <c r="N5222">
        <f t="shared" si="244"/>
        <v>11</v>
      </c>
      <c r="O5222">
        <f t="shared" si="245"/>
        <v>4</v>
      </c>
    </row>
    <row r="5223" spans="1:15">
      <c r="A5223" s="5" t="s">
        <v>3</v>
      </c>
      <c r="B5223" s="8">
        <v>44504</v>
      </c>
      <c r="C5223" s="9">
        <v>14</v>
      </c>
      <c r="D5223" s="10">
        <v>130134.00380805119</v>
      </c>
      <c r="E5223" s="11"/>
      <c r="F5223" s="11"/>
      <c r="G5223" s="11"/>
      <c r="H5223" s="11"/>
      <c r="I5223" s="11"/>
      <c r="J5223" s="11"/>
      <c r="K5223" s="11"/>
      <c r="L5223" s="5">
        <f t="shared" si="243"/>
        <v>0.96916000000000002</v>
      </c>
      <c r="M5223" s="22">
        <f>SUMIFS('[1]pvwatts_Cov KY, 7.0815 kWDC, Ro'!$M$33:$M$8792,'[1]pvwatts_Cov KY, 7.0815 kWDC, Ro'!$Q$33:$Q$8792,N5223,'[1]pvwatts_Cov KY, 7.0815 kWDC, Ro'!$R$33:$R$8792,O5223,'[1]pvwatts_Cov KY, 7.0815 kWDC, Ro'!$S$33:$S$8792,C5223)</f>
        <v>4.2812900000000003</v>
      </c>
      <c r="N5223">
        <f t="shared" si="244"/>
        <v>11</v>
      </c>
      <c r="O5223">
        <f t="shared" si="245"/>
        <v>4</v>
      </c>
    </row>
    <row r="5224" spans="1:15">
      <c r="A5224" s="5" t="s">
        <v>3</v>
      </c>
      <c r="B5224" s="8">
        <v>44504</v>
      </c>
      <c r="C5224" s="9">
        <v>15</v>
      </c>
      <c r="D5224" s="10">
        <v>125828.76333516238</v>
      </c>
      <c r="E5224" s="11"/>
      <c r="F5224" s="11"/>
      <c r="G5224" s="11"/>
      <c r="H5224" s="11"/>
      <c r="I5224" s="11"/>
      <c r="J5224" s="11"/>
      <c r="K5224" s="11"/>
      <c r="L5224" s="5">
        <f t="shared" si="243"/>
        <v>0.93708999999999998</v>
      </c>
      <c r="M5224" s="22">
        <f>SUMIFS('[1]pvwatts_Cov KY, 7.0815 kWDC, Ro'!$M$33:$M$8792,'[1]pvwatts_Cov KY, 7.0815 kWDC, Ro'!$Q$33:$Q$8792,N5224,'[1]pvwatts_Cov KY, 7.0815 kWDC, Ro'!$R$33:$R$8792,O5224,'[1]pvwatts_Cov KY, 7.0815 kWDC, Ro'!$S$33:$S$8792,C5224)</f>
        <v>4.036924</v>
      </c>
      <c r="N5224">
        <f t="shared" si="244"/>
        <v>11</v>
      </c>
      <c r="O5224">
        <f t="shared" si="245"/>
        <v>4</v>
      </c>
    </row>
    <row r="5225" spans="1:15">
      <c r="A5225" s="5" t="s">
        <v>3</v>
      </c>
      <c r="B5225" s="8">
        <v>44504</v>
      </c>
      <c r="C5225" s="9">
        <v>16</v>
      </c>
      <c r="D5225" s="10">
        <v>126025.46333733657</v>
      </c>
      <c r="E5225" s="11"/>
      <c r="F5225" s="11"/>
      <c r="G5225" s="11"/>
      <c r="H5225" s="11"/>
      <c r="I5225" s="11"/>
      <c r="J5225" s="11"/>
      <c r="K5225" s="11"/>
      <c r="L5225" s="5">
        <f t="shared" si="243"/>
        <v>0.93855999999999995</v>
      </c>
      <c r="M5225" s="22">
        <f>SUMIFS('[1]pvwatts_Cov KY, 7.0815 kWDC, Ro'!$M$33:$M$8792,'[1]pvwatts_Cov KY, 7.0815 kWDC, Ro'!$Q$33:$Q$8792,N5225,'[1]pvwatts_Cov KY, 7.0815 kWDC, Ro'!$R$33:$R$8792,O5225,'[1]pvwatts_Cov KY, 7.0815 kWDC, Ro'!$S$33:$S$8792,C5225)</f>
        <v>3.4697140000000002</v>
      </c>
      <c r="N5225">
        <f t="shared" si="244"/>
        <v>11</v>
      </c>
      <c r="O5225">
        <f t="shared" si="245"/>
        <v>4</v>
      </c>
    </row>
    <row r="5226" spans="1:15">
      <c r="A5226" s="5" t="s">
        <v>3</v>
      </c>
      <c r="B5226" s="8">
        <v>44504</v>
      </c>
      <c r="C5226" s="9">
        <v>17</v>
      </c>
      <c r="D5226" s="10">
        <v>133284.41387518609</v>
      </c>
      <c r="E5226" s="11"/>
      <c r="F5226" s="11"/>
      <c r="G5226" s="11"/>
      <c r="H5226" s="11"/>
      <c r="I5226" s="11"/>
      <c r="J5226" s="11"/>
      <c r="K5226" s="11"/>
      <c r="L5226" s="5">
        <f t="shared" si="243"/>
        <v>0.99261999999999995</v>
      </c>
      <c r="M5226" s="22">
        <f>SUMIFS('[1]pvwatts_Cov KY, 7.0815 kWDC, Ro'!$M$33:$M$8792,'[1]pvwatts_Cov KY, 7.0815 kWDC, Ro'!$Q$33:$Q$8792,N5226,'[1]pvwatts_Cov KY, 7.0815 kWDC, Ro'!$R$33:$R$8792,O5226,'[1]pvwatts_Cov KY, 7.0815 kWDC, Ro'!$S$33:$S$8792,C5226)</f>
        <v>2.5558269999999998</v>
      </c>
      <c r="N5226">
        <f t="shared" si="244"/>
        <v>11</v>
      </c>
      <c r="O5226">
        <f t="shared" si="245"/>
        <v>4</v>
      </c>
    </row>
    <row r="5227" spans="1:15">
      <c r="A5227" s="5" t="s">
        <v>3</v>
      </c>
      <c r="B5227" s="8">
        <v>44504</v>
      </c>
      <c r="C5227" s="9">
        <v>18</v>
      </c>
      <c r="D5227" s="10">
        <v>147431.58199493302</v>
      </c>
      <c r="E5227" s="11"/>
      <c r="F5227" s="11"/>
      <c r="G5227" s="11"/>
      <c r="H5227" s="11"/>
      <c r="I5227" s="11"/>
      <c r="J5227" s="11"/>
      <c r="K5227" s="11"/>
      <c r="L5227" s="5">
        <f t="shared" si="243"/>
        <v>1.09798</v>
      </c>
      <c r="M5227" s="22">
        <f>SUMIFS('[1]pvwatts_Cov KY, 7.0815 kWDC, Ro'!$M$33:$M$8792,'[1]pvwatts_Cov KY, 7.0815 kWDC, Ro'!$Q$33:$Q$8792,N5227,'[1]pvwatts_Cov KY, 7.0815 kWDC, Ro'!$R$33:$R$8792,O5227,'[1]pvwatts_Cov KY, 7.0815 kWDC, Ro'!$S$33:$S$8792,C5227)</f>
        <v>1.229393</v>
      </c>
      <c r="N5227">
        <f t="shared" si="244"/>
        <v>11</v>
      </c>
      <c r="O5227">
        <f t="shared" si="245"/>
        <v>4</v>
      </c>
    </row>
    <row r="5228" spans="1:15">
      <c r="A5228" s="5" t="s">
        <v>3</v>
      </c>
      <c r="B5228" s="8">
        <v>44504</v>
      </c>
      <c r="C5228" s="9">
        <v>19</v>
      </c>
      <c r="D5228" s="10">
        <v>161953.06096669787</v>
      </c>
      <c r="E5228" s="11"/>
      <c r="F5228" s="11"/>
      <c r="G5228" s="11"/>
      <c r="H5228" s="11"/>
      <c r="I5228" s="11"/>
      <c r="J5228" s="11"/>
      <c r="K5228" s="11"/>
      <c r="L5228" s="5">
        <f t="shared" si="243"/>
        <v>1.2061299999999999</v>
      </c>
      <c r="M5228" s="22">
        <f>SUMIFS('[1]pvwatts_Cov KY, 7.0815 kWDC, Ro'!$M$33:$M$8792,'[1]pvwatts_Cov KY, 7.0815 kWDC, Ro'!$Q$33:$Q$8792,N5228,'[1]pvwatts_Cov KY, 7.0815 kWDC, Ro'!$R$33:$R$8792,O5228,'[1]pvwatts_Cov KY, 7.0815 kWDC, Ro'!$S$33:$S$8792,C5228)</f>
        <v>0</v>
      </c>
      <c r="N5228">
        <f t="shared" si="244"/>
        <v>11</v>
      </c>
      <c r="O5228">
        <f t="shared" si="245"/>
        <v>4</v>
      </c>
    </row>
    <row r="5229" spans="1:15">
      <c r="A5229" s="5" t="s">
        <v>3</v>
      </c>
      <c r="B5229" s="8">
        <v>44504</v>
      </c>
      <c r="C5229" s="9">
        <v>20</v>
      </c>
      <c r="D5229" s="10">
        <v>175499.09257345114</v>
      </c>
      <c r="E5229" s="11"/>
      <c r="F5229" s="11"/>
      <c r="G5229" s="11"/>
      <c r="H5229" s="11"/>
      <c r="I5229" s="11"/>
      <c r="J5229" s="11"/>
      <c r="K5229" s="11"/>
      <c r="L5229" s="5">
        <f t="shared" si="243"/>
        <v>1.30701</v>
      </c>
      <c r="M5229" s="22">
        <f>SUMIFS('[1]pvwatts_Cov KY, 7.0815 kWDC, Ro'!$M$33:$M$8792,'[1]pvwatts_Cov KY, 7.0815 kWDC, Ro'!$Q$33:$Q$8792,N5229,'[1]pvwatts_Cov KY, 7.0815 kWDC, Ro'!$R$33:$R$8792,O5229,'[1]pvwatts_Cov KY, 7.0815 kWDC, Ro'!$S$33:$S$8792,C5229)</f>
        <v>0</v>
      </c>
      <c r="N5229">
        <f t="shared" si="244"/>
        <v>11</v>
      </c>
      <c r="O5229">
        <f t="shared" si="245"/>
        <v>4</v>
      </c>
    </row>
    <row r="5230" spans="1:15">
      <c r="A5230" s="5" t="s">
        <v>3</v>
      </c>
      <c r="B5230" s="8">
        <v>44504</v>
      </c>
      <c r="C5230" s="9">
        <v>21</v>
      </c>
      <c r="D5230" s="10">
        <v>178206.09667022523</v>
      </c>
      <c r="E5230" s="11"/>
      <c r="F5230" s="11"/>
      <c r="G5230" s="11"/>
      <c r="H5230" s="11"/>
      <c r="I5230" s="11"/>
      <c r="J5230" s="11"/>
      <c r="K5230" s="11"/>
      <c r="L5230" s="5">
        <f t="shared" si="243"/>
        <v>1.32717</v>
      </c>
      <c r="M5230" s="22">
        <f>SUMIFS('[1]pvwatts_Cov KY, 7.0815 kWDC, Ro'!$M$33:$M$8792,'[1]pvwatts_Cov KY, 7.0815 kWDC, Ro'!$Q$33:$Q$8792,N5230,'[1]pvwatts_Cov KY, 7.0815 kWDC, Ro'!$R$33:$R$8792,O5230,'[1]pvwatts_Cov KY, 7.0815 kWDC, Ro'!$S$33:$S$8792,C5230)</f>
        <v>0</v>
      </c>
      <c r="N5230">
        <f t="shared" si="244"/>
        <v>11</v>
      </c>
      <c r="O5230">
        <f t="shared" si="245"/>
        <v>4</v>
      </c>
    </row>
    <row r="5231" spans="1:15">
      <c r="A5231" s="5" t="s">
        <v>3</v>
      </c>
      <c r="B5231" s="8">
        <v>44504</v>
      </c>
      <c r="C5231" s="9">
        <v>22</v>
      </c>
      <c r="D5231" s="10">
        <v>173613.59905477511</v>
      </c>
      <c r="E5231" s="11"/>
      <c r="F5231" s="11"/>
      <c r="G5231" s="11"/>
      <c r="H5231" s="11"/>
      <c r="I5231" s="11"/>
      <c r="J5231" s="11"/>
      <c r="K5231" s="11"/>
      <c r="L5231" s="5">
        <f t="shared" si="243"/>
        <v>1.29297</v>
      </c>
      <c r="M5231" s="22">
        <f>SUMIFS('[1]pvwatts_Cov KY, 7.0815 kWDC, Ro'!$M$33:$M$8792,'[1]pvwatts_Cov KY, 7.0815 kWDC, Ro'!$Q$33:$Q$8792,N5231,'[1]pvwatts_Cov KY, 7.0815 kWDC, Ro'!$R$33:$R$8792,O5231,'[1]pvwatts_Cov KY, 7.0815 kWDC, Ro'!$S$33:$S$8792,C5231)</f>
        <v>0</v>
      </c>
      <c r="N5231">
        <f t="shared" si="244"/>
        <v>11</v>
      </c>
      <c r="O5231">
        <f t="shared" si="245"/>
        <v>4</v>
      </c>
    </row>
    <row r="5232" spans="1:15">
      <c r="A5232" s="5" t="s">
        <v>3</v>
      </c>
      <c r="B5232" s="8">
        <v>44504</v>
      </c>
      <c r="C5232" s="9">
        <v>23</v>
      </c>
      <c r="D5232" s="10">
        <v>161987.07586713784</v>
      </c>
      <c r="E5232" s="11"/>
      <c r="F5232" s="11"/>
      <c r="G5232" s="11"/>
      <c r="H5232" s="11"/>
      <c r="I5232" s="11"/>
      <c r="J5232" s="11"/>
      <c r="K5232" s="11"/>
      <c r="L5232" s="5">
        <f t="shared" si="243"/>
        <v>1.20638</v>
      </c>
      <c r="M5232" s="22">
        <f>SUMIFS('[1]pvwatts_Cov KY, 7.0815 kWDC, Ro'!$M$33:$M$8792,'[1]pvwatts_Cov KY, 7.0815 kWDC, Ro'!$Q$33:$Q$8792,N5232,'[1]pvwatts_Cov KY, 7.0815 kWDC, Ro'!$R$33:$R$8792,O5232,'[1]pvwatts_Cov KY, 7.0815 kWDC, Ro'!$S$33:$S$8792,C5232)</f>
        <v>0</v>
      </c>
      <c r="N5232">
        <f t="shared" si="244"/>
        <v>11</v>
      </c>
      <c r="O5232">
        <f t="shared" si="245"/>
        <v>4</v>
      </c>
    </row>
    <row r="5233" spans="1:15">
      <c r="A5233" s="5" t="s">
        <v>3</v>
      </c>
      <c r="B5233" s="8">
        <v>44504</v>
      </c>
      <c r="C5233" s="9">
        <v>24</v>
      </c>
      <c r="D5233" s="10">
        <v>149595.57333518448</v>
      </c>
      <c r="E5233" s="11"/>
      <c r="F5233" s="11"/>
      <c r="G5233" s="11"/>
      <c r="H5233" s="11"/>
      <c r="I5233" s="11"/>
      <c r="J5233" s="11"/>
      <c r="K5233" s="11"/>
      <c r="L5233" s="5">
        <f t="shared" si="243"/>
        <v>1.11409</v>
      </c>
      <c r="M5233" s="22">
        <f>SUMIFS('[1]pvwatts_Cov KY, 7.0815 kWDC, Ro'!$M$33:$M$8792,'[1]pvwatts_Cov KY, 7.0815 kWDC, Ro'!$Q$33:$Q$8792,N5233,'[1]pvwatts_Cov KY, 7.0815 kWDC, Ro'!$R$33:$R$8792,O5233,'[1]pvwatts_Cov KY, 7.0815 kWDC, Ro'!$S$33:$S$8792,C5233)</f>
        <v>0</v>
      </c>
      <c r="N5233">
        <f t="shared" si="244"/>
        <v>11</v>
      </c>
      <c r="O5233">
        <f t="shared" si="245"/>
        <v>4</v>
      </c>
    </row>
    <row r="5234" spans="1:15">
      <c r="A5234" s="5" t="s">
        <v>3</v>
      </c>
      <c r="B5234" s="8">
        <v>44505</v>
      </c>
      <c r="C5234" s="9">
        <v>1</v>
      </c>
      <c r="D5234" s="10">
        <v>141818.5642520806</v>
      </c>
      <c r="E5234" s="11"/>
      <c r="F5234" s="11"/>
      <c r="G5234" s="11"/>
      <c r="H5234" s="11"/>
      <c r="I5234" s="11"/>
      <c r="J5234" s="11"/>
      <c r="K5234" s="11"/>
      <c r="L5234" s="5">
        <f t="shared" si="243"/>
        <v>1.0561799999999999</v>
      </c>
      <c r="M5234" s="22">
        <f>SUMIFS('[1]pvwatts_Cov KY, 7.0815 kWDC, Ro'!$M$33:$M$8792,'[1]pvwatts_Cov KY, 7.0815 kWDC, Ro'!$Q$33:$Q$8792,N5234,'[1]pvwatts_Cov KY, 7.0815 kWDC, Ro'!$R$33:$R$8792,O5234,'[1]pvwatts_Cov KY, 7.0815 kWDC, Ro'!$S$33:$S$8792,C5234)</f>
        <v>0</v>
      </c>
      <c r="N5234">
        <f t="shared" si="244"/>
        <v>11</v>
      </c>
      <c r="O5234">
        <f t="shared" si="245"/>
        <v>5</v>
      </c>
    </row>
    <row r="5235" spans="1:15">
      <c r="A5235" s="5" t="s">
        <v>3</v>
      </c>
      <c r="B5235" s="8">
        <v>44505</v>
      </c>
      <c r="C5235" s="9">
        <v>2</v>
      </c>
      <c r="D5235" s="10">
        <v>138730.43740976107</v>
      </c>
      <c r="E5235" s="11"/>
      <c r="F5235" s="11"/>
      <c r="G5235" s="11"/>
      <c r="H5235" s="11"/>
      <c r="I5235" s="11"/>
      <c r="J5235" s="11"/>
      <c r="K5235" s="11"/>
      <c r="L5235" s="5">
        <f t="shared" si="243"/>
        <v>1.03318</v>
      </c>
      <c r="M5235" s="22">
        <f>SUMIFS('[1]pvwatts_Cov KY, 7.0815 kWDC, Ro'!$M$33:$M$8792,'[1]pvwatts_Cov KY, 7.0815 kWDC, Ro'!$Q$33:$Q$8792,N5235,'[1]pvwatts_Cov KY, 7.0815 kWDC, Ro'!$R$33:$R$8792,O5235,'[1]pvwatts_Cov KY, 7.0815 kWDC, Ro'!$S$33:$S$8792,C5235)</f>
        <v>0</v>
      </c>
      <c r="N5235">
        <f t="shared" si="244"/>
        <v>11</v>
      </c>
      <c r="O5235">
        <f t="shared" si="245"/>
        <v>5</v>
      </c>
    </row>
    <row r="5236" spans="1:15">
      <c r="A5236" s="5" t="s">
        <v>3</v>
      </c>
      <c r="B5236" s="8">
        <v>44505</v>
      </c>
      <c r="C5236" s="9">
        <v>3</v>
      </c>
      <c r="D5236" s="10">
        <v>139321.8646907121</v>
      </c>
      <c r="E5236" s="11"/>
      <c r="F5236" s="11"/>
      <c r="G5236" s="11"/>
      <c r="H5236" s="11"/>
      <c r="I5236" s="11"/>
      <c r="J5236" s="11"/>
      <c r="K5236" s="11"/>
      <c r="L5236" s="5">
        <f t="shared" si="243"/>
        <v>1.0375799999999999</v>
      </c>
      <c r="M5236" s="22">
        <f>SUMIFS('[1]pvwatts_Cov KY, 7.0815 kWDC, Ro'!$M$33:$M$8792,'[1]pvwatts_Cov KY, 7.0815 kWDC, Ro'!$Q$33:$Q$8792,N5236,'[1]pvwatts_Cov KY, 7.0815 kWDC, Ro'!$R$33:$R$8792,O5236,'[1]pvwatts_Cov KY, 7.0815 kWDC, Ro'!$S$33:$S$8792,C5236)</f>
        <v>0</v>
      </c>
      <c r="N5236">
        <f t="shared" si="244"/>
        <v>11</v>
      </c>
      <c r="O5236">
        <f t="shared" si="245"/>
        <v>5</v>
      </c>
    </row>
    <row r="5237" spans="1:15">
      <c r="A5237" s="5" t="s">
        <v>3</v>
      </c>
      <c r="B5237" s="8">
        <v>44505</v>
      </c>
      <c r="C5237" s="9">
        <v>4</v>
      </c>
      <c r="D5237" s="10">
        <v>141706.53385193614</v>
      </c>
      <c r="E5237" s="11"/>
      <c r="F5237" s="11"/>
      <c r="G5237" s="11"/>
      <c r="H5237" s="11"/>
      <c r="I5237" s="11"/>
      <c r="J5237" s="11"/>
      <c r="K5237" s="11"/>
      <c r="L5237" s="5">
        <f t="shared" si="243"/>
        <v>1.0553399999999999</v>
      </c>
      <c r="M5237" s="22">
        <f>SUMIFS('[1]pvwatts_Cov KY, 7.0815 kWDC, Ro'!$M$33:$M$8792,'[1]pvwatts_Cov KY, 7.0815 kWDC, Ro'!$Q$33:$Q$8792,N5237,'[1]pvwatts_Cov KY, 7.0815 kWDC, Ro'!$R$33:$R$8792,O5237,'[1]pvwatts_Cov KY, 7.0815 kWDC, Ro'!$S$33:$S$8792,C5237)</f>
        <v>0</v>
      </c>
      <c r="N5237">
        <f t="shared" si="244"/>
        <v>11</v>
      </c>
      <c r="O5237">
        <f t="shared" si="245"/>
        <v>5</v>
      </c>
    </row>
    <row r="5238" spans="1:15">
      <c r="A5238" s="5" t="s">
        <v>3</v>
      </c>
      <c r="B5238" s="8">
        <v>44505</v>
      </c>
      <c r="C5238" s="9">
        <v>5</v>
      </c>
      <c r="D5238" s="10">
        <v>148286.08523535324</v>
      </c>
      <c r="E5238" s="11"/>
      <c r="F5238" s="11"/>
      <c r="G5238" s="11"/>
      <c r="H5238" s="11"/>
      <c r="I5238" s="11"/>
      <c r="J5238" s="11"/>
      <c r="K5238" s="11"/>
      <c r="L5238" s="5">
        <f t="shared" si="243"/>
        <v>1.1043400000000001</v>
      </c>
      <c r="M5238" s="22">
        <f>SUMIFS('[1]pvwatts_Cov KY, 7.0815 kWDC, Ro'!$M$33:$M$8792,'[1]pvwatts_Cov KY, 7.0815 kWDC, Ro'!$Q$33:$Q$8792,N5238,'[1]pvwatts_Cov KY, 7.0815 kWDC, Ro'!$R$33:$R$8792,O5238,'[1]pvwatts_Cov KY, 7.0815 kWDC, Ro'!$S$33:$S$8792,C5238)</f>
        <v>0</v>
      </c>
      <c r="N5238">
        <f t="shared" si="244"/>
        <v>11</v>
      </c>
      <c r="O5238">
        <f t="shared" si="245"/>
        <v>5</v>
      </c>
    </row>
    <row r="5239" spans="1:15">
      <c r="A5239" s="5" t="s">
        <v>3</v>
      </c>
      <c r="B5239" s="8">
        <v>44505</v>
      </c>
      <c r="C5239" s="9">
        <v>6</v>
      </c>
      <c r="D5239" s="10">
        <v>160169.35361987882</v>
      </c>
      <c r="E5239" s="11"/>
      <c r="F5239" s="11"/>
      <c r="G5239" s="11"/>
      <c r="H5239" s="11"/>
      <c r="I5239" s="11"/>
      <c r="J5239" s="11"/>
      <c r="K5239" s="11"/>
      <c r="L5239" s="5">
        <f t="shared" si="243"/>
        <v>1.1928399999999999</v>
      </c>
      <c r="M5239" s="22">
        <f>SUMIFS('[1]pvwatts_Cov KY, 7.0815 kWDC, Ro'!$M$33:$M$8792,'[1]pvwatts_Cov KY, 7.0815 kWDC, Ro'!$Q$33:$Q$8792,N5239,'[1]pvwatts_Cov KY, 7.0815 kWDC, Ro'!$R$33:$R$8792,O5239,'[1]pvwatts_Cov KY, 7.0815 kWDC, Ro'!$S$33:$S$8792,C5239)</f>
        <v>0</v>
      </c>
      <c r="N5239">
        <f t="shared" si="244"/>
        <v>11</v>
      </c>
      <c r="O5239">
        <f t="shared" si="245"/>
        <v>5</v>
      </c>
    </row>
    <row r="5240" spans="1:15">
      <c r="A5240" s="5" t="s">
        <v>3</v>
      </c>
      <c r="B5240" s="8">
        <v>44505</v>
      </c>
      <c r="C5240" s="9">
        <v>7</v>
      </c>
      <c r="D5240" s="10">
        <v>180023.40449994252</v>
      </c>
      <c r="E5240" s="11"/>
      <c r="F5240" s="11"/>
      <c r="G5240" s="11"/>
      <c r="H5240" s="11"/>
      <c r="I5240" s="11"/>
      <c r="J5240" s="11"/>
      <c r="K5240" s="11"/>
      <c r="L5240" s="5">
        <f t="shared" si="243"/>
        <v>1.3407</v>
      </c>
      <c r="M5240" s="22">
        <f>SUMIFS('[1]pvwatts_Cov KY, 7.0815 kWDC, Ro'!$M$33:$M$8792,'[1]pvwatts_Cov KY, 7.0815 kWDC, Ro'!$Q$33:$Q$8792,N5240,'[1]pvwatts_Cov KY, 7.0815 kWDC, Ro'!$R$33:$R$8792,O5240,'[1]pvwatts_Cov KY, 7.0815 kWDC, Ro'!$S$33:$S$8792,C5240)</f>
        <v>0</v>
      </c>
      <c r="N5240">
        <f t="shared" si="244"/>
        <v>11</v>
      </c>
      <c r="O5240">
        <f t="shared" si="245"/>
        <v>5</v>
      </c>
    </row>
    <row r="5241" spans="1:15">
      <c r="A5241" s="5" t="s">
        <v>3</v>
      </c>
      <c r="B5241" s="8">
        <v>44505</v>
      </c>
      <c r="C5241" s="9">
        <v>8</v>
      </c>
      <c r="D5241" s="10">
        <v>188854.31908392566</v>
      </c>
      <c r="E5241" s="11"/>
      <c r="F5241" s="11"/>
      <c r="G5241" s="11"/>
      <c r="H5241" s="11"/>
      <c r="I5241" s="11"/>
      <c r="J5241" s="11"/>
      <c r="K5241" s="11"/>
      <c r="L5241" s="5">
        <f t="shared" si="243"/>
        <v>1.4064700000000001</v>
      </c>
      <c r="M5241" s="22">
        <f>SUMIFS('[1]pvwatts_Cov KY, 7.0815 kWDC, Ro'!$M$33:$M$8792,'[1]pvwatts_Cov KY, 7.0815 kWDC, Ro'!$Q$33:$Q$8792,N5241,'[1]pvwatts_Cov KY, 7.0815 kWDC, Ro'!$R$33:$R$8792,O5241,'[1]pvwatts_Cov KY, 7.0815 kWDC, Ro'!$S$33:$S$8792,C5241)</f>
        <v>0</v>
      </c>
      <c r="N5241">
        <f t="shared" si="244"/>
        <v>11</v>
      </c>
      <c r="O5241">
        <f t="shared" si="245"/>
        <v>5</v>
      </c>
    </row>
    <row r="5242" spans="1:15">
      <c r="A5242" s="5" t="s">
        <v>3</v>
      </c>
      <c r="B5242" s="8">
        <v>44505</v>
      </c>
      <c r="C5242" s="9">
        <v>9</v>
      </c>
      <c r="D5242" s="10">
        <v>188194.59373913708</v>
      </c>
      <c r="E5242" s="11"/>
      <c r="F5242" s="11"/>
      <c r="G5242" s="11"/>
      <c r="H5242" s="11"/>
      <c r="I5242" s="11"/>
      <c r="J5242" s="11"/>
      <c r="K5242" s="11"/>
      <c r="L5242" s="5">
        <f t="shared" si="243"/>
        <v>1.4015599999999999</v>
      </c>
      <c r="M5242" s="22">
        <f>SUMIFS('[1]pvwatts_Cov KY, 7.0815 kWDC, Ro'!$M$33:$M$8792,'[1]pvwatts_Cov KY, 7.0815 kWDC, Ro'!$Q$33:$Q$8792,N5242,'[1]pvwatts_Cov KY, 7.0815 kWDC, Ro'!$R$33:$R$8792,O5242,'[1]pvwatts_Cov KY, 7.0815 kWDC, Ro'!$S$33:$S$8792,C5242)</f>
        <v>6.7669999999999996E-3</v>
      </c>
      <c r="N5242">
        <f t="shared" si="244"/>
        <v>11</v>
      </c>
      <c r="O5242">
        <f t="shared" si="245"/>
        <v>5</v>
      </c>
    </row>
    <row r="5243" spans="1:15">
      <c r="A5243" s="5" t="s">
        <v>3</v>
      </c>
      <c r="B5243" s="8">
        <v>44505</v>
      </c>
      <c r="C5243" s="9">
        <v>10</v>
      </c>
      <c r="D5243" s="10">
        <v>178005.36389452984</v>
      </c>
      <c r="E5243" s="11"/>
      <c r="F5243" s="11"/>
      <c r="G5243" s="11"/>
      <c r="H5243" s="11"/>
      <c r="I5243" s="11"/>
      <c r="J5243" s="11"/>
      <c r="K5243" s="11"/>
      <c r="L5243" s="5">
        <f t="shared" si="243"/>
        <v>1.3256699999999999</v>
      </c>
      <c r="M5243" s="22">
        <f>SUMIFS('[1]pvwatts_Cov KY, 7.0815 kWDC, Ro'!$M$33:$M$8792,'[1]pvwatts_Cov KY, 7.0815 kWDC, Ro'!$Q$33:$Q$8792,N5243,'[1]pvwatts_Cov KY, 7.0815 kWDC, Ro'!$R$33:$R$8792,O5243,'[1]pvwatts_Cov KY, 7.0815 kWDC, Ro'!$S$33:$S$8792,C5243)</f>
        <v>0.66972399999999999</v>
      </c>
      <c r="N5243">
        <f t="shared" si="244"/>
        <v>11</v>
      </c>
      <c r="O5243">
        <f t="shared" si="245"/>
        <v>5</v>
      </c>
    </row>
    <row r="5244" spans="1:15">
      <c r="A5244" s="5" t="s">
        <v>3</v>
      </c>
      <c r="B5244" s="8">
        <v>44505</v>
      </c>
      <c r="C5244" s="9">
        <v>11</v>
      </c>
      <c r="D5244" s="10">
        <v>161647.54145526746</v>
      </c>
      <c r="E5244" s="11"/>
      <c r="F5244" s="11"/>
      <c r="G5244" s="11"/>
      <c r="H5244" s="11"/>
      <c r="I5244" s="11"/>
      <c r="J5244" s="11"/>
      <c r="K5244" s="11"/>
      <c r="L5244" s="5">
        <f t="shared" si="243"/>
        <v>1.2038500000000001</v>
      </c>
      <c r="M5244" s="22">
        <f>SUMIFS('[1]pvwatts_Cov KY, 7.0815 kWDC, Ro'!$M$33:$M$8792,'[1]pvwatts_Cov KY, 7.0815 kWDC, Ro'!$Q$33:$Q$8792,N5244,'[1]pvwatts_Cov KY, 7.0815 kWDC, Ro'!$R$33:$R$8792,O5244,'[1]pvwatts_Cov KY, 7.0815 kWDC, Ro'!$S$33:$S$8792,C5244)</f>
        <v>2.1493410000000002</v>
      </c>
      <c r="N5244">
        <f t="shared" si="244"/>
        <v>11</v>
      </c>
      <c r="O5244">
        <f t="shared" si="245"/>
        <v>5</v>
      </c>
    </row>
    <row r="5245" spans="1:15">
      <c r="A5245" s="5" t="s">
        <v>3</v>
      </c>
      <c r="B5245" s="8">
        <v>44505</v>
      </c>
      <c r="C5245" s="9">
        <v>12</v>
      </c>
      <c r="D5245" s="10">
        <v>148426.26606529678</v>
      </c>
      <c r="E5245" s="11"/>
      <c r="F5245" s="11"/>
      <c r="G5245" s="11"/>
      <c r="H5245" s="11"/>
      <c r="I5245" s="11"/>
      <c r="J5245" s="11"/>
      <c r="K5245" s="11"/>
      <c r="L5245" s="5">
        <f t="shared" si="243"/>
        <v>1.1053900000000001</v>
      </c>
      <c r="M5245" s="22">
        <f>SUMIFS('[1]pvwatts_Cov KY, 7.0815 kWDC, Ro'!$M$33:$M$8792,'[1]pvwatts_Cov KY, 7.0815 kWDC, Ro'!$Q$33:$Q$8792,N5245,'[1]pvwatts_Cov KY, 7.0815 kWDC, Ro'!$R$33:$R$8792,O5245,'[1]pvwatts_Cov KY, 7.0815 kWDC, Ro'!$S$33:$S$8792,C5245)</f>
        <v>2.2421899999999999</v>
      </c>
      <c r="N5245">
        <f t="shared" si="244"/>
        <v>11</v>
      </c>
      <c r="O5245">
        <f t="shared" si="245"/>
        <v>5</v>
      </c>
    </row>
    <row r="5246" spans="1:15">
      <c r="A5246" s="5" t="s">
        <v>3</v>
      </c>
      <c r="B5246" s="8">
        <v>44505</v>
      </c>
      <c r="C5246" s="9">
        <v>13</v>
      </c>
      <c r="D5246" s="10">
        <v>139256.89100758245</v>
      </c>
      <c r="E5246" s="11"/>
      <c r="F5246" s="11"/>
      <c r="G5246" s="11"/>
      <c r="H5246" s="11"/>
      <c r="I5246" s="11"/>
      <c r="J5246" s="11"/>
      <c r="K5246" s="11"/>
      <c r="L5246" s="5">
        <f t="shared" si="243"/>
        <v>1.0370999999999999</v>
      </c>
      <c r="M5246" s="22">
        <f>SUMIFS('[1]pvwatts_Cov KY, 7.0815 kWDC, Ro'!$M$33:$M$8792,'[1]pvwatts_Cov KY, 7.0815 kWDC, Ro'!$Q$33:$Q$8792,N5246,'[1]pvwatts_Cov KY, 7.0815 kWDC, Ro'!$R$33:$R$8792,O5246,'[1]pvwatts_Cov KY, 7.0815 kWDC, Ro'!$S$33:$S$8792,C5246)</f>
        <v>1.637046</v>
      </c>
      <c r="N5246">
        <f t="shared" si="244"/>
        <v>11</v>
      </c>
      <c r="O5246">
        <f t="shared" si="245"/>
        <v>5</v>
      </c>
    </row>
    <row r="5247" spans="1:15">
      <c r="A5247" s="5" t="s">
        <v>3</v>
      </c>
      <c r="B5247" s="8">
        <v>44505</v>
      </c>
      <c r="C5247" s="9">
        <v>14</v>
      </c>
      <c r="D5247" s="10">
        <v>130623.31424877288</v>
      </c>
      <c r="E5247" s="11"/>
      <c r="F5247" s="11"/>
      <c r="G5247" s="11"/>
      <c r="H5247" s="11"/>
      <c r="I5247" s="11"/>
      <c r="J5247" s="11"/>
      <c r="K5247" s="11"/>
      <c r="L5247" s="5">
        <f t="shared" si="243"/>
        <v>0.9728</v>
      </c>
      <c r="M5247" s="22">
        <f>SUMIFS('[1]pvwatts_Cov KY, 7.0815 kWDC, Ro'!$M$33:$M$8792,'[1]pvwatts_Cov KY, 7.0815 kWDC, Ro'!$Q$33:$Q$8792,N5247,'[1]pvwatts_Cov KY, 7.0815 kWDC, Ro'!$R$33:$R$8792,O5247,'[1]pvwatts_Cov KY, 7.0815 kWDC, Ro'!$S$33:$S$8792,C5247)</f>
        <v>1.011914</v>
      </c>
      <c r="N5247">
        <f t="shared" si="244"/>
        <v>11</v>
      </c>
      <c r="O5247">
        <f t="shared" si="245"/>
        <v>5</v>
      </c>
    </row>
    <row r="5248" spans="1:15">
      <c r="A5248" s="5" t="s">
        <v>3</v>
      </c>
      <c r="B5248" s="8">
        <v>44505</v>
      </c>
      <c r="C5248" s="9">
        <v>15</v>
      </c>
      <c r="D5248" s="10">
        <v>125050.68001777686</v>
      </c>
      <c r="E5248" s="11"/>
      <c r="F5248" s="11"/>
      <c r="G5248" s="11"/>
      <c r="H5248" s="11"/>
      <c r="I5248" s="11"/>
      <c r="J5248" s="11"/>
      <c r="K5248" s="11"/>
      <c r="L5248" s="5">
        <f t="shared" si="243"/>
        <v>0.93130000000000002</v>
      </c>
      <c r="M5248" s="22">
        <f>SUMIFS('[1]pvwatts_Cov KY, 7.0815 kWDC, Ro'!$M$33:$M$8792,'[1]pvwatts_Cov KY, 7.0815 kWDC, Ro'!$Q$33:$Q$8792,N5248,'[1]pvwatts_Cov KY, 7.0815 kWDC, Ro'!$R$33:$R$8792,O5248,'[1]pvwatts_Cov KY, 7.0815 kWDC, Ro'!$S$33:$S$8792,C5248)</f>
        <v>2.3975970000000002</v>
      </c>
      <c r="N5248">
        <f t="shared" si="244"/>
        <v>11</v>
      </c>
      <c r="O5248">
        <f t="shared" si="245"/>
        <v>5</v>
      </c>
    </row>
    <row r="5249" spans="1:15">
      <c r="A5249" s="5" t="s">
        <v>3</v>
      </c>
      <c r="B5249" s="8">
        <v>44505</v>
      </c>
      <c r="C5249" s="9">
        <v>16</v>
      </c>
      <c r="D5249" s="10">
        <v>124841.56177424273</v>
      </c>
      <c r="E5249" s="11"/>
      <c r="F5249" s="11"/>
      <c r="G5249" s="11"/>
      <c r="H5249" s="11"/>
      <c r="I5249" s="11"/>
      <c r="J5249" s="11"/>
      <c r="K5249" s="11"/>
      <c r="L5249" s="5">
        <f t="shared" si="243"/>
        <v>0.92974000000000001</v>
      </c>
      <c r="M5249" s="22">
        <f>SUMIFS('[1]pvwatts_Cov KY, 7.0815 kWDC, Ro'!$M$33:$M$8792,'[1]pvwatts_Cov KY, 7.0815 kWDC, Ro'!$Q$33:$Q$8792,N5249,'[1]pvwatts_Cov KY, 7.0815 kWDC, Ro'!$R$33:$R$8792,O5249,'[1]pvwatts_Cov KY, 7.0815 kWDC, Ro'!$S$33:$S$8792,C5249)</f>
        <v>1.32559</v>
      </c>
      <c r="N5249">
        <f t="shared" si="244"/>
        <v>11</v>
      </c>
      <c r="O5249">
        <f t="shared" si="245"/>
        <v>5</v>
      </c>
    </row>
    <row r="5250" spans="1:15">
      <c r="A5250" s="5" t="s">
        <v>3</v>
      </c>
      <c r="B5250" s="8">
        <v>44505</v>
      </c>
      <c r="C5250" s="9">
        <v>17</v>
      </c>
      <c r="D5250" s="10">
        <v>130515.15822681271</v>
      </c>
      <c r="E5250" s="11"/>
      <c r="F5250" s="11"/>
      <c r="G5250" s="11"/>
      <c r="H5250" s="11"/>
      <c r="I5250" s="11"/>
      <c r="J5250" s="11"/>
      <c r="K5250" s="11"/>
      <c r="L5250" s="5">
        <f t="shared" ref="L5250:L5313" si="246">ROUND(D5250*$D$8764,5)</f>
        <v>0.97199999999999998</v>
      </c>
      <c r="M5250" s="22">
        <f>SUMIFS('[1]pvwatts_Cov KY, 7.0815 kWDC, Ro'!$M$33:$M$8792,'[1]pvwatts_Cov KY, 7.0815 kWDC, Ro'!$Q$33:$Q$8792,N5250,'[1]pvwatts_Cov KY, 7.0815 kWDC, Ro'!$R$33:$R$8792,O5250,'[1]pvwatts_Cov KY, 7.0815 kWDC, Ro'!$S$33:$S$8792,C5250)</f>
        <v>0.56425800000000004</v>
      </c>
      <c r="N5250">
        <f t="shared" si="244"/>
        <v>11</v>
      </c>
      <c r="O5250">
        <f t="shared" si="245"/>
        <v>5</v>
      </c>
    </row>
    <row r="5251" spans="1:15">
      <c r="A5251" s="5" t="s">
        <v>3</v>
      </c>
      <c r="B5251" s="8">
        <v>44505</v>
      </c>
      <c r="C5251" s="9">
        <v>18</v>
      </c>
      <c r="D5251" s="10">
        <v>138979.03428571514</v>
      </c>
      <c r="E5251" s="11"/>
      <c r="F5251" s="11"/>
      <c r="G5251" s="11"/>
      <c r="H5251" s="11"/>
      <c r="I5251" s="11"/>
      <c r="J5251" s="11"/>
      <c r="K5251" s="11"/>
      <c r="L5251" s="5">
        <f t="shared" si="246"/>
        <v>1.0350299999999999</v>
      </c>
      <c r="M5251" s="22">
        <f>SUMIFS('[1]pvwatts_Cov KY, 7.0815 kWDC, Ro'!$M$33:$M$8792,'[1]pvwatts_Cov KY, 7.0815 kWDC, Ro'!$Q$33:$Q$8792,N5251,'[1]pvwatts_Cov KY, 7.0815 kWDC, Ro'!$R$33:$R$8792,O5251,'[1]pvwatts_Cov KY, 7.0815 kWDC, Ro'!$S$33:$S$8792,C5251)</f>
        <v>0.27485300000000001</v>
      </c>
      <c r="N5251">
        <f t="shared" ref="N5251:N5314" si="247">MONTH(B5251)</f>
        <v>11</v>
      </c>
      <c r="O5251">
        <f t="shared" ref="O5251:O5314" si="248">DAY(B5251)</f>
        <v>5</v>
      </c>
    </row>
    <row r="5252" spans="1:15">
      <c r="A5252" s="5" t="s">
        <v>3</v>
      </c>
      <c r="B5252" s="8">
        <v>44505</v>
      </c>
      <c r="C5252" s="9">
        <v>19</v>
      </c>
      <c r="D5252" s="10">
        <v>149967.35155655723</v>
      </c>
      <c r="E5252" s="11"/>
      <c r="F5252" s="11"/>
      <c r="G5252" s="11"/>
      <c r="H5252" s="11"/>
      <c r="I5252" s="11"/>
      <c r="J5252" s="11"/>
      <c r="K5252" s="11"/>
      <c r="L5252" s="5">
        <f t="shared" si="246"/>
        <v>1.11686</v>
      </c>
      <c r="M5252" s="22">
        <f>SUMIFS('[1]pvwatts_Cov KY, 7.0815 kWDC, Ro'!$M$33:$M$8792,'[1]pvwatts_Cov KY, 7.0815 kWDC, Ro'!$Q$33:$Q$8792,N5252,'[1]pvwatts_Cov KY, 7.0815 kWDC, Ro'!$R$33:$R$8792,O5252,'[1]pvwatts_Cov KY, 7.0815 kWDC, Ro'!$S$33:$S$8792,C5252)</f>
        <v>0</v>
      </c>
      <c r="N5252">
        <f t="shared" si="247"/>
        <v>11</v>
      </c>
      <c r="O5252">
        <f t="shared" si="248"/>
        <v>5</v>
      </c>
    </row>
    <row r="5253" spans="1:15">
      <c r="A5253" s="5" t="s">
        <v>3</v>
      </c>
      <c r="B5253" s="8">
        <v>44505</v>
      </c>
      <c r="C5253" s="9">
        <v>20</v>
      </c>
      <c r="D5253" s="10">
        <v>158527.70447175016</v>
      </c>
      <c r="E5253" s="11"/>
      <c r="F5253" s="11"/>
      <c r="G5253" s="11"/>
      <c r="H5253" s="11"/>
      <c r="I5253" s="11"/>
      <c r="J5253" s="11"/>
      <c r="K5253" s="11"/>
      <c r="L5253" s="5">
        <f t="shared" si="246"/>
        <v>1.18062</v>
      </c>
      <c r="M5253" s="22">
        <f>SUMIFS('[1]pvwatts_Cov KY, 7.0815 kWDC, Ro'!$M$33:$M$8792,'[1]pvwatts_Cov KY, 7.0815 kWDC, Ro'!$Q$33:$Q$8792,N5253,'[1]pvwatts_Cov KY, 7.0815 kWDC, Ro'!$R$33:$R$8792,O5253,'[1]pvwatts_Cov KY, 7.0815 kWDC, Ro'!$S$33:$S$8792,C5253)</f>
        <v>0</v>
      </c>
      <c r="N5253">
        <f t="shared" si="247"/>
        <v>11</v>
      </c>
      <c r="O5253">
        <f t="shared" si="248"/>
        <v>5</v>
      </c>
    </row>
    <row r="5254" spans="1:15">
      <c r="A5254" s="5" t="s">
        <v>3</v>
      </c>
      <c r="B5254" s="8">
        <v>44505</v>
      </c>
      <c r="C5254" s="9">
        <v>21</v>
      </c>
      <c r="D5254" s="10">
        <v>160206.53091053199</v>
      </c>
      <c r="E5254" s="11"/>
      <c r="F5254" s="11"/>
      <c r="G5254" s="11"/>
      <c r="H5254" s="11"/>
      <c r="I5254" s="11"/>
      <c r="J5254" s="11"/>
      <c r="K5254" s="11"/>
      <c r="L5254" s="5">
        <f t="shared" si="246"/>
        <v>1.19312</v>
      </c>
      <c r="M5254" s="22">
        <f>SUMIFS('[1]pvwatts_Cov KY, 7.0815 kWDC, Ro'!$M$33:$M$8792,'[1]pvwatts_Cov KY, 7.0815 kWDC, Ro'!$Q$33:$Q$8792,N5254,'[1]pvwatts_Cov KY, 7.0815 kWDC, Ro'!$R$33:$R$8792,O5254,'[1]pvwatts_Cov KY, 7.0815 kWDC, Ro'!$S$33:$S$8792,C5254)</f>
        <v>0</v>
      </c>
      <c r="N5254">
        <f t="shared" si="247"/>
        <v>11</v>
      </c>
      <c r="O5254">
        <f t="shared" si="248"/>
        <v>5</v>
      </c>
    </row>
    <row r="5255" spans="1:15">
      <c r="A5255" s="5" t="s">
        <v>3</v>
      </c>
      <c r="B5255" s="8">
        <v>44505</v>
      </c>
      <c r="C5255" s="9">
        <v>22</v>
      </c>
      <c r="D5255" s="10">
        <v>159462.59337550154</v>
      </c>
      <c r="E5255" s="11"/>
      <c r="F5255" s="11"/>
      <c r="G5255" s="11"/>
      <c r="H5255" s="11"/>
      <c r="I5255" s="11"/>
      <c r="J5255" s="11"/>
      <c r="K5255" s="11"/>
      <c r="L5255" s="5">
        <f t="shared" si="246"/>
        <v>1.1875800000000001</v>
      </c>
      <c r="M5255" s="22">
        <f>SUMIFS('[1]pvwatts_Cov KY, 7.0815 kWDC, Ro'!$M$33:$M$8792,'[1]pvwatts_Cov KY, 7.0815 kWDC, Ro'!$Q$33:$Q$8792,N5255,'[1]pvwatts_Cov KY, 7.0815 kWDC, Ro'!$R$33:$R$8792,O5255,'[1]pvwatts_Cov KY, 7.0815 kWDC, Ro'!$S$33:$S$8792,C5255)</f>
        <v>0</v>
      </c>
      <c r="N5255">
        <f t="shared" si="247"/>
        <v>11</v>
      </c>
      <c r="O5255">
        <f t="shared" si="248"/>
        <v>5</v>
      </c>
    </row>
    <row r="5256" spans="1:15">
      <c r="A5256" s="5" t="s">
        <v>3</v>
      </c>
      <c r="B5256" s="8">
        <v>44505</v>
      </c>
      <c r="C5256" s="9">
        <v>23</v>
      </c>
      <c r="D5256" s="10">
        <v>154935.42520948689</v>
      </c>
      <c r="E5256" s="11"/>
      <c r="F5256" s="11"/>
      <c r="G5256" s="11"/>
      <c r="H5256" s="11"/>
      <c r="I5256" s="11"/>
      <c r="J5256" s="11"/>
      <c r="K5256" s="11"/>
      <c r="L5256" s="5">
        <f t="shared" si="246"/>
        <v>1.1538600000000001</v>
      </c>
      <c r="M5256" s="22">
        <f>SUMIFS('[1]pvwatts_Cov KY, 7.0815 kWDC, Ro'!$M$33:$M$8792,'[1]pvwatts_Cov KY, 7.0815 kWDC, Ro'!$Q$33:$Q$8792,N5256,'[1]pvwatts_Cov KY, 7.0815 kWDC, Ro'!$R$33:$R$8792,O5256,'[1]pvwatts_Cov KY, 7.0815 kWDC, Ro'!$S$33:$S$8792,C5256)</f>
        <v>0</v>
      </c>
      <c r="N5256">
        <f t="shared" si="247"/>
        <v>11</v>
      </c>
      <c r="O5256">
        <f t="shared" si="248"/>
        <v>5</v>
      </c>
    </row>
    <row r="5257" spans="1:15">
      <c r="A5257" s="5" t="s">
        <v>3</v>
      </c>
      <c r="B5257" s="8">
        <v>44505</v>
      </c>
      <c r="C5257" s="9">
        <v>24</v>
      </c>
      <c r="D5257" s="10">
        <v>147720.14725324509</v>
      </c>
      <c r="E5257" s="11"/>
      <c r="F5257" s="11"/>
      <c r="G5257" s="11"/>
      <c r="H5257" s="11"/>
      <c r="I5257" s="11"/>
      <c r="J5257" s="11"/>
      <c r="K5257" s="11"/>
      <c r="L5257" s="5">
        <f t="shared" si="246"/>
        <v>1.1001300000000001</v>
      </c>
      <c r="M5257" s="22">
        <f>SUMIFS('[1]pvwatts_Cov KY, 7.0815 kWDC, Ro'!$M$33:$M$8792,'[1]pvwatts_Cov KY, 7.0815 kWDC, Ro'!$Q$33:$Q$8792,N5257,'[1]pvwatts_Cov KY, 7.0815 kWDC, Ro'!$R$33:$R$8792,O5257,'[1]pvwatts_Cov KY, 7.0815 kWDC, Ro'!$S$33:$S$8792,C5257)</f>
        <v>0</v>
      </c>
      <c r="N5257">
        <f t="shared" si="247"/>
        <v>11</v>
      </c>
      <c r="O5257">
        <f t="shared" si="248"/>
        <v>5</v>
      </c>
    </row>
    <row r="5258" spans="1:15">
      <c r="A5258" s="5" t="s">
        <v>3</v>
      </c>
      <c r="B5258" s="8">
        <v>44506</v>
      </c>
      <c r="C5258" s="9">
        <v>1</v>
      </c>
      <c r="D5258" s="10">
        <v>140746.74163947467</v>
      </c>
      <c r="E5258" s="11"/>
      <c r="F5258" s="11"/>
      <c r="G5258" s="11"/>
      <c r="H5258" s="11"/>
      <c r="I5258" s="11"/>
      <c r="J5258" s="11"/>
      <c r="K5258" s="11"/>
      <c r="L5258" s="5">
        <f t="shared" si="246"/>
        <v>1.04819</v>
      </c>
      <c r="M5258" s="22">
        <f>SUMIFS('[1]pvwatts_Cov KY, 7.0815 kWDC, Ro'!$M$33:$M$8792,'[1]pvwatts_Cov KY, 7.0815 kWDC, Ro'!$Q$33:$Q$8792,N5258,'[1]pvwatts_Cov KY, 7.0815 kWDC, Ro'!$R$33:$R$8792,O5258,'[1]pvwatts_Cov KY, 7.0815 kWDC, Ro'!$S$33:$S$8792,C5258)</f>
        <v>0</v>
      </c>
      <c r="N5258">
        <f t="shared" si="247"/>
        <v>11</v>
      </c>
      <c r="O5258">
        <f t="shared" si="248"/>
        <v>6</v>
      </c>
    </row>
    <row r="5259" spans="1:15">
      <c r="A5259" s="5" t="s">
        <v>3</v>
      </c>
      <c r="B5259" s="8">
        <v>44506</v>
      </c>
      <c r="C5259" s="9">
        <v>2</v>
      </c>
      <c r="D5259" s="10">
        <v>137266.7787646497</v>
      </c>
      <c r="E5259" s="11"/>
      <c r="F5259" s="11"/>
      <c r="G5259" s="11"/>
      <c r="H5259" s="11"/>
      <c r="I5259" s="11"/>
      <c r="J5259" s="11"/>
      <c r="K5259" s="11"/>
      <c r="L5259" s="5">
        <f t="shared" si="246"/>
        <v>1.0222800000000001</v>
      </c>
      <c r="M5259" s="22">
        <f>SUMIFS('[1]pvwatts_Cov KY, 7.0815 kWDC, Ro'!$M$33:$M$8792,'[1]pvwatts_Cov KY, 7.0815 kWDC, Ro'!$Q$33:$Q$8792,N5259,'[1]pvwatts_Cov KY, 7.0815 kWDC, Ro'!$R$33:$R$8792,O5259,'[1]pvwatts_Cov KY, 7.0815 kWDC, Ro'!$S$33:$S$8792,C5259)</f>
        <v>0</v>
      </c>
      <c r="N5259">
        <f t="shared" si="247"/>
        <v>11</v>
      </c>
      <c r="O5259">
        <f t="shared" si="248"/>
        <v>6</v>
      </c>
    </row>
    <row r="5260" spans="1:15">
      <c r="A5260" s="5" t="s">
        <v>3</v>
      </c>
      <c r="B5260" s="8">
        <v>44506</v>
      </c>
      <c r="C5260" s="9">
        <v>3</v>
      </c>
      <c r="D5260" s="10">
        <v>136852.26557053113</v>
      </c>
      <c r="E5260" s="11"/>
      <c r="F5260" s="11"/>
      <c r="G5260" s="11"/>
      <c r="H5260" s="11"/>
      <c r="I5260" s="11"/>
      <c r="J5260" s="11"/>
      <c r="K5260" s="11"/>
      <c r="L5260" s="5">
        <f t="shared" si="246"/>
        <v>1.01919</v>
      </c>
      <c r="M5260" s="22">
        <f>SUMIFS('[1]pvwatts_Cov KY, 7.0815 kWDC, Ro'!$M$33:$M$8792,'[1]pvwatts_Cov KY, 7.0815 kWDC, Ro'!$Q$33:$Q$8792,N5260,'[1]pvwatts_Cov KY, 7.0815 kWDC, Ro'!$R$33:$R$8792,O5260,'[1]pvwatts_Cov KY, 7.0815 kWDC, Ro'!$S$33:$S$8792,C5260)</f>
        <v>0</v>
      </c>
      <c r="N5260">
        <f t="shared" si="247"/>
        <v>11</v>
      </c>
      <c r="O5260">
        <f t="shared" si="248"/>
        <v>6</v>
      </c>
    </row>
    <row r="5261" spans="1:15">
      <c r="A5261" s="5" t="s">
        <v>3</v>
      </c>
      <c r="B5261" s="8">
        <v>44506</v>
      </c>
      <c r="C5261" s="9">
        <v>4</v>
      </c>
      <c r="D5261" s="10">
        <v>138860.54435923407</v>
      </c>
      <c r="E5261" s="11"/>
      <c r="F5261" s="11"/>
      <c r="G5261" s="11"/>
      <c r="H5261" s="11"/>
      <c r="I5261" s="11"/>
      <c r="J5261" s="11"/>
      <c r="K5261" s="11"/>
      <c r="L5261" s="5">
        <f t="shared" si="246"/>
        <v>1.0341499999999999</v>
      </c>
      <c r="M5261" s="22">
        <f>SUMIFS('[1]pvwatts_Cov KY, 7.0815 kWDC, Ro'!$M$33:$M$8792,'[1]pvwatts_Cov KY, 7.0815 kWDC, Ro'!$Q$33:$Q$8792,N5261,'[1]pvwatts_Cov KY, 7.0815 kWDC, Ro'!$R$33:$R$8792,O5261,'[1]pvwatts_Cov KY, 7.0815 kWDC, Ro'!$S$33:$S$8792,C5261)</f>
        <v>0</v>
      </c>
      <c r="N5261">
        <f t="shared" si="247"/>
        <v>11</v>
      </c>
      <c r="O5261">
        <f t="shared" si="248"/>
        <v>6</v>
      </c>
    </row>
    <row r="5262" spans="1:15">
      <c r="A5262" s="5" t="s">
        <v>3</v>
      </c>
      <c r="B5262" s="8">
        <v>44506</v>
      </c>
      <c r="C5262" s="9">
        <v>5</v>
      </c>
      <c r="D5262" s="10">
        <v>143594.56701132946</v>
      </c>
      <c r="E5262" s="11"/>
      <c r="F5262" s="11"/>
      <c r="G5262" s="11"/>
      <c r="H5262" s="11"/>
      <c r="I5262" s="11"/>
      <c r="J5262" s="11"/>
      <c r="K5262" s="11"/>
      <c r="L5262" s="5">
        <f t="shared" si="246"/>
        <v>1.0693999999999999</v>
      </c>
      <c r="M5262" s="22">
        <f>SUMIFS('[1]pvwatts_Cov KY, 7.0815 kWDC, Ro'!$M$33:$M$8792,'[1]pvwatts_Cov KY, 7.0815 kWDC, Ro'!$Q$33:$Q$8792,N5262,'[1]pvwatts_Cov KY, 7.0815 kWDC, Ro'!$R$33:$R$8792,O5262,'[1]pvwatts_Cov KY, 7.0815 kWDC, Ro'!$S$33:$S$8792,C5262)</f>
        <v>0</v>
      </c>
      <c r="N5262">
        <f t="shared" si="247"/>
        <v>11</v>
      </c>
      <c r="O5262">
        <f t="shared" si="248"/>
        <v>6</v>
      </c>
    </row>
    <row r="5263" spans="1:15">
      <c r="A5263" s="5" t="s">
        <v>3</v>
      </c>
      <c r="B5263" s="8">
        <v>44506</v>
      </c>
      <c r="C5263" s="9">
        <v>6</v>
      </c>
      <c r="D5263" s="10">
        <v>150274.68370256922</v>
      </c>
      <c r="E5263" s="11"/>
      <c r="F5263" s="11"/>
      <c r="G5263" s="11"/>
      <c r="H5263" s="11"/>
      <c r="I5263" s="11"/>
      <c r="J5263" s="11"/>
      <c r="K5263" s="11"/>
      <c r="L5263" s="5">
        <f t="shared" si="246"/>
        <v>1.1191500000000001</v>
      </c>
      <c r="M5263" s="22">
        <f>SUMIFS('[1]pvwatts_Cov KY, 7.0815 kWDC, Ro'!$M$33:$M$8792,'[1]pvwatts_Cov KY, 7.0815 kWDC, Ro'!$Q$33:$Q$8792,N5263,'[1]pvwatts_Cov KY, 7.0815 kWDC, Ro'!$R$33:$R$8792,O5263,'[1]pvwatts_Cov KY, 7.0815 kWDC, Ro'!$S$33:$S$8792,C5263)</f>
        <v>0</v>
      </c>
      <c r="N5263">
        <f t="shared" si="247"/>
        <v>11</v>
      </c>
      <c r="O5263">
        <f t="shared" si="248"/>
        <v>6</v>
      </c>
    </row>
    <row r="5264" spans="1:15">
      <c r="A5264" s="5" t="s">
        <v>3</v>
      </c>
      <c r="B5264" s="8">
        <v>44506</v>
      </c>
      <c r="C5264" s="9">
        <v>7</v>
      </c>
      <c r="D5264" s="10">
        <v>159982.74319347</v>
      </c>
      <c r="E5264" s="11"/>
      <c r="F5264" s="11"/>
      <c r="G5264" s="11"/>
      <c r="H5264" s="11"/>
      <c r="I5264" s="11"/>
      <c r="J5264" s="11"/>
      <c r="K5264" s="11"/>
      <c r="L5264" s="5">
        <f t="shared" si="246"/>
        <v>1.1914499999999999</v>
      </c>
      <c r="M5264" s="22">
        <f>SUMIFS('[1]pvwatts_Cov KY, 7.0815 kWDC, Ro'!$M$33:$M$8792,'[1]pvwatts_Cov KY, 7.0815 kWDC, Ro'!$Q$33:$Q$8792,N5264,'[1]pvwatts_Cov KY, 7.0815 kWDC, Ro'!$R$33:$R$8792,O5264,'[1]pvwatts_Cov KY, 7.0815 kWDC, Ro'!$S$33:$S$8792,C5264)</f>
        <v>0</v>
      </c>
      <c r="N5264">
        <f t="shared" si="247"/>
        <v>11</v>
      </c>
      <c r="O5264">
        <f t="shared" si="248"/>
        <v>6</v>
      </c>
    </row>
    <row r="5265" spans="1:15">
      <c r="A5265" s="5" t="s">
        <v>3</v>
      </c>
      <c r="B5265" s="8">
        <v>44506</v>
      </c>
      <c r="C5265" s="9">
        <v>8</v>
      </c>
      <c r="D5265" s="10">
        <v>173491.60918948718</v>
      </c>
      <c r="E5265" s="11"/>
      <c r="F5265" s="11"/>
      <c r="G5265" s="11"/>
      <c r="H5265" s="11"/>
      <c r="I5265" s="11"/>
      <c r="J5265" s="11"/>
      <c r="K5265" s="11"/>
      <c r="L5265" s="5">
        <f t="shared" si="246"/>
        <v>1.29206</v>
      </c>
      <c r="M5265" s="22">
        <f>SUMIFS('[1]pvwatts_Cov KY, 7.0815 kWDC, Ro'!$M$33:$M$8792,'[1]pvwatts_Cov KY, 7.0815 kWDC, Ro'!$Q$33:$Q$8792,N5265,'[1]pvwatts_Cov KY, 7.0815 kWDC, Ro'!$R$33:$R$8792,O5265,'[1]pvwatts_Cov KY, 7.0815 kWDC, Ro'!$S$33:$S$8792,C5265)</f>
        <v>0</v>
      </c>
      <c r="N5265">
        <f t="shared" si="247"/>
        <v>11</v>
      </c>
      <c r="O5265">
        <f t="shared" si="248"/>
        <v>6</v>
      </c>
    </row>
    <row r="5266" spans="1:15">
      <c r="A5266" s="5" t="s">
        <v>3</v>
      </c>
      <c r="B5266" s="8">
        <v>44506</v>
      </c>
      <c r="C5266" s="9">
        <v>9</v>
      </c>
      <c r="D5266" s="10">
        <v>189045.41904924161</v>
      </c>
      <c r="E5266" s="11"/>
      <c r="F5266" s="11"/>
      <c r="G5266" s="11"/>
      <c r="H5266" s="11"/>
      <c r="I5266" s="11"/>
      <c r="J5266" s="11"/>
      <c r="K5266" s="11"/>
      <c r="L5266" s="5">
        <f t="shared" si="246"/>
        <v>1.4078900000000001</v>
      </c>
      <c r="M5266" s="22">
        <f>SUMIFS('[1]pvwatts_Cov KY, 7.0815 kWDC, Ro'!$M$33:$M$8792,'[1]pvwatts_Cov KY, 7.0815 kWDC, Ro'!$Q$33:$Q$8792,N5266,'[1]pvwatts_Cov KY, 7.0815 kWDC, Ro'!$R$33:$R$8792,O5266,'[1]pvwatts_Cov KY, 7.0815 kWDC, Ro'!$S$33:$S$8792,C5266)</f>
        <v>0</v>
      </c>
      <c r="N5266">
        <f t="shared" si="247"/>
        <v>11</v>
      </c>
      <c r="O5266">
        <f t="shared" si="248"/>
        <v>6</v>
      </c>
    </row>
    <row r="5267" spans="1:15">
      <c r="A5267" s="5" t="s">
        <v>3</v>
      </c>
      <c r="B5267" s="8">
        <v>44506</v>
      </c>
      <c r="C5267" s="9">
        <v>10</v>
      </c>
      <c r="D5267" s="10">
        <v>189437.51568715379</v>
      </c>
      <c r="E5267" s="11"/>
      <c r="F5267" s="11"/>
      <c r="G5267" s="11"/>
      <c r="H5267" s="11"/>
      <c r="I5267" s="11"/>
      <c r="J5267" s="11"/>
      <c r="K5267" s="11"/>
      <c r="L5267" s="5">
        <f t="shared" si="246"/>
        <v>1.4108099999999999</v>
      </c>
      <c r="M5267" s="22">
        <f>SUMIFS('[1]pvwatts_Cov KY, 7.0815 kWDC, Ro'!$M$33:$M$8792,'[1]pvwatts_Cov KY, 7.0815 kWDC, Ro'!$Q$33:$Q$8792,N5267,'[1]pvwatts_Cov KY, 7.0815 kWDC, Ro'!$R$33:$R$8792,O5267,'[1]pvwatts_Cov KY, 7.0815 kWDC, Ro'!$S$33:$S$8792,C5267)</f>
        <v>0</v>
      </c>
      <c r="N5267">
        <f t="shared" si="247"/>
        <v>11</v>
      </c>
      <c r="O5267">
        <f t="shared" si="248"/>
        <v>6</v>
      </c>
    </row>
    <row r="5268" spans="1:15">
      <c r="A5268" s="5" t="s">
        <v>3</v>
      </c>
      <c r="B5268" s="8">
        <v>44506</v>
      </c>
      <c r="C5268" s="9">
        <v>11</v>
      </c>
      <c r="D5268" s="10">
        <v>177677.35202262053</v>
      </c>
      <c r="E5268" s="11"/>
      <c r="F5268" s="11"/>
      <c r="G5268" s="11"/>
      <c r="H5268" s="11"/>
      <c r="I5268" s="11"/>
      <c r="J5268" s="11"/>
      <c r="K5268" s="11"/>
      <c r="L5268" s="5">
        <f t="shared" si="246"/>
        <v>1.3232299999999999</v>
      </c>
      <c r="M5268" s="22">
        <f>SUMIFS('[1]pvwatts_Cov KY, 7.0815 kWDC, Ro'!$M$33:$M$8792,'[1]pvwatts_Cov KY, 7.0815 kWDC, Ro'!$Q$33:$Q$8792,N5268,'[1]pvwatts_Cov KY, 7.0815 kWDC, Ro'!$R$33:$R$8792,O5268,'[1]pvwatts_Cov KY, 7.0815 kWDC, Ro'!$S$33:$S$8792,C5268)</f>
        <v>0.24283299999999999</v>
      </c>
      <c r="N5268">
        <f t="shared" si="247"/>
        <v>11</v>
      </c>
      <c r="O5268">
        <f t="shared" si="248"/>
        <v>6</v>
      </c>
    </row>
    <row r="5269" spans="1:15">
      <c r="A5269" s="5" t="s">
        <v>3</v>
      </c>
      <c r="B5269" s="8">
        <v>44506</v>
      </c>
      <c r="C5269" s="9">
        <v>12</v>
      </c>
      <c r="D5269" s="10">
        <v>164675.6522304005</v>
      </c>
      <c r="E5269" s="11"/>
      <c r="F5269" s="11"/>
      <c r="G5269" s="11"/>
      <c r="H5269" s="11"/>
      <c r="I5269" s="11"/>
      <c r="J5269" s="11"/>
      <c r="K5269" s="11"/>
      <c r="L5269" s="5">
        <f t="shared" si="246"/>
        <v>1.2263999999999999</v>
      </c>
      <c r="M5269" s="22">
        <f>SUMIFS('[1]pvwatts_Cov KY, 7.0815 kWDC, Ro'!$M$33:$M$8792,'[1]pvwatts_Cov KY, 7.0815 kWDC, Ro'!$Q$33:$Q$8792,N5269,'[1]pvwatts_Cov KY, 7.0815 kWDC, Ro'!$R$33:$R$8792,O5269,'[1]pvwatts_Cov KY, 7.0815 kWDC, Ro'!$S$33:$S$8792,C5269)</f>
        <v>0.135076</v>
      </c>
      <c r="N5269">
        <f t="shared" si="247"/>
        <v>11</v>
      </c>
      <c r="O5269">
        <f t="shared" si="248"/>
        <v>6</v>
      </c>
    </row>
    <row r="5270" spans="1:15">
      <c r="A5270" s="5" t="s">
        <v>3</v>
      </c>
      <c r="B5270" s="8">
        <v>44506</v>
      </c>
      <c r="C5270" s="9">
        <v>13</v>
      </c>
      <c r="D5270" s="10">
        <v>152682.87757111187</v>
      </c>
      <c r="E5270" s="11"/>
      <c r="F5270" s="11"/>
      <c r="G5270" s="11"/>
      <c r="H5270" s="11"/>
      <c r="I5270" s="11"/>
      <c r="J5270" s="11"/>
      <c r="K5270" s="11"/>
      <c r="L5270" s="5">
        <f t="shared" si="246"/>
        <v>1.1370899999999999</v>
      </c>
      <c r="M5270" s="22">
        <f>SUMIFS('[1]pvwatts_Cov KY, 7.0815 kWDC, Ro'!$M$33:$M$8792,'[1]pvwatts_Cov KY, 7.0815 kWDC, Ro'!$Q$33:$Q$8792,N5270,'[1]pvwatts_Cov KY, 7.0815 kWDC, Ro'!$R$33:$R$8792,O5270,'[1]pvwatts_Cov KY, 7.0815 kWDC, Ro'!$S$33:$S$8792,C5270)</f>
        <v>0.210978</v>
      </c>
      <c r="N5270">
        <f t="shared" si="247"/>
        <v>11</v>
      </c>
      <c r="O5270">
        <f t="shared" si="248"/>
        <v>6</v>
      </c>
    </row>
    <row r="5271" spans="1:15">
      <c r="A5271" s="5" t="s">
        <v>3</v>
      </c>
      <c r="B5271" s="8">
        <v>44506</v>
      </c>
      <c r="C5271" s="9">
        <v>14</v>
      </c>
      <c r="D5271" s="10">
        <v>143204.60751735381</v>
      </c>
      <c r="E5271" s="11"/>
      <c r="F5271" s="11"/>
      <c r="G5271" s="11"/>
      <c r="H5271" s="11"/>
      <c r="I5271" s="11"/>
      <c r="J5271" s="11"/>
      <c r="K5271" s="11"/>
      <c r="L5271" s="5">
        <f t="shared" si="246"/>
        <v>1.0665</v>
      </c>
      <c r="M5271" s="22">
        <f>SUMIFS('[1]pvwatts_Cov KY, 7.0815 kWDC, Ro'!$M$33:$M$8792,'[1]pvwatts_Cov KY, 7.0815 kWDC, Ro'!$Q$33:$Q$8792,N5271,'[1]pvwatts_Cov KY, 7.0815 kWDC, Ro'!$R$33:$R$8792,O5271,'[1]pvwatts_Cov KY, 7.0815 kWDC, Ro'!$S$33:$S$8792,C5271)</f>
        <v>0.34885699999999997</v>
      </c>
      <c r="N5271">
        <f t="shared" si="247"/>
        <v>11</v>
      </c>
      <c r="O5271">
        <f t="shared" si="248"/>
        <v>6</v>
      </c>
    </row>
    <row r="5272" spans="1:15">
      <c r="A5272" s="5" t="s">
        <v>3</v>
      </c>
      <c r="B5272" s="8">
        <v>44506</v>
      </c>
      <c r="C5272" s="9">
        <v>15</v>
      </c>
      <c r="D5272" s="10">
        <v>136314.11598639467</v>
      </c>
      <c r="E5272" s="11"/>
      <c r="F5272" s="11"/>
      <c r="G5272" s="11"/>
      <c r="H5272" s="11"/>
      <c r="I5272" s="11"/>
      <c r="J5272" s="11"/>
      <c r="K5272" s="11"/>
      <c r="L5272" s="5">
        <f t="shared" si="246"/>
        <v>1.01518</v>
      </c>
      <c r="M5272" s="22">
        <f>SUMIFS('[1]pvwatts_Cov KY, 7.0815 kWDC, Ro'!$M$33:$M$8792,'[1]pvwatts_Cov KY, 7.0815 kWDC, Ro'!$Q$33:$Q$8792,N5272,'[1]pvwatts_Cov KY, 7.0815 kWDC, Ro'!$R$33:$R$8792,O5272,'[1]pvwatts_Cov KY, 7.0815 kWDC, Ro'!$S$33:$S$8792,C5272)</f>
        <v>0.34972900000000001</v>
      </c>
      <c r="N5272">
        <f t="shared" si="247"/>
        <v>11</v>
      </c>
      <c r="O5272">
        <f t="shared" si="248"/>
        <v>6</v>
      </c>
    </row>
    <row r="5273" spans="1:15">
      <c r="A5273" s="5" t="s">
        <v>3</v>
      </c>
      <c r="B5273" s="8">
        <v>44506</v>
      </c>
      <c r="C5273" s="9">
        <v>16</v>
      </c>
      <c r="D5273" s="10">
        <v>133105.06171773412</v>
      </c>
      <c r="E5273" s="11"/>
      <c r="F5273" s="11"/>
      <c r="G5273" s="11"/>
      <c r="H5273" s="11"/>
      <c r="I5273" s="11"/>
      <c r="J5273" s="11"/>
      <c r="K5273" s="11"/>
      <c r="L5273" s="5">
        <f t="shared" si="246"/>
        <v>0.99128000000000005</v>
      </c>
      <c r="M5273" s="22">
        <f>SUMIFS('[1]pvwatts_Cov KY, 7.0815 kWDC, Ro'!$M$33:$M$8792,'[1]pvwatts_Cov KY, 7.0815 kWDC, Ro'!$Q$33:$Q$8792,N5273,'[1]pvwatts_Cov KY, 7.0815 kWDC, Ro'!$R$33:$R$8792,O5273,'[1]pvwatts_Cov KY, 7.0815 kWDC, Ro'!$S$33:$S$8792,C5273)</f>
        <v>0.26822600000000002</v>
      </c>
      <c r="N5273">
        <f t="shared" si="247"/>
        <v>11</v>
      </c>
      <c r="O5273">
        <f t="shared" si="248"/>
        <v>6</v>
      </c>
    </row>
    <row r="5274" spans="1:15">
      <c r="A5274" s="5" t="s">
        <v>3</v>
      </c>
      <c r="B5274" s="8">
        <v>44506</v>
      </c>
      <c r="C5274" s="9">
        <v>17</v>
      </c>
      <c r="D5274" s="10">
        <v>133411.6629781106</v>
      </c>
      <c r="E5274" s="11"/>
      <c r="F5274" s="11"/>
      <c r="G5274" s="11"/>
      <c r="H5274" s="11"/>
      <c r="I5274" s="11"/>
      <c r="J5274" s="11"/>
      <c r="K5274" s="11"/>
      <c r="L5274" s="5">
        <f t="shared" si="246"/>
        <v>0.99356999999999995</v>
      </c>
      <c r="M5274" s="22">
        <f>SUMIFS('[1]pvwatts_Cov KY, 7.0815 kWDC, Ro'!$M$33:$M$8792,'[1]pvwatts_Cov KY, 7.0815 kWDC, Ro'!$Q$33:$Q$8792,N5274,'[1]pvwatts_Cov KY, 7.0815 kWDC, Ro'!$R$33:$R$8792,O5274,'[1]pvwatts_Cov KY, 7.0815 kWDC, Ro'!$S$33:$S$8792,C5274)</f>
        <v>0.26017000000000001</v>
      </c>
      <c r="N5274">
        <f t="shared" si="247"/>
        <v>11</v>
      </c>
      <c r="O5274">
        <f t="shared" si="248"/>
        <v>6</v>
      </c>
    </row>
    <row r="5275" spans="1:15">
      <c r="A5275" s="5" t="s">
        <v>3</v>
      </c>
      <c r="B5275" s="8">
        <v>44506</v>
      </c>
      <c r="C5275" s="9">
        <v>18</v>
      </c>
      <c r="D5275" s="10">
        <v>137646.60871803187</v>
      </c>
      <c r="E5275" s="11"/>
      <c r="F5275" s="11"/>
      <c r="G5275" s="11"/>
      <c r="H5275" s="11"/>
      <c r="I5275" s="11"/>
      <c r="J5275" s="11"/>
      <c r="K5275" s="11"/>
      <c r="L5275" s="5">
        <f t="shared" si="246"/>
        <v>1.02511</v>
      </c>
      <c r="M5275" s="22">
        <f>SUMIFS('[1]pvwatts_Cov KY, 7.0815 kWDC, Ro'!$M$33:$M$8792,'[1]pvwatts_Cov KY, 7.0815 kWDC, Ro'!$Q$33:$Q$8792,N5275,'[1]pvwatts_Cov KY, 7.0815 kWDC, Ro'!$R$33:$R$8792,O5275,'[1]pvwatts_Cov KY, 7.0815 kWDC, Ro'!$S$33:$S$8792,C5275)</f>
        <v>0.129635</v>
      </c>
      <c r="N5275">
        <f t="shared" si="247"/>
        <v>11</v>
      </c>
      <c r="O5275">
        <f t="shared" si="248"/>
        <v>6</v>
      </c>
    </row>
    <row r="5276" spans="1:15">
      <c r="A5276" s="5" t="s">
        <v>3</v>
      </c>
      <c r="B5276" s="8">
        <v>44506</v>
      </c>
      <c r="C5276" s="9">
        <v>19</v>
      </c>
      <c r="D5276" s="10">
        <v>144935.19941600508</v>
      </c>
      <c r="E5276" s="11"/>
      <c r="F5276" s="11"/>
      <c r="G5276" s="11"/>
      <c r="H5276" s="11"/>
      <c r="I5276" s="11"/>
      <c r="J5276" s="11"/>
      <c r="K5276" s="11"/>
      <c r="L5276" s="5">
        <f t="shared" si="246"/>
        <v>1.0793900000000001</v>
      </c>
      <c r="M5276" s="22">
        <f>SUMIFS('[1]pvwatts_Cov KY, 7.0815 kWDC, Ro'!$M$33:$M$8792,'[1]pvwatts_Cov KY, 7.0815 kWDC, Ro'!$Q$33:$Q$8792,N5276,'[1]pvwatts_Cov KY, 7.0815 kWDC, Ro'!$R$33:$R$8792,O5276,'[1]pvwatts_Cov KY, 7.0815 kWDC, Ro'!$S$33:$S$8792,C5276)</f>
        <v>0</v>
      </c>
      <c r="N5276">
        <f t="shared" si="247"/>
        <v>11</v>
      </c>
      <c r="O5276">
        <f t="shared" si="248"/>
        <v>6</v>
      </c>
    </row>
    <row r="5277" spans="1:15">
      <c r="A5277" s="5" t="s">
        <v>3</v>
      </c>
      <c r="B5277" s="8">
        <v>44506</v>
      </c>
      <c r="C5277" s="9">
        <v>20</v>
      </c>
      <c r="D5277" s="10">
        <v>151824.24892771331</v>
      </c>
      <c r="E5277" s="11"/>
      <c r="F5277" s="11"/>
      <c r="G5277" s="11"/>
      <c r="H5277" s="11"/>
      <c r="I5277" s="11"/>
      <c r="J5277" s="11"/>
      <c r="K5277" s="11"/>
      <c r="L5277" s="5">
        <f t="shared" si="246"/>
        <v>1.13069</v>
      </c>
      <c r="M5277" s="22">
        <f>SUMIFS('[1]pvwatts_Cov KY, 7.0815 kWDC, Ro'!$M$33:$M$8792,'[1]pvwatts_Cov KY, 7.0815 kWDC, Ro'!$Q$33:$Q$8792,N5277,'[1]pvwatts_Cov KY, 7.0815 kWDC, Ro'!$R$33:$R$8792,O5277,'[1]pvwatts_Cov KY, 7.0815 kWDC, Ro'!$S$33:$S$8792,C5277)</f>
        <v>0</v>
      </c>
      <c r="N5277">
        <f t="shared" si="247"/>
        <v>11</v>
      </c>
      <c r="O5277">
        <f t="shared" si="248"/>
        <v>6</v>
      </c>
    </row>
    <row r="5278" spans="1:15">
      <c r="A5278" s="5" t="s">
        <v>3</v>
      </c>
      <c r="B5278" s="8">
        <v>44506</v>
      </c>
      <c r="C5278" s="9">
        <v>21</v>
      </c>
      <c r="D5278" s="10">
        <v>152727.40522140005</v>
      </c>
      <c r="E5278" s="11"/>
      <c r="F5278" s="11"/>
      <c r="G5278" s="11"/>
      <c r="H5278" s="11"/>
      <c r="I5278" s="11"/>
      <c r="J5278" s="11"/>
      <c r="K5278" s="11"/>
      <c r="L5278" s="5">
        <f t="shared" si="246"/>
        <v>1.1374200000000001</v>
      </c>
      <c r="M5278" s="22">
        <f>SUMIFS('[1]pvwatts_Cov KY, 7.0815 kWDC, Ro'!$M$33:$M$8792,'[1]pvwatts_Cov KY, 7.0815 kWDC, Ro'!$Q$33:$Q$8792,N5278,'[1]pvwatts_Cov KY, 7.0815 kWDC, Ro'!$R$33:$R$8792,O5278,'[1]pvwatts_Cov KY, 7.0815 kWDC, Ro'!$S$33:$S$8792,C5278)</f>
        <v>0</v>
      </c>
      <c r="N5278">
        <f t="shared" si="247"/>
        <v>11</v>
      </c>
      <c r="O5278">
        <f t="shared" si="248"/>
        <v>6</v>
      </c>
    </row>
    <row r="5279" spans="1:15">
      <c r="A5279" s="5" t="s">
        <v>3</v>
      </c>
      <c r="B5279" s="8">
        <v>44506</v>
      </c>
      <c r="C5279" s="9">
        <v>22</v>
      </c>
      <c r="D5279" s="10">
        <v>150963.56456388615</v>
      </c>
      <c r="E5279" s="11"/>
      <c r="F5279" s="11"/>
      <c r="G5279" s="11"/>
      <c r="H5279" s="11"/>
      <c r="I5279" s="11"/>
      <c r="J5279" s="11"/>
      <c r="K5279" s="11"/>
      <c r="L5279" s="5">
        <f t="shared" si="246"/>
        <v>1.1242799999999999</v>
      </c>
      <c r="M5279" s="22">
        <f>SUMIFS('[1]pvwatts_Cov KY, 7.0815 kWDC, Ro'!$M$33:$M$8792,'[1]pvwatts_Cov KY, 7.0815 kWDC, Ro'!$Q$33:$Q$8792,N5279,'[1]pvwatts_Cov KY, 7.0815 kWDC, Ro'!$R$33:$R$8792,O5279,'[1]pvwatts_Cov KY, 7.0815 kWDC, Ro'!$S$33:$S$8792,C5279)</f>
        <v>0</v>
      </c>
      <c r="N5279">
        <f t="shared" si="247"/>
        <v>11</v>
      </c>
      <c r="O5279">
        <f t="shared" si="248"/>
        <v>6</v>
      </c>
    </row>
    <row r="5280" spans="1:15">
      <c r="A5280" s="5" t="s">
        <v>3</v>
      </c>
      <c r="B5280" s="8">
        <v>44506</v>
      </c>
      <c r="C5280" s="9">
        <v>23</v>
      </c>
      <c r="D5280" s="10">
        <v>146116.20663687147</v>
      </c>
      <c r="E5280" s="11"/>
      <c r="F5280" s="11"/>
      <c r="G5280" s="11"/>
      <c r="H5280" s="11"/>
      <c r="I5280" s="11"/>
      <c r="J5280" s="11"/>
      <c r="K5280" s="11"/>
      <c r="L5280" s="5">
        <f t="shared" si="246"/>
        <v>1.0881799999999999</v>
      </c>
      <c r="M5280" s="22">
        <f>SUMIFS('[1]pvwatts_Cov KY, 7.0815 kWDC, Ro'!$M$33:$M$8792,'[1]pvwatts_Cov KY, 7.0815 kWDC, Ro'!$Q$33:$Q$8792,N5280,'[1]pvwatts_Cov KY, 7.0815 kWDC, Ro'!$R$33:$R$8792,O5280,'[1]pvwatts_Cov KY, 7.0815 kWDC, Ro'!$S$33:$S$8792,C5280)</f>
        <v>0</v>
      </c>
      <c r="N5280">
        <f t="shared" si="247"/>
        <v>11</v>
      </c>
      <c r="O5280">
        <f t="shared" si="248"/>
        <v>6</v>
      </c>
    </row>
    <row r="5281" spans="1:15">
      <c r="A5281" s="5" t="s">
        <v>3</v>
      </c>
      <c r="B5281" s="8">
        <v>44506</v>
      </c>
      <c r="C5281" s="9">
        <v>24</v>
      </c>
      <c r="D5281" s="10">
        <v>139894.18802284458</v>
      </c>
      <c r="E5281" s="11"/>
      <c r="F5281" s="11"/>
      <c r="G5281" s="11"/>
      <c r="H5281" s="11"/>
      <c r="I5281" s="11"/>
      <c r="J5281" s="11"/>
      <c r="K5281" s="11"/>
      <c r="L5281" s="5">
        <f t="shared" si="246"/>
        <v>1.0418400000000001</v>
      </c>
      <c r="M5281" s="22">
        <f>SUMIFS('[1]pvwatts_Cov KY, 7.0815 kWDC, Ro'!$M$33:$M$8792,'[1]pvwatts_Cov KY, 7.0815 kWDC, Ro'!$Q$33:$Q$8792,N5281,'[1]pvwatts_Cov KY, 7.0815 kWDC, Ro'!$R$33:$R$8792,O5281,'[1]pvwatts_Cov KY, 7.0815 kWDC, Ro'!$S$33:$S$8792,C5281)</f>
        <v>0</v>
      </c>
      <c r="N5281">
        <f t="shared" si="247"/>
        <v>11</v>
      </c>
      <c r="O5281">
        <f t="shared" si="248"/>
        <v>6</v>
      </c>
    </row>
    <row r="5282" spans="1:15">
      <c r="A5282" s="5" t="s">
        <v>3</v>
      </c>
      <c r="B5282" s="8">
        <v>44507</v>
      </c>
      <c r="C5282" s="9">
        <v>1</v>
      </c>
      <c r="D5282" s="10">
        <v>133789.13055882725</v>
      </c>
      <c r="E5282" s="11"/>
      <c r="F5282" s="11"/>
      <c r="G5282" s="11"/>
      <c r="H5282" s="11"/>
      <c r="I5282" s="11"/>
      <c r="J5282" s="11"/>
      <c r="K5282" s="11"/>
      <c r="L5282" s="5">
        <f t="shared" si="246"/>
        <v>0.99638000000000004</v>
      </c>
      <c r="M5282" s="22">
        <f>SUMIFS('[1]pvwatts_Cov KY, 7.0815 kWDC, Ro'!$M$33:$M$8792,'[1]pvwatts_Cov KY, 7.0815 kWDC, Ro'!$Q$33:$Q$8792,N5282,'[1]pvwatts_Cov KY, 7.0815 kWDC, Ro'!$R$33:$R$8792,O5282,'[1]pvwatts_Cov KY, 7.0815 kWDC, Ro'!$S$33:$S$8792,C5282)</f>
        <v>0</v>
      </c>
      <c r="N5282">
        <f t="shared" si="247"/>
        <v>11</v>
      </c>
      <c r="O5282">
        <f t="shared" si="248"/>
        <v>7</v>
      </c>
    </row>
    <row r="5283" spans="1:15">
      <c r="A5283" s="5" t="s">
        <v>3</v>
      </c>
      <c r="B5283" s="8">
        <v>44507</v>
      </c>
      <c r="C5283" s="9">
        <v>2</v>
      </c>
      <c r="D5283" s="10">
        <v>129510.42935306673</v>
      </c>
      <c r="E5283" s="11"/>
      <c r="F5283" s="11"/>
      <c r="G5283" s="11"/>
      <c r="H5283" s="11"/>
      <c r="I5283" s="11"/>
      <c r="J5283" s="11"/>
      <c r="K5283" s="11"/>
      <c r="L5283" s="5">
        <f t="shared" si="246"/>
        <v>0.96450999999999998</v>
      </c>
      <c r="M5283" s="22">
        <f>SUMIFS('[1]pvwatts_Cov KY, 7.0815 kWDC, Ro'!$M$33:$M$8792,'[1]pvwatts_Cov KY, 7.0815 kWDC, Ro'!$Q$33:$Q$8792,N5283,'[1]pvwatts_Cov KY, 7.0815 kWDC, Ro'!$R$33:$R$8792,O5283,'[1]pvwatts_Cov KY, 7.0815 kWDC, Ro'!$S$33:$S$8792,C5283)</f>
        <v>0</v>
      </c>
      <c r="N5283">
        <f t="shared" si="247"/>
        <v>11</v>
      </c>
      <c r="O5283">
        <f t="shared" si="248"/>
        <v>7</v>
      </c>
    </row>
    <row r="5284" spans="1:15">
      <c r="A5284" s="5" t="s">
        <v>3</v>
      </c>
      <c r="B5284" s="8">
        <v>44507</v>
      </c>
      <c r="C5284" s="9">
        <v>3</v>
      </c>
      <c r="D5284" s="10">
        <v>130266.82160850518</v>
      </c>
      <c r="E5284" s="11"/>
      <c r="F5284" s="11"/>
      <c r="G5284" s="11"/>
      <c r="H5284" s="11"/>
      <c r="I5284" s="11"/>
      <c r="J5284" s="11"/>
      <c r="K5284" s="11"/>
      <c r="L5284" s="5">
        <f t="shared" si="246"/>
        <v>0.97014999999999996</v>
      </c>
      <c r="M5284" s="22">
        <f>SUMIFS('[1]pvwatts_Cov KY, 7.0815 kWDC, Ro'!$M$33:$M$8792,'[1]pvwatts_Cov KY, 7.0815 kWDC, Ro'!$Q$33:$Q$8792,N5284,'[1]pvwatts_Cov KY, 7.0815 kWDC, Ro'!$R$33:$R$8792,O5284,'[1]pvwatts_Cov KY, 7.0815 kWDC, Ro'!$S$33:$S$8792,C5284)</f>
        <v>0</v>
      </c>
      <c r="N5284">
        <f t="shared" si="247"/>
        <v>11</v>
      </c>
      <c r="O5284">
        <f t="shared" si="248"/>
        <v>7</v>
      </c>
    </row>
    <row r="5285" spans="1:15">
      <c r="A5285" s="5" t="s">
        <v>3</v>
      </c>
      <c r="B5285" s="8">
        <v>44507</v>
      </c>
      <c r="C5285" s="9">
        <v>4</v>
      </c>
      <c r="D5285" s="10">
        <v>132990.70126035289</v>
      </c>
      <c r="E5285" s="11"/>
      <c r="F5285" s="11"/>
      <c r="G5285" s="11"/>
      <c r="H5285" s="11"/>
      <c r="I5285" s="11"/>
      <c r="J5285" s="11"/>
      <c r="K5285" s="11"/>
      <c r="L5285" s="5">
        <f t="shared" si="246"/>
        <v>0.99043000000000003</v>
      </c>
      <c r="M5285" s="22">
        <f>SUMIFS('[1]pvwatts_Cov KY, 7.0815 kWDC, Ro'!$M$33:$M$8792,'[1]pvwatts_Cov KY, 7.0815 kWDC, Ro'!$Q$33:$Q$8792,N5285,'[1]pvwatts_Cov KY, 7.0815 kWDC, Ro'!$R$33:$R$8792,O5285,'[1]pvwatts_Cov KY, 7.0815 kWDC, Ro'!$S$33:$S$8792,C5285)</f>
        <v>0</v>
      </c>
      <c r="N5285">
        <f t="shared" si="247"/>
        <v>11</v>
      </c>
      <c r="O5285">
        <f t="shared" si="248"/>
        <v>7</v>
      </c>
    </row>
    <row r="5286" spans="1:15">
      <c r="A5286" s="5" t="s">
        <v>3</v>
      </c>
      <c r="B5286" s="8">
        <v>44507</v>
      </c>
      <c r="C5286" s="9">
        <v>5</v>
      </c>
      <c r="D5286" s="10">
        <v>137474.34940255893</v>
      </c>
      <c r="E5286" s="11"/>
      <c r="F5286" s="11"/>
      <c r="G5286" s="11"/>
      <c r="H5286" s="11"/>
      <c r="I5286" s="11"/>
      <c r="J5286" s="11"/>
      <c r="K5286" s="11"/>
      <c r="L5286" s="5">
        <f t="shared" si="246"/>
        <v>1.02382</v>
      </c>
      <c r="M5286" s="22">
        <f>SUMIFS('[1]pvwatts_Cov KY, 7.0815 kWDC, Ro'!$M$33:$M$8792,'[1]pvwatts_Cov KY, 7.0815 kWDC, Ro'!$Q$33:$Q$8792,N5286,'[1]pvwatts_Cov KY, 7.0815 kWDC, Ro'!$R$33:$R$8792,O5286,'[1]pvwatts_Cov KY, 7.0815 kWDC, Ro'!$S$33:$S$8792,C5286)</f>
        <v>0</v>
      </c>
      <c r="N5286">
        <f t="shared" si="247"/>
        <v>11</v>
      </c>
      <c r="O5286">
        <f t="shared" si="248"/>
        <v>7</v>
      </c>
    </row>
    <row r="5287" spans="1:15">
      <c r="A5287" s="5" t="s">
        <v>3</v>
      </c>
      <c r="B5287" s="8">
        <v>44507</v>
      </c>
      <c r="C5287" s="9">
        <v>6</v>
      </c>
      <c r="D5287" s="10">
        <v>144755.12780751757</v>
      </c>
      <c r="E5287" s="11"/>
      <c r="F5287" s="11"/>
      <c r="G5287" s="11"/>
      <c r="H5287" s="11"/>
      <c r="I5287" s="11"/>
      <c r="J5287" s="11"/>
      <c r="K5287" s="11"/>
      <c r="L5287" s="5">
        <f t="shared" si="246"/>
        <v>1.07805</v>
      </c>
      <c r="M5287" s="22">
        <f>SUMIFS('[1]pvwatts_Cov KY, 7.0815 kWDC, Ro'!$M$33:$M$8792,'[1]pvwatts_Cov KY, 7.0815 kWDC, Ro'!$Q$33:$Q$8792,N5287,'[1]pvwatts_Cov KY, 7.0815 kWDC, Ro'!$R$33:$R$8792,O5287,'[1]pvwatts_Cov KY, 7.0815 kWDC, Ro'!$S$33:$S$8792,C5287)</f>
        <v>0</v>
      </c>
      <c r="N5287">
        <f t="shared" si="247"/>
        <v>11</v>
      </c>
      <c r="O5287">
        <f t="shared" si="248"/>
        <v>7</v>
      </c>
    </row>
    <row r="5288" spans="1:15">
      <c r="A5288" s="5" t="s">
        <v>3</v>
      </c>
      <c r="B5288" s="8">
        <v>44507</v>
      </c>
      <c r="C5288" s="9">
        <v>7</v>
      </c>
      <c r="D5288" s="10">
        <v>155803.0006083902</v>
      </c>
      <c r="E5288" s="11"/>
      <c r="F5288" s="11"/>
      <c r="G5288" s="11"/>
      <c r="H5288" s="11"/>
      <c r="I5288" s="11"/>
      <c r="J5288" s="11"/>
      <c r="K5288" s="11"/>
      <c r="L5288" s="5">
        <f t="shared" si="246"/>
        <v>1.16032</v>
      </c>
      <c r="M5288" s="22">
        <f>SUMIFS('[1]pvwatts_Cov KY, 7.0815 kWDC, Ro'!$M$33:$M$8792,'[1]pvwatts_Cov KY, 7.0815 kWDC, Ro'!$Q$33:$Q$8792,N5288,'[1]pvwatts_Cov KY, 7.0815 kWDC, Ro'!$R$33:$R$8792,O5288,'[1]pvwatts_Cov KY, 7.0815 kWDC, Ro'!$S$33:$S$8792,C5288)</f>
        <v>0</v>
      </c>
      <c r="N5288">
        <f t="shared" si="247"/>
        <v>11</v>
      </c>
      <c r="O5288">
        <f t="shared" si="248"/>
        <v>7</v>
      </c>
    </row>
    <row r="5289" spans="1:15">
      <c r="A5289" s="5" t="s">
        <v>3</v>
      </c>
      <c r="B5289" s="8">
        <v>44507</v>
      </c>
      <c r="C5289" s="9">
        <v>8</v>
      </c>
      <c r="D5289" s="10">
        <v>173867.37510814701</v>
      </c>
      <c r="E5289" s="11"/>
      <c r="F5289" s="11"/>
      <c r="G5289" s="11"/>
      <c r="H5289" s="11"/>
      <c r="I5289" s="11"/>
      <c r="J5289" s="11"/>
      <c r="K5289" s="11"/>
      <c r="L5289" s="5">
        <f t="shared" si="246"/>
        <v>1.2948599999999999</v>
      </c>
      <c r="M5289" s="22">
        <f>SUMIFS('[1]pvwatts_Cov KY, 7.0815 kWDC, Ro'!$M$33:$M$8792,'[1]pvwatts_Cov KY, 7.0815 kWDC, Ro'!$Q$33:$Q$8792,N5289,'[1]pvwatts_Cov KY, 7.0815 kWDC, Ro'!$R$33:$R$8792,O5289,'[1]pvwatts_Cov KY, 7.0815 kWDC, Ro'!$S$33:$S$8792,C5289)</f>
        <v>0.16320399999999999</v>
      </c>
      <c r="N5289">
        <f t="shared" si="247"/>
        <v>11</v>
      </c>
      <c r="O5289">
        <f t="shared" si="248"/>
        <v>7</v>
      </c>
    </row>
    <row r="5290" spans="1:15">
      <c r="A5290" s="5" t="s">
        <v>3</v>
      </c>
      <c r="B5290" s="8">
        <v>44507</v>
      </c>
      <c r="C5290" s="9">
        <v>9</v>
      </c>
      <c r="D5290" s="10">
        <v>181616.94246715406</v>
      </c>
      <c r="E5290" s="11"/>
      <c r="F5290" s="11"/>
      <c r="G5290" s="11"/>
      <c r="H5290" s="11"/>
      <c r="I5290" s="11"/>
      <c r="J5290" s="11"/>
      <c r="K5290" s="11"/>
      <c r="L5290" s="5">
        <f t="shared" si="246"/>
        <v>1.3525700000000001</v>
      </c>
      <c r="M5290" s="22">
        <f>SUMIFS('[1]pvwatts_Cov KY, 7.0815 kWDC, Ro'!$M$33:$M$8792,'[1]pvwatts_Cov KY, 7.0815 kWDC, Ro'!$Q$33:$Q$8792,N5290,'[1]pvwatts_Cov KY, 7.0815 kWDC, Ro'!$R$33:$R$8792,O5290,'[1]pvwatts_Cov KY, 7.0815 kWDC, Ro'!$S$33:$S$8792,C5290)</f>
        <v>1.8146450000000001</v>
      </c>
      <c r="N5290">
        <f t="shared" si="247"/>
        <v>11</v>
      </c>
      <c r="O5290">
        <f t="shared" si="248"/>
        <v>7</v>
      </c>
    </row>
    <row r="5291" spans="1:15">
      <c r="A5291" s="5" t="s">
        <v>3</v>
      </c>
      <c r="B5291" s="8">
        <v>44507</v>
      </c>
      <c r="C5291" s="9">
        <v>10</v>
      </c>
      <c r="D5291" s="10">
        <v>173503.25066842177</v>
      </c>
      <c r="E5291" s="11"/>
      <c r="F5291" s="11"/>
      <c r="G5291" s="11"/>
      <c r="H5291" s="11"/>
      <c r="I5291" s="11"/>
      <c r="J5291" s="11"/>
      <c r="K5291" s="11"/>
      <c r="L5291" s="5">
        <f t="shared" si="246"/>
        <v>1.2921400000000001</v>
      </c>
      <c r="M5291" s="22">
        <f>SUMIFS('[1]pvwatts_Cov KY, 7.0815 kWDC, Ro'!$M$33:$M$8792,'[1]pvwatts_Cov KY, 7.0815 kWDC, Ro'!$Q$33:$Q$8792,N5291,'[1]pvwatts_Cov KY, 7.0815 kWDC, Ro'!$R$33:$R$8792,O5291,'[1]pvwatts_Cov KY, 7.0815 kWDC, Ro'!$S$33:$S$8792,C5291)</f>
        <v>2.594484</v>
      </c>
      <c r="N5291">
        <f t="shared" si="247"/>
        <v>11</v>
      </c>
      <c r="O5291">
        <f t="shared" si="248"/>
        <v>7</v>
      </c>
    </row>
    <row r="5292" spans="1:15">
      <c r="A5292" s="5" t="s">
        <v>3</v>
      </c>
      <c r="B5292" s="8">
        <v>44507</v>
      </c>
      <c r="C5292" s="9">
        <v>11</v>
      </c>
      <c r="D5292" s="10">
        <v>162679.8917357763</v>
      </c>
      <c r="E5292" s="11"/>
      <c r="F5292" s="11"/>
      <c r="G5292" s="11"/>
      <c r="H5292" s="11"/>
      <c r="I5292" s="11"/>
      <c r="J5292" s="11"/>
      <c r="K5292" s="11"/>
      <c r="L5292" s="5">
        <f t="shared" si="246"/>
        <v>1.2115400000000001</v>
      </c>
      <c r="M5292" s="22">
        <f>SUMIFS('[1]pvwatts_Cov KY, 7.0815 kWDC, Ro'!$M$33:$M$8792,'[1]pvwatts_Cov KY, 7.0815 kWDC, Ro'!$Q$33:$Q$8792,N5292,'[1]pvwatts_Cov KY, 7.0815 kWDC, Ro'!$R$33:$R$8792,O5292,'[1]pvwatts_Cov KY, 7.0815 kWDC, Ro'!$S$33:$S$8792,C5292)</f>
        <v>4.0225479999999996</v>
      </c>
      <c r="N5292">
        <f t="shared" si="247"/>
        <v>11</v>
      </c>
      <c r="O5292">
        <f t="shared" si="248"/>
        <v>7</v>
      </c>
    </row>
    <row r="5293" spans="1:15">
      <c r="A5293" s="5" t="s">
        <v>3</v>
      </c>
      <c r="B5293" s="8">
        <v>44507</v>
      </c>
      <c r="C5293" s="9">
        <v>12</v>
      </c>
      <c r="D5293" s="10">
        <v>153138.07881611711</v>
      </c>
      <c r="E5293" s="11"/>
      <c r="F5293" s="11"/>
      <c r="G5293" s="11"/>
      <c r="H5293" s="11"/>
      <c r="I5293" s="11"/>
      <c r="J5293" s="11"/>
      <c r="K5293" s="11"/>
      <c r="L5293" s="5">
        <f t="shared" si="246"/>
        <v>1.1404799999999999</v>
      </c>
      <c r="M5293" s="22">
        <f>SUMIFS('[1]pvwatts_Cov KY, 7.0815 kWDC, Ro'!$M$33:$M$8792,'[1]pvwatts_Cov KY, 7.0815 kWDC, Ro'!$Q$33:$Q$8792,N5293,'[1]pvwatts_Cov KY, 7.0815 kWDC, Ro'!$R$33:$R$8792,O5293,'[1]pvwatts_Cov KY, 7.0815 kWDC, Ro'!$S$33:$S$8792,C5293)</f>
        <v>3.8276560000000002</v>
      </c>
      <c r="N5293">
        <f t="shared" si="247"/>
        <v>11</v>
      </c>
      <c r="O5293">
        <f t="shared" si="248"/>
        <v>7</v>
      </c>
    </row>
    <row r="5294" spans="1:15">
      <c r="A5294" s="5" t="s">
        <v>3</v>
      </c>
      <c r="B5294" s="8">
        <v>44507</v>
      </c>
      <c r="C5294" s="9">
        <v>13</v>
      </c>
      <c r="D5294" s="10">
        <v>146155.41081622915</v>
      </c>
      <c r="E5294" s="11"/>
      <c r="F5294" s="11"/>
      <c r="G5294" s="11"/>
      <c r="H5294" s="11"/>
      <c r="I5294" s="11"/>
      <c r="J5294" s="11"/>
      <c r="K5294" s="11"/>
      <c r="L5294" s="5">
        <f t="shared" si="246"/>
        <v>1.08847</v>
      </c>
      <c r="M5294" s="22">
        <f>SUMIFS('[1]pvwatts_Cov KY, 7.0815 kWDC, Ro'!$M$33:$M$8792,'[1]pvwatts_Cov KY, 7.0815 kWDC, Ro'!$Q$33:$Q$8792,N5294,'[1]pvwatts_Cov KY, 7.0815 kWDC, Ro'!$R$33:$R$8792,O5294,'[1]pvwatts_Cov KY, 7.0815 kWDC, Ro'!$S$33:$S$8792,C5294)</f>
        <v>3.7332010000000002</v>
      </c>
      <c r="N5294">
        <f t="shared" si="247"/>
        <v>11</v>
      </c>
      <c r="O5294">
        <f t="shared" si="248"/>
        <v>7</v>
      </c>
    </row>
    <row r="5295" spans="1:15">
      <c r="A5295" s="5" t="s">
        <v>3</v>
      </c>
      <c r="B5295" s="8">
        <v>44507</v>
      </c>
      <c r="C5295" s="9">
        <v>14</v>
      </c>
      <c r="D5295" s="10">
        <v>139319.52103675948</v>
      </c>
      <c r="E5295" s="11"/>
      <c r="F5295" s="11"/>
      <c r="G5295" s="11"/>
      <c r="H5295" s="11"/>
      <c r="I5295" s="11"/>
      <c r="J5295" s="11"/>
      <c r="K5295" s="11"/>
      <c r="L5295" s="5">
        <f t="shared" si="246"/>
        <v>1.03756</v>
      </c>
      <c r="M5295" s="22">
        <f>SUMIFS('[1]pvwatts_Cov KY, 7.0815 kWDC, Ro'!$M$33:$M$8792,'[1]pvwatts_Cov KY, 7.0815 kWDC, Ro'!$Q$33:$Q$8792,N5295,'[1]pvwatts_Cov KY, 7.0815 kWDC, Ro'!$R$33:$R$8792,O5295,'[1]pvwatts_Cov KY, 7.0815 kWDC, Ro'!$S$33:$S$8792,C5295)</f>
        <v>2.9961319999999998</v>
      </c>
      <c r="N5295">
        <f t="shared" si="247"/>
        <v>11</v>
      </c>
      <c r="O5295">
        <f t="shared" si="248"/>
        <v>7</v>
      </c>
    </row>
    <row r="5296" spans="1:15">
      <c r="A5296" s="5" t="s">
        <v>3</v>
      </c>
      <c r="B5296" s="8">
        <v>44507</v>
      </c>
      <c r="C5296" s="9">
        <v>15</v>
      </c>
      <c r="D5296" s="10">
        <v>135638.1496273345</v>
      </c>
      <c r="E5296" s="11"/>
      <c r="F5296" s="11"/>
      <c r="G5296" s="11"/>
      <c r="H5296" s="11"/>
      <c r="I5296" s="11"/>
      <c r="J5296" s="11"/>
      <c r="K5296" s="11"/>
      <c r="L5296" s="5">
        <f t="shared" si="246"/>
        <v>1.0101500000000001</v>
      </c>
      <c r="M5296" s="22">
        <f>SUMIFS('[1]pvwatts_Cov KY, 7.0815 kWDC, Ro'!$M$33:$M$8792,'[1]pvwatts_Cov KY, 7.0815 kWDC, Ro'!$Q$33:$Q$8792,N5296,'[1]pvwatts_Cov KY, 7.0815 kWDC, Ro'!$R$33:$R$8792,O5296,'[1]pvwatts_Cov KY, 7.0815 kWDC, Ro'!$S$33:$S$8792,C5296)</f>
        <v>1.090333</v>
      </c>
      <c r="N5296">
        <f t="shared" si="247"/>
        <v>11</v>
      </c>
      <c r="O5296">
        <f t="shared" si="248"/>
        <v>7</v>
      </c>
    </row>
    <row r="5297" spans="1:15">
      <c r="A5297" s="5" t="s">
        <v>3</v>
      </c>
      <c r="B5297" s="8">
        <v>44507</v>
      </c>
      <c r="C5297" s="9">
        <v>16</v>
      </c>
      <c r="D5297" s="10">
        <v>134906.98229530521</v>
      </c>
      <c r="E5297" s="11"/>
      <c r="F5297" s="11"/>
      <c r="G5297" s="11"/>
      <c r="H5297" s="11"/>
      <c r="I5297" s="11"/>
      <c r="J5297" s="11"/>
      <c r="K5297" s="11"/>
      <c r="L5297" s="5">
        <f t="shared" si="246"/>
        <v>1.0046999999999999</v>
      </c>
      <c r="M5297" s="22">
        <f>SUMIFS('[1]pvwatts_Cov KY, 7.0815 kWDC, Ro'!$M$33:$M$8792,'[1]pvwatts_Cov KY, 7.0815 kWDC, Ro'!$Q$33:$Q$8792,N5297,'[1]pvwatts_Cov KY, 7.0815 kWDC, Ro'!$R$33:$R$8792,O5297,'[1]pvwatts_Cov KY, 7.0815 kWDC, Ro'!$S$33:$S$8792,C5297)</f>
        <v>0.96974899999999997</v>
      </c>
      <c r="N5297">
        <f t="shared" si="247"/>
        <v>11</v>
      </c>
      <c r="O5297">
        <f t="shared" si="248"/>
        <v>7</v>
      </c>
    </row>
    <row r="5298" spans="1:15">
      <c r="A5298" s="5" t="s">
        <v>3</v>
      </c>
      <c r="B5298" s="8">
        <v>44507</v>
      </c>
      <c r="C5298" s="9">
        <v>17</v>
      </c>
      <c r="D5298" s="10">
        <v>142370.80352296989</v>
      </c>
      <c r="E5298" s="11"/>
      <c r="F5298" s="11"/>
      <c r="G5298" s="11"/>
      <c r="H5298" s="11"/>
      <c r="I5298" s="11"/>
      <c r="J5298" s="11"/>
      <c r="K5298" s="11"/>
      <c r="L5298" s="5">
        <f t="shared" si="246"/>
        <v>1.06029</v>
      </c>
      <c r="M5298" s="22">
        <f>SUMIFS('[1]pvwatts_Cov KY, 7.0815 kWDC, Ro'!$M$33:$M$8792,'[1]pvwatts_Cov KY, 7.0815 kWDC, Ro'!$Q$33:$Q$8792,N5298,'[1]pvwatts_Cov KY, 7.0815 kWDC, Ro'!$R$33:$R$8792,O5298,'[1]pvwatts_Cov KY, 7.0815 kWDC, Ro'!$S$33:$S$8792,C5298)</f>
        <v>0.37509500000000001</v>
      </c>
      <c r="N5298">
        <f t="shared" si="247"/>
        <v>11</v>
      </c>
      <c r="O5298">
        <f t="shared" si="248"/>
        <v>7</v>
      </c>
    </row>
    <row r="5299" spans="1:15">
      <c r="A5299" s="5" t="s">
        <v>3</v>
      </c>
      <c r="B5299" s="8">
        <v>44507</v>
      </c>
      <c r="C5299" s="9">
        <v>18</v>
      </c>
      <c r="D5299" s="10">
        <v>157052.81922257631</v>
      </c>
      <c r="E5299" s="11"/>
      <c r="F5299" s="11"/>
      <c r="G5299" s="11"/>
      <c r="H5299" s="11"/>
      <c r="I5299" s="11"/>
      <c r="J5299" s="11"/>
      <c r="K5299" s="11"/>
      <c r="L5299" s="5">
        <f t="shared" si="246"/>
        <v>1.1696299999999999</v>
      </c>
      <c r="M5299" s="22">
        <f>SUMIFS('[1]pvwatts_Cov KY, 7.0815 kWDC, Ro'!$M$33:$M$8792,'[1]pvwatts_Cov KY, 7.0815 kWDC, Ro'!$Q$33:$Q$8792,N5299,'[1]pvwatts_Cov KY, 7.0815 kWDC, Ro'!$R$33:$R$8792,O5299,'[1]pvwatts_Cov KY, 7.0815 kWDC, Ro'!$S$33:$S$8792,C5299)</f>
        <v>0</v>
      </c>
      <c r="N5299">
        <f t="shared" si="247"/>
        <v>11</v>
      </c>
      <c r="O5299">
        <f t="shared" si="248"/>
        <v>7</v>
      </c>
    </row>
    <row r="5300" spans="1:15">
      <c r="A5300" s="5" t="s">
        <v>3</v>
      </c>
      <c r="B5300" s="8">
        <v>44507</v>
      </c>
      <c r="C5300" s="9">
        <v>19</v>
      </c>
      <c r="D5300" s="10">
        <v>167709.02452015152</v>
      </c>
      <c r="E5300" s="11"/>
      <c r="F5300" s="11"/>
      <c r="G5300" s="11"/>
      <c r="H5300" s="11"/>
      <c r="I5300" s="11"/>
      <c r="J5300" s="11"/>
      <c r="K5300" s="11"/>
      <c r="L5300" s="5">
        <f t="shared" si="246"/>
        <v>1.24899</v>
      </c>
      <c r="M5300" s="22">
        <f>SUMIFS('[1]pvwatts_Cov KY, 7.0815 kWDC, Ro'!$M$33:$M$8792,'[1]pvwatts_Cov KY, 7.0815 kWDC, Ro'!$Q$33:$Q$8792,N5300,'[1]pvwatts_Cov KY, 7.0815 kWDC, Ro'!$R$33:$R$8792,O5300,'[1]pvwatts_Cov KY, 7.0815 kWDC, Ro'!$S$33:$S$8792,C5300)</f>
        <v>0</v>
      </c>
      <c r="N5300">
        <f t="shared" si="247"/>
        <v>11</v>
      </c>
      <c r="O5300">
        <f t="shared" si="248"/>
        <v>7</v>
      </c>
    </row>
    <row r="5301" spans="1:15">
      <c r="A5301" s="5" t="s">
        <v>3</v>
      </c>
      <c r="B5301" s="8">
        <v>44507</v>
      </c>
      <c r="C5301" s="9">
        <v>20</v>
      </c>
      <c r="D5301" s="10">
        <v>166961.103284816</v>
      </c>
      <c r="E5301" s="11"/>
      <c r="F5301" s="11"/>
      <c r="G5301" s="11"/>
      <c r="H5301" s="11"/>
      <c r="I5301" s="11"/>
      <c r="J5301" s="11"/>
      <c r="K5301" s="11"/>
      <c r="L5301" s="5">
        <f t="shared" si="246"/>
        <v>1.24342</v>
      </c>
      <c r="M5301" s="22">
        <f>SUMIFS('[1]pvwatts_Cov KY, 7.0815 kWDC, Ro'!$M$33:$M$8792,'[1]pvwatts_Cov KY, 7.0815 kWDC, Ro'!$Q$33:$Q$8792,N5301,'[1]pvwatts_Cov KY, 7.0815 kWDC, Ro'!$R$33:$R$8792,O5301,'[1]pvwatts_Cov KY, 7.0815 kWDC, Ro'!$S$33:$S$8792,C5301)</f>
        <v>0</v>
      </c>
      <c r="N5301">
        <f t="shared" si="247"/>
        <v>11</v>
      </c>
      <c r="O5301">
        <f t="shared" si="248"/>
        <v>7</v>
      </c>
    </row>
    <row r="5302" spans="1:15">
      <c r="A5302" s="5" t="s">
        <v>3</v>
      </c>
      <c r="B5302" s="8">
        <v>44507</v>
      </c>
      <c r="C5302" s="9">
        <v>21</v>
      </c>
      <c r="D5302" s="10">
        <v>161122.72942956912</v>
      </c>
      <c r="E5302" s="11"/>
      <c r="F5302" s="11"/>
      <c r="G5302" s="11"/>
      <c r="H5302" s="11"/>
      <c r="I5302" s="11"/>
      <c r="J5302" s="11"/>
      <c r="K5302" s="11"/>
      <c r="L5302" s="5">
        <f t="shared" si="246"/>
        <v>1.19994</v>
      </c>
      <c r="M5302" s="22">
        <f>SUMIFS('[1]pvwatts_Cov KY, 7.0815 kWDC, Ro'!$M$33:$M$8792,'[1]pvwatts_Cov KY, 7.0815 kWDC, Ro'!$Q$33:$Q$8792,N5302,'[1]pvwatts_Cov KY, 7.0815 kWDC, Ro'!$R$33:$R$8792,O5302,'[1]pvwatts_Cov KY, 7.0815 kWDC, Ro'!$S$33:$S$8792,C5302)</f>
        <v>0</v>
      </c>
      <c r="N5302">
        <f t="shared" si="247"/>
        <v>11</v>
      </c>
      <c r="O5302">
        <f t="shared" si="248"/>
        <v>7</v>
      </c>
    </row>
    <row r="5303" spans="1:15">
      <c r="A5303" s="5" t="s">
        <v>3</v>
      </c>
      <c r="B5303" s="8">
        <v>44507</v>
      </c>
      <c r="C5303" s="9">
        <v>22</v>
      </c>
      <c r="D5303" s="10">
        <v>149067.36498587875</v>
      </c>
      <c r="E5303" s="11"/>
      <c r="F5303" s="11"/>
      <c r="G5303" s="11"/>
      <c r="H5303" s="11"/>
      <c r="I5303" s="11"/>
      <c r="J5303" s="11"/>
      <c r="K5303" s="11"/>
      <c r="L5303" s="5">
        <f t="shared" si="246"/>
        <v>1.11016</v>
      </c>
      <c r="M5303" s="22">
        <f>SUMIFS('[1]pvwatts_Cov KY, 7.0815 kWDC, Ro'!$M$33:$M$8792,'[1]pvwatts_Cov KY, 7.0815 kWDC, Ro'!$Q$33:$Q$8792,N5303,'[1]pvwatts_Cov KY, 7.0815 kWDC, Ro'!$R$33:$R$8792,O5303,'[1]pvwatts_Cov KY, 7.0815 kWDC, Ro'!$S$33:$S$8792,C5303)</f>
        <v>0</v>
      </c>
      <c r="N5303">
        <f t="shared" si="247"/>
        <v>11</v>
      </c>
      <c r="O5303">
        <f t="shared" si="248"/>
        <v>7</v>
      </c>
    </row>
    <row r="5304" spans="1:15">
      <c r="A5304" s="5" t="s">
        <v>3</v>
      </c>
      <c r="B5304" s="8">
        <v>44507</v>
      </c>
      <c r="C5304" s="9">
        <v>23</v>
      </c>
      <c r="D5304" s="10">
        <v>134932.17845767015</v>
      </c>
      <c r="E5304" s="11"/>
      <c r="F5304" s="11"/>
      <c r="G5304" s="11"/>
      <c r="H5304" s="11"/>
      <c r="I5304" s="11"/>
      <c r="J5304" s="11"/>
      <c r="K5304" s="11"/>
      <c r="L5304" s="5">
        <f t="shared" si="246"/>
        <v>1.0048900000000001</v>
      </c>
      <c r="M5304" s="22">
        <f>SUMIFS('[1]pvwatts_Cov KY, 7.0815 kWDC, Ro'!$M$33:$M$8792,'[1]pvwatts_Cov KY, 7.0815 kWDC, Ro'!$Q$33:$Q$8792,N5304,'[1]pvwatts_Cov KY, 7.0815 kWDC, Ro'!$R$33:$R$8792,O5304,'[1]pvwatts_Cov KY, 7.0815 kWDC, Ro'!$S$33:$S$8792,C5304)</f>
        <v>0</v>
      </c>
      <c r="N5304">
        <f t="shared" si="247"/>
        <v>11</v>
      </c>
      <c r="O5304">
        <f t="shared" si="248"/>
        <v>7</v>
      </c>
    </row>
    <row r="5305" spans="1:15">
      <c r="A5305" s="5" t="s">
        <v>3</v>
      </c>
      <c r="B5305" s="8">
        <v>44507</v>
      </c>
      <c r="C5305" s="9">
        <v>24</v>
      </c>
      <c r="D5305" s="10">
        <v>121624.34700350231</v>
      </c>
      <c r="E5305" s="11"/>
      <c r="F5305" s="11"/>
      <c r="G5305" s="11"/>
      <c r="H5305" s="11"/>
      <c r="I5305" s="11"/>
      <c r="J5305" s="11"/>
      <c r="K5305" s="11"/>
      <c r="L5305" s="5">
        <f t="shared" si="246"/>
        <v>0.90578000000000003</v>
      </c>
      <c r="M5305" s="22">
        <f>SUMIFS('[1]pvwatts_Cov KY, 7.0815 kWDC, Ro'!$M$33:$M$8792,'[1]pvwatts_Cov KY, 7.0815 kWDC, Ro'!$Q$33:$Q$8792,N5305,'[1]pvwatts_Cov KY, 7.0815 kWDC, Ro'!$R$33:$R$8792,O5305,'[1]pvwatts_Cov KY, 7.0815 kWDC, Ro'!$S$33:$S$8792,C5305)</f>
        <v>0</v>
      </c>
      <c r="N5305">
        <f t="shared" si="247"/>
        <v>11</v>
      </c>
      <c r="O5305">
        <f t="shared" si="248"/>
        <v>7</v>
      </c>
    </row>
    <row r="5306" spans="1:15">
      <c r="A5306" s="5" t="s">
        <v>3</v>
      </c>
      <c r="B5306" s="8">
        <v>44508</v>
      </c>
      <c r="C5306" s="9">
        <v>1</v>
      </c>
      <c r="D5306" s="10">
        <v>114327.53477961705</v>
      </c>
      <c r="E5306" s="11"/>
      <c r="F5306" s="11"/>
      <c r="G5306" s="11"/>
      <c r="H5306" s="11"/>
      <c r="I5306" s="11"/>
      <c r="J5306" s="11"/>
      <c r="K5306" s="11"/>
      <c r="L5306" s="5">
        <f t="shared" si="246"/>
        <v>0.85143999999999997</v>
      </c>
      <c r="M5306" s="22">
        <f>SUMIFS('[1]pvwatts_Cov KY, 7.0815 kWDC, Ro'!$M$33:$M$8792,'[1]pvwatts_Cov KY, 7.0815 kWDC, Ro'!$Q$33:$Q$8792,N5306,'[1]pvwatts_Cov KY, 7.0815 kWDC, Ro'!$R$33:$R$8792,O5306,'[1]pvwatts_Cov KY, 7.0815 kWDC, Ro'!$S$33:$S$8792,C5306)</f>
        <v>0</v>
      </c>
      <c r="N5306">
        <f t="shared" si="247"/>
        <v>11</v>
      </c>
      <c r="O5306">
        <f t="shared" si="248"/>
        <v>8</v>
      </c>
    </row>
    <row r="5307" spans="1:15">
      <c r="A5307" s="5" t="s">
        <v>3</v>
      </c>
      <c r="B5307" s="8">
        <v>44508</v>
      </c>
      <c r="C5307" s="9">
        <v>2</v>
      </c>
      <c r="D5307" s="10">
        <v>111375.11310394894</v>
      </c>
      <c r="E5307" s="11"/>
      <c r="F5307" s="11"/>
      <c r="G5307" s="11"/>
      <c r="H5307" s="11"/>
      <c r="I5307" s="11"/>
      <c r="J5307" s="11"/>
      <c r="K5307" s="11"/>
      <c r="L5307" s="5">
        <f t="shared" si="246"/>
        <v>0.82945000000000002</v>
      </c>
      <c r="M5307" s="22">
        <f>SUMIFS('[1]pvwatts_Cov KY, 7.0815 kWDC, Ro'!$M$33:$M$8792,'[1]pvwatts_Cov KY, 7.0815 kWDC, Ro'!$Q$33:$Q$8792,N5307,'[1]pvwatts_Cov KY, 7.0815 kWDC, Ro'!$R$33:$R$8792,O5307,'[1]pvwatts_Cov KY, 7.0815 kWDC, Ro'!$S$33:$S$8792,C5307)</f>
        <v>0</v>
      </c>
      <c r="N5307">
        <f t="shared" si="247"/>
        <v>11</v>
      </c>
      <c r="O5307">
        <f t="shared" si="248"/>
        <v>8</v>
      </c>
    </row>
    <row r="5308" spans="1:15">
      <c r="A5308" s="5" t="s">
        <v>3</v>
      </c>
      <c r="B5308" s="8">
        <v>44508</v>
      </c>
      <c r="C5308" s="9">
        <v>3</v>
      </c>
      <c r="D5308" s="10">
        <v>111477.23897535414</v>
      </c>
      <c r="E5308" s="11"/>
      <c r="F5308" s="11"/>
      <c r="G5308" s="11"/>
      <c r="H5308" s="11"/>
      <c r="I5308" s="11"/>
      <c r="J5308" s="11"/>
      <c r="K5308" s="11"/>
      <c r="L5308" s="5">
        <f t="shared" si="246"/>
        <v>0.83021</v>
      </c>
      <c r="M5308" s="22">
        <f>SUMIFS('[1]pvwatts_Cov KY, 7.0815 kWDC, Ro'!$M$33:$M$8792,'[1]pvwatts_Cov KY, 7.0815 kWDC, Ro'!$Q$33:$Q$8792,N5308,'[1]pvwatts_Cov KY, 7.0815 kWDC, Ro'!$R$33:$R$8792,O5308,'[1]pvwatts_Cov KY, 7.0815 kWDC, Ro'!$S$33:$S$8792,C5308)</f>
        <v>0</v>
      </c>
      <c r="N5308">
        <f t="shared" si="247"/>
        <v>11</v>
      </c>
      <c r="O5308">
        <f t="shared" si="248"/>
        <v>8</v>
      </c>
    </row>
    <row r="5309" spans="1:15">
      <c r="A5309" s="5" t="s">
        <v>3</v>
      </c>
      <c r="B5309" s="8">
        <v>44508</v>
      </c>
      <c r="C5309" s="9">
        <v>4</v>
      </c>
      <c r="D5309" s="10">
        <v>114225.71149648074</v>
      </c>
      <c r="E5309" s="11"/>
      <c r="F5309" s="11"/>
      <c r="G5309" s="11"/>
      <c r="H5309" s="11"/>
      <c r="I5309" s="11"/>
      <c r="J5309" s="11"/>
      <c r="K5309" s="11"/>
      <c r="L5309" s="5">
        <f t="shared" si="246"/>
        <v>0.85067999999999999</v>
      </c>
      <c r="M5309" s="22">
        <f>SUMIFS('[1]pvwatts_Cov KY, 7.0815 kWDC, Ro'!$M$33:$M$8792,'[1]pvwatts_Cov KY, 7.0815 kWDC, Ro'!$Q$33:$Q$8792,N5309,'[1]pvwatts_Cov KY, 7.0815 kWDC, Ro'!$R$33:$R$8792,O5309,'[1]pvwatts_Cov KY, 7.0815 kWDC, Ro'!$S$33:$S$8792,C5309)</f>
        <v>0</v>
      </c>
      <c r="N5309">
        <f t="shared" si="247"/>
        <v>11</v>
      </c>
      <c r="O5309">
        <f t="shared" si="248"/>
        <v>8</v>
      </c>
    </row>
    <row r="5310" spans="1:15">
      <c r="A5310" s="5" t="s">
        <v>3</v>
      </c>
      <c r="B5310" s="8">
        <v>44508</v>
      </c>
      <c r="C5310" s="9">
        <v>5</v>
      </c>
      <c r="D5310" s="10">
        <v>119935.48399607171</v>
      </c>
      <c r="E5310" s="11"/>
      <c r="F5310" s="11"/>
      <c r="G5310" s="11"/>
      <c r="H5310" s="11"/>
      <c r="I5310" s="11"/>
      <c r="J5310" s="11"/>
      <c r="K5310" s="11"/>
      <c r="L5310" s="5">
        <f t="shared" si="246"/>
        <v>0.89319999999999999</v>
      </c>
      <c r="M5310" s="22">
        <f>SUMIFS('[1]pvwatts_Cov KY, 7.0815 kWDC, Ro'!$M$33:$M$8792,'[1]pvwatts_Cov KY, 7.0815 kWDC, Ro'!$Q$33:$Q$8792,N5310,'[1]pvwatts_Cov KY, 7.0815 kWDC, Ro'!$R$33:$R$8792,O5310,'[1]pvwatts_Cov KY, 7.0815 kWDC, Ro'!$S$33:$S$8792,C5310)</f>
        <v>0</v>
      </c>
      <c r="N5310">
        <f t="shared" si="247"/>
        <v>11</v>
      </c>
      <c r="O5310">
        <f t="shared" si="248"/>
        <v>8</v>
      </c>
    </row>
    <row r="5311" spans="1:15">
      <c r="A5311" s="5" t="s">
        <v>3</v>
      </c>
      <c r="B5311" s="8">
        <v>44508</v>
      </c>
      <c r="C5311" s="9">
        <v>6</v>
      </c>
      <c r="D5311" s="10">
        <v>133088.06447764259</v>
      </c>
      <c r="E5311" s="11"/>
      <c r="F5311" s="11"/>
      <c r="G5311" s="11"/>
      <c r="H5311" s="11"/>
      <c r="I5311" s="11"/>
      <c r="J5311" s="11"/>
      <c r="K5311" s="11"/>
      <c r="L5311" s="5">
        <f t="shared" si="246"/>
        <v>0.99116000000000004</v>
      </c>
      <c r="M5311" s="22">
        <f>SUMIFS('[1]pvwatts_Cov KY, 7.0815 kWDC, Ro'!$M$33:$M$8792,'[1]pvwatts_Cov KY, 7.0815 kWDC, Ro'!$Q$33:$Q$8792,N5311,'[1]pvwatts_Cov KY, 7.0815 kWDC, Ro'!$R$33:$R$8792,O5311,'[1]pvwatts_Cov KY, 7.0815 kWDC, Ro'!$S$33:$S$8792,C5311)</f>
        <v>0</v>
      </c>
      <c r="N5311">
        <f t="shared" si="247"/>
        <v>11</v>
      </c>
      <c r="O5311">
        <f t="shared" si="248"/>
        <v>8</v>
      </c>
    </row>
    <row r="5312" spans="1:15">
      <c r="A5312" s="5" t="s">
        <v>3</v>
      </c>
      <c r="B5312" s="8">
        <v>44508</v>
      </c>
      <c r="C5312" s="9">
        <v>7</v>
      </c>
      <c r="D5312" s="10">
        <v>153427.66737146414</v>
      </c>
      <c r="E5312" s="11"/>
      <c r="F5312" s="11"/>
      <c r="G5312" s="11"/>
      <c r="H5312" s="11"/>
      <c r="I5312" s="11"/>
      <c r="J5312" s="11"/>
      <c r="K5312" s="11"/>
      <c r="L5312" s="5">
        <f t="shared" si="246"/>
        <v>1.14263</v>
      </c>
      <c r="M5312" s="22">
        <f>SUMIFS('[1]pvwatts_Cov KY, 7.0815 kWDC, Ro'!$M$33:$M$8792,'[1]pvwatts_Cov KY, 7.0815 kWDC, Ro'!$Q$33:$Q$8792,N5312,'[1]pvwatts_Cov KY, 7.0815 kWDC, Ro'!$R$33:$R$8792,O5312,'[1]pvwatts_Cov KY, 7.0815 kWDC, Ro'!$S$33:$S$8792,C5312)</f>
        <v>0</v>
      </c>
      <c r="N5312">
        <f t="shared" si="247"/>
        <v>11</v>
      </c>
      <c r="O5312">
        <f t="shared" si="248"/>
        <v>8</v>
      </c>
    </row>
    <row r="5313" spans="1:15">
      <c r="A5313" s="5" t="s">
        <v>3</v>
      </c>
      <c r="B5313" s="8">
        <v>44508</v>
      </c>
      <c r="C5313" s="9">
        <v>8</v>
      </c>
      <c r="D5313" s="10">
        <v>160764.68321506536</v>
      </c>
      <c r="E5313" s="11"/>
      <c r="F5313" s="11"/>
      <c r="G5313" s="11"/>
      <c r="H5313" s="11"/>
      <c r="I5313" s="11"/>
      <c r="J5313" s="11"/>
      <c r="K5313" s="11"/>
      <c r="L5313" s="5">
        <f t="shared" si="246"/>
        <v>1.1972799999999999</v>
      </c>
      <c r="M5313" s="22">
        <f>SUMIFS('[1]pvwatts_Cov KY, 7.0815 kWDC, Ro'!$M$33:$M$8792,'[1]pvwatts_Cov KY, 7.0815 kWDC, Ro'!$Q$33:$Q$8792,N5313,'[1]pvwatts_Cov KY, 7.0815 kWDC, Ro'!$R$33:$R$8792,O5313,'[1]pvwatts_Cov KY, 7.0815 kWDC, Ro'!$S$33:$S$8792,C5313)</f>
        <v>0.109135</v>
      </c>
      <c r="N5313">
        <f t="shared" si="247"/>
        <v>11</v>
      </c>
      <c r="O5313">
        <f t="shared" si="248"/>
        <v>8</v>
      </c>
    </row>
    <row r="5314" spans="1:15">
      <c r="A5314" s="5" t="s">
        <v>3</v>
      </c>
      <c r="B5314" s="8">
        <v>44508</v>
      </c>
      <c r="C5314" s="9">
        <v>9</v>
      </c>
      <c r="D5314" s="10">
        <v>148845.49565939108</v>
      </c>
      <c r="E5314" s="11"/>
      <c r="F5314" s="11"/>
      <c r="G5314" s="11"/>
      <c r="H5314" s="11"/>
      <c r="I5314" s="11"/>
      <c r="J5314" s="11"/>
      <c r="K5314" s="11"/>
      <c r="L5314" s="5">
        <f t="shared" ref="L5314:L5377" si="249">ROUND(D5314*$D$8764,5)</f>
        <v>1.1085100000000001</v>
      </c>
      <c r="M5314" s="22">
        <f>SUMIFS('[1]pvwatts_Cov KY, 7.0815 kWDC, Ro'!$M$33:$M$8792,'[1]pvwatts_Cov KY, 7.0815 kWDC, Ro'!$Q$33:$Q$8792,N5314,'[1]pvwatts_Cov KY, 7.0815 kWDC, Ro'!$R$33:$R$8792,O5314,'[1]pvwatts_Cov KY, 7.0815 kWDC, Ro'!$S$33:$S$8792,C5314)</f>
        <v>1.725865</v>
      </c>
      <c r="N5314">
        <f t="shared" si="247"/>
        <v>11</v>
      </c>
      <c r="O5314">
        <f t="shared" si="248"/>
        <v>8</v>
      </c>
    </row>
    <row r="5315" spans="1:15">
      <c r="A5315" s="5" t="s">
        <v>3</v>
      </c>
      <c r="B5315" s="8">
        <v>44508</v>
      </c>
      <c r="C5315" s="9">
        <v>10</v>
      </c>
      <c r="D5315" s="10">
        <v>136729.57643809056</v>
      </c>
      <c r="E5315" s="11"/>
      <c r="F5315" s="11"/>
      <c r="G5315" s="11"/>
      <c r="H5315" s="11"/>
      <c r="I5315" s="11"/>
      <c r="J5315" s="11"/>
      <c r="K5315" s="11"/>
      <c r="L5315" s="5">
        <f t="shared" si="249"/>
        <v>1.0182800000000001</v>
      </c>
      <c r="M5315" s="22">
        <f>SUMIFS('[1]pvwatts_Cov KY, 7.0815 kWDC, Ro'!$M$33:$M$8792,'[1]pvwatts_Cov KY, 7.0815 kWDC, Ro'!$Q$33:$Q$8792,N5315,'[1]pvwatts_Cov KY, 7.0815 kWDC, Ro'!$R$33:$R$8792,O5315,'[1]pvwatts_Cov KY, 7.0815 kWDC, Ro'!$S$33:$S$8792,C5315)</f>
        <v>3.1042689999999999</v>
      </c>
      <c r="N5315">
        <f t="shared" ref="N5315:N5378" si="250">MONTH(B5315)</f>
        <v>11</v>
      </c>
      <c r="O5315">
        <f t="shared" ref="O5315:O5378" si="251">DAY(B5315)</f>
        <v>8</v>
      </c>
    </row>
    <row r="5316" spans="1:15">
      <c r="A5316" s="5" t="s">
        <v>3</v>
      </c>
      <c r="B5316" s="8">
        <v>44508</v>
      </c>
      <c r="C5316" s="9">
        <v>11</v>
      </c>
      <c r="D5316" s="10">
        <v>126899.61994896154</v>
      </c>
      <c r="E5316" s="11"/>
      <c r="F5316" s="11"/>
      <c r="G5316" s="11"/>
      <c r="H5316" s="11"/>
      <c r="I5316" s="11"/>
      <c r="J5316" s="11"/>
      <c r="K5316" s="11"/>
      <c r="L5316" s="5">
        <f t="shared" si="249"/>
        <v>0.94506999999999997</v>
      </c>
      <c r="M5316" s="22">
        <f>SUMIFS('[1]pvwatts_Cov KY, 7.0815 kWDC, Ro'!$M$33:$M$8792,'[1]pvwatts_Cov KY, 7.0815 kWDC, Ro'!$Q$33:$Q$8792,N5316,'[1]pvwatts_Cov KY, 7.0815 kWDC, Ro'!$R$33:$R$8792,O5316,'[1]pvwatts_Cov KY, 7.0815 kWDC, Ro'!$S$33:$S$8792,C5316)</f>
        <v>2.6296680000000001</v>
      </c>
      <c r="N5316">
        <f t="shared" si="250"/>
        <v>11</v>
      </c>
      <c r="O5316">
        <f t="shared" si="251"/>
        <v>8</v>
      </c>
    </row>
    <row r="5317" spans="1:15">
      <c r="A5317" s="5" t="s">
        <v>3</v>
      </c>
      <c r="B5317" s="8">
        <v>44508</v>
      </c>
      <c r="C5317" s="9">
        <v>12</v>
      </c>
      <c r="D5317" s="10">
        <v>119327.73243310829</v>
      </c>
      <c r="E5317" s="11"/>
      <c r="F5317" s="11"/>
      <c r="G5317" s="11"/>
      <c r="H5317" s="11"/>
      <c r="I5317" s="11"/>
      <c r="J5317" s="11"/>
      <c r="K5317" s="11"/>
      <c r="L5317" s="5">
        <f t="shared" si="249"/>
        <v>0.88868000000000003</v>
      </c>
      <c r="M5317" s="22">
        <f>SUMIFS('[1]pvwatts_Cov KY, 7.0815 kWDC, Ro'!$M$33:$M$8792,'[1]pvwatts_Cov KY, 7.0815 kWDC, Ro'!$Q$33:$Q$8792,N5317,'[1]pvwatts_Cov KY, 7.0815 kWDC, Ro'!$R$33:$R$8792,O5317,'[1]pvwatts_Cov KY, 7.0815 kWDC, Ro'!$S$33:$S$8792,C5317)</f>
        <v>3.170388</v>
      </c>
      <c r="N5317">
        <f t="shared" si="250"/>
        <v>11</v>
      </c>
      <c r="O5317">
        <f t="shared" si="251"/>
        <v>8</v>
      </c>
    </row>
    <row r="5318" spans="1:15">
      <c r="A5318" s="5" t="s">
        <v>3</v>
      </c>
      <c r="B5318" s="8">
        <v>44508</v>
      </c>
      <c r="C5318" s="9">
        <v>13</v>
      </c>
      <c r="D5318" s="10">
        <v>114684.71092431569</v>
      </c>
      <c r="E5318" s="11"/>
      <c r="F5318" s="11"/>
      <c r="G5318" s="11"/>
      <c r="H5318" s="11"/>
      <c r="I5318" s="11"/>
      <c r="J5318" s="11"/>
      <c r="K5318" s="11"/>
      <c r="L5318" s="5">
        <f t="shared" si="249"/>
        <v>0.85409999999999997</v>
      </c>
      <c r="M5318" s="22">
        <f>SUMIFS('[1]pvwatts_Cov KY, 7.0815 kWDC, Ro'!$M$33:$M$8792,'[1]pvwatts_Cov KY, 7.0815 kWDC, Ro'!$Q$33:$Q$8792,N5318,'[1]pvwatts_Cov KY, 7.0815 kWDC, Ro'!$R$33:$R$8792,O5318,'[1]pvwatts_Cov KY, 7.0815 kWDC, Ro'!$S$33:$S$8792,C5318)</f>
        <v>4.530761</v>
      </c>
      <c r="N5318">
        <f t="shared" si="250"/>
        <v>11</v>
      </c>
      <c r="O5318">
        <f t="shared" si="251"/>
        <v>8</v>
      </c>
    </row>
    <row r="5319" spans="1:15">
      <c r="A5319" s="5" t="s">
        <v>3</v>
      </c>
      <c r="B5319" s="8">
        <v>44508</v>
      </c>
      <c r="C5319" s="9">
        <v>14</v>
      </c>
      <c r="D5319" s="10">
        <v>109492.78923773601</v>
      </c>
      <c r="E5319" s="11"/>
      <c r="F5319" s="11"/>
      <c r="G5319" s="11"/>
      <c r="H5319" s="11"/>
      <c r="I5319" s="11"/>
      <c r="J5319" s="11"/>
      <c r="K5319" s="11"/>
      <c r="L5319" s="5">
        <f t="shared" si="249"/>
        <v>0.81542999999999999</v>
      </c>
      <c r="M5319" s="22">
        <f>SUMIFS('[1]pvwatts_Cov KY, 7.0815 kWDC, Ro'!$M$33:$M$8792,'[1]pvwatts_Cov KY, 7.0815 kWDC, Ro'!$Q$33:$Q$8792,N5319,'[1]pvwatts_Cov KY, 7.0815 kWDC, Ro'!$R$33:$R$8792,O5319,'[1]pvwatts_Cov KY, 7.0815 kWDC, Ro'!$S$33:$S$8792,C5319)</f>
        <v>4.2974540000000001</v>
      </c>
      <c r="N5319">
        <f t="shared" si="250"/>
        <v>11</v>
      </c>
      <c r="O5319">
        <f t="shared" si="251"/>
        <v>8</v>
      </c>
    </row>
    <row r="5320" spans="1:15">
      <c r="A5320" s="5" t="s">
        <v>3</v>
      </c>
      <c r="B5320" s="8">
        <v>44508</v>
      </c>
      <c r="C5320" s="9">
        <v>15</v>
      </c>
      <c r="D5320" s="10">
        <v>106794.02400529546</v>
      </c>
      <c r="E5320" s="11"/>
      <c r="F5320" s="11"/>
      <c r="G5320" s="11"/>
      <c r="H5320" s="11"/>
      <c r="I5320" s="11"/>
      <c r="J5320" s="11"/>
      <c r="K5320" s="11"/>
      <c r="L5320" s="5">
        <f t="shared" si="249"/>
        <v>0.79534000000000005</v>
      </c>
      <c r="M5320" s="22">
        <f>SUMIFS('[1]pvwatts_Cov KY, 7.0815 kWDC, Ro'!$M$33:$M$8792,'[1]pvwatts_Cov KY, 7.0815 kWDC, Ro'!$Q$33:$Q$8792,N5320,'[1]pvwatts_Cov KY, 7.0815 kWDC, Ro'!$R$33:$R$8792,O5320,'[1]pvwatts_Cov KY, 7.0815 kWDC, Ro'!$S$33:$S$8792,C5320)</f>
        <v>3.6977259999999998</v>
      </c>
      <c r="N5320">
        <f t="shared" si="250"/>
        <v>11</v>
      </c>
      <c r="O5320">
        <f t="shared" si="251"/>
        <v>8</v>
      </c>
    </row>
    <row r="5321" spans="1:15">
      <c r="A5321" s="5" t="s">
        <v>3</v>
      </c>
      <c r="B5321" s="8">
        <v>44508</v>
      </c>
      <c r="C5321" s="9">
        <v>16</v>
      </c>
      <c r="D5321" s="10">
        <v>110436.04335400421</v>
      </c>
      <c r="E5321" s="11"/>
      <c r="F5321" s="11"/>
      <c r="G5321" s="11"/>
      <c r="H5321" s="11"/>
      <c r="I5321" s="11"/>
      <c r="J5321" s="11"/>
      <c r="K5321" s="11"/>
      <c r="L5321" s="5">
        <f t="shared" si="249"/>
        <v>0.82245999999999997</v>
      </c>
      <c r="M5321" s="22">
        <f>SUMIFS('[1]pvwatts_Cov KY, 7.0815 kWDC, Ro'!$M$33:$M$8792,'[1]pvwatts_Cov KY, 7.0815 kWDC, Ro'!$Q$33:$Q$8792,N5321,'[1]pvwatts_Cov KY, 7.0815 kWDC, Ro'!$R$33:$R$8792,O5321,'[1]pvwatts_Cov KY, 7.0815 kWDC, Ro'!$S$33:$S$8792,C5321)</f>
        <v>2.6878549999999999</v>
      </c>
      <c r="N5321">
        <f t="shared" si="250"/>
        <v>11</v>
      </c>
      <c r="O5321">
        <f t="shared" si="251"/>
        <v>8</v>
      </c>
    </row>
    <row r="5322" spans="1:15">
      <c r="A5322" s="5" t="s">
        <v>3</v>
      </c>
      <c r="B5322" s="8">
        <v>44508</v>
      </c>
      <c r="C5322" s="9">
        <v>17</v>
      </c>
      <c r="D5322" s="10">
        <v>120212.06742647884</v>
      </c>
      <c r="E5322" s="11"/>
      <c r="F5322" s="11"/>
      <c r="G5322" s="11"/>
      <c r="H5322" s="11"/>
      <c r="I5322" s="11"/>
      <c r="J5322" s="11"/>
      <c r="K5322" s="11"/>
      <c r="L5322" s="5">
        <f t="shared" si="249"/>
        <v>0.89525999999999994</v>
      </c>
      <c r="M5322" s="22">
        <f>SUMIFS('[1]pvwatts_Cov KY, 7.0815 kWDC, Ro'!$M$33:$M$8792,'[1]pvwatts_Cov KY, 7.0815 kWDC, Ro'!$Q$33:$Q$8792,N5322,'[1]pvwatts_Cov KY, 7.0815 kWDC, Ro'!$R$33:$R$8792,O5322,'[1]pvwatts_Cov KY, 7.0815 kWDC, Ro'!$S$33:$S$8792,C5322)</f>
        <v>0.25945200000000002</v>
      </c>
      <c r="N5322">
        <f t="shared" si="250"/>
        <v>11</v>
      </c>
      <c r="O5322">
        <f t="shared" si="251"/>
        <v>8</v>
      </c>
    </row>
    <row r="5323" spans="1:15">
      <c r="A5323" s="5" t="s">
        <v>3</v>
      </c>
      <c r="B5323" s="8">
        <v>44508</v>
      </c>
      <c r="C5323" s="9">
        <v>18</v>
      </c>
      <c r="D5323" s="10">
        <v>140194.67527235005</v>
      </c>
      <c r="E5323" s="11"/>
      <c r="F5323" s="11"/>
      <c r="G5323" s="11"/>
      <c r="H5323" s="11"/>
      <c r="I5323" s="11"/>
      <c r="J5323" s="11"/>
      <c r="K5323" s="11"/>
      <c r="L5323" s="5">
        <f t="shared" si="249"/>
        <v>1.0440799999999999</v>
      </c>
      <c r="M5323" s="22">
        <f>SUMIFS('[1]pvwatts_Cov KY, 7.0815 kWDC, Ro'!$M$33:$M$8792,'[1]pvwatts_Cov KY, 7.0815 kWDC, Ro'!$Q$33:$Q$8792,N5323,'[1]pvwatts_Cov KY, 7.0815 kWDC, Ro'!$R$33:$R$8792,O5323,'[1]pvwatts_Cov KY, 7.0815 kWDC, Ro'!$S$33:$S$8792,C5323)</f>
        <v>0</v>
      </c>
      <c r="N5323">
        <f t="shared" si="250"/>
        <v>11</v>
      </c>
      <c r="O5323">
        <f t="shared" si="251"/>
        <v>8</v>
      </c>
    </row>
    <row r="5324" spans="1:15">
      <c r="A5324" s="5" t="s">
        <v>3</v>
      </c>
      <c r="B5324" s="8">
        <v>44508</v>
      </c>
      <c r="C5324" s="9">
        <v>19</v>
      </c>
      <c r="D5324" s="10">
        <v>155325.52320955618</v>
      </c>
      <c r="E5324" s="11"/>
      <c r="F5324" s="11"/>
      <c r="G5324" s="11"/>
      <c r="H5324" s="11"/>
      <c r="I5324" s="11"/>
      <c r="J5324" s="11"/>
      <c r="K5324" s="11"/>
      <c r="L5324" s="5">
        <f t="shared" si="249"/>
        <v>1.1567700000000001</v>
      </c>
      <c r="M5324" s="22">
        <f>SUMIFS('[1]pvwatts_Cov KY, 7.0815 kWDC, Ro'!$M$33:$M$8792,'[1]pvwatts_Cov KY, 7.0815 kWDC, Ro'!$Q$33:$Q$8792,N5324,'[1]pvwatts_Cov KY, 7.0815 kWDC, Ro'!$R$33:$R$8792,O5324,'[1]pvwatts_Cov KY, 7.0815 kWDC, Ro'!$S$33:$S$8792,C5324)</f>
        <v>0</v>
      </c>
      <c r="N5324">
        <f t="shared" si="250"/>
        <v>11</v>
      </c>
      <c r="O5324">
        <f t="shared" si="251"/>
        <v>8</v>
      </c>
    </row>
    <row r="5325" spans="1:15">
      <c r="A5325" s="5" t="s">
        <v>3</v>
      </c>
      <c r="B5325" s="8">
        <v>44508</v>
      </c>
      <c r="C5325" s="9">
        <v>20</v>
      </c>
      <c r="D5325" s="10">
        <v>153793.07221123661</v>
      </c>
      <c r="E5325" s="11"/>
      <c r="F5325" s="11"/>
      <c r="G5325" s="11"/>
      <c r="H5325" s="11"/>
      <c r="I5325" s="11"/>
      <c r="J5325" s="11"/>
      <c r="K5325" s="11"/>
      <c r="L5325" s="5">
        <f t="shared" si="249"/>
        <v>1.1453500000000001</v>
      </c>
      <c r="M5325" s="22">
        <f>SUMIFS('[1]pvwatts_Cov KY, 7.0815 kWDC, Ro'!$M$33:$M$8792,'[1]pvwatts_Cov KY, 7.0815 kWDC, Ro'!$Q$33:$Q$8792,N5325,'[1]pvwatts_Cov KY, 7.0815 kWDC, Ro'!$R$33:$R$8792,O5325,'[1]pvwatts_Cov KY, 7.0815 kWDC, Ro'!$S$33:$S$8792,C5325)</f>
        <v>0</v>
      </c>
      <c r="N5325">
        <f t="shared" si="250"/>
        <v>11</v>
      </c>
      <c r="O5325">
        <f t="shared" si="251"/>
        <v>8</v>
      </c>
    </row>
    <row r="5326" spans="1:15">
      <c r="A5326" s="5" t="s">
        <v>3</v>
      </c>
      <c r="B5326" s="8">
        <v>44508</v>
      </c>
      <c r="C5326" s="9">
        <v>21</v>
      </c>
      <c r="D5326" s="10">
        <v>148008.50407683407</v>
      </c>
      <c r="E5326" s="11"/>
      <c r="F5326" s="11"/>
      <c r="G5326" s="11"/>
      <c r="H5326" s="11"/>
      <c r="I5326" s="11"/>
      <c r="J5326" s="11"/>
      <c r="K5326" s="11"/>
      <c r="L5326" s="5">
        <f t="shared" si="249"/>
        <v>1.1022700000000001</v>
      </c>
      <c r="M5326" s="22">
        <f>SUMIFS('[1]pvwatts_Cov KY, 7.0815 kWDC, Ro'!$M$33:$M$8792,'[1]pvwatts_Cov KY, 7.0815 kWDC, Ro'!$Q$33:$Q$8792,N5326,'[1]pvwatts_Cov KY, 7.0815 kWDC, Ro'!$R$33:$R$8792,O5326,'[1]pvwatts_Cov KY, 7.0815 kWDC, Ro'!$S$33:$S$8792,C5326)</f>
        <v>0</v>
      </c>
      <c r="N5326">
        <f t="shared" si="250"/>
        <v>11</v>
      </c>
      <c r="O5326">
        <f t="shared" si="251"/>
        <v>8</v>
      </c>
    </row>
    <row r="5327" spans="1:15">
      <c r="A5327" s="5" t="s">
        <v>3</v>
      </c>
      <c r="B5327" s="8">
        <v>44508</v>
      </c>
      <c r="C5327" s="9">
        <v>22</v>
      </c>
      <c r="D5327" s="10">
        <v>136057.35849898661</v>
      </c>
      <c r="E5327" s="11"/>
      <c r="F5327" s="11"/>
      <c r="G5327" s="11"/>
      <c r="H5327" s="11"/>
      <c r="I5327" s="11"/>
      <c r="J5327" s="11"/>
      <c r="K5327" s="11"/>
      <c r="L5327" s="5">
        <f t="shared" si="249"/>
        <v>1.0132699999999999</v>
      </c>
      <c r="M5327" s="22">
        <f>SUMIFS('[1]pvwatts_Cov KY, 7.0815 kWDC, Ro'!$M$33:$M$8792,'[1]pvwatts_Cov KY, 7.0815 kWDC, Ro'!$Q$33:$Q$8792,N5327,'[1]pvwatts_Cov KY, 7.0815 kWDC, Ro'!$R$33:$R$8792,O5327,'[1]pvwatts_Cov KY, 7.0815 kWDC, Ro'!$S$33:$S$8792,C5327)</f>
        <v>0</v>
      </c>
      <c r="N5327">
        <f t="shared" si="250"/>
        <v>11</v>
      </c>
      <c r="O5327">
        <f t="shared" si="251"/>
        <v>8</v>
      </c>
    </row>
    <row r="5328" spans="1:15">
      <c r="A5328" s="5" t="s">
        <v>3</v>
      </c>
      <c r="B5328" s="8">
        <v>44508</v>
      </c>
      <c r="C5328" s="9">
        <v>23</v>
      </c>
      <c r="D5328" s="10">
        <v>120314.96330618284</v>
      </c>
      <c r="E5328" s="11"/>
      <c r="F5328" s="11"/>
      <c r="G5328" s="11"/>
      <c r="H5328" s="11"/>
      <c r="I5328" s="11"/>
      <c r="J5328" s="11"/>
      <c r="K5328" s="11"/>
      <c r="L5328" s="5">
        <f t="shared" si="249"/>
        <v>0.89602999999999999</v>
      </c>
      <c r="M5328" s="22">
        <f>SUMIFS('[1]pvwatts_Cov KY, 7.0815 kWDC, Ro'!$M$33:$M$8792,'[1]pvwatts_Cov KY, 7.0815 kWDC, Ro'!$Q$33:$Q$8792,N5328,'[1]pvwatts_Cov KY, 7.0815 kWDC, Ro'!$R$33:$R$8792,O5328,'[1]pvwatts_Cov KY, 7.0815 kWDC, Ro'!$S$33:$S$8792,C5328)</f>
        <v>0</v>
      </c>
      <c r="N5328">
        <f t="shared" si="250"/>
        <v>11</v>
      </c>
      <c r="O5328">
        <f t="shared" si="251"/>
        <v>8</v>
      </c>
    </row>
    <row r="5329" spans="1:15">
      <c r="A5329" s="5" t="s">
        <v>3</v>
      </c>
      <c r="B5329" s="8">
        <v>44508</v>
      </c>
      <c r="C5329" s="9">
        <v>24</v>
      </c>
      <c r="D5329" s="10">
        <v>106384.38811952579</v>
      </c>
      <c r="E5329" s="11"/>
      <c r="F5329" s="11"/>
      <c r="G5329" s="11"/>
      <c r="H5329" s="11"/>
      <c r="I5329" s="11"/>
      <c r="J5329" s="11"/>
      <c r="K5329" s="11"/>
      <c r="L5329" s="5">
        <f t="shared" si="249"/>
        <v>0.79227999999999998</v>
      </c>
      <c r="M5329" s="22">
        <f>SUMIFS('[1]pvwatts_Cov KY, 7.0815 kWDC, Ro'!$M$33:$M$8792,'[1]pvwatts_Cov KY, 7.0815 kWDC, Ro'!$Q$33:$Q$8792,N5329,'[1]pvwatts_Cov KY, 7.0815 kWDC, Ro'!$R$33:$R$8792,O5329,'[1]pvwatts_Cov KY, 7.0815 kWDC, Ro'!$S$33:$S$8792,C5329)</f>
        <v>0</v>
      </c>
      <c r="N5329">
        <f t="shared" si="250"/>
        <v>11</v>
      </c>
      <c r="O5329">
        <f t="shared" si="251"/>
        <v>8</v>
      </c>
    </row>
    <row r="5330" spans="1:15">
      <c r="A5330" s="5" t="s">
        <v>3</v>
      </c>
      <c r="B5330" s="8">
        <v>44509</v>
      </c>
      <c r="C5330" s="9">
        <v>1</v>
      </c>
      <c r="D5330" s="10">
        <v>97534.195464493605</v>
      </c>
      <c r="E5330" s="11"/>
      <c r="F5330" s="11"/>
      <c r="G5330" s="11"/>
      <c r="H5330" s="11"/>
      <c r="I5330" s="11"/>
      <c r="J5330" s="11"/>
      <c r="K5330" s="11"/>
      <c r="L5330" s="5">
        <f t="shared" si="249"/>
        <v>0.72636999999999996</v>
      </c>
      <c r="M5330" s="22">
        <f>SUMIFS('[1]pvwatts_Cov KY, 7.0815 kWDC, Ro'!$M$33:$M$8792,'[1]pvwatts_Cov KY, 7.0815 kWDC, Ro'!$Q$33:$Q$8792,N5330,'[1]pvwatts_Cov KY, 7.0815 kWDC, Ro'!$R$33:$R$8792,O5330,'[1]pvwatts_Cov KY, 7.0815 kWDC, Ro'!$S$33:$S$8792,C5330)</f>
        <v>0</v>
      </c>
      <c r="N5330">
        <f t="shared" si="250"/>
        <v>11</v>
      </c>
      <c r="O5330">
        <f t="shared" si="251"/>
        <v>9</v>
      </c>
    </row>
    <row r="5331" spans="1:15">
      <c r="A5331" s="5" t="s">
        <v>3</v>
      </c>
      <c r="B5331" s="8">
        <v>44509</v>
      </c>
      <c r="C5331" s="9">
        <v>2</v>
      </c>
      <c r="D5331" s="10">
        <v>93368.520341507639</v>
      </c>
      <c r="E5331" s="11"/>
      <c r="F5331" s="11"/>
      <c r="G5331" s="11"/>
      <c r="H5331" s="11"/>
      <c r="I5331" s="11"/>
      <c r="J5331" s="11"/>
      <c r="K5331" s="11"/>
      <c r="L5331" s="5">
        <f t="shared" si="249"/>
        <v>0.69535000000000002</v>
      </c>
      <c r="M5331" s="22">
        <f>SUMIFS('[1]pvwatts_Cov KY, 7.0815 kWDC, Ro'!$M$33:$M$8792,'[1]pvwatts_Cov KY, 7.0815 kWDC, Ro'!$Q$33:$Q$8792,N5331,'[1]pvwatts_Cov KY, 7.0815 kWDC, Ro'!$R$33:$R$8792,O5331,'[1]pvwatts_Cov KY, 7.0815 kWDC, Ro'!$S$33:$S$8792,C5331)</f>
        <v>0</v>
      </c>
      <c r="N5331">
        <f t="shared" si="250"/>
        <v>11</v>
      </c>
      <c r="O5331">
        <f t="shared" si="251"/>
        <v>9</v>
      </c>
    </row>
    <row r="5332" spans="1:15">
      <c r="A5332" s="5" t="s">
        <v>3</v>
      </c>
      <c r="B5332" s="8">
        <v>44509</v>
      </c>
      <c r="C5332" s="9">
        <v>3</v>
      </c>
      <c r="D5332" s="10">
        <v>92126.582384676527</v>
      </c>
      <c r="E5332" s="11"/>
      <c r="F5332" s="11"/>
      <c r="G5332" s="11"/>
      <c r="H5332" s="11"/>
      <c r="I5332" s="11"/>
      <c r="J5332" s="11"/>
      <c r="K5332" s="11"/>
      <c r="L5332" s="5">
        <f t="shared" si="249"/>
        <v>0.68610000000000004</v>
      </c>
      <c r="M5332" s="22">
        <f>SUMIFS('[1]pvwatts_Cov KY, 7.0815 kWDC, Ro'!$M$33:$M$8792,'[1]pvwatts_Cov KY, 7.0815 kWDC, Ro'!$Q$33:$Q$8792,N5332,'[1]pvwatts_Cov KY, 7.0815 kWDC, Ro'!$R$33:$R$8792,O5332,'[1]pvwatts_Cov KY, 7.0815 kWDC, Ro'!$S$33:$S$8792,C5332)</f>
        <v>0</v>
      </c>
      <c r="N5332">
        <f t="shared" si="250"/>
        <v>11</v>
      </c>
      <c r="O5332">
        <f t="shared" si="251"/>
        <v>9</v>
      </c>
    </row>
    <row r="5333" spans="1:15">
      <c r="A5333" s="5" t="s">
        <v>3</v>
      </c>
      <c r="B5333" s="8">
        <v>44509</v>
      </c>
      <c r="C5333" s="9">
        <v>4</v>
      </c>
      <c r="D5333" s="10">
        <v>93771.832284893346</v>
      </c>
      <c r="E5333" s="11"/>
      <c r="F5333" s="11"/>
      <c r="G5333" s="11"/>
      <c r="H5333" s="11"/>
      <c r="I5333" s="11"/>
      <c r="J5333" s="11"/>
      <c r="K5333" s="11"/>
      <c r="L5333" s="5">
        <f t="shared" si="249"/>
        <v>0.69835000000000003</v>
      </c>
      <c r="M5333" s="22">
        <f>SUMIFS('[1]pvwatts_Cov KY, 7.0815 kWDC, Ro'!$M$33:$M$8792,'[1]pvwatts_Cov KY, 7.0815 kWDC, Ro'!$Q$33:$Q$8792,N5333,'[1]pvwatts_Cov KY, 7.0815 kWDC, Ro'!$R$33:$R$8792,O5333,'[1]pvwatts_Cov KY, 7.0815 kWDC, Ro'!$S$33:$S$8792,C5333)</f>
        <v>0</v>
      </c>
      <c r="N5333">
        <f t="shared" si="250"/>
        <v>11</v>
      </c>
      <c r="O5333">
        <f t="shared" si="251"/>
        <v>9</v>
      </c>
    </row>
    <row r="5334" spans="1:15">
      <c r="A5334" s="5" t="s">
        <v>3</v>
      </c>
      <c r="B5334" s="8">
        <v>44509</v>
      </c>
      <c r="C5334" s="9">
        <v>5</v>
      </c>
      <c r="D5334" s="10">
        <v>99497.929108714496</v>
      </c>
      <c r="E5334" s="11"/>
      <c r="F5334" s="11"/>
      <c r="G5334" s="11"/>
      <c r="H5334" s="11"/>
      <c r="I5334" s="11"/>
      <c r="J5334" s="11"/>
      <c r="K5334" s="11"/>
      <c r="L5334" s="5">
        <f t="shared" si="249"/>
        <v>0.74099999999999999</v>
      </c>
      <c r="M5334" s="22">
        <f>SUMIFS('[1]pvwatts_Cov KY, 7.0815 kWDC, Ro'!$M$33:$M$8792,'[1]pvwatts_Cov KY, 7.0815 kWDC, Ro'!$Q$33:$Q$8792,N5334,'[1]pvwatts_Cov KY, 7.0815 kWDC, Ro'!$R$33:$R$8792,O5334,'[1]pvwatts_Cov KY, 7.0815 kWDC, Ro'!$S$33:$S$8792,C5334)</f>
        <v>0</v>
      </c>
      <c r="N5334">
        <f t="shared" si="250"/>
        <v>11</v>
      </c>
      <c r="O5334">
        <f t="shared" si="251"/>
        <v>9</v>
      </c>
    </row>
    <row r="5335" spans="1:15">
      <c r="A5335" s="5" t="s">
        <v>3</v>
      </c>
      <c r="B5335" s="8">
        <v>44509</v>
      </c>
      <c r="C5335" s="9">
        <v>6</v>
      </c>
      <c r="D5335" s="10">
        <v>111978.50839337864</v>
      </c>
      <c r="E5335" s="11"/>
      <c r="F5335" s="11"/>
      <c r="G5335" s="11"/>
      <c r="H5335" s="11"/>
      <c r="I5335" s="11"/>
      <c r="J5335" s="11"/>
      <c r="K5335" s="11"/>
      <c r="L5335" s="5">
        <f t="shared" si="249"/>
        <v>0.83394999999999997</v>
      </c>
      <c r="M5335" s="22">
        <f>SUMIFS('[1]pvwatts_Cov KY, 7.0815 kWDC, Ro'!$M$33:$M$8792,'[1]pvwatts_Cov KY, 7.0815 kWDC, Ro'!$Q$33:$Q$8792,N5335,'[1]pvwatts_Cov KY, 7.0815 kWDC, Ro'!$R$33:$R$8792,O5335,'[1]pvwatts_Cov KY, 7.0815 kWDC, Ro'!$S$33:$S$8792,C5335)</f>
        <v>0</v>
      </c>
      <c r="N5335">
        <f t="shared" si="250"/>
        <v>11</v>
      </c>
      <c r="O5335">
        <f t="shared" si="251"/>
        <v>9</v>
      </c>
    </row>
    <row r="5336" spans="1:15">
      <c r="A5336" s="5" t="s">
        <v>3</v>
      </c>
      <c r="B5336" s="8">
        <v>44509</v>
      </c>
      <c r="C5336" s="9">
        <v>7</v>
      </c>
      <c r="D5336" s="10">
        <v>132660.94366369306</v>
      </c>
      <c r="E5336" s="11"/>
      <c r="F5336" s="11"/>
      <c r="G5336" s="11"/>
      <c r="H5336" s="11"/>
      <c r="I5336" s="11"/>
      <c r="J5336" s="11"/>
      <c r="K5336" s="11"/>
      <c r="L5336" s="5">
        <f t="shared" si="249"/>
        <v>0.98797999999999997</v>
      </c>
      <c r="M5336" s="22">
        <f>SUMIFS('[1]pvwatts_Cov KY, 7.0815 kWDC, Ro'!$M$33:$M$8792,'[1]pvwatts_Cov KY, 7.0815 kWDC, Ro'!$Q$33:$Q$8792,N5336,'[1]pvwatts_Cov KY, 7.0815 kWDC, Ro'!$R$33:$R$8792,O5336,'[1]pvwatts_Cov KY, 7.0815 kWDC, Ro'!$S$33:$S$8792,C5336)</f>
        <v>0</v>
      </c>
      <c r="N5336">
        <f t="shared" si="250"/>
        <v>11</v>
      </c>
      <c r="O5336">
        <f t="shared" si="251"/>
        <v>9</v>
      </c>
    </row>
    <row r="5337" spans="1:15">
      <c r="A5337" s="5" t="s">
        <v>3</v>
      </c>
      <c r="B5337" s="8">
        <v>44509</v>
      </c>
      <c r="C5337" s="9">
        <v>8</v>
      </c>
      <c r="D5337" s="10">
        <v>141442.08389234976</v>
      </c>
      <c r="E5337" s="11"/>
      <c r="F5337" s="11"/>
      <c r="G5337" s="11"/>
      <c r="H5337" s="11"/>
      <c r="I5337" s="11"/>
      <c r="J5337" s="11"/>
      <c r="K5337" s="11"/>
      <c r="L5337" s="5">
        <f t="shared" si="249"/>
        <v>1.0533699999999999</v>
      </c>
      <c r="M5337" s="22">
        <f>SUMIFS('[1]pvwatts_Cov KY, 7.0815 kWDC, Ro'!$M$33:$M$8792,'[1]pvwatts_Cov KY, 7.0815 kWDC, Ro'!$Q$33:$Q$8792,N5337,'[1]pvwatts_Cov KY, 7.0815 kWDC, Ro'!$R$33:$R$8792,O5337,'[1]pvwatts_Cov KY, 7.0815 kWDC, Ro'!$S$33:$S$8792,C5337)</f>
        <v>0.13251399999999999</v>
      </c>
      <c r="N5337">
        <f t="shared" si="250"/>
        <v>11</v>
      </c>
      <c r="O5337">
        <f t="shared" si="251"/>
        <v>9</v>
      </c>
    </row>
    <row r="5338" spans="1:15">
      <c r="A5338" s="5" t="s">
        <v>3</v>
      </c>
      <c r="B5338" s="8">
        <v>44509</v>
      </c>
      <c r="C5338" s="9">
        <v>9</v>
      </c>
      <c r="D5338" s="10">
        <v>131306.56794021316</v>
      </c>
      <c r="E5338" s="11"/>
      <c r="F5338" s="11"/>
      <c r="G5338" s="11"/>
      <c r="H5338" s="11"/>
      <c r="I5338" s="11"/>
      <c r="J5338" s="11"/>
      <c r="K5338" s="11"/>
      <c r="L5338" s="5">
        <f t="shared" si="249"/>
        <v>0.97789000000000004</v>
      </c>
      <c r="M5338" s="22">
        <f>SUMIFS('[1]pvwatts_Cov KY, 7.0815 kWDC, Ro'!$M$33:$M$8792,'[1]pvwatts_Cov KY, 7.0815 kWDC, Ro'!$Q$33:$Q$8792,N5338,'[1]pvwatts_Cov KY, 7.0815 kWDC, Ro'!$R$33:$R$8792,O5338,'[1]pvwatts_Cov KY, 7.0815 kWDC, Ro'!$S$33:$S$8792,C5338)</f>
        <v>1.8495969999999999</v>
      </c>
      <c r="N5338">
        <f t="shared" si="250"/>
        <v>11</v>
      </c>
      <c r="O5338">
        <f t="shared" si="251"/>
        <v>9</v>
      </c>
    </row>
    <row r="5339" spans="1:15">
      <c r="A5339" s="5" t="s">
        <v>3</v>
      </c>
      <c r="B5339" s="8">
        <v>44509</v>
      </c>
      <c r="C5339" s="9">
        <v>10</v>
      </c>
      <c r="D5339" s="10">
        <v>120059.58962364499</v>
      </c>
      <c r="E5339" s="11"/>
      <c r="F5339" s="11"/>
      <c r="G5339" s="11"/>
      <c r="H5339" s="11"/>
      <c r="I5339" s="11"/>
      <c r="J5339" s="11"/>
      <c r="K5339" s="11"/>
      <c r="L5339" s="5">
        <f t="shared" si="249"/>
        <v>0.89412999999999998</v>
      </c>
      <c r="M5339" s="22">
        <f>SUMIFS('[1]pvwatts_Cov KY, 7.0815 kWDC, Ro'!$M$33:$M$8792,'[1]pvwatts_Cov KY, 7.0815 kWDC, Ro'!$Q$33:$Q$8792,N5339,'[1]pvwatts_Cov KY, 7.0815 kWDC, Ro'!$R$33:$R$8792,O5339,'[1]pvwatts_Cov KY, 7.0815 kWDC, Ro'!$S$33:$S$8792,C5339)</f>
        <v>3.27108</v>
      </c>
      <c r="N5339">
        <f t="shared" si="250"/>
        <v>11</v>
      </c>
      <c r="O5339">
        <f t="shared" si="251"/>
        <v>9</v>
      </c>
    </row>
    <row r="5340" spans="1:15">
      <c r="A5340" s="5" t="s">
        <v>3</v>
      </c>
      <c r="B5340" s="8">
        <v>44509</v>
      </c>
      <c r="C5340" s="9">
        <v>11</v>
      </c>
      <c r="D5340" s="10">
        <v>113838.37079915981</v>
      </c>
      <c r="E5340" s="11"/>
      <c r="F5340" s="11"/>
      <c r="G5340" s="11"/>
      <c r="H5340" s="11"/>
      <c r="I5340" s="11"/>
      <c r="J5340" s="11"/>
      <c r="K5340" s="11"/>
      <c r="L5340" s="5">
        <f t="shared" si="249"/>
        <v>0.8478</v>
      </c>
      <c r="M5340" s="22">
        <f>SUMIFS('[1]pvwatts_Cov KY, 7.0815 kWDC, Ro'!$M$33:$M$8792,'[1]pvwatts_Cov KY, 7.0815 kWDC, Ro'!$Q$33:$Q$8792,N5340,'[1]pvwatts_Cov KY, 7.0815 kWDC, Ro'!$R$33:$R$8792,O5340,'[1]pvwatts_Cov KY, 7.0815 kWDC, Ro'!$S$33:$S$8792,C5340)</f>
        <v>4.1250289999999996</v>
      </c>
      <c r="N5340">
        <f t="shared" si="250"/>
        <v>11</v>
      </c>
      <c r="O5340">
        <f t="shared" si="251"/>
        <v>9</v>
      </c>
    </row>
    <row r="5341" spans="1:15">
      <c r="A5341" s="5" t="s">
        <v>3</v>
      </c>
      <c r="B5341" s="8">
        <v>44509</v>
      </c>
      <c r="C5341" s="9">
        <v>12</v>
      </c>
      <c r="D5341" s="10">
        <v>109563.39084317596</v>
      </c>
      <c r="E5341" s="11"/>
      <c r="F5341" s="11"/>
      <c r="G5341" s="11"/>
      <c r="H5341" s="11"/>
      <c r="I5341" s="11"/>
      <c r="J5341" s="11"/>
      <c r="K5341" s="11"/>
      <c r="L5341" s="5">
        <f t="shared" si="249"/>
        <v>0.81596000000000002</v>
      </c>
      <c r="M5341" s="22">
        <f>SUMIFS('[1]pvwatts_Cov KY, 7.0815 kWDC, Ro'!$M$33:$M$8792,'[1]pvwatts_Cov KY, 7.0815 kWDC, Ro'!$Q$33:$Q$8792,N5341,'[1]pvwatts_Cov KY, 7.0815 kWDC, Ro'!$R$33:$R$8792,O5341,'[1]pvwatts_Cov KY, 7.0815 kWDC, Ro'!$S$33:$S$8792,C5341)</f>
        <v>4.5846099999999996</v>
      </c>
      <c r="N5341">
        <f t="shared" si="250"/>
        <v>11</v>
      </c>
      <c r="O5341">
        <f t="shared" si="251"/>
        <v>9</v>
      </c>
    </row>
    <row r="5342" spans="1:15">
      <c r="A5342" s="5" t="s">
        <v>3</v>
      </c>
      <c r="B5342" s="8">
        <v>44509</v>
      </c>
      <c r="C5342" s="9">
        <v>13</v>
      </c>
      <c r="D5342" s="10">
        <v>106601.55767153343</v>
      </c>
      <c r="E5342" s="11"/>
      <c r="F5342" s="11"/>
      <c r="G5342" s="11"/>
      <c r="H5342" s="11"/>
      <c r="I5342" s="11"/>
      <c r="J5342" s="11"/>
      <c r="K5342" s="11"/>
      <c r="L5342" s="5">
        <f t="shared" si="249"/>
        <v>0.79390000000000005</v>
      </c>
      <c r="M5342" s="22">
        <f>SUMIFS('[1]pvwatts_Cov KY, 7.0815 kWDC, Ro'!$M$33:$M$8792,'[1]pvwatts_Cov KY, 7.0815 kWDC, Ro'!$Q$33:$Q$8792,N5342,'[1]pvwatts_Cov KY, 7.0815 kWDC, Ro'!$R$33:$R$8792,O5342,'[1]pvwatts_Cov KY, 7.0815 kWDC, Ro'!$S$33:$S$8792,C5342)</f>
        <v>4.666671</v>
      </c>
      <c r="N5342">
        <f t="shared" si="250"/>
        <v>11</v>
      </c>
      <c r="O5342">
        <f t="shared" si="251"/>
        <v>9</v>
      </c>
    </row>
    <row r="5343" spans="1:15">
      <c r="A5343" s="5" t="s">
        <v>3</v>
      </c>
      <c r="B5343" s="8">
        <v>44509</v>
      </c>
      <c r="C5343" s="9">
        <v>14</v>
      </c>
      <c r="D5343" s="10">
        <v>103935.72916403798</v>
      </c>
      <c r="E5343" s="11"/>
      <c r="F5343" s="11"/>
      <c r="G5343" s="11"/>
      <c r="H5343" s="11"/>
      <c r="I5343" s="11"/>
      <c r="J5343" s="11"/>
      <c r="K5343" s="11"/>
      <c r="L5343" s="5">
        <f t="shared" si="249"/>
        <v>0.77405000000000002</v>
      </c>
      <c r="M5343" s="22">
        <f>SUMIFS('[1]pvwatts_Cov KY, 7.0815 kWDC, Ro'!$M$33:$M$8792,'[1]pvwatts_Cov KY, 7.0815 kWDC, Ro'!$Q$33:$Q$8792,N5343,'[1]pvwatts_Cov KY, 7.0815 kWDC, Ro'!$R$33:$R$8792,O5343,'[1]pvwatts_Cov KY, 7.0815 kWDC, Ro'!$S$33:$S$8792,C5343)</f>
        <v>4.4316870000000002</v>
      </c>
      <c r="N5343">
        <f t="shared" si="250"/>
        <v>11</v>
      </c>
      <c r="O5343">
        <f t="shared" si="251"/>
        <v>9</v>
      </c>
    </row>
    <row r="5344" spans="1:15">
      <c r="A5344" s="5" t="s">
        <v>3</v>
      </c>
      <c r="B5344" s="8">
        <v>44509</v>
      </c>
      <c r="C5344" s="9">
        <v>15</v>
      </c>
      <c r="D5344" s="10">
        <v>102064.39394989167</v>
      </c>
      <c r="E5344" s="11"/>
      <c r="F5344" s="11"/>
      <c r="G5344" s="11"/>
      <c r="H5344" s="11"/>
      <c r="I5344" s="11"/>
      <c r="J5344" s="11"/>
      <c r="K5344" s="11"/>
      <c r="L5344" s="5">
        <f t="shared" si="249"/>
        <v>0.76010999999999995</v>
      </c>
      <c r="M5344" s="22">
        <f>SUMIFS('[1]pvwatts_Cov KY, 7.0815 kWDC, Ro'!$M$33:$M$8792,'[1]pvwatts_Cov KY, 7.0815 kWDC, Ro'!$Q$33:$Q$8792,N5344,'[1]pvwatts_Cov KY, 7.0815 kWDC, Ro'!$R$33:$R$8792,O5344,'[1]pvwatts_Cov KY, 7.0815 kWDC, Ro'!$S$33:$S$8792,C5344)</f>
        <v>3.852379</v>
      </c>
      <c r="N5344">
        <f t="shared" si="250"/>
        <v>11</v>
      </c>
      <c r="O5344">
        <f t="shared" si="251"/>
        <v>9</v>
      </c>
    </row>
    <row r="5345" spans="1:15">
      <c r="A5345" s="5" t="s">
        <v>3</v>
      </c>
      <c r="B5345" s="8">
        <v>44509</v>
      </c>
      <c r="C5345" s="9">
        <v>16</v>
      </c>
      <c r="D5345" s="10">
        <v>107436.1526861942</v>
      </c>
      <c r="E5345" s="11"/>
      <c r="F5345" s="11"/>
      <c r="G5345" s="11"/>
      <c r="H5345" s="11"/>
      <c r="I5345" s="11"/>
      <c r="J5345" s="11"/>
      <c r="K5345" s="11"/>
      <c r="L5345" s="5">
        <f t="shared" si="249"/>
        <v>0.80012000000000005</v>
      </c>
      <c r="M5345" s="22">
        <f>SUMIFS('[1]pvwatts_Cov KY, 7.0815 kWDC, Ro'!$M$33:$M$8792,'[1]pvwatts_Cov KY, 7.0815 kWDC, Ro'!$Q$33:$Q$8792,N5345,'[1]pvwatts_Cov KY, 7.0815 kWDC, Ro'!$R$33:$R$8792,O5345,'[1]pvwatts_Cov KY, 7.0815 kWDC, Ro'!$S$33:$S$8792,C5345)</f>
        <v>2.8567200000000001</v>
      </c>
      <c r="N5345">
        <f t="shared" si="250"/>
        <v>11</v>
      </c>
      <c r="O5345">
        <f t="shared" si="251"/>
        <v>9</v>
      </c>
    </row>
    <row r="5346" spans="1:15">
      <c r="A5346" s="5" t="s">
        <v>3</v>
      </c>
      <c r="B5346" s="8">
        <v>44509</v>
      </c>
      <c r="C5346" s="9">
        <v>17</v>
      </c>
      <c r="D5346" s="10">
        <v>120112.43388496338</v>
      </c>
      <c r="E5346" s="11"/>
      <c r="F5346" s="11"/>
      <c r="G5346" s="11"/>
      <c r="H5346" s="11"/>
      <c r="I5346" s="11"/>
      <c r="J5346" s="11"/>
      <c r="K5346" s="11"/>
      <c r="L5346" s="5">
        <f t="shared" si="249"/>
        <v>0.89451999999999998</v>
      </c>
      <c r="M5346" s="22">
        <f>SUMIFS('[1]pvwatts_Cov KY, 7.0815 kWDC, Ro'!$M$33:$M$8792,'[1]pvwatts_Cov KY, 7.0815 kWDC, Ro'!$Q$33:$Q$8792,N5346,'[1]pvwatts_Cov KY, 7.0815 kWDC, Ro'!$R$33:$R$8792,O5346,'[1]pvwatts_Cov KY, 7.0815 kWDC, Ro'!$S$33:$S$8792,C5346)</f>
        <v>1.338352</v>
      </c>
      <c r="N5346">
        <f t="shared" si="250"/>
        <v>11</v>
      </c>
      <c r="O5346">
        <f t="shared" si="251"/>
        <v>9</v>
      </c>
    </row>
    <row r="5347" spans="1:15">
      <c r="A5347" s="5" t="s">
        <v>3</v>
      </c>
      <c r="B5347" s="8">
        <v>44509</v>
      </c>
      <c r="C5347" s="9">
        <v>18</v>
      </c>
      <c r="D5347" s="10">
        <v>140340.2687313424</v>
      </c>
      <c r="E5347" s="11"/>
      <c r="F5347" s="11"/>
      <c r="G5347" s="11"/>
      <c r="H5347" s="11"/>
      <c r="I5347" s="11"/>
      <c r="J5347" s="11"/>
      <c r="K5347" s="11"/>
      <c r="L5347" s="5">
        <f t="shared" si="249"/>
        <v>1.0451699999999999</v>
      </c>
      <c r="M5347" s="22">
        <f>SUMIFS('[1]pvwatts_Cov KY, 7.0815 kWDC, Ro'!$M$33:$M$8792,'[1]pvwatts_Cov KY, 7.0815 kWDC, Ro'!$Q$33:$Q$8792,N5347,'[1]pvwatts_Cov KY, 7.0815 kWDC, Ro'!$R$33:$R$8792,O5347,'[1]pvwatts_Cov KY, 7.0815 kWDC, Ro'!$S$33:$S$8792,C5347)</f>
        <v>0</v>
      </c>
      <c r="N5347">
        <f t="shared" si="250"/>
        <v>11</v>
      </c>
      <c r="O5347">
        <f t="shared" si="251"/>
        <v>9</v>
      </c>
    </row>
    <row r="5348" spans="1:15">
      <c r="A5348" s="5" t="s">
        <v>3</v>
      </c>
      <c r="B5348" s="8">
        <v>44509</v>
      </c>
      <c r="C5348" s="9">
        <v>19</v>
      </c>
      <c r="D5348" s="10">
        <v>151664.02926641118</v>
      </c>
      <c r="E5348" s="11"/>
      <c r="F5348" s="11"/>
      <c r="G5348" s="11"/>
      <c r="H5348" s="11"/>
      <c r="I5348" s="11"/>
      <c r="J5348" s="11"/>
      <c r="K5348" s="11"/>
      <c r="L5348" s="5">
        <f t="shared" si="249"/>
        <v>1.1294999999999999</v>
      </c>
      <c r="M5348" s="22">
        <f>SUMIFS('[1]pvwatts_Cov KY, 7.0815 kWDC, Ro'!$M$33:$M$8792,'[1]pvwatts_Cov KY, 7.0815 kWDC, Ro'!$Q$33:$Q$8792,N5348,'[1]pvwatts_Cov KY, 7.0815 kWDC, Ro'!$R$33:$R$8792,O5348,'[1]pvwatts_Cov KY, 7.0815 kWDC, Ro'!$S$33:$S$8792,C5348)</f>
        <v>0</v>
      </c>
      <c r="N5348">
        <f t="shared" si="250"/>
        <v>11</v>
      </c>
      <c r="O5348">
        <f t="shared" si="251"/>
        <v>9</v>
      </c>
    </row>
    <row r="5349" spans="1:15">
      <c r="A5349" s="5" t="s">
        <v>3</v>
      </c>
      <c r="B5349" s="8">
        <v>44509</v>
      </c>
      <c r="C5349" s="9">
        <v>20</v>
      </c>
      <c r="D5349" s="10">
        <v>150763.34404045783</v>
      </c>
      <c r="E5349" s="11"/>
      <c r="F5349" s="11"/>
      <c r="G5349" s="11"/>
      <c r="H5349" s="11"/>
      <c r="I5349" s="11"/>
      <c r="J5349" s="11"/>
      <c r="K5349" s="11"/>
      <c r="L5349" s="5">
        <f t="shared" si="249"/>
        <v>1.12279</v>
      </c>
      <c r="M5349" s="22">
        <f>SUMIFS('[1]pvwatts_Cov KY, 7.0815 kWDC, Ro'!$M$33:$M$8792,'[1]pvwatts_Cov KY, 7.0815 kWDC, Ro'!$Q$33:$Q$8792,N5349,'[1]pvwatts_Cov KY, 7.0815 kWDC, Ro'!$R$33:$R$8792,O5349,'[1]pvwatts_Cov KY, 7.0815 kWDC, Ro'!$S$33:$S$8792,C5349)</f>
        <v>0</v>
      </c>
      <c r="N5349">
        <f t="shared" si="250"/>
        <v>11</v>
      </c>
      <c r="O5349">
        <f t="shared" si="251"/>
        <v>9</v>
      </c>
    </row>
    <row r="5350" spans="1:15">
      <c r="A5350" s="5" t="s">
        <v>3</v>
      </c>
      <c r="B5350" s="8">
        <v>44509</v>
      </c>
      <c r="C5350" s="9">
        <v>21</v>
      </c>
      <c r="D5350" s="10">
        <v>145039.15032648103</v>
      </c>
      <c r="E5350" s="11"/>
      <c r="F5350" s="11"/>
      <c r="G5350" s="11"/>
      <c r="H5350" s="11"/>
      <c r="I5350" s="11"/>
      <c r="J5350" s="11"/>
      <c r="K5350" s="11"/>
      <c r="L5350" s="5">
        <f t="shared" si="249"/>
        <v>1.08016</v>
      </c>
      <c r="M5350" s="22">
        <f>SUMIFS('[1]pvwatts_Cov KY, 7.0815 kWDC, Ro'!$M$33:$M$8792,'[1]pvwatts_Cov KY, 7.0815 kWDC, Ro'!$Q$33:$Q$8792,N5350,'[1]pvwatts_Cov KY, 7.0815 kWDC, Ro'!$R$33:$R$8792,O5350,'[1]pvwatts_Cov KY, 7.0815 kWDC, Ro'!$S$33:$S$8792,C5350)</f>
        <v>0</v>
      </c>
      <c r="N5350">
        <f t="shared" si="250"/>
        <v>11</v>
      </c>
      <c r="O5350">
        <f t="shared" si="251"/>
        <v>9</v>
      </c>
    </row>
    <row r="5351" spans="1:15">
      <c r="A5351" s="5" t="s">
        <v>3</v>
      </c>
      <c r="B5351" s="8">
        <v>44509</v>
      </c>
      <c r="C5351" s="9">
        <v>22</v>
      </c>
      <c r="D5351" s="10">
        <v>133887.98602107869</v>
      </c>
      <c r="E5351" s="11"/>
      <c r="F5351" s="11"/>
      <c r="G5351" s="11"/>
      <c r="H5351" s="11"/>
      <c r="I5351" s="11"/>
      <c r="J5351" s="11"/>
      <c r="K5351" s="11"/>
      <c r="L5351" s="5">
        <f t="shared" si="249"/>
        <v>0.99711000000000005</v>
      </c>
      <c r="M5351" s="22">
        <f>SUMIFS('[1]pvwatts_Cov KY, 7.0815 kWDC, Ro'!$M$33:$M$8792,'[1]pvwatts_Cov KY, 7.0815 kWDC, Ro'!$Q$33:$Q$8792,N5351,'[1]pvwatts_Cov KY, 7.0815 kWDC, Ro'!$R$33:$R$8792,O5351,'[1]pvwatts_Cov KY, 7.0815 kWDC, Ro'!$S$33:$S$8792,C5351)</f>
        <v>0</v>
      </c>
      <c r="N5351">
        <f t="shared" si="250"/>
        <v>11</v>
      </c>
      <c r="O5351">
        <f t="shared" si="251"/>
        <v>9</v>
      </c>
    </row>
    <row r="5352" spans="1:15">
      <c r="A5352" s="5" t="s">
        <v>3</v>
      </c>
      <c r="B5352" s="8">
        <v>44509</v>
      </c>
      <c r="C5352" s="9">
        <v>23</v>
      </c>
      <c r="D5352" s="10">
        <v>118174.48253693637</v>
      </c>
      <c r="E5352" s="11"/>
      <c r="F5352" s="11"/>
      <c r="G5352" s="11"/>
      <c r="H5352" s="11"/>
      <c r="I5352" s="11"/>
      <c r="J5352" s="11"/>
      <c r="K5352" s="11"/>
      <c r="L5352" s="5">
        <f t="shared" si="249"/>
        <v>0.88009000000000004</v>
      </c>
      <c r="M5352" s="22">
        <f>SUMIFS('[1]pvwatts_Cov KY, 7.0815 kWDC, Ro'!$M$33:$M$8792,'[1]pvwatts_Cov KY, 7.0815 kWDC, Ro'!$Q$33:$Q$8792,N5352,'[1]pvwatts_Cov KY, 7.0815 kWDC, Ro'!$R$33:$R$8792,O5352,'[1]pvwatts_Cov KY, 7.0815 kWDC, Ro'!$S$33:$S$8792,C5352)</f>
        <v>0</v>
      </c>
      <c r="N5352">
        <f t="shared" si="250"/>
        <v>11</v>
      </c>
      <c r="O5352">
        <f t="shared" si="251"/>
        <v>9</v>
      </c>
    </row>
    <row r="5353" spans="1:15">
      <c r="A5353" s="5" t="s">
        <v>3</v>
      </c>
      <c r="B5353" s="8">
        <v>44509</v>
      </c>
      <c r="C5353" s="9">
        <v>24</v>
      </c>
      <c r="D5353" s="10">
        <v>103436.37156751227</v>
      </c>
      <c r="E5353" s="11"/>
      <c r="F5353" s="11"/>
      <c r="G5353" s="11"/>
      <c r="H5353" s="11"/>
      <c r="I5353" s="11"/>
      <c r="J5353" s="11"/>
      <c r="K5353" s="11"/>
      <c r="L5353" s="5">
        <f t="shared" si="249"/>
        <v>0.77032999999999996</v>
      </c>
      <c r="M5353" s="22">
        <f>SUMIFS('[1]pvwatts_Cov KY, 7.0815 kWDC, Ro'!$M$33:$M$8792,'[1]pvwatts_Cov KY, 7.0815 kWDC, Ro'!$Q$33:$Q$8792,N5353,'[1]pvwatts_Cov KY, 7.0815 kWDC, Ro'!$R$33:$R$8792,O5353,'[1]pvwatts_Cov KY, 7.0815 kWDC, Ro'!$S$33:$S$8792,C5353)</f>
        <v>0</v>
      </c>
      <c r="N5353">
        <f t="shared" si="250"/>
        <v>11</v>
      </c>
      <c r="O5353">
        <f t="shared" si="251"/>
        <v>9</v>
      </c>
    </row>
    <row r="5354" spans="1:15">
      <c r="A5354" s="5" t="s">
        <v>3</v>
      </c>
      <c r="B5354" s="8">
        <v>44510</v>
      </c>
      <c r="C5354" s="9">
        <v>1</v>
      </c>
      <c r="D5354" s="10">
        <v>92480.19870786574</v>
      </c>
      <c r="E5354" s="11"/>
      <c r="F5354" s="11"/>
      <c r="G5354" s="11"/>
      <c r="H5354" s="11"/>
      <c r="I5354" s="11"/>
      <c r="J5354" s="11"/>
      <c r="K5354" s="11"/>
      <c r="L5354" s="5">
        <f t="shared" si="249"/>
        <v>0.68872999999999995</v>
      </c>
      <c r="M5354" s="22">
        <f>SUMIFS('[1]pvwatts_Cov KY, 7.0815 kWDC, Ro'!$M$33:$M$8792,'[1]pvwatts_Cov KY, 7.0815 kWDC, Ro'!$Q$33:$Q$8792,N5354,'[1]pvwatts_Cov KY, 7.0815 kWDC, Ro'!$R$33:$R$8792,O5354,'[1]pvwatts_Cov KY, 7.0815 kWDC, Ro'!$S$33:$S$8792,C5354)</f>
        <v>0</v>
      </c>
      <c r="N5354">
        <f t="shared" si="250"/>
        <v>11</v>
      </c>
      <c r="O5354">
        <f t="shared" si="251"/>
        <v>10</v>
      </c>
    </row>
    <row r="5355" spans="1:15">
      <c r="A5355" s="5" t="s">
        <v>3</v>
      </c>
      <c r="B5355" s="8">
        <v>44510</v>
      </c>
      <c r="C5355" s="9">
        <v>2</v>
      </c>
      <c r="D5355" s="10">
        <v>86786.426963859034</v>
      </c>
      <c r="E5355" s="11"/>
      <c r="F5355" s="11"/>
      <c r="G5355" s="11"/>
      <c r="H5355" s="11"/>
      <c r="I5355" s="11"/>
      <c r="J5355" s="11"/>
      <c r="K5355" s="11"/>
      <c r="L5355" s="5">
        <f t="shared" si="249"/>
        <v>0.64632999999999996</v>
      </c>
      <c r="M5355" s="22">
        <f>SUMIFS('[1]pvwatts_Cov KY, 7.0815 kWDC, Ro'!$M$33:$M$8792,'[1]pvwatts_Cov KY, 7.0815 kWDC, Ro'!$Q$33:$Q$8792,N5355,'[1]pvwatts_Cov KY, 7.0815 kWDC, Ro'!$R$33:$R$8792,O5355,'[1]pvwatts_Cov KY, 7.0815 kWDC, Ro'!$S$33:$S$8792,C5355)</f>
        <v>0</v>
      </c>
      <c r="N5355">
        <f t="shared" si="250"/>
        <v>11</v>
      </c>
      <c r="O5355">
        <f t="shared" si="251"/>
        <v>10</v>
      </c>
    </row>
    <row r="5356" spans="1:15">
      <c r="A5356" s="5" t="s">
        <v>3</v>
      </c>
      <c r="B5356" s="8">
        <v>44510</v>
      </c>
      <c r="C5356" s="9">
        <v>3</v>
      </c>
      <c r="D5356" s="10">
        <v>84224.613461477275</v>
      </c>
      <c r="E5356" s="11"/>
      <c r="F5356" s="11"/>
      <c r="G5356" s="11"/>
      <c r="H5356" s="11"/>
      <c r="I5356" s="11"/>
      <c r="J5356" s="11"/>
      <c r="K5356" s="11"/>
      <c r="L5356" s="5">
        <f t="shared" si="249"/>
        <v>0.62724999999999997</v>
      </c>
      <c r="M5356" s="22">
        <f>SUMIFS('[1]pvwatts_Cov KY, 7.0815 kWDC, Ro'!$M$33:$M$8792,'[1]pvwatts_Cov KY, 7.0815 kWDC, Ro'!$Q$33:$Q$8792,N5356,'[1]pvwatts_Cov KY, 7.0815 kWDC, Ro'!$R$33:$R$8792,O5356,'[1]pvwatts_Cov KY, 7.0815 kWDC, Ro'!$S$33:$S$8792,C5356)</f>
        <v>0</v>
      </c>
      <c r="N5356">
        <f t="shared" si="250"/>
        <v>11</v>
      </c>
      <c r="O5356">
        <f t="shared" si="251"/>
        <v>10</v>
      </c>
    </row>
    <row r="5357" spans="1:15">
      <c r="A5357" s="5" t="s">
        <v>3</v>
      </c>
      <c r="B5357" s="8">
        <v>44510</v>
      </c>
      <c r="C5357" s="9">
        <v>4</v>
      </c>
      <c r="D5357" s="10">
        <v>83806.932738594071</v>
      </c>
      <c r="E5357" s="11"/>
      <c r="F5357" s="11"/>
      <c r="G5357" s="11"/>
      <c r="H5357" s="11"/>
      <c r="I5357" s="11"/>
      <c r="J5357" s="11"/>
      <c r="K5357" s="11"/>
      <c r="L5357" s="5">
        <f t="shared" si="249"/>
        <v>0.62414000000000003</v>
      </c>
      <c r="M5357" s="22">
        <f>SUMIFS('[1]pvwatts_Cov KY, 7.0815 kWDC, Ro'!$M$33:$M$8792,'[1]pvwatts_Cov KY, 7.0815 kWDC, Ro'!$Q$33:$Q$8792,N5357,'[1]pvwatts_Cov KY, 7.0815 kWDC, Ro'!$R$33:$R$8792,O5357,'[1]pvwatts_Cov KY, 7.0815 kWDC, Ro'!$S$33:$S$8792,C5357)</f>
        <v>0</v>
      </c>
      <c r="N5357">
        <f t="shared" si="250"/>
        <v>11</v>
      </c>
      <c r="O5357">
        <f t="shared" si="251"/>
        <v>10</v>
      </c>
    </row>
    <row r="5358" spans="1:15">
      <c r="A5358" s="5" t="s">
        <v>3</v>
      </c>
      <c r="B5358" s="8">
        <v>44510</v>
      </c>
      <c r="C5358" s="9">
        <v>5</v>
      </c>
      <c r="D5358" s="10">
        <v>87807.59415834496</v>
      </c>
      <c r="E5358" s="11"/>
      <c r="F5358" s="11"/>
      <c r="G5358" s="11"/>
      <c r="H5358" s="11"/>
      <c r="I5358" s="11"/>
      <c r="J5358" s="11"/>
      <c r="K5358" s="11"/>
      <c r="L5358" s="5">
        <f t="shared" si="249"/>
        <v>0.65393999999999997</v>
      </c>
      <c r="M5358" s="22">
        <f>SUMIFS('[1]pvwatts_Cov KY, 7.0815 kWDC, Ro'!$M$33:$M$8792,'[1]pvwatts_Cov KY, 7.0815 kWDC, Ro'!$Q$33:$Q$8792,N5358,'[1]pvwatts_Cov KY, 7.0815 kWDC, Ro'!$R$33:$R$8792,O5358,'[1]pvwatts_Cov KY, 7.0815 kWDC, Ro'!$S$33:$S$8792,C5358)</f>
        <v>0</v>
      </c>
      <c r="N5358">
        <f t="shared" si="250"/>
        <v>11</v>
      </c>
      <c r="O5358">
        <f t="shared" si="251"/>
        <v>10</v>
      </c>
    </row>
    <row r="5359" spans="1:15">
      <c r="A5359" s="5" t="s">
        <v>3</v>
      </c>
      <c r="B5359" s="8">
        <v>44510</v>
      </c>
      <c r="C5359" s="9">
        <v>6</v>
      </c>
      <c r="D5359" s="10">
        <v>98998.757072073218</v>
      </c>
      <c r="E5359" s="11"/>
      <c r="F5359" s="11"/>
      <c r="G5359" s="11"/>
      <c r="H5359" s="11"/>
      <c r="I5359" s="11"/>
      <c r="J5359" s="11"/>
      <c r="K5359" s="11"/>
      <c r="L5359" s="5">
        <f t="shared" si="249"/>
        <v>0.73728000000000005</v>
      </c>
      <c r="M5359" s="22">
        <f>SUMIFS('[1]pvwatts_Cov KY, 7.0815 kWDC, Ro'!$M$33:$M$8792,'[1]pvwatts_Cov KY, 7.0815 kWDC, Ro'!$Q$33:$Q$8792,N5359,'[1]pvwatts_Cov KY, 7.0815 kWDC, Ro'!$R$33:$R$8792,O5359,'[1]pvwatts_Cov KY, 7.0815 kWDC, Ro'!$S$33:$S$8792,C5359)</f>
        <v>0</v>
      </c>
      <c r="N5359">
        <f t="shared" si="250"/>
        <v>11</v>
      </c>
      <c r="O5359">
        <f t="shared" si="251"/>
        <v>10</v>
      </c>
    </row>
    <row r="5360" spans="1:15">
      <c r="A5360" s="5" t="s">
        <v>3</v>
      </c>
      <c r="B5360" s="8">
        <v>44510</v>
      </c>
      <c r="C5360" s="9">
        <v>7</v>
      </c>
      <c r="D5360" s="10">
        <v>118097.72047492224</v>
      </c>
      <c r="E5360" s="11"/>
      <c r="F5360" s="11"/>
      <c r="G5360" s="11"/>
      <c r="H5360" s="11"/>
      <c r="I5360" s="11"/>
      <c r="J5360" s="11"/>
      <c r="K5360" s="11"/>
      <c r="L5360" s="5">
        <f t="shared" si="249"/>
        <v>0.87951999999999997</v>
      </c>
      <c r="M5360" s="22">
        <f>SUMIFS('[1]pvwatts_Cov KY, 7.0815 kWDC, Ro'!$M$33:$M$8792,'[1]pvwatts_Cov KY, 7.0815 kWDC, Ro'!$Q$33:$Q$8792,N5360,'[1]pvwatts_Cov KY, 7.0815 kWDC, Ro'!$R$33:$R$8792,O5360,'[1]pvwatts_Cov KY, 7.0815 kWDC, Ro'!$S$33:$S$8792,C5360)</f>
        <v>0</v>
      </c>
      <c r="N5360">
        <f t="shared" si="250"/>
        <v>11</v>
      </c>
      <c r="O5360">
        <f t="shared" si="251"/>
        <v>10</v>
      </c>
    </row>
    <row r="5361" spans="1:15">
      <c r="A5361" s="5" t="s">
        <v>3</v>
      </c>
      <c r="B5361" s="8">
        <v>44510</v>
      </c>
      <c r="C5361" s="9">
        <v>8</v>
      </c>
      <c r="D5361" s="10">
        <v>126335.86102341651</v>
      </c>
      <c r="E5361" s="11"/>
      <c r="F5361" s="11"/>
      <c r="G5361" s="11"/>
      <c r="H5361" s="11"/>
      <c r="I5361" s="11"/>
      <c r="J5361" s="11"/>
      <c r="K5361" s="11"/>
      <c r="L5361" s="5">
        <f t="shared" si="249"/>
        <v>0.94086999999999998</v>
      </c>
      <c r="M5361" s="22">
        <f>SUMIFS('[1]pvwatts_Cov KY, 7.0815 kWDC, Ro'!$M$33:$M$8792,'[1]pvwatts_Cov KY, 7.0815 kWDC, Ro'!$Q$33:$Q$8792,N5361,'[1]pvwatts_Cov KY, 7.0815 kWDC, Ro'!$R$33:$R$8792,O5361,'[1]pvwatts_Cov KY, 7.0815 kWDC, Ro'!$S$33:$S$8792,C5361)</f>
        <v>0</v>
      </c>
      <c r="N5361">
        <f t="shared" si="250"/>
        <v>11</v>
      </c>
      <c r="O5361">
        <f t="shared" si="251"/>
        <v>10</v>
      </c>
    </row>
    <row r="5362" spans="1:15">
      <c r="A5362" s="5" t="s">
        <v>3</v>
      </c>
      <c r="B5362" s="8">
        <v>44510</v>
      </c>
      <c r="C5362" s="9">
        <v>9</v>
      </c>
      <c r="D5362" s="10">
        <v>120272.67456953759</v>
      </c>
      <c r="E5362" s="11"/>
      <c r="F5362" s="11"/>
      <c r="G5362" s="11"/>
      <c r="H5362" s="11"/>
      <c r="I5362" s="11"/>
      <c r="J5362" s="11"/>
      <c r="K5362" s="11"/>
      <c r="L5362" s="5">
        <f t="shared" si="249"/>
        <v>0.89571999999999996</v>
      </c>
      <c r="M5362" s="22">
        <f>SUMIFS('[1]pvwatts_Cov KY, 7.0815 kWDC, Ro'!$M$33:$M$8792,'[1]pvwatts_Cov KY, 7.0815 kWDC, Ro'!$Q$33:$Q$8792,N5362,'[1]pvwatts_Cov KY, 7.0815 kWDC, Ro'!$R$33:$R$8792,O5362,'[1]pvwatts_Cov KY, 7.0815 kWDC, Ro'!$S$33:$S$8792,C5362)</f>
        <v>0.26548699999999997</v>
      </c>
      <c r="N5362">
        <f t="shared" si="250"/>
        <v>11</v>
      </c>
      <c r="O5362">
        <f t="shared" si="251"/>
        <v>10</v>
      </c>
    </row>
    <row r="5363" spans="1:15">
      <c r="A5363" s="5" t="s">
        <v>3</v>
      </c>
      <c r="B5363" s="8">
        <v>44510</v>
      </c>
      <c r="C5363" s="9">
        <v>10</v>
      </c>
      <c r="D5363" s="10">
        <v>114436.36058264472</v>
      </c>
      <c r="E5363" s="11"/>
      <c r="F5363" s="11"/>
      <c r="G5363" s="11"/>
      <c r="H5363" s="11"/>
      <c r="I5363" s="11"/>
      <c r="J5363" s="11"/>
      <c r="K5363" s="11"/>
      <c r="L5363" s="5">
        <f t="shared" si="249"/>
        <v>0.85224999999999995</v>
      </c>
      <c r="M5363" s="22">
        <f>SUMIFS('[1]pvwatts_Cov KY, 7.0815 kWDC, Ro'!$M$33:$M$8792,'[1]pvwatts_Cov KY, 7.0815 kWDC, Ro'!$Q$33:$Q$8792,N5363,'[1]pvwatts_Cov KY, 7.0815 kWDC, Ro'!$R$33:$R$8792,O5363,'[1]pvwatts_Cov KY, 7.0815 kWDC, Ro'!$S$33:$S$8792,C5363)</f>
        <v>2.12216</v>
      </c>
      <c r="N5363">
        <f t="shared" si="250"/>
        <v>11</v>
      </c>
      <c r="O5363">
        <f t="shared" si="251"/>
        <v>10</v>
      </c>
    </row>
    <row r="5364" spans="1:15">
      <c r="A5364" s="5" t="s">
        <v>3</v>
      </c>
      <c r="B5364" s="8">
        <v>44510</v>
      </c>
      <c r="C5364" s="9">
        <v>11</v>
      </c>
      <c r="D5364" s="10">
        <v>109472.75175383028</v>
      </c>
      <c r="E5364" s="11"/>
      <c r="F5364" s="11"/>
      <c r="G5364" s="11"/>
      <c r="H5364" s="11"/>
      <c r="I5364" s="11"/>
      <c r="J5364" s="11"/>
      <c r="K5364" s="11"/>
      <c r="L5364" s="5">
        <f t="shared" si="249"/>
        <v>0.81528</v>
      </c>
      <c r="M5364" s="22">
        <f>SUMIFS('[1]pvwatts_Cov KY, 7.0815 kWDC, Ro'!$M$33:$M$8792,'[1]pvwatts_Cov KY, 7.0815 kWDC, Ro'!$Q$33:$Q$8792,N5364,'[1]pvwatts_Cov KY, 7.0815 kWDC, Ro'!$R$33:$R$8792,O5364,'[1]pvwatts_Cov KY, 7.0815 kWDC, Ro'!$S$33:$S$8792,C5364)</f>
        <v>2.481716</v>
      </c>
      <c r="N5364">
        <f t="shared" si="250"/>
        <v>11</v>
      </c>
      <c r="O5364">
        <f t="shared" si="251"/>
        <v>10</v>
      </c>
    </row>
    <row r="5365" spans="1:15">
      <c r="A5365" s="5" t="s">
        <v>3</v>
      </c>
      <c r="B5365" s="8">
        <v>44510</v>
      </c>
      <c r="C5365" s="9">
        <v>12</v>
      </c>
      <c r="D5365" s="10">
        <v>105330.55069150514</v>
      </c>
      <c r="E5365" s="11"/>
      <c r="F5365" s="11"/>
      <c r="G5365" s="11"/>
      <c r="H5365" s="11"/>
      <c r="I5365" s="11"/>
      <c r="J5365" s="11"/>
      <c r="K5365" s="11"/>
      <c r="L5365" s="5">
        <f t="shared" si="249"/>
        <v>0.78444000000000003</v>
      </c>
      <c r="M5365" s="22">
        <f>SUMIFS('[1]pvwatts_Cov KY, 7.0815 kWDC, Ro'!$M$33:$M$8792,'[1]pvwatts_Cov KY, 7.0815 kWDC, Ro'!$Q$33:$Q$8792,N5365,'[1]pvwatts_Cov KY, 7.0815 kWDC, Ro'!$R$33:$R$8792,O5365,'[1]pvwatts_Cov KY, 7.0815 kWDC, Ro'!$S$33:$S$8792,C5365)</f>
        <v>4.180409</v>
      </c>
      <c r="N5365">
        <f t="shared" si="250"/>
        <v>11</v>
      </c>
      <c r="O5365">
        <f t="shared" si="251"/>
        <v>10</v>
      </c>
    </row>
    <row r="5366" spans="1:15">
      <c r="A5366" s="5" t="s">
        <v>3</v>
      </c>
      <c r="B5366" s="8">
        <v>44510</v>
      </c>
      <c r="C5366" s="9">
        <v>13</v>
      </c>
      <c r="D5366" s="10">
        <v>102849.03130173199</v>
      </c>
      <c r="E5366" s="11"/>
      <c r="F5366" s="11"/>
      <c r="G5366" s="11"/>
      <c r="H5366" s="11"/>
      <c r="I5366" s="11"/>
      <c r="J5366" s="11"/>
      <c r="K5366" s="11"/>
      <c r="L5366" s="5">
        <f t="shared" si="249"/>
        <v>0.76595999999999997</v>
      </c>
      <c r="M5366" s="22">
        <f>SUMIFS('[1]pvwatts_Cov KY, 7.0815 kWDC, Ro'!$M$33:$M$8792,'[1]pvwatts_Cov KY, 7.0815 kWDC, Ro'!$Q$33:$Q$8792,N5366,'[1]pvwatts_Cov KY, 7.0815 kWDC, Ro'!$R$33:$R$8792,O5366,'[1]pvwatts_Cov KY, 7.0815 kWDC, Ro'!$S$33:$S$8792,C5366)</f>
        <v>3.0925669999999998</v>
      </c>
      <c r="N5366">
        <f t="shared" si="250"/>
        <v>11</v>
      </c>
      <c r="O5366">
        <f t="shared" si="251"/>
        <v>10</v>
      </c>
    </row>
    <row r="5367" spans="1:15">
      <c r="A5367" s="5" t="s">
        <v>3</v>
      </c>
      <c r="B5367" s="8">
        <v>44510</v>
      </c>
      <c r="C5367" s="9">
        <v>14</v>
      </c>
      <c r="D5367" s="10">
        <v>100441.91539312806</v>
      </c>
      <c r="E5367" s="11"/>
      <c r="F5367" s="11"/>
      <c r="G5367" s="11"/>
      <c r="H5367" s="11"/>
      <c r="I5367" s="11"/>
      <c r="J5367" s="11"/>
      <c r="K5367" s="11"/>
      <c r="L5367" s="5">
        <f t="shared" si="249"/>
        <v>0.74802999999999997</v>
      </c>
      <c r="M5367" s="22">
        <f>SUMIFS('[1]pvwatts_Cov KY, 7.0815 kWDC, Ro'!$M$33:$M$8792,'[1]pvwatts_Cov KY, 7.0815 kWDC, Ro'!$Q$33:$Q$8792,N5367,'[1]pvwatts_Cov KY, 7.0815 kWDC, Ro'!$R$33:$R$8792,O5367,'[1]pvwatts_Cov KY, 7.0815 kWDC, Ro'!$S$33:$S$8792,C5367)</f>
        <v>4.0469470000000003</v>
      </c>
      <c r="N5367">
        <f t="shared" si="250"/>
        <v>11</v>
      </c>
      <c r="O5367">
        <f t="shared" si="251"/>
        <v>10</v>
      </c>
    </row>
    <row r="5368" spans="1:15">
      <c r="A5368" s="5" t="s">
        <v>3</v>
      </c>
      <c r="B5368" s="8">
        <v>44510</v>
      </c>
      <c r="C5368" s="9">
        <v>15</v>
      </c>
      <c r="D5368" s="10">
        <v>99910.067559593765</v>
      </c>
      <c r="E5368" s="11"/>
      <c r="F5368" s="11"/>
      <c r="G5368" s="11"/>
      <c r="H5368" s="11"/>
      <c r="I5368" s="11"/>
      <c r="J5368" s="11"/>
      <c r="K5368" s="11"/>
      <c r="L5368" s="5">
        <f t="shared" si="249"/>
        <v>0.74407000000000001</v>
      </c>
      <c r="M5368" s="22">
        <f>SUMIFS('[1]pvwatts_Cov KY, 7.0815 kWDC, Ro'!$M$33:$M$8792,'[1]pvwatts_Cov KY, 7.0815 kWDC, Ro'!$Q$33:$Q$8792,N5368,'[1]pvwatts_Cov KY, 7.0815 kWDC, Ro'!$R$33:$R$8792,O5368,'[1]pvwatts_Cov KY, 7.0815 kWDC, Ro'!$S$33:$S$8792,C5368)</f>
        <v>0.87152399999999997</v>
      </c>
      <c r="N5368">
        <f t="shared" si="250"/>
        <v>11</v>
      </c>
      <c r="O5368">
        <f t="shared" si="251"/>
        <v>10</v>
      </c>
    </row>
    <row r="5369" spans="1:15">
      <c r="A5369" s="5" t="s">
        <v>3</v>
      </c>
      <c r="B5369" s="8">
        <v>44510</v>
      </c>
      <c r="C5369" s="9">
        <v>16</v>
      </c>
      <c r="D5369" s="10">
        <v>103925.68157895668</v>
      </c>
      <c r="E5369" s="11"/>
      <c r="F5369" s="11"/>
      <c r="G5369" s="11"/>
      <c r="H5369" s="11"/>
      <c r="I5369" s="11"/>
      <c r="J5369" s="11"/>
      <c r="K5369" s="11"/>
      <c r="L5369" s="5">
        <f t="shared" si="249"/>
        <v>0.77397000000000005</v>
      </c>
      <c r="M5369" s="22">
        <f>SUMIFS('[1]pvwatts_Cov KY, 7.0815 kWDC, Ro'!$M$33:$M$8792,'[1]pvwatts_Cov KY, 7.0815 kWDC, Ro'!$Q$33:$Q$8792,N5369,'[1]pvwatts_Cov KY, 7.0815 kWDC, Ro'!$R$33:$R$8792,O5369,'[1]pvwatts_Cov KY, 7.0815 kWDC, Ro'!$S$33:$S$8792,C5369)</f>
        <v>0.11729199999999999</v>
      </c>
      <c r="N5369">
        <f t="shared" si="250"/>
        <v>11</v>
      </c>
      <c r="O5369">
        <f t="shared" si="251"/>
        <v>10</v>
      </c>
    </row>
    <row r="5370" spans="1:15">
      <c r="A5370" s="5" t="s">
        <v>3</v>
      </c>
      <c r="B5370" s="8">
        <v>44510</v>
      </c>
      <c r="C5370" s="9">
        <v>17</v>
      </c>
      <c r="D5370" s="10">
        <v>113858.87538037469</v>
      </c>
      <c r="E5370" s="11"/>
      <c r="F5370" s="11"/>
      <c r="G5370" s="11"/>
      <c r="H5370" s="11"/>
      <c r="I5370" s="11"/>
      <c r="J5370" s="11"/>
      <c r="K5370" s="11"/>
      <c r="L5370" s="5">
        <f t="shared" si="249"/>
        <v>0.84794999999999998</v>
      </c>
      <c r="M5370" s="22">
        <f>SUMIFS('[1]pvwatts_Cov KY, 7.0815 kWDC, Ro'!$M$33:$M$8792,'[1]pvwatts_Cov KY, 7.0815 kWDC, Ro'!$Q$33:$Q$8792,N5370,'[1]pvwatts_Cov KY, 7.0815 kWDC, Ro'!$R$33:$R$8792,O5370,'[1]pvwatts_Cov KY, 7.0815 kWDC, Ro'!$S$33:$S$8792,C5370)</f>
        <v>0.14840500000000001</v>
      </c>
      <c r="N5370">
        <f t="shared" si="250"/>
        <v>11</v>
      </c>
      <c r="O5370">
        <f t="shared" si="251"/>
        <v>10</v>
      </c>
    </row>
    <row r="5371" spans="1:15">
      <c r="A5371" s="5" t="s">
        <v>3</v>
      </c>
      <c r="B5371" s="8">
        <v>44510</v>
      </c>
      <c r="C5371" s="9">
        <v>18</v>
      </c>
      <c r="D5371" s="10">
        <v>132302.34670796126</v>
      </c>
      <c r="E5371" s="11"/>
      <c r="F5371" s="11"/>
      <c r="G5371" s="11"/>
      <c r="H5371" s="11"/>
      <c r="I5371" s="11"/>
      <c r="J5371" s="11"/>
      <c r="K5371" s="11"/>
      <c r="L5371" s="5">
        <f t="shared" si="249"/>
        <v>0.98531000000000002</v>
      </c>
      <c r="M5371" s="22">
        <f>SUMIFS('[1]pvwatts_Cov KY, 7.0815 kWDC, Ro'!$M$33:$M$8792,'[1]pvwatts_Cov KY, 7.0815 kWDC, Ro'!$Q$33:$Q$8792,N5371,'[1]pvwatts_Cov KY, 7.0815 kWDC, Ro'!$R$33:$R$8792,O5371,'[1]pvwatts_Cov KY, 7.0815 kWDC, Ro'!$S$33:$S$8792,C5371)</f>
        <v>0</v>
      </c>
      <c r="N5371">
        <f t="shared" si="250"/>
        <v>11</v>
      </c>
      <c r="O5371">
        <f t="shared" si="251"/>
        <v>10</v>
      </c>
    </row>
    <row r="5372" spans="1:15">
      <c r="A5372" s="5" t="s">
        <v>3</v>
      </c>
      <c r="B5372" s="8">
        <v>44510</v>
      </c>
      <c r="C5372" s="9">
        <v>19</v>
      </c>
      <c r="D5372" s="10">
        <v>145413.66427083328</v>
      </c>
      <c r="E5372" s="11"/>
      <c r="F5372" s="11"/>
      <c r="G5372" s="11"/>
      <c r="H5372" s="11"/>
      <c r="I5372" s="11"/>
      <c r="J5372" s="11"/>
      <c r="K5372" s="11"/>
      <c r="L5372" s="5">
        <f t="shared" si="249"/>
        <v>1.0829500000000001</v>
      </c>
      <c r="M5372" s="22">
        <f>SUMIFS('[1]pvwatts_Cov KY, 7.0815 kWDC, Ro'!$M$33:$M$8792,'[1]pvwatts_Cov KY, 7.0815 kWDC, Ro'!$Q$33:$Q$8792,N5372,'[1]pvwatts_Cov KY, 7.0815 kWDC, Ro'!$R$33:$R$8792,O5372,'[1]pvwatts_Cov KY, 7.0815 kWDC, Ro'!$S$33:$S$8792,C5372)</f>
        <v>0</v>
      </c>
      <c r="N5372">
        <f t="shared" si="250"/>
        <v>11</v>
      </c>
      <c r="O5372">
        <f t="shared" si="251"/>
        <v>10</v>
      </c>
    </row>
    <row r="5373" spans="1:15">
      <c r="A5373" s="5" t="s">
        <v>3</v>
      </c>
      <c r="B5373" s="8">
        <v>44510</v>
      </c>
      <c r="C5373" s="9">
        <v>20</v>
      </c>
      <c r="D5373" s="10">
        <v>145317.39180717853</v>
      </c>
      <c r="E5373" s="11"/>
      <c r="F5373" s="11"/>
      <c r="G5373" s="11"/>
      <c r="H5373" s="11"/>
      <c r="I5373" s="11"/>
      <c r="J5373" s="11"/>
      <c r="K5373" s="11"/>
      <c r="L5373" s="5">
        <f t="shared" si="249"/>
        <v>1.08223</v>
      </c>
      <c r="M5373" s="22">
        <f>SUMIFS('[1]pvwatts_Cov KY, 7.0815 kWDC, Ro'!$M$33:$M$8792,'[1]pvwatts_Cov KY, 7.0815 kWDC, Ro'!$Q$33:$Q$8792,N5373,'[1]pvwatts_Cov KY, 7.0815 kWDC, Ro'!$R$33:$R$8792,O5373,'[1]pvwatts_Cov KY, 7.0815 kWDC, Ro'!$S$33:$S$8792,C5373)</f>
        <v>0</v>
      </c>
      <c r="N5373">
        <f t="shared" si="250"/>
        <v>11</v>
      </c>
      <c r="O5373">
        <f t="shared" si="251"/>
        <v>10</v>
      </c>
    </row>
    <row r="5374" spans="1:15">
      <c r="A5374" s="5" t="s">
        <v>3</v>
      </c>
      <c r="B5374" s="8">
        <v>44510</v>
      </c>
      <c r="C5374" s="9">
        <v>21</v>
      </c>
      <c r="D5374" s="10">
        <v>139993.37327141402</v>
      </c>
      <c r="E5374" s="11"/>
      <c r="F5374" s="11"/>
      <c r="G5374" s="11"/>
      <c r="H5374" s="11"/>
      <c r="I5374" s="11"/>
      <c r="J5374" s="11"/>
      <c r="K5374" s="11"/>
      <c r="L5374" s="5">
        <f t="shared" si="249"/>
        <v>1.0425800000000001</v>
      </c>
      <c r="M5374" s="22">
        <f>SUMIFS('[1]pvwatts_Cov KY, 7.0815 kWDC, Ro'!$M$33:$M$8792,'[1]pvwatts_Cov KY, 7.0815 kWDC, Ro'!$Q$33:$Q$8792,N5374,'[1]pvwatts_Cov KY, 7.0815 kWDC, Ro'!$R$33:$R$8792,O5374,'[1]pvwatts_Cov KY, 7.0815 kWDC, Ro'!$S$33:$S$8792,C5374)</f>
        <v>0</v>
      </c>
      <c r="N5374">
        <f t="shared" si="250"/>
        <v>11</v>
      </c>
      <c r="O5374">
        <f t="shared" si="251"/>
        <v>10</v>
      </c>
    </row>
    <row r="5375" spans="1:15">
      <c r="A5375" s="5" t="s">
        <v>3</v>
      </c>
      <c r="B5375" s="8">
        <v>44510</v>
      </c>
      <c r="C5375" s="9">
        <v>22</v>
      </c>
      <c r="D5375" s="10">
        <v>130789.61409690896</v>
      </c>
      <c r="E5375" s="11"/>
      <c r="F5375" s="11"/>
      <c r="G5375" s="11"/>
      <c r="H5375" s="11"/>
      <c r="I5375" s="11"/>
      <c r="J5375" s="11"/>
      <c r="K5375" s="11"/>
      <c r="L5375" s="5">
        <f t="shared" si="249"/>
        <v>0.97404000000000002</v>
      </c>
      <c r="M5375" s="22">
        <f>SUMIFS('[1]pvwatts_Cov KY, 7.0815 kWDC, Ro'!$M$33:$M$8792,'[1]pvwatts_Cov KY, 7.0815 kWDC, Ro'!$Q$33:$Q$8792,N5375,'[1]pvwatts_Cov KY, 7.0815 kWDC, Ro'!$R$33:$R$8792,O5375,'[1]pvwatts_Cov KY, 7.0815 kWDC, Ro'!$S$33:$S$8792,C5375)</f>
        <v>0</v>
      </c>
      <c r="N5375">
        <f t="shared" si="250"/>
        <v>11</v>
      </c>
      <c r="O5375">
        <f t="shared" si="251"/>
        <v>10</v>
      </c>
    </row>
    <row r="5376" spans="1:15">
      <c r="A5376" s="5" t="s">
        <v>3</v>
      </c>
      <c r="B5376" s="8">
        <v>44510</v>
      </c>
      <c r="C5376" s="9">
        <v>23</v>
      </c>
      <c r="D5376" s="10">
        <v>116133.08361273566</v>
      </c>
      <c r="E5376" s="11"/>
      <c r="F5376" s="11"/>
      <c r="G5376" s="11"/>
      <c r="H5376" s="11"/>
      <c r="I5376" s="11"/>
      <c r="J5376" s="11"/>
      <c r="K5376" s="11"/>
      <c r="L5376" s="5">
        <f t="shared" si="249"/>
        <v>0.86489000000000005</v>
      </c>
      <c r="M5376" s="22">
        <f>SUMIFS('[1]pvwatts_Cov KY, 7.0815 kWDC, Ro'!$M$33:$M$8792,'[1]pvwatts_Cov KY, 7.0815 kWDC, Ro'!$Q$33:$Q$8792,N5376,'[1]pvwatts_Cov KY, 7.0815 kWDC, Ro'!$R$33:$R$8792,O5376,'[1]pvwatts_Cov KY, 7.0815 kWDC, Ro'!$S$33:$S$8792,C5376)</f>
        <v>0</v>
      </c>
      <c r="N5376">
        <f t="shared" si="250"/>
        <v>11</v>
      </c>
      <c r="O5376">
        <f t="shared" si="251"/>
        <v>10</v>
      </c>
    </row>
    <row r="5377" spans="1:15">
      <c r="A5377" s="5" t="s">
        <v>3</v>
      </c>
      <c r="B5377" s="8">
        <v>44510</v>
      </c>
      <c r="C5377" s="9">
        <v>24</v>
      </c>
      <c r="D5377" s="10">
        <v>101764.98466749016</v>
      </c>
      <c r="E5377" s="11"/>
      <c r="F5377" s="11"/>
      <c r="G5377" s="11"/>
      <c r="H5377" s="11"/>
      <c r="I5377" s="11"/>
      <c r="J5377" s="11"/>
      <c r="K5377" s="11"/>
      <c r="L5377" s="5">
        <f t="shared" si="249"/>
        <v>0.75788</v>
      </c>
      <c r="M5377" s="22">
        <f>SUMIFS('[1]pvwatts_Cov KY, 7.0815 kWDC, Ro'!$M$33:$M$8792,'[1]pvwatts_Cov KY, 7.0815 kWDC, Ro'!$Q$33:$Q$8792,N5377,'[1]pvwatts_Cov KY, 7.0815 kWDC, Ro'!$R$33:$R$8792,O5377,'[1]pvwatts_Cov KY, 7.0815 kWDC, Ro'!$S$33:$S$8792,C5377)</f>
        <v>0</v>
      </c>
      <c r="N5377">
        <f t="shared" si="250"/>
        <v>11</v>
      </c>
      <c r="O5377">
        <f t="shared" si="251"/>
        <v>10</v>
      </c>
    </row>
    <row r="5378" spans="1:15">
      <c r="A5378" s="5" t="s">
        <v>3</v>
      </c>
      <c r="B5378" s="8">
        <v>44511</v>
      </c>
      <c r="C5378" s="9">
        <v>1</v>
      </c>
      <c r="D5378" s="10">
        <v>92107.899848108515</v>
      </c>
      <c r="E5378" s="11"/>
      <c r="F5378" s="11"/>
      <c r="G5378" s="11"/>
      <c r="H5378" s="11"/>
      <c r="I5378" s="11"/>
      <c r="J5378" s="11"/>
      <c r="K5378" s="11"/>
      <c r="L5378" s="5">
        <f t="shared" ref="L5378:L5441" si="252">ROUND(D5378*$D$8764,5)</f>
        <v>0.68596000000000001</v>
      </c>
      <c r="M5378" s="22">
        <f>SUMIFS('[1]pvwatts_Cov KY, 7.0815 kWDC, Ro'!$M$33:$M$8792,'[1]pvwatts_Cov KY, 7.0815 kWDC, Ro'!$Q$33:$Q$8792,N5378,'[1]pvwatts_Cov KY, 7.0815 kWDC, Ro'!$R$33:$R$8792,O5378,'[1]pvwatts_Cov KY, 7.0815 kWDC, Ro'!$S$33:$S$8792,C5378)</f>
        <v>0</v>
      </c>
      <c r="N5378">
        <f t="shared" si="250"/>
        <v>11</v>
      </c>
      <c r="O5378">
        <f t="shared" si="251"/>
        <v>11</v>
      </c>
    </row>
    <row r="5379" spans="1:15">
      <c r="A5379" s="5" t="s">
        <v>3</v>
      </c>
      <c r="B5379" s="8">
        <v>44511</v>
      </c>
      <c r="C5379" s="9">
        <v>2</v>
      </c>
      <c r="D5379" s="10">
        <v>86903.021247819604</v>
      </c>
      <c r="E5379" s="11"/>
      <c r="F5379" s="11"/>
      <c r="G5379" s="11"/>
      <c r="H5379" s="11"/>
      <c r="I5379" s="11"/>
      <c r="J5379" s="11"/>
      <c r="K5379" s="11"/>
      <c r="L5379" s="5">
        <f t="shared" si="252"/>
        <v>0.6472</v>
      </c>
      <c r="M5379" s="22">
        <f>SUMIFS('[1]pvwatts_Cov KY, 7.0815 kWDC, Ro'!$M$33:$M$8792,'[1]pvwatts_Cov KY, 7.0815 kWDC, Ro'!$Q$33:$Q$8792,N5379,'[1]pvwatts_Cov KY, 7.0815 kWDC, Ro'!$R$33:$R$8792,O5379,'[1]pvwatts_Cov KY, 7.0815 kWDC, Ro'!$S$33:$S$8792,C5379)</f>
        <v>0</v>
      </c>
      <c r="N5379">
        <f t="shared" ref="N5379:N5442" si="253">MONTH(B5379)</f>
        <v>11</v>
      </c>
      <c r="O5379">
        <f t="shared" ref="O5379:O5442" si="254">DAY(B5379)</f>
        <v>11</v>
      </c>
    </row>
    <row r="5380" spans="1:15">
      <c r="A5380" s="5" t="s">
        <v>3</v>
      </c>
      <c r="B5380" s="8">
        <v>44511</v>
      </c>
      <c r="C5380" s="9">
        <v>3</v>
      </c>
      <c r="D5380" s="10">
        <v>85003.65662441797</v>
      </c>
      <c r="E5380" s="11"/>
      <c r="F5380" s="11"/>
      <c r="G5380" s="11"/>
      <c r="H5380" s="11"/>
      <c r="I5380" s="11"/>
      <c r="J5380" s="11"/>
      <c r="K5380" s="11"/>
      <c r="L5380" s="5">
        <f t="shared" si="252"/>
        <v>0.63305</v>
      </c>
      <c r="M5380" s="22">
        <f>SUMIFS('[1]pvwatts_Cov KY, 7.0815 kWDC, Ro'!$M$33:$M$8792,'[1]pvwatts_Cov KY, 7.0815 kWDC, Ro'!$Q$33:$Q$8792,N5380,'[1]pvwatts_Cov KY, 7.0815 kWDC, Ro'!$R$33:$R$8792,O5380,'[1]pvwatts_Cov KY, 7.0815 kWDC, Ro'!$S$33:$S$8792,C5380)</f>
        <v>0</v>
      </c>
      <c r="N5380">
        <f t="shared" si="253"/>
        <v>11</v>
      </c>
      <c r="O5380">
        <f t="shared" si="254"/>
        <v>11</v>
      </c>
    </row>
    <row r="5381" spans="1:15">
      <c r="A5381" s="5" t="s">
        <v>3</v>
      </c>
      <c r="B5381" s="8">
        <v>44511</v>
      </c>
      <c r="C5381" s="9">
        <v>4</v>
      </c>
      <c r="D5381" s="10">
        <v>85452.813880367175</v>
      </c>
      <c r="E5381" s="11"/>
      <c r="F5381" s="11"/>
      <c r="G5381" s="11"/>
      <c r="H5381" s="11"/>
      <c r="I5381" s="11"/>
      <c r="J5381" s="11"/>
      <c r="K5381" s="11"/>
      <c r="L5381" s="5">
        <f t="shared" si="252"/>
        <v>0.63639999999999997</v>
      </c>
      <c r="M5381" s="22">
        <f>SUMIFS('[1]pvwatts_Cov KY, 7.0815 kWDC, Ro'!$M$33:$M$8792,'[1]pvwatts_Cov KY, 7.0815 kWDC, Ro'!$Q$33:$Q$8792,N5381,'[1]pvwatts_Cov KY, 7.0815 kWDC, Ro'!$R$33:$R$8792,O5381,'[1]pvwatts_Cov KY, 7.0815 kWDC, Ro'!$S$33:$S$8792,C5381)</f>
        <v>0</v>
      </c>
      <c r="N5381">
        <f t="shared" si="253"/>
        <v>11</v>
      </c>
      <c r="O5381">
        <f t="shared" si="254"/>
        <v>11</v>
      </c>
    </row>
    <row r="5382" spans="1:15">
      <c r="A5382" s="5" t="s">
        <v>3</v>
      </c>
      <c r="B5382" s="8">
        <v>44511</v>
      </c>
      <c r="C5382" s="9">
        <v>5</v>
      </c>
      <c r="D5382" s="10">
        <v>88747.522185655573</v>
      </c>
      <c r="E5382" s="11"/>
      <c r="F5382" s="11"/>
      <c r="G5382" s="11"/>
      <c r="H5382" s="11"/>
      <c r="I5382" s="11"/>
      <c r="J5382" s="11"/>
      <c r="K5382" s="11"/>
      <c r="L5382" s="5">
        <f t="shared" si="252"/>
        <v>0.66093999999999997</v>
      </c>
      <c r="M5382" s="22">
        <f>SUMIFS('[1]pvwatts_Cov KY, 7.0815 kWDC, Ro'!$M$33:$M$8792,'[1]pvwatts_Cov KY, 7.0815 kWDC, Ro'!$Q$33:$Q$8792,N5382,'[1]pvwatts_Cov KY, 7.0815 kWDC, Ro'!$R$33:$R$8792,O5382,'[1]pvwatts_Cov KY, 7.0815 kWDC, Ro'!$S$33:$S$8792,C5382)</f>
        <v>0</v>
      </c>
      <c r="N5382">
        <f t="shared" si="253"/>
        <v>11</v>
      </c>
      <c r="O5382">
        <f t="shared" si="254"/>
        <v>11</v>
      </c>
    </row>
    <row r="5383" spans="1:15">
      <c r="A5383" s="5" t="s">
        <v>3</v>
      </c>
      <c r="B5383" s="8">
        <v>44511</v>
      </c>
      <c r="C5383" s="9">
        <v>6</v>
      </c>
      <c r="D5383" s="10">
        <v>97986.229569223622</v>
      </c>
      <c r="E5383" s="11"/>
      <c r="F5383" s="11"/>
      <c r="G5383" s="11"/>
      <c r="H5383" s="11"/>
      <c r="I5383" s="11"/>
      <c r="J5383" s="11"/>
      <c r="K5383" s="11"/>
      <c r="L5383" s="5">
        <f t="shared" si="252"/>
        <v>0.72974000000000006</v>
      </c>
      <c r="M5383" s="22">
        <f>SUMIFS('[1]pvwatts_Cov KY, 7.0815 kWDC, Ro'!$M$33:$M$8792,'[1]pvwatts_Cov KY, 7.0815 kWDC, Ro'!$Q$33:$Q$8792,N5383,'[1]pvwatts_Cov KY, 7.0815 kWDC, Ro'!$R$33:$R$8792,O5383,'[1]pvwatts_Cov KY, 7.0815 kWDC, Ro'!$S$33:$S$8792,C5383)</f>
        <v>0</v>
      </c>
      <c r="N5383">
        <f t="shared" si="253"/>
        <v>11</v>
      </c>
      <c r="O5383">
        <f t="shared" si="254"/>
        <v>11</v>
      </c>
    </row>
    <row r="5384" spans="1:15">
      <c r="A5384" s="5" t="s">
        <v>3</v>
      </c>
      <c r="B5384" s="8">
        <v>44511</v>
      </c>
      <c r="C5384" s="9">
        <v>7</v>
      </c>
      <c r="D5384" s="10">
        <v>115749.71826760221</v>
      </c>
      <c r="E5384" s="11"/>
      <c r="F5384" s="11"/>
      <c r="G5384" s="11"/>
      <c r="H5384" s="11"/>
      <c r="I5384" s="11"/>
      <c r="J5384" s="11"/>
      <c r="K5384" s="11"/>
      <c r="L5384" s="5">
        <f t="shared" si="252"/>
        <v>0.86202999999999996</v>
      </c>
      <c r="M5384" s="22">
        <f>SUMIFS('[1]pvwatts_Cov KY, 7.0815 kWDC, Ro'!$M$33:$M$8792,'[1]pvwatts_Cov KY, 7.0815 kWDC, Ro'!$Q$33:$Q$8792,N5384,'[1]pvwatts_Cov KY, 7.0815 kWDC, Ro'!$R$33:$R$8792,O5384,'[1]pvwatts_Cov KY, 7.0815 kWDC, Ro'!$S$33:$S$8792,C5384)</f>
        <v>0</v>
      </c>
      <c r="N5384">
        <f t="shared" si="253"/>
        <v>11</v>
      </c>
      <c r="O5384">
        <f t="shared" si="254"/>
        <v>11</v>
      </c>
    </row>
    <row r="5385" spans="1:15">
      <c r="A5385" s="5" t="s">
        <v>3</v>
      </c>
      <c r="B5385" s="8">
        <v>44511</v>
      </c>
      <c r="C5385" s="9">
        <v>8</v>
      </c>
      <c r="D5385" s="10">
        <v>124164.61079609233</v>
      </c>
      <c r="E5385" s="11"/>
      <c r="F5385" s="11"/>
      <c r="G5385" s="11"/>
      <c r="H5385" s="11"/>
      <c r="I5385" s="11"/>
      <c r="J5385" s="11"/>
      <c r="K5385" s="11"/>
      <c r="L5385" s="5">
        <f t="shared" si="252"/>
        <v>0.92469999999999997</v>
      </c>
      <c r="M5385" s="22">
        <f>SUMIFS('[1]pvwatts_Cov KY, 7.0815 kWDC, Ro'!$M$33:$M$8792,'[1]pvwatts_Cov KY, 7.0815 kWDC, Ro'!$Q$33:$Q$8792,N5385,'[1]pvwatts_Cov KY, 7.0815 kWDC, Ro'!$R$33:$R$8792,O5385,'[1]pvwatts_Cov KY, 7.0815 kWDC, Ro'!$S$33:$S$8792,C5385)</f>
        <v>1.3811E-2</v>
      </c>
      <c r="N5385">
        <f t="shared" si="253"/>
        <v>11</v>
      </c>
      <c r="O5385">
        <f t="shared" si="254"/>
        <v>11</v>
      </c>
    </row>
    <row r="5386" spans="1:15">
      <c r="A5386" s="5" t="s">
        <v>3</v>
      </c>
      <c r="B5386" s="8">
        <v>44511</v>
      </c>
      <c r="C5386" s="9">
        <v>9</v>
      </c>
      <c r="D5386" s="10">
        <v>118967.41270983181</v>
      </c>
      <c r="E5386" s="11"/>
      <c r="F5386" s="11"/>
      <c r="G5386" s="11"/>
      <c r="H5386" s="11"/>
      <c r="I5386" s="11"/>
      <c r="J5386" s="11"/>
      <c r="K5386" s="11"/>
      <c r="L5386" s="5">
        <f t="shared" si="252"/>
        <v>0.88600000000000001</v>
      </c>
      <c r="M5386" s="22">
        <f>SUMIFS('[1]pvwatts_Cov KY, 7.0815 kWDC, Ro'!$M$33:$M$8792,'[1]pvwatts_Cov KY, 7.0815 kWDC, Ro'!$Q$33:$Q$8792,N5386,'[1]pvwatts_Cov KY, 7.0815 kWDC, Ro'!$R$33:$R$8792,O5386,'[1]pvwatts_Cov KY, 7.0815 kWDC, Ro'!$S$33:$S$8792,C5386)</f>
        <v>0.18817400000000001</v>
      </c>
      <c r="N5386">
        <f t="shared" si="253"/>
        <v>11</v>
      </c>
      <c r="O5386">
        <f t="shared" si="254"/>
        <v>11</v>
      </c>
    </row>
    <row r="5387" spans="1:15">
      <c r="A5387" s="5" t="s">
        <v>3</v>
      </c>
      <c r="B5387" s="8">
        <v>44511</v>
      </c>
      <c r="C5387" s="9">
        <v>10</v>
      </c>
      <c r="D5387" s="10">
        <v>113199.68761846672</v>
      </c>
      <c r="E5387" s="11"/>
      <c r="F5387" s="11"/>
      <c r="G5387" s="11"/>
      <c r="H5387" s="11"/>
      <c r="I5387" s="11"/>
      <c r="J5387" s="11"/>
      <c r="K5387" s="11"/>
      <c r="L5387" s="5">
        <f t="shared" si="252"/>
        <v>0.84304000000000001</v>
      </c>
      <c r="M5387" s="22">
        <f>SUMIFS('[1]pvwatts_Cov KY, 7.0815 kWDC, Ro'!$M$33:$M$8792,'[1]pvwatts_Cov KY, 7.0815 kWDC, Ro'!$Q$33:$Q$8792,N5387,'[1]pvwatts_Cov KY, 7.0815 kWDC, Ro'!$R$33:$R$8792,O5387,'[1]pvwatts_Cov KY, 7.0815 kWDC, Ro'!$S$33:$S$8792,C5387)</f>
        <v>0.43395600000000001</v>
      </c>
      <c r="N5387">
        <f t="shared" si="253"/>
        <v>11</v>
      </c>
      <c r="O5387">
        <f t="shared" si="254"/>
        <v>11</v>
      </c>
    </row>
    <row r="5388" spans="1:15">
      <c r="A5388" s="5" t="s">
        <v>3</v>
      </c>
      <c r="B5388" s="8">
        <v>44511</v>
      </c>
      <c r="C5388" s="9">
        <v>11</v>
      </c>
      <c r="D5388" s="10">
        <v>110850.89068255479</v>
      </c>
      <c r="E5388" s="11"/>
      <c r="F5388" s="11"/>
      <c r="G5388" s="11"/>
      <c r="H5388" s="11"/>
      <c r="I5388" s="11"/>
      <c r="J5388" s="11"/>
      <c r="K5388" s="11"/>
      <c r="L5388" s="5">
        <f t="shared" si="252"/>
        <v>0.82555000000000001</v>
      </c>
      <c r="M5388" s="22">
        <f>SUMIFS('[1]pvwatts_Cov KY, 7.0815 kWDC, Ro'!$M$33:$M$8792,'[1]pvwatts_Cov KY, 7.0815 kWDC, Ro'!$Q$33:$Q$8792,N5388,'[1]pvwatts_Cov KY, 7.0815 kWDC, Ro'!$R$33:$R$8792,O5388,'[1]pvwatts_Cov KY, 7.0815 kWDC, Ro'!$S$33:$S$8792,C5388)</f>
        <v>0.24796000000000001</v>
      </c>
      <c r="N5388">
        <f t="shared" si="253"/>
        <v>11</v>
      </c>
      <c r="O5388">
        <f t="shared" si="254"/>
        <v>11</v>
      </c>
    </row>
    <row r="5389" spans="1:15">
      <c r="A5389" s="5" t="s">
        <v>3</v>
      </c>
      <c r="B5389" s="8">
        <v>44511</v>
      </c>
      <c r="C5389" s="9">
        <v>12</v>
      </c>
      <c r="D5389" s="10">
        <v>107818.82727885939</v>
      </c>
      <c r="E5389" s="11"/>
      <c r="F5389" s="11"/>
      <c r="G5389" s="11"/>
      <c r="H5389" s="11"/>
      <c r="I5389" s="11"/>
      <c r="J5389" s="11"/>
      <c r="K5389" s="11"/>
      <c r="L5389" s="5">
        <f t="shared" si="252"/>
        <v>0.80296999999999996</v>
      </c>
      <c r="M5389" s="22">
        <f>SUMIFS('[1]pvwatts_Cov KY, 7.0815 kWDC, Ro'!$M$33:$M$8792,'[1]pvwatts_Cov KY, 7.0815 kWDC, Ro'!$Q$33:$Q$8792,N5389,'[1]pvwatts_Cov KY, 7.0815 kWDC, Ro'!$R$33:$R$8792,O5389,'[1]pvwatts_Cov KY, 7.0815 kWDC, Ro'!$S$33:$S$8792,C5389)</f>
        <v>0.147895</v>
      </c>
      <c r="N5389">
        <f t="shared" si="253"/>
        <v>11</v>
      </c>
      <c r="O5389">
        <f t="shared" si="254"/>
        <v>11</v>
      </c>
    </row>
    <row r="5390" spans="1:15">
      <c r="A5390" s="5" t="s">
        <v>3</v>
      </c>
      <c r="B5390" s="8">
        <v>44511</v>
      </c>
      <c r="C5390" s="9">
        <v>13</v>
      </c>
      <c r="D5390" s="10">
        <v>106548.55779098923</v>
      </c>
      <c r="E5390" s="11"/>
      <c r="F5390" s="11"/>
      <c r="G5390" s="11"/>
      <c r="H5390" s="11"/>
      <c r="I5390" s="11"/>
      <c r="J5390" s="11"/>
      <c r="K5390" s="11"/>
      <c r="L5390" s="5">
        <f t="shared" si="252"/>
        <v>0.79351000000000005</v>
      </c>
      <c r="M5390" s="22">
        <f>SUMIFS('[1]pvwatts_Cov KY, 7.0815 kWDC, Ro'!$M$33:$M$8792,'[1]pvwatts_Cov KY, 7.0815 kWDC, Ro'!$Q$33:$Q$8792,N5390,'[1]pvwatts_Cov KY, 7.0815 kWDC, Ro'!$R$33:$R$8792,O5390,'[1]pvwatts_Cov KY, 7.0815 kWDC, Ro'!$S$33:$S$8792,C5390)</f>
        <v>0.31462000000000001</v>
      </c>
      <c r="N5390">
        <f t="shared" si="253"/>
        <v>11</v>
      </c>
      <c r="O5390">
        <f t="shared" si="254"/>
        <v>11</v>
      </c>
    </row>
    <row r="5391" spans="1:15">
      <c r="A5391" s="5" t="s">
        <v>3</v>
      </c>
      <c r="B5391" s="8">
        <v>44511</v>
      </c>
      <c r="C5391" s="9">
        <v>14</v>
      </c>
      <c r="D5391" s="10">
        <v>110142.36361062927</v>
      </c>
      <c r="E5391" s="11"/>
      <c r="F5391" s="11"/>
      <c r="G5391" s="11"/>
      <c r="H5391" s="11"/>
      <c r="I5391" s="11"/>
      <c r="J5391" s="11"/>
      <c r="K5391" s="11"/>
      <c r="L5391" s="5">
        <f t="shared" si="252"/>
        <v>0.82027000000000005</v>
      </c>
      <c r="M5391" s="22">
        <f>SUMIFS('[1]pvwatts_Cov KY, 7.0815 kWDC, Ro'!$M$33:$M$8792,'[1]pvwatts_Cov KY, 7.0815 kWDC, Ro'!$Q$33:$Q$8792,N5391,'[1]pvwatts_Cov KY, 7.0815 kWDC, Ro'!$R$33:$R$8792,O5391,'[1]pvwatts_Cov KY, 7.0815 kWDC, Ro'!$S$33:$S$8792,C5391)</f>
        <v>0.243364</v>
      </c>
      <c r="N5391">
        <f t="shared" si="253"/>
        <v>11</v>
      </c>
      <c r="O5391">
        <f t="shared" si="254"/>
        <v>11</v>
      </c>
    </row>
    <row r="5392" spans="1:15">
      <c r="A5392" s="5" t="s">
        <v>3</v>
      </c>
      <c r="B5392" s="8">
        <v>44511</v>
      </c>
      <c r="C5392" s="9">
        <v>15</v>
      </c>
      <c r="D5392" s="10">
        <v>112234.72575508911</v>
      </c>
      <c r="E5392" s="11"/>
      <c r="F5392" s="11"/>
      <c r="G5392" s="11"/>
      <c r="H5392" s="11"/>
      <c r="I5392" s="11"/>
      <c r="J5392" s="11"/>
      <c r="K5392" s="11"/>
      <c r="L5392" s="5">
        <f t="shared" si="252"/>
        <v>0.83584999999999998</v>
      </c>
      <c r="M5392" s="22">
        <f>SUMIFS('[1]pvwatts_Cov KY, 7.0815 kWDC, Ro'!$M$33:$M$8792,'[1]pvwatts_Cov KY, 7.0815 kWDC, Ro'!$Q$33:$Q$8792,N5392,'[1]pvwatts_Cov KY, 7.0815 kWDC, Ro'!$R$33:$R$8792,O5392,'[1]pvwatts_Cov KY, 7.0815 kWDC, Ro'!$S$33:$S$8792,C5392)</f>
        <v>0.20142199999999999</v>
      </c>
      <c r="N5392">
        <f t="shared" si="253"/>
        <v>11</v>
      </c>
      <c r="O5392">
        <f t="shared" si="254"/>
        <v>11</v>
      </c>
    </row>
    <row r="5393" spans="1:15">
      <c r="A5393" s="5" t="s">
        <v>3</v>
      </c>
      <c r="B5393" s="8">
        <v>44511</v>
      </c>
      <c r="C5393" s="9">
        <v>16</v>
      </c>
      <c r="D5393" s="10">
        <v>120802.72424087941</v>
      </c>
      <c r="E5393" s="11"/>
      <c r="F5393" s="11"/>
      <c r="G5393" s="11"/>
      <c r="H5393" s="11"/>
      <c r="I5393" s="11"/>
      <c r="J5393" s="11"/>
      <c r="K5393" s="11"/>
      <c r="L5393" s="5">
        <f t="shared" si="252"/>
        <v>0.89966000000000002</v>
      </c>
      <c r="M5393" s="22">
        <f>SUMIFS('[1]pvwatts_Cov KY, 7.0815 kWDC, Ro'!$M$33:$M$8792,'[1]pvwatts_Cov KY, 7.0815 kWDC, Ro'!$Q$33:$Q$8792,N5393,'[1]pvwatts_Cov KY, 7.0815 kWDC, Ro'!$R$33:$R$8792,O5393,'[1]pvwatts_Cov KY, 7.0815 kWDC, Ro'!$S$33:$S$8792,C5393)</f>
        <v>0.10592</v>
      </c>
      <c r="N5393">
        <f t="shared" si="253"/>
        <v>11</v>
      </c>
      <c r="O5393">
        <f t="shared" si="254"/>
        <v>11</v>
      </c>
    </row>
    <row r="5394" spans="1:15">
      <c r="A5394" s="5" t="s">
        <v>3</v>
      </c>
      <c r="B5394" s="8">
        <v>44511</v>
      </c>
      <c r="C5394" s="9">
        <v>17</v>
      </c>
      <c r="D5394" s="10">
        <v>133308.71846307689</v>
      </c>
      <c r="E5394" s="11"/>
      <c r="F5394" s="11"/>
      <c r="G5394" s="11"/>
      <c r="H5394" s="11"/>
      <c r="I5394" s="11"/>
      <c r="J5394" s="11"/>
      <c r="K5394" s="11"/>
      <c r="L5394" s="5">
        <f t="shared" si="252"/>
        <v>0.99280000000000002</v>
      </c>
      <c r="M5394" s="22">
        <f>SUMIFS('[1]pvwatts_Cov KY, 7.0815 kWDC, Ro'!$M$33:$M$8792,'[1]pvwatts_Cov KY, 7.0815 kWDC, Ro'!$Q$33:$Q$8792,N5394,'[1]pvwatts_Cov KY, 7.0815 kWDC, Ro'!$R$33:$R$8792,O5394,'[1]pvwatts_Cov KY, 7.0815 kWDC, Ro'!$S$33:$S$8792,C5394)</f>
        <v>0.211204</v>
      </c>
      <c r="N5394">
        <f t="shared" si="253"/>
        <v>11</v>
      </c>
      <c r="O5394">
        <f t="shared" si="254"/>
        <v>11</v>
      </c>
    </row>
    <row r="5395" spans="1:15">
      <c r="A5395" s="5" t="s">
        <v>3</v>
      </c>
      <c r="B5395" s="8">
        <v>44511</v>
      </c>
      <c r="C5395" s="9">
        <v>18</v>
      </c>
      <c r="D5395" s="10">
        <v>149779.70132268098</v>
      </c>
      <c r="E5395" s="11"/>
      <c r="F5395" s="11"/>
      <c r="G5395" s="11"/>
      <c r="H5395" s="11"/>
      <c r="I5395" s="11"/>
      <c r="J5395" s="11"/>
      <c r="K5395" s="11"/>
      <c r="L5395" s="5">
        <f t="shared" si="252"/>
        <v>1.11547</v>
      </c>
      <c r="M5395" s="22">
        <f>SUMIFS('[1]pvwatts_Cov KY, 7.0815 kWDC, Ro'!$M$33:$M$8792,'[1]pvwatts_Cov KY, 7.0815 kWDC, Ro'!$Q$33:$Q$8792,N5395,'[1]pvwatts_Cov KY, 7.0815 kWDC, Ro'!$R$33:$R$8792,O5395,'[1]pvwatts_Cov KY, 7.0815 kWDC, Ro'!$S$33:$S$8792,C5395)</f>
        <v>0</v>
      </c>
      <c r="N5395">
        <f t="shared" si="253"/>
        <v>11</v>
      </c>
      <c r="O5395">
        <f t="shared" si="254"/>
        <v>11</v>
      </c>
    </row>
    <row r="5396" spans="1:15">
      <c r="A5396" s="5" t="s">
        <v>3</v>
      </c>
      <c r="B5396" s="8">
        <v>44511</v>
      </c>
      <c r="C5396" s="9">
        <v>19</v>
      </c>
      <c r="D5396" s="10">
        <v>155068.18112679941</v>
      </c>
      <c r="E5396" s="11"/>
      <c r="F5396" s="11"/>
      <c r="G5396" s="11"/>
      <c r="H5396" s="11"/>
      <c r="I5396" s="11"/>
      <c r="J5396" s="11"/>
      <c r="K5396" s="11"/>
      <c r="L5396" s="5">
        <f t="shared" si="252"/>
        <v>1.1548499999999999</v>
      </c>
      <c r="M5396" s="22">
        <f>SUMIFS('[1]pvwatts_Cov KY, 7.0815 kWDC, Ro'!$M$33:$M$8792,'[1]pvwatts_Cov KY, 7.0815 kWDC, Ro'!$Q$33:$Q$8792,N5396,'[1]pvwatts_Cov KY, 7.0815 kWDC, Ro'!$R$33:$R$8792,O5396,'[1]pvwatts_Cov KY, 7.0815 kWDC, Ro'!$S$33:$S$8792,C5396)</f>
        <v>0</v>
      </c>
      <c r="N5396">
        <f t="shared" si="253"/>
        <v>11</v>
      </c>
      <c r="O5396">
        <f t="shared" si="254"/>
        <v>11</v>
      </c>
    </row>
    <row r="5397" spans="1:15">
      <c r="A5397" s="5" t="s">
        <v>3</v>
      </c>
      <c r="B5397" s="8">
        <v>44511</v>
      </c>
      <c r="C5397" s="9">
        <v>20</v>
      </c>
      <c r="D5397" s="10">
        <v>153983.76736121665</v>
      </c>
      <c r="E5397" s="11"/>
      <c r="F5397" s="11"/>
      <c r="G5397" s="11"/>
      <c r="H5397" s="11"/>
      <c r="I5397" s="11"/>
      <c r="J5397" s="11"/>
      <c r="K5397" s="11"/>
      <c r="L5397" s="5">
        <f t="shared" si="252"/>
        <v>1.1467799999999999</v>
      </c>
      <c r="M5397" s="22">
        <f>SUMIFS('[1]pvwatts_Cov KY, 7.0815 kWDC, Ro'!$M$33:$M$8792,'[1]pvwatts_Cov KY, 7.0815 kWDC, Ro'!$Q$33:$Q$8792,N5397,'[1]pvwatts_Cov KY, 7.0815 kWDC, Ro'!$R$33:$R$8792,O5397,'[1]pvwatts_Cov KY, 7.0815 kWDC, Ro'!$S$33:$S$8792,C5397)</f>
        <v>0</v>
      </c>
      <c r="N5397">
        <f t="shared" si="253"/>
        <v>11</v>
      </c>
      <c r="O5397">
        <f t="shared" si="254"/>
        <v>11</v>
      </c>
    </row>
    <row r="5398" spans="1:15">
      <c r="A5398" s="5" t="s">
        <v>3</v>
      </c>
      <c r="B5398" s="8">
        <v>44511</v>
      </c>
      <c r="C5398" s="9">
        <v>21</v>
      </c>
      <c r="D5398" s="10">
        <v>150291.32299317227</v>
      </c>
      <c r="E5398" s="11"/>
      <c r="F5398" s="11"/>
      <c r="G5398" s="11"/>
      <c r="H5398" s="11"/>
      <c r="I5398" s="11"/>
      <c r="J5398" s="11"/>
      <c r="K5398" s="11"/>
      <c r="L5398" s="5">
        <f t="shared" si="252"/>
        <v>1.1192800000000001</v>
      </c>
      <c r="M5398" s="22">
        <f>SUMIFS('[1]pvwatts_Cov KY, 7.0815 kWDC, Ro'!$M$33:$M$8792,'[1]pvwatts_Cov KY, 7.0815 kWDC, Ro'!$Q$33:$Q$8792,N5398,'[1]pvwatts_Cov KY, 7.0815 kWDC, Ro'!$R$33:$R$8792,O5398,'[1]pvwatts_Cov KY, 7.0815 kWDC, Ro'!$S$33:$S$8792,C5398)</f>
        <v>0</v>
      </c>
      <c r="N5398">
        <f t="shared" si="253"/>
        <v>11</v>
      </c>
      <c r="O5398">
        <f t="shared" si="254"/>
        <v>11</v>
      </c>
    </row>
    <row r="5399" spans="1:15">
      <c r="A5399" s="5" t="s">
        <v>3</v>
      </c>
      <c r="B5399" s="8">
        <v>44511</v>
      </c>
      <c r="C5399" s="9">
        <v>22</v>
      </c>
      <c r="D5399" s="10">
        <v>142036.62710395927</v>
      </c>
      <c r="E5399" s="11"/>
      <c r="F5399" s="11"/>
      <c r="G5399" s="11"/>
      <c r="H5399" s="11"/>
      <c r="I5399" s="11"/>
      <c r="J5399" s="11"/>
      <c r="K5399" s="11"/>
      <c r="L5399" s="5">
        <f t="shared" si="252"/>
        <v>1.0578000000000001</v>
      </c>
      <c r="M5399" s="22">
        <f>SUMIFS('[1]pvwatts_Cov KY, 7.0815 kWDC, Ro'!$M$33:$M$8792,'[1]pvwatts_Cov KY, 7.0815 kWDC, Ro'!$Q$33:$Q$8792,N5399,'[1]pvwatts_Cov KY, 7.0815 kWDC, Ro'!$R$33:$R$8792,O5399,'[1]pvwatts_Cov KY, 7.0815 kWDC, Ro'!$S$33:$S$8792,C5399)</f>
        <v>0</v>
      </c>
      <c r="N5399">
        <f t="shared" si="253"/>
        <v>11</v>
      </c>
      <c r="O5399">
        <f t="shared" si="254"/>
        <v>11</v>
      </c>
    </row>
    <row r="5400" spans="1:15">
      <c r="A5400" s="5" t="s">
        <v>3</v>
      </c>
      <c r="B5400" s="8">
        <v>44511</v>
      </c>
      <c r="C5400" s="9">
        <v>23</v>
      </c>
      <c r="D5400" s="10">
        <v>128380.02817527307</v>
      </c>
      <c r="E5400" s="11"/>
      <c r="F5400" s="11"/>
      <c r="G5400" s="11"/>
      <c r="H5400" s="11"/>
      <c r="I5400" s="11"/>
      <c r="J5400" s="11"/>
      <c r="K5400" s="11"/>
      <c r="L5400" s="5">
        <f t="shared" si="252"/>
        <v>0.95609</v>
      </c>
      <c r="M5400" s="22">
        <f>SUMIFS('[1]pvwatts_Cov KY, 7.0815 kWDC, Ro'!$M$33:$M$8792,'[1]pvwatts_Cov KY, 7.0815 kWDC, Ro'!$Q$33:$Q$8792,N5400,'[1]pvwatts_Cov KY, 7.0815 kWDC, Ro'!$R$33:$R$8792,O5400,'[1]pvwatts_Cov KY, 7.0815 kWDC, Ro'!$S$33:$S$8792,C5400)</f>
        <v>0</v>
      </c>
      <c r="N5400">
        <f t="shared" si="253"/>
        <v>11</v>
      </c>
      <c r="O5400">
        <f t="shared" si="254"/>
        <v>11</v>
      </c>
    </row>
    <row r="5401" spans="1:15">
      <c r="A5401" s="5" t="s">
        <v>3</v>
      </c>
      <c r="B5401" s="8">
        <v>44511</v>
      </c>
      <c r="C5401" s="9">
        <v>24</v>
      </c>
      <c r="D5401" s="10">
        <v>115345.17938590822</v>
      </c>
      <c r="E5401" s="11"/>
      <c r="F5401" s="11"/>
      <c r="G5401" s="11"/>
      <c r="H5401" s="11"/>
      <c r="I5401" s="11"/>
      <c r="J5401" s="11"/>
      <c r="K5401" s="11"/>
      <c r="L5401" s="5">
        <f t="shared" si="252"/>
        <v>0.85902000000000001</v>
      </c>
      <c r="M5401" s="22">
        <f>SUMIFS('[1]pvwatts_Cov KY, 7.0815 kWDC, Ro'!$M$33:$M$8792,'[1]pvwatts_Cov KY, 7.0815 kWDC, Ro'!$Q$33:$Q$8792,N5401,'[1]pvwatts_Cov KY, 7.0815 kWDC, Ro'!$R$33:$R$8792,O5401,'[1]pvwatts_Cov KY, 7.0815 kWDC, Ro'!$S$33:$S$8792,C5401)</f>
        <v>0</v>
      </c>
      <c r="N5401">
        <f t="shared" si="253"/>
        <v>11</v>
      </c>
      <c r="O5401">
        <f t="shared" si="254"/>
        <v>11</v>
      </c>
    </row>
    <row r="5402" spans="1:15">
      <c r="A5402" s="5" t="s">
        <v>3</v>
      </c>
      <c r="B5402" s="8">
        <v>44512</v>
      </c>
      <c r="C5402" s="9">
        <v>1</v>
      </c>
      <c r="D5402" s="10">
        <v>107245.86555497412</v>
      </c>
      <c r="E5402" s="11"/>
      <c r="F5402" s="11"/>
      <c r="G5402" s="11"/>
      <c r="H5402" s="11"/>
      <c r="I5402" s="11"/>
      <c r="J5402" s="11"/>
      <c r="K5402" s="11"/>
      <c r="L5402" s="5">
        <f t="shared" si="252"/>
        <v>0.79869999999999997</v>
      </c>
      <c r="M5402" s="22">
        <f>SUMIFS('[1]pvwatts_Cov KY, 7.0815 kWDC, Ro'!$M$33:$M$8792,'[1]pvwatts_Cov KY, 7.0815 kWDC, Ro'!$Q$33:$Q$8792,N5402,'[1]pvwatts_Cov KY, 7.0815 kWDC, Ro'!$R$33:$R$8792,O5402,'[1]pvwatts_Cov KY, 7.0815 kWDC, Ro'!$S$33:$S$8792,C5402)</f>
        <v>0</v>
      </c>
      <c r="N5402">
        <f t="shared" si="253"/>
        <v>11</v>
      </c>
      <c r="O5402">
        <f t="shared" si="254"/>
        <v>12</v>
      </c>
    </row>
    <row r="5403" spans="1:15">
      <c r="A5403" s="5" t="s">
        <v>3</v>
      </c>
      <c r="B5403" s="8">
        <v>44512</v>
      </c>
      <c r="C5403" s="9">
        <v>2</v>
      </c>
      <c r="D5403" s="10">
        <v>103229.75010473018</v>
      </c>
      <c r="E5403" s="11"/>
      <c r="F5403" s="11"/>
      <c r="G5403" s="11"/>
      <c r="H5403" s="11"/>
      <c r="I5403" s="11"/>
      <c r="J5403" s="11"/>
      <c r="K5403" s="11"/>
      <c r="L5403" s="5">
        <f t="shared" si="252"/>
        <v>0.76878999999999997</v>
      </c>
      <c r="M5403" s="22">
        <f>SUMIFS('[1]pvwatts_Cov KY, 7.0815 kWDC, Ro'!$M$33:$M$8792,'[1]pvwatts_Cov KY, 7.0815 kWDC, Ro'!$Q$33:$Q$8792,N5403,'[1]pvwatts_Cov KY, 7.0815 kWDC, Ro'!$R$33:$R$8792,O5403,'[1]pvwatts_Cov KY, 7.0815 kWDC, Ro'!$S$33:$S$8792,C5403)</f>
        <v>0</v>
      </c>
      <c r="N5403">
        <f t="shared" si="253"/>
        <v>11</v>
      </c>
      <c r="O5403">
        <f t="shared" si="254"/>
        <v>12</v>
      </c>
    </row>
    <row r="5404" spans="1:15">
      <c r="A5404" s="5" t="s">
        <v>3</v>
      </c>
      <c r="B5404" s="8">
        <v>44512</v>
      </c>
      <c r="C5404" s="9">
        <v>3</v>
      </c>
      <c r="D5404" s="10">
        <v>102468.86656000944</v>
      </c>
      <c r="E5404" s="11"/>
      <c r="F5404" s="11"/>
      <c r="G5404" s="11"/>
      <c r="H5404" s="11"/>
      <c r="I5404" s="11"/>
      <c r="J5404" s="11"/>
      <c r="K5404" s="11"/>
      <c r="L5404" s="5">
        <f t="shared" si="252"/>
        <v>0.76312000000000002</v>
      </c>
      <c r="M5404" s="22">
        <f>SUMIFS('[1]pvwatts_Cov KY, 7.0815 kWDC, Ro'!$M$33:$M$8792,'[1]pvwatts_Cov KY, 7.0815 kWDC, Ro'!$Q$33:$Q$8792,N5404,'[1]pvwatts_Cov KY, 7.0815 kWDC, Ro'!$R$33:$R$8792,O5404,'[1]pvwatts_Cov KY, 7.0815 kWDC, Ro'!$S$33:$S$8792,C5404)</f>
        <v>0</v>
      </c>
      <c r="N5404">
        <f t="shared" si="253"/>
        <v>11</v>
      </c>
      <c r="O5404">
        <f t="shared" si="254"/>
        <v>12</v>
      </c>
    </row>
    <row r="5405" spans="1:15">
      <c r="A5405" s="5" t="s">
        <v>3</v>
      </c>
      <c r="B5405" s="8">
        <v>44512</v>
      </c>
      <c r="C5405" s="9">
        <v>4</v>
      </c>
      <c r="D5405" s="10">
        <v>103655.13477801182</v>
      </c>
      <c r="E5405" s="11"/>
      <c r="F5405" s="11"/>
      <c r="G5405" s="11"/>
      <c r="H5405" s="11"/>
      <c r="I5405" s="11"/>
      <c r="J5405" s="11"/>
      <c r="K5405" s="11"/>
      <c r="L5405" s="5">
        <f t="shared" si="252"/>
        <v>0.77195999999999998</v>
      </c>
      <c r="M5405" s="22">
        <f>SUMIFS('[1]pvwatts_Cov KY, 7.0815 kWDC, Ro'!$M$33:$M$8792,'[1]pvwatts_Cov KY, 7.0815 kWDC, Ro'!$Q$33:$Q$8792,N5405,'[1]pvwatts_Cov KY, 7.0815 kWDC, Ro'!$R$33:$R$8792,O5405,'[1]pvwatts_Cov KY, 7.0815 kWDC, Ro'!$S$33:$S$8792,C5405)</f>
        <v>0</v>
      </c>
      <c r="N5405">
        <f t="shared" si="253"/>
        <v>11</v>
      </c>
      <c r="O5405">
        <f t="shared" si="254"/>
        <v>12</v>
      </c>
    </row>
    <row r="5406" spans="1:15">
      <c r="A5406" s="5" t="s">
        <v>3</v>
      </c>
      <c r="B5406" s="8">
        <v>44512</v>
      </c>
      <c r="C5406" s="9">
        <v>5</v>
      </c>
      <c r="D5406" s="10">
        <v>108689.15065902626</v>
      </c>
      <c r="E5406" s="11"/>
      <c r="F5406" s="11"/>
      <c r="G5406" s="11"/>
      <c r="H5406" s="11"/>
      <c r="I5406" s="11"/>
      <c r="J5406" s="11"/>
      <c r="K5406" s="11"/>
      <c r="L5406" s="5">
        <f t="shared" si="252"/>
        <v>0.80945</v>
      </c>
      <c r="M5406" s="22">
        <f>SUMIFS('[1]pvwatts_Cov KY, 7.0815 kWDC, Ro'!$M$33:$M$8792,'[1]pvwatts_Cov KY, 7.0815 kWDC, Ro'!$Q$33:$Q$8792,N5406,'[1]pvwatts_Cov KY, 7.0815 kWDC, Ro'!$R$33:$R$8792,O5406,'[1]pvwatts_Cov KY, 7.0815 kWDC, Ro'!$S$33:$S$8792,C5406)</f>
        <v>0</v>
      </c>
      <c r="N5406">
        <f t="shared" si="253"/>
        <v>11</v>
      </c>
      <c r="O5406">
        <f t="shared" si="254"/>
        <v>12</v>
      </c>
    </row>
    <row r="5407" spans="1:15">
      <c r="A5407" s="5" t="s">
        <v>3</v>
      </c>
      <c r="B5407" s="8">
        <v>44512</v>
      </c>
      <c r="C5407" s="9">
        <v>6</v>
      </c>
      <c r="D5407" s="10">
        <v>120402.30525571409</v>
      </c>
      <c r="E5407" s="11"/>
      <c r="F5407" s="11"/>
      <c r="G5407" s="11"/>
      <c r="H5407" s="11"/>
      <c r="I5407" s="11"/>
      <c r="J5407" s="11"/>
      <c r="K5407" s="11"/>
      <c r="L5407" s="5">
        <f t="shared" si="252"/>
        <v>0.89668000000000003</v>
      </c>
      <c r="M5407" s="22">
        <f>SUMIFS('[1]pvwatts_Cov KY, 7.0815 kWDC, Ro'!$M$33:$M$8792,'[1]pvwatts_Cov KY, 7.0815 kWDC, Ro'!$Q$33:$Q$8792,N5407,'[1]pvwatts_Cov KY, 7.0815 kWDC, Ro'!$R$33:$R$8792,O5407,'[1]pvwatts_Cov KY, 7.0815 kWDC, Ro'!$S$33:$S$8792,C5407)</f>
        <v>0</v>
      </c>
      <c r="N5407">
        <f t="shared" si="253"/>
        <v>11</v>
      </c>
      <c r="O5407">
        <f t="shared" si="254"/>
        <v>12</v>
      </c>
    </row>
    <row r="5408" spans="1:15">
      <c r="A5408" s="5" t="s">
        <v>3</v>
      </c>
      <c r="B5408" s="8">
        <v>44512</v>
      </c>
      <c r="C5408" s="9">
        <v>7</v>
      </c>
      <c r="D5408" s="10">
        <v>139911.86466950664</v>
      </c>
      <c r="E5408" s="11"/>
      <c r="F5408" s="11"/>
      <c r="G5408" s="11"/>
      <c r="H5408" s="11"/>
      <c r="I5408" s="11"/>
      <c r="J5408" s="11"/>
      <c r="K5408" s="11"/>
      <c r="L5408" s="5">
        <f t="shared" si="252"/>
        <v>1.0419799999999999</v>
      </c>
      <c r="M5408" s="22">
        <f>SUMIFS('[1]pvwatts_Cov KY, 7.0815 kWDC, Ro'!$M$33:$M$8792,'[1]pvwatts_Cov KY, 7.0815 kWDC, Ro'!$Q$33:$Q$8792,N5408,'[1]pvwatts_Cov KY, 7.0815 kWDC, Ro'!$R$33:$R$8792,O5408,'[1]pvwatts_Cov KY, 7.0815 kWDC, Ro'!$S$33:$S$8792,C5408)</f>
        <v>0</v>
      </c>
      <c r="N5408">
        <f t="shared" si="253"/>
        <v>11</v>
      </c>
      <c r="O5408">
        <f t="shared" si="254"/>
        <v>12</v>
      </c>
    </row>
    <row r="5409" spans="1:15">
      <c r="A5409" s="5" t="s">
        <v>3</v>
      </c>
      <c r="B5409" s="8">
        <v>44512</v>
      </c>
      <c r="C5409" s="9">
        <v>8</v>
      </c>
      <c r="D5409" s="10">
        <v>148814.06491205315</v>
      </c>
      <c r="E5409" s="11"/>
      <c r="F5409" s="11"/>
      <c r="G5409" s="11"/>
      <c r="H5409" s="11"/>
      <c r="I5409" s="11"/>
      <c r="J5409" s="11"/>
      <c r="K5409" s="11"/>
      <c r="L5409" s="5">
        <f t="shared" si="252"/>
        <v>1.1082700000000001</v>
      </c>
      <c r="M5409" s="22">
        <f>SUMIFS('[1]pvwatts_Cov KY, 7.0815 kWDC, Ro'!$M$33:$M$8792,'[1]pvwatts_Cov KY, 7.0815 kWDC, Ro'!$Q$33:$Q$8792,N5409,'[1]pvwatts_Cov KY, 7.0815 kWDC, Ro'!$R$33:$R$8792,O5409,'[1]pvwatts_Cov KY, 7.0815 kWDC, Ro'!$S$33:$S$8792,C5409)</f>
        <v>0</v>
      </c>
      <c r="N5409">
        <f t="shared" si="253"/>
        <v>11</v>
      </c>
      <c r="O5409">
        <f t="shared" si="254"/>
        <v>12</v>
      </c>
    </row>
    <row r="5410" spans="1:15">
      <c r="A5410" s="5" t="s">
        <v>3</v>
      </c>
      <c r="B5410" s="8">
        <v>44512</v>
      </c>
      <c r="C5410" s="9">
        <v>9</v>
      </c>
      <c r="D5410" s="10">
        <v>143074.79609242789</v>
      </c>
      <c r="E5410" s="11"/>
      <c r="F5410" s="11"/>
      <c r="G5410" s="11"/>
      <c r="H5410" s="11"/>
      <c r="I5410" s="11"/>
      <c r="J5410" s="11"/>
      <c r="K5410" s="11"/>
      <c r="L5410" s="5">
        <f t="shared" si="252"/>
        <v>1.0655300000000001</v>
      </c>
      <c r="M5410" s="22">
        <f>SUMIFS('[1]pvwatts_Cov KY, 7.0815 kWDC, Ro'!$M$33:$M$8792,'[1]pvwatts_Cov KY, 7.0815 kWDC, Ro'!$Q$33:$Q$8792,N5410,'[1]pvwatts_Cov KY, 7.0815 kWDC, Ro'!$R$33:$R$8792,O5410,'[1]pvwatts_Cov KY, 7.0815 kWDC, Ro'!$S$33:$S$8792,C5410)</f>
        <v>0.45911999999999997</v>
      </c>
      <c r="N5410">
        <f t="shared" si="253"/>
        <v>11</v>
      </c>
      <c r="O5410">
        <f t="shared" si="254"/>
        <v>12</v>
      </c>
    </row>
    <row r="5411" spans="1:15">
      <c r="A5411" s="5" t="s">
        <v>3</v>
      </c>
      <c r="B5411" s="8">
        <v>44512</v>
      </c>
      <c r="C5411" s="9">
        <v>10</v>
      </c>
      <c r="D5411" s="10">
        <v>134434.17198095549</v>
      </c>
      <c r="E5411" s="11"/>
      <c r="F5411" s="11"/>
      <c r="G5411" s="11"/>
      <c r="H5411" s="11"/>
      <c r="I5411" s="11"/>
      <c r="J5411" s="11"/>
      <c r="K5411" s="11"/>
      <c r="L5411" s="5">
        <f t="shared" si="252"/>
        <v>1.00118</v>
      </c>
      <c r="M5411" s="22">
        <f>SUMIFS('[1]pvwatts_Cov KY, 7.0815 kWDC, Ro'!$M$33:$M$8792,'[1]pvwatts_Cov KY, 7.0815 kWDC, Ro'!$Q$33:$Q$8792,N5411,'[1]pvwatts_Cov KY, 7.0815 kWDC, Ro'!$R$33:$R$8792,O5411,'[1]pvwatts_Cov KY, 7.0815 kWDC, Ro'!$S$33:$S$8792,C5411)</f>
        <v>0.85540400000000005</v>
      </c>
      <c r="N5411">
        <f t="shared" si="253"/>
        <v>11</v>
      </c>
      <c r="O5411">
        <f t="shared" si="254"/>
        <v>12</v>
      </c>
    </row>
    <row r="5412" spans="1:15">
      <c r="A5412" s="5" t="s">
        <v>3</v>
      </c>
      <c r="B5412" s="8">
        <v>44512</v>
      </c>
      <c r="C5412" s="9">
        <v>11</v>
      </c>
      <c r="D5412" s="10">
        <v>127140.02879685882</v>
      </c>
      <c r="E5412" s="11"/>
      <c r="F5412" s="11"/>
      <c r="G5412" s="11"/>
      <c r="H5412" s="11"/>
      <c r="I5412" s="11"/>
      <c r="J5412" s="11"/>
      <c r="K5412" s="11"/>
      <c r="L5412" s="5">
        <f t="shared" si="252"/>
        <v>0.94686000000000003</v>
      </c>
      <c r="M5412" s="22">
        <f>SUMIFS('[1]pvwatts_Cov KY, 7.0815 kWDC, Ro'!$M$33:$M$8792,'[1]pvwatts_Cov KY, 7.0815 kWDC, Ro'!$Q$33:$Q$8792,N5412,'[1]pvwatts_Cov KY, 7.0815 kWDC, Ro'!$R$33:$R$8792,O5412,'[1]pvwatts_Cov KY, 7.0815 kWDC, Ro'!$S$33:$S$8792,C5412)</f>
        <v>1.696877</v>
      </c>
      <c r="N5412">
        <f t="shared" si="253"/>
        <v>11</v>
      </c>
      <c r="O5412">
        <f t="shared" si="254"/>
        <v>12</v>
      </c>
    </row>
    <row r="5413" spans="1:15">
      <c r="A5413" s="5" t="s">
        <v>3</v>
      </c>
      <c r="B5413" s="8">
        <v>44512</v>
      </c>
      <c r="C5413" s="9">
        <v>12</v>
      </c>
      <c r="D5413" s="10">
        <v>123697.49773713095</v>
      </c>
      <c r="E5413" s="11"/>
      <c r="F5413" s="11"/>
      <c r="G5413" s="11"/>
      <c r="H5413" s="11"/>
      <c r="I5413" s="11"/>
      <c r="J5413" s="11"/>
      <c r="K5413" s="11"/>
      <c r="L5413" s="5">
        <f t="shared" si="252"/>
        <v>0.92122000000000004</v>
      </c>
      <c r="M5413" s="22">
        <f>SUMIFS('[1]pvwatts_Cov KY, 7.0815 kWDC, Ro'!$M$33:$M$8792,'[1]pvwatts_Cov KY, 7.0815 kWDC, Ro'!$Q$33:$Q$8792,N5413,'[1]pvwatts_Cov KY, 7.0815 kWDC, Ro'!$R$33:$R$8792,O5413,'[1]pvwatts_Cov KY, 7.0815 kWDC, Ro'!$S$33:$S$8792,C5413)</f>
        <v>1.981843</v>
      </c>
      <c r="N5413">
        <f t="shared" si="253"/>
        <v>11</v>
      </c>
      <c r="O5413">
        <f t="shared" si="254"/>
        <v>12</v>
      </c>
    </row>
    <row r="5414" spans="1:15">
      <c r="A5414" s="5" t="s">
        <v>3</v>
      </c>
      <c r="B5414" s="8">
        <v>44512</v>
      </c>
      <c r="C5414" s="9">
        <v>13</v>
      </c>
      <c r="D5414" s="10">
        <v>126692.25391638094</v>
      </c>
      <c r="E5414" s="11"/>
      <c r="F5414" s="11"/>
      <c r="G5414" s="11"/>
      <c r="H5414" s="11"/>
      <c r="I5414" s="11"/>
      <c r="J5414" s="11"/>
      <c r="K5414" s="11"/>
      <c r="L5414" s="5">
        <f t="shared" si="252"/>
        <v>0.94352000000000003</v>
      </c>
      <c r="M5414" s="22">
        <f>SUMIFS('[1]pvwatts_Cov KY, 7.0815 kWDC, Ro'!$M$33:$M$8792,'[1]pvwatts_Cov KY, 7.0815 kWDC, Ro'!$Q$33:$Q$8792,N5414,'[1]pvwatts_Cov KY, 7.0815 kWDC, Ro'!$R$33:$R$8792,O5414,'[1]pvwatts_Cov KY, 7.0815 kWDC, Ro'!$S$33:$S$8792,C5414)</f>
        <v>3.2796949999999998</v>
      </c>
      <c r="N5414">
        <f t="shared" si="253"/>
        <v>11</v>
      </c>
      <c r="O5414">
        <f t="shared" si="254"/>
        <v>12</v>
      </c>
    </row>
    <row r="5415" spans="1:15">
      <c r="A5415" s="5" t="s">
        <v>3</v>
      </c>
      <c r="B5415" s="8">
        <v>44512</v>
      </c>
      <c r="C5415" s="9">
        <v>14</v>
      </c>
      <c r="D5415" s="10">
        <v>129554.69914047848</v>
      </c>
      <c r="E5415" s="11"/>
      <c r="F5415" s="11"/>
      <c r="G5415" s="11"/>
      <c r="H5415" s="11"/>
      <c r="I5415" s="11"/>
      <c r="J5415" s="11"/>
      <c r="K5415" s="11"/>
      <c r="L5415" s="5">
        <f t="shared" si="252"/>
        <v>0.96484000000000003</v>
      </c>
      <c r="M5415" s="22">
        <f>SUMIFS('[1]pvwatts_Cov KY, 7.0815 kWDC, Ro'!$M$33:$M$8792,'[1]pvwatts_Cov KY, 7.0815 kWDC, Ro'!$Q$33:$Q$8792,N5415,'[1]pvwatts_Cov KY, 7.0815 kWDC, Ro'!$R$33:$R$8792,O5415,'[1]pvwatts_Cov KY, 7.0815 kWDC, Ro'!$S$33:$S$8792,C5415)</f>
        <v>3.0658880000000002</v>
      </c>
      <c r="N5415">
        <f t="shared" si="253"/>
        <v>11</v>
      </c>
      <c r="O5415">
        <f t="shared" si="254"/>
        <v>12</v>
      </c>
    </row>
    <row r="5416" spans="1:15">
      <c r="A5416" s="5" t="s">
        <v>3</v>
      </c>
      <c r="B5416" s="8">
        <v>44512</v>
      </c>
      <c r="C5416" s="9">
        <v>15</v>
      </c>
      <c r="D5416" s="10">
        <v>134023.55731330169</v>
      </c>
      <c r="E5416" s="11"/>
      <c r="F5416" s="11"/>
      <c r="G5416" s="11"/>
      <c r="H5416" s="11"/>
      <c r="I5416" s="11"/>
      <c r="J5416" s="11"/>
      <c r="K5416" s="11"/>
      <c r="L5416" s="5">
        <f t="shared" si="252"/>
        <v>0.99812000000000001</v>
      </c>
      <c r="M5416" s="22">
        <f>SUMIFS('[1]pvwatts_Cov KY, 7.0815 kWDC, Ro'!$M$33:$M$8792,'[1]pvwatts_Cov KY, 7.0815 kWDC, Ro'!$Q$33:$Q$8792,N5416,'[1]pvwatts_Cov KY, 7.0815 kWDC, Ro'!$R$33:$R$8792,O5416,'[1]pvwatts_Cov KY, 7.0815 kWDC, Ro'!$S$33:$S$8792,C5416)</f>
        <v>2.4160110000000001</v>
      </c>
      <c r="N5416">
        <f t="shared" si="253"/>
        <v>11</v>
      </c>
      <c r="O5416">
        <f t="shared" si="254"/>
        <v>12</v>
      </c>
    </row>
    <row r="5417" spans="1:15">
      <c r="A5417" s="5" t="s">
        <v>3</v>
      </c>
      <c r="B5417" s="8">
        <v>44512</v>
      </c>
      <c r="C5417" s="9">
        <v>16</v>
      </c>
      <c r="D5417" s="10">
        <v>144319.74704445101</v>
      </c>
      <c r="E5417" s="11"/>
      <c r="F5417" s="11"/>
      <c r="G5417" s="11"/>
      <c r="H5417" s="11"/>
      <c r="I5417" s="11"/>
      <c r="J5417" s="11"/>
      <c r="K5417" s="11"/>
      <c r="L5417" s="5">
        <f t="shared" si="252"/>
        <v>1.0748</v>
      </c>
      <c r="M5417" s="22">
        <f>SUMIFS('[1]pvwatts_Cov KY, 7.0815 kWDC, Ro'!$M$33:$M$8792,'[1]pvwatts_Cov KY, 7.0815 kWDC, Ro'!$Q$33:$Q$8792,N5417,'[1]pvwatts_Cov KY, 7.0815 kWDC, Ro'!$R$33:$R$8792,O5417,'[1]pvwatts_Cov KY, 7.0815 kWDC, Ro'!$S$33:$S$8792,C5417)</f>
        <v>0.68078499999999997</v>
      </c>
      <c r="N5417">
        <f t="shared" si="253"/>
        <v>11</v>
      </c>
      <c r="O5417">
        <f t="shared" si="254"/>
        <v>12</v>
      </c>
    </row>
    <row r="5418" spans="1:15">
      <c r="A5418" s="5" t="s">
        <v>3</v>
      </c>
      <c r="B5418" s="8">
        <v>44512</v>
      </c>
      <c r="C5418" s="9">
        <v>17</v>
      </c>
      <c r="D5418" s="10">
        <v>160963.13723733436</v>
      </c>
      <c r="E5418" s="11"/>
      <c r="F5418" s="11"/>
      <c r="G5418" s="11"/>
      <c r="H5418" s="11"/>
      <c r="I5418" s="11"/>
      <c r="J5418" s="11"/>
      <c r="K5418" s="11"/>
      <c r="L5418" s="5">
        <f t="shared" si="252"/>
        <v>1.19875</v>
      </c>
      <c r="M5418" s="22">
        <f>SUMIFS('[1]pvwatts_Cov KY, 7.0815 kWDC, Ro'!$M$33:$M$8792,'[1]pvwatts_Cov KY, 7.0815 kWDC, Ro'!$Q$33:$Q$8792,N5418,'[1]pvwatts_Cov KY, 7.0815 kWDC, Ro'!$R$33:$R$8792,O5418,'[1]pvwatts_Cov KY, 7.0815 kWDC, Ro'!$S$33:$S$8792,C5418)</f>
        <v>0.23786099999999999</v>
      </c>
      <c r="N5418">
        <f t="shared" si="253"/>
        <v>11</v>
      </c>
      <c r="O5418">
        <f t="shared" si="254"/>
        <v>12</v>
      </c>
    </row>
    <row r="5419" spans="1:15">
      <c r="A5419" s="5" t="s">
        <v>3</v>
      </c>
      <c r="B5419" s="8">
        <v>44512</v>
      </c>
      <c r="C5419" s="9">
        <v>18</v>
      </c>
      <c r="D5419" s="10">
        <v>171864.27721094471</v>
      </c>
      <c r="E5419" s="11"/>
      <c r="F5419" s="11"/>
      <c r="G5419" s="11"/>
      <c r="H5419" s="11"/>
      <c r="I5419" s="11"/>
      <c r="J5419" s="11"/>
      <c r="K5419" s="11"/>
      <c r="L5419" s="5">
        <f t="shared" si="252"/>
        <v>1.2799400000000001</v>
      </c>
      <c r="M5419" s="22">
        <f>SUMIFS('[1]pvwatts_Cov KY, 7.0815 kWDC, Ro'!$M$33:$M$8792,'[1]pvwatts_Cov KY, 7.0815 kWDC, Ro'!$Q$33:$Q$8792,N5419,'[1]pvwatts_Cov KY, 7.0815 kWDC, Ro'!$R$33:$R$8792,O5419,'[1]pvwatts_Cov KY, 7.0815 kWDC, Ro'!$S$33:$S$8792,C5419)</f>
        <v>0</v>
      </c>
      <c r="N5419">
        <f t="shared" si="253"/>
        <v>11</v>
      </c>
      <c r="O5419">
        <f t="shared" si="254"/>
        <v>12</v>
      </c>
    </row>
    <row r="5420" spans="1:15">
      <c r="A5420" s="5" t="s">
        <v>3</v>
      </c>
      <c r="B5420" s="8">
        <v>44512</v>
      </c>
      <c r="C5420" s="9">
        <v>19</v>
      </c>
      <c r="D5420" s="10">
        <v>173389.58815340282</v>
      </c>
      <c r="E5420" s="11"/>
      <c r="F5420" s="11"/>
      <c r="G5420" s="11"/>
      <c r="H5420" s="11"/>
      <c r="I5420" s="11"/>
      <c r="J5420" s="11"/>
      <c r="K5420" s="11"/>
      <c r="L5420" s="5">
        <f t="shared" si="252"/>
        <v>1.2912999999999999</v>
      </c>
      <c r="M5420" s="22">
        <f>SUMIFS('[1]pvwatts_Cov KY, 7.0815 kWDC, Ro'!$M$33:$M$8792,'[1]pvwatts_Cov KY, 7.0815 kWDC, Ro'!$Q$33:$Q$8792,N5420,'[1]pvwatts_Cov KY, 7.0815 kWDC, Ro'!$R$33:$R$8792,O5420,'[1]pvwatts_Cov KY, 7.0815 kWDC, Ro'!$S$33:$S$8792,C5420)</f>
        <v>0</v>
      </c>
      <c r="N5420">
        <f t="shared" si="253"/>
        <v>11</v>
      </c>
      <c r="O5420">
        <f t="shared" si="254"/>
        <v>12</v>
      </c>
    </row>
    <row r="5421" spans="1:15">
      <c r="A5421" s="5" t="s">
        <v>3</v>
      </c>
      <c r="B5421" s="8">
        <v>44512</v>
      </c>
      <c r="C5421" s="9">
        <v>20</v>
      </c>
      <c r="D5421" s="10">
        <v>168513.036796906</v>
      </c>
      <c r="E5421" s="11"/>
      <c r="F5421" s="11"/>
      <c r="G5421" s="11"/>
      <c r="H5421" s="11"/>
      <c r="I5421" s="11"/>
      <c r="J5421" s="11"/>
      <c r="K5421" s="11"/>
      <c r="L5421" s="5">
        <f t="shared" si="252"/>
        <v>1.25498</v>
      </c>
      <c r="M5421" s="22">
        <f>SUMIFS('[1]pvwatts_Cov KY, 7.0815 kWDC, Ro'!$M$33:$M$8792,'[1]pvwatts_Cov KY, 7.0815 kWDC, Ro'!$Q$33:$Q$8792,N5421,'[1]pvwatts_Cov KY, 7.0815 kWDC, Ro'!$R$33:$R$8792,O5421,'[1]pvwatts_Cov KY, 7.0815 kWDC, Ro'!$S$33:$S$8792,C5421)</f>
        <v>0</v>
      </c>
      <c r="N5421">
        <f t="shared" si="253"/>
        <v>11</v>
      </c>
      <c r="O5421">
        <f t="shared" si="254"/>
        <v>12</v>
      </c>
    </row>
    <row r="5422" spans="1:15">
      <c r="A5422" s="5" t="s">
        <v>3</v>
      </c>
      <c r="B5422" s="8">
        <v>44512</v>
      </c>
      <c r="C5422" s="9">
        <v>21</v>
      </c>
      <c r="D5422" s="10">
        <v>164892.05793247151</v>
      </c>
      <c r="E5422" s="11"/>
      <c r="F5422" s="11"/>
      <c r="G5422" s="11"/>
      <c r="H5422" s="11"/>
      <c r="I5422" s="11"/>
      <c r="J5422" s="11"/>
      <c r="K5422" s="11"/>
      <c r="L5422" s="5">
        <f t="shared" si="252"/>
        <v>1.22801</v>
      </c>
      <c r="M5422" s="22">
        <f>SUMIFS('[1]pvwatts_Cov KY, 7.0815 kWDC, Ro'!$M$33:$M$8792,'[1]pvwatts_Cov KY, 7.0815 kWDC, Ro'!$Q$33:$Q$8792,N5422,'[1]pvwatts_Cov KY, 7.0815 kWDC, Ro'!$R$33:$R$8792,O5422,'[1]pvwatts_Cov KY, 7.0815 kWDC, Ro'!$S$33:$S$8792,C5422)</f>
        <v>0</v>
      </c>
      <c r="N5422">
        <f t="shared" si="253"/>
        <v>11</v>
      </c>
      <c r="O5422">
        <f t="shared" si="254"/>
        <v>12</v>
      </c>
    </row>
    <row r="5423" spans="1:15">
      <c r="A5423" s="5" t="s">
        <v>3</v>
      </c>
      <c r="B5423" s="8">
        <v>44512</v>
      </c>
      <c r="C5423" s="9">
        <v>22</v>
      </c>
      <c r="D5423" s="10">
        <v>160709.91031484943</v>
      </c>
      <c r="E5423" s="11"/>
      <c r="F5423" s="11"/>
      <c r="G5423" s="11"/>
      <c r="H5423" s="11"/>
      <c r="I5423" s="11"/>
      <c r="J5423" s="11"/>
      <c r="K5423" s="11"/>
      <c r="L5423" s="5">
        <f t="shared" si="252"/>
        <v>1.1968700000000001</v>
      </c>
      <c r="M5423" s="22">
        <f>SUMIFS('[1]pvwatts_Cov KY, 7.0815 kWDC, Ro'!$M$33:$M$8792,'[1]pvwatts_Cov KY, 7.0815 kWDC, Ro'!$Q$33:$Q$8792,N5423,'[1]pvwatts_Cov KY, 7.0815 kWDC, Ro'!$R$33:$R$8792,O5423,'[1]pvwatts_Cov KY, 7.0815 kWDC, Ro'!$S$33:$S$8792,C5423)</f>
        <v>0</v>
      </c>
      <c r="N5423">
        <f t="shared" si="253"/>
        <v>11</v>
      </c>
      <c r="O5423">
        <f t="shared" si="254"/>
        <v>12</v>
      </c>
    </row>
    <row r="5424" spans="1:15">
      <c r="A5424" s="5" t="s">
        <v>3</v>
      </c>
      <c r="B5424" s="8">
        <v>44512</v>
      </c>
      <c r="C5424" s="9">
        <v>23</v>
      </c>
      <c r="D5424" s="10">
        <v>154030.1100468802</v>
      </c>
      <c r="E5424" s="11"/>
      <c r="F5424" s="11"/>
      <c r="G5424" s="11"/>
      <c r="H5424" s="11"/>
      <c r="I5424" s="11"/>
      <c r="J5424" s="11"/>
      <c r="K5424" s="11"/>
      <c r="L5424" s="5">
        <f t="shared" si="252"/>
        <v>1.1471199999999999</v>
      </c>
      <c r="M5424" s="22">
        <f>SUMIFS('[1]pvwatts_Cov KY, 7.0815 kWDC, Ro'!$M$33:$M$8792,'[1]pvwatts_Cov KY, 7.0815 kWDC, Ro'!$Q$33:$Q$8792,N5424,'[1]pvwatts_Cov KY, 7.0815 kWDC, Ro'!$R$33:$R$8792,O5424,'[1]pvwatts_Cov KY, 7.0815 kWDC, Ro'!$S$33:$S$8792,C5424)</f>
        <v>0</v>
      </c>
      <c r="N5424">
        <f t="shared" si="253"/>
        <v>11</v>
      </c>
      <c r="O5424">
        <f t="shared" si="254"/>
        <v>12</v>
      </c>
    </row>
    <row r="5425" spans="1:15">
      <c r="A5425" s="5" t="s">
        <v>3</v>
      </c>
      <c r="B5425" s="8">
        <v>44512</v>
      </c>
      <c r="C5425" s="9">
        <v>24</v>
      </c>
      <c r="D5425" s="10">
        <v>145001.5899199422</v>
      </c>
      <c r="E5425" s="11"/>
      <c r="F5425" s="11"/>
      <c r="G5425" s="11"/>
      <c r="H5425" s="11"/>
      <c r="I5425" s="11"/>
      <c r="J5425" s="11"/>
      <c r="K5425" s="11"/>
      <c r="L5425" s="5">
        <f t="shared" si="252"/>
        <v>1.07988</v>
      </c>
      <c r="M5425" s="22">
        <f>SUMIFS('[1]pvwatts_Cov KY, 7.0815 kWDC, Ro'!$M$33:$M$8792,'[1]pvwatts_Cov KY, 7.0815 kWDC, Ro'!$Q$33:$Q$8792,N5425,'[1]pvwatts_Cov KY, 7.0815 kWDC, Ro'!$R$33:$R$8792,O5425,'[1]pvwatts_Cov KY, 7.0815 kWDC, Ro'!$S$33:$S$8792,C5425)</f>
        <v>0</v>
      </c>
      <c r="N5425">
        <f t="shared" si="253"/>
        <v>11</v>
      </c>
      <c r="O5425">
        <f t="shared" si="254"/>
        <v>12</v>
      </c>
    </row>
    <row r="5426" spans="1:15">
      <c r="A5426" s="5" t="s">
        <v>3</v>
      </c>
      <c r="B5426" s="8">
        <v>44513</v>
      </c>
      <c r="C5426" s="9">
        <v>1</v>
      </c>
      <c r="D5426" s="10">
        <v>136337.81113412982</v>
      </c>
      <c r="E5426" s="11"/>
      <c r="F5426" s="11"/>
      <c r="G5426" s="11"/>
      <c r="H5426" s="11"/>
      <c r="I5426" s="11"/>
      <c r="J5426" s="11"/>
      <c r="K5426" s="11"/>
      <c r="L5426" s="5">
        <f t="shared" si="252"/>
        <v>1.01536</v>
      </c>
      <c r="M5426" s="22">
        <f>SUMIFS('[1]pvwatts_Cov KY, 7.0815 kWDC, Ro'!$M$33:$M$8792,'[1]pvwatts_Cov KY, 7.0815 kWDC, Ro'!$Q$33:$Q$8792,N5426,'[1]pvwatts_Cov KY, 7.0815 kWDC, Ro'!$R$33:$R$8792,O5426,'[1]pvwatts_Cov KY, 7.0815 kWDC, Ro'!$S$33:$S$8792,C5426)</f>
        <v>0</v>
      </c>
      <c r="N5426">
        <f t="shared" si="253"/>
        <v>11</v>
      </c>
      <c r="O5426">
        <f t="shared" si="254"/>
        <v>13</v>
      </c>
    </row>
    <row r="5427" spans="1:15">
      <c r="A5427" s="5" t="s">
        <v>3</v>
      </c>
      <c r="B5427" s="8">
        <v>44513</v>
      </c>
      <c r="C5427" s="9">
        <v>2</v>
      </c>
      <c r="D5427" s="10">
        <v>131908.30517017879</v>
      </c>
      <c r="E5427" s="11"/>
      <c r="F5427" s="11"/>
      <c r="G5427" s="11"/>
      <c r="H5427" s="11"/>
      <c r="I5427" s="11"/>
      <c r="J5427" s="11"/>
      <c r="K5427" s="11"/>
      <c r="L5427" s="5">
        <f t="shared" si="252"/>
        <v>0.98236999999999997</v>
      </c>
      <c r="M5427" s="22">
        <f>SUMIFS('[1]pvwatts_Cov KY, 7.0815 kWDC, Ro'!$M$33:$M$8792,'[1]pvwatts_Cov KY, 7.0815 kWDC, Ro'!$Q$33:$Q$8792,N5427,'[1]pvwatts_Cov KY, 7.0815 kWDC, Ro'!$R$33:$R$8792,O5427,'[1]pvwatts_Cov KY, 7.0815 kWDC, Ro'!$S$33:$S$8792,C5427)</f>
        <v>0</v>
      </c>
      <c r="N5427">
        <f t="shared" si="253"/>
        <v>11</v>
      </c>
      <c r="O5427">
        <f t="shared" si="254"/>
        <v>13</v>
      </c>
    </row>
    <row r="5428" spans="1:15">
      <c r="A5428" s="5" t="s">
        <v>3</v>
      </c>
      <c r="B5428" s="8">
        <v>44513</v>
      </c>
      <c r="C5428" s="9">
        <v>3</v>
      </c>
      <c r="D5428" s="10">
        <v>131078.92012737136</v>
      </c>
      <c r="E5428" s="11"/>
      <c r="F5428" s="11"/>
      <c r="G5428" s="11"/>
      <c r="H5428" s="11"/>
      <c r="I5428" s="11"/>
      <c r="J5428" s="11"/>
      <c r="K5428" s="11"/>
      <c r="L5428" s="5">
        <f t="shared" si="252"/>
        <v>0.97619</v>
      </c>
      <c r="M5428" s="22">
        <f>SUMIFS('[1]pvwatts_Cov KY, 7.0815 kWDC, Ro'!$M$33:$M$8792,'[1]pvwatts_Cov KY, 7.0815 kWDC, Ro'!$Q$33:$Q$8792,N5428,'[1]pvwatts_Cov KY, 7.0815 kWDC, Ro'!$R$33:$R$8792,O5428,'[1]pvwatts_Cov KY, 7.0815 kWDC, Ro'!$S$33:$S$8792,C5428)</f>
        <v>0</v>
      </c>
      <c r="N5428">
        <f t="shared" si="253"/>
        <v>11</v>
      </c>
      <c r="O5428">
        <f t="shared" si="254"/>
        <v>13</v>
      </c>
    </row>
    <row r="5429" spans="1:15">
      <c r="A5429" s="5" t="s">
        <v>3</v>
      </c>
      <c r="B5429" s="8">
        <v>44513</v>
      </c>
      <c r="C5429" s="9">
        <v>4</v>
      </c>
      <c r="D5429" s="10">
        <v>131828.79643296677</v>
      </c>
      <c r="E5429" s="11"/>
      <c r="F5429" s="11"/>
      <c r="G5429" s="11"/>
      <c r="H5429" s="11"/>
      <c r="I5429" s="11"/>
      <c r="J5429" s="11"/>
      <c r="K5429" s="11"/>
      <c r="L5429" s="5">
        <f t="shared" si="252"/>
        <v>0.98177999999999999</v>
      </c>
      <c r="M5429" s="22">
        <f>SUMIFS('[1]pvwatts_Cov KY, 7.0815 kWDC, Ro'!$M$33:$M$8792,'[1]pvwatts_Cov KY, 7.0815 kWDC, Ro'!$Q$33:$Q$8792,N5429,'[1]pvwatts_Cov KY, 7.0815 kWDC, Ro'!$R$33:$R$8792,O5429,'[1]pvwatts_Cov KY, 7.0815 kWDC, Ro'!$S$33:$S$8792,C5429)</f>
        <v>0</v>
      </c>
      <c r="N5429">
        <f t="shared" si="253"/>
        <v>11</v>
      </c>
      <c r="O5429">
        <f t="shared" si="254"/>
        <v>13</v>
      </c>
    </row>
    <row r="5430" spans="1:15">
      <c r="A5430" s="5" t="s">
        <v>3</v>
      </c>
      <c r="B5430" s="8">
        <v>44513</v>
      </c>
      <c r="C5430" s="9">
        <v>5</v>
      </c>
      <c r="D5430" s="10">
        <v>135441.68103638804</v>
      </c>
      <c r="E5430" s="11"/>
      <c r="F5430" s="11"/>
      <c r="G5430" s="11"/>
      <c r="H5430" s="11"/>
      <c r="I5430" s="11"/>
      <c r="J5430" s="11"/>
      <c r="K5430" s="11"/>
      <c r="L5430" s="5">
        <f t="shared" si="252"/>
        <v>1.0086900000000001</v>
      </c>
      <c r="M5430" s="22">
        <f>SUMIFS('[1]pvwatts_Cov KY, 7.0815 kWDC, Ro'!$M$33:$M$8792,'[1]pvwatts_Cov KY, 7.0815 kWDC, Ro'!$Q$33:$Q$8792,N5430,'[1]pvwatts_Cov KY, 7.0815 kWDC, Ro'!$R$33:$R$8792,O5430,'[1]pvwatts_Cov KY, 7.0815 kWDC, Ro'!$S$33:$S$8792,C5430)</f>
        <v>0</v>
      </c>
      <c r="N5430">
        <f t="shared" si="253"/>
        <v>11</v>
      </c>
      <c r="O5430">
        <f t="shared" si="254"/>
        <v>13</v>
      </c>
    </row>
    <row r="5431" spans="1:15">
      <c r="A5431" s="5" t="s">
        <v>3</v>
      </c>
      <c r="B5431" s="8">
        <v>44513</v>
      </c>
      <c r="C5431" s="9">
        <v>6</v>
      </c>
      <c r="D5431" s="10">
        <v>141659.43556288234</v>
      </c>
      <c r="E5431" s="11"/>
      <c r="F5431" s="11"/>
      <c r="G5431" s="11"/>
      <c r="H5431" s="11"/>
      <c r="I5431" s="11"/>
      <c r="J5431" s="11"/>
      <c r="K5431" s="11"/>
      <c r="L5431" s="5">
        <f t="shared" si="252"/>
        <v>1.0549900000000001</v>
      </c>
      <c r="M5431" s="22">
        <f>SUMIFS('[1]pvwatts_Cov KY, 7.0815 kWDC, Ro'!$M$33:$M$8792,'[1]pvwatts_Cov KY, 7.0815 kWDC, Ro'!$Q$33:$Q$8792,N5431,'[1]pvwatts_Cov KY, 7.0815 kWDC, Ro'!$R$33:$R$8792,O5431,'[1]pvwatts_Cov KY, 7.0815 kWDC, Ro'!$S$33:$S$8792,C5431)</f>
        <v>0</v>
      </c>
      <c r="N5431">
        <f t="shared" si="253"/>
        <v>11</v>
      </c>
      <c r="O5431">
        <f t="shared" si="254"/>
        <v>13</v>
      </c>
    </row>
    <row r="5432" spans="1:15">
      <c r="A5432" s="5" t="s">
        <v>3</v>
      </c>
      <c r="B5432" s="8">
        <v>44513</v>
      </c>
      <c r="C5432" s="9">
        <v>7</v>
      </c>
      <c r="D5432" s="10">
        <v>149841.81555976623</v>
      </c>
      <c r="E5432" s="11"/>
      <c r="F5432" s="11"/>
      <c r="G5432" s="11"/>
      <c r="H5432" s="11"/>
      <c r="I5432" s="11"/>
      <c r="J5432" s="11"/>
      <c r="K5432" s="11"/>
      <c r="L5432" s="5">
        <f t="shared" si="252"/>
        <v>1.1159300000000001</v>
      </c>
      <c r="M5432" s="22">
        <f>SUMIFS('[1]pvwatts_Cov KY, 7.0815 kWDC, Ro'!$M$33:$M$8792,'[1]pvwatts_Cov KY, 7.0815 kWDC, Ro'!$Q$33:$Q$8792,N5432,'[1]pvwatts_Cov KY, 7.0815 kWDC, Ro'!$R$33:$R$8792,O5432,'[1]pvwatts_Cov KY, 7.0815 kWDC, Ro'!$S$33:$S$8792,C5432)</f>
        <v>0</v>
      </c>
      <c r="N5432">
        <f t="shared" si="253"/>
        <v>11</v>
      </c>
      <c r="O5432">
        <f t="shared" si="254"/>
        <v>13</v>
      </c>
    </row>
    <row r="5433" spans="1:15">
      <c r="A5433" s="5" t="s">
        <v>3</v>
      </c>
      <c r="B5433" s="8">
        <v>44513</v>
      </c>
      <c r="C5433" s="9">
        <v>8</v>
      </c>
      <c r="D5433" s="10">
        <v>163956.96687797646</v>
      </c>
      <c r="E5433" s="11"/>
      <c r="F5433" s="11"/>
      <c r="G5433" s="11"/>
      <c r="H5433" s="11"/>
      <c r="I5433" s="11"/>
      <c r="J5433" s="11"/>
      <c r="K5433" s="11"/>
      <c r="L5433" s="5">
        <f t="shared" si="252"/>
        <v>1.22105</v>
      </c>
      <c r="M5433" s="22">
        <f>SUMIFS('[1]pvwatts_Cov KY, 7.0815 kWDC, Ro'!$M$33:$M$8792,'[1]pvwatts_Cov KY, 7.0815 kWDC, Ro'!$Q$33:$Q$8792,N5433,'[1]pvwatts_Cov KY, 7.0815 kWDC, Ro'!$R$33:$R$8792,O5433,'[1]pvwatts_Cov KY, 7.0815 kWDC, Ro'!$S$33:$S$8792,C5433)</f>
        <v>0.101622</v>
      </c>
      <c r="N5433">
        <f t="shared" si="253"/>
        <v>11</v>
      </c>
      <c r="O5433">
        <f t="shared" si="254"/>
        <v>13</v>
      </c>
    </row>
    <row r="5434" spans="1:15">
      <c r="A5434" s="5" t="s">
        <v>3</v>
      </c>
      <c r="B5434" s="8">
        <v>44513</v>
      </c>
      <c r="C5434" s="9">
        <v>9</v>
      </c>
      <c r="D5434" s="10">
        <v>175890.65201412124</v>
      </c>
      <c r="E5434" s="11"/>
      <c r="F5434" s="11"/>
      <c r="G5434" s="11"/>
      <c r="H5434" s="11"/>
      <c r="I5434" s="11"/>
      <c r="J5434" s="11"/>
      <c r="K5434" s="11"/>
      <c r="L5434" s="5">
        <f t="shared" si="252"/>
        <v>1.30992</v>
      </c>
      <c r="M5434" s="22">
        <f>SUMIFS('[1]pvwatts_Cov KY, 7.0815 kWDC, Ro'!$M$33:$M$8792,'[1]pvwatts_Cov KY, 7.0815 kWDC, Ro'!$Q$33:$Q$8792,N5434,'[1]pvwatts_Cov KY, 7.0815 kWDC, Ro'!$R$33:$R$8792,O5434,'[1]pvwatts_Cov KY, 7.0815 kWDC, Ro'!$S$33:$S$8792,C5434)</f>
        <v>1.7817959999999999</v>
      </c>
      <c r="N5434">
        <f t="shared" si="253"/>
        <v>11</v>
      </c>
      <c r="O5434">
        <f t="shared" si="254"/>
        <v>13</v>
      </c>
    </row>
    <row r="5435" spans="1:15">
      <c r="A5435" s="5" t="s">
        <v>3</v>
      </c>
      <c r="B5435" s="8">
        <v>44513</v>
      </c>
      <c r="C5435" s="9">
        <v>10</v>
      </c>
      <c r="D5435" s="10">
        <v>179200.6201798057</v>
      </c>
      <c r="E5435" s="11"/>
      <c r="F5435" s="11"/>
      <c r="G5435" s="11"/>
      <c r="H5435" s="11"/>
      <c r="I5435" s="11"/>
      <c r="J5435" s="11"/>
      <c r="K5435" s="11"/>
      <c r="L5435" s="5">
        <f t="shared" si="252"/>
        <v>1.33457</v>
      </c>
      <c r="M5435" s="22">
        <f>SUMIFS('[1]pvwatts_Cov KY, 7.0815 kWDC, Ro'!$M$33:$M$8792,'[1]pvwatts_Cov KY, 7.0815 kWDC, Ro'!$Q$33:$Q$8792,N5435,'[1]pvwatts_Cov KY, 7.0815 kWDC, Ro'!$R$33:$R$8792,O5435,'[1]pvwatts_Cov KY, 7.0815 kWDC, Ro'!$S$33:$S$8792,C5435)</f>
        <v>3.238286</v>
      </c>
      <c r="N5435">
        <f t="shared" si="253"/>
        <v>11</v>
      </c>
      <c r="O5435">
        <f t="shared" si="254"/>
        <v>13</v>
      </c>
    </row>
    <row r="5436" spans="1:15">
      <c r="A5436" s="5" t="s">
        <v>3</v>
      </c>
      <c r="B5436" s="8">
        <v>44513</v>
      </c>
      <c r="C5436" s="9">
        <v>11</v>
      </c>
      <c r="D5436" s="10">
        <v>179205.31664098555</v>
      </c>
      <c r="E5436" s="11"/>
      <c r="F5436" s="11"/>
      <c r="G5436" s="11"/>
      <c r="H5436" s="11"/>
      <c r="I5436" s="11"/>
      <c r="J5436" s="11"/>
      <c r="K5436" s="11"/>
      <c r="L5436" s="5">
        <f t="shared" si="252"/>
        <v>1.3346100000000001</v>
      </c>
      <c r="M5436" s="22">
        <f>SUMIFS('[1]pvwatts_Cov KY, 7.0815 kWDC, Ro'!$M$33:$M$8792,'[1]pvwatts_Cov KY, 7.0815 kWDC, Ro'!$Q$33:$Q$8792,N5436,'[1]pvwatts_Cov KY, 7.0815 kWDC, Ro'!$R$33:$R$8792,O5436,'[1]pvwatts_Cov KY, 7.0815 kWDC, Ro'!$S$33:$S$8792,C5436)</f>
        <v>4.1375339999999996</v>
      </c>
      <c r="N5436">
        <f t="shared" si="253"/>
        <v>11</v>
      </c>
      <c r="O5436">
        <f t="shared" si="254"/>
        <v>13</v>
      </c>
    </row>
    <row r="5437" spans="1:15">
      <c r="A5437" s="5" t="s">
        <v>3</v>
      </c>
      <c r="B5437" s="8">
        <v>44513</v>
      </c>
      <c r="C5437" s="9">
        <v>12</v>
      </c>
      <c r="D5437" s="10">
        <v>180614.01854959686</v>
      </c>
      <c r="E5437" s="11"/>
      <c r="F5437" s="11"/>
      <c r="G5437" s="11"/>
      <c r="H5437" s="11"/>
      <c r="I5437" s="11"/>
      <c r="J5437" s="11"/>
      <c r="K5437" s="11"/>
      <c r="L5437" s="5">
        <f t="shared" si="252"/>
        <v>1.3451</v>
      </c>
      <c r="M5437" s="22">
        <f>SUMIFS('[1]pvwatts_Cov KY, 7.0815 kWDC, Ro'!$M$33:$M$8792,'[1]pvwatts_Cov KY, 7.0815 kWDC, Ro'!$Q$33:$Q$8792,N5437,'[1]pvwatts_Cov KY, 7.0815 kWDC, Ro'!$R$33:$R$8792,O5437,'[1]pvwatts_Cov KY, 7.0815 kWDC, Ro'!$S$33:$S$8792,C5437)</f>
        <v>4.662166</v>
      </c>
      <c r="N5437">
        <f t="shared" si="253"/>
        <v>11</v>
      </c>
      <c r="O5437">
        <f t="shared" si="254"/>
        <v>13</v>
      </c>
    </row>
    <row r="5438" spans="1:15">
      <c r="A5438" s="5" t="s">
        <v>3</v>
      </c>
      <c r="B5438" s="8">
        <v>44513</v>
      </c>
      <c r="C5438" s="9">
        <v>13</v>
      </c>
      <c r="D5438" s="10">
        <v>180583.0951115874</v>
      </c>
      <c r="E5438" s="11"/>
      <c r="F5438" s="11"/>
      <c r="G5438" s="11"/>
      <c r="H5438" s="11"/>
      <c r="I5438" s="11"/>
      <c r="J5438" s="11"/>
      <c r="K5438" s="11"/>
      <c r="L5438" s="5">
        <f t="shared" si="252"/>
        <v>1.34487</v>
      </c>
      <c r="M5438" s="22">
        <f>SUMIFS('[1]pvwatts_Cov KY, 7.0815 kWDC, Ro'!$M$33:$M$8792,'[1]pvwatts_Cov KY, 7.0815 kWDC, Ro'!$Q$33:$Q$8792,N5438,'[1]pvwatts_Cov KY, 7.0815 kWDC, Ro'!$R$33:$R$8792,O5438,'[1]pvwatts_Cov KY, 7.0815 kWDC, Ro'!$S$33:$S$8792,C5438)</f>
        <v>4.7894509999999997</v>
      </c>
      <c r="N5438">
        <f t="shared" si="253"/>
        <v>11</v>
      </c>
      <c r="O5438">
        <f t="shared" si="254"/>
        <v>13</v>
      </c>
    </row>
    <row r="5439" spans="1:15">
      <c r="A5439" s="5" t="s">
        <v>3</v>
      </c>
      <c r="B5439" s="8">
        <v>44513</v>
      </c>
      <c r="C5439" s="9">
        <v>14</v>
      </c>
      <c r="D5439" s="10">
        <v>179652.42821883818</v>
      </c>
      <c r="E5439" s="11"/>
      <c r="F5439" s="11"/>
      <c r="G5439" s="11"/>
      <c r="H5439" s="11"/>
      <c r="I5439" s="11"/>
      <c r="J5439" s="11"/>
      <c r="K5439" s="11"/>
      <c r="L5439" s="5">
        <f t="shared" si="252"/>
        <v>1.3379399999999999</v>
      </c>
      <c r="M5439" s="22">
        <f>SUMIFS('[1]pvwatts_Cov KY, 7.0815 kWDC, Ro'!$M$33:$M$8792,'[1]pvwatts_Cov KY, 7.0815 kWDC, Ro'!$Q$33:$Q$8792,N5439,'[1]pvwatts_Cov KY, 7.0815 kWDC, Ro'!$R$33:$R$8792,O5439,'[1]pvwatts_Cov KY, 7.0815 kWDC, Ro'!$S$33:$S$8792,C5439)</f>
        <v>4.5451160000000002</v>
      </c>
      <c r="N5439">
        <f t="shared" si="253"/>
        <v>11</v>
      </c>
      <c r="O5439">
        <f t="shared" si="254"/>
        <v>13</v>
      </c>
    </row>
    <row r="5440" spans="1:15">
      <c r="A5440" s="5" t="s">
        <v>3</v>
      </c>
      <c r="B5440" s="8">
        <v>44513</v>
      </c>
      <c r="C5440" s="9">
        <v>15</v>
      </c>
      <c r="D5440" s="10">
        <v>180224.76860779765</v>
      </c>
      <c r="E5440" s="11"/>
      <c r="F5440" s="11"/>
      <c r="G5440" s="11"/>
      <c r="H5440" s="11"/>
      <c r="I5440" s="11"/>
      <c r="J5440" s="11"/>
      <c r="K5440" s="11"/>
      <c r="L5440" s="5">
        <f t="shared" si="252"/>
        <v>1.3422000000000001</v>
      </c>
      <c r="M5440" s="22">
        <f>SUMIFS('[1]pvwatts_Cov KY, 7.0815 kWDC, Ro'!$M$33:$M$8792,'[1]pvwatts_Cov KY, 7.0815 kWDC, Ro'!$Q$33:$Q$8792,N5440,'[1]pvwatts_Cov KY, 7.0815 kWDC, Ro'!$R$33:$R$8792,O5440,'[1]pvwatts_Cov KY, 7.0815 kWDC, Ro'!$S$33:$S$8792,C5440)</f>
        <v>3.9324919999999999</v>
      </c>
      <c r="N5440">
        <f t="shared" si="253"/>
        <v>11</v>
      </c>
      <c r="O5440">
        <f t="shared" si="254"/>
        <v>13</v>
      </c>
    </row>
    <row r="5441" spans="1:15">
      <c r="A5441" s="5" t="s">
        <v>3</v>
      </c>
      <c r="B5441" s="8">
        <v>44513</v>
      </c>
      <c r="C5441" s="9">
        <v>16</v>
      </c>
      <c r="D5441" s="10">
        <v>181188.89355712768</v>
      </c>
      <c r="E5441" s="11"/>
      <c r="F5441" s="11"/>
      <c r="G5441" s="11"/>
      <c r="H5441" s="11"/>
      <c r="I5441" s="11"/>
      <c r="J5441" s="11"/>
      <c r="K5441" s="11"/>
      <c r="L5441" s="5">
        <f t="shared" si="252"/>
        <v>1.34938</v>
      </c>
      <c r="M5441" s="22">
        <f>SUMIFS('[1]pvwatts_Cov KY, 7.0815 kWDC, Ro'!$M$33:$M$8792,'[1]pvwatts_Cov KY, 7.0815 kWDC, Ro'!$Q$33:$Q$8792,N5441,'[1]pvwatts_Cov KY, 7.0815 kWDC, Ro'!$R$33:$R$8792,O5441,'[1]pvwatts_Cov KY, 7.0815 kWDC, Ro'!$S$33:$S$8792,C5441)</f>
        <v>2.8710279999999999</v>
      </c>
      <c r="N5441">
        <f t="shared" si="253"/>
        <v>11</v>
      </c>
      <c r="O5441">
        <f t="shared" si="254"/>
        <v>13</v>
      </c>
    </row>
    <row r="5442" spans="1:15">
      <c r="A5442" s="5" t="s">
        <v>3</v>
      </c>
      <c r="B5442" s="8">
        <v>44513</v>
      </c>
      <c r="C5442" s="9">
        <v>17</v>
      </c>
      <c r="D5442" s="10">
        <v>188005.2836147256</v>
      </c>
      <c r="E5442" s="11"/>
      <c r="F5442" s="11"/>
      <c r="G5442" s="11"/>
      <c r="H5442" s="11"/>
      <c r="I5442" s="11"/>
      <c r="J5442" s="11"/>
      <c r="K5442" s="11"/>
      <c r="L5442" s="5">
        <f t="shared" ref="L5442:L5505" si="255">ROUND(D5442*$D$8764,5)</f>
        <v>1.40015</v>
      </c>
      <c r="M5442" s="22">
        <f>SUMIFS('[1]pvwatts_Cov KY, 7.0815 kWDC, Ro'!$M$33:$M$8792,'[1]pvwatts_Cov KY, 7.0815 kWDC, Ro'!$Q$33:$Q$8792,N5442,'[1]pvwatts_Cov KY, 7.0815 kWDC, Ro'!$R$33:$R$8792,O5442,'[1]pvwatts_Cov KY, 7.0815 kWDC, Ro'!$S$33:$S$8792,C5442)</f>
        <v>1.2973779999999999</v>
      </c>
      <c r="N5442">
        <f t="shared" si="253"/>
        <v>11</v>
      </c>
      <c r="O5442">
        <f t="shared" si="254"/>
        <v>13</v>
      </c>
    </row>
    <row r="5443" spans="1:15">
      <c r="A5443" s="5" t="s">
        <v>3</v>
      </c>
      <c r="B5443" s="8">
        <v>44513</v>
      </c>
      <c r="C5443" s="9">
        <v>18</v>
      </c>
      <c r="D5443" s="10">
        <v>195917.36978365883</v>
      </c>
      <c r="E5443" s="11"/>
      <c r="F5443" s="11"/>
      <c r="G5443" s="11"/>
      <c r="H5443" s="11"/>
      <c r="I5443" s="11"/>
      <c r="J5443" s="11"/>
      <c r="K5443" s="11"/>
      <c r="L5443" s="5">
        <f t="shared" si="255"/>
        <v>1.4590700000000001</v>
      </c>
      <c r="M5443" s="22">
        <f>SUMIFS('[1]pvwatts_Cov KY, 7.0815 kWDC, Ro'!$M$33:$M$8792,'[1]pvwatts_Cov KY, 7.0815 kWDC, Ro'!$Q$33:$Q$8792,N5443,'[1]pvwatts_Cov KY, 7.0815 kWDC, Ro'!$R$33:$R$8792,O5443,'[1]pvwatts_Cov KY, 7.0815 kWDC, Ro'!$S$33:$S$8792,C5443)</f>
        <v>0</v>
      </c>
      <c r="N5443">
        <f t="shared" ref="N5443:N5506" si="256">MONTH(B5443)</f>
        <v>11</v>
      </c>
      <c r="O5443">
        <f t="shared" ref="O5443:O5506" si="257">DAY(B5443)</f>
        <v>13</v>
      </c>
    </row>
    <row r="5444" spans="1:15">
      <c r="A5444" s="5" t="s">
        <v>3</v>
      </c>
      <c r="B5444" s="8">
        <v>44513</v>
      </c>
      <c r="C5444" s="9">
        <v>19</v>
      </c>
      <c r="D5444" s="10">
        <v>197317.79660169073</v>
      </c>
      <c r="E5444" s="11"/>
      <c r="F5444" s="11"/>
      <c r="G5444" s="11"/>
      <c r="H5444" s="11"/>
      <c r="I5444" s="11"/>
      <c r="J5444" s="11"/>
      <c r="K5444" s="11"/>
      <c r="L5444" s="5">
        <f t="shared" si="255"/>
        <v>1.4695</v>
      </c>
      <c r="M5444" s="22">
        <f>SUMIFS('[1]pvwatts_Cov KY, 7.0815 kWDC, Ro'!$M$33:$M$8792,'[1]pvwatts_Cov KY, 7.0815 kWDC, Ro'!$Q$33:$Q$8792,N5444,'[1]pvwatts_Cov KY, 7.0815 kWDC, Ro'!$R$33:$R$8792,O5444,'[1]pvwatts_Cov KY, 7.0815 kWDC, Ro'!$S$33:$S$8792,C5444)</f>
        <v>0</v>
      </c>
      <c r="N5444">
        <f t="shared" si="256"/>
        <v>11</v>
      </c>
      <c r="O5444">
        <f t="shared" si="257"/>
        <v>13</v>
      </c>
    </row>
    <row r="5445" spans="1:15">
      <c r="A5445" s="5" t="s">
        <v>3</v>
      </c>
      <c r="B5445" s="8">
        <v>44513</v>
      </c>
      <c r="C5445" s="9">
        <v>20</v>
      </c>
      <c r="D5445" s="10">
        <v>192045.55461935553</v>
      </c>
      <c r="E5445" s="11"/>
      <c r="F5445" s="11"/>
      <c r="G5445" s="11"/>
      <c r="H5445" s="11"/>
      <c r="I5445" s="11"/>
      <c r="J5445" s="11"/>
      <c r="K5445" s="11"/>
      <c r="L5445" s="5">
        <f t="shared" si="255"/>
        <v>1.43024</v>
      </c>
      <c r="M5445" s="22">
        <f>SUMIFS('[1]pvwatts_Cov KY, 7.0815 kWDC, Ro'!$M$33:$M$8792,'[1]pvwatts_Cov KY, 7.0815 kWDC, Ro'!$Q$33:$Q$8792,N5445,'[1]pvwatts_Cov KY, 7.0815 kWDC, Ro'!$R$33:$R$8792,O5445,'[1]pvwatts_Cov KY, 7.0815 kWDC, Ro'!$S$33:$S$8792,C5445)</f>
        <v>0</v>
      </c>
      <c r="N5445">
        <f t="shared" si="256"/>
        <v>11</v>
      </c>
      <c r="O5445">
        <f t="shared" si="257"/>
        <v>13</v>
      </c>
    </row>
    <row r="5446" spans="1:15">
      <c r="A5446" s="5" t="s">
        <v>3</v>
      </c>
      <c r="B5446" s="8">
        <v>44513</v>
      </c>
      <c r="C5446" s="9">
        <v>21</v>
      </c>
      <c r="D5446" s="10">
        <v>187363.37690074142</v>
      </c>
      <c r="E5446" s="11"/>
      <c r="F5446" s="11"/>
      <c r="G5446" s="11"/>
      <c r="H5446" s="11"/>
      <c r="I5446" s="11"/>
      <c r="J5446" s="11"/>
      <c r="K5446" s="11"/>
      <c r="L5446" s="5">
        <f t="shared" si="255"/>
        <v>1.39537</v>
      </c>
      <c r="M5446" s="22">
        <f>SUMIFS('[1]pvwatts_Cov KY, 7.0815 kWDC, Ro'!$M$33:$M$8792,'[1]pvwatts_Cov KY, 7.0815 kWDC, Ro'!$Q$33:$Q$8792,N5446,'[1]pvwatts_Cov KY, 7.0815 kWDC, Ro'!$R$33:$R$8792,O5446,'[1]pvwatts_Cov KY, 7.0815 kWDC, Ro'!$S$33:$S$8792,C5446)</f>
        <v>0</v>
      </c>
      <c r="N5446">
        <f t="shared" si="256"/>
        <v>11</v>
      </c>
      <c r="O5446">
        <f t="shared" si="257"/>
        <v>13</v>
      </c>
    </row>
    <row r="5447" spans="1:15">
      <c r="A5447" s="5" t="s">
        <v>3</v>
      </c>
      <c r="B5447" s="8">
        <v>44513</v>
      </c>
      <c r="C5447" s="9">
        <v>22</v>
      </c>
      <c r="D5447" s="10">
        <v>180647.28064330123</v>
      </c>
      <c r="E5447" s="11"/>
      <c r="F5447" s="11"/>
      <c r="G5447" s="11"/>
      <c r="H5447" s="11"/>
      <c r="I5447" s="11"/>
      <c r="J5447" s="11"/>
      <c r="K5447" s="11"/>
      <c r="L5447" s="5">
        <f t="shared" si="255"/>
        <v>1.34535</v>
      </c>
      <c r="M5447" s="22">
        <f>SUMIFS('[1]pvwatts_Cov KY, 7.0815 kWDC, Ro'!$M$33:$M$8792,'[1]pvwatts_Cov KY, 7.0815 kWDC, Ro'!$Q$33:$Q$8792,N5447,'[1]pvwatts_Cov KY, 7.0815 kWDC, Ro'!$R$33:$R$8792,O5447,'[1]pvwatts_Cov KY, 7.0815 kWDC, Ro'!$S$33:$S$8792,C5447)</f>
        <v>0</v>
      </c>
      <c r="N5447">
        <f t="shared" si="256"/>
        <v>11</v>
      </c>
      <c r="O5447">
        <f t="shared" si="257"/>
        <v>13</v>
      </c>
    </row>
    <row r="5448" spans="1:15">
      <c r="A5448" s="5" t="s">
        <v>3</v>
      </c>
      <c r="B5448" s="8">
        <v>44513</v>
      </c>
      <c r="C5448" s="9">
        <v>23</v>
      </c>
      <c r="D5448" s="10">
        <v>170386.7345830884</v>
      </c>
      <c r="E5448" s="11"/>
      <c r="F5448" s="11"/>
      <c r="G5448" s="11"/>
      <c r="H5448" s="11"/>
      <c r="I5448" s="11"/>
      <c r="J5448" s="11"/>
      <c r="K5448" s="11"/>
      <c r="L5448" s="5">
        <f t="shared" si="255"/>
        <v>1.2689299999999999</v>
      </c>
      <c r="M5448" s="22">
        <f>SUMIFS('[1]pvwatts_Cov KY, 7.0815 kWDC, Ro'!$M$33:$M$8792,'[1]pvwatts_Cov KY, 7.0815 kWDC, Ro'!$Q$33:$Q$8792,N5448,'[1]pvwatts_Cov KY, 7.0815 kWDC, Ro'!$R$33:$R$8792,O5448,'[1]pvwatts_Cov KY, 7.0815 kWDC, Ro'!$S$33:$S$8792,C5448)</f>
        <v>0</v>
      </c>
      <c r="N5448">
        <f t="shared" si="256"/>
        <v>11</v>
      </c>
      <c r="O5448">
        <f t="shared" si="257"/>
        <v>13</v>
      </c>
    </row>
    <row r="5449" spans="1:15">
      <c r="A5449" s="5" t="s">
        <v>3</v>
      </c>
      <c r="B5449" s="8">
        <v>44513</v>
      </c>
      <c r="C5449" s="9">
        <v>24</v>
      </c>
      <c r="D5449" s="10">
        <v>159314.92007435623</v>
      </c>
      <c r="E5449" s="11"/>
      <c r="F5449" s="11"/>
      <c r="G5449" s="11"/>
      <c r="H5449" s="11"/>
      <c r="I5449" s="11"/>
      <c r="J5449" s="11"/>
      <c r="K5449" s="11"/>
      <c r="L5449" s="5">
        <f t="shared" si="255"/>
        <v>1.18648</v>
      </c>
      <c r="M5449" s="22">
        <f>SUMIFS('[1]pvwatts_Cov KY, 7.0815 kWDC, Ro'!$M$33:$M$8792,'[1]pvwatts_Cov KY, 7.0815 kWDC, Ro'!$Q$33:$Q$8792,N5449,'[1]pvwatts_Cov KY, 7.0815 kWDC, Ro'!$R$33:$R$8792,O5449,'[1]pvwatts_Cov KY, 7.0815 kWDC, Ro'!$S$33:$S$8792,C5449)</f>
        <v>0</v>
      </c>
      <c r="N5449">
        <f t="shared" si="256"/>
        <v>11</v>
      </c>
      <c r="O5449">
        <f t="shared" si="257"/>
        <v>13</v>
      </c>
    </row>
    <row r="5450" spans="1:15">
      <c r="A5450" s="5" t="s">
        <v>3</v>
      </c>
      <c r="B5450" s="8">
        <v>44514</v>
      </c>
      <c r="C5450" s="9">
        <v>1</v>
      </c>
      <c r="D5450" s="10">
        <v>149376.27870888694</v>
      </c>
      <c r="E5450" s="11"/>
      <c r="F5450" s="11"/>
      <c r="G5450" s="11"/>
      <c r="H5450" s="11"/>
      <c r="I5450" s="11"/>
      <c r="J5450" s="11"/>
      <c r="K5450" s="11"/>
      <c r="L5450" s="5">
        <f t="shared" si="255"/>
        <v>1.11246</v>
      </c>
      <c r="M5450" s="22">
        <f>SUMIFS('[1]pvwatts_Cov KY, 7.0815 kWDC, Ro'!$M$33:$M$8792,'[1]pvwatts_Cov KY, 7.0815 kWDC, Ro'!$Q$33:$Q$8792,N5450,'[1]pvwatts_Cov KY, 7.0815 kWDC, Ro'!$R$33:$R$8792,O5450,'[1]pvwatts_Cov KY, 7.0815 kWDC, Ro'!$S$33:$S$8792,C5450)</f>
        <v>0</v>
      </c>
      <c r="N5450">
        <f t="shared" si="256"/>
        <v>11</v>
      </c>
      <c r="O5450">
        <f t="shared" si="257"/>
        <v>14</v>
      </c>
    </row>
    <row r="5451" spans="1:15">
      <c r="A5451" s="5" t="s">
        <v>3</v>
      </c>
      <c r="B5451" s="8">
        <v>44514</v>
      </c>
      <c r="C5451" s="9">
        <v>2</v>
      </c>
      <c r="D5451" s="10">
        <v>142826.19565172683</v>
      </c>
      <c r="E5451" s="11"/>
      <c r="F5451" s="11"/>
      <c r="G5451" s="11"/>
      <c r="H5451" s="11"/>
      <c r="I5451" s="11"/>
      <c r="J5451" s="11"/>
      <c r="K5451" s="11"/>
      <c r="L5451" s="5">
        <f t="shared" si="255"/>
        <v>1.06368</v>
      </c>
      <c r="M5451" s="22">
        <f>SUMIFS('[1]pvwatts_Cov KY, 7.0815 kWDC, Ro'!$M$33:$M$8792,'[1]pvwatts_Cov KY, 7.0815 kWDC, Ro'!$Q$33:$Q$8792,N5451,'[1]pvwatts_Cov KY, 7.0815 kWDC, Ro'!$R$33:$R$8792,O5451,'[1]pvwatts_Cov KY, 7.0815 kWDC, Ro'!$S$33:$S$8792,C5451)</f>
        <v>0</v>
      </c>
      <c r="N5451">
        <f t="shared" si="256"/>
        <v>11</v>
      </c>
      <c r="O5451">
        <f t="shared" si="257"/>
        <v>14</v>
      </c>
    </row>
    <row r="5452" spans="1:15">
      <c r="A5452" s="5" t="s">
        <v>3</v>
      </c>
      <c r="B5452" s="8">
        <v>44514</v>
      </c>
      <c r="C5452" s="9">
        <v>3</v>
      </c>
      <c r="D5452" s="10">
        <v>139086.38514907801</v>
      </c>
      <c r="E5452" s="11"/>
      <c r="F5452" s="11"/>
      <c r="G5452" s="11"/>
      <c r="H5452" s="11"/>
      <c r="I5452" s="11"/>
      <c r="J5452" s="11"/>
      <c r="K5452" s="11"/>
      <c r="L5452" s="5">
        <f t="shared" si="255"/>
        <v>1.03583</v>
      </c>
      <c r="M5452" s="22">
        <f>SUMIFS('[1]pvwatts_Cov KY, 7.0815 kWDC, Ro'!$M$33:$M$8792,'[1]pvwatts_Cov KY, 7.0815 kWDC, Ro'!$Q$33:$Q$8792,N5452,'[1]pvwatts_Cov KY, 7.0815 kWDC, Ro'!$R$33:$R$8792,O5452,'[1]pvwatts_Cov KY, 7.0815 kWDC, Ro'!$S$33:$S$8792,C5452)</f>
        <v>0</v>
      </c>
      <c r="N5452">
        <f t="shared" si="256"/>
        <v>11</v>
      </c>
      <c r="O5452">
        <f t="shared" si="257"/>
        <v>14</v>
      </c>
    </row>
    <row r="5453" spans="1:15">
      <c r="A5453" s="5" t="s">
        <v>3</v>
      </c>
      <c r="B5453" s="8">
        <v>44514</v>
      </c>
      <c r="C5453" s="9">
        <v>4</v>
      </c>
      <c r="D5453" s="10">
        <v>138823.48026261848</v>
      </c>
      <c r="E5453" s="11"/>
      <c r="F5453" s="11"/>
      <c r="G5453" s="11"/>
      <c r="H5453" s="11"/>
      <c r="I5453" s="11"/>
      <c r="J5453" s="11"/>
      <c r="K5453" s="11"/>
      <c r="L5453" s="5">
        <f t="shared" si="255"/>
        <v>1.0338700000000001</v>
      </c>
      <c r="M5453" s="22">
        <f>SUMIFS('[1]pvwatts_Cov KY, 7.0815 kWDC, Ro'!$M$33:$M$8792,'[1]pvwatts_Cov KY, 7.0815 kWDC, Ro'!$Q$33:$Q$8792,N5453,'[1]pvwatts_Cov KY, 7.0815 kWDC, Ro'!$R$33:$R$8792,O5453,'[1]pvwatts_Cov KY, 7.0815 kWDC, Ro'!$S$33:$S$8792,C5453)</f>
        <v>0</v>
      </c>
      <c r="N5453">
        <f t="shared" si="256"/>
        <v>11</v>
      </c>
      <c r="O5453">
        <f t="shared" si="257"/>
        <v>14</v>
      </c>
    </row>
    <row r="5454" spans="1:15">
      <c r="A5454" s="5" t="s">
        <v>3</v>
      </c>
      <c r="B5454" s="8">
        <v>44514</v>
      </c>
      <c r="C5454" s="9">
        <v>5</v>
      </c>
      <c r="D5454" s="10">
        <v>140706.02576441388</v>
      </c>
      <c r="E5454" s="11"/>
      <c r="F5454" s="11"/>
      <c r="G5454" s="11"/>
      <c r="H5454" s="11"/>
      <c r="I5454" s="11"/>
      <c r="J5454" s="11"/>
      <c r="K5454" s="11"/>
      <c r="L5454" s="5">
        <f t="shared" si="255"/>
        <v>1.04789</v>
      </c>
      <c r="M5454" s="22">
        <f>SUMIFS('[1]pvwatts_Cov KY, 7.0815 kWDC, Ro'!$M$33:$M$8792,'[1]pvwatts_Cov KY, 7.0815 kWDC, Ro'!$Q$33:$Q$8792,N5454,'[1]pvwatts_Cov KY, 7.0815 kWDC, Ro'!$R$33:$R$8792,O5454,'[1]pvwatts_Cov KY, 7.0815 kWDC, Ro'!$S$33:$S$8792,C5454)</f>
        <v>0</v>
      </c>
      <c r="N5454">
        <f t="shared" si="256"/>
        <v>11</v>
      </c>
      <c r="O5454">
        <f t="shared" si="257"/>
        <v>14</v>
      </c>
    </row>
    <row r="5455" spans="1:15">
      <c r="A5455" s="5" t="s">
        <v>3</v>
      </c>
      <c r="B5455" s="8">
        <v>44514</v>
      </c>
      <c r="C5455" s="9">
        <v>6</v>
      </c>
      <c r="D5455" s="10">
        <v>146458.36449051456</v>
      </c>
      <c r="E5455" s="11"/>
      <c r="F5455" s="11"/>
      <c r="G5455" s="11"/>
      <c r="H5455" s="11"/>
      <c r="I5455" s="11"/>
      <c r="J5455" s="11"/>
      <c r="K5455" s="11"/>
      <c r="L5455" s="5">
        <f t="shared" si="255"/>
        <v>1.09073</v>
      </c>
      <c r="M5455" s="22">
        <f>SUMIFS('[1]pvwatts_Cov KY, 7.0815 kWDC, Ro'!$M$33:$M$8792,'[1]pvwatts_Cov KY, 7.0815 kWDC, Ro'!$Q$33:$Q$8792,N5455,'[1]pvwatts_Cov KY, 7.0815 kWDC, Ro'!$R$33:$R$8792,O5455,'[1]pvwatts_Cov KY, 7.0815 kWDC, Ro'!$S$33:$S$8792,C5455)</f>
        <v>0</v>
      </c>
      <c r="N5455">
        <f t="shared" si="256"/>
        <v>11</v>
      </c>
      <c r="O5455">
        <f t="shared" si="257"/>
        <v>14</v>
      </c>
    </row>
    <row r="5456" spans="1:15">
      <c r="A5456" s="5" t="s">
        <v>3</v>
      </c>
      <c r="B5456" s="8">
        <v>44514</v>
      </c>
      <c r="C5456" s="9">
        <v>7</v>
      </c>
      <c r="D5456" s="10">
        <v>154392.3709179729</v>
      </c>
      <c r="E5456" s="11"/>
      <c r="F5456" s="11"/>
      <c r="G5456" s="11"/>
      <c r="H5456" s="11"/>
      <c r="I5456" s="11"/>
      <c r="J5456" s="11"/>
      <c r="K5456" s="11"/>
      <c r="L5456" s="5">
        <f t="shared" si="255"/>
        <v>1.1498200000000001</v>
      </c>
      <c r="M5456" s="22">
        <f>SUMIFS('[1]pvwatts_Cov KY, 7.0815 kWDC, Ro'!$M$33:$M$8792,'[1]pvwatts_Cov KY, 7.0815 kWDC, Ro'!$Q$33:$Q$8792,N5456,'[1]pvwatts_Cov KY, 7.0815 kWDC, Ro'!$R$33:$R$8792,O5456,'[1]pvwatts_Cov KY, 7.0815 kWDC, Ro'!$S$33:$S$8792,C5456)</f>
        <v>0</v>
      </c>
      <c r="N5456">
        <f t="shared" si="256"/>
        <v>11</v>
      </c>
      <c r="O5456">
        <f t="shared" si="257"/>
        <v>14</v>
      </c>
    </row>
    <row r="5457" spans="1:15">
      <c r="A5457" s="5" t="s">
        <v>3</v>
      </c>
      <c r="B5457" s="8">
        <v>44514</v>
      </c>
      <c r="C5457" s="9">
        <v>8</v>
      </c>
      <c r="D5457" s="10">
        <v>167078.06235215283</v>
      </c>
      <c r="E5457" s="11"/>
      <c r="F5457" s="11"/>
      <c r="G5457" s="11"/>
      <c r="H5457" s="11"/>
      <c r="I5457" s="11"/>
      <c r="J5457" s="11"/>
      <c r="K5457" s="11"/>
      <c r="L5457" s="5">
        <f t="shared" si="255"/>
        <v>1.2442899999999999</v>
      </c>
      <c r="M5457" s="22">
        <f>SUMIFS('[1]pvwatts_Cov KY, 7.0815 kWDC, Ro'!$M$33:$M$8792,'[1]pvwatts_Cov KY, 7.0815 kWDC, Ro'!$Q$33:$Q$8792,N5457,'[1]pvwatts_Cov KY, 7.0815 kWDC, Ro'!$R$33:$R$8792,O5457,'[1]pvwatts_Cov KY, 7.0815 kWDC, Ro'!$S$33:$S$8792,C5457)</f>
        <v>0</v>
      </c>
      <c r="N5457">
        <f t="shared" si="256"/>
        <v>11</v>
      </c>
      <c r="O5457">
        <f t="shared" si="257"/>
        <v>14</v>
      </c>
    </row>
    <row r="5458" spans="1:15">
      <c r="A5458" s="5" t="s">
        <v>3</v>
      </c>
      <c r="B5458" s="8">
        <v>44514</v>
      </c>
      <c r="C5458" s="9">
        <v>9</v>
      </c>
      <c r="D5458" s="10">
        <v>182532.70545988707</v>
      </c>
      <c r="E5458" s="11"/>
      <c r="F5458" s="11"/>
      <c r="G5458" s="11"/>
      <c r="H5458" s="11"/>
      <c r="I5458" s="11"/>
      <c r="J5458" s="11"/>
      <c r="K5458" s="11"/>
      <c r="L5458" s="5">
        <f t="shared" si="255"/>
        <v>1.3593900000000001</v>
      </c>
      <c r="M5458" s="22">
        <f>SUMIFS('[1]pvwatts_Cov KY, 7.0815 kWDC, Ro'!$M$33:$M$8792,'[1]pvwatts_Cov KY, 7.0815 kWDC, Ro'!$Q$33:$Q$8792,N5458,'[1]pvwatts_Cov KY, 7.0815 kWDC, Ro'!$R$33:$R$8792,O5458,'[1]pvwatts_Cov KY, 7.0815 kWDC, Ro'!$S$33:$S$8792,C5458)</f>
        <v>0.954287</v>
      </c>
      <c r="N5458">
        <f t="shared" si="256"/>
        <v>11</v>
      </c>
      <c r="O5458">
        <f t="shared" si="257"/>
        <v>14</v>
      </c>
    </row>
    <row r="5459" spans="1:15">
      <c r="A5459" s="5" t="s">
        <v>3</v>
      </c>
      <c r="B5459" s="8">
        <v>44514</v>
      </c>
      <c r="C5459" s="9">
        <v>10</v>
      </c>
      <c r="D5459" s="10">
        <v>192310.3646618608</v>
      </c>
      <c r="E5459" s="11"/>
      <c r="F5459" s="11"/>
      <c r="G5459" s="11"/>
      <c r="H5459" s="11"/>
      <c r="I5459" s="11"/>
      <c r="J5459" s="11"/>
      <c r="K5459" s="11"/>
      <c r="L5459" s="5">
        <f t="shared" si="255"/>
        <v>1.43221</v>
      </c>
      <c r="M5459" s="22">
        <f>SUMIFS('[1]pvwatts_Cov KY, 7.0815 kWDC, Ro'!$M$33:$M$8792,'[1]pvwatts_Cov KY, 7.0815 kWDC, Ro'!$Q$33:$Q$8792,N5459,'[1]pvwatts_Cov KY, 7.0815 kWDC, Ro'!$R$33:$R$8792,O5459,'[1]pvwatts_Cov KY, 7.0815 kWDC, Ro'!$S$33:$S$8792,C5459)</f>
        <v>1.796697</v>
      </c>
      <c r="N5459">
        <f t="shared" si="256"/>
        <v>11</v>
      </c>
      <c r="O5459">
        <f t="shared" si="257"/>
        <v>14</v>
      </c>
    </row>
    <row r="5460" spans="1:15">
      <c r="A5460" s="5" t="s">
        <v>3</v>
      </c>
      <c r="B5460" s="8">
        <v>44514</v>
      </c>
      <c r="C5460" s="9">
        <v>11</v>
      </c>
      <c r="D5460" s="10">
        <v>200871.39732507334</v>
      </c>
      <c r="E5460" s="11"/>
      <c r="F5460" s="11"/>
      <c r="G5460" s="11"/>
      <c r="H5460" s="11"/>
      <c r="I5460" s="11"/>
      <c r="J5460" s="11"/>
      <c r="K5460" s="11"/>
      <c r="L5460" s="5">
        <f t="shared" si="255"/>
        <v>1.49596</v>
      </c>
      <c r="M5460" s="22">
        <f>SUMIFS('[1]pvwatts_Cov KY, 7.0815 kWDC, Ro'!$M$33:$M$8792,'[1]pvwatts_Cov KY, 7.0815 kWDC, Ro'!$Q$33:$Q$8792,N5460,'[1]pvwatts_Cov KY, 7.0815 kWDC, Ro'!$R$33:$R$8792,O5460,'[1]pvwatts_Cov KY, 7.0815 kWDC, Ro'!$S$33:$S$8792,C5460)</f>
        <v>2.8236189999999999</v>
      </c>
      <c r="N5460">
        <f t="shared" si="256"/>
        <v>11</v>
      </c>
      <c r="O5460">
        <f t="shared" si="257"/>
        <v>14</v>
      </c>
    </row>
    <row r="5461" spans="1:15">
      <c r="A5461" s="5" t="s">
        <v>3</v>
      </c>
      <c r="B5461" s="8">
        <v>44514</v>
      </c>
      <c r="C5461" s="9">
        <v>12</v>
      </c>
      <c r="D5461" s="10">
        <v>205633.89670436608</v>
      </c>
      <c r="E5461" s="11"/>
      <c r="F5461" s="11"/>
      <c r="G5461" s="11"/>
      <c r="H5461" s="11"/>
      <c r="I5461" s="11"/>
      <c r="J5461" s="11"/>
      <c r="K5461" s="11"/>
      <c r="L5461" s="5">
        <f t="shared" si="255"/>
        <v>1.5314300000000001</v>
      </c>
      <c r="M5461" s="22">
        <f>SUMIFS('[1]pvwatts_Cov KY, 7.0815 kWDC, Ro'!$M$33:$M$8792,'[1]pvwatts_Cov KY, 7.0815 kWDC, Ro'!$Q$33:$Q$8792,N5461,'[1]pvwatts_Cov KY, 7.0815 kWDC, Ro'!$R$33:$R$8792,O5461,'[1]pvwatts_Cov KY, 7.0815 kWDC, Ro'!$S$33:$S$8792,C5461)</f>
        <v>3.4288150000000002</v>
      </c>
      <c r="N5461">
        <f t="shared" si="256"/>
        <v>11</v>
      </c>
      <c r="O5461">
        <f t="shared" si="257"/>
        <v>14</v>
      </c>
    </row>
    <row r="5462" spans="1:15">
      <c r="A5462" s="5" t="s">
        <v>3</v>
      </c>
      <c r="B5462" s="8">
        <v>44514</v>
      </c>
      <c r="C5462" s="9">
        <v>13</v>
      </c>
      <c r="D5462" s="10">
        <v>208200.52161947938</v>
      </c>
      <c r="E5462" s="11"/>
      <c r="F5462" s="11"/>
      <c r="G5462" s="11"/>
      <c r="H5462" s="11"/>
      <c r="I5462" s="11"/>
      <c r="J5462" s="11"/>
      <c r="K5462" s="11"/>
      <c r="L5462" s="5">
        <f t="shared" si="255"/>
        <v>1.5505500000000001</v>
      </c>
      <c r="M5462" s="22">
        <f>SUMIFS('[1]pvwatts_Cov KY, 7.0815 kWDC, Ro'!$M$33:$M$8792,'[1]pvwatts_Cov KY, 7.0815 kWDC, Ro'!$Q$33:$Q$8792,N5462,'[1]pvwatts_Cov KY, 7.0815 kWDC, Ro'!$R$33:$R$8792,O5462,'[1]pvwatts_Cov KY, 7.0815 kWDC, Ro'!$S$33:$S$8792,C5462)</f>
        <v>3.297285</v>
      </c>
      <c r="N5462">
        <f t="shared" si="256"/>
        <v>11</v>
      </c>
      <c r="O5462">
        <f t="shared" si="257"/>
        <v>14</v>
      </c>
    </row>
    <row r="5463" spans="1:15">
      <c r="A5463" s="5" t="s">
        <v>3</v>
      </c>
      <c r="B5463" s="8">
        <v>44514</v>
      </c>
      <c r="C5463" s="9">
        <v>14</v>
      </c>
      <c r="D5463" s="10">
        <v>206353.84109449593</v>
      </c>
      <c r="E5463" s="11"/>
      <c r="F5463" s="11"/>
      <c r="G5463" s="11"/>
      <c r="H5463" s="11"/>
      <c r="I5463" s="11"/>
      <c r="J5463" s="11"/>
      <c r="K5463" s="11"/>
      <c r="L5463" s="5">
        <f t="shared" si="255"/>
        <v>1.5367900000000001</v>
      </c>
      <c r="M5463" s="22">
        <f>SUMIFS('[1]pvwatts_Cov KY, 7.0815 kWDC, Ro'!$M$33:$M$8792,'[1]pvwatts_Cov KY, 7.0815 kWDC, Ro'!$Q$33:$Q$8792,N5463,'[1]pvwatts_Cov KY, 7.0815 kWDC, Ro'!$R$33:$R$8792,O5463,'[1]pvwatts_Cov KY, 7.0815 kWDC, Ro'!$S$33:$S$8792,C5463)</f>
        <v>2.8017020000000001</v>
      </c>
      <c r="N5463">
        <f t="shared" si="256"/>
        <v>11</v>
      </c>
      <c r="O5463">
        <f t="shared" si="257"/>
        <v>14</v>
      </c>
    </row>
    <row r="5464" spans="1:15">
      <c r="A5464" s="5" t="s">
        <v>3</v>
      </c>
      <c r="B5464" s="8">
        <v>44514</v>
      </c>
      <c r="C5464" s="9">
        <v>15</v>
      </c>
      <c r="D5464" s="10">
        <v>204948.17804918412</v>
      </c>
      <c r="E5464" s="11"/>
      <c r="F5464" s="11"/>
      <c r="G5464" s="11"/>
      <c r="H5464" s="11"/>
      <c r="I5464" s="11"/>
      <c r="J5464" s="11"/>
      <c r="K5464" s="11"/>
      <c r="L5464" s="5">
        <f t="shared" si="255"/>
        <v>1.52633</v>
      </c>
      <c r="M5464" s="22">
        <f>SUMIFS('[1]pvwatts_Cov KY, 7.0815 kWDC, Ro'!$M$33:$M$8792,'[1]pvwatts_Cov KY, 7.0815 kWDC, Ro'!$Q$33:$Q$8792,N5464,'[1]pvwatts_Cov KY, 7.0815 kWDC, Ro'!$R$33:$R$8792,O5464,'[1]pvwatts_Cov KY, 7.0815 kWDC, Ro'!$S$33:$S$8792,C5464)</f>
        <v>1.9127639999999999</v>
      </c>
      <c r="N5464">
        <f t="shared" si="256"/>
        <v>11</v>
      </c>
      <c r="O5464">
        <f t="shared" si="257"/>
        <v>14</v>
      </c>
    </row>
    <row r="5465" spans="1:15">
      <c r="A5465" s="5" t="s">
        <v>3</v>
      </c>
      <c r="B5465" s="8">
        <v>44514</v>
      </c>
      <c r="C5465" s="9">
        <v>16</v>
      </c>
      <c r="D5465" s="10">
        <v>203569.78837285121</v>
      </c>
      <c r="E5465" s="11"/>
      <c r="F5465" s="11"/>
      <c r="G5465" s="11"/>
      <c r="H5465" s="11"/>
      <c r="I5465" s="11"/>
      <c r="J5465" s="11"/>
      <c r="K5465" s="11"/>
      <c r="L5465" s="5">
        <f t="shared" si="255"/>
        <v>1.51606</v>
      </c>
      <c r="M5465" s="22">
        <f>SUMIFS('[1]pvwatts_Cov KY, 7.0815 kWDC, Ro'!$M$33:$M$8792,'[1]pvwatts_Cov KY, 7.0815 kWDC, Ro'!$Q$33:$Q$8792,N5465,'[1]pvwatts_Cov KY, 7.0815 kWDC, Ro'!$R$33:$R$8792,O5465,'[1]pvwatts_Cov KY, 7.0815 kWDC, Ro'!$S$33:$S$8792,C5465)</f>
        <v>0.64573899999999995</v>
      </c>
      <c r="N5465">
        <f t="shared" si="256"/>
        <v>11</v>
      </c>
      <c r="O5465">
        <f t="shared" si="257"/>
        <v>14</v>
      </c>
    </row>
    <row r="5466" spans="1:15">
      <c r="A5466" s="5" t="s">
        <v>3</v>
      </c>
      <c r="B5466" s="8">
        <v>44514</v>
      </c>
      <c r="C5466" s="9">
        <v>17</v>
      </c>
      <c r="D5466" s="10">
        <v>211947.89172495986</v>
      </c>
      <c r="E5466" s="11"/>
      <c r="F5466" s="11"/>
      <c r="G5466" s="11"/>
      <c r="H5466" s="11"/>
      <c r="I5466" s="11"/>
      <c r="J5466" s="11"/>
      <c r="K5466" s="11"/>
      <c r="L5466" s="5">
        <f t="shared" si="255"/>
        <v>1.57846</v>
      </c>
      <c r="M5466" s="22">
        <f>SUMIFS('[1]pvwatts_Cov KY, 7.0815 kWDC, Ro'!$M$33:$M$8792,'[1]pvwatts_Cov KY, 7.0815 kWDC, Ro'!$Q$33:$Q$8792,N5466,'[1]pvwatts_Cov KY, 7.0815 kWDC, Ro'!$R$33:$R$8792,O5466,'[1]pvwatts_Cov KY, 7.0815 kWDC, Ro'!$S$33:$S$8792,C5466)</f>
        <v>0.77278599999999997</v>
      </c>
      <c r="N5466">
        <f t="shared" si="256"/>
        <v>11</v>
      </c>
      <c r="O5466">
        <f t="shared" si="257"/>
        <v>14</v>
      </c>
    </row>
    <row r="5467" spans="1:15">
      <c r="A5467" s="5" t="s">
        <v>3</v>
      </c>
      <c r="B5467" s="8">
        <v>44514</v>
      </c>
      <c r="C5467" s="9">
        <v>18</v>
      </c>
      <c r="D5467" s="10">
        <v>227995.62287801475</v>
      </c>
      <c r="E5467" s="11"/>
      <c r="F5467" s="11"/>
      <c r="G5467" s="11"/>
      <c r="H5467" s="11"/>
      <c r="I5467" s="11"/>
      <c r="J5467" s="11"/>
      <c r="K5467" s="11"/>
      <c r="L5467" s="5">
        <f t="shared" si="255"/>
        <v>1.69797</v>
      </c>
      <c r="M5467" s="22">
        <f>SUMIFS('[1]pvwatts_Cov KY, 7.0815 kWDC, Ro'!$M$33:$M$8792,'[1]pvwatts_Cov KY, 7.0815 kWDC, Ro'!$Q$33:$Q$8792,N5467,'[1]pvwatts_Cov KY, 7.0815 kWDC, Ro'!$R$33:$R$8792,O5467,'[1]pvwatts_Cov KY, 7.0815 kWDC, Ro'!$S$33:$S$8792,C5467)</f>
        <v>0</v>
      </c>
      <c r="N5467">
        <f t="shared" si="256"/>
        <v>11</v>
      </c>
      <c r="O5467">
        <f t="shared" si="257"/>
        <v>14</v>
      </c>
    </row>
    <row r="5468" spans="1:15">
      <c r="A5468" s="5" t="s">
        <v>3</v>
      </c>
      <c r="B5468" s="8">
        <v>44514</v>
      </c>
      <c r="C5468" s="9">
        <v>19</v>
      </c>
      <c r="D5468" s="10">
        <v>230902.94587344083</v>
      </c>
      <c r="E5468" s="11"/>
      <c r="F5468" s="11"/>
      <c r="G5468" s="11"/>
      <c r="H5468" s="11"/>
      <c r="I5468" s="11"/>
      <c r="J5468" s="11"/>
      <c r="K5468" s="11"/>
      <c r="L5468" s="5">
        <f t="shared" si="255"/>
        <v>1.7196199999999999</v>
      </c>
      <c r="M5468" s="22">
        <f>SUMIFS('[1]pvwatts_Cov KY, 7.0815 kWDC, Ro'!$M$33:$M$8792,'[1]pvwatts_Cov KY, 7.0815 kWDC, Ro'!$Q$33:$Q$8792,N5468,'[1]pvwatts_Cov KY, 7.0815 kWDC, Ro'!$R$33:$R$8792,O5468,'[1]pvwatts_Cov KY, 7.0815 kWDC, Ro'!$S$33:$S$8792,C5468)</f>
        <v>0</v>
      </c>
      <c r="N5468">
        <f t="shared" si="256"/>
        <v>11</v>
      </c>
      <c r="O5468">
        <f t="shared" si="257"/>
        <v>14</v>
      </c>
    </row>
    <row r="5469" spans="1:15">
      <c r="A5469" s="5" t="s">
        <v>3</v>
      </c>
      <c r="B5469" s="8">
        <v>44514</v>
      </c>
      <c r="C5469" s="9">
        <v>20</v>
      </c>
      <c r="D5469" s="10">
        <v>229147.5831558792</v>
      </c>
      <c r="E5469" s="11"/>
      <c r="F5469" s="11"/>
      <c r="G5469" s="11"/>
      <c r="H5469" s="11"/>
      <c r="I5469" s="11"/>
      <c r="J5469" s="11"/>
      <c r="K5469" s="11"/>
      <c r="L5469" s="5">
        <f t="shared" si="255"/>
        <v>1.70655</v>
      </c>
      <c r="M5469" s="22">
        <f>SUMIFS('[1]pvwatts_Cov KY, 7.0815 kWDC, Ro'!$M$33:$M$8792,'[1]pvwatts_Cov KY, 7.0815 kWDC, Ro'!$Q$33:$Q$8792,N5469,'[1]pvwatts_Cov KY, 7.0815 kWDC, Ro'!$R$33:$R$8792,O5469,'[1]pvwatts_Cov KY, 7.0815 kWDC, Ro'!$S$33:$S$8792,C5469)</f>
        <v>0</v>
      </c>
      <c r="N5469">
        <f t="shared" si="256"/>
        <v>11</v>
      </c>
      <c r="O5469">
        <f t="shared" si="257"/>
        <v>14</v>
      </c>
    </row>
    <row r="5470" spans="1:15">
      <c r="A5470" s="5" t="s">
        <v>3</v>
      </c>
      <c r="B5470" s="8">
        <v>44514</v>
      </c>
      <c r="C5470" s="9">
        <v>21</v>
      </c>
      <c r="D5470" s="10">
        <v>221447.66336388321</v>
      </c>
      <c r="E5470" s="11"/>
      <c r="F5470" s="11"/>
      <c r="G5470" s="11"/>
      <c r="H5470" s="11"/>
      <c r="I5470" s="11"/>
      <c r="J5470" s="11"/>
      <c r="K5470" s="11"/>
      <c r="L5470" s="5">
        <f t="shared" si="255"/>
        <v>1.6492</v>
      </c>
      <c r="M5470" s="22">
        <f>SUMIFS('[1]pvwatts_Cov KY, 7.0815 kWDC, Ro'!$M$33:$M$8792,'[1]pvwatts_Cov KY, 7.0815 kWDC, Ro'!$Q$33:$Q$8792,N5470,'[1]pvwatts_Cov KY, 7.0815 kWDC, Ro'!$R$33:$R$8792,O5470,'[1]pvwatts_Cov KY, 7.0815 kWDC, Ro'!$S$33:$S$8792,C5470)</f>
        <v>0</v>
      </c>
      <c r="N5470">
        <f t="shared" si="256"/>
        <v>11</v>
      </c>
      <c r="O5470">
        <f t="shared" si="257"/>
        <v>14</v>
      </c>
    </row>
    <row r="5471" spans="1:15">
      <c r="A5471" s="5" t="s">
        <v>3</v>
      </c>
      <c r="B5471" s="8">
        <v>44514</v>
      </c>
      <c r="C5471" s="9">
        <v>22</v>
      </c>
      <c r="D5471" s="10">
        <v>207411.10863770876</v>
      </c>
      <c r="E5471" s="11"/>
      <c r="F5471" s="11"/>
      <c r="G5471" s="11"/>
      <c r="H5471" s="11"/>
      <c r="I5471" s="11"/>
      <c r="J5471" s="11"/>
      <c r="K5471" s="11"/>
      <c r="L5471" s="5">
        <f t="shared" si="255"/>
        <v>1.54467</v>
      </c>
      <c r="M5471" s="22">
        <f>SUMIFS('[1]pvwatts_Cov KY, 7.0815 kWDC, Ro'!$M$33:$M$8792,'[1]pvwatts_Cov KY, 7.0815 kWDC, Ro'!$Q$33:$Q$8792,N5471,'[1]pvwatts_Cov KY, 7.0815 kWDC, Ro'!$R$33:$R$8792,O5471,'[1]pvwatts_Cov KY, 7.0815 kWDC, Ro'!$S$33:$S$8792,C5471)</f>
        <v>0</v>
      </c>
      <c r="N5471">
        <f t="shared" si="256"/>
        <v>11</v>
      </c>
      <c r="O5471">
        <f t="shared" si="257"/>
        <v>14</v>
      </c>
    </row>
    <row r="5472" spans="1:15">
      <c r="A5472" s="5" t="s">
        <v>3</v>
      </c>
      <c r="B5472" s="8">
        <v>44514</v>
      </c>
      <c r="C5472" s="9">
        <v>23</v>
      </c>
      <c r="D5472" s="10">
        <v>189995.48794573784</v>
      </c>
      <c r="E5472" s="11"/>
      <c r="F5472" s="11"/>
      <c r="G5472" s="11"/>
      <c r="H5472" s="11"/>
      <c r="I5472" s="11"/>
      <c r="J5472" s="11"/>
      <c r="K5472" s="11"/>
      <c r="L5472" s="5">
        <f t="shared" si="255"/>
        <v>1.4149700000000001</v>
      </c>
      <c r="M5472" s="22">
        <f>SUMIFS('[1]pvwatts_Cov KY, 7.0815 kWDC, Ro'!$M$33:$M$8792,'[1]pvwatts_Cov KY, 7.0815 kWDC, Ro'!$Q$33:$Q$8792,N5472,'[1]pvwatts_Cov KY, 7.0815 kWDC, Ro'!$R$33:$R$8792,O5472,'[1]pvwatts_Cov KY, 7.0815 kWDC, Ro'!$S$33:$S$8792,C5472)</f>
        <v>0</v>
      </c>
      <c r="N5472">
        <f t="shared" si="256"/>
        <v>11</v>
      </c>
      <c r="O5472">
        <f t="shared" si="257"/>
        <v>14</v>
      </c>
    </row>
    <row r="5473" spans="1:15">
      <c r="A5473" s="5" t="s">
        <v>3</v>
      </c>
      <c r="B5473" s="8">
        <v>44514</v>
      </c>
      <c r="C5473" s="9">
        <v>24</v>
      </c>
      <c r="D5473" s="10">
        <v>172542.3583716705</v>
      </c>
      <c r="E5473" s="11"/>
      <c r="F5473" s="11"/>
      <c r="G5473" s="11"/>
      <c r="H5473" s="11"/>
      <c r="I5473" s="11"/>
      <c r="J5473" s="11"/>
      <c r="K5473" s="11"/>
      <c r="L5473" s="5">
        <f t="shared" si="255"/>
        <v>1.2849900000000001</v>
      </c>
      <c r="M5473" s="22">
        <f>SUMIFS('[1]pvwatts_Cov KY, 7.0815 kWDC, Ro'!$M$33:$M$8792,'[1]pvwatts_Cov KY, 7.0815 kWDC, Ro'!$Q$33:$Q$8792,N5473,'[1]pvwatts_Cov KY, 7.0815 kWDC, Ro'!$R$33:$R$8792,O5473,'[1]pvwatts_Cov KY, 7.0815 kWDC, Ro'!$S$33:$S$8792,C5473)</f>
        <v>0</v>
      </c>
      <c r="N5473">
        <f t="shared" si="256"/>
        <v>11</v>
      </c>
      <c r="O5473">
        <f t="shared" si="257"/>
        <v>14</v>
      </c>
    </row>
    <row r="5474" spans="1:15">
      <c r="A5474" s="5" t="s">
        <v>3</v>
      </c>
      <c r="B5474" s="8">
        <v>44515</v>
      </c>
      <c r="C5474" s="9">
        <v>1</v>
      </c>
      <c r="D5474" s="10">
        <v>162246.19340448547</v>
      </c>
      <c r="E5474" s="11"/>
      <c r="F5474" s="11"/>
      <c r="G5474" s="11"/>
      <c r="H5474" s="11"/>
      <c r="I5474" s="11"/>
      <c r="J5474" s="11"/>
      <c r="K5474" s="11"/>
      <c r="L5474" s="5">
        <f t="shared" si="255"/>
        <v>1.20831</v>
      </c>
      <c r="M5474" s="22">
        <f>SUMIFS('[1]pvwatts_Cov KY, 7.0815 kWDC, Ro'!$M$33:$M$8792,'[1]pvwatts_Cov KY, 7.0815 kWDC, Ro'!$Q$33:$Q$8792,N5474,'[1]pvwatts_Cov KY, 7.0815 kWDC, Ro'!$R$33:$R$8792,O5474,'[1]pvwatts_Cov KY, 7.0815 kWDC, Ro'!$S$33:$S$8792,C5474)</f>
        <v>0</v>
      </c>
      <c r="N5474">
        <f t="shared" si="256"/>
        <v>11</v>
      </c>
      <c r="O5474">
        <f t="shared" si="257"/>
        <v>15</v>
      </c>
    </row>
    <row r="5475" spans="1:15">
      <c r="A5475" s="5" t="s">
        <v>3</v>
      </c>
      <c r="B5475" s="8">
        <v>44515</v>
      </c>
      <c r="C5475" s="9">
        <v>2</v>
      </c>
      <c r="D5475" s="10">
        <v>155983.46098248404</v>
      </c>
      <c r="E5475" s="11"/>
      <c r="F5475" s="11"/>
      <c r="G5475" s="11"/>
      <c r="H5475" s="11"/>
      <c r="I5475" s="11"/>
      <c r="J5475" s="11"/>
      <c r="K5475" s="11"/>
      <c r="L5475" s="5">
        <f t="shared" si="255"/>
        <v>1.16167</v>
      </c>
      <c r="M5475" s="22">
        <f>SUMIFS('[1]pvwatts_Cov KY, 7.0815 kWDC, Ro'!$M$33:$M$8792,'[1]pvwatts_Cov KY, 7.0815 kWDC, Ro'!$Q$33:$Q$8792,N5475,'[1]pvwatts_Cov KY, 7.0815 kWDC, Ro'!$R$33:$R$8792,O5475,'[1]pvwatts_Cov KY, 7.0815 kWDC, Ro'!$S$33:$S$8792,C5475)</f>
        <v>0</v>
      </c>
      <c r="N5475">
        <f t="shared" si="256"/>
        <v>11</v>
      </c>
      <c r="O5475">
        <f t="shared" si="257"/>
        <v>15</v>
      </c>
    </row>
    <row r="5476" spans="1:15">
      <c r="A5476" s="5" t="s">
        <v>3</v>
      </c>
      <c r="B5476" s="8">
        <v>44515</v>
      </c>
      <c r="C5476" s="9">
        <v>3</v>
      </c>
      <c r="D5476" s="10">
        <v>153114.38428490001</v>
      </c>
      <c r="E5476" s="11"/>
      <c r="F5476" s="11"/>
      <c r="G5476" s="11"/>
      <c r="H5476" s="11"/>
      <c r="I5476" s="11"/>
      <c r="J5476" s="11"/>
      <c r="K5476" s="11"/>
      <c r="L5476" s="5">
        <f t="shared" si="255"/>
        <v>1.1403000000000001</v>
      </c>
      <c r="M5476" s="22">
        <f>SUMIFS('[1]pvwatts_Cov KY, 7.0815 kWDC, Ro'!$M$33:$M$8792,'[1]pvwatts_Cov KY, 7.0815 kWDC, Ro'!$Q$33:$Q$8792,N5476,'[1]pvwatts_Cov KY, 7.0815 kWDC, Ro'!$R$33:$R$8792,O5476,'[1]pvwatts_Cov KY, 7.0815 kWDC, Ro'!$S$33:$S$8792,C5476)</f>
        <v>0</v>
      </c>
      <c r="N5476">
        <f t="shared" si="256"/>
        <v>11</v>
      </c>
      <c r="O5476">
        <f t="shared" si="257"/>
        <v>15</v>
      </c>
    </row>
    <row r="5477" spans="1:15">
      <c r="A5477" s="5" t="s">
        <v>3</v>
      </c>
      <c r="B5477" s="8">
        <v>44515</v>
      </c>
      <c r="C5477" s="9">
        <v>4</v>
      </c>
      <c r="D5477" s="10">
        <v>152629.01311349627</v>
      </c>
      <c r="E5477" s="11"/>
      <c r="F5477" s="11"/>
      <c r="G5477" s="11"/>
      <c r="H5477" s="11"/>
      <c r="I5477" s="11"/>
      <c r="J5477" s="11"/>
      <c r="K5477" s="11"/>
      <c r="L5477" s="5">
        <f t="shared" si="255"/>
        <v>1.13669</v>
      </c>
      <c r="M5477" s="22">
        <f>SUMIFS('[1]pvwatts_Cov KY, 7.0815 kWDC, Ro'!$M$33:$M$8792,'[1]pvwatts_Cov KY, 7.0815 kWDC, Ro'!$Q$33:$Q$8792,N5477,'[1]pvwatts_Cov KY, 7.0815 kWDC, Ro'!$R$33:$R$8792,O5477,'[1]pvwatts_Cov KY, 7.0815 kWDC, Ro'!$S$33:$S$8792,C5477)</f>
        <v>0</v>
      </c>
      <c r="N5477">
        <f t="shared" si="256"/>
        <v>11</v>
      </c>
      <c r="O5477">
        <f t="shared" si="257"/>
        <v>15</v>
      </c>
    </row>
    <row r="5478" spans="1:15">
      <c r="A5478" s="5" t="s">
        <v>3</v>
      </c>
      <c r="B5478" s="8">
        <v>44515</v>
      </c>
      <c r="C5478" s="9">
        <v>5</v>
      </c>
      <c r="D5478" s="10">
        <v>156255.48523704987</v>
      </c>
      <c r="E5478" s="11"/>
      <c r="F5478" s="11"/>
      <c r="G5478" s="11"/>
      <c r="H5478" s="11"/>
      <c r="I5478" s="11"/>
      <c r="J5478" s="11"/>
      <c r="K5478" s="11"/>
      <c r="L5478" s="5">
        <f t="shared" si="255"/>
        <v>1.1636899999999999</v>
      </c>
      <c r="M5478" s="22">
        <f>SUMIFS('[1]pvwatts_Cov KY, 7.0815 kWDC, Ro'!$M$33:$M$8792,'[1]pvwatts_Cov KY, 7.0815 kWDC, Ro'!$Q$33:$Q$8792,N5478,'[1]pvwatts_Cov KY, 7.0815 kWDC, Ro'!$R$33:$R$8792,O5478,'[1]pvwatts_Cov KY, 7.0815 kWDC, Ro'!$S$33:$S$8792,C5478)</f>
        <v>0</v>
      </c>
      <c r="N5478">
        <f t="shared" si="256"/>
        <v>11</v>
      </c>
      <c r="O5478">
        <f t="shared" si="257"/>
        <v>15</v>
      </c>
    </row>
    <row r="5479" spans="1:15">
      <c r="A5479" s="5" t="s">
        <v>3</v>
      </c>
      <c r="B5479" s="8">
        <v>44515</v>
      </c>
      <c r="C5479" s="9">
        <v>6</v>
      </c>
      <c r="D5479" s="10">
        <v>167820.83726077151</v>
      </c>
      <c r="E5479" s="11"/>
      <c r="F5479" s="11"/>
      <c r="G5479" s="11"/>
      <c r="H5479" s="11"/>
      <c r="I5479" s="11"/>
      <c r="J5479" s="11"/>
      <c r="K5479" s="11"/>
      <c r="L5479" s="5">
        <f t="shared" si="255"/>
        <v>1.2498199999999999</v>
      </c>
      <c r="M5479" s="22">
        <f>SUMIFS('[1]pvwatts_Cov KY, 7.0815 kWDC, Ro'!$M$33:$M$8792,'[1]pvwatts_Cov KY, 7.0815 kWDC, Ro'!$Q$33:$Q$8792,N5479,'[1]pvwatts_Cov KY, 7.0815 kWDC, Ro'!$R$33:$R$8792,O5479,'[1]pvwatts_Cov KY, 7.0815 kWDC, Ro'!$S$33:$S$8792,C5479)</f>
        <v>0</v>
      </c>
      <c r="N5479">
        <f t="shared" si="256"/>
        <v>11</v>
      </c>
      <c r="O5479">
        <f t="shared" si="257"/>
        <v>15</v>
      </c>
    </row>
    <row r="5480" spans="1:15">
      <c r="A5480" s="5" t="s">
        <v>3</v>
      </c>
      <c r="B5480" s="8">
        <v>44515</v>
      </c>
      <c r="C5480" s="9">
        <v>7</v>
      </c>
      <c r="D5480" s="10">
        <v>188676.98502055099</v>
      </c>
      <c r="E5480" s="11"/>
      <c r="F5480" s="11"/>
      <c r="G5480" s="11"/>
      <c r="H5480" s="11"/>
      <c r="I5480" s="11"/>
      <c r="J5480" s="11"/>
      <c r="K5480" s="11"/>
      <c r="L5480" s="5">
        <f t="shared" si="255"/>
        <v>1.4051499999999999</v>
      </c>
      <c r="M5480" s="22">
        <f>SUMIFS('[1]pvwatts_Cov KY, 7.0815 kWDC, Ro'!$M$33:$M$8792,'[1]pvwatts_Cov KY, 7.0815 kWDC, Ro'!$Q$33:$Q$8792,N5480,'[1]pvwatts_Cov KY, 7.0815 kWDC, Ro'!$R$33:$R$8792,O5480,'[1]pvwatts_Cov KY, 7.0815 kWDC, Ro'!$S$33:$S$8792,C5480)</f>
        <v>0</v>
      </c>
      <c r="N5480">
        <f t="shared" si="256"/>
        <v>11</v>
      </c>
      <c r="O5480">
        <f t="shared" si="257"/>
        <v>15</v>
      </c>
    </row>
    <row r="5481" spans="1:15">
      <c r="A5481" s="5" t="s">
        <v>3</v>
      </c>
      <c r="B5481" s="8">
        <v>44515</v>
      </c>
      <c r="C5481" s="9">
        <v>8</v>
      </c>
      <c r="D5481" s="10">
        <v>198080.4309339264</v>
      </c>
      <c r="E5481" s="11"/>
      <c r="F5481" s="11"/>
      <c r="G5481" s="11"/>
      <c r="H5481" s="11"/>
      <c r="I5481" s="11"/>
      <c r="J5481" s="11"/>
      <c r="K5481" s="11"/>
      <c r="L5481" s="5">
        <f t="shared" si="255"/>
        <v>1.4751799999999999</v>
      </c>
      <c r="M5481" s="22">
        <f>SUMIFS('[1]pvwatts_Cov KY, 7.0815 kWDC, Ro'!$M$33:$M$8792,'[1]pvwatts_Cov KY, 7.0815 kWDC, Ro'!$Q$33:$Q$8792,N5481,'[1]pvwatts_Cov KY, 7.0815 kWDC, Ro'!$R$33:$R$8792,O5481,'[1]pvwatts_Cov KY, 7.0815 kWDC, Ro'!$S$33:$S$8792,C5481)</f>
        <v>0</v>
      </c>
      <c r="N5481">
        <f t="shared" si="256"/>
        <v>11</v>
      </c>
      <c r="O5481">
        <f t="shared" si="257"/>
        <v>15</v>
      </c>
    </row>
    <row r="5482" spans="1:15">
      <c r="A5482" s="5" t="s">
        <v>3</v>
      </c>
      <c r="B5482" s="8">
        <v>44515</v>
      </c>
      <c r="C5482" s="9">
        <v>9</v>
      </c>
      <c r="D5482" s="10">
        <v>187098.68076475878</v>
      </c>
      <c r="E5482" s="11"/>
      <c r="F5482" s="11"/>
      <c r="G5482" s="11"/>
      <c r="H5482" s="11"/>
      <c r="I5482" s="11"/>
      <c r="J5482" s="11"/>
      <c r="K5482" s="11"/>
      <c r="L5482" s="5">
        <f t="shared" si="255"/>
        <v>1.3933899999999999</v>
      </c>
      <c r="M5482" s="22">
        <f>SUMIFS('[1]pvwatts_Cov KY, 7.0815 kWDC, Ro'!$M$33:$M$8792,'[1]pvwatts_Cov KY, 7.0815 kWDC, Ro'!$Q$33:$Q$8792,N5482,'[1]pvwatts_Cov KY, 7.0815 kWDC, Ro'!$R$33:$R$8792,O5482,'[1]pvwatts_Cov KY, 7.0815 kWDC, Ro'!$S$33:$S$8792,C5482)</f>
        <v>0.24574699999999999</v>
      </c>
      <c r="N5482">
        <f t="shared" si="256"/>
        <v>11</v>
      </c>
      <c r="O5482">
        <f t="shared" si="257"/>
        <v>15</v>
      </c>
    </row>
    <row r="5483" spans="1:15">
      <c r="A5483" s="5" t="s">
        <v>3</v>
      </c>
      <c r="B5483" s="8">
        <v>44515</v>
      </c>
      <c r="C5483" s="9">
        <v>10</v>
      </c>
      <c r="D5483" s="10">
        <v>173277.47673784735</v>
      </c>
      <c r="E5483" s="11"/>
      <c r="F5483" s="11"/>
      <c r="G5483" s="11"/>
      <c r="H5483" s="11"/>
      <c r="I5483" s="11"/>
      <c r="J5483" s="11"/>
      <c r="K5483" s="11"/>
      <c r="L5483" s="5">
        <f t="shared" si="255"/>
        <v>1.2904599999999999</v>
      </c>
      <c r="M5483" s="22">
        <f>SUMIFS('[1]pvwatts_Cov KY, 7.0815 kWDC, Ro'!$M$33:$M$8792,'[1]pvwatts_Cov KY, 7.0815 kWDC, Ro'!$Q$33:$Q$8792,N5483,'[1]pvwatts_Cov KY, 7.0815 kWDC, Ro'!$R$33:$R$8792,O5483,'[1]pvwatts_Cov KY, 7.0815 kWDC, Ro'!$S$33:$S$8792,C5483)</f>
        <v>0.27774100000000002</v>
      </c>
      <c r="N5483">
        <f t="shared" si="256"/>
        <v>11</v>
      </c>
      <c r="O5483">
        <f t="shared" si="257"/>
        <v>15</v>
      </c>
    </row>
    <row r="5484" spans="1:15">
      <c r="A5484" s="5" t="s">
        <v>3</v>
      </c>
      <c r="B5484" s="8">
        <v>44515</v>
      </c>
      <c r="C5484" s="9">
        <v>11</v>
      </c>
      <c r="D5484" s="10">
        <v>162456.96224364321</v>
      </c>
      <c r="E5484" s="11"/>
      <c r="F5484" s="11"/>
      <c r="G5484" s="11"/>
      <c r="H5484" s="11"/>
      <c r="I5484" s="11"/>
      <c r="J5484" s="11"/>
      <c r="K5484" s="11"/>
      <c r="L5484" s="5">
        <f t="shared" si="255"/>
        <v>1.2098800000000001</v>
      </c>
      <c r="M5484" s="22">
        <f>SUMIFS('[1]pvwatts_Cov KY, 7.0815 kWDC, Ro'!$M$33:$M$8792,'[1]pvwatts_Cov KY, 7.0815 kWDC, Ro'!$Q$33:$Q$8792,N5484,'[1]pvwatts_Cov KY, 7.0815 kWDC, Ro'!$R$33:$R$8792,O5484,'[1]pvwatts_Cov KY, 7.0815 kWDC, Ro'!$S$33:$S$8792,C5484)</f>
        <v>2.0522290000000001</v>
      </c>
      <c r="N5484">
        <f t="shared" si="256"/>
        <v>11</v>
      </c>
      <c r="O5484">
        <f t="shared" si="257"/>
        <v>15</v>
      </c>
    </row>
    <row r="5485" spans="1:15">
      <c r="A5485" s="5" t="s">
        <v>3</v>
      </c>
      <c r="B5485" s="8">
        <v>44515</v>
      </c>
      <c r="C5485" s="9">
        <v>12</v>
      </c>
      <c r="D5485" s="10">
        <v>158994.14988064003</v>
      </c>
      <c r="E5485" s="11"/>
      <c r="F5485" s="11"/>
      <c r="G5485" s="11"/>
      <c r="H5485" s="11"/>
      <c r="I5485" s="11"/>
      <c r="J5485" s="11"/>
      <c r="K5485" s="11"/>
      <c r="L5485" s="5">
        <f t="shared" si="255"/>
        <v>1.1840900000000001</v>
      </c>
      <c r="M5485" s="22">
        <f>SUMIFS('[1]pvwatts_Cov KY, 7.0815 kWDC, Ro'!$M$33:$M$8792,'[1]pvwatts_Cov KY, 7.0815 kWDC, Ro'!$Q$33:$Q$8792,N5485,'[1]pvwatts_Cov KY, 7.0815 kWDC, Ro'!$R$33:$R$8792,O5485,'[1]pvwatts_Cov KY, 7.0815 kWDC, Ro'!$S$33:$S$8792,C5485)</f>
        <v>0.54294799999999999</v>
      </c>
      <c r="N5485">
        <f t="shared" si="256"/>
        <v>11</v>
      </c>
      <c r="O5485">
        <f t="shared" si="257"/>
        <v>15</v>
      </c>
    </row>
    <row r="5486" spans="1:15">
      <c r="A5486" s="5" t="s">
        <v>3</v>
      </c>
      <c r="B5486" s="8">
        <v>44515</v>
      </c>
      <c r="C5486" s="9">
        <v>13</v>
      </c>
      <c r="D5486" s="10">
        <v>154503.25028543946</v>
      </c>
      <c r="E5486" s="11"/>
      <c r="F5486" s="11"/>
      <c r="G5486" s="11"/>
      <c r="H5486" s="11"/>
      <c r="I5486" s="11"/>
      <c r="J5486" s="11"/>
      <c r="K5486" s="11"/>
      <c r="L5486" s="5">
        <f t="shared" si="255"/>
        <v>1.1506400000000001</v>
      </c>
      <c r="M5486" s="22">
        <f>SUMIFS('[1]pvwatts_Cov KY, 7.0815 kWDC, Ro'!$M$33:$M$8792,'[1]pvwatts_Cov KY, 7.0815 kWDC, Ro'!$Q$33:$Q$8792,N5486,'[1]pvwatts_Cov KY, 7.0815 kWDC, Ro'!$R$33:$R$8792,O5486,'[1]pvwatts_Cov KY, 7.0815 kWDC, Ro'!$S$33:$S$8792,C5486)</f>
        <v>0.57151399999999997</v>
      </c>
      <c r="N5486">
        <f t="shared" si="256"/>
        <v>11</v>
      </c>
      <c r="O5486">
        <f t="shared" si="257"/>
        <v>15</v>
      </c>
    </row>
    <row r="5487" spans="1:15">
      <c r="A5487" s="5" t="s">
        <v>3</v>
      </c>
      <c r="B5487" s="8">
        <v>44515</v>
      </c>
      <c r="C5487" s="9">
        <v>14</v>
      </c>
      <c r="D5487" s="10">
        <v>153602.64796758152</v>
      </c>
      <c r="E5487" s="11"/>
      <c r="F5487" s="11"/>
      <c r="G5487" s="11"/>
      <c r="H5487" s="11"/>
      <c r="I5487" s="11"/>
      <c r="J5487" s="11"/>
      <c r="K5487" s="11"/>
      <c r="L5487" s="5">
        <f t="shared" si="255"/>
        <v>1.14394</v>
      </c>
      <c r="M5487" s="22">
        <f>SUMIFS('[1]pvwatts_Cov KY, 7.0815 kWDC, Ro'!$M$33:$M$8792,'[1]pvwatts_Cov KY, 7.0815 kWDC, Ro'!$Q$33:$Q$8792,N5487,'[1]pvwatts_Cov KY, 7.0815 kWDC, Ro'!$R$33:$R$8792,O5487,'[1]pvwatts_Cov KY, 7.0815 kWDC, Ro'!$S$33:$S$8792,C5487)</f>
        <v>0.49977700000000003</v>
      </c>
      <c r="N5487">
        <f t="shared" si="256"/>
        <v>11</v>
      </c>
      <c r="O5487">
        <f t="shared" si="257"/>
        <v>15</v>
      </c>
    </row>
    <row r="5488" spans="1:15">
      <c r="A5488" s="5" t="s">
        <v>3</v>
      </c>
      <c r="B5488" s="8">
        <v>44515</v>
      </c>
      <c r="C5488" s="9">
        <v>15</v>
      </c>
      <c r="D5488" s="10">
        <v>151862.76145539421</v>
      </c>
      <c r="E5488" s="11"/>
      <c r="F5488" s="11"/>
      <c r="G5488" s="11"/>
      <c r="H5488" s="11"/>
      <c r="I5488" s="11"/>
      <c r="J5488" s="11"/>
      <c r="K5488" s="11"/>
      <c r="L5488" s="5">
        <f t="shared" si="255"/>
        <v>1.1309800000000001</v>
      </c>
      <c r="M5488" s="22">
        <f>SUMIFS('[1]pvwatts_Cov KY, 7.0815 kWDC, Ro'!$M$33:$M$8792,'[1]pvwatts_Cov KY, 7.0815 kWDC, Ro'!$Q$33:$Q$8792,N5488,'[1]pvwatts_Cov KY, 7.0815 kWDC, Ro'!$R$33:$R$8792,O5488,'[1]pvwatts_Cov KY, 7.0815 kWDC, Ro'!$S$33:$S$8792,C5488)</f>
        <v>3.2023890000000002</v>
      </c>
      <c r="N5488">
        <f t="shared" si="256"/>
        <v>11</v>
      </c>
      <c r="O5488">
        <f t="shared" si="257"/>
        <v>15</v>
      </c>
    </row>
    <row r="5489" spans="1:15">
      <c r="A5489" s="5" t="s">
        <v>3</v>
      </c>
      <c r="B5489" s="8">
        <v>44515</v>
      </c>
      <c r="C5489" s="9">
        <v>16</v>
      </c>
      <c r="D5489" s="10">
        <v>160002.38245186245</v>
      </c>
      <c r="E5489" s="11"/>
      <c r="F5489" s="11"/>
      <c r="G5489" s="11"/>
      <c r="H5489" s="11"/>
      <c r="I5489" s="11"/>
      <c r="J5489" s="11"/>
      <c r="K5489" s="11"/>
      <c r="L5489" s="5">
        <f t="shared" si="255"/>
        <v>1.1916</v>
      </c>
      <c r="M5489" s="22">
        <f>SUMIFS('[1]pvwatts_Cov KY, 7.0815 kWDC, Ro'!$M$33:$M$8792,'[1]pvwatts_Cov KY, 7.0815 kWDC, Ro'!$Q$33:$Q$8792,N5489,'[1]pvwatts_Cov KY, 7.0815 kWDC, Ro'!$R$33:$R$8792,O5489,'[1]pvwatts_Cov KY, 7.0815 kWDC, Ro'!$S$33:$S$8792,C5489)</f>
        <v>0.16103600000000001</v>
      </c>
      <c r="N5489">
        <f t="shared" si="256"/>
        <v>11</v>
      </c>
      <c r="O5489">
        <f t="shared" si="257"/>
        <v>15</v>
      </c>
    </row>
    <row r="5490" spans="1:15">
      <c r="A5490" s="5" t="s">
        <v>3</v>
      </c>
      <c r="B5490" s="8">
        <v>44515</v>
      </c>
      <c r="C5490" s="9">
        <v>17</v>
      </c>
      <c r="D5490" s="10">
        <v>177711.89556552673</v>
      </c>
      <c r="E5490" s="11"/>
      <c r="F5490" s="11"/>
      <c r="G5490" s="11"/>
      <c r="H5490" s="11"/>
      <c r="I5490" s="11"/>
      <c r="J5490" s="11"/>
      <c r="K5490" s="11"/>
      <c r="L5490" s="5">
        <f t="shared" si="255"/>
        <v>1.3234900000000001</v>
      </c>
      <c r="M5490" s="22">
        <f>SUMIFS('[1]pvwatts_Cov KY, 7.0815 kWDC, Ro'!$M$33:$M$8792,'[1]pvwatts_Cov KY, 7.0815 kWDC, Ro'!$Q$33:$Q$8792,N5490,'[1]pvwatts_Cov KY, 7.0815 kWDC, Ro'!$R$33:$R$8792,O5490,'[1]pvwatts_Cov KY, 7.0815 kWDC, Ro'!$S$33:$S$8792,C5490)</f>
        <v>0.77129199999999998</v>
      </c>
      <c r="N5490">
        <f t="shared" si="256"/>
        <v>11</v>
      </c>
      <c r="O5490">
        <f t="shared" si="257"/>
        <v>15</v>
      </c>
    </row>
    <row r="5491" spans="1:15">
      <c r="A5491" s="5" t="s">
        <v>3</v>
      </c>
      <c r="B5491" s="8">
        <v>44515</v>
      </c>
      <c r="C5491" s="9">
        <v>18</v>
      </c>
      <c r="D5491" s="10">
        <v>201383.02474371105</v>
      </c>
      <c r="E5491" s="11"/>
      <c r="F5491" s="11"/>
      <c r="G5491" s="11"/>
      <c r="H5491" s="11"/>
      <c r="I5491" s="11"/>
      <c r="J5491" s="11"/>
      <c r="K5491" s="11"/>
      <c r="L5491" s="5">
        <f t="shared" si="255"/>
        <v>1.4997799999999999</v>
      </c>
      <c r="M5491" s="22">
        <f>SUMIFS('[1]pvwatts_Cov KY, 7.0815 kWDC, Ro'!$M$33:$M$8792,'[1]pvwatts_Cov KY, 7.0815 kWDC, Ro'!$Q$33:$Q$8792,N5491,'[1]pvwatts_Cov KY, 7.0815 kWDC, Ro'!$R$33:$R$8792,O5491,'[1]pvwatts_Cov KY, 7.0815 kWDC, Ro'!$S$33:$S$8792,C5491)</f>
        <v>0</v>
      </c>
      <c r="N5491">
        <f t="shared" si="256"/>
        <v>11</v>
      </c>
      <c r="O5491">
        <f t="shared" si="257"/>
        <v>15</v>
      </c>
    </row>
    <row r="5492" spans="1:15">
      <c r="A5492" s="5" t="s">
        <v>3</v>
      </c>
      <c r="B5492" s="8">
        <v>44515</v>
      </c>
      <c r="C5492" s="9">
        <v>19</v>
      </c>
      <c r="D5492" s="10">
        <v>211198.90652953816</v>
      </c>
      <c r="E5492" s="11"/>
      <c r="F5492" s="11"/>
      <c r="G5492" s="11"/>
      <c r="H5492" s="11"/>
      <c r="I5492" s="11"/>
      <c r="J5492" s="11"/>
      <c r="K5492" s="11"/>
      <c r="L5492" s="5">
        <f t="shared" si="255"/>
        <v>1.5728800000000001</v>
      </c>
      <c r="M5492" s="22">
        <f>SUMIFS('[1]pvwatts_Cov KY, 7.0815 kWDC, Ro'!$M$33:$M$8792,'[1]pvwatts_Cov KY, 7.0815 kWDC, Ro'!$Q$33:$Q$8792,N5492,'[1]pvwatts_Cov KY, 7.0815 kWDC, Ro'!$R$33:$R$8792,O5492,'[1]pvwatts_Cov KY, 7.0815 kWDC, Ro'!$S$33:$S$8792,C5492)</f>
        <v>0</v>
      </c>
      <c r="N5492">
        <f t="shared" si="256"/>
        <v>11</v>
      </c>
      <c r="O5492">
        <f t="shared" si="257"/>
        <v>15</v>
      </c>
    </row>
    <row r="5493" spans="1:15">
      <c r="A5493" s="5" t="s">
        <v>3</v>
      </c>
      <c r="B5493" s="8">
        <v>44515</v>
      </c>
      <c r="C5493" s="9">
        <v>20</v>
      </c>
      <c r="D5493" s="10">
        <v>209651.28182479329</v>
      </c>
      <c r="E5493" s="11"/>
      <c r="F5493" s="11"/>
      <c r="G5493" s="11"/>
      <c r="H5493" s="11"/>
      <c r="I5493" s="11"/>
      <c r="J5493" s="11"/>
      <c r="K5493" s="11"/>
      <c r="L5493" s="5">
        <f t="shared" si="255"/>
        <v>1.56135</v>
      </c>
      <c r="M5493" s="22">
        <f>SUMIFS('[1]pvwatts_Cov KY, 7.0815 kWDC, Ro'!$M$33:$M$8792,'[1]pvwatts_Cov KY, 7.0815 kWDC, Ro'!$Q$33:$Q$8792,N5493,'[1]pvwatts_Cov KY, 7.0815 kWDC, Ro'!$R$33:$R$8792,O5493,'[1]pvwatts_Cov KY, 7.0815 kWDC, Ro'!$S$33:$S$8792,C5493)</f>
        <v>0</v>
      </c>
      <c r="N5493">
        <f t="shared" si="256"/>
        <v>11</v>
      </c>
      <c r="O5493">
        <f t="shared" si="257"/>
        <v>15</v>
      </c>
    </row>
    <row r="5494" spans="1:15">
      <c r="A5494" s="5" t="s">
        <v>3</v>
      </c>
      <c r="B5494" s="8">
        <v>44515</v>
      </c>
      <c r="C5494" s="9">
        <v>21</v>
      </c>
      <c r="D5494" s="10">
        <v>203237.34702710161</v>
      </c>
      <c r="E5494" s="11"/>
      <c r="F5494" s="11"/>
      <c r="G5494" s="11"/>
      <c r="H5494" s="11"/>
      <c r="I5494" s="11"/>
      <c r="J5494" s="11"/>
      <c r="K5494" s="11"/>
      <c r="L5494" s="5">
        <f t="shared" si="255"/>
        <v>1.5135799999999999</v>
      </c>
      <c r="M5494" s="22">
        <f>SUMIFS('[1]pvwatts_Cov KY, 7.0815 kWDC, Ro'!$M$33:$M$8792,'[1]pvwatts_Cov KY, 7.0815 kWDC, Ro'!$Q$33:$Q$8792,N5494,'[1]pvwatts_Cov KY, 7.0815 kWDC, Ro'!$R$33:$R$8792,O5494,'[1]pvwatts_Cov KY, 7.0815 kWDC, Ro'!$S$33:$S$8792,C5494)</f>
        <v>0</v>
      </c>
      <c r="N5494">
        <f t="shared" si="256"/>
        <v>11</v>
      </c>
      <c r="O5494">
        <f t="shared" si="257"/>
        <v>15</v>
      </c>
    </row>
    <row r="5495" spans="1:15">
      <c r="A5495" s="5" t="s">
        <v>3</v>
      </c>
      <c r="B5495" s="8">
        <v>44515</v>
      </c>
      <c r="C5495" s="9">
        <v>22</v>
      </c>
      <c r="D5495" s="10">
        <v>190323.5671082472</v>
      </c>
      <c r="E5495" s="11"/>
      <c r="F5495" s="11"/>
      <c r="G5495" s="11"/>
      <c r="H5495" s="11"/>
      <c r="I5495" s="11"/>
      <c r="J5495" s="11"/>
      <c r="K5495" s="11"/>
      <c r="L5495" s="5">
        <f t="shared" si="255"/>
        <v>1.4174100000000001</v>
      </c>
      <c r="M5495" s="22">
        <f>SUMIFS('[1]pvwatts_Cov KY, 7.0815 kWDC, Ro'!$M$33:$M$8792,'[1]pvwatts_Cov KY, 7.0815 kWDC, Ro'!$Q$33:$Q$8792,N5495,'[1]pvwatts_Cov KY, 7.0815 kWDC, Ro'!$R$33:$R$8792,O5495,'[1]pvwatts_Cov KY, 7.0815 kWDC, Ro'!$S$33:$S$8792,C5495)</f>
        <v>0</v>
      </c>
      <c r="N5495">
        <f t="shared" si="256"/>
        <v>11</v>
      </c>
      <c r="O5495">
        <f t="shared" si="257"/>
        <v>15</v>
      </c>
    </row>
    <row r="5496" spans="1:15">
      <c r="A5496" s="5" t="s">
        <v>3</v>
      </c>
      <c r="B5496" s="8">
        <v>44515</v>
      </c>
      <c r="C5496" s="9">
        <v>23</v>
      </c>
      <c r="D5496" s="10">
        <v>171930.61853016025</v>
      </c>
      <c r="E5496" s="11"/>
      <c r="F5496" s="11"/>
      <c r="G5496" s="11"/>
      <c r="H5496" s="11"/>
      <c r="I5496" s="11"/>
      <c r="J5496" s="11"/>
      <c r="K5496" s="11"/>
      <c r="L5496" s="5">
        <f t="shared" si="255"/>
        <v>1.28043</v>
      </c>
      <c r="M5496" s="22">
        <f>SUMIFS('[1]pvwatts_Cov KY, 7.0815 kWDC, Ro'!$M$33:$M$8792,'[1]pvwatts_Cov KY, 7.0815 kWDC, Ro'!$Q$33:$Q$8792,N5496,'[1]pvwatts_Cov KY, 7.0815 kWDC, Ro'!$R$33:$R$8792,O5496,'[1]pvwatts_Cov KY, 7.0815 kWDC, Ro'!$S$33:$S$8792,C5496)</f>
        <v>0</v>
      </c>
      <c r="N5496">
        <f t="shared" si="256"/>
        <v>11</v>
      </c>
      <c r="O5496">
        <f t="shared" si="257"/>
        <v>15</v>
      </c>
    </row>
    <row r="5497" spans="1:15">
      <c r="A5497" s="5" t="s">
        <v>3</v>
      </c>
      <c r="B5497" s="8">
        <v>44515</v>
      </c>
      <c r="C5497" s="9">
        <v>24</v>
      </c>
      <c r="D5497" s="10">
        <v>155218.88309540102</v>
      </c>
      <c r="E5497" s="11"/>
      <c r="F5497" s="11"/>
      <c r="G5497" s="11"/>
      <c r="H5497" s="11"/>
      <c r="I5497" s="11"/>
      <c r="J5497" s="11"/>
      <c r="K5497" s="11"/>
      <c r="L5497" s="5">
        <f t="shared" si="255"/>
        <v>1.1559699999999999</v>
      </c>
      <c r="M5497" s="22">
        <f>SUMIFS('[1]pvwatts_Cov KY, 7.0815 kWDC, Ro'!$M$33:$M$8792,'[1]pvwatts_Cov KY, 7.0815 kWDC, Ro'!$Q$33:$Q$8792,N5497,'[1]pvwatts_Cov KY, 7.0815 kWDC, Ro'!$R$33:$R$8792,O5497,'[1]pvwatts_Cov KY, 7.0815 kWDC, Ro'!$S$33:$S$8792,C5497)</f>
        <v>0</v>
      </c>
      <c r="N5497">
        <f t="shared" si="256"/>
        <v>11</v>
      </c>
      <c r="O5497">
        <f t="shared" si="257"/>
        <v>15</v>
      </c>
    </row>
    <row r="5498" spans="1:15">
      <c r="A5498" s="5" t="s">
        <v>3</v>
      </c>
      <c r="B5498" s="8">
        <v>44516</v>
      </c>
      <c r="C5498" s="9">
        <v>1</v>
      </c>
      <c r="D5498" s="10">
        <v>144447.174692876</v>
      </c>
      <c r="E5498" s="11"/>
      <c r="F5498" s="11"/>
      <c r="G5498" s="11"/>
      <c r="H5498" s="11"/>
      <c r="I5498" s="11"/>
      <c r="J5498" s="11"/>
      <c r="K5498" s="11"/>
      <c r="L5498" s="5">
        <f t="shared" si="255"/>
        <v>1.07575</v>
      </c>
      <c r="M5498" s="22">
        <f>SUMIFS('[1]pvwatts_Cov KY, 7.0815 kWDC, Ro'!$M$33:$M$8792,'[1]pvwatts_Cov KY, 7.0815 kWDC, Ro'!$Q$33:$Q$8792,N5498,'[1]pvwatts_Cov KY, 7.0815 kWDC, Ro'!$R$33:$R$8792,O5498,'[1]pvwatts_Cov KY, 7.0815 kWDC, Ro'!$S$33:$S$8792,C5498)</f>
        <v>0</v>
      </c>
      <c r="N5498">
        <f t="shared" si="256"/>
        <v>11</v>
      </c>
      <c r="O5498">
        <f t="shared" si="257"/>
        <v>16</v>
      </c>
    </row>
    <row r="5499" spans="1:15">
      <c r="A5499" s="5" t="s">
        <v>3</v>
      </c>
      <c r="B5499" s="8">
        <v>44516</v>
      </c>
      <c r="C5499" s="9">
        <v>2</v>
      </c>
      <c r="D5499" s="10">
        <v>140952.5252880058</v>
      </c>
      <c r="E5499" s="11"/>
      <c r="F5499" s="11"/>
      <c r="G5499" s="11"/>
      <c r="H5499" s="11"/>
      <c r="I5499" s="11"/>
      <c r="J5499" s="11"/>
      <c r="K5499" s="11"/>
      <c r="L5499" s="5">
        <f t="shared" si="255"/>
        <v>1.0497300000000001</v>
      </c>
      <c r="M5499" s="22">
        <f>SUMIFS('[1]pvwatts_Cov KY, 7.0815 kWDC, Ro'!$M$33:$M$8792,'[1]pvwatts_Cov KY, 7.0815 kWDC, Ro'!$Q$33:$Q$8792,N5499,'[1]pvwatts_Cov KY, 7.0815 kWDC, Ro'!$R$33:$R$8792,O5499,'[1]pvwatts_Cov KY, 7.0815 kWDC, Ro'!$S$33:$S$8792,C5499)</f>
        <v>0</v>
      </c>
      <c r="N5499">
        <f t="shared" si="256"/>
        <v>11</v>
      </c>
      <c r="O5499">
        <f t="shared" si="257"/>
        <v>16</v>
      </c>
    </row>
    <row r="5500" spans="1:15">
      <c r="A5500" s="5" t="s">
        <v>3</v>
      </c>
      <c r="B5500" s="8">
        <v>44516</v>
      </c>
      <c r="C5500" s="9">
        <v>3</v>
      </c>
      <c r="D5500" s="10">
        <v>141820.48655554312</v>
      </c>
      <c r="E5500" s="11"/>
      <c r="F5500" s="11"/>
      <c r="G5500" s="11"/>
      <c r="H5500" s="11"/>
      <c r="I5500" s="11"/>
      <c r="J5500" s="11"/>
      <c r="K5500" s="11"/>
      <c r="L5500" s="5">
        <f t="shared" si="255"/>
        <v>1.05619</v>
      </c>
      <c r="M5500" s="22">
        <f>SUMIFS('[1]pvwatts_Cov KY, 7.0815 kWDC, Ro'!$M$33:$M$8792,'[1]pvwatts_Cov KY, 7.0815 kWDC, Ro'!$Q$33:$Q$8792,N5500,'[1]pvwatts_Cov KY, 7.0815 kWDC, Ro'!$R$33:$R$8792,O5500,'[1]pvwatts_Cov KY, 7.0815 kWDC, Ro'!$S$33:$S$8792,C5500)</f>
        <v>0</v>
      </c>
      <c r="N5500">
        <f t="shared" si="256"/>
        <v>11</v>
      </c>
      <c r="O5500">
        <f t="shared" si="257"/>
        <v>16</v>
      </c>
    </row>
    <row r="5501" spans="1:15">
      <c r="A5501" s="5" t="s">
        <v>3</v>
      </c>
      <c r="B5501" s="8">
        <v>44516</v>
      </c>
      <c r="C5501" s="9">
        <v>4</v>
      </c>
      <c r="D5501" s="10">
        <v>145445.46180538612</v>
      </c>
      <c r="E5501" s="11"/>
      <c r="F5501" s="11"/>
      <c r="G5501" s="11"/>
      <c r="H5501" s="11"/>
      <c r="I5501" s="11"/>
      <c r="J5501" s="11"/>
      <c r="K5501" s="11"/>
      <c r="L5501" s="5">
        <f t="shared" si="255"/>
        <v>1.0831900000000001</v>
      </c>
      <c r="M5501" s="22">
        <f>SUMIFS('[1]pvwatts_Cov KY, 7.0815 kWDC, Ro'!$M$33:$M$8792,'[1]pvwatts_Cov KY, 7.0815 kWDC, Ro'!$Q$33:$Q$8792,N5501,'[1]pvwatts_Cov KY, 7.0815 kWDC, Ro'!$R$33:$R$8792,O5501,'[1]pvwatts_Cov KY, 7.0815 kWDC, Ro'!$S$33:$S$8792,C5501)</f>
        <v>0</v>
      </c>
      <c r="N5501">
        <f t="shared" si="256"/>
        <v>11</v>
      </c>
      <c r="O5501">
        <f t="shared" si="257"/>
        <v>16</v>
      </c>
    </row>
    <row r="5502" spans="1:15">
      <c r="A5502" s="5" t="s">
        <v>3</v>
      </c>
      <c r="B5502" s="8">
        <v>44516</v>
      </c>
      <c r="C5502" s="9">
        <v>5</v>
      </c>
      <c r="D5502" s="10">
        <v>151386.65802823368</v>
      </c>
      <c r="E5502" s="11"/>
      <c r="F5502" s="11"/>
      <c r="G5502" s="11"/>
      <c r="H5502" s="11"/>
      <c r="I5502" s="11"/>
      <c r="J5502" s="11"/>
      <c r="K5502" s="11"/>
      <c r="L5502" s="5">
        <f t="shared" si="255"/>
        <v>1.1274299999999999</v>
      </c>
      <c r="M5502" s="22">
        <f>SUMIFS('[1]pvwatts_Cov KY, 7.0815 kWDC, Ro'!$M$33:$M$8792,'[1]pvwatts_Cov KY, 7.0815 kWDC, Ro'!$Q$33:$Q$8792,N5502,'[1]pvwatts_Cov KY, 7.0815 kWDC, Ro'!$R$33:$R$8792,O5502,'[1]pvwatts_Cov KY, 7.0815 kWDC, Ro'!$S$33:$S$8792,C5502)</f>
        <v>0</v>
      </c>
      <c r="N5502">
        <f t="shared" si="256"/>
        <v>11</v>
      </c>
      <c r="O5502">
        <f t="shared" si="257"/>
        <v>16</v>
      </c>
    </row>
    <row r="5503" spans="1:15">
      <c r="A5503" s="5" t="s">
        <v>3</v>
      </c>
      <c r="B5503" s="8">
        <v>44516</v>
      </c>
      <c r="C5503" s="9">
        <v>6</v>
      </c>
      <c r="D5503" s="10">
        <v>163331.69506668535</v>
      </c>
      <c r="E5503" s="11"/>
      <c r="F5503" s="11"/>
      <c r="G5503" s="11"/>
      <c r="H5503" s="11"/>
      <c r="I5503" s="11"/>
      <c r="J5503" s="11"/>
      <c r="K5503" s="11"/>
      <c r="L5503" s="5">
        <f t="shared" si="255"/>
        <v>1.2163900000000001</v>
      </c>
      <c r="M5503" s="22">
        <f>SUMIFS('[1]pvwatts_Cov KY, 7.0815 kWDC, Ro'!$M$33:$M$8792,'[1]pvwatts_Cov KY, 7.0815 kWDC, Ro'!$Q$33:$Q$8792,N5503,'[1]pvwatts_Cov KY, 7.0815 kWDC, Ro'!$R$33:$R$8792,O5503,'[1]pvwatts_Cov KY, 7.0815 kWDC, Ro'!$S$33:$S$8792,C5503)</f>
        <v>0</v>
      </c>
      <c r="N5503">
        <f t="shared" si="256"/>
        <v>11</v>
      </c>
      <c r="O5503">
        <f t="shared" si="257"/>
        <v>16</v>
      </c>
    </row>
    <row r="5504" spans="1:15">
      <c r="A5504" s="5" t="s">
        <v>3</v>
      </c>
      <c r="B5504" s="8">
        <v>44516</v>
      </c>
      <c r="C5504" s="9">
        <v>7</v>
      </c>
      <c r="D5504" s="10">
        <v>182721.24361357882</v>
      </c>
      <c r="E5504" s="11"/>
      <c r="F5504" s="11"/>
      <c r="G5504" s="11"/>
      <c r="H5504" s="11"/>
      <c r="I5504" s="11"/>
      <c r="J5504" s="11"/>
      <c r="K5504" s="11"/>
      <c r="L5504" s="5">
        <f t="shared" si="255"/>
        <v>1.3607899999999999</v>
      </c>
      <c r="M5504" s="22">
        <f>SUMIFS('[1]pvwatts_Cov KY, 7.0815 kWDC, Ro'!$M$33:$M$8792,'[1]pvwatts_Cov KY, 7.0815 kWDC, Ro'!$Q$33:$Q$8792,N5504,'[1]pvwatts_Cov KY, 7.0815 kWDC, Ro'!$R$33:$R$8792,O5504,'[1]pvwatts_Cov KY, 7.0815 kWDC, Ro'!$S$33:$S$8792,C5504)</f>
        <v>0</v>
      </c>
      <c r="N5504">
        <f t="shared" si="256"/>
        <v>11</v>
      </c>
      <c r="O5504">
        <f t="shared" si="257"/>
        <v>16</v>
      </c>
    </row>
    <row r="5505" spans="1:15">
      <c r="A5505" s="5" t="s">
        <v>3</v>
      </c>
      <c r="B5505" s="8">
        <v>44516</v>
      </c>
      <c r="C5505" s="9">
        <v>8</v>
      </c>
      <c r="D5505" s="10">
        <v>188356.10746241064</v>
      </c>
      <c r="E5505" s="11"/>
      <c r="F5505" s="11"/>
      <c r="G5505" s="11"/>
      <c r="H5505" s="11"/>
      <c r="I5505" s="11"/>
      <c r="J5505" s="11"/>
      <c r="K5505" s="11"/>
      <c r="L5505" s="5">
        <f t="shared" si="255"/>
        <v>1.40276</v>
      </c>
      <c r="M5505" s="22">
        <f>SUMIFS('[1]pvwatts_Cov KY, 7.0815 kWDC, Ro'!$M$33:$M$8792,'[1]pvwatts_Cov KY, 7.0815 kWDC, Ro'!$Q$33:$Q$8792,N5505,'[1]pvwatts_Cov KY, 7.0815 kWDC, Ro'!$R$33:$R$8792,O5505,'[1]pvwatts_Cov KY, 7.0815 kWDC, Ro'!$S$33:$S$8792,C5505)</f>
        <v>0</v>
      </c>
      <c r="N5505">
        <f t="shared" si="256"/>
        <v>11</v>
      </c>
      <c r="O5505">
        <f t="shared" si="257"/>
        <v>16</v>
      </c>
    </row>
    <row r="5506" spans="1:15">
      <c r="A5506" s="5" t="s">
        <v>3</v>
      </c>
      <c r="B5506" s="8">
        <v>44516</v>
      </c>
      <c r="C5506" s="9">
        <v>9</v>
      </c>
      <c r="D5506" s="10">
        <v>176227.06918004155</v>
      </c>
      <c r="E5506" s="11"/>
      <c r="F5506" s="11"/>
      <c r="G5506" s="11"/>
      <c r="H5506" s="11"/>
      <c r="I5506" s="11"/>
      <c r="J5506" s="11"/>
      <c r="K5506" s="11"/>
      <c r="L5506" s="5">
        <f t="shared" ref="L5506:L5569" si="258">ROUND(D5506*$D$8764,5)</f>
        <v>1.31243</v>
      </c>
      <c r="M5506" s="22">
        <f>SUMIFS('[1]pvwatts_Cov KY, 7.0815 kWDC, Ro'!$M$33:$M$8792,'[1]pvwatts_Cov KY, 7.0815 kWDC, Ro'!$Q$33:$Q$8792,N5506,'[1]pvwatts_Cov KY, 7.0815 kWDC, Ro'!$R$33:$R$8792,O5506,'[1]pvwatts_Cov KY, 7.0815 kWDC, Ro'!$S$33:$S$8792,C5506)</f>
        <v>0.30025000000000002</v>
      </c>
      <c r="N5506">
        <f t="shared" si="256"/>
        <v>11</v>
      </c>
      <c r="O5506">
        <f t="shared" si="257"/>
        <v>16</v>
      </c>
    </row>
    <row r="5507" spans="1:15">
      <c r="A5507" s="5" t="s">
        <v>3</v>
      </c>
      <c r="B5507" s="8">
        <v>44516</v>
      </c>
      <c r="C5507" s="9">
        <v>10</v>
      </c>
      <c r="D5507" s="10">
        <v>159945.77148281425</v>
      </c>
      <c r="E5507" s="11"/>
      <c r="F5507" s="11"/>
      <c r="G5507" s="11"/>
      <c r="H5507" s="11"/>
      <c r="I5507" s="11"/>
      <c r="J5507" s="11"/>
      <c r="K5507" s="11"/>
      <c r="L5507" s="5">
        <f t="shared" si="258"/>
        <v>1.1911799999999999</v>
      </c>
      <c r="M5507" s="22">
        <f>SUMIFS('[1]pvwatts_Cov KY, 7.0815 kWDC, Ro'!$M$33:$M$8792,'[1]pvwatts_Cov KY, 7.0815 kWDC, Ro'!$Q$33:$Q$8792,N5507,'[1]pvwatts_Cov KY, 7.0815 kWDC, Ro'!$R$33:$R$8792,O5507,'[1]pvwatts_Cov KY, 7.0815 kWDC, Ro'!$S$33:$S$8792,C5507)</f>
        <v>0.232045</v>
      </c>
      <c r="N5507">
        <f t="shared" ref="N5507:N5570" si="259">MONTH(B5507)</f>
        <v>11</v>
      </c>
      <c r="O5507">
        <f t="shared" ref="O5507:O5570" si="260">DAY(B5507)</f>
        <v>16</v>
      </c>
    </row>
    <row r="5508" spans="1:15">
      <c r="A5508" s="5" t="s">
        <v>3</v>
      </c>
      <c r="B5508" s="8">
        <v>44516</v>
      </c>
      <c r="C5508" s="9">
        <v>11</v>
      </c>
      <c r="D5508" s="10">
        <v>145459.64551296708</v>
      </c>
      <c r="E5508" s="11"/>
      <c r="F5508" s="11"/>
      <c r="G5508" s="11"/>
      <c r="H5508" s="11"/>
      <c r="I5508" s="11"/>
      <c r="J5508" s="11"/>
      <c r="K5508" s="11"/>
      <c r="L5508" s="5">
        <f t="shared" si="258"/>
        <v>1.0832900000000001</v>
      </c>
      <c r="M5508" s="22">
        <f>SUMIFS('[1]pvwatts_Cov KY, 7.0815 kWDC, Ro'!$M$33:$M$8792,'[1]pvwatts_Cov KY, 7.0815 kWDC, Ro'!$Q$33:$Q$8792,N5508,'[1]pvwatts_Cov KY, 7.0815 kWDC, Ro'!$R$33:$R$8792,O5508,'[1]pvwatts_Cov KY, 7.0815 kWDC, Ro'!$S$33:$S$8792,C5508)</f>
        <v>0.88711899999999999</v>
      </c>
      <c r="N5508">
        <f t="shared" si="259"/>
        <v>11</v>
      </c>
      <c r="O5508">
        <f t="shared" si="260"/>
        <v>16</v>
      </c>
    </row>
    <row r="5509" spans="1:15">
      <c r="A5509" s="5" t="s">
        <v>3</v>
      </c>
      <c r="B5509" s="8">
        <v>44516</v>
      </c>
      <c r="C5509" s="9">
        <v>12</v>
      </c>
      <c r="D5509" s="10">
        <v>133917.88265601039</v>
      </c>
      <c r="E5509" s="11"/>
      <c r="F5509" s="11"/>
      <c r="G5509" s="11"/>
      <c r="H5509" s="11"/>
      <c r="I5509" s="11"/>
      <c r="J5509" s="11"/>
      <c r="K5509" s="11"/>
      <c r="L5509" s="5">
        <f t="shared" si="258"/>
        <v>0.99734</v>
      </c>
      <c r="M5509" s="22">
        <f>SUMIFS('[1]pvwatts_Cov KY, 7.0815 kWDC, Ro'!$M$33:$M$8792,'[1]pvwatts_Cov KY, 7.0815 kWDC, Ro'!$Q$33:$Q$8792,N5509,'[1]pvwatts_Cov KY, 7.0815 kWDC, Ro'!$R$33:$R$8792,O5509,'[1]pvwatts_Cov KY, 7.0815 kWDC, Ro'!$S$33:$S$8792,C5509)</f>
        <v>0.39721800000000002</v>
      </c>
      <c r="N5509">
        <f t="shared" si="259"/>
        <v>11</v>
      </c>
      <c r="O5509">
        <f t="shared" si="260"/>
        <v>16</v>
      </c>
    </row>
    <row r="5510" spans="1:15">
      <c r="A5510" s="5" t="s">
        <v>3</v>
      </c>
      <c r="B5510" s="8">
        <v>44516</v>
      </c>
      <c r="C5510" s="9">
        <v>13</v>
      </c>
      <c r="D5510" s="10">
        <v>126217.8512438437</v>
      </c>
      <c r="E5510" s="11"/>
      <c r="F5510" s="11"/>
      <c r="G5510" s="11"/>
      <c r="H5510" s="11"/>
      <c r="I5510" s="11"/>
      <c r="J5510" s="11"/>
      <c r="K5510" s="11"/>
      <c r="L5510" s="5">
        <f t="shared" si="258"/>
        <v>0.93998999999999999</v>
      </c>
      <c r="M5510" s="22">
        <f>SUMIFS('[1]pvwatts_Cov KY, 7.0815 kWDC, Ro'!$M$33:$M$8792,'[1]pvwatts_Cov KY, 7.0815 kWDC, Ro'!$Q$33:$Q$8792,N5510,'[1]pvwatts_Cov KY, 7.0815 kWDC, Ro'!$R$33:$R$8792,O5510,'[1]pvwatts_Cov KY, 7.0815 kWDC, Ro'!$S$33:$S$8792,C5510)</f>
        <v>0.27936499999999997</v>
      </c>
      <c r="N5510">
        <f t="shared" si="259"/>
        <v>11</v>
      </c>
      <c r="O5510">
        <f t="shared" si="260"/>
        <v>16</v>
      </c>
    </row>
    <row r="5511" spans="1:15">
      <c r="A5511" s="5" t="s">
        <v>3</v>
      </c>
      <c r="B5511" s="8">
        <v>44516</v>
      </c>
      <c r="C5511" s="9">
        <v>14</v>
      </c>
      <c r="D5511" s="10">
        <v>119179.28123556846</v>
      </c>
      <c r="E5511" s="11"/>
      <c r="F5511" s="11"/>
      <c r="G5511" s="11"/>
      <c r="H5511" s="11"/>
      <c r="I5511" s="11"/>
      <c r="J5511" s="11"/>
      <c r="K5511" s="11"/>
      <c r="L5511" s="5">
        <f t="shared" si="258"/>
        <v>0.88756999999999997</v>
      </c>
      <c r="M5511" s="22">
        <f>SUMIFS('[1]pvwatts_Cov KY, 7.0815 kWDC, Ro'!$M$33:$M$8792,'[1]pvwatts_Cov KY, 7.0815 kWDC, Ro'!$Q$33:$Q$8792,N5511,'[1]pvwatts_Cov KY, 7.0815 kWDC, Ro'!$R$33:$R$8792,O5511,'[1]pvwatts_Cov KY, 7.0815 kWDC, Ro'!$S$33:$S$8792,C5511)</f>
        <v>0.30074400000000001</v>
      </c>
      <c r="N5511">
        <f t="shared" si="259"/>
        <v>11</v>
      </c>
      <c r="O5511">
        <f t="shared" si="260"/>
        <v>16</v>
      </c>
    </row>
    <row r="5512" spans="1:15">
      <c r="A5512" s="5" t="s">
        <v>3</v>
      </c>
      <c r="B5512" s="8">
        <v>44516</v>
      </c>
      <c r="C5512" s="9">
        <v>15</v>
      </c>
      <c r="D5512" s="10">
        <v>116299.0993250866</v>
      </c>
      <c r="E5512" s="11"/>
      <c r="F5512" s="11"/>
      <c r="G5512" s="11"/>
      <c r="H5512" s="11"/>
      <c r="I5512" s="11"/>
      <c r="J5512" s="11"/>
      <c r="K5512" s="11"/>
      <c r="L5512" s="5">
        <f t="shared" si="258"/>
        <v>0.86612</v>
      </c>
      <c r="M5512" s="22">
        <f>SUMIFS('[1]pvwatts_Cov KY, 7.0815 kWDC, Ro'!$M$33:$M$8792,'[1]pvwatts_Cov KY, 7.0815 kWDC, Ro'!$Q$33:$Q$8792,N5512,'[1]pvwatts_Cov KY, 7.0815 kWDC, Ro'!$R$33:$R$8792,O5512,'[1]pvwatts_Cov KY, 7.0815 kWDC, Ro'!$S$33:$S$8792,C5512)</f>
        <v>2.0224500000000001</v>
      </c>
      <c r="N5512">
        <f t="shared" si="259"/>
        <v>11</v>
      </c>
      <c r="O5512">
        <f t="shared" si="260"/>
        <v>16</v>
      </c>
    </row>
    <row r="5513" spans="1:15">
      <c r="A5513" s="5" t="s">
        <v>3</v>
      </c>
      <c r="B5513" s="8">
        <v>44516</v>
      </c>
      <c r="C5513" s="9">
        <v>16</v>
      </c>
      <c r="D5513" s="10">
        <v>119796.77106289116</v>
      </c>
      <c r="E5513" s="11"/>
      <c r="F5513" s="11"/>
      <c r="G5513" s="11"/>
      <c r="H5513" s="11"/>
      <c r="I5513" s="11"/>
      <c r="J5513" s="11"/>
      <c r="K5513" s="11"/>
      <c r="L5513" s="5">
        <f t="shared" si="258"/>
        <v>0.89217000000000002</v>
      </c>
      <c r="M5513" s="22">
        <f>SUMIFS('[1]pvwatts_Cov KY, 7.0815 kWDC, Ro'!$M$33:$M$8792,'[1]pvwatts_Cov KY, 7.0815 kWDC, Ro'!$Q$33:$Q$8792,N5513,'[1]pvwatts_Cov KY, 7.0815 kWDC, Ro'!$R$33:$R$8792,O5513,'[1]pvwatts_Cov KY, 7.0815 kWDC, Ro'!$S$33:$S$8792,C5513)</f>
        <v>0.528698</v>
      </c>
      <c r="N5513">
        <f t="shared" si="259"/>
        <v>11</v>
      </c>
      <c r="O5513">
        <f t="shared" si="260"/>
        <v>16</v>
      </c>
    </row>
    <row r="5514" spans="1:15">
      <c r="A5514" s="5" t="s">
        <v>3</v>
      </c>
      <c r="B5514" s="8">
        <v>44516</v>
      </c>
      <c r="C5514" s="9">
        <v>17</v>
      </c>
      <c r="D5514" s="10">
        <v>129759.46906543536</v>
      </c>
      <c r="E5514" s="11"/>
      <c r="F5514" s="11"/>
      <c r="G5514" s="11"/>
      <c r="H5514" s="11"/>
      <c r="I5514" s="11"/>
      <c r="J5514" s="11"/>
      <c r="K5514" s="11"/>
      <c r="L5514" s="5">
        <f t="shared" si="258"/>
        <v>0.96636999999999995</v>
      </c>
      <c r="M5514" s="22">
        <f>SUMIFS('[1]pvwatts_Cov KY, 7.0815 kWDC, Ro'!$M$33:$M$8792,'[1]pvwatts_Cov KY, 7.0815 kWDC, Ro'!$Q$33:$Q$8792,N5514,'[1]pvwatts_Cov KY, 7.0815 kWDC, Ro'!$R$33:$R$8792,O5514,'[1]pvwatts_Cov KY, 7.0815 kWDC, Ro'!$S$33:$S$8792,C5514)</f>
        <v>0</v>
      </c>
      <c r="N5514">
        <f t="shared" si="259"/>
        <v>11</v>
      </c>
      <c r="O5514">
        <f t="shared" si="260"/>
        <v>16</v>
      </c>
    </row>
    <row r="5515" spans="1:15">
      <c r="A5515" s="5" t="s">
        <v>3</v>
      </c>
      <c r="B5515" s="8">
        <v>44516</v>
      </c>
      <c r="C5515" s="9">
        <v>18</v>
      </c>
      <c r="D5515" s="10">
        <v>153352.83593009243</v>
      </c>
      <c r="E5515" s="11"/>
      <c r="F5515" s="11"/>
      <c r="G5515" s="11"/>
      <c r="H5515" s="11"/>
      <c r="I5515" s="11"/>
      <c r="J5515" s="11"/>
      <c r="K5515" s="11"/>
      <c r="L5515" s="5">
        <f t="shared" si="258"/>
        <v>1.14208</v>
      </c>
      <c r="M5515" s="22">
        <f>SUMIFS('[1]pvwatts_Cov KY, 7.0815 kWDC, Ro'!$M$33:$M$8792,'[1]pvwatts_Cov KY, 7.0815 kWDC, Ro'!$Q$33:$Q$8792,N5515,'[1]pvwatts_Cov KY, 7.0815 kWDC, Ro'!$R$33:$R$8792,O5515,'[1]pvwatts_Cov KY, 7.0815 kWDC, Ro'!$S$33:$S$8792,C5515)</f>
        <v>0</v>
      </c>
      <c r="N5515">
        <f t="shared" si="259"/>
        <v>11</v>
      </c>
      <c r="O5515">
        <f t="shared" si="260"/>
        <v>16</v>
      </c>
    </row>
    <row r="5516" spans="1:15">
      <c r="A5516" s="5" t="s">
        <v>3</v>
      </c>
      <c r="B5516" s="8">
        <v>44516</v>
      </c>
      <c r="C5516" s="9">
        <v>19</v>
      </c>
      <c r="D5516" s="10">
        <v>167878.05860197815</v>
      </c>
      <c r="E5516" s="11"/>
      <c r="F5516" s="11"/>
      <c r="G5516" s="11"/>
      <c r="H5516" s="11"/>
      <c r="I5516" s="11"/>
      <c r="J5516" s="11"/>
      <c r="K5516" s="11"/>
      <c r="L5516" s="5">
        <f t="shared" si="258"/>
        <v>1.2502500000000001</v>
      </c>
      <c r="M5516" s="22">
        <f>SUMIFS('[1]pvwatts_Cov KY, 7.0815 kWDC, Ro'!$M$33:$M$8792,'[1]pvwatts_Cov KY, 7.0815 kWDC, Ro'!$Q$33:$Q$8792,N5516,'[1]pvwatts_Cov KY, 7.0815 kWDC, Ro'!$R$33:$R$8792,O5516,'[1]pvwatts_Cov KY, 7.0815 kWDC, Ro'!$S$33:$S$8792,C5516)</f>
        <v>0</v>
      </c>
      <c r="N5516">
        <f t="shared" si="259"/>
        <v>11</v>
      </c>
      <c r="O5516">
        <f t="shared" si="260"/>
        <v>16</v>
      </c>
    </row>
    <row r="5517" spans="1:15">
      <c r="A5517" s="5" t="s">
        <v>3</v>
      </c>
      <c r="B5517" s="8">
        <v>44516</v>
      </c>
      <c r="C5517" s="9">
        <v>20</v>
      </c>
      <c r="D5517" s="10">
        <v>169666.4886293392</v>
      </c>
      <c r="E5517" s="11"/>
      <c r="F5517" s="11"/>
      <c r="G5517" s="11"/>
      <c r="H5517" s="11"/>
      <c r="I5517" s="11"/>
      <c r="J5517" s="11"/>
      <c r="K5517" s="11"/>
      <c r="L5517" s="5">
        <f t="shared" si="258"/>
        <v>1.2635700000000001</v>
      </c>
      <c r="M5517" s="22">
        <f>SUMIFS('[1]pvwatts_Cov KY, 7.0815 kWDC, Ro'!$M$33:$M$8792,'[1]pvwatts_Cov KY, 7.0815 kWDC, Ro'!$Q$33:$Q$8792,N5517,'[1]pvwatts_Cov KY, 7.0815 kWDC, Ro'!$R$33:$R$8792,O5517,'[1]pvwatts_Cov KY, 7.0815 kWDC, Ro'!$S$33:$S$8792,C5517)</f>
        <v>0</v>
      </c>
      <c r="N5517">
        <f t="shared" si="259"/>
        <v>11</v>
      </c>
      <c r="O5517">
        <f t="shared" si="260"/>
        <v>16</v>
      </c>
    </row>
    <row r="5518" spans="1:15">
      <c r="A5518" s="5" t="s">
        <v>3</v>
      </c>
      <c r="B5518" s="8">
        <v>44516</v>
      </c>
      <c r="C5518" s="9">
        <v>21</v>
      </c>
      <c r="D5518" s="10">
        <v>165829.79037222921</v>
      </c>
      <c r="E5518" s="11"/>
      <c r="F5518" s="11"/>
      <c r="G5518" s="11"/>
      <c r="H5518" s="11"/>
      <c r="I5518" s="11"/>
      <c r="J5518" s="11"/>
      <c r="K5518" s="11"/>
      <c r="L5518" s="5">
        <f t="shared" si="258"/>
        <v>1.2350000000000001</v>
      </c>
      <c r="M5518" s="22">
        <f>SUMIFS('[1]pvwatts_Cov KY, 7.0815 kWDC, Ro'!$M$33:$M$8792,'[1]pvwatts_Cov KY, 7.0815 kWDC, Ro'!$Q$33:$Q$8792,N5518,'[1]pvwatts_Cov KY, 7.0815 kWDC, Ro'!$R$33:$R$8792,O5518,'[1]pvwatts_Cov KY, 7.0815 kWDC, Ro'!$S$33:$S$8792,C5518)</f>
        <v>0</v>
      </c>
      <c r="N5518">
        <f t="shared" si="259"/>
        <v>11</v>
      </c>
      <c r="O5518">
        <f t="shared" si="260"/>
        <v>16</v>
      </c>
    </row>
    <row r="5519" spans="1:15">
      <c r="A5519" s="5" t="s">
        <v>3</v>
      </c>
      <c r="B5519" s="8">
        <v>44516</v>
      </c>
      <c r="C5519" s="9">
        <v>22</v>
      </c>
      <c r="D5519" s="10">
        <v>155681.2553479076</v>
      </c>
      <c r="E5519" s="11"/>
      <c r="F5519" s="11"/>
      <c r="G5519" s="11"/>
      <c r="H5519" s="11"/>
      <c r="I5519" s="11"/>
      <c r="J5519" s="11"/>
      <c r="K5519" s="11"/>
      <c r="L5519" s="5">
        <f t="shared" si="258"/>
        <v>1.1594199999999999</v>
      </c>
      <c r="M5519" s="22">
        <f>SUMIFS('[1]pvwatts_Cov KY, 7.0815 kWDC, Ro'!$M$33:$M$8792,'[1]pvwatts_Cov KY, 7.0815 kWDC, Ro'!$Q$33:$Q$8792,N5519,'[1]pvwatts_Cov KY, 7.0815 kWDC, Ro'!$R$33:$R$8792,O5519,'[1]pvwatts_Cov KY, 7.0815 kWDC, Ro'!$S$33:$S$8792,C5519)</f>
        <v>0</v>
      </c>
      <c r="N5519">
        <f t="shared" si="259"/>
        <v>11</v>
      </c>
      <c r="O5519">
        <f t="shared" si="260"/>
        <v>16</v>
      </c>
    </row>
    <row r="5520" spans="1:15">
      <c r="A5520" s="5" t="s">
        <v>3</v>
      </c>
      <c r="B5520" s="8">
        <v>44516</v>
      </c>
      <c r="C5520" s="9">
        <v>23</v>
      </c>
      <c r="D5520" s="10">
        <v>137918.07227185919</v>
      </c>
      <c r="E5520" s="11"/>
      <c r="F5520" s="11"/>
      <c r="G5520" s="11"/>
      <c r="H5520" s="11"/>
      <c r="I5520" s="11"/>
      <c r="J5520" s="11"/>
      <c r="K5520" s="11"/>
      <c r="L5520" s="5">
        <f t="shared" si="258"/>
        <v>1.0271300000000001</v>
      </c>
      <c r="M5520" s="22">
        <f>SUMIFS('[1]pvwatts_Cov KY, 7.0815 kWDC, Ro'!$M$33:$M$8792,'[1]pvwatts_Cov KY, 7.0815 kWDC, Ro'!$Q$33:$Q$8792,N5520,'[1]pvwatts_Cov KY, 7.0815 kWDC, Ro'!$R$33:$R$8792,O5520,'[1]pvwatts_Cov KY, 7.0815 kWDC, Ro'!$S$33:$S$8792,C5520)</f>
        <v>0</v>
      </c>
      <c r="N5520">
        <f t="shared" si="259"/>
        <v>11</v>
      </c>
      <c r="O5520">
        <f t="shared" si="260"/>
        <v>16</v>
      </c>
    </row>
    <row r="5521" spans="1:15">
      <c r="A5521" s="5" t="s">
        <v>3</v>
      </c>
      <c r="B5521" s="8">
        <v>44516</v>
      </c>
      <c r="C5521" s="9">
        <v>24</v>
      </c>
      <c r="D5521" s="10">
        <v>120313.6057664657</v>
      </c>
      <c r="E5521" s="11"/>
      <c r="F5521" s="11"/>
      <c r="G5521" s="11"/>
      <c r="H5521" s="11"/>
      <c r="I5521" s="11"/>
      <c r="J5521" s="11"/>
      <c r="K5521" s="11"/>
      <c r="L5521" s="5">
        <f t="shared" si="258"/>
        <v>0.89602000000000004</v>
      </c>
      <c r="M5521" s="22">
        <f>SUMIFS('[1]pvwatts_Cov KY, 7.0815 kWDC, Ro'!$M$33:$M$8792,'[1]pvwatts_Cov KY, 7.0815 kWDC, Ro'!$Q$33:$Q$8792,N5521,'[1]pvwatts_Cov KY, 7.0815 kWDC, Ro'!$R$33:$R$8792,O5521,'[1]pvwatts_Cov KY, 7.0815 kWDC, Ro'!$S$33:$S$8792,C5521)</f>
        <v>0</v>
      </c>
      <c r="N5521">
        <f t="shared" si="259"/>
        <v>11</v>
      </c>
      <c r="O5521">
        <f t="shared" si="260"/>
        <v>16</v>
      </c>
    </row>
    <row r="5522" spans="1:15">
      <c r="A5522" s="5" t="s">
        <v>3</v>
      </c>
      <c r="B5522" s="8">
        <v>44517</v>
      </c>
      <c r="C5522" s="9">
        <v>1</v>
      </c>
      <c r="D5522" s="10">
        <v>107570.12020477292</v>
      </c>
      <c r="E5522" s="11"/>
      <c r="F5522" s="11"/>
      <c r="G5522" s="11"/>
      <c r="H5522" s="11"/>
      <c r="I5522" s="11"/>
      <c r="J5522" s="11"/>
      <c r="K5522" s="11"/>
      <c r="L5522" s="5">
        <f t="shared" si="258"/>
        <v>0.80112000000000005</v>
      </c>
      <c r="M5522" s="22">
        <f>SUMIFS('[1]pvwatts_Cov KY, 7.0815 kWDC, Ro'!$M$33:$M$8792,'[1]pvwatts_Cov KY, 7.0815 kWDC, Ro'!$Q$33:$Q$8792,N5522,'[1]pvwatts_Cov KY, 7.0815 kWDC, Ro'!$R$33:$R$8792,O5522,'[1]pvwatts_Cov KY, 7.0815 kWDC, Ro'!$S$33:$S$8792,C5522)</f>
        <v>0</v>
      </c>
      <c r="N5522">
        <f t="shared" si="259"/>
        <v>11</v>
      </c>
      <c r="O5522">
        <f t="shared" si="260"/>
        <v>17</v>
      </c>
    </row>
    <row r="5523" spans="1:15">
      <c r="A5523" s="5" t="s">
        <v>3</v>
      </c>
      <c r="B5523" s="8">
        <v>44517</v>
      </c>
      <c r="C5523" s="9">
        <v>2</v>
      </c>
      <c r="D5523" s="10">
        <v>100549.03350222579</v>
      </c>
      <c r="E5523" s="11"/>
      <c r="F5523" s="11"/>
      <c r="G5523" s="11"/>
      <c r="H5523" s="11"/>
      <c r="I5523" s="11"/>
      <c r="J5523" s="11"/>
      <c r="K5523" s="11"/>
      <c r="L5523" s="5">
        <f t="shared" si="258"/>
        <v>0.74883</v>
      </c>
      <c r="M5523" s="22">
        <f>SUMIFS('[1]pvwatts_Cov KY, 7.0815 kWDC, Ro'!$M$33:$M$8792,'[1]pvwatts_Cov KY, 7.0815 kWDC, Ro'!$Q$33:$Q$8792,N5523,'[1]pvwatts_Cov KY, 7.0815 kWDC, Ro'!$R$33:$R$8792,O5523,'[1]pvwatts_Cov KY, 7.0815 kWDC, Ro'!$S$33:$S$8792,C5523)</f>
        <v>0</v>
      </c>
      <c r="N5523">
        <f t="shared" si="259"/>
        <v>11</v>
      </c>
      <c r="O5523">
        <f t="shared" si="260"/>
        <v>17</v>
      </c>
    </row>
    <row r="5524" spans="1:15">
      <c r="A5524" s="5" t="s">
        <v>3</v>
      </c>
      <c r="B5524" s="8">
        <v>44517</v>
      </c>
      <c r="C5524" s="9">
        <v>3</v>
      </c>
      <c r="D5524" s="10">
        <v>95478.049860034487</v>
      </c>
      <c r="E5524" s="11"/>
      <c r="F5524" s="11"/>
      <c r="G5524" s="11"/>
      <c r="H5524" s="11"/>
      <c r="I5524" s="11"/>
      <c r="J5524" s="11"/>
      <c r="K5524" s="11"/>
      <c r="L5524" s="5">
        <f t="shared" si="258"/>
        <v>0.71106000000000003</v>
      </c>
      <c r="M5524" s="22">
        <f>SUMIFS('[1]pvwatts_Cov KY, 7.0815 kWDC, Ro'!$M$33:$M$8792,'[1]pvwatts_Cov KY, 7.0815 kWDC, Ro'!$Q$33:$Q$8792,N5524,'[1]pvwatts_Cov KY, 7.0815 kWDC, Ro'!$R$33:$R$8792,O5524,'[1]pvwatts_Cov KY, 7.0815 kWDC, Ro'!$S$33:$S$8792,C5524)</f>
        <v>0</v>
      </c>
      <c r="N5524">
        <f t="shared" si="259"/>
        <v>11</v>
      </c>
      <c r="O5524">
        <f t="shared" si="260"/>
        <v>17</v>
      </c>
    </row>
    <row r="5525" spans="1:15">
      <c r="A5525" s="5" t="s">
        <v>3</v>
      </c>
      <c r="B5525" s="8">
        <v>44517</v>
      </c>
      <c r="C5525" s="9">
        <v>4</v>
      </c>
      <c r="D5525" s="10">
        <v>93264.597125158092</v>
      </c>
      <c r="E5525" s="11"/>
      <c r="F5525" s="11"/>
      <c r="G5525" s="11"/>
      <c r="H5525" s="11"/>
      <c r="I5525" s="11"/>
      <c r="J5525" s="11"/>
      <c r="K5525" s="11"/>
      <c r="L5525" s="5">
        <f t="shared" si="258"/>
        <v>0.69457999999999998</v>
      </c>
      <c r="M5525" s="22">
        <f>SUMIFS('[1]pvwatts_Cov KY, 7.0815 kWDC, Ro'!$M$33:$M$8792,'[1]pvwatts_Cov KY, 7.0815 kWDC, Ro'!$Q$33:$Q$8792,N5525,'[1]pvwatts_Cov KY, 7.0815 kWDC, Ro'!$R$33:$R$8792,O5525,'[1]pvwatts_Cov KY, 7.0815 kWDC, Ro'!$S$33:$S$8792,C5525)</f>
        <v>0</v>
      </c>
      <c r="N5525">
        <f t="shared" si="259"/>
        <v>11</v>
      </c>
      <c r="O5525">
        <f t="shared" si="260"/>
        <v>17</v>
      </c>
    </row>
    <row r="5526" spans="1:15">
      <c r="A5526" s="5" t="s">
        <v>3</v>
      </c>
      <c r="B5526" s="8">
        <v>44517</v>
      </c>
      <c r="C5526" s="9">
        <v>5</v>
      </c>
      <c r="D5526" s="10">
        <v>94114.774416218803</v>
      </c>
      <c r="E5526" s="11"/>
      <c r="F5526" s="11"/>
      <c r="G5526" s="11"/>
      <c r="H5526" s="11"/>
      <c r="I5526" s="11"/>
      <c r="J5526" s="11"/>
      <c r="K5526" s="11"/>
      <c r="L5526" s="5">
        <f t="shared" si="258"/>
        <v>0.70091000000000003</v>
      </c>
      <c r="M5526" s="22">
        <f>SUMIFS('[1]pvwatts_Cov KY, 7.0815 kWDC, Ro'!$M$33:$M$8792,'[1]pvwatts_Cov KY, 7.0815 kWDC, Ro'!$Q$33:$Q$8792,N5526,'[1]pvwatts_Cov KY, 7.0815 kWDC, Ro'!$R$33:$R$8792,O5526,'[1]pvwatts_Cov KY, 7.0815 kWDC, Ro'!$S$33:$S$8792,C5526)</f>
        <v>0</v>
      </c>
      <c r="N5526">
        <f t="shared" si="259"/>
        <v>11</v>
      </c>
      <c r="O5526">
        <f t="shared" si="260"/>
        <v>17</v>
      </c>
    </row>
    <row r="5527" spans="1:15">
      <c r="A5527" s="5" t="s">
        <v>3</v>
      </c>
      <c r="B5527" s="8">
        <v>44517</v>
      </c>
      <c r="C5527" s="9">
        <v>6</v>
      </c>
      <c r="D5527" s="10">
        <v>101616.11460768561</v>
      </c>
      <c r="E5527" s="11"/>
      <c r="F5527" s="11"/>
      <c r="G5527" s="11"/>
      <c r="H5527" s="11"/>
      <c r="I5527" s="11"/>
      <c r="J5527" s="11"/>
      <c r="K5527" s="11"/>
      <c r="L5527" s="5">
        <f t="shared" si="258"/>
        <v>0.75677000000000005</v>
      </c>
      <c r="M5527" s="22">
        <f>SUMIFS('[1]pvwatts_Cov KY, 7.0815 kWDC, Ro'!$M$33:$M$8792,'[1]pvwatts_Cov KY, 7.0815 kWDC, Ro'!$Q$33:$Q$8792,N5527,'[1]pvwatts_Cov KY, 7.0815 kWDC, Ro'!$R$33:$R$8792,O5527,'[1]pvwatts_Cov KY, 7.0815 kWDC, Ro'!$S$33:$S$8792,C5527)</f>
        <v>0</v>
      </c>
      <c r="N5527">
        <f t="shared" si="259"/>
        <v>11</v>
      </c>
      <c r="O5527">
        <f t="shared" si="260"/>
        <v>17</v>
      </c>
    </row>
    <row r="5528" spans="1:15">
      <c r="A5528" s="5" t="s">
        <v>3</v>
      </c>
      <c r="B5528" s="8">
        <v>44517</v>
      </c>
      <c r="C5528" s="9">
        <v>7</v>
      </c>
      <c r="D5528" s="10">
        <v>117253.94609310741</v>
      </c>
      <c r="E5528" s="11"/>
      <c r="F5528" s="11"/>
      <c r="G5528" s="11"/>
      <c r="H5528" s="11"/>
      <c r="I5528" s="11"/>
      <c r="J5528" s="11"/>
      <c r="K5528" s="11"/>
      <c r="L5528" s="5">
        <f t="shared" si="258"/>
        <v>0.87322999999999995</v>
      </c>
      <c r="M5528" s="22">
        <f>SUMIFS('[1]pvwatts_Cov KY, 7.0815 kWDC, Ro'!$M$33:$M$8792,'[1]pvwatts_Cov KY, 7.0815 kWDC, Ro'!$Q$33:$Q$8792,N5528,'[1]pvwatts_Cov KY, 7.0815 kWDC, Ro'!$R$33:$R$8792,O5528,'[1]pvwatts_Cov KY, 7.0815 kWDC, Ro'!$S$33:$S$8792,C5528)</f>
        <v>0</v>
      </c>
      <c r="N5528">
        <f t="shared" si="259"/>
        <v>11</v>
      </c>
      <c r="O5528">
        <f t="shared" si="260"/>
        <v>17</v>
      </c>
    </row>
    <row r="5529" spans="1:15">
      <c r="A5529" s="5" t="s">
        <v>3</v>
      </c>
      <c r="B5529" s="8">
        <v>44517</v>
      </c>
      <c r="C5529" s="9">
        <v>8</v>
      </c>
      <c r="D5529" s="10">
        <v>122866.59281565719</v>
      </c>
      <c r="E5529" s="11"/>
      <c r="F5529" s="11"/>
      <c r="G5529" s="11"/>
      <c r="H5529" s="11"/>
      <c r="I5529" s="11"/>
      <c r="J5529" s="11"/>
      <c r="K5529" s="11"/>
      <c r="L5529" s="5">
        <f t="shared" si="258"/>
        <v>0.91503000000000001</v>
      </c>
      <c r="M5529" s="22">
        <f>SUMIFS('[1]pvwatts_Cov KY, 7.0815 kWDC, Ro'!$M$33:$M$8792,'[1]pvwatts_Cov KY, 7.0815 kWDC, Ro'!$Q$33:$Q$8792,N5529,'[1]pvwatts_Cov KY, 7.0815 kWDC, Ro'!$R$33:$R$8792,O5529,'[1]pvwatts_Cov KY, 7.0815 kWDC, Ro'!$S$33:$S$8792,C5529)</f>
        <v>0</v>
      </c>
      <c r="N5529">
        <f t="shared" si="259"/>
        <v>11</v>
      </c>
      <c r="O5529">
        <f t="shared" si="260"/>
        <v>17</v>
      </c>
    </row>
    <row r="5530" spans="1:15">
      <c r="A5530" s="5" t="s">
        <v>3</v>
      </c>
      <c r="B5530" s="8">
        <v>44517</v>
      </c>
      <c r="C5530" s="9">
        <v>9</v>
      </c>
      <c r="D5530" s="10">
        <v>115813.27323552866</v>
      </c>
      <c r="E5530" s="11"/>
      <c r="F5530" s="11"/>
      <c r="G5530" s="11"/>
      <c r="H5530" s="11"/>
      <c r="I5530" s="11"/>
      <c r="J5530" s="11"/>
      <c r="K5530" s="11"/>
      <c r="L5530" s="5">
        <f t="shared" si="258"/>
        <v>0.86251</v>
      </c>
      <c r="M5530" s="22">
        <f>SUMIFS('[1]pvwatts_Cov KY, 7.0815 kWDC, Ro'!$M$33:$M$8792,'[1]pvwatts_Cov KY, 7.0815 kWDC, Ro'!$Q$33:$Q$8792,N5530,'[1]pvwatts_Cov KY, 7.0815 kWDC, Ro'!$R$33:$R$8792,O5530,'[1]pvwatts_Cov KY, 7.0815 kWDC, Ro'!$S$33:$S$8792,C5530)</f>
        <v>0.27031699999999997</v>
      </c>
      <c r="N5530">
        <f t="shared" si="259"/>
        <v>11</v>
      </c>
      <c r="O5530">
        <f t="shared" si="260"/>
        <v>17</v>
      </c>
    </row>
    <row r="5531" spans="1:15">
      <c r="A5531" s="5" t="s">
        <v>3</v>
      </c>
      <c r="B5531" s="8">
        <v>44517</v>
      </c>
      <c r="C5531" s="9">
        <v>10</v>
      </c>
      <c r="D5531" s="10">
        <v>111643.82805400864</v>
      </c>
      <c r="E5531" s="11"/>
      <c r="F5531" s="11"/>
      <c r="G5531" s="11"/>
      <c r="H5531" s="11"/>
      <c r="I5531" s="11"/>
      <c r="J5531" s="11"/>
      <c r="K5531" s="11"/>
      <c r="L5531" s="5">
        <f t="shared" si="258"/>
        <v>0.83145000000000002</v>
      </c>
      <c r="M5531" s="22">
        <f>SUMIFS('[1]pvwatts_Cov KY, 7.0815 kWDC, Ro'!$M$33:$M$8792,'[1]pvwatts_Cov KY, 7.0815 kWDC, Ro'!$Q$33:$Q$8792,N5531,'[1]pvwatts_Cov KY, 7.0815 kWDC, Ro'!$R$33:$R$8792,O5531,'[1]pvwatts_Cov KY, 7.0815 kWDC, Ro'!$S$33:$S$8792,C5531)</f>
        <v>0.91581100000000004</v>
      </c>
      <c r="N5531">
        <f t="shared" si="259"/>
        <v>11</v>
      </c>
      <c r="O5531">
        <f t="shared" si="260"/>
        <v>17</v>
      </c>
    </row>
    <row r="5532" spans="1:15">
      <c r="A5532" s="5" t="s">
        <v>3</v>
      </c>
      <c r="B5532" s="8">
        <v>44517</v>
      </c>
      <c r="C5532" s="9">
        <v>11</v>
      </c>
      <c r="D5532" s="10">
        <v>108246.05062305981</v>
      </c>
      <c r="E5532" s="11"/>
      <c r="F5532" s="11"/>
      <c r="G5532" s="11"/>
      <c r="H5532" s="11"/>
      <c r="I5532" s="11"/>
      <c r="J5532" s="11"/>
      <c r="K5532" s="11"/>
      <c r="L5532" s="5">
        <f t="shared" si="258"/>
        <v>0.80615000000000003</v>
      </c>
      <c r="M5532" s="22">
        <f>SUMIFS('[1]pvwatts_Cov KY, 7.0815 kWDC, Ro'!$M$33:$M$8792,'[1]pvwatts_Cov KY, 7.0815 kWDC, Ro'!$Q$33:$Q$8792,N5532,'[1]pvwatts_Cov KY, 7.0815 kWDC, Ro'!$R$33:$R$8792,O5532,'[1]pvwatts_Cov KY, 7.0815 kWDC, Ro'!$S$33:$S$8792,C5532)</f>
        <v>1.478915</v>
      </c>
      <c r="N5532">
        <f t="shared" si="259"/>
        <v>11</v>
      </c>
      <c r="O5532">
        <f t="shared" si="260"/>
        <v>17</v>
      </c>
    </row>
    <row r="5533" spans="1:15">
      <c r="A5533" s="5" t="s">
        <v>3</v>
      </c>
      <c r="B5533" s="8">
        <v>44517</v>
      </c>
      <c r="C5533" s="9">
        <v>12</v>
      </c>
      <c r="D5533" s="10">
        <v>106258.20169493374</v>
      </c>
      <c r="E5533" s="11"/>
      <c r="F5533" s="11"/>
      <c r="G5533" s="11"/>
      <c r="H5533" s="11"/>
      <c r="I5533" s="11"/>
      <c r="J5533" s="11"/>
      <c r="K5533" s="11"/>
      <c r="L5533" s="5">
        <f t="shared" si="258"/>
        <v>0.79134000000000004</v>
      </c>
      <c r="M5533" s="22">
        <f>SUMIFS('[1]pvwatts_Cov KY, 7.0815 kWDC, Ro'!$M$33:$M$8792,'[1]pvwatts_Cov KY, 7.0815 kWDC, Ro'!$Q$33:$Q$8792,N5533,'[1]pvwatts_Cov KY, 7.0815 kWDC, Ro'!$R$33:$R$8792,O5533,'[1]pvwatts_Cov KY, 7.0815 kWDC, Ro'!$S$33:$S$8792,C5533)</f>
        <v>4.0941739999999998</v>
      </c>
      <c r="N5533">
        <f t="shared" si="259"/>
        <v>11</v>
      </c>
      <c r="O5533">
        <f t="shared" si="260"/>
        <v>17</v>
      </c>
    </row>
    <row r="5534" spans="1:15">
      <c r="A5534" s="5" t="s">
        <v>3</v>
      </c>
      <c r="B5534" s="8">
        <v>44517</v>
      </c>
      <c r="C5534" s="9">
        <v>13</v>
      </c>
      <c r="D5534" s="10">
        <v>107804.72225401305</v>
      </c>
      <c r="E5534" s="11"/>
      <c r="F5534" s="11"/>
      <c r="G5534" s="11"/>
      <c r="H5534" s="11"/>
      <c r="I5534" s="11"/>
      <c r="J5534" s="11"/>
      <c r="K5534" s="11"/>
      <c r="L5534" s="5">
        <f t="shared" si="258"/>
        <v>0.80286000000000002</v>
      </c>
      <c r="M5534" s="22">
        <f>SUMIFS('[1]pvwatts_Cov KY, 7.0815 kWDC, Ro'!$M$33:$M$8792,'[1]pvwatts_Cov KY, 7.0815 kWDC, Ro'!$Q$33:$Q$8792,N5534,'[1]pvwatts_Cov KY, 7.0815 kWDC, Ro'!$R$33:$R$8792,O5534,'[1]pvwatts_Cov KY, 7.0815 kWDC, Ro'!$S$33:$S$8792,C5534)</f>
        <v>2.7091940000000001</v>
      </c>
      <c r="N5534">
        <f t="shared" si="259"/>
        <v>11</v>
      </c>
      <c r="O5534">
        <f t="shared" si="260"/>
        <v>17</v>
      </c>
    </row>
    <row r="5535" spans="1:15">
      <c r="A5535" s="5" t="s">
        <v>3</v>
      </c>
      <c r="B5535" s="8">
        <v>44517</v>
      </c>
      <c r="C5535" s="9">
        <v>14</v>
      </c>
      <c r="D5535" s="10">
        <v>104260.22325292227</v>
      </c>
      <c r="E5535" s="11"/>
      <c r="F5535" s="11"/>
      <c r="G5535" s="11"/>
      <c r="H5535" s="11"/>
      <c r="I5535" s="11"/>
      <c r="J5535" s="11"/>
      <c r="K5535" s="11"/>
      <c r="L5535" s="5">
        <f t="shared" si="258"/>
        <v>0.77646999999999999</v>
      </c>
      <c r="M5535" s="22">
        <f>SUMIFS('[1]pvwatts_Cov KY, 7.0815 kWDC, Ro'!$M$33:$M$8792,'[1]pvwatts_Cov KY, 7.0815 kWDC, Ro'!$Q$33:$Q$8792,N5535,'[1]pvwatts_Cov KY, 7.0815 kWDC, Ro'!$R$33:$R$8792,O5535,'[1]pvwatts_Cov KY, 7.0815 kWDC, Ro'!$S$33:$S$8792,C5535)</f>
        <v>3.9928689999999998</v>
      </c>
      <c r="N5535">
        <f t="shared" si="259"/>
        <v>11</v>
      </c>
      <c r="O5535">
        <f t="shared" si="260"/>
        <v>17</v>
      </c>
    </row>
    <row r="5536" spans="1:15">
      <c r="A5536" s="5" t="s">
        <v>3</v>
      </c>
      <c r="B5536" s="8">
        <v>44517</v>
      </c>
      <c r="C5536" s="9">
        <v>15</v>
      </c>
      <c r="D5536" s="10">
        <v>102169.18753391753</v>
      </c>
      <c r="E5536" s="11"/>
      <c r="F5536" s="11"/>
      <c r="G5536" s="11"/>
      <c r="H5536" s="11"/>
      <c r="I5536" s="11"/>
      <c r="J5536" s="11"/>
      <c r="K5536" s="11"/>
      <c r="L5536" s="5">
        <f t="shared" si="258"/>
        <v>0.76088999999999996</v>
      </c>
      <c r="M5536" s="22">
        <f>SUMIFS('[1]pvwatts_Cov KY, 7.0815 kWDC, Ro'!$M$33:$M$8792,'[1]pvwatts_Cov KY, 7.0815 kWDC, Ro'!$Q$33:$Q$8792,N5536,'[1]pvwatts_Cov KY, 7.0815 kWDC, Ro'!$R$33:$R$8792,O5536,'[1]pvwatts_Cov KY, 7.0815 kWDC, Ro'!$S$33:$S$8792,C5536)</f>
        <v>2.5226350000000002</v>
      </c>
      <c r="N5536">
        <f t="shared" si="259"/>
        <v>11</v>
      </c>
      <c r="O5536">
        <f t="shared" si="260"/>
        <v>17</v>
      </c>
    </row>
    <row r="5537" spans="1:15">
      <c r="A5537" s="5" t="s">
        <v>3</v>
      </c>
      <c r="B5537" s="8">
        <v>44517</v>
      </c>
      <c r="C5537" s="9">
        <v>16</v>
      </c>
      <c r="D5537" s="10">
        <v>105791.98178415708</v>
      </c>
      <c r="E5537" s="11"/>
      <c r="F5537" s="11"/>
      <c r="G5537" s="11"/>
      <c r="H5537" s="11"/>
      <c r="I5537" s="11"/>
      <c r="J5537" s="11"/>
      <c r="K5537" s="11"/>
      <c r="L5537" s="5">
        <f t="shared" si="258"/>
        <v>0.78786999999999996</v>
      </c>
      <c r="M5537" s="22">
        <f>SUMIFS('[1]pvwatts_Cov KY, 7.0815 kWDC, Ro'!$M$33:$M$8792,'[1]pvwatts_Cov KY, 7.0815 kWDC, Ro'!$Q$33:$Q$8792,N5537,'[1]pvwatts_Cov KY, 7.0815 kWDC, Ro'!$R$33:$R$8792,O5537,'[1]pvwatts_Cov KY, 7.0815 kWDC, Ro'!$S$33:$S$8792,C5537)</f>
        <v>2.427257</v>
      </c>
      <c r="N5537">
        <f t="shared" si="259"/>
        <v>11</v>
      </c>
      <c r="O5537">
        <f t="shared" si="260"/>
        <v>17</v>
      </c>
    </row>
    <row r="5538" spans="1:15">
      <c r="A5538" s="5" t="s">
        <v>3</v>
      </c>
      <c r="B5538" s="8">
        <v>44517</v>
      </c>
      <c r="C5538" s="9">
        <v>17</v>
      </c>
      <c r="D5538" s="10">
        <v>117352.01927341873</v>
      </c>
      <c r="E5538" s="11"/>
      <c r="F5538" s="11"/>
      <c r="G5538" s="11"/>
      <c r="H5538" s="11"/>
      <c r="I5538" s="11"/>
      <c r="J5538" s="11"/>
      <c r="K5538" s="11"/>
      <c r="L5538" s="5">
        <f t="shared" si="258"/>
        <v>0.87395999999999996</v>
      </c>
      <c r="M5538" s="22">
        <f>SUMIFS('[1]pvwatts_Cov KY, 7.0815 kWDC, Ro'!$M$33:$M$8792,'[1]pvwatts_Cov KY, 7.0815 kWDC, Ro'!$Q$33:$Q$8792,N5538,'[1]pvwatts_Cov KY, 7.0815 kWDC, Ro'!$R$33:$R$8792,O5538,'[1]pvwatts_Cov KY, 7.0815 kWDC, Ro'!$S$33:$S$8792,C5538)</f>
        <v>0.98815299999999995</v>
      </c>
      <c r="N5538">
        <f t="shared" si="259"/>
        <v>11</v>
      </c>
      <c r="O5538">
        <f t="shared" si="260"/>
        <v>17</v>
      </c>
    </row>
    <row r="5539" spans="1:15">
      <c r="A5539" s="5" t="s">
        <v>3</v>
      </c>
      <c r="B5539" s="8">
        <v>44517</v>
      </c>
      <c r="C5539" s="9">
        <v>18</v>
      </c>
      <c r="D5539" s="10">
        <v>135530.0437270382</v>
      </c>
      <c r="E5539" s="11"/>
      <c r="F5539" s="11"/>
      <c r="G5539" s="11"/>
      <c r="H5539" s="11"/>
      <c r="I5539" s="11"/>
      <c r="J5539" s="11"/>
      <c r="K5539" s="11"/>
      <c r="L5539" s="5">
        <f t="shared" si="258"/>
        <v>1.0093399999999999</v>
      </c>
      <c r="M5539" s="22">
        <f>SUMIFS('[1]pvwatts_Cov KY, 7.0815 kWDC, Ro'!$M$33:$M$8792,'[1]pvwatts_Cov KY, 7.0815 kWDC, Ro'!$Q$33:$Q$8792,N5539,'[1]pvwatts_Cov KY, 7.0815 kWDC, Ro'!$R$33:$R$8792,O5539,'[1]pvwatts_Cov KY, 7.0815 kWDC, Ro'!$S$33:$S$8792,C5539)</f>
        <v>0</v>
      </c>
      <c r="N5539">
        <f t="shared" si="259"/>
        <v>11</v>
      </c>
      <c r="O5539">
        <f t="shared" si="260"/>
        <v>17</v>
      </c>
    </row>
    <row r="5540" spans="1:15">
      <c r="A5540" s="5" t="s">
        <v>3</v>
      </c>
      <c r="B5540" s="8">
        <v>44517</v>
      </c>
      <c r="C5540" s="9">
        <v>19</v>
      </c>
      <c r="D5540" s="10">
        <v>148261.73695235921</v>
      </c>
      <c r="E5540" s="11"/>
      <c r="F5540" s="11"/>
      <c r="G5540" s="11"/>
      <c r="H5540" s="11"/>
      <c r="I5540" s="11"/>
      <c r="J5540" s="11"/>
      <c r="K5540" s="11"/>
      <c r="L5540" s="5">
        <f t="shared" si="258"/>
        <v>1.10416</v>
      </c>
      <c r="M5540" s="22">
        <f>SUMIFS('[1]pvwatts_Cov KY, 7.0815 kWDC, Ro'!$M$33:$M$8792,'[1]pvwatts_Cov KY, 7.0815 kWDC, Ro'!$Q$33:$Q$8792,N5540,'[1]pvwatts_Cov KY, 7.0815 kWDC, Ro'!$R$33:$R$8792,O5540,'[1]pvwatts_Cov KY, 7.0815 kWDC, Ro'!$S$33:$S$8792,C5540)</f>
        <v>0</v>
      </c>
      <c r="N5540">
        <f t="shared" si="259"/>
        <v>11</v>
      </c>
      <c r="O5540">
        <f t="shared" si="260"/>
        <v>17</v>
      </c>
    </row>
    <row r="5541" spans="1:15">
      <c r="A5541" s="5" t="s">
        <v>3</v>
      </c>
      <c r="B5541" s="8">
        <v>44517</v>
      </c>
      <c r="C5541" s="9">
        <v>20</v>
      </c>
      <c r="D5541" s="10">
        <v>148171.91988582126</v>
      </c>
      <c r="E5541" s="11"/>
      <c r="F5541" s="11"/>
      <c r="G5541" s="11"/>
      <c r="H5541" s="11"/>
      <c r="I5541" s="11"/>
      <c r="J5541" s="11"/>
      <c r="K5541" s="11"/>
      <c r="L5541" s="5">
        <f t="shared" si="258"/>
        <v>1.1034900000000001</v>
      </c>
      <c r="M5541" s="22">
        <f>SUMIFS('[1]pvwatts_Cov KY, 7.0815 kWDC, Ro'!$M$33:$M$8792,'[1]pvwatts_Cov KY, 7.0815 kWDC, Ro'!$Q$33:$Q$8792,N5541,'[1]pvwatts_Cov KY, 7.0815 kWDC, Ro'!$R$33:$R$8792,O5541,'[1]pvwatts_Cov KY, 7.0815 kWDC, Ro'!$S$33:$S$8792,C5541)</f>
        <v>0</v>
      </c>
      <c r="N5541">
        <f t="shared" si="259"/>
        <v>11</v>
      </c>
      <c r="O5541">
        <f t="shared" si="260"/>
        <v>17</v>
      </c>
    </row>
    <row r="5542" spans="1:15">
      <c r="A5542" s="5" t="s">
        <v>3</v>
      </c>
      <c r="B5542" s="8">
        <v>44517</v>
      </c>
      <c r="C5542" s="9">
        <v>21</v>
      </c>
      <c r="D5542" s="10">
        <v>144137.57823773235</v>
      </c>
      <c r="E5542" s="11"/>
      <c r="F5542" s="11"/>
      <c r="G5542" s="11"/>
      <c r="H5542" s="11"/>
      <c r="I5542" s="11"/>
      <c r="J5542" s="11"/>
      <c r="K5542" s="11"/>
      <c r="L5542" s="5">
        <f t="shared" si="258"/>
        <v>1.07345</v>
      </c>
      <c r="M5542" s="22">
        <f>SUMIFS('[1]pvwatts_Cov KY, 7.0815 kWDC, Ro'!$M$33:$M$8792,'[1]pvwatts_Cov KY, 7.0815 kWDC, Ro'!$Q$33:$Q$8792,N5542,'[1]pvwatts_Cov KY, 7.0815 kWDC, Ro'!$R$33:$R$8792,O5542,'[1]pvwatts_Cov KY, 7.0815 kWDC, Ro'!$S$33:$S$8792,C5542)</f>
        <v>0</v>
      </c>
      <c r="N5542">
        <f t="shared" si="259"/>
        <v>11</v>
      </c>
      <c r="O5542">
        <f t="shared" si="260"/>
        <v>17</v>
      </c>
    </row>
    <row r="5543" spans="1:15">
      <c r="A5543" s="5" t="s">
        <v>3</v>
      </c>
      <c r="B5543" s="8">
        <v>44517</v>
      </c>
      <c r="C5543" s="9">
        <v>22</v>
      </c>
      <c r="D5543" s="10">
        <v>134074.3270281172</v>
      </c>
      <c r="E5543" s="11"/>
      <c r="F5543" s="11"/>
      <c r="G5543" s="11"/>
      <c r="H5543" s="11"/>
      <c r="I5543" s="11"/>
      <c r="J5543" s="11"/>
      <c r="K5543" s="11"/>
      <c r="L5543" s="5">
        <f t="shared" si="258"/>
        <v>0.99850000000000005</v>
      </c>
      <c r="M5543" s="22">
        <f>SUMIFS('[1]pvwatts_Cov KY, 7.0815 kWDC, Ro'!$M$33:$M$8792,'[1]pvwatts_Cov KY, 7.0815 kWDC, Ro'!$Q$33:$Q$8792,N5543,'[1]pvwatts_Cov KY, 7.0815 kWDC, Ro'!$R$33:$R$8792,O5543,'[1]pvwatts_Cov KY, 7.0815 kWDC, Ro'!$S$33:$S$8792,C5543)</f>
        <v>0</v>
      </c>
      <c r="N5543">
        <f t="shared" si="259"/>
        <v>11</v>
      </c>
      <c r="O5543">
        <f t="shared" si="260"/>
        <v>17</v>
      </c>
    </row>
    <row r="5544" spans="1:15">
      <c r="A5544" s="5" t="s">
        <v>3</v>
      </c>
      <c r="B5544" s="8">
        <v>44517</v>
      </c>
      <c r="C5544" s="9">
        <v>23</v>
      </c>
      <c r="D5544" s="10">
        <v>118192.87079935438</v>
      </c>
      <c r="E5544" s="11"/>
      <c r="F5544" s="11"/>
      <c r="G5544" s="11"/>
      <c r="H5544" s="11"/>
      <c r="I5544" s="11"/>
      <c r="J5544" s="11"/>
      <c r="K5544" s="11"/>
      <c r="L5544" s="5">
        <f t="shared" si="258"/>
        <v>0.88022999999999996</v>
      </c>
      <c r="M5544" s="22">
        <f>SUMIFS('[1]pvwatts_Cov KY, 7.0815 kWDC, Ro'!$M$33:$M$8792,'[1]pvwatts_Cov KY, 7.0815 kWDC, Ro'!$Q$33:$Q$8792,N5544,'[1]pvwatts_Cov KY, 7.0815 kWDC, Ro'!$R$33:$R$8792,O5544,'[1]pvwatts_Cov KY, 7.0815 kWDC, Ro'!$S$33:$S$8792,C5544)</f>
        <v>0</v>
      </c>
      <c r="N5544">
        <f t="shared" si="259"/>
        <v>11</v>
      </c>
      <c r="O5544">
        <f t="shared" si="260"/>
        <v>17</v>
      </c>
    </row>
    <row r="5545" spans="1:15">
      <c r="A5545" s="5" t="s">
        <v>3</v>
      </c>
      <c r="B5545" s="8">
        <v>44517</v>
      </c>
      <c r="C5545" s="9">
        <v>24</v>
      </c>
      <c r="D5545" s="10">
        <v>101509.36819788181</v>
      </c>
      <c r="E5545" s="11"/>
      <c r="F5545" s="11"/>
      <c r="G5545" s="11"/>
      <c r="H5545" s="11"/>
      <c r="I5545" s="11"/>
      <c r="J5545" s="11"/>
      <c r="K5545" s="11"/>
      <c r="L5545" s="5">
        <f t="shared" si="258"/>
        <v>0.75597999999999999</v>
      </c>
      <c r="M5545" s="22">
        <f>SUMIFS('[1]pvwatts_Cov KY, 7.0815 kWDC, Ro'!$M$33:$M$8792,'[1]pvwatts_Cov KY, 7.0815 kWDC, Ro'!$Q$33:$Q$8792,N5545,'[1]pvwatts_Cov KY, 7.0815 kWDC, Ro'!$R$33:$R$8792,O5545,'[1]pvwatts_Cov KY, 7.0815 kWDC, Ro'!$S$33:$S$8792,C5545)</f>
        <v>0</v>
      </c>
      <c r="N5545">
        <f t="shared" si="259"/>
        <v>11</v>
      </c>
      <c r="O5545">
        <f t="shared" si="260"/>
        <v>17</v>
      </c>
    </row>
    <row r="5546" spans="1:15">
      <c r="A5546" s="5" t="s">
        <v>3</v>
      </c>
      <c r="B5546" s="8">
        <v>44518</v>
      </c>
      <c r="C5546" s="9">
        <v>1</v>
      </c>
      <c r="D5546" s="10">
        <v>89607.542783627825</v>
      </c>
      <c r="E5546" s="11"/>
      <c r="F5546" s="11"/>
      <c r="G5546" s="11"/>
      <c r="H5546" s="11"/>
      <c r="I5546" s="11"/>
      <c r="J5546" s="11"/>
      <c r="K5546" s="11"/>
      <c r="L5546" s="5">
        <f t="shared" si="258"/>
        <v>0.66734000000000004</v>
      </c>
      <c r="M5546" s="22">
        <f>SUMIFS('[1]pvwatts_Cov KY, 7.0815 kWDC, Ro'!$M$33:$M$8792,'[1]pvwatts_Cov KY, 7.0815 kWDC, Ro'!$Q$33:$Q$8792,N5546,'[1]pvwatts_Cov KY, 7.0815 kWDC, Ro'!$R$33:$R$8792,O5546,'[1]pvwatts_Cov KY, 7.0815 kWDC, Ro'!$S$33:$S$8792,C5546)</f>
        <v>0</v>
      </c>
      <c r="N5546">
        <f t="shared" si="259"/>
        <v>11</v>
      </c>
      <c r="O5546">
        <f t="shared" si="260"/>
        <v>18</v>
      </c>
    </row>
    <row r="5547" spans="1:15">
      <c r="A5547" s="5" t="s">
        <v>3</v>
      </c>
      <c r="B5547" s="8">
        <v>44518</v>
      </c>
      <c r="C5547" s="9">
        <v>2</v>
      </c>
      <c r="D5547" s="10">
        <v>82417.413874586244</v>
      </c>
      <c r="E5547" s="11"/>
      <c r="F5547" s="11"/>
      <c r="G5547" s="11"/>
      <c r="H5547" s="11"/>
      <c r="I5547" s="11"/>
      <c r="J5547" s="11"/>
      <c r="K5547" s="11"/>
      <c r="L5547" s="5">
        <f t="shared" si="258"/>
        <v>0.61378999999999995</v>
      </c>
      <c r="M5547" s="22">
        <f>SUMIFS('[1]pvwatts_Cov KY, 7.0815 kWDC, Ro'!$M$33:$M$8792,'[1]pvwatts_Cov KY, 7.0815 kWDC, Ro'!$Q$33:$Q$8792,N5547,'[1]pvwatts_Cov KY, 7.0815 kWDC, Ro'!$R$33:$R$8792,O5547,'[1]pvwatts_Cov KY, 7.0815 kWDC, Ro'!$S$33:$S$8792,C5547)</f>
        <v>0</v>
      </c>
      <c r="N5547">
        <f t="shared" si="259"/>
        <v>11</v>
      </c>
      <c r="O5547">
        <f t="shared" si="260"/>
        <v>18</v>
      </c>
    </row>
    <row r="5548" spans="1:15">
      <c r="A5548" s="5" t="s">
        <v>3</v>
      </c>
      <c r="B5548" s="8">
        <v>44518</v>
      </c>
      <c r="C5548" s="9">
        <v>3</v>
      </c>
      <c r="D5548" s="10">
        <v>80186.57380294925</v>
      </c>
      <c r="E5548" s="11"/>
      <c r="F5548" s="11"/>
      <c r="G5548" s="11"/>
      <c r="H5548" s="11"/>
      <c r="I5548" s="11"/>
      <c r="J5548" s="11"/>
      <c r="K5548" s="11"/>
      <c r="L5548" s="5">
        <f t="shared" si="258"/>
        <v>0.59718000000000004</v>
      </c>
      <c r="M5548" s="22">
        <f>SUMIFS('[1]pvwatts_Cov KY, 7.0815 kWDC, Ro'!$M$33:$M$8792,'[1]pvwatts_Cov KY, 7.0815 kWDC, Ro'!$Q$33:$Q$8792,N5548,'[1]pvwatts_Cov KY, 7.0815 kWDC, Ro'!$R$33:$R$8792,O5548,'[1]pvwatts_Cov KY, 7.0815 kWDC, Ro'!$S$33:$S$8792,C5548)</f>
        <v>0</v>
      </c>
      <c r="N5548">
        <f t="shared" si="259"/>
        <v>11</v>
      </c>
      <c r="O5548">
        <f t="shared" si="260"/>
        <v>18</v>
      </c>
    </row>
    <row r="5549" spans="1:15">
      <c r="A5549" s="5" t="s">
        <v>3</v>
      </c>
      <c r="B5549" s="8">
        <v>44518</v>
      </c>
      <c r="C5549" s="9">
        <v>4</v>
      </c>
      <c r="D5549" s="10">
        <v>82204.299230369914</v>
      </c>
      <c r="E5549" s="11"/>
      <c r="F5549" s="11"/>
      <c r="G5549" s="11"/>
      <c r="H5549" s="11"/>
      <c r="I5549" s="11"/>
      <c r="J5549" s="11"/>
      <c r="K5549" s="11"/>
      <c r="L5549" s="5">
        <f t="shared" si="258"/>
        <v>0.61221000000000003</v>
      </c>
      <c r="M5549" s="22">
        <f>SUMIFS('[1]pvwatts_Cov KY, 7.0815 kWDC, Ro'!$M$33:$M$8792,'[1]pvwatts_Cov KY, 7.0815 kWDC, Ro'!$Q$33:$Q$8792,N5549,'[1]pvwatts_Cov KY, 7.0815 kWDC, Ro'!$R$33:$R$8792,O5549,'[1]pvwatts_Cov KY, 7.0815 kWDC, Ro'!$S$33:$S$8792,C5549)</f>
        <v>0</v>
      </c>
      <c r="N5549">
        <f t="shared" si="259"/>
        <v>11</v>
      </c>
      <c r="O5549">
        <f t="shared" si="260"/>
        <v>18</v>
      </c>
    </row>
    <row r="5550" spans="1:15">
      <c r="A5550" s="5" t="s">
        <v>3</v>
      </c>
      <c r="B5550" s="8">
        <v>44518</v>
      </c>
      <c r="C5550" s="9">
        <v>5</v>
      </c>
      <c r="D5550" s="10">
        <v>87978.104891996074</v>
      </c>
      <c r="E5550" s="11"/>
      <c r="F5550" s="11"/>
      <c r="G5550" s="11"/>
      <c r="H5550" s="11"/>
      <c r="I5550" s="11"/>
      <c r="J5550" s="11"/>
      <c r="K5550" s="11"/>
      <c r="L5550" s="5">
        <f t="shared" si="258"/>
        <v>0.65520999999999996</v>
      </c>
      <c r="M5550" s="22">
        <f>SUMIFS('[1]pvwatts_Cov KY, 7.0815 kWDC, Ro'!$M$33:$M$8792,'[1]pvwatts_Cov KY, 7.0815 kWDC, Ro'!$Q$33:$Q$8792,N5550,'[1]pvwatts_Cov KY, 7.0815 kWDC, Ro'!$R$33:$R$8792,O5550,'[1]pvwatts_Cov KY, 7.0815 kWDC, Ro'!$S$33:$S$8792,C5550)</f>
        <v>0</v>
      </c>
      <c r="N5550">
        <f t="shared" si="259"/>
        <v>11</v>
      </c>
      <c r="O5550">
        <f t="shared" si="260"/>
        <v>18</v>
      </c>
    </row>
    <row r="5551" spans="1:15">
      <c r="A5551" s="5" t="s">
        <v>3</v>
      </c>
      <c r="B5551" s="8">
        <v>44518</v>
      </c>
      <c r="C5551" s="9">
        <v>6</v>
      </c>
      <c r="D5551" s="10">
        <v>100736.95870543993</v>
      </c>
      <c r="E5551" s="11"/>
      <c r="F5551" s="11"/>
      <c r="G5551" s="11"/>
      <c r="H5551" s="11"/>
      <c r="I5551" s="11"/>
      <c r="J5551" s="11"/>
      <c r="K5551" s="11"/>
      <c r="L5551" s="5">
        <f t="shared" si="258"/>
        <v>0.75022999999999995</v>
      </c>
      <c r="M5551" s="22">
        <f>SUMIFS('[1]pvwatts_Cov KY, 7.0815 kWDC, Ro'!$M$33:$M$8792,'[1]pvwatts_Cov KY, 7.0815 kWDC, Ro'!$Q$33:$Q$8792,N5551,'[1]pvwatts_Cov KY, 7.0815 kWDC, Ro'!$R$33:$R$8792,O5551,'[1]pvwatts_Cov KY, 7.0815 kWDC, Ro'!$S$33:$S$8792,C5551)</f>
        <v>0</v>
      </c>
      <c r="N5551">
        <f t="shared" si="259"/>
        <v>11</v>
      </c>
      <c r="O5551">
        <f t="shared" si="260"/>
        <v>18</v>
      </c>
    </row>
    <row r="5552" spans="1:15">
      <c r="A5552" s="5" t="s">
        <v>3</v>
      </c>
      <c r="B5552" s="8">
        <v>44518</v>
      </c>
      <c r="C5552" s="9">
        <v>7</v>
      </c>
      <c r="D5552" s="10">
        <v>121179.57782168084</v>
      </c>
      <c r="E5552" s="11"/>
      <c r="F5552" s="11"/>
      <c r="G5552" s="11"/>
      <c r="H5552" s="11"/>
      <c r="I5552" s="11"/>
      <c r="J5552" s="11"/>
      <c r="K5552" s="11"/>
      <c r="L5552" s="5">
        <f t="shared" si="258"/>
        <v>0.90246999999999999</v>
      </c>
      <c r="M5552" s="22">
        <f>SUMIFS('[1]pvwatts_Cov KY, 7.0815 kWDC, Ro'!$M$33:$M$8792,'[1]pvwatts_Cov KY, 7.0815 kWDC, Ro'!$Q$33:$Q$8792,N5552,'[1]pvwatts_Cov KY, 7.0815 kWDC, Ro'!$R$33:$R$8792,O5552,'[1]pvwatts_Cov KY, 7.0815 kWDC, Ro'!$S$33:$S$8792,C5552)</f>
        <v>0</v>
      </c>
      <c r="N5552">
        <f t="shared" si="259"/>
        <v>11</v>
      </c>
      <c r="O5552">
        <f t="shared" si="260"/>
        <v>18</v>
      </c>
    </row>
    <row r="5553" spans="1:15">
      <c r="A5553" s="5" t="s">
        <v>3</v>
      </c>
      <c r="B5553" s="8">
        <v>44518</v>
      </c>
      <c r="C5553" s="9">
        <v>8</v>
      </c>
      <c r="D5553" s="10">
        <v>133024.18972640514</v>
      </c>
      <c r="E5553" s="11"/>
      <c r="F5553" s="11"/>
      <c r="G5553" s="11"/>
      <c r="H5553" s="11"/>
      <c r="I5553" s="11"/>
      <c r="J5553" s="11"/>
      <c r="K5553" s="11"/>
      <c r="L5553" s="5">
        <f t="shared" si="258"/>
        <v>0.99068000000000001</v>
      </c>
      <c r="M5553" s="22">
        <f>SUMIFS('[1]pvwatts_Cov KY, 7.0815 kWDC, Ro'!$M$33:$M$8792,'[1]pvwatts_Cov KY, 7.0815 kWDC, Ro'!$Q$33:$Q$8792,N5553,'[1]pvwatts_Cov KY, 7.0815 kWDC, Ro'!$R$33:$R$8792,O5553,'[1]pvwatts_Cov KY, 7.0815 kWDC, Ro'!$S$33:$S$8792,C5553)</f>
        <v>0</v>
      </c>
      <c r="N5553">
        <f t="shared" si="259"/>
        <v>11</v>
      </c>
      <c r="O5553">
        <f t="shared" si="260"/>
        <v>18</v>
      </c>
    </row>
    <row r="5554" spans="1:15">
      <c r="A5554" s="5" t="s">
        <v>3</v>
      </c>
      <c r="B5554" s="8">
        <v>44518</v>
      </c>
      <c r="C5554" s="9">
        <v>9</v>
      </c>
      <c r="D5554" s="10">
        <v>135126.39516549063</v>
      </c>
      <c r="E5554" s="11"/>
      <c r="F5554" s="11"/>
      <c r="G5554" s="11"/>
      <c r="H5554" s="11"/>
      <c r="I5554" s="11"/>
      <c r="J5554" s="11"/>
      <c r="K5554" s="11"/>
      <c r="L5554" s="5">
        <f t="shared" si="258"/>
        <v>1.00634</v>
      </c>
      <c r="M5554" s="22">
        <f>SUMIFS('[1]pvwatts_Cov KY, 7.0815 kWDC, Ro'!$M$33:$M$8792,'[1]pvwatts_Cov KY, 7.0815 kWDC, Ro'!$Q$33:$Q$8792,N5554,'[1]pvwatts_Cov KY, 7.0815 kWDC, Ro'!$R$33:$R$8792,O5554,'[1]pvwatts_Cov KY, 7.0815 kWDC, Ro'!$S$33:$S$8792,C5554)</f>
        <v>4.1596000000000001E-2</v>
      </c>
      <c r="N5554">
        <f t="shared" si="259"/>
        <v>11</v>
      </c>
      <c r="O5554">
        <f t="shared" si="260"/>
        <v>18</v>
      </c>
    </row>
    <row r="5555" spans="1:15">
      <c r="A5555" s="5" t="s">
        <v>3</v>
      </c>
      <c r="B5555" s="8">
        <v>44518</v>
      </c>
      <c r="C5555" s="9">
        <v>10</v>
      </c>
      <c r="D5555" s="10">
        <v>137476.01535080114</v>
      </c>
      <c r="E5555" s="11"/>
      <c r="F5555" s="11"/>
      <c r="G5555" s="11"/>
      <c r="H5555" s="11"/>
      <c r="I5555" s="11"/>
      <c r="J5555" s="11"/>
      <c r="K5555" s="11"/>
      <c r="L5555" s="5">
        <f t="shared" si="258"/>
        <v>1.0238400000000001</v>
      </c>
      <c r="M5555" s="22">
        <f>SUMIFS('[1]pvwatts_Cov KY, 7.0815 kWDC, Ro'!$M$33:$M$8792,'[1]pvwatts_Cov KY, 7.0815 kWDC, Ro'!$Q$33:$Q$8792,N5555,'[1]pvwatts_Cov KY, 7.0815 kWDC, Ro'!$R$33:$R$8792,O5555,'[1]pvwatts_Cov KY, 7.0815 kWDC, Ro'!$S$33:$S$8792,C5555)</f>
        <v>0.292958</v>
      </c>
      <c r="N5555">
        <f t="shared" si="259"/>
        <v>11</v>
      </c>
      <c r="O5555">
        <f t="shared" si="260"/>
        <v>18</v>
      </c>
    </row>
    <row r="5556" spans="1:15">
      <c r="A5556" s="5" t="s">
        <v>3</v>
      </c>
      <c r="B5556" s="8">
        <v>44518</v>
      </c>
      <c r="C5556" s="9">
        <v>11</v>
      </c>
      <c r="D5556" s="10">
        <v>134711.11543946952</v>
      </c>
      <c r="E5556" s="11"/>
      <c r="F5556" s="11"/>
      <c r="G5556" s="11"/>
      <c r="H5556" s="11"/>
      <c r="I5556" s="11"/>
      <c r="J5556" s="11"/>
      <c r="K5556" s="11"/>
      <c r="L5556" s="5">
        <f t="shared" si="258"/>
        <v>1.0032399999999999</v>
      </c>
      <c r="M5556" s="22">
        <f>SUMIFS('[1]pvwatts_Cov KY, 7.0815 kWDC, Ro'!$M$33:$M$8792,'[1]pvwatts_Cov KY, 7.0815 kWDC, Ro'!$Q$33:$Q$8792,N5556,'[1]pvwatts_Cov KY, 7.0815 kWDC, Ro'!$R$33:$R$8792,O5556,'[1]pvwatts_Cov KY, 7.0815 kWDC, Ro'!$S$33:$S$8792,C5556)</f>
        <v>0.37091800000000003</v>
      </c>
      <c r="N5556">
        <f t="shared" si="259"/>
        <v>11</v>
      </c>
      <c r="O5556">
        <f t="shared" si="260"/>
        <v>18</v>
      </c>
    </row>
    <row r="5557" spans="1:15">
      <c r="A5557" s="5" t="s">
        <v>3</v>
      </c>
      <c r="B5557" s="8">
        <v>44518</v>
      </c>
      <c r="C5557" s="9">
        <v>12</v>
      </c>
      <c r="D5557" s="10">
        <v>131462.58733748985</v>
      </c>
      <c r="E5557" s="11"/>
      <c r="F5557" s="11"/>
      <c r="G5557" s="11"/>
      <c r="H5557" s="11"/>
      <c r="I5557" s="11"/>
      <c r="J5557" s="11"/>
      <c r="K5557" s="11"/>
      <c r="L5557" s="5">
        <f t="shared" si="258"/>
        <v>0.97904999999999998</v>
      </c>
      <c r="M5557" s="22">
        <f>SUMIFS('[1]pvwatts_Cov KY, 7.0815 kWDC, Ro'!$M$33:$M$8792,'[1]pvwatts_Cov KY, 7.0815 kWDC, Ro'!$Q$33:$Q$8792,N5557,'[1]pvwatts_Cov KY, 7.0815 kWDC, Ro'!$R$33:$R$8792,O5557,'[1]pvwatts_Cov KY, 7.0815 kWDC, Ro'!$S$33:$S$8792,C5557)</f>
        <v>0.81596199999999997</v>
      </c>
      <c r="N5557">
        <f t="shared" si="259"/>
        <v>11</v>
      </c>
      <c r="O5557">
        <f t="shared" si="260"/>
        <v>18</v>
      </c>
    </row>
    <row r="5558" spans="1:15">
      <c r="A5558" s="5" t="s">
        <v>3</v>
      </c>
      <c r="B5558" s="8">
        <v>44518</v>
      </c>
      <c r="C5558" s="9">
        <v>13</v>
      </c>
      <c r="D5558" s="10">
        <v>132781.29474280452</v>
      </c>
      <c r="E5558" s="11"/>
      <c r="F5558" s="11"/>
      <c r="G5558" s="11"/>
      <c r="H5558" s="11"/>
      <c r="I5558" s="11"/>
      <c r="J5558" s="11"/>
      <c r="K5558" s="11"/>
      <c r="L5558" s="5">
        <f t="shared" si="258"/>
        <v>0.98887000000000003</v>
      </c>
      <c r="M5558" s="22">
        <f>SUMIFS('[1]pvwatts_Cov KY, 7.0815 kWDC, Ro'!$M$33:$M$8792,'[1]pvwatts_Cov KY, 7.0815 kWDC, Ro'!$Q$33:$Q$8792,N5558,'[1]pvwatts_Cov KY, 7.0815 kWDC, Ro'!$R$33:$R$8792,O5558,'[1]pvwatts_Cov KY, 7.0815 kWDC, Ro'!$S$33:$S$8792,C5558)</f>
        <v>0.87999400000000005</v>
      </c>
      <c r="N5558">
        <f t="shared" si="259"/>
        <v>11</v>
      </c>
      <c r="O5558">
        <f t="shared" si="260"/>
        <v>18</v>
      </c>
    </row>
    <row r="5559" spans="1:15">
      <c r="A5559" s="5" t="s">
        <v>3</v>
      </c>
      <c r="B5559" s="8">
        <v>44518</v>
      </c>
      <c r="C5559" s="9">
        <v>14</v>
      </c>
      <c r="D5559" s="10">
        <v>128885.57182772511</v>
      </c>
      <c r="E5559" s="11"/>
      <c r="F5559" s="11"/>
      <c r="G5559" s="11"/>
      <c r="H5559" s="11"/>
      <c r="I5559" s="11"/>
      <c r="J5559" s="11"/>
      <c r="K5559" s="11"/>
      <c r="L5559" s="5">
        <f t="shared" si="258"/>
        <v>0.95986000000000005</v>
      </c>
      <c r="M5559" s="22">
        <f>SUMIFS('[1]pvwatts_Cov KY, 7.0815 kWDC, Ro'!$M$33:$M$8792,'[1]pvwatts_Cov KY, 7.0815 kWDC, Ro'!$Q$33:$Q$8792,N5559,'[1]pvwatts_Cov KY, 7.0815 kWDC, Ro'!$R$33:$R$8792,O5559,'[1]pvwatts_Cov KY, 7.0815 kWDC, Ro'!$S$33:$S$8792,C5559)</f>
        <v>0.67050799999999999</v>
      </c>
      <c r="N5559">
        <f t="shared" si="259"/>
        <v>11</v>
      </c>
      <c r="O5559">
        <f t="shared" si="260"/>
        <v>18</v>
      </c>
    </row>
    <row r="5560" spans="1:15">
      <c r="A5560" s="5" t="s">
        <v>3</v>
      </c>
      <c r="B5560" s="8">
        <v>44518</v>
      </c>
      <c r="C5560" s="9">
        <v>15</v>
      </c>
      <c r="D5560" s="10">
        <v>124954.10485539571</v>
      </c>
      <c r="E5560" s="11"/>
      <c r="F5560" s="11"/>
      <c r="G5560" s="11"/>
      <c r="H5560" s="11"/>
      <c r="I5560" s="11"/>
      <c r="J5560" s="11"/>
      <c r="K5560" s="11"/>
      <c r="L5560" s="5">
        <f t="shared" si="258"/>
        <v>0.93057999999999996</v>
      </c>
      <c r="M5560" s="22">
        <f>SUMIFS('[1]pvwatts_Cov KY, 7.0815 kWDC, Ro'!$M$33:$M$8792,'[1]pvwatts_Cov KY, 7.0815 kWDC, Ro'!$Q$33:$Q$8792,N5560,'[1]pvwatts_Cov KY, 7.0815 kWDC, Ro'!$R$33:$R$8792,O5560,'[1]pvwatts_Cov KY, 7.0815 kWDC, Ro'!$S$33:$S$8792,C5560)</f>
        <v>0.87700500000000003</v>
      </c>
      <c r="N5560">
        <f t="shared" si="259"/>
        <v>11</v>
      </c>
      <c r="O5560">
        <f t="shared" si="260"/>
        <v>18</v>
      </c>
    </row>
    <row r="5561" spans="1:15">
      <c r="A5561" s="5" t="s">
        <v>3</v>
      </c>
      <c r="B5561" s="8">
        <v>44518</v>
      </c>
      <c r="C5561" s="9">
        <v>16</v>
      </c>
      <c r="D5561" s="10">
        <v>130530.99287922717</v>
      </c>
      <c r="E5561" s="11"/>
      <c r="F5561" s="11"/>
      <c r="G5561" s="11"/>
      <c r="H5561" s="11"/>
      <c r="I5561" s="11"/>
      <c r="J5561" s="11"/>
      <c r="K5561" s="11"/>
      <c r="L5561" s="5">
        <f t="shared" si="258"/>
        <v>0.97211000000000003</v>
      </c>
      <c r="M5561" s="22">
        <f>SUMIFS('[1]pvwatts_Cov KY, 7.0815 kWDC, Ro'!$M$33:$M$8792,'[1]pvwatts_Cov KY, 7.0815 kWDC, Ro'!$Q$33:$Q$8792,N5561,'[1]pvwatts_Cov KY, 7.0815 kWDC, Ro'!$R$33:$R$8792,O5561,'[1]pvwatts_Cov KY, 7.0815 kWDC, Ro'!$S$33:$S$8792,C5561)</f>
        <v>0.357431</v>
      </c>
      <c r="N5561">
        <f t="shared" si="259"/>
        <v>11</v>
      </c>
      <c r="O5561">
        <f t="shared" si="260"/>
        <v>18</v>
      </c>
    </row>
    <row r="5562" spans="1:15">
      <c r="A5562" s="5" t="s">
        <v>3</v>
      </c>
      <c r="B5562" s="8">
        <v>44518</v>
      </c>
      <c r="C5562" s="9">
        <v>17</v>
      </c>
      <c r="D5562" s="10">
        <v>146089.47034200115</v>
      </c>
      <c r="E5562" s="11"/>
      <c r="F5562" s="11"/>
      <c r="G5562" s="11"/>
      <c r="H5562" s="11"/>
      <c r="I5562" s="11"/>
      <c r="J5562" s="11"/>
      <c r="K5562" s="11"/>
      <c r="L5562" s="5">
        <f t="shared" si="258"/>
        <v>1.0879799999999999</v>
      </c>
      <c r="M5562" s="22">
        <f>SUMIFS('[1]pvwatts_Cov KY, 7.0815 kWDC, Ro'!$M$33:$M$8792,'[1]pvwatts_Cov KY, 7.0815 kWDC, Ro'!$Q$33:$Q$8792,N5562,'[1]pvwatts_Cov KY, 7.0815 kWDC, Ro'!$R$33:$R$8792,O5562,'[1]pvwatts_Cov KY, 7.0815 kWDC, Ro'!$S$33:$S$8792,C5562)</f>
        <v>0</v>
      </c>
      <c r="N5562">
        <f t="shared" si="259"/>
        <v>11</v>
      </c>
      <c r="O5562">
        <f t="shared" si="260"/>
        <v>18</v>
      </c>
    </row>
    <row r="5563" spans="1:15">
      <c r="A5563" s="5" t="s">
        <v>3</v>
      </c>
      <c r="B5563" s="8">
        <v>44518</v>
      </c>
      <c r="C5563" s="9">
        <v>18</v>
      </c>
      <c r="D5563" s="10">
        <v>172417.11302312024</v>
      </c>
      <c r="E5563" s="11"/>
      <c r="F5563" s="11"/>
      <c r="G5563" s="11"/>
      <c r="H5563" s="11"/>
      <c r="I5563" s="11"/>
      <c r="J5563" s="11"/>
      <c r="K5563" s="11"/>
      <c r="L5563" s="5">
        <f t="shared" si="258"/>
        <v>1.28406</v>
      </c>
      <c r="M5563" s="22">
        <f>SUMIFS('[1]pvwatts_Cov KY, 7.0815 kWDC, Ro'!$M$33:$M$8792,'[1]pvwatts_Cov KY, 7.0815 kWDC, Ro'!$Q$33:$Q$8792,N5563,'[1]pvwatts_Cov KY, 7.0815 kWDC, Ro'!$R$33:$R$8792,O5563,'[1]pvwatts_Cov KY, 7.0815 kWDC, Ro'!$S$33:$S$8792,C5563)</f>
        <v>0</v>
      </c>
      <c r="N5563">
        <f t="shared" si="259"/>
        <v>11</v>
      </c>
      <c r="O5563">
        <f t="shared" si="260"/>
        <v>18</v>
      </c>
    </row>
    <row r="5564" spans="1:15">
      <c r="A5564" s="5" t="s">
        <v>3</v>
      </c>
      <c r="B5564" s="8">
        <v>44518</v>
      </c>
      <c r="C5564" s="9">
        <v>19</v>
      </c>
      <c r="D5564" s="10">
        <v>188512.45047744652</v>
      </c>
      <c r="E5564" s="11"/>
      <c r="F5564" s="11"/>
      <c r="G5564" s="11"/>
      <c r="H5564" s="11"/>
      <c r="I5564" s="11"/>
      <c r="J5564" s="11"/>
      <c r="K5564" s="11"/>
      <c r="L5564" s="5">
        <f t="shared" si="258"/>
        <v>1.4039200000000001</v>
      </c>
      <c r="M5564" s="22">
        <f>SUMIFS('[1]pvwatts_Cov KY, 7.0815 kWDC, Ro'!$M$33:$M$8792,'[1]pvwatts_Cov KY, 7.0815 kWDC, Ro'!$Q$33:$Q$8792,N5564,'[1]pvwatts_Cov KY, 7.0815 kWDC, Ro'!$R$33:$R$8792,O5564,'[1]pvwatts_Cov KY, 7.0815 kWDC, Ro'!$S$33:$S$8792,C5564)</f>
        <v>0</v>
      </c>
      <c r="N5564">
        <f t="shared" si="259"/>
        <v>11</v>
      </c>
      <c r="O5564">
        <f t="shared" si="260"/>
        <v>18</v>
      </c>
    </row>
    <row r="5565" spans="1:15">
      <c r="A5565" s="5" t="s">
        <v>3</v>
      </c>
      <c r="B5565" s="8">
        <v>44518</v>
      </c>
      <c r="C5565" s="9">
        <v>20</v>
      </c>
      <c r="D5565" s="10">
        <v>192043.79009800634</v>
      </c>
      <c r="E5565" s="11"/>
      <c r="F5565" s="11"/>
      <c r="G5565" s="11"/>
      <c r="H5565" s="11"/>
      <c r="I5565" s="11"/>
      <c r="J5565" s="11"/>
      <c r="K5565" s="11"/>
      <c r="L5565" s="5">
        <f t="shared" si="258"/>
        <v>1.43022</v>
      </c>
      <c r="M5565" s="22">
        <f>SUMIFS('[1]pvwatts_Cov KY, 7.0815 kWDC, Ro'!$M$33:$M$8792,'[1]pvwatts_Cov KY, 7.0815 kWDC, Ro'!$Q$33:$Q$8792,N5565,'[1]pvwatts_Cov KY, 7.0815 kWDC, Ro'!$R$33:$R$8792,O5565,'[1]pvwatts_Cov KY, 7.0815 kWDC, Ro'!$S$33:$S$8792,C5565)</f>
        <v>0</v>
      </c>
      <c r="N5565">
        <f t="shared" si="259"/>
        <v>11</v>
      </c>
      <c r="O5565">
        <f t="shared" si="260"/>
        <v>18</v>
      </c>
    </row>
    <row r="5566" spans="1:15">
      <c r="A5566" s="5" t="s">
        <v>3</v>
      </c>
      <c r="B5566" s="8">
        <v>44518</v>
      </c>
      <c r="C5566" s="9">
        <v>21</v>
      </c>
      <c r="D5566" s="10">
        <v>191755.24128615364</v>
      </c>
      <c r="E5566" s="11"/>
      <c r="F5566" s="11"/>
      <c r="G5566" s="11"/>
      <c r="H5566" s="11"/>
      <c r="I5566" s="11"/>
      <c r="J5566" s="11"/>
      <c r="K5566" s="11"/>
      <c r="L5566" s="5">
        <f t="shared" si="258"/>
        <v>1.42807</v>
      </c>
      <c r="M5566" s="22">
        <f>SUMIFS('[1]pvwatts_Cov KY, 7.0815 kWDC, Ro'!$M$33:$M$8792,'[1]pvwatts_Cov KY, 7.0815 kWDC, Ro'!$Q$33:$Q$8792,N5566,'[1]pvwatts_Cov KY, 7.0815 kWDC, Ro'!$R$33:$R$8792,O5566,'[1]pvwatts_Cov KY, 7.0815 kWDC, Ro'!$S$33:$S$8792,C5566)</f>
        <v>0</v>
      </c>
      <c r="N5566">
        <f t="shared" si="259"/>
        <v>11</v>
      </c>
      <c r="O5566">
        <f t="shared" si="260"/>
        <v>18</v>
      </c>
    </row>
    <row r="5567" spans="1:15">
      <c r="A5567" s="5" t="s">
        <v>3</v>
      </c>
      <c r="B5567" s="8">
        <v>44518</v>
      </c>
      <c r="C5567" s="9">
        <v>22</v>
      </c>
      <c r="D5567" s="10">
        <v>184453.23037705518</v>
      </c>
      <c r="E5567" s="11"/>
      <c r="F5567" s="11"/>
      <c r="G5567" s="11"/>
      <c r="H5567" s="11"/>
      <c r="I5567" s="11"/>
      <c r="J5567" s="11"/>
      <c r="K5567" s="11"/>
      <c r="L5567" s="5">
        <f t="shared" si="258"/>
        <v>1.3736900000000001</v>
      </c>
      <c r="M5567" s="22">
        <f>SUMIFS('[1]pvwatts_Cov KY, 7.0815 kWDC, Ro'!$M$33:$M$8792,'[1]pvwatts_Cov KY, 7.0815 kWDC, Ro'!$Q$33:$Q$8792,N5567,'[1]pvwatts_Cov KY, 7.0815 kWDC, Ro'!$R$33:$R$8792,O5567,'[1]pvwatts_Cov KY, 7.0815 kWDC, Ro'!$S$33:$S$8792,C5567)</f>
        <v>0</v>
      </c>
      <c r="N5567">
        <f t="shared" si="259"/>
        <v>11</v>
      </c>
      <c r="O5567">
        <f t="shared" si="260"/>
        <v>18</v>
      </c>
    </row>
    <row r="5568" spans="1:15">
      <c r="A5568" s="5" t="s">
        <v>3</v>
      </c>
      <c r="B5568" s="8">
        <v>44518</v>
      </c>
      <c r="C5568" s="9">
        <v>23</v>
      </c>
      <c r="D5568" s="10">
        <v>171343.88455576936</v>
      </c>
      <c r="E5568" s="11"/>
      <c r="F5568" s="11"/>
      <c r="G5568" s="11"/>
      <c r="H5568" s="11"/>
      <c r="I5568" s="11"/>
      <c r="J5568" s="11"/>
      <c r="K5568" s="11"/>
      <c r="L5568" s="5">
        <f t="shared" si="258"/>
        <v>1.27606</v>
      </c>
      <c r="M5568" s="22">
        <f>SUMIFS('[1]pvwatts_Cov KY, 7.0815 kWDC, Ro'!$M$33:$M$8792,'[1]pvwatts_Cov KY, 7.0815 kWDC, Ro'!$Q$33:$Q$8792,N5568,'[1]pvwatts_Cov KY, 7.0815 kWDC, Ro'!$R$33:$R$8792,O5568,'[1]pvwatts_Cov KY, 7.0815 kWDC, Ro'!$S$33:$S$8792,C5568)</f>
        <v>0</v>
      </c>
      <c r="N5568">
        <f t="shared" si="259"/>
        <v>11</v>
      </c>
      <c r="O5568">
        <f t="shared" si="260"/>
        <v>18</v>
      </c>
    </row>
    <row r="5569" spans="1:15">
      <c r="A5569" s="5" t="s">
        <v>3</v>
      </c>
      <c r="B5569" s="8">
        <v>44518</v>
      </c>
      <c r="C5569" s="9">
        <v>24</v>
      </c>
      <c r="D5569" s="10">
        <v>159144.79387014415</v>
      </c>
      <c r="E5569" s="11"/>
      <c r="F5569" s="11"/>
      <c r="G5569" s="11"/>
      <c r="H5569" s="11"/>
      <c r="I5569" s="11"/>
      <c r="J5569" s="11"/>
      <c r="K5569" s="11"/>
      <c r="L5569" s="5">
        <f t="shared" si="258"/>
        <v>1.1852100000000001</v>
      </c>
      <c r="M5569" s="22">
        <f>SUMIFS('[1]pvwatts_Cov KY, 7.0815 kWDC, Ro'!$M$33:$M$8792,'[1]pvwatts_Cov KY, 7.0815 kWDC, Ro'!$Q$33:$Q$8792,N5569,'[1]pvwatts_Cov KY, 7.0815 kWDC, Ro'!$R$33:$R$8792,O5569,'[1]pvwatts_Cov KY, 7.0815 kWDC, Ro'!$S$33:$S$8792,C5569)</f>
        <v>0</v>
      </c>
      <c r="N5569">
        <f t="shared" si="259"/>
        <v>11</v>
      </c>
      <c r="O5569">
        <f t="shared" si="260"/>
        <v>18</v>
      </c>
    </row>
    <row r="5570" spans="1:15">
      <c r="A5570" s="5" t="s">
        <v>3</v>
      </c>
      <c r="B5570" s="8">
        <v>44519</v>
      </c>
      <c r="C5570" s="9">
        <v>1</v>
      </c>
      <c r="D5570" s="10">
        <v>151276.57751988326</v>
      </c>
      <c r="E5570" s="11"/>
      <c r="F5570" s="11"/>
      <c r="G5570" s="11"/>
      <c r="H5570" s="11"/>
      <c r="I5570" s="11"/>
      <c r="J5570" s="11"/>
      <c r="K5570" s="11"/>
      <c r="L5570" s="5">
        <f t="shared" ref="L5570:L5633" si="261">ROUND(D5570*$D$8764,5)</f>
        <v>1.1266099999999999</v>
      </c>
      <c r="M5570" s="22">
        <f>SUMIFS('[1]pvwatts_Cov KY, 7.0815 kWDC, Ro'!$M$33:$M$8792,'[1]pvwatts_Cov KY, 7.0815 kWDC, Ro'!$Q$33:$Q$8792,N5570,'[1]pvwatts_Cov KY, 7.0815 kWDC, Ro'!$R$33:$R$8792,O5570,'[1]pvwatts_Cov KY, 7.0815 kWDC, Ro'!$S$33:$S$8792,C5570)</f>
        <v>0</v>
      </c>
      <c r="N5570">
        <f t="shared" si="259"/>
        <v>11</v>
      </c>
      <c r="O5570">
        <f t="shared" si="260"/>
        <v>19</v>
      </c>
    </row>
    <row r="5571" spans="1:15">
      <c r="A5571" s="5" t="s">
        <v>3</v>
      </c>
      <c r="B5571" s="8">
        <v>44519</v>
      </c>
      <c r="C5571" s="9">
        <v>2</v>
      </c>
      <c r="D5571" s="10">
        <v>148990.14897506818</v>
      </c>
      <c r="E5571" s="11"/>
      <c r="F5571" s="11"/>
      <c r="G5571" s="11"/>
      <c r="H5571" s="11"/>
      <c r="I5571" s="11"/>
      <c r="J5571" s="11"/>
      <c r="K5571" s="11"/>
      <c r="L5571" s="5">
        <f t="shared" si="261"/>
        <v>1.1095900000000001</v>
      </c>
      <c r="M5571" s="22">
        <f>SUMIFS('[1]pvwatts_Cov KY, 7.0815 kWDC, Ro'!$M$33:$M$8792,'[1]pvwatts_Cov KY, 7.0815 kWDC, Ro'!$Q$33:$Q$8792,N5571,'[1]pvwatts_Cov KY, 7.0815 kWDC, Ro'!$R$33:$R$8792,O5571,'[1]pvwatts_Cov KY, 7.0815 kWDC, Ro'!$S$33:$S$8792,C5571)</f>
        <v>0</v>
      </c>
      <c r="N5571">
        <f t="shared" ref="N5571:N5634" si="262">MONTH(B5571)</f>
        <v>11</v>
      </c>
      <c r="O5571">
        <f t="shared" ref="O5571:O5634" si="263">DAY(B5571)</f>
        <v>19</v>
      </c>
    </row>
    <row r="5572" spans="1:15">
      <c r="A5572" s="5" t="s">
        <v>3</v>
      </c>
      <c r="B5572" s="8">
        <v>44519</v>
      </c>
      <c r="C5572" s="9">
        <v>3</v>
      </c>
      <c r="D5572" s="10">
        <v>147605.69296089382</v>
      </c>
      <c r="E5572" s="11"/>
      <c r="F5572" s="11"/>
      <c r="G5572" s="11"/>
      <c r="H5572" s="11"/>
      <c r="I5572" s="11"/>
      <c r="J5572" s="11"/>
      <c r="K5572" s="11"/>
      <c r="L5572" s="5">
        <f t="shared" si="261"/>
        <v>1.09928</v>
      </c>
      <c r="M5572" s="22">
        <f>SUMIFS('[1]pvwatts_Cov KY, 7.0815 kWDC, Ro'!$M$33:$M$8792,'[1]pvwatts_Cov KY, 7.0815 kWDC, Ro'!$Q$33:$Q$8792,N5572,'[1]pvwatts_Cov KY, 7.0815 kWDC, Ro'!$R$33:$R$8792,O5572,'[1]pvwatts_Cov KY, 7.0815 kWDC, Ro'!$S$33:$S$8792,C5572)</f>
        <v>0</v>
      </c>
      <c r="N5572">
        <f t="shared" si="262"/>
        <v>11</v>
      </c>
      <c r="O5572">
        <f t="shared" si="263"/>
        <v>19</v>
      </c>
    </row>
    <row r="5573" spans="1:15">
      <c r="A5573" s="5" t="s">
        <v>3</v>
      </c>
      <c r="B5573" s="8">
        <v>44519</v>
      </c>
      <c r="C5573" s="9">
        <v>4</v>
      </c>
      <c r="D5573" s="10">
        <v>148397.12173563478</v>
      </c>
      <c r="E5573" s="11"/>
      <c r="F5573" s="11"/>
      <c r="G5573" s="11"/>
      <c r="H5573" s="11"/>
      <c r="I5573" s="11"/>
      <c r="J5573" s="11"/>
      <c r="K5573" s="11"/>
      <c r="L5573" s="5">
        <f t="shared" si="261"/>
        <v>1.10517</v>
      </c>
      <c r="M5573" s="22">
        <f>SUMIFS('[1]pvwatts_Cov KY, 7.0815 kWDC, Ro'!$M$33:$M$8792,'[1]pvwatts_Cov KY, 7.0815 kWDC, Ro'!$Q$33:$Q$8792,N5573,'[1]pvwatts_Cov KY, 7.0815 kWDC, Ro'!$R$33:$R$8792,O5573,'[1]pvwatts_Cov KY, 7.0815 kWDC, Ro'!$S$33:$S$8792,C5573)</f>
        <v>0</v>
      </c>
      <c r="N5573">
        <f t="shared" si="262"/>
        <v>11</v>
      </c>
      <c r="O5573">
        <f t="shared" si="263"/>
        <v>19</v>
      </c>
    </row>
    <row r="5574" spans="1:15">
      <c r="A5574" s="5" t="s">
        <v>3</v>
      </c>
      <c r="B5574" s="8">
        <v>44519</v>
      </c>
      <c r="C5574" s="9">
        <v>5</v>
      </c>
      <c r="D5574" s="10">
        <v>153756.09244505243</v>
      </c>
      <c r="E5574" s="11"/>
      <c r="F5574" s="11"/>
      <c r="G5574" s="11"/>
      <c r="H5574" s="11"/>
      <c r="I5574" s="11"/>
      <c r="J5574" s="11"/>
      <c r="K5574" s="11"/>
      <c r="L5574" s="5">
        <f t="shared" si="261"/>
        <v>1.1450800000000001</v>
      </c>
      <c r="M5574" s="22">
        <f>SUMIFS('[1]pvwatts_Cov KY, 7.0815 kWDC, Ro'!$M$33:$M$8792,'[1]pvwatts_Cov KY, 7.0815 kWDC, Ro'!$Q$33:$Q$8792,N5574,'[1]pvwatts_Cov KY, 7.0815 kWDC, Ro'!$R$33:$R$8792,O5574,'[1]pvwatts_Cov KY, 7.0815 kWDC, Ro'!$S$33:$S$8792,C5574)</f>
        <v>0</v>
      </c>
      <c r="N5574">
        <f t="shared" si="262"/>
        <v>11</v>
      </c>
      <c r="O5574">
        <f t="shared" si="263"/>
        <v>19</v>
      </c>
    </row>
    <row r="5575" spans="1:15">
      <c r="A5575" s="5" t="s">
        <v>3</v>
      </c>
      <c r="B5575" s="8">
        <v>44519</v>
      </c>
      <c r="C5575" s="9">
        <v>6</v>
      </c>
      <c r="D5575" s="10">
        <v>165549.13351593286</v>
      </c>
      <c r="E5575" s="11"/>
      <c r="F5575" s="11"/>
      <c r="G5575" s="11"/>
      <c r="H5575" s="11"/>
      <c r="I5575" s="11"/>
      <c r="J5575" s="11"/>
      <c r="K5575" s="11"/>
      <c r="L5575" s="5">
        <f t="shared" si="261"/>
        <v>1.23291</v>
      </c>
      <c r="M5575" s="22">
        <f>SUMIFS('[1]pvwatts_Cov KY, 7.0815 kWDC, Ro'!$M$33:$M$8792,'[1]pvwatts_Cov KY, 7.0815 kWDC, Ro'!$Q$33:$Q$8792,N5575,'[1]pvwatts_Cov KY, 7.0815 kWDC, Ro'!$R$33:$R$8792,O5575,'[1]pvwatts_Cov KY, 7.0815 kWDC, Ro'!$S$33:$S$8792,C5575)</f>
        <v>0</v>
      </c>
      <c r="N5575">
        <f t="shared" si="262"/>
        <v>11</v>
      </c>
      <c r="O5575">
        <f t="shared" si="263"/>
        <v>19</v>
      </c>
    </row>
    <row r="5576" spans="1:15">
      <c r="A5576" s="5" t="s">
        <v>3</v>
      </c>
      <c r="B5576" s="8">
        <v>44519</v>
      </c>
      <c r="C5576" s="9">
        <v>7</v>
      </c>
      <c r="D5576" s="10">
        <v>186982.02279706963</v>
      </c>
      <c r="E5576" s="11"/>
      <c r="F5576" s="11"/>
      <c r="G5576" s="11"/>
      <c r="H5576" s="11"/>
      <c r="I5576" s="11"/>
      <c r="J5576" s="11"/>
      <c r="K5576" s="11"/>
      <c r="L5576" s="5">
        <f t="shared" si="261"/>
        <v>1.39253</v>
      </c>
      <c r="M5576" s="22">
        <f>SUMIFS('[1]pvwatts_Cov KY, 7.0815 kWDC, Ro'!$M$33:$M$8792,'[1]pvwatts_Cov KY, 7.0815 kWDC, Ro'!$Q$33:$Q$8792,N5576,'[1]pvwatts_Cov KY, 7.0815 kWDC, Ro'!$R$33:$R$8792,O5576,'[1]pvwatts_Cov KY, 7.0815 kWDC, Ro'!$S$33:$S$8792,C5576)</f>
        <v>0</v>
      </c>
      <c r="N5576">
        <f t="shared" si="262"/>
        <v>11</v>
      </c>
      <c r="O5576">
        <f t="shared" si="263"/>
        <v>19</v>
      </c>
    </row>
    <row r="5577" spans="1:15">
      <c r="A5577" s="5" t="s">
        <v>3</v>
      </c>
      <c r="B5577" s="8">
        <v>44519</v>
      </c>
      <c r="C5577" s="9">
        <v>8</v>
      </c>
      <c r="D5577" s="10">
        <v>197973.50701594612</v>
      </c>
      <c r="E5577" s="11"/>
      <c r="F5577" s="11"/>
      <c r="G5577" s="11"/>
      <c r="H5577" s="11"/>
      <c r="I5577" s="11"/>
      <c r="J5577" s="11"/>
      <c r="K5577" s="11"/>
      <c r="L5577" s="5">
        <f t="shared" si="261"/>
        <v>1.47438</v>
      </c>
      <c r="M5577" s="22">
        <f>SUMIFS('[1]pvwatts_Cov KY, 7.0815 kWDC, Ro'!$M$33:$M$8792,'[1]pvwatts_Cov KY, 7.0815 kWDC, Ro'!$Q$33:$Q$8792,N5577,'[1]pvwatts_Cov KY, 7.0815 kWDC, Ro'!$R$33:$R$8792,O5577,'[1]pvwatts_Cov KY, 7.0815 kWDC, Ro'!$S$33:$S$8792,C5577)</f>
        <v>0</v>
      </c>
      <c r="N5577">
        <f t="shared" si="262"/>
        <v>11</v>
      </c>
      <c r="O5577">
        <f t="shared" si="263"/>
        <v>19</v>
      </c>
    </row>
    <row r="5578" spans="1:15">
      <c r="A5578" s="5" t="s">
        <v>3</v>
      </c>
      <c r="B5578" s="8">
        <v>44519</v>
      </c>
      <c r="C5578" s="9">
        <v>9</v>
      </c>
      <c r="D5578" s="10">
        <v>189423.01579398889</v>
      </c>
      <c r="E5578" s="11"/>
      <c r="F5578" s="11"/>
      <c r="G5578" s="11"/>
      <c r="H5578" s="11"/>
      <c r="I5578" s="11"/>
      <c r="J5578" s="11"/>
      <c r="K5578" s="11"/>
      <c r="L5578" s="5">
        <f t="shared" si="261"/>
        <v>1.4107000000000001</v>
      </c>
      <c r="M5578" s="22">
        <f>SUMIFS('[1]pvwatts_Cov KY, 7.0815 kWDC, Ro'!$M$33:$M$8792,'[1]pvwatts_Cov KY, 7.0815 kWDC, Ro'!$Q$33:$Q$8792,N5578,'[1]pvwatts_Cov KY, 7.0815 kWDC, Ro'!$R$33:$R$8792,O5578,'[1]pvwatts_Cov KY, 7.0815 kWDC, Ro'!$S$33:$S$8792,C5578)</f>
        <v>0.58513899999999996</v>
      </c>
      <c r="N5578">
        <f t="shared" si="262"/>
        <v>11</v>
      </c>
      <c r="O5578">
        <f t="shared" si="263"/>
        <v>19</v>
      </c>
    </row>
    <row r="5579" spans="1:15">
      <c r="A5579" s="5" t="s">
        <v>3</v>
      </c>
      <c r="B5579" s="8">
        <v>44519</v>
      </c>
      <c r="C5579" s="9">
        <v>10</v>
      </c>
      <c r="D5579" s="10">
        <v>175776.47805795315</v>
      </c>
      <c r="E5579" s="11"/>
      <c r="F5579" s="11"/>
      <c r="G5579" s="11"/>
      <c r="H5579" s="11"/>
      <c r="I5579" s="11"/>
      <c r="J5579" s="11"/>
      <c r="K5579" s="11"/>
      <c r="L5579" s="5">
        <f t="shared" si="261"/>
        <v>1.30907</v>
      </c>
      <c r="M5579" s="22">
        <f>SUMIFS('[1]pvwatts_Cov KY, 7.0815 kWDC, Ro'!$M$33:$M$8792,'[1]pvwatts_Cov KY, 7.0815 kWDC, Ro'!$Q$33:$Q$8792,N5579,'[1]pvwatts_Cov KY, 7.0815 kWDC, Ro'!$R$33:$R$8792,O5579,'[1]pvwatts_Cov KY, 7.0815 kWDC, Ro'!$S$33:$S$8792,C5579)</f>
        <v>0.56596500000000005</v>
      </c>
      <c r="N5579">
        <f t="shared" si="262"/>
        <v>11</v>
      </c>
      <c r="O5579">
        <f t="shared" si="263"/>
        <v>19</v>
      </c>
    </row>
    <row r="5580" spans="1:15">
      <c r="A5580" s="5" t="s">
        <v>3</v>
      </c>
      <c r="B5580" s="8">
        <v>44519</v>
      </c>
      <c r="C5580" s="9">
        <v>11</v>
      </c>
      <c r="D5580" s="10">
        <v>164293.37384800342</v>
      </c>
      <c r="E5580" s="11"/>
      <c r="F5580" s="11"/>
      <c r="G5580" s="11"/>
      <c r="H5580" s="11"/>
      <c r="I5580" s="11"/>
      <c r="J5580" s="11"/>
      <c r="K5580" s="11"/>
      <c r="L5580" s="5">
        <f t="shared" si="261"/>
        <v>1.2235499999999999</v>
      </c>
      <c r="M5580" s="22">
        <f>SUMIFS('[1]pvwatts_Cov KY, 7.0815 kWDC, Ro'!$M$33:$M$8792,'[1]pvwatts_Cov KY, 7.0815 kWDC, Ro'!$Q$33:$Q$8792,N5580,'[1]pvwatts_Cov KY, 7.0815 kWDC, Ro'!$R$33:$R$8792,O5580,'[1]pvwatts_Cov KY, 7.0815 kWDC, Ro'!$S$33:$S$8792,C5580)</f>
        <v>2.1445099999999999</v>
      </c>
      <c r="N5580">
        <f t="shared" si="262"/>
        <v>11</v>
      </c>
      <c r="O5580">
        <f t="shared" si="263"/>
        <v>19</v>
      </c>
    </row>
    <row r="5581" spans="1:15">
      <c r="A5581" s="5" t="s">
        <v>3</v>
      </c>
      <c r="B5581" s="8">
        <v>44519</v>
      </c>
      <c r="C5581" s="9">
        <v>12</v>
      </c>
      <c r="D5581" s="10">
        <v>155751.93164213971</v>
      </c>
      <c r="E5581" s="11"/>
      <c r="F5581" s="11"/>
      <c r="G5581" s="11"/>
      <c r="H5581" s="11"/>
      <c r="I5581" s="11"/>
      <c r="J5581" s="11"/>
      <c r="K5581" s="11"/>
      <c r="L5581" s="5">
        <f t="shared" si="261"/>
        <v>1.15994</v>
      </c>
      <c r="M5581" s="22">
        <f>SUMIFS('[1]pvwatts_Cov KY, 7.0815 kWDC, Ro'!$M$33:$M$8792,'[1]pvwatts_Cov KY, 7.0815 kWDC, Ro'!$Q$33:$Q$8792,N5581,'[1]pvwatts_Cov KY, 7.0815 kWDC, Ro'!$R$33:$R$8792,O5581,'[1]pvwatts_Cov KY, 7.0815 kWDC, Ro'!$S$33:$S$8792,C5581)</f>
        <v>3.1583830000000002</v>
      </c>
      <c r="N5581">
        <f t="shared" si="262"/>
        <v>11</v>
      </c>
      <c r="O5581">
        <f t="shared" si="263"/>
        <v>19</v>
      </c>
    </row>
    <row r="5582" spans="1:15">
      <c r="A5582" s="5" t="s">
        <v>3</v>
      </c>
      <c r="B5582" s="8">
        <v>44519</v>
      </c>
      <c r="C5582" s="9">
        <v>13</v>
      </c>
      <c r="D5582" s="10">
        <v>148476.81037324332</v>
      </c>
      <c r="E5582" s="11"/>
      <c r="F5582" s="11"/>
      <c r="G5582" s="11"/>
      <c r="H5582" s="11"/>
      <c r="I5582" s="11"/>
      <c r="J5582" s="11"/>
      <c r="K5582" s="11"/>
      <c r="L5582" s="5">
        <f t="shared" si="261"/>
        <v>1.1057600000000001</v>
      </c>
      <c r="M5582" s="22">
        <f>SUMIFS('[1]pvwatts_Cov KY, 7.0815 kWDC, Ro'!$M$33:$M$8792,'[1]pvwatts_Cov KY, 7.0815 kWDC, Ro'!$Q$33:$Q$8792,N5582,'[1]pvwatts_Cov KY, 7.0815 kWDC, Ro'!$R$33:$R$8792,O5582,'[1]pvwatts_Cov KY, 7.0815 kWDC, Ro'!$S$33:$S$8792,C5582)</f>
        <v>4.4323319999999997</v>
      </c>
      <c r="N5582">
        <f t="shared" si="262"/>
        <v>11</v>
      </c>
      <c r="O5582">
        <f t="shared" si="263"/>
        <v>19</v>
      </c>
    </row>
    <row r="5583" spans="1:15">
      <c r="A5583" s="5" t="s">
        <v>3</v>
      </c>
      <c r="B5583" s="8">
        <v>44519</v>
      </c>
      <c r="C5583" s="9">
        <v>14</v>
      </c>
      <c r="D5583" s="10">
        <v>141624.09780648281</v>
      </c>
      <c r="E5583" s="11"/>
      <c r="F5583" s="11"/>
      <c r="G5583" s="11"/>
      <c r="H5583" s="11"/>
      <c r="I5583" s="11"/>
      <c r="J5583" s="11"/>
      <c r="K5583" s="11"/>
      <c r="L5583" s="5">
        <f t="shared" si="261"/>
        <v>1.0547299999999999</v>
      </c>
      <c r="M5583" s="22">
        <f>SUMIFS('[1]pvwatts_Cov KY, 7.0815 kWDC, Ro'!$M$33:$M$8792,'[1]pvwatts_Cov KY, 7.0815 kWDC, Ro'!$Q$33:$Q$8792,N5583,'[1]pvwatts_Cov KY, 7.0815 kWDC, Ro'!$R$33:$R$8792,O5583,'[1]pvwatts_Cov KY, 7.0815 kWDC, Ro'!$S$33:$S$8792,C5583)</f>
        <v>4.2294349999999996</v>
      </c>
      <c r="N5583">
        <f t="shared" si="262"/>
        <v>11</v>
      </c>
      <c r="O5583">
        <f t="shared" si="263"/>
        <v>19</v>
      </c>
    </row>
    <row r="5584" spans="1:15">
      <c r="A5584" s="5" t="s">
        <v>3</v>
      </c>
      <c r="B5584" s="8">
        <v>44519</v>
      </c>
      <c r="C5584" s="9">
        <v>15</v>
      </c>
      <c r="D5584" s="10">
        <v>137740.37096132425</v>
      </c>
      <c r="E5584" s="11"/>
      <c r="F5584" s="11"/>
      <c r="G5584" s="11"/>
      <c r="H5584" s="11"/>
      <c r="I5584" s="11"/>
      <c r="J5584" s="11"/>
      <c r="K5584" s="11"/>
      <c r="L5584" s="5">
        <f t="shared" si="261"/>
        <v>1.0258</v>
      </c>
      <c r="M5584" s="22">
        <f>SUMIFS('[1]pvwatts_Cov KY, 7.0815 kWDC, Ro'!$M$33:$M$8792,'[1]pvwatts_Cov KY, 7.0815 kWDC, Ro'!$Q$33:$Q$8792,N5584,'[1]pvwatts_Cov KY, 7.0815 kWDC, Ro'!$R$33:$R$8792,O5584,'[1]pvwatts_Cov KY, 7.0815 kWDC, Ro'!$S$33:$S$8792,C5584)</f>
        <v>3.6050339999999998</v>
      </c>
      <c r="N5584">
        <f t="shared" si="262"/>
        <v>11</v>
      </c>
      <c r="O5584">
        <f t="shared" si="263"/>
        <v>19</v>
      </c>
    </row>
    <row r="5585" spans="1:15">
      <c r="A5585" s="5" t="s">
        <v>3</v>
      </c>
      <c r="B5585" s="8">
        <v>44519</v>
      </c>
      <c r="C5585" s="9">
        <v>16</v>
      </c>
      <c r="D5585" s="10">
        <v>143201.29787336863</v>
      </c>
      <c r="E5585" s="11"/>
      <c r="F5585" s="11"/>
      <c r="G5585" s="11"/>
      <c r="H5585" s="11"/>
      <c r="I5585" s="11"/>
      <c r="J5585" s="11"/>
      <c r="K5585" s="11"/>
      <c r="L5585" s="5">
        <f t="shared" si="261"/>
        <v>1.06647</v>
      </c>
      <c r="M5585" s="22">
        <f>SUMIFS('[1]pvwatts_Cov KY, 7.0815 kWDC, Ro'!$M$33:$M$8792,'[1]pvwatts_Cov KY, 7.0815 kWDC, Ro'!$Q$33:$Q$8792,N5585,'[1]pvwatts_Cov KY, 7.0815 kWDC, Ro'!$R$33:$R$8792,O5585,'[1]pvwatts_Cov KY, 7.0815 kWDC, Ro'!$S$33:$S$8792,C5585)</f>
        <v>2.6240380000000001</v>
      </c>
      <c r="N5585">
        <f t="shared" si="262"/>
        <v>11</v>
      </c>
      <c r="O5585">
        <f t="shared" si="263"/>
        <v>19</v>
      </c>
    </row>
    <row r="5586" spans="1:15">
      <c r="A5586" s="5" t="s">
        <v>3</v>
      </c>
      <c r="B5586" s="8">
        <v>44519</v>
      </c>
      <c r="C5586" s="9">
        <v>17</v>
      </c>
      <c r="D5586" s="10">
        <v>155781.14287353074</v>
      </c>
      <c r="E5586" s="11"/>
      <c r="F5586" s="11"/>
      <c r="G5586" s="11"/>
      <c r="H5586" s="11"/>
      <c r="I5586" s="11"/>
      <c r="J5586" s="11"/>
      <c r="K5586" s="11"/>
      <c r="L5586" s="5">
        <f t="shared" si="261"/>
        <v>1.1601600000000001</v>
      </c>
      <c r="M5586" s="22">
        <f>SUMIFS('[1]pvwatts_Cov KY, 7.0815 kWDC, Ro'!$M$33:$M$8792,'[1]pvwatts_Cov KY, 7.0815 kWDC, Ro'!$Q$33:$Q$8792,N5586,'[1]pvwatts_Cov KY, 7.0815 kWDC, Ro'!$R$33:$R$8792,O5586,'[1]pvwatts_Cov KY, 7.0815 kWDC, Ro'!$S$33:$S$8792,C5586)</f>
        <v>1.1366560000000001</v>
      </c>
      <c r="N5586">
        <f t="shared" si="262"/>
        <v>11</v>
      </c>
      <c r="O5586">
        <f t="shared" si="263"/>
        <v>19</v>
      </c>
    </row>
    <row r="5587" spans="1:15">
      <c r="A5587" s="5" t="s">
        <v>3</v>
      </c>
      <c r="B5587" s="8">
        <v>44519</v>
      </c>
      <c r="C5587" s="9">
        <v>18</v>
      </c>
      <c r="D5587" s="10">
        <v>178680.2151984316</v>
      </c>
      <c r="E5587" s="11"/>
      <c r="F5587" s="11"/>
      <c r="G5587" s="11"/>
      <c r="H5587" s="11"/>
      <c r="I5587" s="11"/>
      <c r="J5587" s="11"/>
      <c r="K5587" s="11"/>
      <c r="L5587" s="5">
        <f t="shared" si="261"/>
        <v>1.3307</v>
      </c>
      <c r="M5587" s="22">
        <f>SUMIFS('[1]pvwatts_Cov KY, 7.0815 kWDC, Ro'!$M$33:$M$8792,'[1]pvwatts_Cov KY, 7.0815 kWDC, Ro'!$Q$33:$Q$8792,N5587,'[1]pvwatts_Cov KY, 7.0815 kWDC, Ro'!$R$33:$R$8792,O5587,'[1]pvwatts_Cov KY, 7.0815 kWDC, Ro'!$S$33:$S$8792,C5587)</f>
        <v>0</v>
      </c>
      <c r="N5587">
        <f t="shared" si="262"/>
        <v>11</v>
      </c>
      <c r="O5587">
        <f t="shared" si="263"/>
        <v>19</v>
      </c>
    </row>
    <row r="5588" spans="1:15">
      <c r="A5588" s="5" t="s">
        <v>3</v>
      </c>
      <c r="B5588" s="8">
        <v>44519</v>
      </c>
      <c r="C5588" s="9">
        <v>19</v>
      </c>
      <c r="D5588" s="10">
        <v>190193.96006351319</v>
      </c>
      <c r="E5588" s="11"/>
      <c r="F5588" s="11"/>
      <c r="G5588" s="11"/>
      <c r="H5588" s="11"/>
      <c r="I5588" s="11"/>
      <c r="J5588" s="11"/>
      <c r="K5588" s="11"/>
      <c r="L5588" s="5">
        <f t="shared" si="261"/>
        <v>1.41645</v>
      </c>
      <c r="M5588" s="22">
        <f>SUMIFS('[1]pvwatts_Cov KY, 7.0815 kWDC, Ro'!$M$33:$M$8792,'[1]pvwatts_Cov KY, 7.0815 kWDC, Ro'!$Q$33:$Q$8792,N5588,'[1]pvwatts_Cov KY, 7.0815 kWDC, Ro'!$R$33:$R$8792,O5588,'[1]pvwatts_Cov KY, 7.0815 kWDC, Ro'!$S$33:$S$8792,C5588)</f>
        <v>0</v>
      </c>
      <c r="N5588">
        <f t="shared" si="262"/>
        <v>11</v>
      </c>
      <c r="O5588">
        <f t="shared" si="263"/>
        <v>19</v>
      </c>
    </row>
    <row r="5589" spans="1:15">
      <c r="A5589" s="5" t="s">
        <v>3</v>
      </c>
      <c r="B5589" s="8">
        <v>44519</v>
      </c>
      <c r="C5589" s="9">
        <v>20</v>
      </c>
      <c r="D5589" s="10">
        <v>193083.76553034302</v>
      </c>
      <c r="E5589" s="11"/>
      <c r="F5589" s="11"/>
      <c r="G5589" s="11"/>
      <c r="H5589" s="11"/>
      <c r="I5589" s="11"/>
      <c r="J5589" s="11"/>
      <c r="K5589" s="11"/>
      <c r="L5589" s="5">
        <f t="shared" si="261"/>
        <v>1.43797</v>
      </c>
      <c r="M5589" s="22">
        <f>SUMIFS('[1]pvwatts_Cov KY, 7.0815 kWDC, Ro'!$M$33:$M$8792,'[1]pvwatts_Cov KY, 7.0815 kWDC, Ro'!$Q$33:$Q$8792,N5589,'[1]pvwatts_Cov KY, 7.0815 kWDC, Ro'!$R$33:$R$8792,O5589,'[1]pvwatts_Cov KY, 7.0815 kWDC, Ro'!$S$33:$S$8792,C5589)</f>
        <v>0</v>
      </c>
      <c r="N5589">
        <f t="shared" si="262"/>
        <v>11</v>
      </c>
      <c r="O5589">
        <f t="shared" si="263"/>
        <v>19</v>
      </c>
    </row>
    <row r="5590" spans="1:15">
      <c r="A5590" s="5" t="s">
        <v>3</v>
      </c>
      <c r="B5590" s="8">
        <v>44519</v>
      </c>
      <c r="C5590" s="9">
        <v>21</v>
      </c>
      <c r="D5590" s="10">
        <v>193822.59597527157</v>
      </c>
      <c r="E5590" s="11"/>
      <c r="F5590" s="11"/>
      <c r="G5590" s="11"/>
      <c r="H5590" s="11"/>
      <c r="I5590" s="11"/>
      <c r="J5590" s="11"/>
      <c r="K5590" s="11"/>
      <c r="L5590" s="5">
        <f t="shared" si="261"/>
        <v>1.44347</v>
      </c>
      <c r="M5590" s="22">
        <f>SUMIFS('[1]pvwatts_Cov KY, 7.0815 kWDC, Ro'!$M$33:$M$8792,'[1]pvwatts_Cov KY, 7.0815 kWDC, Ro'!$Q$33:$Q$8792,N5590,'[1]pvwatts_Cov KY, 7.0815 kWDC, Ro'!$R$33:$R$8792,O5590,'[1]pvwatts_Cov KY, 7.0815 kWDC, Ro'!$S$33:$S$8792,C5590)</f>
        <v>0</v>
      </c>
      <c r="N5590">
        <f t="shared" si="262"/>
        <v>11</v>
      </c>
      <c r="O5590">
        <f t="shared" si="263"/>
        <v>19</v>
      </c>
    </row>
    <row r="5591" spans="1:15">
      <c r="A5591" s="5" t="s">
        <v>3</v>
      </c>
      <c r="B5591" s="8">
        <v>44519</v>
      </c>
      <c r="C5591" s="9">
        <v>22</v>
      </c>
      <c r="D5591" s="10">
        <v>192276.16214647779</v>
      </c>
      <c r="E5591" s="11"/>
      <c r="F5591" s="11"/>
      <c r="G5591" s="11"/>
      <c r="H5591" s="11"/>
      <c r="I5591" s="11"/>
      <c r="J5591" s="11"/>
      <c r="K5591" s="11"/>
      <c r="L5591" s="5">
        <f t="shared" si="261"/>
        <v>1.4319500000000001</v>
      </c>
      <c r="M5591" s="22">
        <f>SUMIFS('[1]pvwatts_Cov KY, 7.0815 kWDC, Ro'!$M$33:$M$8792,'[1]pvwatts_Cov KY, 7.0815 kWDC, Ro'!$Q$33:$Q$8792,N5591,'[1]pvwatts_Cov KY, 7.0815 kWDC, Ro'!$R$33:$R$8792,O5591,'[1]pvwatts_Cov KY, 7.0815 kWDC, Ro'!$S$33:$S$8792,C5591)</f>
        <v>0</v>
      </c>
      <c r="N5591">
        <f t="shared" si="262"/>
        <v>11</v>
      </c>
      <c r="O5591">
        <f t="shared" si="263"/>
        <v>19</v>
      </c>
    </row>
    <row r="5592" spans="1:15">
      <c r="A5592" s="5" t="s">
        <v>3</v>
      </c>
      <c r="B5592" s="8">
        <v>44519</v>
      </c>
      <c r="C5592" s="9">
        <v>23</v>
      </c>
      <c r="D5592" s="10">
        <v>186091.8754991937</v>
      </c>
      <c r="E5592" s="11"/>
      <c r="F5592" s="11"/>
      <c r="G5592" s="11"/>
      <c r="H5592" s="11"/>
      <c r="I5592" s="11"/>
      <c r="J5592" s="11"/>
      <c r="K5592" s="11"/>
      <c r="L5592" s="5">
        <f t="shared" si="261"/>
        <v>1.3858999999999999</v>
      </c>
      <c r="M5592" s="22">
        <f>SUMIFS('[1]pvwatts_Cov KY, 7.0815 kWDC, Ro'!$M$33:$M$8792,'[1]pvwatts_Cov KY, 7.0815 kWDC, Ro'!$Q$33:$Q$8792,N5592,'[1]pvwatts_Cov KY, 7.0815 kWDC, Ro'!$R$33:$R$8792,O5592,'[1]pvwatts_Cov KY, 7.0815 kWDC, Ro'!$S$33:$S$8792,C5592)</f>
        <v>0</v>
      </c>
      <c r="N5592">
        <f t="shared" si="262"/>
        <v>11</v>
      </c>
      <c r="O5592">
        <f t="shared" si="263"/>
        <v>19</v>
      </c>
    </row>
    <row r="5593" spans="1:15">
      <c r="A5593" s="5" t="s">
        <v>3</v>
      </c>
      <c r="B5593" s="8">
        <v>44519</v>
      </c>
      <c r="C5593" s="9">
        <v>24</v>
      </c>
      <c r="D5593" s="10">
        <v>177209.54003432734</v>
      </c>
      <c r="E5593" s="11"/>
      <c r="F5593" s="11"/>
      <c r="G5593" s="11"/>
      <c r="H5593" s="11"/>
      <c r="I5593" s="11"/>
      <c r="J5593" s="11"/>
      <c r="K5593" s="11"/>
      <c r="L5593" s="5">
        <f t="shared" si="261"/>
        <v>1.31975</v>
      </c>
      <c r="M5593" s="22">
        <f>SUMIFS('[1]pvwatts_Cov KY, 7.0815 kWDC, Ro'!$M$33:$M$8792,'[1]pvwatts_Cov KY, 7.0815 kWDC, Ro'!$Q$33:$Q$8792,N5593,'[1]pvwatts_Cov KY, 7.0815 kWDC, Ro'!$R$33:$R$8792,O5593,'[1]pvwatts_Cov KY, 7.0815 kWDC, Ro'!$S$33:$S$8792,C5593)</f>
        <v>0</v>
      </c>
      <c r="N5593">
        <f t="shared" si="262"/>
        <v>11</v>
      </c>
      <c r="O5593">
        <f t="shared" si="263"/>
        <v>19</v>
      </c>
    </row>
    <row r="5594" spans="1:15">
      <c r="A5594" s="5" t="s">
        <v>3</v>
      </c>
      <c r="B5594" s="8">
        <v>44520</v>
      </c>
      <c r="C5594" s="9">
        <v>1</v>
      </c>
      <c r="D5594" s="10">
        <v>167420.90966691528</v>
      </c>
      <c r="E5594" s="11"/>
      <c r="F5594" s="11"/>
      <c r="G5594" s="11"/>
      <c r="H5594" s="11"/>
      <c r="I5594" s="11"/>
      <c r="J5594" s="11"/>
      <c r="K5594" s="11"/>
      <c r="L5594" s="5">
        <f t="shared" si="261"/>
        <v>1.24685</v>
      </c>
      <c r="M5594" s="22">
        <f>SUMIFS('[1]pvwatts_Cov KY, 7.0815 kWDC, Ro'!$M$33:$M$8792,'[1]pvwatts_Cov KY, 7.0815 kWDC, Ro'!$Q$33:$Q$8792,N5594,'[1]pvwatts_Cov KY, 7.0815 kWDC, Ro'!$R$33:$R$8792,O5594,'[1]pvwatts_Cov KY, 7.0815 kWDC, Ro'!$S$33:$S$8792,C5594)</f>
        <v>0</v>
      </c>
      <c r="N5594">
        <f t="shared" si="262"/>
        <v>11</v>
      </c>
      <c r="O5594">
        <f t="shared" si="263"/>
        <v>20</v>
      </c>
    </row>
    <row r="5595" spans="1:15">
      <c r="A5595" s="5" t="s">
        <v>3</v>
      </c>
      <c r="B5595" s="8">
        <v>44520</v>
      </c>
      <c r="C5595" s="9">
        <v>2</v>
      </c>
      <c r="D5595" s="10">
        <v>160032.35967780839</v>
      </c>
      <c r="E5595" s="11"/>
      <c r="F5595" s="11"/>
      <c r="G5595" s="11"/>
      <c r="H5595" s="11"/>
      <c r="I5595" s="11"/>
      <c r="J5595" s="11"/>
      <c r="K5595" s="11"/>
      <c r="L5595" s="5">
        <f t="shared" si="261"/>
        <v>1.1918200000000001</v>
      </c>
      <c r="M5595" s="22">
        <f>SUMIFS('[1]pvwatts_Cov KY, 7.0815 kWDC, Ro'!$M$33:$M$8792,'[1]pvwatts_Cov KY, 7.0815 kWDC, Ro'!$Q$33:$Q$8792,N5595,'[1]pvwatts_Cov KY, 7.0815 kWDC, Ro'!$R$33:$R$8792,O5595,'[1]pvwatts_Cov KY, 7.0815 kWDC, Ro'!$S$33:$S$8792,C5595)</f>
        <v>0</v>
      </c>
      <c r="N5595">
        <f t="shared" si="262"/>
        <v>11</v>
      </c>
      <c r="O5595">
        <f t="shared" si="263"/>
        <v>20</v>
      </c>
    </row>
    <row r="5596" spans="1:15">
      <c r="A5596" s="5" t="s">
        <v>3</v>
      </c>
      <c r="B5596" s="8">
        <v>44520</v>
      </c>
      <c r="C5596" s="9">
        <v>3</v>
      </c>
      <c r="D5596" s="10">
        <v>156817.59696212396</v>
      </c>
      <c r="E5596" s="11"/>
      <c r="F5596" s="11"/>
      <c r="G5596" s="11"/>
      <c r="H5596" s="11"/>
      <c r="I5596" s="11"/>
      <c r="J5596" s="11"/>
      <c r="K5596" s="11"/>
      <c r="L5596" s="5">
        <f t="shared" si="261"/>
        <v>1.16788</v>
      </c>
      <c r="M5596" s="22">
        <f>SUMIFS('[1]pvwatts_Cov KY, 7.0815 kWDC, Ro'!$M$33:$M$8792,'[1]pvwatts_Cov KY, 7.0815 kWDC, Ro'!$Q$33:$Q$8792,N5596,'[1]pvwatts_Cov KY, 7.0815 kWDC, Ro'!$R$33:$R$8792,O5596,'[1]pvwatts_Cov KY, 7.0815 kWDC, Ro'!$S$33:$S$8792,C5596)</f>
        <v>0</v>
      </c>
      <c r="N5596">
        <f t="shared" si="262"/>
        <v>11</v>
      </c>
      <c r="O5596">
        <f t="shared" si="263"/>
        <v>20</v>
      </c>
    </row>
    <row r="5597" spans="1:15">
      <c r="A5597" s="5" t="s">
        <v>3</v>
      </c>
      <c r="B5597" s="8">
        <v>44520</v>
      </c>
      <c r="C5597" s="9">
        <v>4</v>
      </c>
      <c r="D5597" s="10">
        <v>156660.31406923835</v>
      </c>
      <c r="E5597" s="11"/>
      <c r="F5597" s="11"/>
      <c r="G5597" s="11"/>
      <c r="H5597" s="11"/>
      <c r="I5597" s="11"/>
      <c r="J5597" s="11"/>
      <c r="K5597" s="11"/>
      <c r="L5597" s="5">
        <f t="shared" si="261"/>
        <v>1.1667099999999999</v>
      </c>
      <c r="M5597" s="22">
        <f>SUMIFS('[1]pvwatts_Cov KY, 7.0815 kWDC, Ro'!$M$33:$M$8792,'[1]pvwatts_Cov KY, 7.0815 kWDC, Ro'!$Q$33:$Q$8792,N5597,'[1]pvwatts_Cov KY, 7.0815 kWDC, Ro'!$R$33:$R$8792,O5597,'[1]pvwatts_Cov KY, 7.0815 kWDC, Ro'!$S$33:$S$8792,C5597)</f>
        <v>0</v>
      </c>
      <c r="N5597">
        <f t="shared" si="262"/>
        <v>11</v>
      </c>
      <c r="O5597">
        <f t="shared" si="263"/>
        <v>20</v>
      </c>
    </row>
    <row r="5598" spans="1:15">
      <c r="A5598" s="5" t="s">
        <v>3</v>
      </c>
      <c r="B5598" s="8">
        <v>44520</v>
      </c>
      <c r="C5598" s="9">
        <v>5</v>
      </c>
      <c r="D5598" s="10">
        <v>157927.40215951196</v>
      </c>
      <c r="E5598" s="11"/>
      <c r="F5598" s="11"/>
      <c r="G5598" s="11"/>
      <c r="H5598" s="11"/>
      <c r="I5598" s="11"/>
      <c r="J5598" s="11"/>
      <c r="K5598" s="11"/>
      <c r="L5598" s="5">
        <f t="shared" si="261"/>
        <v>1.17614</v>
      </c>
      <c r="M5598" s="22">
        <f>SUMIFS('[1]pvwatts_Cov KY, 7.0815 kWDC, Ro'!$M$33:$M$8792,'[1]pvwatts_Cov KY, 7.0815 kWDC, Ro'!$Q$33:$Q$8792,N5598,'[1]pvwatts_Cov KY, 7.0815 kWDC, Ro'!$R$33:$R$8792,O5598,'[1]pvwatts_Cov KY, 7.0815 kWDC, Ro'!$S$33:$S$8792,C5598)</f>
        <v>0</v>
      </c>
      <c r="N5598">
        <f t="shared" si="262"/>
        <v>11</v>
      </c>
      <c r="O5598">
        <f t="shared" si="263"/>
        <v>20</v>
      </c>
    </row>
    <row r="5599" spans="1:15">
      <c r="A5599" s="5" t="s">
        <v>3</v>
      </c>
      <c r="B5599" s="8">
        <v>44520</v>
      </c>
      <c r="C5599" s="9">
        <v>6</v>
      </c>
      <c r="D5599" s="10">
        <v>163900.69563084419</v>
      </c>
      <c r="E5599" s="11"/>
      <c r="F5599" s="11"/>
      <c r="G5599" s="11"/>
      <c r="H5599" s="11"/>
      <c r="I5599" s="11"/>
      <c r="J5599" s="11"/>
      <c r="K5599" s="11"/>
      <c r="L5599" s="5">
        <f t="shared" si="261"/>
        <v>1.2206300000000001</v>
      </c>
      <c r="M5599" s="22">
        <f>SUMIFS('[1]pvwatts_Cov KY, 7.0815 kWDC, Ro'!$M$33:$M$8792,'[1]pvwatts_Cov KY, 7.0815 kWDC, Ro'!$Q$33:$Q$8792,N5599,'[1]pvwatts_Cov KY, 7.0815 kWDC, Ro'!$R$33:$R$8792,O5599,'[1]pvwatts_Cov KY, 7.0815 kWDC, Ro'!$S$33:$S$8792,C5599)</f>
        <v>0</v>
      </c>
      <c r="N5599">
        <f t="shared" si="262"/>
        <v>11</v>
      </c>
      <c r="O5599">
        <f t="shared" si="263"/>
        <v>20</v>
      </c>
    </row>
    <row r="5600" spans="1:15">
      <c r="A5600" s="5" t="s">
        <v>3</v>
      </c>
      <c r="B5600" s="8">
        <v>44520</v>
      </c>
      <c r="C5600" s="9">
        <v>7</v>
      </c>
      <c r="D5600" s="10">
        <v>171028.87172698075</v>
      </c>
      <c r="E5600" s="11"/>
      <c r="F5600" s="11"/>
      <c r="G5600" s="11"/>
      <c r="H5600" s="11"/>
      <c r="I5600" s="11"/>
      <c r="J5600" s="11"/>
      <c r="K5600" s="11"/>
      <c r="L5600" s="5">
        <f t="shared" si="261"/>
        <v>1.27372</v>
      </c>
      <c r="M5600" s="22">
        <f>SUMIFS('[1]pvwatts_Cov KY, 7.0815 kWDC, Ro'!$M$33:$M$8792,'[1]pvwatts_Cov KY, 7.0815 kWDC, Ro'!$Q$33:$Q$8792,N5600,'[1]pvwatts_Cov KY, 7.0815 kWDC, Ro'!$R$33:$R$8792,O5600,'[1]pvwatts_Cov KY, 7.0815 kWDC, Ro'!$S$33:$S$8792,C5600)</f>
        <v>0</v>
      </c>
      <c r="N5600">
        <f t="shared" si="262"/>
        <v>11</v>
      </c>
      <c r="O5600">
        <f t="shared" si="263"/>
        <v>20</v>
      </c>
    </row>
    <row r="5601" spans="1:15">
      <c r="A5601" s="5" t="s">
        <v>3</v>
      </c>
      <c r="B5601" s="8">
        <v>44520</v>
      </c>
      <c r="C5601" s="9">
        <v>8</v>
      </c>
      <c r="D5601" s="10">
        <v>182186.70623168806</v>
      </c>
      <c r="E5601" s="11"/>
      <c r="F5601" s="11"/>
      <c r="G5601" s="11"/>
      <c r="H5601" s="11"/>
      <c r="I5601" s="11"/>
      <c r="J5601" s="11"/>
      <c r="K5601" s="11"/>
      <c r="L5601" s="5">
        <f t="shared" si="261"/>
        <v>1.3568100000000001</v>
      </c>
      <c r="M5601" s="22">
        <f>SUMIFS('[1]pvwatts_Cov KY, 7.0815 kWDC, Ro'!$M$33:$M$8792,'[1]pvwatts_Cov KY, 7.0815 kWDC, Ro'!$Q$33:$Q$8792,N5601,'[1]pvwatts_Cov KY, 7.0815 kWDC, Ro'!$R$33:$R$8792,O5601,'[1]pvwatts_Cov KY, 7.0815 kWDC, Ro'!$S$33:$S$8792,C5601)</f>
        <v>0</v>
      </c>
      <c r="N5601">
        <f t="shared" si="262"/>
        <v>11</v>
      </c>
      <c r="O5601">
        <f t="shared" si="263"/>
        <v>20</v>
      </c>
    </row>
    <row r="5602" spans="1:15">
      <c r="A5602" s="5" t="s">
        <v>3</v>
      </c>
      <c r="B5602" s="8">
        <v>44520</v>
      </c>
      <c r="C5602" s="9">
        <v>9</v>
      </c>
      <c r="D5602" s="10">
        <v>193046.62740620199</v>
      </c>
      <c r="E5602" s="11"/>
      <c r="F5602" s="11"/>
      <c r="G5602" s="11"/>
      <c r="H5602" s="11"/>
      <c r="I5602" s="11"/>
      <c r="J5602" s="11"/>
      <c r="K5602" s="11"/>
      <c r="L5602" s="5">
        <f t="shared" si="261"/>
        <v>1.4376899999999999</v>
      </c>
      <c r="M5602" s="22">
        <f>SUMIFS('[1]pvwatts_Cov KY, 7.0815 kWDC, Ro'!$M$33:$M$8792,'[1]pvwatts_Cov KY, 7.0815 kWDC, Ro'!$Q$33:$Q$8792,N5602,'[1]pvwatts_Cov KY, 7.0815 kWDC, Ro'!$R$33:$R$8792,O5602,'[1]pvwatts_Cov KY, 7.0815 kWDC, Ro'!$S$33:$S$8792,C5602)</f>
        <v>1.4374769999999999</v>
      </c>
      <c r="N5602">
        <f t="shared" si="262"/>
        <v>11</v>
      </c>
      <c r="O5602">
        <f t="shared" si="263"/>
        <v>20</v>
      </c>
    </row>
    <row r="5603" spans="1:15">
      <c r="A5603" s="5" t="s">
        <v>3</v>
      </c>
      <c r="B5603" s="8">
        <v>44520</v>
      </c>
      <c r="C5603" s="9">
        <v>10</v>
      </c>
      <c r="D5603" s="10">
        <v>195412.44657327724</v>
      </c>
      <c r="E5603" s="11"/>
      <c r="F5603" s="11"/>
      <c r="G5603" s="11"/>
      <c r="H5603" s="11"/>
      <c r="I5603" s="11"/>
      <c r="J5603" s="11"/>
      <c r="K5603" s="11"/>
      <c r="L5603" s="5">
        <f t="shared" si="261"/>
        <v>1.4553100000000001</v>
      </c>
      <c r="M5603" s="22">
        <f>SUMIFS('[1]pvwatts_Cov KY, 7.0815 kWDC, Ro'!$M$33:$M$8792,'[1]pvwatts_Cov KY, 7.0815 kWDC, Ro'!$Q$33:$Q$8792,N5603,'[1]pvwatts_Cov KY, 7.0815 kWDC, Ro'!$R$33:$R$8792,O5603,'[1]pvwatts_Cov KY, 7.0815 kWDC, Ro'!$S$33:$S$8792,C5603)</f>
        <v>2.8351160000000002</v>
      </c>
      <c r="N5603">
        <f t="shared" si="262"/>
        <v>11</v>
      </c>
      <c r="O5603">
        <f t="shared" si="263"/>
        <v>20</v>
      </c>
    </row>
    <row r="5604" spans="1:15">
      <c r="A5604" s="5" t="s">
        <v>3</v>
      </c>
      <c r="B5604" s="8">
        <v>44520</v>
      </c>
      <c r="C5604" s="9">
        <v>11</v>
      </c>
      <c r="D5604" s="10">
        <v>188687.44907120769</v>
      </c>
      <c r="E5604" s="11"/>
      <c r="F5604" s="11"/>
      <c r="G5604" s="11"/>
      <c r="H5604" s="11"/>
      <c r="I5604" s="11"/>
      <c r="J5604" s="11"/>
      <c r="K5604" s="11"/>
      <c r="L5604" s="5">
        <f t="shared" si="261"/>
        <v>1.40523</v>
      </c>
      <c r="M5604" s="22">
        <f>SUMIFS('[1]pvwatts_Cov KY, 7.0815 kWDC, Ro'!$M$33:$M$8792,'[1]pvwatts_Cov KY, 7.0815 kWDC, Ro'!$Q$33:$Q$8792,N5604,'[1]pvwatts_Cov KY, 7.0815 kWDC, Ro'!$R$33:$R$8792,O5604,'[1]pvwatts_Cov KY, 7.0815 kWDC, Ro'!$S$33:$S$8792,C5604)</f>
        <v>3.694293</v>
      </c>
      <c r="N5604">
        <f t="shared" si="262"/>
        <v>11</v>
      </c>
      <c r="O5604">
        <f t="shared" si="263"/>
        <v>20</v>
      </c>
    </row>
    <row r="5605" spans="1:15">
      <c r="A5605" s="5" t="s">
        <v>3</v>
      </c>
      <c r="B5605" s="8">
        <v>44520</v>
      </c>
      <c r="C5605" s="9">
        <v>12</v>
      </c>
      <c r="D5605" s="10">
        <v>180992.55529558379</v>
      </c>
      <c r="E5605" s="11"/>
      <c r="F5605" s="11"/>
      <c r="G5605" s="11"/>
      <c r="H5605" s="11"/>
      <c r="I5605" s="11"/>
      <c r="J5605" s="11"/>
      <c r="K5605" s="11"/>
      <c r="L5605" s="5">
        <f t="shared" si="261"/>
        <v>1.34792</v>
      </c>
      <c r="M5605" s="22">
        <f>SUMIFS('[1]pvwatts_Cov KY, 7.0815 kWDC, Ro'!$M$33:$M$8792,'[1]pvwatts_Cov KY, 7.0815 kWDC, Ro'!$Q$33:$Q$8792,N5605,'[1]pvwatts_Cov KY, 7.0815 kWDC, Ro'!$R$33:$R$8792,O5605,'[1]pvwatts_Cov KY, 7.0815 kWDC, Ro'!$S$33:$S$8792,C5605)</f>
        <v>4.1283099999999999</v>
      </c>
      <c r="N5605">
        <f t="shared" si="262"/>
        <v>11</v>
      </c>
      <c r="O5605">
        <f t="shared" si="263"/>
        <v>20</v>
      </c>
    </row>
    <row r="5606" spans="1:15">
      <c r="A5606" s="5" t="s">
        <v>3</v>
      </c>
      <c r="B5606" s="8">
        <v>44520</v>
      </c>
      <c r="C5606" s="9">
        <v>13</v>
      </c>
      <c r="D5606" s="10">
        <v>173377.96035389291</v>
      </c>
      <c r="E5606" s="11"/>
      <c r="F5606" s="11"/>
      <c r="G5606" s="11"/>
      <c r="H5606" s="11"/>
      <c r="I5606" s="11"/>
      <c r="J5606" s="11"/>
      <c r="K5606" s="11"/>
      <c r="L5606" s="5">
        <f t="shared" si="261"/>
        <v>1.29121</v>
      </c>
      <c r="M5606" s="22">
        <f>SUMIFS('[1]pvwatts_Cov KY, 7.0815 kWDC, Ro'!$M$33:$M$8792,'[1]pvwatts_Cov KY, 7.0815 kWDC, Ro'!$Q$33:$Q$8792,N5606,'[1]pvwatts_Cov KY, 7.0815 kWDC, Ro'!$R$33:$R$8792,O5606,'[1]pvwatts_Cov KY, 7.0815 kWDC, Ro'!$S$33:$S$8792,C5606)</f>
        <v>4.2449079999999997</v>
      </c>
      <c r="N5606">
        <f t="shared" si="262"/>
        <v>11</v>
      </c>
      <c r="O5606">
        <f t="shared" si="263"/>
        <v>20</v>
      </c>
    </row>
    <row r="5607" spans="1:15">
      <c r="A5607" s="5" t="s">
        <v>3</v>
      </c>
      <c r="B5607" s="8">
        <v>44520</v>
      </c>
      <c r="C5607" s="9">
        <v>14</v>
      </c>
      <c r="D5607" s="10">
        <v>165510.87320066185</v>
      </c>
      <c r="E5607" s="11"/>
      <c r="F5607" s="11"/>
      <c r="G5607" s="11"/>
      <c r="H5607" s="11"/>
      <c r="I5607" s="11"/>
      <c r="J5607" s="11"/>
      <c r="K5607" s="11"/>
      <c r="L5607" s="5">
        <f t="shared" si="261"/>
        <v>1.23262</v>
      </c>
      <c r="M5607" s="22">
        <f>SUMIFS('[1]pvwatts_Cov KY, 7.0815 kWDC, Ro'!$M$33:$M$8792,'[1]pvwatts_Cov KY, 7.0815 kWDC, Ro'!$Q$33:$Q$8792,N5607,'[1]pvwatts_Cov KY, 7.0815 kWDC, Ro'!$R$33:$R$8792,O5607,'[1]pvwatts_Cov KY, 7.0815 kWDC, Ro'!$S$33:$S$8792,C5607)</f>
        <v>4.0408949999999999</v>
      </c>
      <c r="N5607">
        <f t="shared" si="262"/>
        <v>11</v>
      </c>
      <c r="O5607">
        <f t="shared" si="263"/>
        <v>20</v>
      </c>
    </row>
    <row r="5608" spans="1:15">
      <c r="A5608" s="5" t="s">
        <v>3</v>
      </c>
      <c r="B5608" s="8">
        <v>44520</v>
      </c>
      <c r="C5608" s="9">
        <v>15</v>
      </c>
      <c r="D5608" s="10">
        <v>164509.16683470912</v>
      </c>
      <c r="E5608" s="11"/>
      <c r="F5608" s="11"/>
      <c r="G5608" s="11"/>
      <c r="H5608" s="11"/>
      <c r="I5608" s="11"/>
      <c r="J5608" s="11"/>
      <c r="K5608" s="11"/>
      <c r="L5608" s="5">
        <f t="shared" si="261"/>
        <v>1.22516</v>
      </c>
      <c r="M5608" s="22">
        <f>SUMIFS('[1]pvwatts_Cov KY, 7.0815 kWDC, Ro'!$M$33:$M$8792,'[1]pvwatts_Cov KY, 7.0815 kWDC, Ro'!$Q$33:$Q$8792,N5608,'[1]pvwatts_Cov KY, 7.0815 kWDC, Ro'!$R$33:$R$8792,O5608,'[1]pvwatts_Cov KY, 7.0815 kWDC, Ro'!$S$33:$S$8792,C5608)</f>
        <v>3.4510169999999998</v>
      </c>
      <c r="N5608">
        <f t="shared" si="262"/>
        <v>11</v>
      </c>
      <c r="O5608">
        <f t="shared" si="263"/>
        <v>20</v>
      </c>
    </row>
    <row r="5609" spans="1:15">
      <c r="A5609" s="5" t="s">
        <v>3</v>
      </c>
      <c r="B5609" s="8">
        <v>44520</v>
      </c>
      <c r="C5609" s="9">
        <v>16</v>
      </c>
      <c r="D5609" s="10">
        <v>164170.09141878213</v>
      </c>
      <c r="E5609" s="11"/>
      <c r="F5609" s="11"/>
      <c r="G5609" s="11"/>
      <c r="H5609" s="11"/>
      <c r="I5609" s="11"/>
      <c r="J5609" s="11"/>
      <c r="K5609" s="11"/>
      <c r="L5609" s="5">
        <f t="shared" si="261"/>
        <v>1.2226399999999999</v>
      </c>
      <c r="M5609" s="22">
        <f>SUMIFS('[1]pvwatts_Cov KY, 7.0815 kWDC, Ro'!$M$33:$M$8792,'[1]pvwatts_Cov KY, 7.0815 kWDC, Ro'!$Q$33:$Q$8792,N5609,'[1]pvwatts_Cov KY, 7.0815 kWDC, Ro'!$R$33:$R$8792,O5609,'[1]pvwatts_Cov KY, 7.0815 kWDC, Ro'!$S$33:$S$8792,C5609)</f>
        <v>2.5257890000000001</v>
      </c>
      <c r="N5609">
        <f t="shared" si="262"/>
        <v>11</v>
      </c>
      <c r="O5609">
        <f t="shared" si="263"/>
        <v>20</v>
      </c>
    </row>
    <row r="5610" spans="1:15">
      <c r="A5610" s="5" t="s">
        <v>3</v>
      </c>
      <c r="B5610" s="8">
        <v>44520</v>
      </c>
      <c r="C5610" s="9">
        <v>17</v>
      </c>
      <c r="D5610" s="10">
        <v>168547.10359837193</v>
      </c>
      <c r="E5610" s="11"/>
      <c r="F5610" s="11"/>
      <c r="G5610" s="11"/>
      <c r="H5610" s="11"/>
      <c r="I5610" s="11"/>
      <c r="J5610" s="11"/>
      <c r="K5610" s="11"/>
      <c r="L5610" s="5">
        <f t="shared" si="261"/>
        <v>1.2552300000000001</v>
      </c>
      <c r="M5610" s="22">
        <f>SUMIFS('[1]pvwatts_Cov KY, 7.0815 kWDC, Ro'!$M$33:$M$8792,'[1]pvwatts_Cov KY, 7.0815 kWDC, Ro'!$Q$33:$Q$8792,N5610,'[1]pvwatts_Cov KY, 7.0815 kWDC, Ro'!$R$33:$R$8792,O5610,'[1]pvwatts_Cov KY, 7.0815 kWDC, Ro'!$S$33:$S$8792,C5610)</f>
        <v>1.0953729999999999</v>
      </c>
      <c r="N5610">
        <f t="shared" si="262"/>
        <v>11</v>
      </c>
      <c r="O5610">
        <f t="shared" si="263"/>
        <v>20</v>
      </c>
    </row>
    <row r="5611" spans="1:15">
      <c r="A5611" s="5" t="s">
        <v>3</v>
      </c>
      <c r="B5611" s="8">
        <v>44520</v>
      </c>
      <c r="C5611" s="9">
        <v>18</v>
      </c>
      <c r="D5611" s="10">
        <v>175468.11126873942</v>
      </c>
      <c r="E5611" s="11"/>
      <c r="F5611" s="11"/>
      <c r="G5611" s="11"/>
      <c r="H5611" s="11"/>
      <c r="I5611" s="11"/>
      <c r="J5611" s="11"/>
      <c r="K5611" s="11"/>
      <c r="L5611" s="5">
        <f t="shared" si="261"/>
        <v>1.3067800000000001</v>
      </c>
      <c r="M5611" s="22">
        <f>SUMIFS('[1]pvwatts_Cov KY, 7.0815 kWDC, Ro'!$M$33:$M$8792,'[1]pvwatts_Cov KY, 7.0815 kWDC, Ro'!$Q$33:$Q$8792,N5611,'[1]pvwatts_Cov KY, 7.0815 kWDC, Ro'!$R$33:$R$8792,O5611,'[1]pvwatts_Cov KY, 7.0815 kWDC, Ro'!$S$33:$S$8792,C5611)</f>
        <v>0</v>
      </c>
      <c r="N5611">
        <f t="shared" si="262"/>
        <v>11</v>
      </c>
      <c r="O5611">
        <f t="shared" si="263"/>
        <v>20</v>
      </c>
    </row>
    <row r="5612" spans="1:15">
      <c r="A5612" s="5" t="s">
        <v>3</v>
      </c>
      <c r="B5612" s="8">
        <v>44520</v>
      </c>
      <c r="C5612" s="9">
        <v>19</v>
      </c>
      <c r="D5612" s="10">
        <v>175718.34081323093</v>
      </c>
      <c r="E5612" s="11"/>
      <c r="F5612" s="11"/>
      <c r="G5612" s="11"/>
      <c r="H5612" s="11"/>
      <c r="I5612" s="11"/>
      <c r="J5612" s="11"/>
      <c r="K5612" s="11"/>
      <c r="L5612" s="5">
        <f t="shared" si="261"/>
        <v>1.30864</v>
      </c>
      <c r="M5612" s="22">
        <f>SUMIFS('[1]pvwatts_Cov KY, 7.0815 kWDC, Ro'!$M$33:$M$8792,'[1]pvwatts_Cov KY, 7.0815 kWDC, Ro'!$Q$33:$Q$8792,N5612,'[1]pvwatts_Cov KY, 7.0815 kWDC, Ro'!$R$33:$R$8792,O5612,'[1]pvwatts_Cov KY, 7.0815 kWDC, Ro'!$S$33:$S$8792,C5612)</f>
        <v>0</v>
      </c>
      <c r="N5612">
        <f t="shared" si="262"/>
        <v>11</v>
      </c>
      <c r="O5612">
        <f t="shared" si="263"/>
        <v>20</v>
      </c>
    </row>
    <row r="5613" spans="1:15">
      <c r="A5613" s="5" t="s">
        <v>3</v>
      </c>
      <c r="B5613" s="8">
        <v>44520</v>
      </c>
      <c r="C5613" s="9">
        <v>20</v>
      </c>
      <c r="D5613" s="10">
        <v>174464.46022950651</v>
      </c>
      <c r="E5613" s="11"/>
      <c r="F5613" s="11"/>
      <c r="G5613" s="11"/>
      <c r="H5613" s="11"/>
      <c r="I5613" s="11"/>
      <c r="J5613" s="11"/>
      <c r="K5613" s="11"/>
      <c r="L5613" s="5">
        <f t="shared" si="261"/>
        <v>1.2992999999999999</v>
      </c>
      <c r="M5613" s="22">
        <f>SUMIFS('[1]pvwatts_Cov KY, 7.0815 kWDC, Ro'!$M$33:$M$8792,'[1]pvwatts_Cov KY, 7.0815 kWDC, Ro'!$Q$33:$Q$8792,N5613,'[1]pvwatts_Cov KY, 7.0815 kWDC, Ro'!$R$33:$R$8792,O5613,'[1]pvwatts_Cov KY, 7.0815 kWDC, Ro'!$S$33:$S$8792,C5613)</f>
        <v>0</v>
      </c>
      <c r="N5613">
        <f t="shared" si="262"/>
        <v>11</v>
      </c>
      <c r="O5613">
        <f t="shared" si="263"/>
        <v>20</v>
      </c>
    </row>
    <row r="5614" spans="1:15">
      <c r="A5614" s="5" t="s">
        <v>3</v>
      </c>
      <c r="B5614" s="8">
        <v>44520</v>
      </c>
      <c r="C5614" s="9">
        <v>21</v>
      </c>
      <c r="D5614" s="10">
        <v>172988.52057889625</v>
      </c>
      <c r="E5614" s="11"/>
      <c r="F5614" s="11"/>
      <c r="G5614" s="11"/>
      <c r="H5614" s="11"/>
      <c r="I5614" s="11"/>
      <c r="J5614" s="11"/>
      <c r="K5614" s="11"/>
      <c r="L5614" s="5">
        <f t="shared" si="261"/>
        <v>1.2883100000000001</v>
      </c>
      <c r="M5614" s="22">
        <f>SUMIFS('[1]pvwatts_Cov KY, 7.0815 kWDC, Ro'!$M$33:$M$8792,'[1]pvwatts_Cov KY, 7.0815 kWDC, Ro'!$Q$33:$Q$8792,N5614,'[1]pvwatts_Cov KY, 7.0815 kWDC, Ro'!$R$33:$R$8792,O5614,'[1]pvwatts_Cov KY, 7.0815 kWDC, Ro'!$S$33:$S$8792,C5614)</f>
        <v>0</v>
      </c>
      <c r="N5614">
        <f t="shared" si="262"/>
        <v>11</v>
      </c>
      <c r="O5614">
        <f t="shared" si="263"/>
        <v>20</v>
      </c>
    </row>
    <row r="5615" spans="1:15">
      <c r="A5615" s="5" t="s">
        <v>3</v>
      </c>
      <c r="B5615" s="8">
        <v>44520</v>
      </c>
      <c r="C5615" s="9">
        <v>22</v>
      </c>
      <c r="D5615" s="10">
        <v>168305.20310938297</v>
      </c>
      <c r="E5615" s="11"/>
      <c r="F5615" s="11"/>
      <c r="G5615" s="11"/>
      <c r="H5615" s="11"/>
      <c r="I5615" s="11"/>
      <c r="J5615" s="11"/>
      <c r="K5615" s="11"/>
      <c r="L5615" s="5">
        <f t="shared" si="261"/>
        <v>1.25343</v>
      </c>
      <c r="M5615" s="22">
        <f>SUMIFS('[1]pvwatts_Cov KY, 7.0815 kWDC, Ro'!$M$33:$M$8792,'[1]pvwatts_Cov KY, 7.0815 kWDC, Ro'!$Q$33:$Q$8792,N5615,'[1]pvwatts_Cov KY, 7.0815 kWDC, Ro'!$R$33:$R$8792,O5615,'[1]pvwatts_Cov KY, 7.0815 kWDC, Ro'!$S$33:$S$8792,C5615)</f>
        <v>0</v>
      </c>
      <c r="N5615">
        <f t="shared" si="262"/>
        <v>11</v>
      </c>
      <c r="O5615">
        <f t="shared" si="263"/>
        <v>20</v>
      </c>
    </row>
    <row r="5616" spans="1:15">
      <c r="A5616" s="5" t="s">
        <v>3</v>
      </c>
      <c r="B5616" s="8">
        <v>44520</v>
      </c>
      <c r="C5616" s="9">
        <v>23</v>
      </c>
      <c r="D5616" s="10">
        <v>161376.08555612902</v>
      </c>
      <c r="E5616" s="11"/>
      <c r="F5616" s="11"/>
      <c r="G5616" s="11"/>
      <c r="H5616" s="11"/>
      <c r="I5616" s="11"/>
      <c r="J5616" s="11"/>
      <c r="K5616" s="11"/>
      <c r="L5616" s="5">
        <f t="shared" si="261"/>
        <v>1.20183</v>
      </c>
      <c r="M5616" s="22">
        <f>SUMIFS('[1]pvwatts_Cov KY, 7.0815 kWDC, Ro'!$M$33:$M$8792,'[1]pvwatts_Cov KY, 7.0815 kWDC, Ro'!$Q$33:$Q$8792,N5616,'[1]pvwatts_Cov KY, 7.0815 kWDC, Ro'!$R$33:$R$8792,O5616,'[1]pvwatts_Cov KY, 7.0815 kWDC, Ro'!$S$33:$S$8792,C5616)</f>
        <v>0</v>
      </c>
      <c r="N5616">
        <f t="shared" si="262"/>
        <v>11</v>
      </c>
      <c r="O5616">
        <f t="shared" si="263"/>
        <v>20</v>
      </c>
    </row>
    <row r="5617" spans="1:15">
      <c r="A5617" s="5" t="s">
        <v>3</v>
      </c>
      <c r="B5617" s="8">
        <v>44520</v>
      </c>
      <c r="C5617" s="9">
        <v>24</v>
      </c>
      <c r="D5617" s="10">
        <v>151634.64143278034</v>
      </c>
      <c r="E5617" s="11"/>
      <c r="F5617" s="11"/>
      <c r="G5617" s="11"/>
      <c r="H5617" s="11"/>
      <c r="I5617" s="11"/>
      <c r="J5617" s="11"/>
      <c r="K5617" s="11"/>
      <c r="L5617" s="5">
        <f t="shared" si="261"/>
        <v>1.1292800000000001</v>
      </c>
      <c r="M5617" s="22">
        <f>SUMIFS('[1]pvwatts_Cov KY, 7.0815 kWDC, Ro'!$M$33:$M$8792,'[1]pvwatts_Cov KY, 7.0815 kWDC, Ro'!$Q$33:$Q$8792,N5617,'[1]pvwatts_Cov KY, 7.0815 kWDC, Ro'!$R$33:$R$8792,O5617,'[1]pvwatts_Cov KY, 7.0815 kWDC, Ro'!$S$33:$S$8792,C5617)</f>
        <v>0</v>
      </c>
      <c r="N5617">
        <f t="shared" si="262"/>
        <v>11</v>
      </c>
      <c r="O5617">
        <f t="shared" si="263"/>
        <v>20</v>
      </c>
    </row>
    <row r="5618" spans="1:15">
      <c r="A5618" s="5" t="s">
        <v>3</v>
      </c>
      <c r="B5618" s="8">
        <v>44521</v>
      </c>
      <c r="C5618" s="9">
        <v>1</v>
      </c>
      <c r="D5618" s="10">
        <v>143597.93688164235</v>
      </c>
      <c r="E5618" s="11"/>
      <c r="F5618" s="11"/>
      <c r="G5618" s="11"/>
      <c r="H5618" s="11"/>
      <c r="I5618" s="11"/>
      <c r="J5618" s="11"/>
      <c r="K5618" s="11"/>
      <c r="L5618" s="5">
        <f t="shared" si="261"/>
        <v>1.0694300000000001</v>
      </c>
      <c r="M5618" s="22">
        <f>SUMIFS('[1]pvwatts_Cov KY, 7.0815 kWDC, Ro'!$M$33:$M$8792,'[1]pvwatts_Cov KY, 7.0815 kWDC, Ro'!$Q$33:$Q$8792,N5618,'[1]pvwatts_Cov KY, 7.0815 kWDC, Ro'!$R$33:$R$8792,O5618,'[1]pvwatts_Cov KY, 7.0815 kWDC, Ro'!$S$33:$S$8792,C5618)</f>
        <v>0</v>
      </c>
      <c r="N5618">
        <f t="shared" si="262"/>
        <v>11</v>
      </c>
      <c r="O5618">
        <f t="shared" si="263"/>
        <v>21</v>
      </c>
    </row>
    <row r="5619" spans="1:15">
      <c r="A5619" s="5" t="s">
        <v>3</v>
      </c>
      <c r="B5619" s="8">
        <v>44521</v>
      </c>
      <c r="C5619" s="9">
        <v>2</v>
      </c>
      <c r="D5619" s="10">
        <v>137253.88202734629</v>
      </c>
      <c r="E5619" s="11"/>
      <c r="F5619" s="11"/>
      <c r="G5619" s="11"/>
      <c r="H5619" s="11"/>
      <c r="I5619" s="11"/>
      <c r="J5619" s="11"/>
      <c r="K5619" s="11"/>
      <c r="L5619" s="5">
        <f t="shared" si="261"/>
        <v>1.0221800000000001</v>
      </c>
      <c r="M5619" s="22">
        <f>SUMIFS('[1]pvwatts_Cov KY, 7.0815 kWDC, Ro'!$M$33:$M$8792,'[1]pvwatts_Cov KY, 7.0815 kWDC, Ro'!$Q$33:$Q$8792,N5619,'[1]pvwatts_Cov KY, 7.0815 kWDC, Ro'!$R$33:$R$8792,O5619,'[1]pvwatts_Cov KY, 7.0815 kWDC, Ro'!$S$33:$S$8792,C5619)</f>
        <v>0</v>
      </c>
      <c r="N5619">
        <f t="shared" si="262"/>
        <v>11</v>
      </c>
      <c r="O5619">
        <f t="shared" si="263"/>
        <v>21</v>
      </c>
    </row>
    <row r="5620" spans="1:15">
      <c r="A5620" s="5" t="s">
        <v>3</v>
      </c>
      <c r="B5620" s="8">
        <v>44521</v>
      </c>
      <c r="C5620" s="9">
        <v>3</v>
      </c>
      <c r="D5620" s="10">
        <v>131741.91311259565</v>
      </c>
      <c r="E5620" s="11"/>
      <c r="F5620" s="11"/>
      <c r="G5620" s="11"/>
      <c r="H5620" s="11"/>
      <c r="I5620" s="11"/>
      <c r="J5620" s="11"/>
      <c r="K5620" s="11"/>
      <c r="L5620" s="5">
        <f t="shared" si="261"/>
        <v>0.98112999999999995</v>
      </c>
      <c r="M5620" s="22">
        <f>SUMIFS('[1]pvwatts_Cov KY, 7.0815 kWDC, Ro'!$M$33:$M$8792,'[1]pvwatts_Cov KY, 7.0815 kWDC, Ro'!$Q$33:$Q$8792,N5620,'[1]pvwatts_Cov KY, 7.0815 kWDC, Ro'!$R$33:$R$8792,O5620,'[1]pvwatts_Cov KY, 7.0815 kWDC, Ro'!$S$33:$S$8792,C5620)</f>
        <v>0</v>
      </c>
      <c r="N5620">
        <f t="shared" si="262"/>
        <v>11</v>
      </c>
      <c r="O5620">
        <f t="shared" si="263"/>
        <v>21</v>
      </c>
    </row>
    <row r="5621" spans="1:15">
      <c r="A5621" s="5" t="s">
        <v>3</v>
      </c>
      <c r="B5621" s="8">
        <v>44521</v>
      </c>
      <c r="C5621" s="9">
        <v>4</v>
      </c>
      <c r="D5621" s="10">
        <v>128098.47358659217</v>
      </c>
      <c r="E5621" s="11"/>
      <c r="F5621" s="11"/>
      <c r="G5621" s="11"/>
      <c r="H5621" s="11"/>
      <c r="I5621" s="11"/>
      <c r="J5621" s="11"/>
      <c r="K5621" s="11"/>
      <c r="L5621" s="5">
        <f t="shared" si="261"/>
        <v>0.95399999999999996</v>
      </c>
      <c r="M5621" s="22">
        <f>SUMIFS('[1]pvwatts_Cov KY, 7.0815 kWDC, Ro'!$M$33:$M$8792,'[1]pvwatts_Cov KY, 7.0815 kWDC, Ro'!$Q$33:$Q$8792,N5621,'[1]pvwatts_Cov KY, 7.0815 kWDC, Ro'!$R$33:$R$8792,O5621,'[1]pvwatts_Cov KY, 7.0815 kWDC, Ro'!$S$33:$S$8792,C5621)</f>
        <v>0</v>
      </c>
      <c r="N5621">
        <f t="shared" si="262"/>
        <v>11</v>
      </c>
      <c r="O5621">
        <f t="shared" si="263"/>
        <v>21</v>
      </c>
    </row>
    <row r="5622" spans="1:15">
      <c r="A5622" s="5" t="s">
        <v>3</v>
      </c>
      <c r="B5622" s="8">
        <v>44521</v>
      </c>
      <c r="C5622" s="9">
        <v>5</v>
      </c>
      <c r="D5622" s="10">
        <v>127688.44213275157</v>
      </c>
      <c r="E5622" s="11"/>
      <c r="F5622" s="11"/>
      <c r="G5622" s="11"/>
      <c r="H5622" s="11"/>
      <c r="I5622" s="11"/>
      <c r="J5622" s="11"/>
      <c r="K5622" s="11"/>
      <c r="L5622" s="5">
        <f t="shared" si="261"/>
        <v>0.95094000000000001</v>
      </c>
      <c r="M5622" s="22">
        <f>SUMIFS('[1]pvwatts_Cov KY, 7.0815 kWDC, Ro'!$M$33:$M$8792,'[1]pvwatts_Cov KY, 7.0815 kWDC, Ro'!$Q$33:$Q$8792,N5622,'[1]pvwatts_Cov KY, 7.0815 kWDC, Ro'!$R$33:$R$8792,O5622,'[1]pvwatts_Cov KY, 7.0815 kWDC, Ro'!$S$33:$S$8792,C5622)</f>
        <v>0</v>
      </c>
      <c r="N5622">
        <f t="shared" si="262"/>
        <v>11</v>
      </c>
      <c r="O5622">
        <f t="shared" si="263"/>
        <v>21</v>
      </c>
    </row>
    <row r="5623" spans="1:15">
      <c r="A5623" s="5" t="s">
        <v>3</v>
      </c>
      <c r="B5623" s="8">
        <v>44521</v>
      </c>
      <c r="C5623" s="9">
        <v>6</v>
      </c>
      <c r="D5623" s="10">
        <v>129636.36141352574</v>
      </c>
      <c r="E5623" s="11"/>
      <c r="F5623" s="11"/>
      <c r="G5623" s="11"/>
      <c r="H5623" s="11"/>
      <c r="I5623" s="11"/>
      <c r="J5623" s="11"/>
      <c r="K5623" s="11"/>
      <c r="L5623" s="5">
        <f t="shared" si="261"/>
        <v>0.96545000000000003</v>
      </c>
      <c r="M5623" s="22">
        <f>SUMIFS('[1]pvwatts_Cov KY, 7.0815 kWDC, Ro'!$M$33:$M$8792,'[1]pvwatts_Cov KY, 7.0815 kWDC, Ro'!$Q$33:$Q$8792,N5623,'[1]pvwatts_Cov KY, 7.0815 kWDC, Ro'!$R$33:$R$8792,O5623,'[1]pvwatts_Cov KY, 7.0815 kWDC, Ro'!$S$33:$S$8792,C5623)</f>
        <v>0</v>
      </c>
      <c r="N5623">
        <f t="shared" si="262"/>
        <v>11</v>
      </c>
      <c r="O5623">
        <f t="shared" si="263"/>
        <v>21</v>
      </c>
    </row>
    <row r="5624" spans="1:15">
      <c r="A5624" s="5" t="s">
        <v>3</v>
      </c>
      <c r="B5624" s="8">
        <v>44521</v>
      </c>
      <c r="C5624" s="9">
        <v>7</v>
      </c>
      <c r="D5624" s="10">
        <v>134421.28223139106</v>
      </c>
      <c r="E5624" s="11"/>
      <c r="F5624" s="11"/>
      <c r="G5624" s="11"/>
      <c r="H5624" s="11"/>
      <c r="I5624" s="11"/>
      <c r="J5624" s="11"/>
      <c r="K5624" s="11"/>
      <c r="L5624" s="5">
        <f t="shared" si="261"/>
        <v>1.00109</v>
      </c>
      <c r="M5624" s="22">
        <f>SUMIFS('[1]pvwatts_Cov KY, 7.0815 kWDC, Ro'!$M$33:$M$8792,'[1]pvwatts_Cov KY, 7.0815 kWDC, Ro'!$Q$33:$Q$8792,N5624,'[1]pvwatts_Cov KY, 7.0815 kWDC, Ro'!$R$33:$R$8792,O5624,'[1]pvwatts_Cov KY, 7.0815 kWDC, Ro'!$S$33:$S$8792,C5624)</f>
        <v>0</v>
      </c>
      <c r="N5624">
        <f t="shared" si="262"/>
        <v>11</v>
      </c>
      <c r="O5624">
        <f t="shared" si="263"/>
        <v>21</v>
      </c>
    </row>
    <row r="5625" spans="1:15">
      <c r="A5625" s="5" t="s">
        <v>3</v>
      </c>
      <c r="B5625" s="8">
        <v>44521</v>
      </c>
      <c r="C5625" s="9">
        <v>8</v>
      </c>
      <c r="D5625" s="10">
        <v>145672.18803801684</v>
      </c>
      <c r="E5625" s="11"/>
      <c r="F5625" s="11"/>
      <c r="G5625" s="11"/>
      <c r="H5625" s="11"/>
      <c r="I5625" s="11"/>
      <c r="J5625" s="11"/>
      <c r="K5625" s="11"/>
      <c r="L5625" s="5">
        <f t="shared" si="261"/>
        <v>1.0848800000000001</v>
      </c>
      <c r="M5625" s="22">
        <f>SUMIFS('[1]pvwatts_Cov KY, 7.0815 kWDC, Ro'!$M$33:$M$8792,'[1]pvwatts_Cov KY, 7.0815 kWDC, Ro'!$Q$33:$Q$8792,N5625,'[1]pvwatts_Cov KY, 7.0815 kWDC, Ro'!$R$33:$R$8792,O5625,'[1]pvwatts_Cov KY, 7.0815 kWDC, Ro'!$S$33:$S$8792,C5625)</f>
        <v>0</v>
      </c>
      <c r="N5625">
        <f t="shared" si="262"/>
        <v>11</v>
      </c>
      <c r="O5625">
        <f t="shared" si="263"/>
        <v>21</v>
      </c>
    </row>
    <row r="5626" spans="1:15">
      <c r="A5626" s="5" t="s">
        <v>3</v>
      </c>
      <c r="B5626" s="8">
        <v>44521</v>
      </c>
      <c r="C5626" s="9">
        <v>9</v>
      </c>
      <c r="D5626" s="10">
        <v>161505.23919600391</v>
      </c>
      <c r="E5626" s="11"/>
      <c r="F5626" s="11"/>
      <c r="G5626" s="11"/>
      <c r="H5626" s="11"/>
      <c r="I5626" s="11"/>
      <c r="J5626" s="11"/>
      <c r="K5626" s="11"/>
      <c r="L5626" s="5">
        <f t="shared" si="261"/>
        <v>1.20279</v>
      </c>
      <c r="M5626" s="22">
        <f>SUMIFS('[1]pvwatts_Cov KY, 7.0815 kWDC, Ro'!$M$33:$M$8792,'[1]pvwatts_Cov KY, 7.0815 kWDC, Ro'!$Q$33:$Q$8792,N5626,'[1]pvwatts_Cov KY, 7.0815 kWDC, Ro'!$R$33:$R$8792,O5626,'[1]pvwatts_Cov KY, 7.0815 kWDC, Ro'!$S$33:$S$8792,C5626)</f>
        <v>1.401078</v>
      </c>
      <c r="N5626">
        <f t="shared" si="262"/>
        <v>11</v>
      </c>
      <c r="O5626">
        <f t="shared" si="263"/>
        <v>21</v>
      </c>
    </row>
    <row r="5627" spans="1:15">
      <c r="A5627" s="5" t="s">
        <v>3</v>
      </c>
      <c r="B5627" s="8">
        <v>44521</v>
      </c>
      <c r="C5627" s="9">
        <v>10</v>
      </c>
      <c r="D5627" s="10">
        <v>175452.25073899265</v>
      </c>
      <c r="E5627" s="11"/>
      <c r="F5627" s="11"/>
      <c r="G5627" s="11"/>
      <c r="H5627" s="11"/>
      <c r="I5627" s="11"/>
      <c r="J5627" s="11"/>
      <c r="K5627" s="11"/>
      <c r="L5627" s="5">
        <f t="shared" si="261"/>
        <v>1.3066599999999999</v>
      </c>
      <c r="M5627" s="22">
        <f>SUMIFS('[1]pvwatts_Cov KY, 7.0815 kWDC, Ro'!$M$33:$M$8792,'[1]pvwatts_Cov KY, 7.0815 kWDC, Ro'!$Q$33:$Q$8792,N5627,'[1]pvwatts_Cov KY, 7.0815 kWDC, Ro'!$R$33:$R$8792,O5627,'[1]pvwatts_Cov KY, 7.0815 kWDC, Ro'!$S$33:$S$8792,C5627)</f>
        <v>2.792017</v>
      </c>
      <c r="N5627">
        <f t="shared" si="262"/>
        <v>11</v>
      </c>
      <c r="O5627">
        <f t="shared" si="263"/>
        <v>21</v>
      </c>
    </row>
    <row r="5628" spans="1:15">
      <c r="A5628" s="5" t="s">
        <v>3</v>
      </c>
      <c r="B5628" s="8">
        <v>44521</v>
      </c>
      <c r="C5628" s="9">
        <v>11</v>
      </c>
      <c r="D5628" s="10">
        <v>185542.33513588685</v>
      </c>
      <c r="E5628" s="11"/>
      <c r="F5628" s="11"/>
      <c r="G5628" s="11"/>
      <c r="H5628" s="11"/>
      <c r="I5628" s="11"/>
      <c r="J5628" s="11"/>
      <c r="K5628" s="11"/>
      <c r="L5628" s="5">
        <f t="shared" si="261"/>
        <v>1.3817999999999999</v>
      </c>
      <c r="M5628" s="22">
        <f>SUMIFS('[1]pvwatts_Cov KY, 7.0815 kWDC, Ro'!$M$33:$M$8792,'[1]pvwatts_Cov KY, 7.0815 kWDC, Ro'!$Q$33:$Q$8792,N5628,'[1]pvwatts_Cov KY, 7.0815 kWDC, Ro'!$R$33:$R$8792,O5628,'[1]pvwatts_Cov KY, 7.0815 kWDC, Ro'!$S$33:$S$8792,C5628)</f>
        <v>2.555024</v>
      </c>
      <c r="N5628">
        <f t="shared" si="262"/>
        <v>11</v>
      </c>
      <c r="O5628">
        <f t="shared" si="263"/>
        <v>21</v>
      </c>
    </row>
    <row r="5629" spans="1:15">
      <c r="A5629" s="5" t="s">
        <v>3</v>
      </c>
      <c r="B5629" s="8">
        <v>44521</v>
      </c>
      <c r="C5629" s="9">
        <v>12</v>
      </c>
      <c r="D5629" s="10">
        <v>189814.28453874501</v>
      </c>
      <c r="E5629" s="11"/>
      <c r="F5629" s="11"/>
      <c r="G5629" s="11"/>
      <c r="H5629" s="11"/>
      <c r="I5629" s="11"/>
      <c r="J5629" s="11"/>
      <c r="K5629" s="11"/>
      <c r="L5629" s="5">
        <f t="shared" si="261"/>
        <v>1.4136200000000001</v>
      </c>
      <c r="M5629" s="22">
        <f>SUMIFS('[1]pvwatts_Cov KY, 7.0815 kWDC, Ro'!$M$33:$M$8792,'[1]pvwatts_Cov KY, 7.0815 kWDC, Ro'!$Q$33:$Q$8792,N5629,'[1]pvwatts_Cov KY, 7.0815 kWDC, Ro'!$R$33:$R$8792,O5629,'[1]pvwatts_Cov KY, 7.0815 kWDC, Ro'!$S$33:$S$8792,C5629)</f>
        <v>3.2226189999999999</v>
      </c>
      <c r="N5629">
        <f t="shared" si="262"/>
        <v>11</v>
      </c>
      <c r="O5629">
        <f t="shared" si="263"/>
        <v>21</v>
      </c>
    </row>
    <row r="5630" spans="1:15">
      <c r="A5630" s="5" t="s">
        <v>3</v>
      </c>
      <c r="B5630" s="8">
        <v>44521</v>
      </c>
      <c r="C5630" s="9">
        <v>13</v>
      </c>
      <c r="D5630" s="10">
        <v>192776.63856304152</v>
      </c>
      <c r="E5630" s="11"/>
      <c r="F5630" s="11"/>
      <c r="G5630" s="11"/>
      <c r="H5630" s="11"/>
      <c r="I5630" s="11"/>
      <c r="J5630" s="11"/>
      <c r="K5630" s="11"/>
      <c r="L5630" s="5">
        <f t="shared" si="261"/>
        <v>1.4356800000000001</v>
      </c>
      <c r="M5630" s="22">
        <f>SUMIFS('[1]pvwatts_Cov KY, 7.0815 kWDC, Ro'!$M$33:$M$8792,'[1]pvwatts_Cov KY, 7.0815 kWDC, Ro'!$Q$33:$Q$8792,N5630,'[1]pvwatts_Cov KY, 7.0815 kWDC, Ro'!$R$33:$R$8792,O5630,'[1]pvwatts_Cov KY, 7.0815 kWDC, Ro'!$S$33:$S$8792,C5630)</f>
        <v>3.6563639999999999</v>
      </c>
      <c r="N5630">
        <f t="shared" si="262"/>
        <v>11</v>
      </c>
      <c r="O5630">
        <f t="shared" si="263"/>
        <v>21</v>
      </c>
    </row>
    <row r="5631" spans="1:15">
      <c r="A5631" s="5" t="s">
        <v>3</v>
      </c>
      <c r="B5631" s="8">
        <v>44521</v>
      </c>
      <c r="C5631" s="9">
        <v>14</v>
      </c>
      <c r="D5631" s="10">
        <v>193076.84794476055</v>
      </c>
      <c r="E5631" s="11"/>
      <c r="F5631" s="11"/>
      <c r="G5631" s="11"/>
      <c r="H5631" s="11"/>
      <c r="I5631" s="11"/>
      <c r="J5631" s="11"/>
      <c r="K5631" s="11"/>
      <c r="L5631" s="5">
        <f t="shared" si="261"/>
        <v>1.4379200000000001</v>
      </c>
      <c r="M5631" s="22">
        <f>SUMIFS('[1]pvwatts_Cov KY, 7.0815 kWDC, Ro'!$M$33:$M$8792,'[1]pvwatts_Cov KY, 7.0815 kWDC, Ro'!$Q$33:$Q$8792,N5631,'[1]pvwatts_Cov KY, 7.0815 kWDC, Ro'!$R$33:$R$8792,O5631,'[1]pvwatts_Cov KY, 7.0815 kWDC, Ro'!$S$33:$S$8792,C5631)</f>
        <v>4.0066309999999996</v>
      </c>
      <c r="N5631">
        <f t="shared" si="262"/>
        <v>11</v>
      </c>
      <c r="O5631">
        <f t="shared" si="263"/>
        <v>21</v>
      </c>
    </row>
    <row r="5632" spans="1:15">
      <c r="A5632" s="5" t="s">
        <v>3</v>
      </c>
      <c r="B5632" s="8">
        <v>44521</v>
      </c>
      <c r="C5632" s="9">
        <v>15</v>
      </c>
      <c r="D5632" s="10">
        <v>191018.88870746453</v>
      </c>
      <c r="E5632" s="11"/>
      <c r="F5632" s="11"/>
      <c r="G5632" s="11"/>
      <c r="H5632" s="11"/>
      <c r="I5632" s="11"/>
      <c r="J5632" s="11"/>
      <c r="K5632" s="11"/>
      <c r="L5632" s="5">
        <f t="shared" si="261"/>
        <v>1.42259</v>
      </c>
      <c r="M5632" s="22">
        <f>SUMIFS('[1]pvwatts_Cov KY, 7.0815 kWDC, Ro'!$M$33:$M$8792,'[1]pvwatts_Cov KY, 7.0815 kWDC, Ro'!$Q$33:$Q$8792,N5632,'[1]pvwatts_Cov KY, 7.0815 kWDC, Ro'!$R$33:$R$8792,O5632,'[1]pvwatts_Cov KY, 7.0815 kWDC, Ro'!$S$33:$S$8792,C5632)</f>
        <v>2.7344200000000001</v>
      </c>
      <c r="N5632">
        <f t="shared" si="262"/>
        <v>11</v>
      </c>
      <c r="O5632">
        <f t="shared" si="263"/>
        <v>21</v>
      </c>
    </row>
    <row r="5633" spans="1:15">
      <c r="A5633" s="5" t="s">
        <v>3</v>
      </c>
      <c r="B5633" s="8">
        <v>44521</v>
      </c>
      <c r="C5633" s="9">
        <v>16</v>
      </c>
      <c r="D5633" s="10">
        <v>189895.76943492136</v>
      </c>
      <c r="E5633" s="11"/>
      <c r="F5633" s="11"/>
      <c r="G5633" s="11"/>
      <c r="H5633" s="11"/>
      <c r="I5633" s="11"/>
      <c r="J5633" s="11"/>
      <c r="K5633" s="11"/>
      <c r="L5633" s="5">
        <f t="shared" si="261"/>
        <v>1.4142300000000001</v>
      </c>
      <c r="M5633" s="22">
        <f>SUMIFS('[1]pvwatts_Cov KY, 7.0815 kWDC, Ro'!$M$33:$M$8792,'[1]pvwatts_Cov KY, 7.0815 kWDC, Ro'!$Q$33:$Q$8792,N5633,'[1]pvwatts_Cov KY, 7.0815 kWDC, Ro'!$R$33:$R$8792,O5633,'[1]pvwatts_Cov KY, 7.0815 kWDC, Ro'!$S$33:$S$8792,C5633)</f>
        <v>2.371445</v>
      </c>
      <c r="N5633">
        <f t="shared" si="262"/>
        <v>11</v>
      </c>
      <c r="O5633">
        <f t="shared" si="263"/>
        <v>21</v>
      </c>
    </row>
    <row r="5634" spans="1:15">
      <c r="A5634" s="5" t="s">
        <v>3</v>
      </c>
      <c r="B5634" s="8">
        <v>44521</v>
      </c>
      <c r="C5634" s="9">
        <v>17</v>
      </c>
      <c r="D5634" s="10">
        <v>193538.47206318303</v>
      </c>
      <c r="E5634" s="11"/>
      <c r="F5634" s="11"/>
      <c r="G5634" s="11"/>
      <c r="H5634" s="11"/>
      <c r="I5634" s="11"/>
      <c r="J5634" s="11"/>
      <c r="K5634" s="11"/>
      <c r="L5634" s="5">
        <f t="shared" ref="L5634:L5697" si="264">ROUND(D5634*$D$8764,5)</f>
        <v>1.4413499999999999</v>
      </c>
      <c r="M5634" s="22">
        <f>SUMIFS('[1]pvwatts_Cov KY, 7.0815 kWDC, Ro'!$M$33:$M$8792,'[1]pvwatts_Cov KY, 7.0815 kWDC, Ro'!$Q$33:$Q$8792,N5634,'[1]pvwatts_Cov KY, 7.0815 kWDC, Ro'!$R$33:$R$8792,O5634,'[1]pvwatts_Cov KY, 7.0815 kWDC, Ro'!$S$33:$S$8792,C5634)</f>
        <v>1.0679270000000001</v>
      </c>
      <c r="N5634">
        <f t="shared" si="262"/>
        <v>11</v>
      </c>
      <c r="O5634">
        <f t="shared" si="263"/>
        <v>21</v>
      </c>
    </row>
    <row r="5635" spans="1:15">
      <c r="A5635" s="5" t="s">
        <v>3</v>
      </c>
      <c r="B5635" s="8">
        <v>44521</v>
      </c>
      <c r="C5635" s="9">
        <v>18</v>
      </c>
      <c r="D5635" s="10">
        <v>201810.07986073318</v>
      </c>
      <c r="E5635" s="11"/>
      <c r="F5635" s="11"/>
      <c r="G5635" s="11"/>
      <c r="H5635" s="11"/>
      <c r="I5635" s="11"/>
      <c r="J5635" s="11"/>
      <c r="K5635" s="11"/>
      <c r="L5635" s="5">
        <f t="shared" si="264"/>
        <v>1.5029600000000001</v>
      </c>
      <c r="M5635" s="22">
        <f>SUMIFS('[1]pvwatts_Cov KY, 7.0815 kWDC, Ro'!$M$33:$M$8792,'[1]pvwatts_Cov KY, 7.0815 kWDC, Ro'!$Q$33:$Q$8792,N5635,'[1]pvwatts_Cov KY, 7.0815 kWDC, Ro'!$R$33:$R$8792,O5635,'[1]pvwatts_Cov KY, 7.0815 kWDC, Ro'!$S$33:$S$8792,C5635)</f>
        <v>0</v>
      </c>
      <c r="N5635">
        <f t="shared" ref="N5635:N5698" si="265">MONTH(B5635)</f>
        <v>11</v>
      </c>
      <c r="O5635">
        <f t="shared" ref="O5635:O5698" si="266">DAY(B5635)</f>
        <v>21</v>
      </c>
    </row>
    <row r="5636" spans="1:15">
      <c r="A5636" s="5" t="s">
        <v>3</v>
      </c>
      <c r="B5636" s="8">
        <v>44521</v>
      </c>
      <c r="C5636" s="9">
        <v>19</v>
      </c>
      <c r="D5636" s="10">
        <v>200948.43337791308</v>
      </c>
      <c r="E5636" s="11"/>
      <c r="F5636" s="11"/>
      <c r="G5636" s="11"/>
      <c r="H5636" s="11"/>
      <c r="I5636" s="11"/>
      <c r="J5636" s="11"/>
      <c r="K5636" s="11"/>
      <c r="L5636" s="5">
        <f t="shared" si="264"/>
        <v>1.49654</v>
      </c>
      <c r="M5636" s="22">
        <f>SUMIFS('[1]pvwatts_Cov KY, 7.0815 kWDC, Ro'!$M$33:$M$8792,'[1]pvwatts_Cov KY, 7.0815 kWDC, Ro'!$Q$33:$Q$8792,N5636,'[1]pvwatts_Cov KY, 7.0815 kWDC, Ro'!$R$33:$R$8792,O5636,'[1]pvwatts_Cov KY, 7.0815 kWDC, Ro'!$S$33:$S$8792,C5636)</f>
        <v>0</v>
      </c>
      <c r="N5636">
        <f t="shared" si="265"/>
        <v>11</v>
      </c>
      <c r="O5636">
        <f t="shared" si="266"/>
        <v>21</v>
      </c>
    </row>
    <row r="5637" spans="1:15">
      <c r="A5637" s="5" t="s">
        <v>3</v>
      </c>
      <c r="B5637" s="8">
        <v>44521</v>
      </c>
      <c r="C5637" s="9">
        <v>20</v>
      </c>
      <c r="D5637" s="10">
        <v>199627.65187774057</v>
      </c>
      <c r="E5637" s="11"/>
      <c r="F5637" s="11"/>
      <c r="G5637" s="11"/>
      <c r="H5637" s="11"/>
      <c r="I5637" s="11"/>
      <c r="J5637" s="11"/>
      <c r="K5637" s="11"/>
      <c r="L5637" s="5">
        <f t="shared" si="264"/>
        <v>1.4866999999999999</v>
      </c>
      <c r="M5637" s="22">
        <f>SUMIFS('[1]pvwatts_Cov KY, 7.0815 kWDC, Ro'!$M$33:$M$8792,'[1]pvwatts_Cov KY, 7.0815 kWDC, Ro'!$Q$33:$Q$8792,N5637,'[1]pvwatts_Cov KY, 7.0815 kWDC, Ro'!$R$33:$R$8792,O5637,'[1]pvwatts_Cov KY, 7.0815 kWDC, Ro'!$S$33:$S$8792,C5637)</f>
        <v>0</v>
      </c>
      <c r="N5637">
        <f t="shared" si="265"/>
        <v>11</v>
      </c>
      <c r="O5637">
        <f t="shared" si="266"/>
        <v>21</v>
      </c>
    </row>
    <row r="5638" spans="1:15">
      <c r="A5638" s="5" t="s">
        <v>3</v>
      </c>
      <c r="B5638" s="8">
        <v>44521</v>
      </c>
      <c r="C5638" s="9">
        <v>21</v>
      </c>
      <c r="D5638" s="10">
        <v>191906.31162921389</v>
      </c>
      <c r="E5638" s="11"/>
      <c r="F5638" s="11"/>
      <c r="G5638" s="11"/>
      <c r="H5638" s="11"/>
      <c r="I5638" s="11"/>
      <c r="J5638" s="11"/>
      <c r="K5638" s="11"/>
      <c r="L5638" s="5">
        <f t="shared" si="264"/>
        <v>1.4292</v>
      </c>
      <c r="M5638" s="22">
        <f>SUMIFS('[1]pvwatts_Cov KY, 7.0815 kWDC, Ro'!$M$33:$M$8792,'[1]pvwatts_Cov KY, 7.0815 kWDC, Ro'!$Q$33:$Q$8792,N5638,'[1]pvwatts_Cov KY, 7.0815 kWDC, Ro'!$R$33:$R$8792,O5638,'[1]pvwatts_Cov KY, 7.0815 kWDC, Ro'!$S$33:$S$8792,C5638)</f>
        <v>0</v>
      </c>
      <c r="N5638">
        <f t="shared" si="265"/>
        <v>11</v>
      </c>
      <c r="O5638">
        <f t="shared" si="266"/>
        <v>21</v>
      </c>
    </row>
    <row r="5639" spans="1:15">
      <c r="A5639" s="5" t="s">
        <v>3</v>
      </c>
      <c r="B5639" s="8">
        <v>44521</v>
      </c>
      <c r="C5639" s="9">
        <v>22</v>
      </c>
      <c r="D5639" s="10">
        <v>178885.22722963104</v>
      </c>
      <c r="E5639" s="11"/>
      <c r="F5639" s="11"/>
      <c r="G5639" s="11"/>
      <c r="H5639" s="11"/>
      <c r="I5639" s="11"/>
      <c r="J5639" s="11"/>
      <c r="K5639" s="11"/>
      <c r="L5639" s="5">
        <f t="shared" si="264"/>
        <v>1.33223</v>
      </c>
      <c r="M5639" s="22">
        <f>SUMIFS('[1]pvwatts_Cov KY, 7.0815 kWDC, Ro'!$M$33:$M$8792,'[1]pvwatts_Cov KY, 7.0815 kWDC, Ro'!$Q$33:$Q$8792,N5639,'[1]pvwatts_Cov KY, 7.0815 kWDC, Ro'!$R$33:$R$8792,O5639,'[1]pvwatts_Cov KY, 7.0815 kWDC, Ro'!$S$33:$S$8792,C5639)</f>
        <v>0</v>
      </c>
      <c r="N5639">
        <f t="shared" si="265"/>
        <v>11</v>
      </c>
      <c r="O5639">
        <f t="shared" si="266"/>
        <v>21</v>
      </c>
    </row>
    <row r="5640" spans="1:15">
      <c r="A5640" s="5" t="s">
        <v>3</v>
      </c>
      <c r="B5640" s="8">
        <v>44521</v>
      </c>
      <c r="C5640" s="9">
        <v>23</v>
      </c>
      <c r="D5640" s="10">
        <v>161786.03523640719</v>
      </c>
      <c r="E5640" s="11"/>
      <c r="F5640" s="11"/>
      <c r="G5640" s="11"/>
      <c r="H5640" s="11"/>
      <c r="I5640" s="11"/>
      <c r="J5640" s="11"/>
      <c r="K5640" s="11"/>
      <c r="L5640" s="5">
        <f t="shared" si="264"/>
        <v>1.20488</v>
      </c>
      <c r="M5640" s="22">
        <f>SUMIFS('[1]pvwatts_Cov KY, 7.0815 kWDC, Ro'!$M$33:$M$8792,'[1]pvwatts_Cov KY, 7.0815 kWDC, Ro'!$Q$33:$Q$8792,N5640,'[1]pvwatts_Cov KY, 7.0815 kWDC, Ro'!$R$33:$R$8792,O5640,'[1]pvwatts_Cov KY, 7.0815 kWDC, Ro'!$S$33:$S$8792,C5640)</f>
        <v>0</v>
      </c>
      <c r="N5640">
        <f t="shared" si="265"/>
        <v>11</v>
      </c>
      <c r="O5640">
        <f t="shared" si="266"/>
        <v>21</v>
      </c>
    </row>
    <row r="5641" spans="1:15">
      <c r="A5641" s="5" t="s">
        <v>3</v>
      </c>
      <c r="B5641" s="8">
        <v>44521</v>
      </c>
      <c r="C5641" s="9">
        <v>24</v>
      </c>
      <c r="D5641" s="10">
        <v>143622.91451032268</v>
      </c>
      <c r="E5641" s="11"/>
      <c r="F5641" s="11"/>
      <c r="G5641" s="11"/>
      <c r="H5641" s="11"/>
      <c r="I5641" s="11"/>
      <c r="J5641" s="11"/>
      <c r="K5641" s="11"/>
      <c r="L5641" s="5">
        <f t="shared" si="264"/>
        <v>1.0696099999999999</v>
      </c>
      <c r="M5641" s="22">
        <f>SUMIFS('[1]pvwatts_Cov KY, 7.0815 kWDC, Ro'!$M$33:$M$8792,'[1]pvwatts_Cov KY, 7.0815 kWDC, Ro'!$Q$33:$Q$8792,N5641,'[1]pvwatts_Cov KY, 7.0815 kWDC, Ro'!$R$33:$R$8792,O5641,'[1]pvwatts_Cov KY, 7.0815 kWDC, Ro'!$S$33:$S$8792,C5641)</f>
        <v>0</v>
      </c>
      <c r="N5641">
        <f t="shared" si="265"/>
        <v>11</v>
      </c>
      <c r="O5641">
        <f t="shared" si="266"/>
        <v>21</v>
      </c>
    </row>
    <row r="5642" spans="1:15">
      <c r="A5642" s="5" t="s">
        <v>3</v>
      </c>
      <c r="B5642" s="8">
        <v>44522</v>
      </c>
      <c r="C5642" s="9">
        <v>1</v>
      </c>
      <c r="D5642" s="10">
        <v>131690.94066449199</v>
      </c>
      <c r="E5642" s="11"/>
      <c r="F5642" s="11"/>
      <c r="G5642" s="11"/>
      <c r="H5642" s="11"/>
      <c r="I5642" s="11"/>
      <c r="J5642" s="11"/>
      <c r="K5642" s="11"/>
      <c r="L5642" s="5">
        <f t="shared" si="264"/>
        <v>0.98075000000000001</v>
      </c>
      <c r="M5642" s="22">
        <f>SUMIFS('[1]pvwatts_Cov KY, 7.0815 kWDC, Ro'!$M$33:$M$8792,'[1]pvwatts_Cov KY, 7.0815 kWDC, Ro'!$Q$33:$Q$8792,N5642,'[1]pvwatts_Cov KY, 7.0815 kWDC, Ro'!$R$33:$R$8792,O5642,'[1]pvwatts_Cov KY, 7.0815 kWDC, Ro'!$S$33:$S$8792,C5642)</f>
        <v>0</v>
      </c>
      <c r="N5642">
        <f t="shared" si="265"/>
        <v>11</v>
      </c>
      <c r="O5642">
        <f t="shared" si="266"/>
        <v>22</v>
      </c>
    </row>
    <row r="5643" spans="1:15">
      <c r="A5643" s="5" t="s">
        <v>3</v>
      </c>
      <c r="B5643" s="8">
        <v>44522</v>
      </c>
      <c r="C5643" s="9">
        <v>2</v>
      </c>
      <c r="D5643" s="10">
        <v>127721.25675374774</v>
      </c>
      <c r="E5643" s="11"/>
      <c r="F5643" s="11"/>
      <c r="G5643" s="11"/>
      <c r="H5643" s="11"/>
      <c r="I5643" s="11"/>
      <c r="J5643" s="11"/>
      <c r="K5643" s="11"/>
      <c r="L5643" s="5">
        <f t="shared" si="264"/>
        <v>0.95118999999999998</v>
      </c>
      <c r="M5643" s="22">
        <f>SUMIFS('[1]pvwatts_Cov KY, 7.0815 kWDC, Ro'!$M$33:$M$8792,'[1]pvwatts_Cov KY, 7.0815 kWDC, Ro'!$Q$33:$Q$8792,N5643,'[1]pvwatts_Cov KY, 7.0815 kWDC, Ro'!$R$33:$R$8792,O5643,'[1]pvwatts_Cov KY, 7.0815 kWDC, Ro'!$S$33:$S$8792,C5643)</f>
        <v>0</v>
      </c>
      <c r="N5643">
        <f t="shared" si="265"/>
        <v>11</v>
      </c>
      <c r="O5643">
        <f t="shared" si="266"/>
        <v>22</v>
      </c>
    </row>
    <row r="5644" spans="1:15">
      <c r="A5644" s="5" t="s">
        <v>3</v>
      </c>
      <c r="B5644" s="8">
        <v>44522</v>
      </c>
      <c r="C5644" s="9">
        <v>3</v>
      </c>
      <c r="D5644" s="10">
        <v>129880.68493485208</v>
      </c>
      <c r="E5644" s="11"/>
      <c r="F5644" s="11"/>
      <c r="G5644" s="11"/>
      <c r="H5644" s="11"/>
      <c r="I5644" s="11"/>
      <c r="J5644" s="11"/>
      <c r="K5644" s="11"/>
      <c r="L5644" s="5">
        <f t="shared" si="264"/>
        <v>0.96726999999999996</v>
      </c>
      <c r="M5644" s="22">
        <f>SUMIFS('[1]pvwatts_Cov KY, 7.0815 kWDC, Ro'!$M$33:$M$8792,'[1]pvwatts_Cov KY, 7.0815 kWDC, Ro'!$Q$33:$Q$8792,N5644,'[1]pvwatts_Cov KY, 7.0815 kWDC, Ro'!$R$33:$R$8792,O5644,'[1]pvwatts_Cov KY, 7.0815 kWDC, Ro'!$S$33:$S$8792,C5644)</f>
        <v>0</v>
      </c>
      <c r="N5644">
        <f t="shared" si="265"/>
        <v>11</v>
      </c>
      <c r="O5644">
        <f t="shared" si="266"/>
        <v>22</v>
      </c>
    </row>
    <row r="5645" spans="1:15">
      <c r="A5645" s="5" t="s">
        <v>3</v>
      </c>
      <c r="B5645" s="8">
        <v>44522</v>
      </c>
      <c r="C5645" s="9">
        <v>4</v>
      </c>
      <c r="D5645" s="10">
        <v>135181.31778835511</v>
      </c>
      <c r="E5645" s="11"/>
      <c r="F5645" s="11"/>
      <c r="G5645" s="11"/>
      <c r="H5645" s="11"/>
      <c r="I5645" s="11"/>
      <c r="J5645" s="11"/>
      <c r="K5645" s="11"/>
      <c r="L5645" s="5">
        <f t="shared" si="264"/>
        <v>1.00675</v>
      </c>
      <c r="M5645" s="22">
        <f>SUMIFS('[1]pvwatts_Cov KY, 7.0815 kWDC, Ro'!$M$33:$M$8792,'[1]pvwatts_Cov KY, 7.0815 kWDC, Ro'!$Q$33:$Q$8792,N5645,'[1]pvwatts_Cov KY, 7.0815 kWDC, Ro'!$R$33:$R$8792,O5645,'[1]pvwatts_Cov KY, 7.0815 kWDC, Ro'!$S$33:$S$8792,C5645)</f>
        <v>0</v>
      </c>
      <c r="N5645">
        <f t="shared" si="265"/>
        <v>11</v>
      </c>
      <c r="O5645">
        <f t="shared" si="266"/>
        <v>22</v>
      </c>
    </row>
    <row r="5646" spans="1:15">
      <c r="A5646" s="5" t="s">
        <v>3</v>
      </c>
      <c r="B5646" s="8">
        <v>44522</v>
      </c>
      <c r="C5646" s="9">
        <v>5</v>
      </c>
      <c r="D5646" s="10">
        <v>142993.18632629531</v>
      </c>
      <c r="E5646" s="11"/>
      <c r="F5646" s="11"/>
      <c r="G5646" s="11"/>
      <c r="H5646" s="11"/>
      <c r="I5646" s="11"/>
      <c r="J5646" s="11"/>
      <c r="K5646" s="11"/>
      <c r="L5646" s="5">
        <f t="shared" si="264"/>
        <v>1.0649200000000001</v>
      </c>
      <c r="M5646" s="22">
        <f>SUMIFS('[1]pvwatts_Cov KY, 7.0815 kWDC, Ro'!$M$33:$M$8792,'[1]pvwatts_Cov KY, 7.0815 kWDC, Ro'!$Q$33:$Q$8792,N5646,'[1]pvwatts_Cov KY, 7.0815 kWDC, Ro'!$R$33:$R$8792,O5646,'[1]pvwatts_Cov KY, 7.0815 kWDC, Ro'!$S$33:$S$8792,C5646)</f>
        <v>0</v>
      </c>
      <c r="N5646">
        <f t="shared" si="265"/>
        <v>11</v>
      </c>
      <c r="O5646">
        <f t="shared" si="266"/>
        <v>22</v>
      </c>
    </row>
    <row r="5647" spans="1:15">
      <c r="A5647" s="5" t="s">
        <v>3</v>
      </c>
      <c r="B5647" s="8">
        <v>44522</v>
      </c>
      <c r="C5647" s="9">
        <v>6</v>
      </c>
      <c r="D5647" s="10">
        <v>156960.05065049452</v>
      </c>
      <c r="E5647" s="11"/>
      <c r="F5647" s="11"/>
      <c r="G5647" s="11"/>
      <c r="H5647" s="11"/>
      <c r="I5647" s="11"/>
      <c r="J5647" s="11"/>
      <c r="K5647" s="11"/>
      <c r="L5647" s="5">
        <f t="shared" si="264"/>
        <v>1.1689400000000001</v>
      </c>
      <c r="M5647" s="22">
        <f>SUMIFS('[1]pvwatts_Cov KY, 7.0815 kWDC, Ro'!$M$33:$M$8792,'[1]pvwatts_Cov KY, 7.0815 kWDC, Ro'!$Q$33:$Q$8792,N5647,'[1]pvwatts_Cov KY, 7.0815 kWDC, Ro'!$R$33:$R$8792,O5647,'[1]pvwatts_Cov KY, 7.0815 kWDC, Ro'!$S$33:$S$8792,C5647)</f>
        <v>0</v>
      </c>
      <c r="N5647">
        <f t="shared" si="265"/>
        <v>11</v>
      </c>
      <c r="O5647">
        <f t="shared" si="266"/>
        <v>22</v>
      </c>
    </row>
    <row r="5648" spans="1:15">
      <c r="A5648" s="5" t="s">
        <v>3</v>
      </c>
      <c r="B5648" s="8">
        <v>44522</v>
      </c>
      <c r="C5648" s="9">
        <v>7</v>
      </c>
      <c r="D5648" s="10">
        <v>177847.84626235167</v>
      </c>
      <c r="E5648" s="11"/>
      <c r="F5648" s="11"/>
      <c r="G5648" s="11"/>
      <c r="H5648" s="11"/>
      <c r="I5648" s="11"/>
      <c r="J5648" s="11"/>
      <c r="K5648" s="11"/>
      <c r="L5648" s="5">
        <f t="shared" si="264"/>
        <v>1.3245</v>
      </c>
      <c r="M5648" s="22">
        <f>SUMIFS('[1]pvwatts_Cov KY, 7.0815 kWDC, Ro'!$M$33:$M$8792,'[1]pvwatts_Cov KY, 7.0815 kWDC, Ro'!$Q$33:$Q$8792,N5648,'[1]pvwatts_Cov KY, 7.0815 kWDC, Ro'!$R$33:$R$8792,O5648,'[1]pvwatts_Cov KY, 7.0815 kWDC, Ro'!$S$33:$S$8792,C5648)</f>
        <v>0</v>
      </c>
      <c r="N5648">
        <f t="shared" si="265"/>
        <v>11</v>
      </c>
      <c r="O5648">
        <f t="shared" si="266"/>
        <v>22</v>
      </c>
    </row>
    <row r="5649" spans="1:15">
      <c r="A5649" s="5" t="s">
        <v>3</v>
      </c>
      <c r="B5649" s="8">
        <v>44522</v>
      </c>
      <c r="C5649" s="9">
        <v>8</v>
      </c>
      <c r="D5649" s="10">
        <v>188563.45950841083</v>
      </c>
      <c r="E5649" s="11"/>
      <c r="F5649" s="11"/>
      <c r="G5649" s="11"/>
      <c r="H5649" s="11"/>
      <c r="I5649" s="11"/>
      <c r="J5649" s="11"/>
      <c r="K5649" s="11"/>
      <c r="L5649" s="5">
        <f t="shared" si="264"/>
        <v>1.4043000000000001</v>
      </c>
      <c r="M5649" s="22">
        <f>SUMIFS('[1]pvwatts_Cov KY, 7.0815 kWDC, Ro'!$M$33:$M$8792,'[1]pvwatts_Cov KY, 7.0815 kWDC, Ro'!$Q$33:$Q$8792,N5649,'[1]pvwatts_Cov KY, 7.0815 kWDC, Ro'!$R$33:$R$8792,O5649,'[1]pvwatts_Cov KY, 7.0815 kWDC, Ro'!$S$33:$S$8792,C5649)</f>
        <v>0</v>
      </c>
      <c r="N5649">
        <f t="shared" si="265"/>
        <v>11</v>
      </c>
      <c r="O5649">
        <f t="shared" si="266"/>
        <v>22</v>
      </c>
    </row>
    <row r="5650" spans="1:15">
      <c r="A5650" s="5" t="s">
        <v>3</v>
      </c>
      <c r="B5650" s="8">
        <v>44522</v>
      </c>
      <c r="C5650" s="9">
        <v>9</v>
      </c>
      <c r="D5650" s="10">
        <v>185608.10169664508</v>
      </c>
      <c r="E5650" s="11"/>
      <c r="F5650" s="11"/>
      <c r="G5650" s="11"/>
      <c r="H5650" s="11"/>
      <c r="I5650" s="11"/>
      <c r="J5650" s="11"/>
      <c r="K5650" s="11"/>
      <c r="L5650" s="5">
        <f t="shared" si="264"/>
        <v>1.38229</v>
      </c>
      <c r="M5650" s="22">
        <f>SUMIFS('[1]pvwatts_Cov KY, 7.0815 kWDC, Ro'!$M$33:$M$8792,'[1]pvwatts_Cov KY, 7.0815 kWDC, Ro'!$Q$33:$Q$8792,N5650,'[1]pvwatts_Cov KY, 7.0815 kWDC, Ro'!$R$33:$R$8792,O5650,'[1]pvwatts_Cov KY, 7.0815 kWDC, Ro'!$S$33:$S$8792,C5650)</f>
        <v>2.6304999999999999E-2</v>
      </c>
      <c r="N5650">
        <f t="shared" si="265"/>
        <v>11</v>
      </c>
      <c r="O5650">
        <f t="shared" si="266"/>
        <v>22</v>
      </c>
    </row>
    <row r="5651" spans="1:15">
      <c r="A5651" s="5" t="s">
        <v>3</v>
      </c>
      <c r="B5651" s="8">
        <v>44522</v>
      </c>
      <c r="C5651" s="9">
        <v>10</v>
      </c>
      <c r="D5651" s="10">
        <v>181983.07141809084</v>
      </c>
      <c r="E5651" s="11"/>
      <c r="F5651" s="11"/>
      <c r="G5651" s="11"/>
      <c r="H5651" s="11"/>
      <c r="I5651" s="11"/>
      <c r="J5651" s="11"/>
      <c r="K5651" s="11"/>
      <c r="L5651" s="5">
        <f t="shared" si="264"/>
        <v>1.3552999999999999</v>
      </c>
      <c r="M5651" s="22">
        <f>SUMIFS('[1]pvwatts_Cov KY, 7.0815 kWDC, Ro'!$M$33:$M$8792,'[1]pvwatts_Cov KY, 7.0815 kWDC, Ro'!$Q$33:$Q$8792,N5651,'[1]pvwatts_Cov KY, 7.0815 kWDC, Ro'!$R$33:$R$8792,O5651,'[1]pvwatts_Cov KY, 7.0815 kWDC, Ro'!$S$33:$S$8792,C5651)</f>
        <v>1.445306</v>
      </c>
      <c r="N5651">
        <f t="shared" si="265"/>
        <v>11</v>
      </c>
      <c r="O5651">
        <f t="shared" si="266"/>
        <v>22</v>
      </c>
    </row>
    <row r="5652" spans="1:15">
      <c r="A5652" s="5" t="s">
        <v>3</v>
      </c>
      <c r="B5652" s="8">
        <v>44522</v>
      </c>
      <c r="C5652" s="9">
        <v>11</v>
      </c>
      <c r="D5652" s="10">
        <v>172340.79234739023</v>
      </c>
      <c r="E5652" s="11"/>
      <c r="F5652" s="11"/>
      <c r="G5652" s="11"/>
      <c r="H5652" s="11"/>
      <c r="I5652" s="11"/>
      <c r="J5652" s="11"/>
      <c r="K5652" s="11"/>
      <c r="L5652" s="5">
        <f t="shared" si="264"/>
        <v>1.28349</v>
      </c>
      <c r="M5652" s="22">
        <f>SUMIFS('[1]pvwatts_Cov KY, 7.0815 kWDC, Ro'!$M$33:$M$8792,'[1]pvwatts_Cov KY, 7.0815 kWDC, Ro'!$Q$33:$Q$8792,N5652,'[1]pvwatts_Cov KY, 7.0815 kWDC, Ro'!$R$33:$R$8792,O5652,'[1]pvwatts_Cov KY, 7.0815 kWDC, Ro'!$S$33:$S$8792,C5652)</f>
        <v>2.7353429999999999</v>
      </c>
      <c r="N5652">
        <f t="shared" si="265"/>
        <v>11</v>
      </c>
      <c r="O5652">
        <f t="shared" si="266"/>
        <v>22</v>
      </c>
    </row>
    <row r="5653" spans="1:15">
      <c r="A5653" s="5" t="s">
        <v>3</v>
      </c>
      <c r="B5653" s="8">
        <v>44522</v>
      </c>
      <c r="C5653" s="9">
        <v>12</v>
      </c>
      <c r="D5653" s="10">
        <v>163032.67730297463</v>
      </c>
      <c r="E5653" s="11"/>
      <c r="F5653" s="11"/>
      <c r="G5653" s="11"/>
      <c r="H5653" s="11"/>
      <c r="I5653" s="11"/>
      <c r="J5653" s="11"/>
      <c r="K5653" s="11"/>
      <c r="L5653" s="5">
        <f t="shared" si="264"/>
        <v>1.21417</v>
      </c>
      <c r="M5653" s="22">
        <f>SUMIFS('[1]pvwatts_Cov KY, 7.0815 kWDC, Ro'!$M$33:$M$8792,'[1]pvwatts_Cov KY, 7.0815 kWDC, Ro'!$Q$33:$Q$8792,N5653,'[1]pvwatts_Cov KY, 7.0815 kWDC, Ro'!$R$33:$R$8792,O5653,'[1]pvwatts_Cov KY, 7.0815 kWDC, Ro'!$S$33:$S$8792,C5653)</f>
        <v>3.7290209999999999</v>
      </c>
      <c r="N5653">
        <f t="shared" si="265"/>
        <v>11</v>
      </c>
      <c r="O5653">
        <f t="shared" si="266"/>
        <v>22</v>
      </c>
    </row>
    <row r="5654" spans="1:15">
      <c r="A5654" s="5" t="s">
        <v>3</v>
      </c>
      <c r="B5654" s="8">
        <v>44522</v>
      </c>
      <c r="C5654" s="9">
        <v>13</v>
      </c>
      <c r="D5654" s="10">
        <v>156323.94954619627</v>
      </c>
      <c r="E5654" s="11"/>
      <c r="F5654" s="11"/>
      <c r="G5654" s="11"/>
      <c r="H5654" s="11"/>
      <c r="I5654" s="11"/>
      <c r="J5654" s="11"/>
      <c r="K5654" s="11"/>
      <c r="L5654" s="5">
        <f t="shared" si="264"/>
        <v>1.1641999999999999</v>
      </c>
      <c r="M5654" s="22">
        <f>SUMIFS('[1]pvwatts_Cov KY, 7.0815 kWDC, Ro'!$M$33:$M$8792,'[1]pvwatts_Cov KY, 7.0815 kWDC, Ro'!$Q$33:$Q$8792,N5654,'[1]pvwatts_Cov KY, 7.0815 kWDC, Ro'!$R$33:$R$8792,O5654,'[1]pvwatts_Cov KY, 7.0815 kWDC, Ro'!$S$33:$S$8792,C5654)</f>
        <v>3.8735620000000002</v>
      </c>
      <c r="N5654">
        <f t="shared" si="265"/>
        <v>11</v>
      </c>
      <c r="O5654">
        <f t="shared" si="266"/>
        <v>22</v>
      </c>
    </row>
    <row r="5655" spans="1:15">
      <c r="A5655" s="5" t="s">
        <v>3</v>
      </c>
      <c r="B5655" s="8">
        <v>44522</v>
      </c>
      <c r="C5655" s="9">
        <v>14</v>
      </c>
      <c r="D5655" s="10">
        <v>151135.7107135508</v>
      </c>
      <c r="E5655" s="11"/>
      <c r="F5655" s="11"/>
      <c r="G5655" s="11"/>
      <c r="H5655" s="11"/>
      <c r="I5655" s="11"/>
      <c r="J5655" s="11"/>
      <c r="K5655" s="11"/>
      <c r="L5655" s="5">
        <f t="shared" si="264"/>
        <v>1.1255599999999999</v>
      </c>
      <c r="M5655" s="22">
        <f>SUMIFS('[1]pvwatts_Cov KY, 7.0815 kWDC, Ro'!$M$33:$M$8792,'[1]pvwatts_Cov KY, 7.0815 kWDC, Ro'!$Q$33:$Q$8792,N5655,'[1]pvwatts_Cov KY, 7.0815 kWDC, Ro'!$R$33:$R$8792,O5655,'[1]pvwatts_Cov KY, 7.0815 kWDC, Ro'!$S$33:$S$8792,C5655)</f>
        <v>2.7520060000000002</v>
      </c>
      <c r="N5655">
        <f t="shared" si="265"/>
        <v>11</v>
      </c>
      <c r="O5655">
        <f t="shared" si="266"/>
        <v>22</v>
      </c>
    </row>
    <row r="5656" spans="1:15">
      <c r="A5656" s="5" t="s">
        <v>3</v>
      </c>
      <c r="B5656" s="8">
        <v>44522</v>
      </c>
      <c r="C5656" s="9">
        <v>15</v>
      </c>
      <c r="D5656" s="10">
        <v>148027.64838171756</v>
      </c>
      <c r="E5656" s="11"/>
      <c r="F5656" s="11"/>
      <c r="G5656" s="11"/>
      <c r="H5656" s="11"/>
      <c r="I5656" s="11"/>
      <c r="J5656" s="11"/>
      <c r="K5656" s="11"/>
      <c r="L5656" s="5">
        <f t="shared" si="264"/>
        <v>1.10242</v>
      </c>
      <c r="M5656" s="22">
        <f>SUMIFS('[1]pvwatts_Cov KY, 7.0815 kWDC, Ro'!$M$33:$M$8792,'[1]pvwatts_Cov KY, 7.0815 kWDC, Ro'!$Q$33:$Q$8792,N5656,'[1]pvwatts_Cov KY, 7.0815 kWDC, Ro'!$R$33:$R$8792,O5656,'[1]pvwatts_Cov KY, 7.0815 kWDC, Ro'!$S$33:$S$8792,C5656)</f>
        <v>2.5123289999999998</v>
      </c>
      <c r="N5656">
        <f t="shared" si="265"/>
        <v>11</v>
      </c>
      <c r="O5656">
        <f t="shared" si="266"/>
        <v>22</v>
      </c>
    </row>
    <row r="5657" spans="1:15">
      <c r="A5657" s="5" t="s">
        <v>3</v>
      </c>
      <c r="B5657" s="8">
        <v>44522</v>
      </c>
      <c r="C5657" s="9">
        <v>16</v>
      </c>
      <c r="D5657" s="10">
        <v>152893.24407379015</v>
      </c>
      <c r="E5657" s="11"/>
      <c r="F5657" s="11"/>
      <c r="G5657" s="11"/>
      <c r="H5657" s="11"/>
      <c r="I5657" s="11"/>
      <c r="J5657" s="11"/>
      <c r="K5657" s="11"/>
      <c r="L5657" s="5">
        <f t="shared" si="264"/>
        <v>1.1386499999999999</v>
      </c>
      <c r="M5657" s="22">
        <f>SUMIFS('[1]pvwatts_Cov KY, 7.0815 kWDC, Ro'!$M$33:$M$8792,'[1]pvwatts_Cov KY, 7.0815 kWDC, Ro'!$Q$33:$Q$8792,N5657,'[1]pvwatts_Cov KY, 7.0815 kWDC, Ro'!$R$33:$R$8792,O5657,'[1]pvwatts_Cov KY, 7.0815 kWDC, Ro'!$S$33:$S$8792,C5657)</f>
        <v>2.1932849999999999</v>
      </c>
      <c r="N5657">
        <f t="shared" si="265"/>
        <v>11</v>
      </c>
      <c r="O5657">
        <f t="shared" si="266"/>
        <v>22</v>
      </c>
    </row>
    <row r="5658" spans="1:15">
      <c r="A5658" s="5" t="s">
        <v>3</v>
      </c>
      <c r="B5658" s="8">
        <v>44522</v>
      </c>
      <c r="C5658" s="9">
        <v>17</v>
      </c>
      <c r="D5658" s="10">
        <v>169896.08462848718</v>
      </c>
      <c r="E5658" s="11"/>
      <c r="F5658" s="11"/>
      <c r="G5658" s="11"/>
      <c r="H5658" s="11"/>
      <c r="I5658" s="11"/>
      <c r="J5658" s="11"/>
      <c r="K5658" s="11"/>
      <c r="L5658" s="5">
        <f t="shared" si="264"/>
        <v>1.26528</v>
      </c>
      <c r="M5658" s="22">
        <f>SUMIFS('[1]pvwatts_Cov KY, 7.0815 kWDC, Ro'!$M$33:$M$8792,'[1]pvwatts_Cov KY, 7.0815 kWDC, Ro'!$Q$33:$Q$8792,N5658,'[1]pvwatts_Cov KY, 7.0815 kWDC, Ro'!$R$33:$R$8792,O5658,'[1]pvwatts_Cov KY, 7.0815 kWDC, Ro'!$S$33:$S$8792,C5658)</f>
        <v>0.74717299999999998</v>
      </c>
      <c r="N5658">
        <f t="shared" si="265"/>
        <v>11</v>
      </c>
      <c r="O5658">
        <f t="shared" si="266"/>
        <v>22</v>
      </c>
    </row>
    <row r="5659" spans="1:15">
      <c r="A5659" s="5" t="s">
        <v>3</v>
      </c>
      <c r="B5659" s="8">
        <v>44522</v>
      </c>
      <c r="C5659" s="9">
        <v>18</v>
      </c>
      <c r="D5659" s="10">
        <v>202050.75957304283</v>
      </c>
      <c r="E5659" s="11"/>
      <c r="F5659" s="11"/>
      <c r="G5659" s="11"/>
      <c r="H5659" s="11"/>
      <c r="I5659" s="11"/>
      <c r="J5659" s="11"/>
      <c r="K5659" s="11"/>
      <c r="L5659" s="5">
        <f t="shared" si="264"/>
        <v>1.50475</v>
      </c>
      <c r="M5659" s="22">
        <f>SUMIFS('[1]pvwatts_Cov KY, 7.0815 kWDC, Ro'!$M$33:$M$8792,'[1]pvwatts_Cov KY, 7.0815 kWDC, Ro'!$Q$33:$Q$8792,N5659,'[1]pvwatts_Cov KY, 7.0815 kWDC, Ro'!$R$33:$R$8792,O5659,'[1]pvwatts_Cov KY, 7.0815 kWDC, Ro'!$S$33:$S$8792,C5659)</f>
        <v>0</v>
      </c>
      <c r="N5659">
        <f t="shared" si="265"/>
        <v>11</v>
      </c>
      <c r="O5659">
        <f t="shared" si="266"/>
        <v>22</v>
      </c>
    </row>
    <row r="5660" spans="1:15">
      <c r="A5660" s="5" t="s">
        <v>3</v>
      </c>
      <c r="B5660" s="8">
        <v>44522</v>
      </c>
      <c r="C5660" s="9">
        <v>19</v>
      </c>
      <c r="D5660" s="10">
        <v>218498.29712735073</v>
      </c>
      <c r="E5660" s="11"/>
      <c r="F5660" s="11"/>
      <c r="G5660" s="11"/>
      <c r="H5660" s="11"/>
      <c r="I5660" s="11"/>
      <c r="J5660" s="11"/>
      <c r="K5660" s="11"/>
      <c r="L5660" s="5">
        <f t="shared" si="264"/>
        <v>1.62724</v>
      </c>
      <c r="M5660" s="22">
        <f>SUMIFS('[1]pvwatts_Cov KY, 7.0815 kWDC, Ro'!$M$33:$M$8792,'[1]pvwatts_Cov KY, 7.0815 kWDC, Ro'!$Q$33:$Q$8792,N5660,'[1]pvwatts_Cov KY, 7.0815 kWDC, Ro'!$R$33:$R$8792,O5660,'[1]pvwatts_Cov KY, 7.0815 kWDC, Ro'!$S$33:$S$8792,C5660)</f>
        <v>0</v>
      </c>
      <c r="N5660">
        <f t="shared" si="265"/>
        <v>11</v>
      </c>
      <c r="O5660">
        <f t="shared" si="266"/>
        <v>22</v>
      </c>
    </row>
    <row r="5661" spans="1:15">
      <c r="A5661" s="5" t="s">
        <v>3</v>
      </c>
      <c r="B5661" s="8">
        <v>44522</v>
      </c>
      <c r="C5661" s="9">
        <v>20</v>
      </c>
      <c r="D5661" s="10">
        <v>223183.77812429945</v>
      </c>
      <c r="E5661" s="11"/>
      <c r="F5661" s="11"/>
      <c r="G5661" s="11"/>
      <c r="H5661" s="11"/>
      <c r="I5661" s="11"/>
      <c r="J5661" s="11"/>
      <c r="K5661" s="11"/>
      <c r="L5661" s="5">
        <f t="shared" si="264"/>
        <v>1.6621300000000001</v>
      </c>
      <c r="M5661" s="22">
        <f>SUMIFS('[1]pvwatts_Cov KY, 7.0815 kWDC, Ro'!$M$33:$M$8792,'[1]pvwatts_Cov KY, 7.0815 kWDC, Ro'!$Q$33:$Q$8792,N5661,'[1]pvwatts_Cov KY, 7.0815 kWDC, Ro'!$R$33:$R$8792,O5661,'[1]pvwatts_Cov KY, 7.0815 kWDC, Ro'!$S$33:$S$8792,C5661)</f>
        <v>0</v>
      </c>
      <c r="N5661">
        <f t="shared" si="265"/>
        <v>11</v>
      </c>
      <c r="O5661">
        <f t="shared" si="266"/>
        <v>22</v>
      </c>
    </row>
    <row r="5662" spans="1:15">
      <c r="A5662" s="5" t="s">
        <v>3</v>
      </c>
      <c r="B5662" s="8">
        <v>44522</v>
      </c>
      <c r="C5662" s="9">
        <v>21</v>
      </c>
      <c r="D5662" s="10">
        <v>222215.13938765496</v>
      </c>
      <c r="E5662" s="11"/>
      <c r="F5662" s="11"/>
      <c r="G5662" s="11"/>
      <c r="H5662" s="11"/>
      <c r="I5662" s="11"/>
      <c r="J5662" s="11"/>
      <c r="K5662" s="11"/>
      <c r="L5662" s="5">
        <f t="shared" si="264"/>
        <v>1.6549199999999999</v>
      </c>
      <c r="M5662" s="22">
        <f>SUMIFS('[1]pvwatts_Cov KY, 7.0815 kWDC, Ro'!$M$33:$M$8792,'[1]pvwatts_Cov KY, 7.0815 kWDC, Ro'!$Q$33:$Q$8792,N5662,'[1]pvwatts_Cov KY, 7.0815 kWDC, Ro'!$R$33:$R$8792,O5662,'[1]pvwatts_Cov KY, 7.0815 kWDC, Ro'!$S$33:$S$8792,C5662)</f>
        <v>0</v>
      </c>
      <c r="N5662">
        <f t="shared" si="265"/>
        <v>11</v>
      </c>
      <c r="O5662">
        <f t="shared" si="266"/>
        <v>22</v>
      </c>
    </row>
    <row r="5663" spans="1:15">
      <c r="A5663" s="5" t="s">
        <v>3</v>
      </c>
      <c r="B5663" s="8">
        <v>44522</v>
      </c>
      <c r="C5663" s="9">
        <v>22</v>
      </c>
      <c r="D5663" s="10">
        <v>215300.0954436491</v>
      </c>
      <c r="E5663" s="11"/>
      <c r="F5663" s="11"/>
      <c r="G5663" s="11"/>
      <c r="H5663" s="11"/>
      <c r="I5663" s="11"/>
      <c r="J5663" s="11"/>
      <c r="K5663" s="11"/>
      <c r="L5663" s="5">
        <f t="shared" si="264"/>
        <v>1.6034200000000001</v>
      </c>
      <c r="M5663" s="22">
        <f>SUMIFS('[1]pvwatts_Cov KY, 7.0815 kWDC, Ro'!$M$33:$M$8792,'[1]pvwatts_Cov KY, 7.0815 kWDC, Ro'!$Q$33:$Q$8792,N5663,'[1]pvwatts_Cov KY, 7.0815 kWDC, Ro'!$R$33:$R$8792,O5663,'[1]pvwatts_Cov KY, 7.0815 kWDC, Ro'!$S$33:$S$8792,C5663)</f>
        <v>0</v>
      </c>
      <c r="N5663">
        <f t="shared" si="265"/>
        <v>11</v>
      </c>
      <c r="O5663">
        <f t="shared" si="266"/>
        <v>22</v>
      </c>
    </row>
    <row r="5664" spans="1:15">
      <c r="A5664" s="5" t="s">
        <v>3</v>
      </c>
      <c r="B5664" s="8">
        <v>44522</v>
      </c>
      <c r="C5664" s="9">
        <v>23</v>
      </c>
      <c r="D5664" s="10">
        <v>201167.49094083815</v>
      </c>
      <c r="E5664" s="11"/>
      <c r="F5664" s="11"/>
      <c r="G5664" s="11"/>
      <c r="H5664" s="11"/>
      <c r="I5664" s="11"/>
      <c r="J5664" s="11"/>
      <c r="K5664" s="11"/>
      <c r="L5664" s="5">
        <f t="shared" si="264"/>
        <v>1.49817</v>
      </c>
      <c r="M5664" s="22">
        <f>SUMIFS('[1]pvwatts_Cov KY, 7.0815 kWDC, Ro'!$M$33:$M$8792,'[1]pvwatts_Cov KY, 7.0815 kWDC, Ro'!$Q$33:$Q$8792,N5664,'[1]pvwatts_Cov KY, 7.0815 kWDC, Ro'!$R$33:$R$8792,O5664,'[1]pvwatts_Cov KY, 7.0815 kWDC, Ro'!$S$33:$S$8792,C5664)</f>
        <v>0</v>
      </c>
      <c r="N5664">
        <f t="shared" si="265"/>
        <v>11</v>
      </c>
      <c r="O5664">
        <f t="shared" si="266"/>
        <v>22</v>
      </c>
    </row>
    <row r="5665" spans="1:15">
      <c r="A5665" s="5" t="s">
        <v>3</v>
      </c>
      <c r="B5665" s="8">
        <v>44522</v>
      </c>
      <c r="C5665" s="9">
        <v>24</v>
      </c>
      <c r="D5665" s="10">
        <v>187595.93549455193</v>
      </c>
      <c r="E5665" s="11"/>
      <c r="F5665" s="11"/>
      <c r="G5665" s="11"/>
      <c r="H5665" s="11"/>
      <c r="I5665" s="11"/>
      <c r="J5665" s="11"/>
      <c r="K5665" s="11"/>
      <c r="L5665" s="5">
        <f t="shared" si="264"/>
        <v>1.3971</v>
      </c>
      <c r="M5665" s="22">
        <f>SUMIFS('[1]pvwatts_Cov KY, 7.0815 kWDC, Ro'!$M$33:$M$8792,'[1]pvwatts_Cov KY, 7.0815 kWDC, Ro'!$Q$33:$Q$8792,N5665,'[1]pvwatts_Cov KY, 7.0815 kWDC, Ro'!$R$33:$R$8792,O5665,'[1]pvwatts_Cov KY, 7.0815 kWDC, Ro'!$S$33:$S$8792,C5665)</f>
        <v>0</v>
      </c>
      <c r="N5665">
        <f t="shared" si="265"/>
        <v>11</v>
      </c>
      <c r="O5665">
        <f t="shared" si="266"/>
        <v>22</v>
      </c>
    </row>
    <row r="5666" spans="1:15">
      <c r="A5666" s="5" t="s">
        <v>3</v>
      </c>
      <c r="B5666" s="8">
        <v>44523</v>
      </c>
      <c r="C5666" s="9">
        <v>1</v>
      </c>
      <c r="D5666" s="10">
        <v>179976.55622483013</v>
      </c>
      <c r="E5666" s="11"/>
      <c r="F5666" s="11"/>
      <c r="G5666" s="11"/>
      <c r="H5666" s="11"/>
      <c r="I5666" s="11"/>
      <c r="J5666" s="11"/>
      <c r="K5666" s="11"/>
      <c r="L5666" s="5">
        <f t="shared" si="264"/>
        <v>1.3403499999999999</v>
      </c>
      <c r="M5666" s="22">
        <f>SUMIFS('[1]pvwatts_Cov KY, 7.0815 kWDC, Ro'!$M$33:$M$8792,'[1]pvwatts_Cov KY, 7.0815 kWDC, Ro'!$Q$33:$Q$8792,N5666,'[1]pvwatts_Cov KY, 7.0815 kWDC, Ro'!$R$33:$R$8792,O5666,'[1]pvwatts_Cov KY, 7.0815 kWDC, Ro'!$S$33:$S$8792,C5666)</f>
        <v>0</v>
      </c>
      <c r="N5666">
        <f t="shared" si="265"/>
        <v>11</v>
      </c>
      <c r="O5666">
        <f t="shared" si="266"/>
        <v>23</v>
      </c>
    </row>
    <row r="5667" spans="1:15">
      <c r="A5667" s="5" t="s">
        <v>3</v>
      </c>
      <c r="B5667" s="8">
        <v>44523</v>
      </c>
      <c r="C5667" s="9">
        <v>2</v>
      </c>
      <c r="D5667" s="10">
        <v>177819.42526312039</v>
      </c>
      <c r="E5667" s="11"/>
      <c r="F5667" s="11"/>
      <c r="G5667" s="11"/>
      <c r="H5667" s="11"/>
      <c r="I5667" s="11"/>
      <c r="J5667" s="11"/>
      <c r="K5667" s="11"/>
      <c r="L5667" s="5">
        <f t="shared" si="264"/>
        <v>1.32429</v>
      </c>
      <c r="M5667" s="22">
        <f>SUMIFS('[1]pvwatts_Cov KY, 7.0815 kWDC, Ro'!$M$33:$M$8792,'[1]pvwatts_Cov KY, 7.0815 kWDC, Ro'!$Q$33:$Q$8792,N5667,'[1]pvwatts_Cov KY, 7.0815 kWDC, Ro'!$R$33:$R$8792,O5667,'[1]pvwatts_Cov KY, 7.0815 kWDC, Ro'!$S$33:$S$8792,C5667)</f>
        <v>0</v>
      </c>
      <c r="N5667">
        <f t="shared" si="265"/>
        <v>11</v>
      </c>
      <c r="O5667">
        <f t="shared" si="266"/>
        <v>23</v>
      </c>
    </row>
    <row r="5668" spans="1:15">
      <c r="A5668" s="5" t="s">
        <v>3</v>
      </c>
      <c r="B5668" s="8">
        <v>44523</v>
      </c>
      <c r="C5668" s="9">
        <v>3</v>
      </c>
      <c r="D5668" s="10">
        <v>179095.39339639674</v>
      </c>
      <c r="E5668" s="11"/>
      <c r="F5668" s="11"/>
      <c r="G5668" s="11"/>
      <c r="H5668" s="11"/>
      <c r="I5668" s="11"/>
      <c r="J5668" s="11"/>
      <c r="K5668" s="11"/>
      <c r="L5668" s="5">
        <f t="shared" si="264"/>
        <v>1.33379</v>
      </c>
      <c r="M5668" s="22">
        <f>SUMIFS('[1]pvwatts_Cov KY, 7.0815 kWDC, Ro'!$M$33:$M$8792,'[1]pvwatts_Cov KY, 7.0815 kWDC, Ro'!$Q$33:$Q$8792,N5668,'[1]pvwatts_Cov KY, 7.0815 kWDC, Ro'!$R$33:$R$8792,O5668,'[1]pvwatts_Cov KY, 7.0815 kWDC, Ro'!$S$33:$S$8792,C5668)</f>
        <v>0</v>
      </c>
      <c r="N5668">
        <f t="shared" si="265"/>
        <v>11</v>
      </c>
      <c r="O5668">
        <f t="shared" si="266"/>
        <v>23</v>
      </c>
    </row>
    <row r="5669" spans="1:15">
      <c r="A5669" s="5" t="s">
        <v>3</v>
      </c>
      <c r="B5669" s="8">
        <v>44523</v>
      </c>
      <c r="C5669" s="9">
        <v>4</v>
      </c>
      <c r="D5669" s="10">
        <v>182796.77443935379</v>
      </c>
      <c r="E5669" s="11"/>
      <c r="F5669" s="11"/>
      <c r="G5669" s="11"/>
      <c r="H5669" s="11"/>
      <c r="I5669" s="11"/>
      <c r="J5669" s="11"/>
      <c r="K5669" s="11"/>
      <c r="L5669" s="5">
        <f t="shared" si="264"/>
        <v>1.3613599999999999</v>
      </c>
      <c r="M5669" s="22">
        <f>SUMIFS('[1]pvwatts_Cov KY, 7.0815 kWDC, Ro'!$M$33:$M$8792,'[1]pvwatts_Cov KY, 7.0815 kWDC, Ro'!$Q$33:$Q$8792,N5669,'[1]pvwatts_Cov KY, 7.0815 kWDC, Ro'!$R$33:$R$8792,O5669,'[1]pvwatts_Cov KY, 7.0815 kWDC, Ro'!$S$33:$S$8792,C5669)</f>
        <v>0</v>
      </c>
      <c r="N5669">
        <f t="shared" si="265"/>
        <v>11</v>
      </c>
      <c r="O5669">
        <f t="shared" si="266"/>
        <v>23</v>
      </c>
    </row>
    <row r="5670" spans="1:15">
      <c r="A5670" s="5" t="s">
        <v>3</v>
      </c>
      <c r="B5670" s="8">
        <v>44523</v>
      </c>
      <c r="C5670" s="9">
        <v>5</v>
      </c>
      <c r="D5670" s="10">
        <v>189124.90593007032</v>
      </c>
      <c r="E5670" s="11"/>
      <c r="F5670" s="11"/>
      <c r="G5670" s="11"/>
      <c r="H5670" s="11"/>
      <c r="I5670" s="11"/>
      <c r="J5670" s="11"/>
      <c r="K5670" s="11"/>
      <c r="L5670" s="5">
        <f t="shared" si="264"/>
        <v>1.40848</v>
      </c>
      <c r="M5670" s="22">
        <f>SUMIFS('[1]pvwatts_Cov KY, 7.0815 kWDC, Ro'!$M$33:$M$8792,'[1]pvwatts_Cov KY, 7.0815 kWDC, Ro'!$Q$33:$Q$8792,N5670,'[1]pvwatts_Cov KY, 7.0815 kWDC, Ro'!$R$33:$R$8792,O5670,'[1]pvwatts_Cov KY, 7.0815 kWDC, Ro'!$S$33:$S$8792,C5670)</f>
        <v>0</v>
      </c>
      <c r="N5670">
        <f t="shared" si="265"/>
        <v>11</v>
      </c>
      <c r="O5670">
        <f t="shared" si="266"/>
        <v>23</v>
      </c>
    </row>
    <row r="5671" spans="1:15">
      <c r="A5671" s="5" t="s">
        <v>3</v>
      </c>
      <c r="B5671" s="8">
        <v>44523</v>
      </c>
      <c r="C5671" s="9">
        <v>6</v>
      </c>
      <c r="D5671" s="10">
        <v>202413.73042239205</v>
      </c>
      <c r="E5671" s="11"/>
      <c r="F5671" s="11"/>
      <c r="G5671" s="11"/>
      <c r="H5671" s="11"/>
      <c r="I5671" s="11"/>
      <c r="J5671" s="11"/>
      <c r="K5671" s="11"/>
      <c r="L5671" s="5">
        <f t="shared" si="264"/>
        <v>1.50745</v>
      </c>
      <c r="M5671" s="22">
        <f>SUMIFS('[1]pvwatts_Cov KY, 7.0815 kWDC, Ro'!$M$33:$M$8792,'[1]pvwatts_Cov KY, 7.0815 kWDC, Ro'!$Q$33:$Q$8792,N5671,'[1]pvwatts_Cov KY, 7.0815 kWDC, Ro'!$R$33:$R$8792,O5671,'[1]pvwatts_Cov KY, 7.0815 kWDC, Ro'!$S$33:$S$8792,C5671)</f>
        <v>0</v>
      </c>
      <c r="N5671">
        <f t="shared" si="265"/>
        <v>11</v>
      </c>
      <c r="O5671">
        <f t="shared" si="266"/>
        <v>23</v>
      </c>
    </row>
    <row r="5672" spans="1:15">
      <c r="A5672" s="5" t="s">
        <v>3</v>
      </c>
      <c r="B5672" s="8">
        <v>44523</v>
      </c>
      <c r="C5672" s="9">
        <v>7</v>
      </c>
      <c r="D5672" s="10">
        <v>221875.73055366811</v>
      </c>
      <c r="E5672" s="11"/>
      <c r="F5672" s="11"/>
      <c r="G5672" s="11"/>
      <c r="H5672" s="11"/>
      <c r="I5672" s="11"/>
      <c r="J5672" s="11"/>
      <c r="K5672" s="11"/>
      <c r="L5672" s="5">
        <f t="shared" si="264"/>
        <v>1.65239</v>
      </c>
      <c r="M5672" s="22">
        <f>SUMIFS('[1]pvwatts_Cov KY, 7.0815 kWDC, Ro'!$M$33:$M$8792,'[1]pvwatts_Cov KY, 7.0815 kWDC, Ro'!$Q$33:$Q$8792,N5672,'[1]pvwatts_Cov KY, 7.0815 kWDC, Ro'!$R$33:$R$8792,O5672,'[1]pvwatts_Cov KY, 7.0815 kWDC, Ro'!$S$33:$S$8792,C5672)</f>
        <v>0</v>
      </c>
      <c r="N5672">
        <f t="shared" si="265"/>
        <v>11</v>
      </c>
      <c r="O5672">
        <f t="shared" si="266"/>
        <v>23</v>
      </c>
    </row>
    <row r="5673" spans="1:15">
      <c r="A5673" s="5" t="s">
        <v>3</v>
      </c>
      <c r="B5673" s="8">
        <v>44523</v>
      </c>
      <c r="C5673" s="9">
        <v>8</v>
      </c>
      <c r="D5673" s="10">
        <v>231462.63496264722</v>
      </c>
      <c r="E5673" s="11"/>
      <c r="F5673" s="11"/>
      <c r="G5673" s="11"/>
      <c r="H5673" s="11"/>
      <c r="I5673" s="11"/>
      <c r="J5673" s="11"/>
      <c r="K5673" s="11"/>
      <c r="L5673" s="5">
        <f t="shared" si="264"/>
        <v>1.7237899999999999</v>
      </c>
      <c r="M5673" s="22">
        <f>SUMIFS('[1]pvwatts_Cov KY, 7.0815 kWDC, Ro'!$M$33:$M$8792,'[1]pvwatts_Cov KY, 7.0815 kWDC, Ro'!$Q$33:$Q$8792,N5673,'[1]pvwatts_Cov KY, 7.0815 kWDC, Ro'!$R$33:$R$8792,O5673,'[1]pvwatts_Cov KY, 7.0815 kWDC, Ro'!$S$33:$S$8792,C5673)</f>
        <v>0</v>
      </c>
      <c r="N5673">
        <f t="shared" si="265"/>
        <v>11</v>
      </c>
      <c r="O5673">
        <f t="shared" si="266"/>
        <v>23</v>
      </c>
    </row>
    <row r="5674" spans="1:15">
      <c r="A5674" s="5" t="s">
        <v>3</v>
      </c>
      <c r="B5674" s="8">
        <v>44523</v>
      </c>
      <c r="C5674" s="9">
        <v>9</v>
      </c>
      <c r="D5674" s="10">
        <v>220094.97382391107</v>
      </c>
      <c r="E5674" s="11"/>
      <c r="F5674" s="11"/>
      <c r="G5674" s="11"/>
      <c r="H5674" s="11"/>
      <c r="I5674" s="11"/>
      <c r="J5674" s="11"/>
      <c r="K5674" s="11"/>
      <c r="L5674" s="5">
        <f t="shared" si="264"/>
        <v>1.63913</v>
      </c>
      <c r="M5674" s="22">
        <f>SUMIFS('[1]pvwatts_Cov KY, 7.0815 kWDC, Ro'!$M$33:$M$8792,'[1]pvwatts_Cov KY, 7.0815 kWDC, Ro'!$Q$33:$Q$8792,N5674,'[1]pvwatts_Cov KY, 7.0815 kWDC, Ro'!$R$33:$R$8792,O5674,'[1]pvwatts_Cov KY, 7.0815 kWDC, Ro'!$S$33:$S$8792,C5674)</f>
        <v>0.62918700000000005</v>
      </c>
      <c r="N5674">
        <f t="shared" si="265"/>
        <v>11</v>
      </c>
      <c r="O5674">
        <f t="shared" si="266"/>
        <v>23</v>
      </c>
    </row>
    <row r="5675" spans="1:15">
      <c r="A5675" s="5" t="s">
        <v>3</v>
      </c>
      <c r="B5675" s="8">
        <v>44523</v>
      </c>
      <c r="C5675" s="9">
        <v>10</v>
      </c>
      <c r="D5675" s="10">
        <v>200013.55148961398</v>
      </c>
      <c r="E5675" s="11"/>
      <c r="F5675" s="11"/>
      <c r="G5675" s="11"/>
      <c r="H5675" s="11"/>
      <c r="I5675" s="11"/>
      <c r="J5675" s="11"/>
      <c r="K5675" s="11"/>
      <c r="L5675" s="5">
        <f t="shared" si="264"/>
        <v>1.4895799999999999</v>
      </c>
      <c r="M5675" s="22">
        <f>SUMIFS('[1]pvwatts_Cov KY, 7.0815 kWDC, Ro'!$M$33:$M$8792,'[1]pvwatts_Cov KY, 7.0815 kWDC, Ro'!$Q$33:$Q$8792,N5675,'[1]pvwatts_Cov KY, 7.0815 kWDC, Ro'!$R$33:$R$8792,O5675,'[1]pvwatts_Cov KY, 7.0815 kWDC, Ro'!$S$33:$S$8792,C5675)</f>
        <v>2.2453539999999998</v>
      </c>
      <c r="N5675">
        <f t="shared" si="265"/>
        <v>11</v>
      </c>
      <c r="O5675">
        <f t="shared" si="266"/>
        <v>23</v>
      </c>
    </row>
    <row r="5676" spans="1:15">
      <c r="A5676" s="5" t="s">
        <v>3</v>
      </c>
      <c r="B5676" s="8">
        <v>44523</v>
      </c>
      <c r="C5676" s="9">
        <v>11</v>
      </c>
      <c r="D5676" s="10">
        <v>183555.46038547411</v>
      </c>
      <c r="E5676" s="11"/>
      <c r="F5676" s="11"/>
      <c r="G5676" s="11"/>
      <c r="H5676" s="11"/>
      <c r="I5676" s="11"/>
      <c r="J5676" s="11"/>
      <c r="K5676" s="11"/>
      <c r="L5676" s="5">
        <f t="shared" si="264"/>
        <v>1.3670100000000001</v>
      </c>
      <c r="M5676" s="22">
        <f>SUMIFS('[1]pvwatts_Cov KY, 7.0815 kWDC, Ro'!$M$33:$M$8792,'[1]pvwatts_Cov KY, 7.0815 kWDC, Ro'!$Q$33:$Q$8792,N5676,'[1]pvwatts_Cov KY, 7.0815 kWDC, Ro'!$R$33:$R$8792,O5676,'[1]pvwatts_Cov KY, 7.0815 kWDC, Ro'!$S$33:$S$8792,C5676)</f>
        <v>2.2270059999999998</v>
      </c>
      <c r="N5676">
        <f t="shared" si="265"/>
        <v>11</v>
      </c>
      <c r="O5676">
        <f t="shared" si="266"/>
        <v>23</v>
      </c>
    </row>
    <row r="5677" spans="1:15">
      <c r="A5677" s="5" t="s">
        <v>3</v>
      </c>
      <c r="B5677" s="8">
        <v>44523</v>
      </c>
      <c r="C5677" s="9">
        <v>12</v>
      </c>
      <c r="D5677" s="10">
        <v>172932.75444892689</v>
      </c>
      <c r="E5677" s="11"/>
      <c r="F5677" s="11"/>
      <c r="G5677" s="11"/>
      <c r="H5677" s="11"/>
      <c r="I5677" s="11"/>
      <c r="J5677" s="11"/>
      <c r="K5677" s="11"/>
      <c r="L5677" s="5">
        <f t="shared" si="264"/>
        <v>1.2879</v>
      </c>
      <c r="M5677" s="22">
        <f>SUMIFS('[1]pvwatts_Cov KY, 7.0815 kWDC, Ro'!$M$33:$M$8792,'[1]pvwatts_Cov KY, 7.0815 kWDC, Ro'!$Q$33:$Q$8792,N5677,'[1]pvwatts_Cov KY, 7.0815 kWDC, Ro'!$R$33:$R$8792,O5677,'[1]pvwatts_Cov KY, 7.0815 kWDC, Ro'!$S$33:$S$8792,C5677)</f>
        <v>3.089601</v>
      </c>
      <c r="N5677">
        <f t="shared" si="265"/>
        <v>11</v>
      </c>
      <c r="O5677">
        <f t="shared" si="266"/>
        <v>23</v>
      </c>
    </row>
    <row r="5678" spans="1:15">
      <c r="A5678" s="5" t="s">
        <v>3</v>
      </c>
      <c r="B5678" s="8">
        <v>44523</v>
      </c>
      <c r="C5678" s="9">
        <v>13</v>
      </c>
      <c r="D5678" s="10">
        <v>165049.10403526408</v>
      </c>
      <c r="E5678" s="11"/>
      <c r="F5678" s="11"/>
      <c r="G5678" s="11"/>
      <c r="H5678" s="11"/>
      <c r="I5678" s="11"/>
      <c r="J5678" s="11"/>
      <c r="K5678" s="11"/>
      <c r="L5678" s="5">
        <f t="shared" si="264"/>
        <v>1.2291799999999999</v>
      </c>
      <c r="M5678" s="22">
        <f>SUMIFS('[1]pvwatts_Cov KY, 7.0815 kWDC, Ro'!$M$33:$M$8792,'[1]pvwatts_Cov KY, 7.0815 kWDC, Ro'!$Q$33:$Q$8792,N5678,'[1]pvwatts_Cov KY, 7.0815 kWDC, Ro'!$R$33:$R$8792,O5678,'[1]pvwatts_Cov KY, 7.0815 kWDC, Ro'!$S$33:$S$8792,C5678)</f>
        <v>3.7731569999999999</v>
      </c>
      <c r="N5678">
        <f t="shared" si="265"/>
        <v>11</v>
      </c>
      <c r="O5678">
        <f t="shared" si="266"/>
        <v>23</v>
      </c>
    </row>
    <row r="5679" spans="1:15">
      <c r="A5679" s="5" t="s">
        <v>3</v>
      </c>
      <c r="B5679" s="8">
        <v>44523</v>
      </c>
      <c r="C5679" s="9">
        <v>14</v>
      </c>
      <c r="D5679" s="10">
        <v>156463.53323255404</v>
      </c>
      <c r="E5679" s="11"/>
      <c r="F5679" s="11"/>
      <c r="G5679" s="11"/>
      <c r="H5679" s="11"/>
      <c r="I5679" s="11"/>
      <c r="J5679" s="11"/>
      <c r="K5679" s="11"/>
      <c r="L5679" s="5">
        <f t="shared" si="264"/>
        <v>1.1652400000000001</v>
      </c>
      <c r="M5679" s="22">
        <f>SUMIFS('[1]pvwatts_Cov KY, 7.0815 kWDC, Ro'!$M$33:$M$8792,'[1]pvwatts_Cov KY, 7.0815 kWDC, Ro'!$Q$33:$Q$8792,N5679,'[1]pvwatts_Cov KY, 7.0815 kWDC, Ro'!$R$33:$R$8792,O5679,'[1]pvwatts_Cov KY, 7.0815 kWDC, Ro'!$S$33:$S$8792,C5679)</f>
        <v>3.0464150000000001</v>
      </c>
      <c r="N5679">
        <f t="shared" si="265"/>
        <v>11</v>
      </c>
      <c r="O5679">
        <f t="shared" si="266"/>
        <v>23</v>
      </c>
    </row>
    <row r="5680" spans="1:15">
      <c r="A5680" s="5" t="s">
        <v>3</v>
      </c>
      <c r="B5680" s="8">
        <v>44523</v>
      </c>
      <c r="C5680" s="9">
        <v>15</v>
      </c>
      <c r="D5680" s="10">
        <v>151375.23908567385</v>
      </c>
      <c r="E5680" s="11"/>
      <c r="F5680" s="11"/>
      <c r="G5680" s="11"/>
      <c r="H5680" s="11"/>
      <c r="I5680" s="11"/>
      <c r="J5680" s="11"/>
      <c r="K5680" s="11"/>
      <c r="L5680" s="5">
        <f t="shared" si="264"/>
        <v>1.1273500000000001</v>
      </c>
      <c r="M5680" s="22">
        <f>SUMIFS('[1]pvwatts_Cov KY, 7.0815 kWDC, Ro'!$M$33:$M$8792,'[1]pvwatts_Cov KY, 7.0815 kWDC, Ro'!$Q$33:$Q$8792,N5680,'[1]pvwatts_Cov KY, 7.0815 kWDC, Ro'!$R$33:$R$8792,O5680,'[1]pvwatts_Cov KY, 7.0815 kWDC, Ro'!$S$33:$S$8792,C5680)</f>
        <v>1.9739770000000001</v>
      </c>
      <c r="N5680">
        <f t="shared" si="265"/>
        <v>11</v>
      </c>
      <c r="O5680">
        <f t="shared" si="266"/>
        <v>23</v>
      </c>
    </row>
    <row r="5681" spans="1:15">
      <c r="A5681" s="5" t="s">
        <v>3</v>
      </c>
      <c r="B5681" s="8">
        <v>44523</v>
      </c>
      <c r="C5681" s="9">
        <v>16</v>
      </c>
      <c r="D5681" s="10">
        <v>154159.5996033829</v>
      </c>
      <c r="E5681" s="11"/>
      <c r="F5681" s="11"/>
      <c r="G5681" s="11"/>
      <c r="H5681" s="11"/>
      <c r="I5681" s="11"/>
      <c r="J5681" s="11"/>
      <c r="K5681" s="11"/>
      <c r="L5681" s="5">
        <f t="shared" si="264"/>
        <v>1.14808</v>
      </c>
      <c r="M5681" s="22">
        <f>SUMIFS('[1]pvwatts_Cov KY, 7.0815 kWDC, Ro'!$M$33:$M$8792,'[1]pvwatts_Cov KY, 7.0815 kWDC, Ro'!$Q$33:$Q$8792,N5681,'[1]pvwatts_Cov KY, 7.0815 kWDC, Ro'!$R$33:$R$8792,O5681,'[1]pvwatts_Cov KY, 7.0815 kWDC, Ro'!$S$33:$S$8792,C5681)</f>
        <v>1.328146</v>
      </c>
      <c r="N5681">
        <f t="shared" si="265"/>
        <v>11</v>
      </c>
      <c r="O5681">
        <f t="shared" si="266"/>
        <v>23</v>
      </c>
    </row>
    <row r="5682" spans="1:15">
      <c r="A5682" s="5" t="s">
        <v>3</v>
      </c>
      <c r="B5682" s="8">
        <v>44523</v>
      </c>
      <c r="C5682" s="9">
        <v>17</v>
      </c>
      <c r="D5682" s="10">
        <v>168767.94891498503</v>
      </c>
      <c r="E5682" s="11"/>
      <c r="F5682" s="11"/>
      <c r="G5682" s="11"/>
      <c r="H5682" s="11"/>
      <c r="I5682" s="11"/>
      <c r="J5682" s="11"/>
      <c r="K5682" s="11"/>
      <c r="L5682" s="5">
        <f t="shared" si="264"/>
        <v>1.25688</v>
      </c>
      <c r="M5682" s="22">
        <f>SUMIFS('[1]pvwatts_Cov KY, 7.0815 kWDC, Ro'!$M$33:$M$8792,'[1]pvwatts_Cov KY, 7.0815 kWDC, Ro'!$Q$33:$Q$8792,N5682,'[1]pvwatts_Cov KY, 7.0815 kWDC, Ro'!$R$33:$R$8792,O5682,'[1]pvwatts_Cov KY, 7.0815 kWDC, Ro'!$S$33:$S$8792,C5682)</f>
        <v>0.70104200000000005</v>
      </c>
      <c r="N5682">
        <f t="shared" si="265"/>
        <v>11</v>
      </c>
      <c r="O5682">
        <f t="shared" si="266"/>
        <v>23</v>
      </c>
    </row>
    <row r="5683" spans="1:15">
      <c r="A5683" s="5" t="s">
        <v>3</v>
      </c>
      <c r="B5683" s="8">
        <v>44523</v>
      </c>
      <c r="C5683" s="9">
        <v>18</v>
      </c>
      <c r="D5683" s="10">
        <v>196554.43486417507</v>
      </c>
      <c r="E5683" s="11"/>
      <c r="F5683" s="11"/>
      <c r="G5683" s="11"/>
      <c r="H5683" s="11"/>
      <c r="I5683" s="11"/>
      <c r="J5683" s="11"/>
      <c r="K5683" s="11"/>
      <c r="L5683" s="5">
        <f t="shared" si="264"/>
        <v>1.4638100000000001</v>
      </c>
      <c r="M5683" s="22">
        <f>SUMIFS('[1]pvwatts_Cov KY, 7.0815 kWDC, Ro'!$M$33:$M$8792,'[1]pvwatts_Cov KY, 7.0815 kWDC, Ro'!$Q$33:$Q$8792,N5683,'[1]pvwatts_Cov KY, 7.0815 kWDC, Ro'!$R$33:$R$8792,O5683,'[1]pvwatts_Cov KY, 7.0815 kWDC, Ro'!$S$33:$S$8792,C5683)</f>
        <v>0</v>
      </c>
      <c r="N5683">
        <f t="shared" si="265"/>
        <v>11</v>
      </c>
      <c r="O5683">
        <f t="shared" si="266"/>
        <v>23</v>
      </c>
    </row>
    <row r="5684" spans="1:15">
      <c r="A5684" s="5" t="s">
        <v>3</v>
      </c>
      <c r="B5684" s="8">
        <v>44523</v>
      </c>
      <c r="C5684" s="9">
        <v>19</v>
      </c>
      <c r="D5684" s="10">
        <v>213073.72362419922</v>
      </c>
      <c r="E5684" s="11"/>
      <c r="F5684" s="11"/>
      <c r="G5684" s="11"/>
      <c r="H5684" s="11"/>
      <c r="I5684" s="11"/>
      <c r="J5684" s="11"/>
      <c r="K5684" s="11"/>
      <c r="L5684" s="5">
        <f t="shared" si="264"/>
        <v>1.58684</v>
      </c>
      <c r="M5684" s="22">
        <f>SUMIFS('[1]pvwatts_Cov KY, 7.0815 kWDC, Ro'!$M$33:$M$8792,'[1]pvwatts_Cov KY, 7.0815 kWDC, Ro'!$Q$33:$Q$8792,N5684,'[1]pvwatts_Cov KY, 7.0815 kWDC, Ro'!$R$33:$R$8792,O5684,'[1]pvwatts_Cov KY, 7.0815 kWDC, Ro'!$S$33:$S$8792,C5684)</f>
        <v>0</v>
      </c>
      <c r="N5684">
        <f t="shared" si="265"/>
        <v>11</v>
      </c>
      <c r="O5684">
        <f t="shared" si="266"/>
        <v>23</v>
      </c>
    </row>
    <row r="5685" spans="1:15">
      <c r="A5685" s="5" t="s">
        <v>3</v>
      </c>
      <c r="B5685" s="8">
        <v>44523</v>
      </c>
      <c r="C5685" s="9">
        <v>20</v>
      </c>
      <c r="D5685" s="10">
        <v>216758.71494179405</v>
      </c>
      <c r="E5685" s="11"/>
      <c r="F5685" s="11"/>
      <c r="G5685" s="11"/>
      <c r="H5685" s="11"/>
      <c r="I5685" s="11"/>
      <c r="J5685" s="11"/>
      <c r="K5685" s="11"/>
      <c r="L5685" s="5">
        <f t="shared" si="264"/>
        <v>1.6142799999999999</v>
      </c>
      <c r="M5685" s="22">
        <f>SUMIFS('[1]pvwatts_Cov KY, 7.0815 kWDC, Ro'!$M$33:$M$8792,'[1]pvwatts_Cov KY, 7.0815 kWDC, Ro'!$Q$33:$Q$8792,N5685,'[1]pvwatts_Cov KY, 7.0815 kWDC, Ro'!$R$33:$R$8792,O5685,'[1]pvwatts_Cov KY, 7.0815 kWDC, Ro'!$S$33:$S$8792,C5685)</f>
        <v>0</v>
      </c>
      <c r="N5685">
        <f t="shared" si="265"/>
        <v>11</v>
      </c>
      <c r="O5685">
        <f t="shared" si="266"/>
        <v>23</v>
      </c>
    </row>
    <row r="5686" spans="1:15">
      <c r="A5686" s="5" t="s">
        <v>3</v>
      </c>
      <c r="B5686" s="8">
        <v>44523</v>
      </c>
      <c r="C5686" s="9">
        <v>21</v>
      </c>
      <c r="D5686" s="10">
        <v>217074.32318680151</v>
      </c>
      <c r="E5686" s="11"/>
      <c r="F5686" s="11"/>
      <c r="G5686" s="11"/>
      <c r="H5686" s="11"/>
      <c r="I5686" s="11"/>
      <c r="J5686" s="11"/>
      <c r="K5686" s="11"/>
      <c r="L5686" s="5">
        <f t="shared" si="264"/>
        <v>1.61663</v>
      </c>
      <c r="M5686" s="22">
        <f>SUMIFS('[1]pvwatts_Cov KY, 7.0815 kWDC, Ro'!$M$33:$M$8792,'[1]pvwatts_Cov KY, 7.0815 kWDC, Ro'!$Q$33:$Q$8792,N5686,'[1]pvwatts_Cov KY, 7.0815 kWDC, Ro'!$R$33:$R$8792,O5686,'[1]pvwatts_Cov KY, 7.0815 kWDC, Ro'!$S$33:$S$8792,C5686)</f>
        <v>0</v>
      </c>
      <c r="N5686">
        <f t="shared" si="265"/>
        <v>11</v>
      </c>
      <c r="O5686">
        <f t="shared" si="266"/>
        <v>23</v>
      </c>
    </row>
    <row r="5687" spans="1:15">
      <c r="A5687" s="5" t="s">
        <v>3</v>
      </c>
      <c r="B5687" s="8">
        <v>44523</v>
      </c>
      <c r="C5687" s="9">
        <v>22</v>
      </c>
      <c r="D5687" s="10">
        <v>209441.07926072285</v>
      </c>
      <c r="E5687" s="11"/>
      <c r="F5687" s="11"/>
      <c r="G5687" s="11"/>
      <c r="H5687" s="11"/>
      <c r="I5687" s="11"/>
      <c r="J5687" s="11"/>
      <c r="K5687" s="11"/>
      <c r="L5687" s="5">
        <f t="shared" si="264"/>
        <v>1.55979</v>
      </c>
      <c r="M5687" s="22">
        <f>SUMIFS('[1]pvwatts_Cov KY, 7.0815 kWDC, Ro'!$M$33:$M$8792,'[1]pvwatts_Cov KY, 7.0815 kWDC, Ro'!$Q$33:$Q$8792,N5687,'[1]pvwatts_Cov KY, 7.0815 kWDC, Ro'!$R$33:$R$8792,O5687,'[1]pvwatts_Cov KY, 7.0815 kWDC, Ro'!$S$33:$S$8792,C5687)</f>
        <v>0</v>
      </c>
      <c r="N5687">
        <f t="shared" si="265"/>
        <v>11</v>
      </c>
      <c r="O5687">
        <f t="shared" si="266"/>
        <v>23</v>
      </c>
    </row>
    <row r="5688" spans="1:15">
      <c r="A5688" s="5" t="s">
        <v>3</v>
      </c>
      <c r="B5688" s="8">
        <v>44523</v>
      </c>
      <c r="C5688" s="9">
        <v>23</v>
      </c>
      <c r="D5688" s="10">
        <v>197302.35151375495</v>
      </c>
      <c r="E5688" s="11"/>
      <c r="F5688" s="11"/>
      <c r="G5688" s="11"/>
      <c r="H5688" s="11"/>
      <c r="I5688" s="11"/>
      <c r="J5688" s="11"/>
      <c r="K5688" s="11"/>
      <c r="L5688" s="5">
        <f t="shared" si="264"/>
        <v>1.4693799999999999</v>
      </c>
      <c r="M5688" s="22">
        <f>SUMIFS('[1]pvwatts_Cov KY, 7.0815 kWDC, Ro'!$M$33:$M$8792,'[1]pvwatts_Cov KY, 7.0815 kWDC, Ro'!$Q$33:$Q$8792,N5688,'[1]pvwatts_Cov KY, 7.0815 kWDC, Ro'!$R$33:$R$8792,O5688,'[1]pvwatts_Cov KY, 7.0815 kWDC, Ro'!$S$33:$S$8792,C5688)</f>
        <v>0</v>
      </c>
      <c r="N5688">
        <f t="shared" si="265"/>
        <v>11</v>
      </c>
      <c r="O5688">
        <f t="shared" si="266"/>
        <v>23</v>
      </c>
    </row>
    <row r="5689" spans="1:15">
      <c r="A5689" s="5" t="s">
        <v>3</v>
      </c>
      <c r="B5689" s="8">
        <v>44523</v>
      </c>
      <c r="C5689" s="9">
        <v>24</v>
      </c>
      <c r="D5689" s="10">
        <v>183014.39185049233</v>
      </c>
      <c r="E5689" s="11"/>
      <c r="F5689" s="11"/>
      <c r="G5689" s="11"/>
      <c r="H5689" s="11"/>
      <c r="I5689" s="11"/>
      <c r="J5689" s="11"/>
      <c r="K5689" s="11"/>
      <c r="L5689" s="5">
        <f t="shared" si="264"/>
        <v>1.3629800000000001</v>
      </c>
      <c r="M5689" s="22">
        <f>SUMIFS('[1]pvwatts_Cov KY, 7.0815 kWDC, Ro'!$M$33:$M$8792,'[1]pvwatts_Cov KY, 7.0815 kWDC, Ro'!$Q$33:$Q$8792,N5689,'[1]pvwatts_Cov KY, 7.0815 kWDC, Ro'!$R$33:$R$8792,O5689,'[1]pvwatts_Cov KY, 7.0815 kWDC, Ro'!$S$33:$S$8792,C5689)</f>
        <v>0</v>
      </c>
      <c r="N5689">
        <f t="shared" si="265"/>
        <v>11</v>
      </c>
      <c r="O5689">
        <f t="shared" si="266"/>
        <v>23</v>
      </c>
    </row>
    <row r="5690" spans="1:15">
      <c r="A5690" s="5" t="s">
        <v>3</v>
      </c>
      <c r="B5690" s="8">
        <v>44524</v>
      </c>
      <c r="C5690" s="9">
        <v>1</v>
      </c>
      <c r="D5690" s="10">
        <v>173135.59771361787</v>
      </c>
      <c r="E5690" s="11"/>
      <c r="F5690" s="11"/>
      <c r="G5690" s="11"/>
      <c r="H5690" s="11"/>
      <c r="I5690" s="11"/>
      <c r="J5690" s="11"/>
      <c r="K5690" s="11"/>
      <c r="L5690" s="5">
        <f t="shared" si="264"/>
        <v>1.2894099999999999</v>
      </c>
      <c r="M5690" s="22">
        <f>SUMIFS('[1]pvwatts_Cov KY, 7.0815 kWDC, Ro'!$M$33:$M$8792,'[1]pvwatts_Cov KY, 7.0815 kWDC, Ro'!$Q$33:$Q$8792,N5690,'[1]pvwatts_Cov KY, 7.0815 kWDC, Ro'!$R$33:$R$8792,O5690,'[1]pvwatts_Cov KY, 7.0815 kWDC, Ro'!$S$33:$S$8792,C5690)</f>
        <v>0</v>
      </c>
      <c r="N5690">
        <f t="shared" si="265"/>
        <v>11</v>
      </c>
      <c r="O5690">
        <f t="shared" si="266"/>
        <v>24</v>
      </c>
    </row>
    <row r="5691" spans="1:15">
      <c r="A5691" s="5" t="s">
        <v>3</v>
      </c>
      <c r="B5691" s="8">
        <v>44524</v>
      </c>
      <c r="C5691" s="9">
        <v>2</v>
      </c>
      <c r="D5691" s="10">
        <v>167942.28656668388</v>
      </c>
      <c r="E5691" s="11"/>
      <c r="F5691" s="11"/>
      <c r="G5691" s="11"/>
      <c r="H5691" s="11"/>
      <c r="I5691" s="11"/>
      <c r="J5691" s="11"/>
      <c r="K5691" s="11"/>
      <c r="L5691" s="5">
        <f t="shared" si="264"/>
        <v>1.2507299999999999</v>
      </c>
      <c r="M5691" s="22">
        <f>SUMIFS('[1]pvwatts_Cov KY, 7.0815 kWDC, Ro'!$M$33:$M$8792,'[1]pvwatts_Cov KY, 7.0815 kWDC, Ro'!$Q$33:$Q$8792,N5691,'[1]pvwatts_Cov KY, 7.0815 kWDC, Ro'!$R$33:$R$8792,O5691,'[1]pvwatts_Cov KY, 7.0815 kWDC, Ro'!$S$33:$S$8792,C5691)</f>
        <v>0</v>
      </c>
      <c r="N5691">
        <f t="shared" si="265"/>
        <v>11</v>
      </c>
      <c r="O5691">
        <f t="shared" si="266"/>
        <v>24</v>
      </c>
    </row>
    <row r="5692" spans="1:15">
      <c r="A5692" s="5" t="s">
        <v>3</v>
      </c>
      <c r="B5692" s="8">
        <v>44524</v>
      </c>
      <c r="C5692" s="9">
        <v>3</v>
      </c>
      <c r="D5692" s="10">
        <v>165847.08662565704</v>
      </c>
      <c r="E5692" s="11"/>
      <c r="F5692" s="11"/>
      <c r="G5692" s="11"/>
      <c r="H5692" s="11"/>
      <c r="I5692" s="11"/>
      <c r="J5692" s="11"/>
      <c r="K5692" s="11"/>
      <c r="L5692" s="5">
        <f t="shared" si="264"/>
        <v>1.2351300000000001</v>
      </c>
      <c r="M5692" s="22">
        <f>SUMIFS('[1]pvwatts_Cov KY, 7.0815 kWDC, Ro'!$M$33:$M$8792,'[1]pvwatts_Cov KY, 7.0815 kWDC, Ro'!$Q$33:$Q$8792,N5692,'[1]pvwatts_Cov KY, 7.0815 kWDC, Ro'!$R$33:$R$8792,O5692,'[1]pvwatts_Cov KY, 7.0815 kWDC, Ro'!$S$33:$S$8792,C5692)</f>
        <v>0</v>
      </c>
      <c r="N5692">
        <f t="shared" si="265"/>
        <v>11</v>
      </c>
      <c r="O5692">
        <f t="shared" si="266"/>
        <v>24</v>
      </c>
    </row>
    <row r="5693" spans="1:15">
      <c r="A5693" s="5" t="s">
        <v>3</v>
      </c>
      <c r="B5693" s="8">
        <v>44524</v>
      </c>
      <c r="C5693" s="9">
        <v>4</v>
      </c>
      <c r="D5693" s="10">
        <v>166565.64325442803</v>
      </c>
      <c r="E5693" s="11"/>
      <c r="F5693" s="11"/>
      <c r="G5693" s="11"/>
      <c r="H5693" s="11"/>
      <c r="I5693" s="11"/>
      <c r="J5693" s="11"/>
      <c r="K5693" s="11"/>
      <c r="L5693" s="5">
        <f t="shared" si="264"/>
        <v>1.24048</v>
      </c>
      <c r="M5693" s="22">
        <f>SUMIFS('[1]pvwatts_Cov KY, 7.0815 kWDC, Ro'!$M$33:$M$8792,'[1]pvwatts_Cov KY, 7.0815 kWDC, Ro'!$Q$33:$Q$8792,N5693,'[1]pvwatts_Cov KY, 7.0815 kWDC, Ro'!$R$33:$R$8792,O5693,'[1]pvwatts_Cov KY, 7.0815 kWDC, Ro'!$S$33:$S$8792,C5693)</f>
        <v>0</v>
      </c>
      <c r="N5693">
        <f t="shared" si="265"/>
        <v>11</v>
      </c>
      <c r="O5693">
        <f t="shared" si="266"/>
        <v>24</v>
      </c>
    </row>
    <row r="5694" spans="1:15">
      <c r="A5694" s="5" t="s">
        <v>3</v>
      </c>
      <c r="B5694" s="8">
        <v>44524</v>
      </c>
      <c r="C5694" s="9">
        <v>5</v>
      </c>
      <c r="D5694" s="10">
        <v>171420.57311668608</v>
      </c>
      <c r="E5694" s="11"/>
      <c r="F5694" s="11"/>
      <c r="G5694" s="11"/>
      <c r="H5694" s="11"/>
      <c r="I5694" s="11"/>
      <c r="J5694" s="11"/>
      <c r="K5694" s="11"/>
      <c r="L5694" s="5">
        <f t="shared" si="264"/>
        <v>1.2766299999999999</v>
      </c>
      <c r="M5694" s="22">
        <f>SUMIFS('[1]pvwatts_Cov KY, 7.0815 kWDC, Ro'!$M$33:$M$8792,'[1]pvwatts_Cov KY, 7.0815 kWDC, Ro'!$Q$33:$Q$8792,N5694,'[1]pvwatts_Cov KY, 7.0815 kWDC, Ro'!$R$33:$R$8792,O5694,'[1]pvwatts_Cov KY, 7.0815 kWDC, Ro'!$S$33:$S$8792,C5694)</f>
        <v>0</v>
      </c>
      <c r="N5694">
        <f t="shared" si="265"/>
        <v>11</v>
      </c>
      <c r="O5694">
        <f t="shared" si="266"/>
        <v>24</v>
      </c>
    </row>
    <row r="5695" spans="1:15">
      <c r="A5695" s="5" t="s">
        <v>3</v>
      </c>
      <c r="B5695" s="8">
        <v>44524</v>
      </c>
      <c r="C5695" s="9">
        <v>6</v>
      </c>
      <c r="D5695" s="10">
        <v>180582.29875634424</v>
      </c>
      <c r="E5695" s="11"/>
      <c r="F5695" s="11"/>
      <c r="G5695" s="11"/>
      <c r="H5695" s="11"/>
      <c r="I5695" s="11"/>
      <c r="J5695" s="11"/>
      <c r="K5695" s="11"/>
      <c r="L5695" s="5">
        <f t="shared" si="264"/>
        <v>1.3448599999999999</v>
      </c>
      <c r="M5695" s="22">
        <f>SUMIFS('[1]pvwatts_Cov KY, 7.0815 kWDC, Ro'!$M$33:$M$8792,'[1]pvwatts_Cov KY, 7.0815 kWDC, Ro'!$Q$33:$Q$8792,N5695,'[1]pvwatts_Cov KY, 7.0815 kWDC, Ro'!$R$33:$R$8792,O5695,'[1]pvwatts_Cov KY, 7.0815 kWDC, Ro'!$S$33:$S$8792,C5695)</f>
        <v>0</v>
      </c>
      <c r="N5695">
        <f t="shared" si="265"/>
        <v>11</v>
      </c>
      <c r="O5695">
        <f t="shared" si="266"/>
        <v>24</v>
      </c>
    </row>
    <row r="5696" spans="1:15">
      <c r="A5696" s="5" t="s">
        <v>3</v>
      </c>
      <c r="B5696" s="8">
        <v>44524</v>
      </c>
      <c r="C5696" s="9">
        <v>7</v>
      </c>
      <c r="D5696" s="10">
        <v>192222.63229405301</v>
      </c>
      <c r="E5696" s="11"/>
      <c r="F5696" s="11"/>
      <c r="G5696" s="11"/>
      <c r="H5696" s="11"/>
      <c r="I5696" s="11"/>
      <c r="J5696" s="11"/>
      <c r="K5696" s="11"/>
      <c r="L5696" s="5">
        <f t="shared" si="264"/>
        <v>1.4315500000000001</v>
      </c>
      <c r="M5696" s="22">
        <f>SUMIFS('[1]pvwatts_Cov KY, 7.0815 kWDC, Ro'!$M$33:$M$8792,'[1]pvwatts_Cov KY, 7.0815 kWDC, Ro'!$Q$33:$Q$8792,N5696,'[1]pvwatts_Cov KY, 7.0815 kWDC, Ro'!$R$33:$R$8792,O5696,'[1]pvwatts_Cov KY, 7.0815 kWDC, Ro'!$S$33:$S$8792,C5696)</f>
        <v>0</v>
      </c>
      <c r="N5696">
        <f t="shared" si="265"/>
        <v>11</v>
      </c>
      <c r="O5696">
        <f t="shared" si="266"/>
        <v>24</v>
      </c>
    </row>
    <row r="5697" spans="1:15">
      <c r="A5697" s="5" t="s">
        <v>3</v>
      </c>
      <c r="B5697" s="8">
        <v>44524</v>
      </c>
      <c r="C5697" s="9">
        <v>8</v>
      </c>
      <c r="D5697" s="10">
        <v>203211.58559465222</v>
      </c>
      <c r="E5697" s="11"/>
      <c r="F5697" s="11"/>
      <c r="G5697" s="11"/>
      <c r="H5697" s="11"/>
      <c r="I5697" s="11"/>
      <c r="J5697" s="11"/>
      <c r="K5697" s="11"/>
      <c r="L5697" s="5">
        <f t="shared" si="264"/>
        <v>1.51339</v>
      </c>
      <c r="M5697" s="22">
        <f>SUMIFS('[1]pvwatts_Cov KY, 7.0815 kWDC, Ro'!$M$33:$M$8792,'[1]pvwatts_Cov KY, 7.0815 kWDC, Ro'!$Q$33:$Q$8792,N5697,'[1]pvwatts_Cov KY, 7.0815 kWDC, Ro'!$R$33:$R$8792,O5697,'[1]pvwatts_Cov KY, 7.0815 kWDC, Ro'!$S$33:$S$8792,C5697)</f>
        <v>0</v>
      </c>
      <c r="N5697">
        <f t="shared" si="265"/>
        <v>11</v>
      </c>
      <c r="O5697">
        <f t="shared" si="266"/>
        <v>24</v>
      </c>
    </row>
    <row r="5698" spans="1:15">
      <c r="A5698" s="5" t="s">
        <v>3</v>
      </c>
      <c r="B5698" s="8">
        <v>44524</v>
      </c>
      <c r="C5698" s="9">
        <v>9</v>
      </c>
      <c r="D5698" s="10">
        <v>201661.57488347383</v>
      </c>
      <c r="E5698" s="11"/>
      <c r="F5698" s="11"/>
      <c r="G5698" s="11"/>
      <c r="H5698" s="11"/>
      <c r="I5698" s="11"/>
      <c r="J5698" s="11"/>
      <c r="K5698" s="11"/>
      <c r="L5698" s="5">
        <f t="shared" ref="L5698:L5761" si="267">ROUND(D5698*$D$8764,5)</f>
        <v>1.5018499999999999</v>
      </c>
      <c r="M5698" s="22">
        <f>SUMIFS('[1]pvwatts_Cov KY, 7.0815 kWDC, Ro'!$M$33:$M$8792,'[1]pvwatts_Cov KY, 7.0815 kWDC, Ro'!$Q$33:$Q$8792,N5698,'[1]pvwatts_Cov KY, 7.0815 kWDC, Ro'!$R$33:$R$8792,O5698,'[1]pvwatts_Cov KY, 7.0815 kWDC, Ro'!$S$33:$S$8792,C5698)</f>
        <v>5.0444999999999997E-2</v>
      </c>
      <c r="N5698">
        <f t="shared" si="265"/>
        <v>11</v>
      </c>
      <c r="O5698">
        <f t="shared" si="266"/>
        <v>24</v>
      </c>
    </row>
    <row r="5699" spans="1:15">
      <c r="A5699" s="5" t="s">
        <v>3</v>
      </c>
      <c r="B5699" s="8">
        <v>44524</v>
      </c>
      <c r="C5699" s="9">
        <v>10</v>
      </c>
      <c r="D5699" s="10">
        <v>192133.6076343052</v>
      </c>
      <c r="E5699" s="11"/>
      <c r="F5699" s="11"/>
      <c r="G5699" s="11"/>
      <c r="H5699" s="11"/>
      <c r="I5699" s="11"/>
      <c r="J5699" s="11"/>
      <c r="K5699" s="11"/>
      <c r="L5699" s="5">
        <f t="shared" si="267"/>
        <v>1.43089</v>
      </c>
      <c r="M5699" s="22">
        <f>SUMIFS('[1]pvwatts_Cov KY, 7.0815 kWDC, Ro'!$M$33:$M$8792,'[1]pvwatts_Cov KY, 7.0815 kWDC, Ro'!$Q$33:$Q$8792,N5699,'[1]pvwatts_Cov KY, 7.0815 kWDC, Ro'!$R$33:$R$8792,O5699,'[1]pvwatts_Cov KY, 7.0815 kWDC, Ro'!$S$33:$S$8792,C5699)</f>
        <v>6.9199999999999998E-2</v>
      </c>
      <c r="N5699">
        <f t="shared" ref="N5699:N5762" si="268">MONTH(B5699)</f>
        <v>11</v>
      </c>
      <c r="O5699">
        <f t="shared" ref="O5699:O5762" si="269">DAY(B5699)</f>
        <v>24</v>
      </c>
    </row>
    <row r="5700" spans="1:15">
      <c r="A5700" s="5" t="s">
        <v>3</v>
      </c>
      <c r="B5700" s="8">
        <v>44524</v>
      </c>
      <c r="C5700" s="9">
        <v>11</v>
      </c>
      <c r="D5700" s="10">
        <v>181260.91657046034</v>
      </c>
      <c r="E5700" s="11"/>
      <c r="F5700" s="11"/>
      <c r="G5700" s="11"/>
      <c r="H5700" s="11"/>
      <c r="I5700" s="11"/>
      <c r="J5700" s="11"/>
      <c r="K5700" s="11"/>
      <c r="L5700" s="5">
        <f t="shared" si="267"/>
        <v>1.34992</v>
      </c>
      <c r="M5700" s="22">
        <f>SUMIFS('[1]pvwatts_Cov KY, 7.0815 kWDC, Ro'!$M$33:$M$8792,'[1]pvwatts_Cov KY, 7.0815 kWDC, Ro'!$Q$33:$Q$8792,N5700,'[1]pvwatts_Cov KY, 7.0815 kWDC, Ro'!$R$33:$R$8792,O5700,'[1]pvwatts_Cov KY, 7.0815 kWDC, Ro'!$S$33:$S$8792,C5700)</f>
        <v>0.263268</v>
      </c>
      <c r="N5700">
        <f t="shared" si="268"/>
        <v>11</v>
      </c>
      <c r="O5700">
        <f t="shared" si="269"/>
        <v>24</v>
      </c>
    </row>
    <row r="5701" spans="1:15">
      <c r="A5701" s="5" t="s">
        <v>3</v>
      </c>
      <c r="B5701" s="8">
        <v>44524</v>
      </c>
      <c r="C5701" s="9">
        <v>12</v>
      </c>
      <c r="D5701" s="10">
        <v>171618.5474890988</v>
      </c>
      <c r="E5701" s="11"/>
      <c r="F5701" s="11"/>
      <c r="G5701" s="11"/>
      <c r="H5701" s="11"/>
      <c r="I5701" s="11"/>
      <c r="J5701" s="11"/>
      <c r="K5701" s="11"/>
      <c r="L5701" s="5">
        <f t="shared" si="267"/>
        <v>1.2781100000000001</v>
      </c>
      <c r="M5701" s="22">
        <f>SUMIFS('[1]pvwatts_Cov KY, 7.0815 kWDC, Ro'!$M$33:$M$8792,'[1]pvwatts_Cov KY, 7.0815 kWDC, Ro'!$Q$33:$Q$8792,N5701,'[1]pvwatts_Cov KY, 7.0815 kWDC, Ro'!$R$33:$R$8792,O5701,'[1]pvwatts_Cov KY, 7.0815 kWDC, Ro'!$S$33:$S$8792,C5701)</f>
        <v>0.337086</v>
      </c>
      <c r="N5701">
        <f t="shared" si="268"/>
        <v>11</v>
      </c>
      <c r="O5701">
        <f t="shared" si="269"/>
        <v>24</v>
      </c>
    </row>
    <row r="5702" spans="1:15">
      <c r="A5702" s="5" t="s">
        <v>3</v>
      </c>
      <c r="B5702" s="8">
        <v>44524</v>
      </c>
      <c r="C5702" s="9">
        <v>13</v>
      </c>
      <c r="D5702" s="10">
        <v>163618.64504378327</v>
      </c>
      <c r="E5702" s="11"/>
      <c r="F5702" s="11"/>
      <c r="G5702" s="11"/>
      <c r="H5702" s="11"/>
      <c r="I5702" s="11"/>
      <c r="J5702" s="11"/>
      <c r="K5702" s="11"/>
      <c r="L5702" s="5">
        <f t="shared" si="267"/>
        <v>1.2185299999999999</v>
      </c>
      <c r="M5702" s="22">
        <f>SUMIFS('[1]pvwatts_Cov KY, 7.0815 kWDC, Ro'!$M$33:$M$8792,'[1]pvwatts_Cov KY, 7.0815 kWDC, Ro'!$Q$33:$Q$8792,N5702,'[1]pvwatts_Cov KY, 7.0815 kWDC, Ro'!$R$33:$R$8792,O5702,'[1]pvwatts_Cov KY, 7.0815 kWDC, Ro'!$S$33:$S$8792,C5702)</f>
        <v>0.34813</v>
      </c>
      <c r="N5702">
        <f t="shared" si="268"/>
        <v>11</v>
      </c>
      <c r="O5702">
        <f t="shared" si="269"/>
        <v>24</v>
      </c>
    </row>
    <row r="5703" spans="1:15">
      <c r="A5703" s="5" t="s">
        <v>3</v>
      </c>
      <c r="B5703" s="8">
        <v>44524</v>
      </c>
      <c r="C5703" s="9">
        <v>14</v>
      </c>
      <c r="D5703" s="10">
        <v>156469.29547165654</v>
      </c>
      <c r="E5703" s="11"/>
      <c r="F5703" s="11"/>
      <c r="G5703" s="11"/>
      <c r="H5703" s="11"/>
      <c r="I5703" s="11"/>
      <c r="J5703" s="11"/>
      <c r="K5703" s="11"/>
      <c r="L5703" s="5">
        <f t="shared" si="267"/>
        <v>1.1652899999999999</v>
      </c>
      <c r="M5703" s="22">
        <f>SUMIFS('[1]pvwatts_Cov KY, 7.0815 kWDC, Ro'!$M$33:$M$8792,'[1]pvwatts_Cov KY, 7.0815 kWDC, Ro'!$Q$33:$Q$8792,N5703,'[1]pvwatts_Cov KY, 7.0815 kWDC, Ro'!$R$33:$R$8792,O5703,'[1]pvwatts_Cov KY, 7.0815 kWDC, Ro'!$S$33:$S$8792,C5703)</f>
        <v>0.65318500000000002</v>
      </c>
      <c r="N5703">
        <f t="shared" si="268"/>
        <v>11</v>
      </c>
      <c r="O5703">
        <f t="shared" si="269"/>
        <v>24</v>
      </c>
    </row>
    <row r="5704" spans="1:15">
      <c r="A5704" s="5" t="s">
        <v>3</v>
      </c>
      <c r="B5704" s="8">
        <v>44524</v>
      </c>
      <c r="C5704" s="9">
        <v>15</v>
      </c>
      <c r="D5704" s="10">
        <v>153407.96786443301</v>
      </c>
      <c r="E5704" s="11"/>
      <c r="F5704" s="11"/>
      <c r="G5704" s="11"/>
      <c r="H5704" s="11"/>
      <c r="I5704" s="11"/>
      <c r="J5704" s="11"/>
      <c r="K5704" s="11"/>
      <c r="L5704" s="5">
        <f t="shared" si="267"/>
        <v>1.14249</v>
      </c>
      <c r="M5704" s="22">
        <f>SUMIFS('[1]pvwatts_Cov KY, 7.0815 kWDC, Ro'!$M$33:$M$8792,'[1]pvwatts_Cov KY, 7.0815 kWDC, Ro'!$Q$33:$Q$8792,N5704,'[1]pvwatts_Cov KY, 7.0815 kWDC, Ro'!$R$33:$R$8792,O5704,'[1]pvwatts_Cov KY, 7.0815 kWDC, Ro'!$S$33:$S$8792,C5704)</f>
        <v>0.74709999999999999</v>
      </c>
      <c r="N5704">
        <f t="shared" si="268"/>
        <v>11</v>
      </c>
      <c r="O5704">
        <f t="shared" si="269"/>
        <v>24</v>
      </c>
    </row>
    <row r="5705" spans="1:15">
      <c r="A5705" s="5" t="s">
        <v>3</v>
      </c>
      <c r="B5705" s="8">
        <v>44524</v>
      </c>
      <c r="C5705" s="9">
        <v>16</v>
      </c>
      <c r="D5705" s="10">
        <v>154604.01400888545</v>
      </c>
      <c r="E5705" s="11"/>
      <c r="F5705" s="11"/>
      <c r="G5705" s="11"/>
      <c r="H5705" s="11"/>
      <c r="I5705" s="11"/>
      <c r="J5705" s="11"/>
      <c r="K5705" s="11"/>
      <c r="L5705" s="5">
        <f t="shared" si="267"/>
        <v>1.1513899999999999</v>
      </c>
      <c r="M5705" s="22">
        <f>SUMIFS('[1]pvwatts_Cov KY, 7.0815 kWDC, Ro'!$M$33:$M$8792,'[1]pvwatts_Cov KY, 7.0815 kWDC, Ro'!$Q$33:$Q$8792,N5705,'[1]pvwatts_Cov KY, 7.0815 kWDC, Ro'!$R$33:$R$8792,O5705,'[1]pvwatts_Cov KY, 7.0815 kWDC, Ro'!$S$33:$S$8792,C5705)</f>
        <v>0.61227600000000004</v>
      </c>
      <c r="N5705">
        <f t="shared" si="268"/>
        <v>11</v>
      </c>
      <c r="O5705">
        <f t="shared" si="269"/>
        <v>24</v>
      </c>
    </row>
    <row r="5706" spans="1:15">
      <c r="A5706" s="5" t="s">
        <v>3</v>
      </c>
      <c r="B5706" s="8">
        <v>44524</v>
      </c>
      <c r="C5706" s="9">
        <v>17</v>
      </c>
      <c r="D5706" s="10">
        <v>160539.68432585607</v>
      </c>
      <c r="E5706" s="11"/>
      <c r="F5706" s="11"/>
      <c r="G5706" s="11"/>
      <c r="H5706" s="11"/>
      <c r="I5706" s="11"/>
      <c r="J5706" s="11"/>
      <c r="K5706" s="11"/>
      <c r="L5706" s="5">
        <f t="shared" si="267"/>
        <v>1.1956</v>
      </c>
      <c r="M5706" s="22">
        <f>SUMIFS('[1]pvwatts_Cov KY, 7.0815 kWDC, Ro'!$M$33:$M$8792,'[1]pvwatts_Cov KY, 7.0815 kWDC, Ro'!$Q$33:$Q$8792,N5706,'[1]pvwatts_Cov KY, 7.0815 kWDC, Ro'!$R$33:$R$8792,O5706,'[1]pvwatts_Cov KY, 7.0815 kWDC, Ro'!$S$33:$S$8792,C5706)</f>
        <v>1.0158039999999999</v>
      </c>
      <c r="N5706">
        <f t="shared" si="268"/>
        <v>11</v>
      </c>
      <c r="O5706">
        <f t="shared" si="269"/>
        <v>24</v>
      </c>
    </row>
    <row r="5707" spans="1:15">
      <c r="A5707" s="5" t="s">
        <v>3</v>
      </c>
      <c r="B5707" s="8">
        <v>44524</v>
      </c>
      <c r="C5707" s="9">
        <v>18</v>
      </c>
      <c r="D5707" s="10">
        <v>180255.26029348403</v>
      </c>
      <c r="E5707" s="11"/>
      <c r="F5707" s="11"/>
      <c r="G5707" s="11"/>
      <c r="H5707" s="11"/>
      <c r="I5707" s="11"/>
      <c r="J5707" s="11"/>
      <c r="K5707" s="11"/>
      <c r="L5707" s="5">
        <f t="shared" si="267"/>
        <v>1.34243</v>
      </c>
      <c r="M5707" s="22">
        <f>SUMIFS('[1]pvwatts_Cov KY, 7.0815 kWDC, Ro'!$M$33:$M$8792,'[1]pvwatts_Cov KY, 7.0815 kWDC, Ro'!$Q$33:$Q$8792,N5707,'[1]pvwatts_Cov KY, 7.0815 kWDC, Ro'!$R$33:$R$8792,O5707,'[1]pvwatts_Cov KY, 7.0815 kWDC, Ro'!$S$33:$S$8792,C5707)</f>
        <v>0</v>
      </c>
      <c r="N5707">
        <f t="shared" si="268"/>
        <v>11</v>
      </c>
      <c r="O5707">
        <f t="shared" si="269"/>
        <v>24</v>
      </c>
    </row>
    <row r="5708" spans="1:15">
      <c r="A5708" s="5" t="s">
        <v>3</v>
      </c>
      <c r="B5708" s="8">
        <v>44524</v>
      </c>
      <c r="C5708" s="9">
        <v>19</v>
      </c>
      <c r="D5708" s="10">
        <v>187266.18520850371</v>
      </c>
      <c r="E5708" s="11"/>
      <c r="F5708" s="11"/>
      <c r="G5708" s="11"/>
      <c r="H5708" s="11"/>
      <c r="I5708" s="11"/>
      <c r="J5708" s="11"/>
      <c r="K5708" s="11"/>
      <c r="L5708" s="5">
        <f t="shared" si="267"/>
        <v>1.3946400000000001</v>
      </c>
      <c r="M5708" s="22">
        <f>SUMIFS('[1]pvwatts_Cov KY, 7.0815 kWDC, Ro'!$M$33:$M$8792,'[1]pvwatts_Cov KY, 7.0815 kWDC, Ro'!$Q$33:$Q$8792,N5708,'[1]pvwatts_Cov KY, 7.0815 kWDC, Ro'!$R$33:$R$8792,O5708,'[1]pvwatts_Cov KY, 7.0815 kWDC, Ro'!$S$33:$S$8792,C5708)</f>
        <v>0</v>
      </c>
      <c r="N5708">
        <f t="shared" si="268"/>
        <v>11</v>
      </c>
      <c r="O5708">
        <f t="shared" si="269"/>
        <v>24</v>
      </c>
    </row>
    <row r="5709" spans="1:15">
      <c r="A5709" s="5" t="s">
        <v>3</v>
      </c>
      <c r="B5709" s="8">
        <v>44524</v>
      </c>
      <c r="C5709" s="9">
        <v>20</v>
      </c>
      <c r="D5709" s="10">
        <v>184617.53430931296</v>
      </c>
      <c r="E5709" s="11"/>
      <c r="F5709" s="11"/>
      <c r="G5709" s="11"/>
      <c r="H5709" s="11"/>
      <c r="I5709" s="11"/>
      <c r="J5709" s="11"/>
      <c r="K5709" s="11"/>
      <c r="L5709" s="5">
        <f t="shared" si="267"/>
        <v>1.3749199999999999</v>
      </c>
      <c r="M5709" s="22">
        <f>SUMIFS('[1]pvwatts_Cov KY, 7.0815 kWDC, Ro'!$M$33:$M$8792,'[1]pvwatts_Cov KY, 7.0815 kWDC, Ro'!$Q$33:$Q$8792,N5709,'[1]pvwatts_Cov KY, 7.0815 kWDC, Ro'!$R$33:$R$8792,O5709,'[1]pvwatts_Cov KY, 7.0815 kWDC, Ro'!$S$33:$S$8792,C5709)</f>
        <v>0</v>
      </c>
      <c r="N5709">
        <f t="shared" si="268"/>
        <v>11</v>
      </c>
      <c r="O5709">
        <f t="shared" si="269"/>
        <v>24</v>
      </c>
    </row>
    <row r="5710" spans="1:15">
      <c r="A5710" s="5" t="s">
        <v>3</v>
      </c>
      <c r="B5710" s="8">
        <v>44524</v>
      </c>
      <c r="C5710" s="9">
        <v>21</v>
      </c>
      <c r="D5710" s="10">
        <v>179934.26067862648</v>
      </c>
      <c r="E5710" s="11"/>
      <c r="F5710" s="11"/>
      <c r="G5710" s="11"/>
      <c r="H5710" s="11"/>
      <c r="I5710" s="11"/>
      <c r="J5710" s="11"/>
      <c r="K5710" s="11"/>
      <c r="L5710" s="5">
        <f t="shared" si="267"/>
        <v>1.3400399999999999</v>
      </c>
      <c r="M5710" s="22">
        <f>SUMIFS('[1]pvwatts_Cov KY, 7.0815 kWDC, Ro'!$M$33:$M$8792,'[1]pvwatts_Cov KY, 7.0815 kWDC, Ro'!$Q$33:$Q$8792,N5710,'[1]pvwatts_Cov KY, 7.0815 kWDC, Ro'!$R$33:$R$8792,O5710,'[1]pvwatts_Cov KY, 7.0815 kWDC, Ro'!$S$33:$S$8792,C5710)</f>
        <v>0</v>
      </c>
      <c r="N5710">
        <f t="shared" si="268"/>
        <v>11</v>
      </c>
      <c r="O5710">
        <f t="shared" si="269"/>
        <v>24</v>
      </c>
    </row>
    <row r="5711" spans="1:15">
      <c r="A5711" s="5" t="s">
        <v>3</v>
      </c>
      <c r="B5711" s="8">
        <v>44524</v>
      </c>
      <c r="C5711" s="9">
        <v>22</v>
      </c>
      <c r="D5711" s="10">
        <v>172626.16151219467</v>
      </c>
      <c r="E5711" s="11"/>
      <c r="F5711" s="11"/>
      <c r="G5711" s="11"/>
      <c r="H5711" s="11"/>
      <c r="I5711" s="11"/>
      <c r="J5711" s="11"/>
      <c r="K5711" s="11"/>
      <c r="L5711" s="5">
        <f t="shared" si="267"/>
        <v>1.2856099999999999</v>
      </c>
      <c r="M5711" s="22">
        <f>SUMIFS('[1]pvwatts_Cov KY, 7.0815 kWDC, Ro'!$M$33:$M$8792,'[1]pvwatts_Cov KY, 7.0815 kWDC, Ro'!$Q$33:$Q$8792,N5711,'[1]pvwatts_Cov KY, 7.0815 kWDC, Ro'!$R$33:$R$8792,O5711,'[1]pvwatts_Cov KY, 7.0815 kWDC, Ro'!$S$33:$S$8792,C5711)</f>
        <v>0</v>
      </c>
      <c r="N5711">
        <f t="shared" si="268"/>
        <v>11</v>
      </c>
      <c r="O5711">
        <f t="shared" si="269"/>
        <v>24</v>
      </c>
    </row>
    <row r="5712" spans="1:15">
      <c r="A5712" s="5" t="s">
        <v>3</v>
      </c>
      <c r="B5712" s="8">
        <v>44524</v>
      </c>
      <c r="C5712" s="9">
        <v>23</v>
      </c>
      <c r="D5712" s="10">
        <v>161155.99014709544</v>
      </c>
      <c r="E5712" s="11"/>
      <c r="F5712" s="11"/>
      <c r="G5712" s="11"/>
      <c r="H5712" s="11"/>
      <c r="I5712" s="11"/>
      <c r="J5712" s="11"/>
      <c r="K5712" s="11"/>
      <c r="L5712" s="5">
        <f t="shared" si="267"/>
        <v>1.2001900000000001</v>
      </c>
      <c r="M5712" s="22">
        <f>SUMIFS('[1]pvwatts_Cov KY, 7.0815 kWDC, Ro'!$M$33:$M$8792,'[1]pvwatts_Cov KY, 7.0815 kWDC, Ro'!$Q$33:$Q$8792,N5712,'[1]pvwatts_Cov KY, 7.0815 kWDC, Ro'!$R$33:$R$8792,O5712,'[1]pvwatts_Cov KY, 7.0815 kWDC, Ro'!$S$33:$S$8792,C5712)</f>
        <v>0</v>
      </c>
      <c r="N5712">
        <f t="shared" si="268"/>
        <v>11</v>
      </c>
      <c r="O5712">
        <f t="shared" si="269"/>
        <v>24</v>
      </c>
    </row>
    <row r="5713" spans="1:15">
      <c r="A5713" s="5" t="s">
        <v>3</v>
      </c>
      <c r="B5713" s="8">
        <v>44524</v>
      </c>
      <c r="C5713" s="9">
        <v>24</v>
      </c>
      <c r="D5713" s="10">
        <v>146303.89868775741</v>
      </c>
      <c r="E5713" s="11"/>
      <c r="F5713" s="11"/>
      <c r="G5713" s="11"/>
      <c r="H5713" s="11"/>
      <c r="I5713" s="11"/>
      <c r="J5713" s="11"/>
      <c r="K5713" s="11"/>
      <c r="L5713" s="5">
        <f t="shared" si="267"/>
        <v>1.08958</v>
      </c>
      <c r="M5713" s="22">
        <f>SUMIFS('[1]pvwatts_Cov KY, 7.0815 kWDC, Ro'!$M$33:$M$8792,'[1]pvwatts_Cov KY, 7.0815 kWDC, Ro'!$Q$33:$Q$8792,N5713,'[1]pvwatts_Cov KY, 7.0815 kWDC, Ro'!$R$33:$R$8792,O5713,'[1]pvwatts_Cov KY, 7.0815 kWDC, Ro'!$S$33:$S$8792,C5713)</f>
        <v>0</v>
      </c>
      <c r="N5713">
        <f t="shared" si="268"/>
        <v>11</v>
      </c>
      <c r="O5713">
        <f t="shared" si="269"/>
        <v>24</v>
      </c>
    </row>
    <row r="5714" spans="1:15">
      <c r="A5714" s="5" t="s">
        <v>3</v>
      </c>
      <c r="B5714" s="8">
        <v>44525</v>
      </c>
      <c r="C5714" s="9">
        <v>1</v>
      </c>
      <c r="D5714" s="10">
        <v>132954.44802805089</v>
      </c>
      <c r="E5714" s="11"/>
      <c r="F5714" s="11"/>
      <c r="G5714" s="11"/>
      <c r="H5714" s="11"/>
      <c r="I5714" s="11"/>
      <c r="J5714" s="11"/>
      <c r="K5714" s="11"/>
      <c r="L5714" s="5">
        <f t="shared" si="267"/>
        <v>0.99016000000000004</v>
      </c>
      <c r="M5714" s="22">
        <f>SUMIFS('[1]pvwatts_Cov KY, 7.0815 kWDC, Ro'!$M$33:$M$8792,'[1]pvwatts_Cov KY, 7.0815 kWDC, Ro'!$Q$33:$Q$8792,N5714,'[1]pvwatts_Cov KY, 7.0815 kWDC, Ro'!$R$33:$R$8792,O5714,'[1]pvwatts_Cov KY, 7.0815 kWDC, Ro'!$S$33:$S$8792,C5714)</f>
        <v>0</v>
      </c>
      <c r="N5714">
        <f t="shared" si="268"/>
        <v>11</v>
      </c>
      <c r="O5714">
        <f t="shared" si="269"/>
        <v>25</v>
      </c>
    </row>
    <row r="5715" spans="1:15">
      <c r="A5715" s="5" t="s">
        <v>3</v>
      </c>
      <c r="B5715" s="8">
        <v>44525</v>
      </c>
      <c r="C5715" s="9">
        <v>2</v>
      </c>
      <c r="D5715" s="10">
        <v>123644.32317256085</v>
      </c>
      <c r="E5715" s="11"/>
      <c r="F5715" s="11"/>
      <c r="G5715" s="11"/>
      <c r="H5715" s="11"/>
      <c r="I5715" s="11"/>
      <c r="J5715" s="11"/>
      <c r="K5715" s="11"/>
      <c r="L5715" s="5">
        <f t="shared" si="267"/>
        <v>0.92083000000000004</v>
      </c>
      <c r="M5715" s="22">
        <f>SUMIFS('[1]pvwatts_Cov KY, 7.0815 kWDC, Ro'!$M$33:$M$8792,'[1]pvwatts_Cov KY, 7.0815 kWDC, Ro'!$Q$33:$Q$8792,N5715,'[1]pvwatts_Cov KY, 7.0815 kWDC, Ro'!$R$33:$R$8792,O5715,'[1]pvwatts_Cov KY, 7.0815 kWDC, Ro'!$S$33:$S$8792,C5715)</f>
        <v>0</v>
      </c>
      <c r="N5715">
        <f t="shared" si="268"/>
        <v>11</v>
      </c>
      <c r="O5715">
        <f t="shared" si="269"/>
        <v>25</v>
      </c>
    </row>
    <row r="5716" spans="1:15">
      <c r="A5716" s="5" t="s">
        <v>3</v>
      </c>
      <c r="B5716" s="8">
        <v>44525</v>
      </c>
      <c r="C5716" s="9">
        <v>3</v>
      </c>
      <c r="D5716" s="10">
        <v>118002.07365760382</v>
      </c>
      <c r="E5716" s="11"/>
      <c r="F5716" s="11"/>
      <c r="G5716" s="11"/>
      <c r="H5716" s="11"/>
      <c r="I5716" s="11"/>
      <c r="J5716" s="11"/>
      <c r="K5716" s="11"/>
      <c r="L5716" s="5">
        <f t="shared" si="267"/>
        <v>0.87880999999999998</v>
      </c>
      <c r="M5716" s="22">
        <f>SUMIFS('[1]pvwatts_Cov KY, 7.0815 kWDC, Ro'!$M$33:$M$8792,'[1]pvwatts_Cov KY, 7.0815 kWDC, Ro'!$Q$33:$Q$8792,N5716,'[1]pvwatts_Cov KY, 7.0815 kWDC, Ro'!$R$33:$R$8792,O5716,'[1]pvwatts_Cov KY, 7.0815 kWDC, Ro'!$S$33:$S$8792,C5716)</f>
        <v>0</v>
      </c>
      <c r="N5716">
        <f t="shared" si="268"/>
        <v>11</v>
      </c>
      <c r="O5716">
        <f t="shared" si="269"/>
        <v>25</v>
      </c>
    </row>
    <row r="5717" spans="1:15">
      <c r="A5717" s="5" t="s">
        <v>3</v>
      </c>
      <c r="B5717" s="8">
        <v>44525</v>
      </c>
      <c r="C5717" s="9">
        <v>4</v>
      </c>
      <c r="D5717" s="10">
        <v>114974.38885827745</v>
      </c>
      <c r="E5717" s="11"/>
      <c r="F5717" s="11"/>
      <c r="G5717" s="11"/>
      <c r="H5717" s="11"/>
      <c r="I5717" s="11"/>
      <c r="J5717" s="11"/>
      <c r="K5717" s="11"/>
      <c r="L5717" s="5">
        <f t="shared" si="267"/>
        <v>0.85626000000000002</v>
      </c>
      <c r="M5717" s="22">
        <f>SUMIFS('[1]pvwatts_Cov KY, 7.0815 kWDC, Ro'!$M$33:$M$8792,'[1]pvwatts_Cov KY, 7.0815 kWDC, Ro'!$Q$33:$Q$8792,N5717,'[1]pvwatts_Cov KY, 7.0815 kWDC, Ro'!$R$33:$R$8792,O5717,'[1]pvwatts_Cov KY, 7.0815 kWDC, Ro'!$S$33:$S$8792,C5717)</f>
        <v>0</v>
      </c>
      <c r="N5717">
        <f t="shared" si="268"/>
        <v>11</v>
      </c>
      <c r="O5717">
        <f t="shared" si="269"/>
        <v>25</v>
      </c>
    </row>
    <row r="5718" spans="1:15">
      <c r="A5718" s="5" t="s">
        <v>3</v>
      </c>
      <c r="B5718" s="8">
        <v>44525</v>
      </c>
      <c r="C5718" s="9">
        <v>5</v>
      </c>
      <c r="D5718" s="10">
        <v>114651.5855617768</v>
      </c>
      <c r="E5718" s="11"/>
      <c r="F5718" s="11"/>
      <c r="G5718" s="11"/>
      <c r="H5718" s="11"/>
      <c r="I5718" s="11"/>
      <c r="J5718" s="11"/>
      <c r="K5718" s="11"/>
      <c r="L5718" s="5">
        <f t="shared" si="267"/>
        <v>0.85385</v>
      </c>
      <c r="M5718" s="22">
        <f>SUMIFS('[1]pvwatts_Cov KY, 7.0815 kWDC, Ro'!$M$33:$M$8792,'[1]pvwatts_Cov KY, 7.0815 kWDC, Ro'!$Q$33:$Q$8792,N5718,'[1]pvwatts_Cov KY, 7.0815 kWDC, Ro'!$R$33:$R$8792,O5718,'[1]pvwatts_Cov KY, 7.0815 kWDC, Ro'!$S$33:$S$8792,C5718)</f>
        <v>0</v>
      </c>
      <c r="N5718">
        <f t="shared" si="268"/>
        <v>11</v>
      </c>
      <c r="O5718">
        <f t="shared" si="269"/>
        <v>25</v>
      </c>
    </row>
    <row r="5719" spans="1:15">
      <c r="A5719" s="5" t="s">
        <v>3</v>
      </c>
      <c r="B5719" s="8">
        <v>44525</v>
      </c>
      <c r="C5719" s="9">
        <v>6</v>
      </c>
      <c r="D5719" s="10">
        <v>117992.473350014</v>
      </c>
      <c r="E5719" s="11"/>
      <c r="F5719" s="11"/>
      <c r="G5719" s="11"/>
      <c r="H5719" s="11"/>
      <c r="I5719" s="11"/>
      <c r="J5719" s="11"/>
      <c r="K5719" s="11"/>
      <c r="L5719" s="5">
        <f t="shared" si="267"/>
        <v>0.87873000000000001</v>
      </c>
      <c r="M5719" s="22">
        <f>SUMIFS('[1]pvwatts_Cov KY, 7.0815 kWDC, Ro'!$M$33:$M$8792,'[1]pvwatts_Cov KY, 7.0815 kWDC, Ro'!$Q$33:$Q$8792,N5719,'[1]pvwatts_Cov KY, 7.0815 kWDC, Ro'!$R$33:$R$8792,O5719,'[1]pvwatts_Cov KY, 7.0815 kWDC, Ro'!$S$33:$S$8792,C5719)</f>
        <v>0</v>
      </c>
      <c r="N5719">
        <f t="shared" si="268"/>
        <v>11</v>
      </c>
      <c r="O5719">
        <f t="shared" si="269"/>
        <v>25</v>
      </c>
    </row>
    <row r="5720" spans="1:15">
      <c r="A5720" s="5" t="s">
        <v>3</v>
      </c>
      <c r="B5720" s="8">
        <v>44525</v>
      </c>
      <c r="C5720" s="9">
        <v>7</v>
      </c>
      <c r="D5720" s="10">
        <v>124832.57172981529</v>
      </c>
      <c r="E5720" s="11"/>
      <c r="F5720" s="11"/>
      <c r="G5720" s="11"/>
      <c r="H5720" s="11"/>
      <c r="I5720" s="11"/>
      <c r="J5720" s="11"/>
      <c r="K5720" s="11"/>
      <c r="L5720" s="5">
        <f t="shared" si="267"/>
        <v>0.92967999999999995</v>
      </c>
      <c r="M5720" s="22">
        <f>SUMIFS('[1]pvwatts_Cov KY, 7.0815 kWDC, Ro'!$M$33:$M$8792,'[1]pvwatts_Cov KY, 7.0815 kWDC, Ro'!$Q$33:$Q$8792,N5720,'[1]pvwatts_Cov KY, 7.0815 kWDC, Ro'!$R$33:$R$8792,O5720,'[1]pvwatts_Cov KY, 7.0815 kWDC, Ro'!$S$33:$S$8792,C5720)</f>
        <v>0</v>
      </c>
      <c r="N5720">
        <f t="shared" si="268"/>
        <v>11</v>
      </c>
      <c r="O5720">
        <f t="shared" si="269"/>
        <v>25</v>
      </c>
    </row>
    <row r="5721" spans="1:15">
      <c r="A5721" s="5" t="s">
        <v>3</v>
      </c>
      <c r="B5721" s="8">
        <v>44525</v>
      </c>
      <c r="C5721" s="9">
        <v>8</v>
      </c>
      <c r="D5721" s="10">
        <v>139039.01313704104</v>
      </c>
      <c r="E5721" s="11"/>
      <c r="F5721" s="11"/>
      <c r="G5721" s="11"/>
      <c r="H5721" s="11"/>
      <c r="I5721" s="11"/>
      <c r="J5721" s="11"/>
      <c r="K5721" s="11"/>
      <c r="L5721" s="5">
        <f t="shared" si="267"/>
        <v>1.03548</v>
      </c>
      <c r="M5721" s="22">
        <f>SUMIFS('[1]pvwatts_Cov KY, 7.0815 kWDC, Ro'!$M$33:$M$8792,'[1]pvwatts_Cov KY, 7.0815 kWDC, Ro'!$Q$33:$Q$8792,N5721,'[1]pvwatts_Cov KY, 7.0815 kWDC, Ro'!$R$33:$R$8792,O5721,'[1]pvwatts_Cov KY, 7.0815 kWDC, Ro'!$S$33:$S$8792,C5721)</f>
        <v>0</v>
      </c>
      <c r="N5721">
        <f t="shared" si="268"/>
        <v>11</v>
      </c>
      <c r="O5721">
        <f t="shared" si="269"/>
        <v>25</v>
      </c>
    </row>
    <row r="5722" spans="1:15">
      <c r="A5722" s="5" t="s">
        <v>3</v>
      </c>
      <c r="B5722" s="8">
        <v>44525</v>
      </c>
      <c r="C5722" s="9">
        <v>9</v>
      </c>
      <c r="D5722" s="10">
        <v>164321.95412134554</v>
      </c>
      <c r="E5722" s="11"/>
      <c r="F5722" s="11"/>
      <c r="G5722" s="11"/>
      <c r="H5722" s="11"/>
      <c r="I5722" s="11"/>
      <c r="J5722" s="11"/>
      <c r="K5722" s="11"/>
      <c r="L5722" s="5">
        <f t="shared" si="267"/>
        <v>1.22377</v>
      </c>
      <c r="M5722" s="22">
        <f>SUMIFS('[1]pvwatts_Cov KY, 7.0815 kWDC, Ro'!$M$33:$M$8792,'[1]pvwatts_Cov KY, 7.0815 kWDC, Ro'!$Q$33:$Q$8792,N5722,'[1]pvwatts_Cov KY, 7.0815 kWDC, Ro'!$R$33:$R$8792,O5722,'[1]pvwatts_Cov KY, 7.0815 kWDC, Ro'!$S$33:$S$8792,C5722)</f>
        <v>0.63632200000000005</v>
      </c>
      <c r="N5722">
        <f t="shared" si="268"/>
        <v>11</v>
      </c>
      <c r="O5722">
        <f t="shared" si="269"/>
        <v>25</v>
      </c>
    </row>
    <row r="5723" spans="1:15">
      <c r="A5723" s="5" t="s">
        <v>3</v>
      </c>
      <c r="B5723" s="8">
        <v>44525</v>
      </c>
      <c r="C5723" s="9">
        <v>10</v>
      </c>
      <c r="D5723" s="10">
        <v>189620.62213947464</v>
      </c>
      <c r="E5723" s="11"/>
      <c r="F5723" s="11"/>
      <c r="G5723" s="11"/>
      <c r="H5723" s="11"/>
      <c r="I5723" s="11"/>
      <c r="J5723" s="11"/>
      <c r="K5723" s="11"/>
      <c r="L5723" s="5">
        <f t="shared" si="267"/>
        <v>1.41218</v>
      </c>
      <c r="M5723" s="22">
        <f>SUMIFS('[1]pvwatts_Cov KY, 7.0815 kWDC, Ro'!$M$33:$M$8792,'[1]pvwatts_Cov KY, 7.0815 kWDC, Ro'!$Q$33:$Q$8792,N5723,'[1]pvwatts_Cov KY, 7.0815 kWDC, Ro'!$R$33:$R$8792,O5723,'[1]pvwatts_Cov KY, 7.0815 kWDC, Ro'!$S$33:$S$8792,C5723)</f>
        <v>2.9287019999999999</v>
      </c>
      <c r="N5723">
        <f t="shared" si="268"/>
        <v>11</v>
      </c>
      <c r="O5723">
        <f t="shared" si="269"/>
        <v>25</v>
      </c>
    </row>
    <row r="5724" spans="1:15">
      <c r="A5724" s="5" t="s">
        <v>3</v>
      </c>
      <c r="B5724" s="8">
        <v>44525</v>
      </c>
      <c r="C5724" s="9">
        <v>11</v>
      </c>
      <c r="D5724" s="10">
        <v>208196.81797454783</v>
      </c>
      <c r="E5724" s="11"/>
      <c r="F5724" s="11"/>
      <c r="G5724" s="11"/>
      <c r="H5724" s="11"/>
      <c r="I5724" s="11"/>
      <c r="J5724" s="11"/>
      <c r="K5724" s="11"/>
      <c r="L5724" s="5">
        <f t="shared" si="267"/>
        <v>1.5505199999999999</v>
      </c>
      <c r="M5724" s="22">
        <f>SUMIFS('[1]pvwatts_Cov KY, 7.0815 kWDC, Ro'!$M$33:$M$8792,'[1]pvwatts_Cov KY, 7.0815 kWDC, Ro'!$Q$33:$Q$8792,N5724,'[1]pvwatts_Cov KY, 7.0815 kWDC, Ro'!$R$33:$R$8792,O5724,'[1]pvwatts_Cov KY, 7.0815 kWDC, Ro'!$S$33:$S$8792,C5724)</f>
        <v>2.8501629999999998</v>
      </c>
      <c r="N5724">
        <f t="shared" si="268"/>
        <v>11</v>
      </c>
      <c r="O5724">
        <f t="shared" si="269"/>
        <v>25</v>
      </c>
    </row>
    <row r="5725" spans="1:15">
      <c r="A5725" s="5" t="s">
        <v>3</v>
      </c>
      <c r="B5725" s="8">
        <v>44525</v>
      </c>
      <c r="C5725" s="9">
        <v>12</v>
      </c>
      <c r="D5725" s="10">
        <v>220030.93550715942</v>
      </c>
      <c r="E5725" s="11"/>
      <c r="F5725" s="11"/>
      <c r="G5725" s="11"/>
      <c r="H5725" s="11"/>
      <c r="I5725" s="11"/>
      <c r="J5725" s="11"/>
      <c r="K5725" s="11"/>
      <c r="L5725" s="5">
        <f t="shared" si="267"/>
        <v>1.6386499999999999</v>
      </c>
      <c r="M5725" s="22">
        <f>SUMIFS('[1]pvwatts_Cov KY, 7.0815 kWDC, Ro'!$M$33:$M$8792,'[1]pvwatts_Cov KY, 7.0815 kWDC, Ro'!$Q$33:$Q$8792,N5725,'[1]pvwatts_Cov KY, 7.0815 kWDC, Ro'!$R$33:$R$8792,O5725,'[1]pvwatts_Cov KY, 7.0815 kWDC, Ro'!$S$33:$S$8792,C5725)</f>
        <v>4.4148350000000001</v>
      </c>
      <c r="N5725">
        <f t="shared" si="268"/>
        <v>11</v>
      </c>
      <c r="O5725">
        <f t="shared" si="269"/>
        <v>25</v>
      </c>
    </row>
    <row r="5726" spans="1:15">
      <c r="A5726" s="5" t="s">
        <v>3</v>
      </c>
      <c r="B5726" s="8">
        <v>44525</v>
      </c>
      <c r="C5726" s="9">
        <v>13</v>
      </c>
      <c r="D5726" s="10">
        <v>218878.40685055792</v>
      </c>
      <c r="E5726" s="11"/>
      <c r="F5726" s="11"/>
      <c r="G5726" s="11"/>
      <c r="H5726" s="11"/>
      <c r="I5726" s="11"/>
      <c r="J5726" s="11"/>
      <c r="K5726" s="11"/>
      <c r="L5726" s="5">
        <f t="shared" si="267"/>
        <v>1.6300699999999999</v>
      </c>
      <c r="M5726" s="22">
        <f>SUMIFS('[1]pvwatts_Cov KY, 7.0815 kWDC, Ro'!$M$33:$M$8792,'[1]pvwatts_Cov KY, 7.0815 kWDC, Ro'!$Q$33:$Q$8792,N5726,'[1]pvwatts_Cov KY, 7.0815 kWDC, Ro'!$R$33:$R$8792,O5726,'[1]pvwatts_Cov KY, 7.0815 kWDC, Ro'!$S$33:$S$8792,C5726)</f>
        <v>2.2888329999999999</v>
      </c>
      <c r="N5726">
        <f t="shared" si="268"/>
        <v>11</v>
      </c>
      <c r="O5726">
        <f t="shared" si="269"/>
        <v>25</v>
      </c>
    </row>
    <row r="5727" spans="1:15">
      <c r="A5727" s="5" t="s">
        <v>3</v>
      </c>
      <c r="B5727" s="8">
        <v>44525</v>
      </c>
      <c r="C5727" s="9">
        <v>14</v>
      </c>
      <c r="D5727" s="10">
        <v>207974.20816276589</v>
      </c>
      <c r="E5727" s="11"/>
      <c r="F5727" s="11"/>
      <c r="G5727" s="11"/>
      <c r="H5727" s="11"/>
      <c r="I5727" s="11"/>
      <c r="J5727" s="11"/>
      <c r="K5727" s="11"/>
      <c r="L5727" s="5">
        <f t="shared" si="267"/>
        <v>1.5488599999999999</v>
      </c>
      <c r="M5727" s="22">
        <f>SUMIFS('[1]pvwatts_Cov KY, 7.0815 kWDC, Ro'!$M$33:$M$8792,'[1]pvwatts_Cov KY, 7.0815 kWDC, Ro'!$Q$33:$Q$8792,N5727,'[1]pvwatts_Cov KY, 7.0815 kWDC, Ro'!$R$33:$R$8792,O5727,'[1]pvwatts_Cov KY, 7.0815 kWDC, Ro'!$S$33:$S$8792,C5727)</f>
        <v>2.480782</v>
      </c>
      <c r="N5727">
        <f t="shared" si="268"/>
        <v>11</v>
      </c>
      <c r="O5727">
        <f t="shared" si="269"/>
        <v>25</v>
      </c>
    </row>
    <row r="5728" spans="1:15">
      <c r="A5728" s="5" t="s">
        <v>3</v>
      </c>
      <c r="B5728" s="8">
        <v>44525</v>
      </c>
      <c r="C5728" s="9">
        <v>15</v>
      </c>
      <c r="D5728" s="10">
        <v>196657.54707030559</v>
      </c>
      <c r="E5728" s="11"/>
      <c r="F5728" s="11"/>
      <c r="G5728" s="11"/>
      <c r="H5728" s="11"/>
      <c r="I5728" s="11"/>
      <c r="J5728" s="11"/>
      <c r="K5728" s="11"/>
      <c r="L5728" s="5">
        <f t="shared" si="267"/>
        <v>1.46458</v>
      </c>
      <c r="M5728" s="22">
        <f>SUMIFS('[1]pvwatts_Cov KY, 7.0815 kWDC, Ro'!$M$33:$M$8792,'[1]pvwatts_Cov KY, 7.0815 kWDC, Ro'!$Q$33:$Q$8792,N5728,'[1]pvwatts_Cov KY, 7.0815 kWDC, Ro'!$R$33:$R$8792,O5728,'[1]pvwatts_Cov KY, 7.0815 kWDC, Ro'!$S$33:$S$8792,C5728)</f>
        <v>3.367839</v>
      </c>
      <c r="N5728">
        <f t="shared" si="268"/>
        <v>11</v>
      </c>
      <c r="O5728">
        <f t="shared" si="269"/>
        <v>25</v>
      </c>
    </row>
    <row r="5729" spans="1:15">
      <c r="A5729" s="5" t="s">
        <v>3</v>
      </c>
      <c r="B5729" s="8">
        <v>44525</v>
      </c>
      <c r="C5729" s="9">
        <v>16</v>
      </c>
      <c r="D5729" s="10">
        <v>184700.60224807562</v>
      </c>
      <c r="E5729" s="11"/>
      <c r="F5729" s="11"/>
      <c r="G5729" s="11"/>
      <c r="H5729" s="11"/>
      <c r="I5729" s="11"/>
      <c r="J5729" s="11"/>
      <c r="K5729" s="11"/>
      <c r="L5729" s="5">
        <f t="shared" si="267"/>
        <v>1.3755299999999999</v>
      </c>
      <c r="M5729" s="22">
        <f>SUMIFS('[1]pvwatts_Cov KY, 7.0815 kWDC, Ro'!$M$33:$M$8792,'[1]pvwatts_Cov KY, 7.0815 kWDC, Ro'!$Q$33:$Q$8792,N5729,'[1]pvwatts_Cov KY, 7.0815 kWDC, Ro'!$R$33:$R$8792,O5729,'[1]pvwatts_Cov KY, 7.0815 kWDC, Ro'!$S$33:$S$8792,C5729)</f>
        <v>2.0546500000000001</v>
      </c>
      <c r="N5729">
        <f t="shared" si="268"/>
        <v>11</v>
      </c>
      <c r="O5729">
        <f t="shared" si="269"/>
        <v>25</v>
      </c>
    </row>
    <row r="5730" spans="1:15">
      <c r="A5730" s="5" t="s">
        <v>3</v>
      </c>
      <c r="B5730" s="8">
        <v>44525</v>
      </c>
      <c r="C5730" s="9">
        <v>17</v>
      </c>
      <c r="D5730" s="10">
        <v>175656.5627951239</v>
      </c>
      <c r="E5730" s="11"/>
      <c r="F5730" s="11"/>
      <c r="G5730" s="11"/>
      <c r="H5730" s="11"/>
      <c r="I5730" s="11"/>
      <c r="J5730" s="11"/>
      <c r="K5730" s="11"/>
      <c r="L5730" s="5">
        <f t="shared" si="267"/>
        <v>1.3081799999999999</v>
      </c>
      <c r="M5730" s="22">
        <f>SUMIFS('[1]pvwatts_Cov KY, 7.0815 kWDC, Ro'!$M$33:$M$8792,'[1]pvwatts_Cov KY, 7.0815 kWDC, Ro'!$Q$33:$Q$8792,N5730,'[1]pvwatts_Cov KY, 7.0815 kWDC, Ro'!$R$33:$R$8792,O5730,'[1]pvwatts_Cov KY, 7.0815 kWDC, Ro'!$S$33:$S$8792,C5730)</f>
        <v>0.84026999999999996</v>
      </c>
      <c r="N5730">
        <f t="shared" si="268"/>
        <v>11</v>
      </c>
      <c r="O5730">
        <f t="shared" si="269"/>
        <v>25</v>
      </c>
    </row>
    <row r="5731" spans="1:15">
      <c r="A5731" s="5" t="s">
        <v>3</v>
      </c>
      <c r="B5731" s="8">
        <v>44525</v>
      </c>
      <c r="C5731" s="9">
        <v>18</v>
      </c>
      <c r="D5731" s="10">
        <v>170659.69320364972</v>
      </c>
      <c r="E5731" s="11"/>
      <c r="F5731" s="11"/>
      <c r="G5731" s="11"/>
      <c r="H5731" s="11"/>
      <c r="I5731" s="11"/>
      <c r="J5731" s="11"/>
      <c r="K5731" s="11"/>
      <c r="L5731" s="5">
        <f t="shared" si="267"/>
        <v>1.2709699999999999</v>
      </c>
      <c r="M5731" s="22">
        <f>SUMIFS('[1]pvwatts_Cov KY, 7.0815 kWDC, Ro'!$M$33:$M$8792,'[1]pvwatts_Cov KY, 7.0815 kWDC, Ro'!$Q$33:$Q$8792,N5731,'[1]pvwatts_Cov KY, 7.0815 kWDC, Ro'!$R$33:$R$8792,O5731,'[1]pvwatts_Cov KY, 7.0815 kWDC, Ro'!$S$33:$S$8792,C5731)</f>
        <v>0</v>
      </c>
      <c r="N5731">
        <f t="shared" si="268"/>
        <v>11</v>
      </c>
      <c r="O5731">
        <f t="shared" si="269"/>
        <v>25</v>
      </c>
    </row>
    <row r="5732" spans="1:15">
      <c r="A5732" s="5" t="s">
        <v>3</v>
      </c>
      <c r="B5732" s="8">
        <v>44525</v>
      </c>
      <c r="C5732" s="9">
        <v>19</v>
      </c>
      <c r="D5732" s="10">
        <v>168468.92833830279</v>
      </c>
      <c r="E5732" s="11"/>
      <c r="F5732" s="11"/>
      <c r="G5732" s="11"/>
      <c r="H5732" s="11"/>
      <c r="I5732" s="11"/>
      <c r="J5732" s="11"/>
      <c r="K5732" s="11"/>
      <c r="L5732" s="5">
        <f t="shared" si="267"/>
        <v>1.25465</v>
      </c>
      <c r="M5732" s="22">
        <f>SUMIFS('[1]pvwatts_Cov KY, 7.0815 kWDC, Ro'!$M$33:$M$8792,'[1]pvwatts_Cov KY, 7.0815 kWDC, Ro'!$Q$33:$Q$8792,N5732,'[1]pvwatts_Cov KY, 7.0815 kWDC, Ro'!$R$33:$R$8792,O5732,'[1]pvwatts_Cov KY, 7.0815 kWDC, Ro'!$S$33:$S$8792,C5732)</f>
        <v>0</v>
      </c>
      <c r="N5732">
        <f t="shared" si="268"/>
        <v>11</v>
      </c>
      <c r="O5732">
        <f t="shared" si="269"/>
        <v>25</v>
      </c>
    </row>
    <row r="5733" spans="1:15">
      <c r="A5733" s="5" t="s">
        <v>3</v>
      </c>
      <c r="B5733" s="8">
        <v>44525</v>
      </c>
      <c r="C5733" s="9">
        <v>20</v>
      </c>
      <c r="D5733" s="10">
        <v>169965.53507161746</v>
      </c>
      <c r="E5733" s="11"/>
      <c r="F5733" s="11"/>
      <c r="G5733" s="11"/>
      <c r="H5733" s="11"/>
      <c r="I5733" s="11"/>
      <c r="J5733" s="11"/>
      <c r="K5733" s="11"/>
      <c r="L5733" s="5">
        <f t="shared" si="267"/>
        <v>1.2658</v>
      </c>
      <c r="M5733" s="22">
        <f>SUMIFS('[1]pvwatts_Cov KY, 7.0815 kWDC, Ro'!$M$33:$M$8792,'[1]pvwatts_Cov KY, 7.0815 kWDC, Ro'!$Q$33:$Q$8792,N5733,'[1]pvwatts_Cov KY, 7.0815 kWDC, Ro'!$R$33:$R$8792,O5733,'[1]pvwatts_Cov KY, 7.0815 kWDC, Ro'!$S$33:$S$8792,C5733)</f>
        <v>0</v>
      </c>
      <c r="N5733">
        <f t="shared" si="268"/>
        <v>11</v>
      </c>
      <c r="O5733">
        <f t="shared" si="269"/>
        <v>25</v>
      </c>
    </row>
    <row r="5734" spans="1:15">
      <c r="A5734" s="5" t="s">
        <v>3</v>
      </c>
      <c r="B5734" s="8">
        <v>44525</v>
      </c>
      <c r="C5734" s="9">
        <v>21</v>
      </c>
      <c r="D5734" s="10">
        <v>172046.36154855764</v>
      </c>
      <c r="E5734" s="11"/>
      <c r="F5734" s="11"/>
      <c r="G5734" s="11"/>
      <c r="H5734" s="11"/>
      <c r="I5734" s="11"/>
      <c r="J5734" s="11"/>
      <c r="K5734" s="11"/>
      <c r="L5734" s="5">
        <f t="shared" si="267"/>
        <v>1.28129</v>
      </c>
      <c r="M5734" s="22">
        <f>SUMIFS('[1]pvwatts_Cov KY, 7.0815 kWDC, Ro'!$M$33:$M$8792,'[1]pvwatts_Cov KY, 7.0815 kWDC, Ro'!$Q$33:$Q$8792,N5734,'[1]pvwatts_Cov KY, 7.0815 kWDC, Ro'!$R$33:$R$8792,O5734,'[1]pvwatts_Cov KY, 7.0815 kWDC, Ro'!$S$33:$S$8792,C5734)</f>
        <v>0</v>
      </c>
      <c r="N5734">
        <f t="shared" si="268"/>
        <v>11</v>
      </c>
      <c r="O5734">
        <f t="shared" si="269"/>
        <v>25</v>
      </c>
    </row>
    <row r="5735" spans="1:15">
      <c r="A5735" s="5" t="s">
        <v>3</v>
      </c>
      <c r="B5735" s="8">
        <v>44525</v>
      </c>
      <c r="C5735" s="9">
        <v>22</v>
      </c>
      <c r="D5735" s="10">
        <v>172689.25078688111</v>
      </c>
      <c r="E5735" s="11"/>
      <c r="F5735" s="11"/>
      <c r="G5735" s="11"/>
      <c r="H5735" s="11"/>
      <c r="I5735" s="11"/>
      <c r="J5735" s="11"/>
      <c r="K5735" s="11"/>
      <c r="L5735" s="5">
        <f t="shared" si="267"/>
        <v>1.2860799999999999</v>
      </c>
      <c r="M5735" s="22">
        <f>SUMIFS('[1]pvwatts_Cov KY, 7.0815 kWDC, Ro'!$M$33:$M$8792,'[1]pvwatts_Cov KY, 7.0815 kWDC, Ro'!$Q$33:$Q$8792,N5735,'[1]pvwatts_Cov KY, 7.0815 kWDC, Ro'!$R$33:$R$8792,O5735,'[1]pvwatts_Cov KY, 7.0815 kWDC, Ro'!$S$33:$S$8792,C5735)</f>
        <v>0</v>
      </c>
      <c r="N5735">
        <f t="shared" si="268"/>
        <v>11</v>
      </c>
      <c r="O5735">
        <f t="shared" si="269"/>
        <v>25</v>
      </c>
    </row>
    <row r="5736" spans="1:15">
      <c r="A5736" s="5" t="s">
        <v>3</v>
      </c>
      <c r="B5736" s="8">
        <v>44525</v>
      </c>
      <c r="C5736" s="9">
        <v>23</v>
      </c>
      <c r="D5736" s="10">
        <v>166866.93496678409</v>
      </c>
      <c r="E5736" s="11"/>
      <c r="F5736" s="11"/>
      <c r="G5736" s="11"/>
      <c r="H5736" s="11"/>
      <c r="I5736" s="11"/>
      <c r="J5736" s="11"/>
      <c r="K5736" s="11"/>
      <c r="L5736" s="5">
        <f t="shared" si="267"/>
        <v>1.24272</v>
      </c>
      <c r="M5736" s="22">
        <f>SUMIFS('[1]pvwatts_Cov KY, 7.0815 kWDC, Ro'!$M$33:$M$8792,'[1]pvwatts_Cov KY, 7.0815 kWDC, Ro'!$Q$33:$Q$8792,N5736,'[1]pvwatts_Cov KY, 7.0815 kWDC, Ro'!$R$33:$R$8792,O5736,'[1]pvwatts_Cov KY, 7.0815 kWDC, Ro'!$S$33:$S$8792,C5736)</f>
        <v>0</v>
      </c>
      <c r="N5736">
        <f t="shared" si="268"/>
        <v>11</v>
      </c>
      <c r="O5736">
        <f t="shared" si="269"/>
        <v>25</v>
      </c>
    </row>
    <row r="5737" spans="1:15">
      <c r="A5737" s="5" t="s">
        <v>3</v>
      </c>
      <c r="B5737" s="8">
        <v>44525</v>
      </c>
      <c r="C5737" s="9">
        <v>24</v>
      </c>
      <c r="D5737" s="10">
        <v>157693.71760724636</v>
      </c>
      <c r="E5737" s="11"/>
      <c r="F5737" s="11"/>
      <c r="G5737" s="11"/>
      <c r="H5737" s="11"/>
      <c r="I5737" s="11"/>
      <c r="J5737" s="11"/>
      <c r="K5737" s="11"/>
      <c r="L5737" s="5">
        <f t="shared" si="267"/>
        <v>1.1744000000000001</v>
      </c>
      <c r="M5737" s="22">
        <f>SUMIFS('[1]pvwatts_Cov KY, 7.0815 kWDC, Ro'!$M$33:$M$8792,'[1]pvwatts_Cov KY, 7.0815 kWDC, Ro'!$Q$33:$Q$8792,N5737,'[1]pvwatts_Cov KY, 7.0815 kWDC, Ro'!$R$33:$R$8792,O5737,'[1]pvwatts_Cov KY, 7.0815 kWDC, Ro'!$S$33:$S$8792,C5737)</f>
        <v>0</v>
      </c>
      <c r="N5737">
        <f t="shared" si="268"/>
        <v>11</v>
      </c>
      <c r="O5737">
        <f t="shared" si="269"/>
        <v>25</v>
      </c>
    </row>
    <row r="5738" spans="1:15">
      <c r="A5738" s="5" t="s">
        <v>3</v>
      </c>
      <c r="B5738" s="8">
        <v>44526</v>
      </c>
      <c r="C5738" s="9">
        <v>1</v>
      </c>
      <c r="D5738" s="10">
        <v>151033.94986244084</v>
      </c>
      <c r="E5738" s="11"/>
      <c r="F5738" s="11"/>
      <c r="G5738" s="11"/>
      <c r="H5738" s="11"/>
      <c r="I5738" s="11"/>
      <c r="J5738" s="11"/>
      <c r="K5738" s="11"/>
      <c r="L5738" s="5">
        <f t="shared" si="267"/>
        <v>1.1248100000000001</v>
      </c>
      <c r="M5738" s="22">
        <f>SUMIFS('[1]pvwatts_Cov KY, 7.0815 kWDC, Ro'!$M$33:$M$8792,'[1]pvwatts_Cov KY, 7.0815 kWDC, Ro'!$Q$33:$Q$8792,N5738,'[1]pvwatts_Cov KY, 7.0815 kWDC, Ro'!$R$33:$R$8792,O5738,'[1]pvwatts_Cov KY, 7.0815 kWDC, Ro'!$S$33:$S$8792,C5738)</f>
        <v>0</v>
      </c>
      <c r="N5738">
        <f t="shared" si="268"/>
        <v>11</v>
      </c>
      <c r="O5738">
        <f t="shared" si="269"/>
        <v>26</v>
      </c>
    </row>
    <row r="5739" spans="1:15">
      <c r="A5739" s="5" t="s">
        <v>3</v>
      </c>
      <c r="B5739" s="8">
        <v>44526</v>
      </c>
      <c r="C5739" s="9">
        <v>2</v>
      </c>
      <c r="D5739" s="10">
        <v>148391.51390667664</v>
      </c>
      <c r="E5739" s="11"/>
      <c r="F5739" s="11"/>
      <c r="G5739" s="11"/>
      <c r="H5739" s="11"/>
      <c r="I5739" s="11"/>
      <c r="J5739" s="11"/>
      <c r="K5739" s="11"/>
      <c r="L5739" s="5">
        <f t="shared" si="267"/>
        <v>1.1051299999999999</v>
      </c>
      <c r="M5739" s="22">
        <f>SUMIFS('[1]pvwatts_Cov KY, 7.0815 kWDC, Ro'!$M$33:$M$8792,'[1]pvwatts_Cov KY, 7.0815 kWDC, Ro'!$Q$33:$Q$8792,N5739,'[1]pvwatts_Cov KY, 7.0815 kWDC, Ro'!$R$33:$R$8792,O5739,'[1]pvwatts_Cov KY, 7.0815 kWDC, Ro'!$S$33:$S$8792,C5739)</f>
        <v>0</v>
      </c>
      <c r="N5739">
        <f t="shared" si="268"/>
        <v>11</v>
      </c>
      <c r="O5739">
        <f t="shared" si="269"/>
        <v>26</v>
      </c>
    </row>
    <row r="5740" spans="1:15">
      <c r="A5740" s="5" t="s">
        <v>3</v>
      </c>
      <c r="B5740" s="8">
        <v>44526</v>
      </c>
      <c r="C5740" s="9">
        <v>3</v>
      </c>
      <c r="D5740" s="10">
        <v>148212.05334834024</v>
      </c>
      <c r="E5740" s="11"/>
      <c r="F5740" s="11"/>
      <c r="G5740" s="11"/>
      <c r="H5740" s="11"/>
      <c r="I5740" s="11"/>
      <c r="J5740" s="11"/>
      <c r="K5740" s="11"/>
      <c r="L5740" s="5">
        <f t="shared" si="267"/>
        <v>1.10379</v>
      </c>
      <c r="M5740" s="22">
        <f>SUMIFS('[1]pvwatts_Cov KY, 7.0815 kWDC, Ro'!$M$33:$M$8792,'[1]pvwatts_Cov KY, 7.0815 kWDC, Ro'!$Q$33:$Q$8792,N5740,'[1]pvwatts_Cov KY, 7.0815 kWDC, Ro'!$R$33:$R$8792,O5740,'[1]pvwatts_Cov KY, 7.0815 kWDC, Ro'!$S$33:$S$8792,C5740)</f>
        <v>0</v>
      </c>
      <c r="N5740">
        <f t="shared" si="268"/>
        <v>11</v>
      </c>
      <c r="O5740">
        <f t="shared" si="269"/>
        <v>26</v>
      </c>
    </row>
    <row r="5741" spans="1:15">
      <c r="A5741" s="5" t="s">
        <v>3</v>
      </c>
      <c r="B5741" s="8">
        <v>44526</v>
      </c>
      <c r="C5741" s="9">
        <v>4</v>
      </c>
      <c r="D5741" s="10">
        <v>149942.78811207454</v>
      </c>
      <c r="E5741" s="11"/>
      <c r="F5741" s="11"/>
      <c r="G5741" s="11"/>
      <c r="H5741" s="11"/>
      <c r="I5741" s="11"/>
      <c r="J5741" s="11"/>
      <c r="K5741" s="11"/>
      <c r="L5741" s="5">
        <f t="shared" si="267"/>
        <v>1.1166799999999999</v>
      </c>
      <c r="M5741" s="22">
        <f>SUMIFS('[1]pvwatts_Cov KY, 7.0815 kWDC, Ro'!$M$33:$M$8792,'[1]pvwatts_Cov KY, 7.0815 kWDC, Ro'!$Q$33:$Q$8792,N5741,'[1]pvwatts_Cov KY, 7.0815 kWDC, Ro'!$R$33:$R$8792,O5741,'[1]pvwatts_Cov KY, 7.0815 kWDC, Ro'!$S$33:$S$8792,C5741)</f>
        <v>0</v>
      </c>
      <c r="N5741">
        <f t="shared" si="268"/>
        <v>11</v>
      </c>
      <c r="O5741">
        <f t="shared" si="269"/>
        <v>26</v>
      </c>
    </row>
    <row r="5742" spans="1:15">
      <c r="A5742" s="5" t="s">
        <v>3</v>
      </c>
      <c r="B5742" s="8">
        <v>44526</v>
      </c>
      <c r="C5742" s="9">
        <v>5</v>
      </c>
      <c r="D5742" s="10">
        <v>154930.81727061362</v>
      </c>
      <c r="E5742" s="11"/>
      <c r="F5742" s="11"/>
      <c r="G5742" s="11"/>
      <c r="H5742" s="11"/>
      <c r="I5742" s="11"/>
      <c r="J5742" s="11"/>
      <c r="K5742" s="11"/>
      <c r="L5742" s="5">
        <f t="shared" si="267"/>
        <v>1.1538299999999999</v>
      </c>
      <c r="M5742" s="22">
        <f>SUMIFS('[1]pvwatts_Cov KY, 7.0815 kWDC, Ro'!$M$33:$M$8792,'[1]pvwatts_Cov KY, 7.0815 kWDC, Ro'!$Q$33:$Q$8792,N5742,'[1]pvwatts_Cov KY, 7.0815 kWDC, Ro'!$R$33:$R$8792,O5742,'[1]pvwatts_Cov KY, 7.0815 kWDC, Ro'!$S$33:$S$8792,C5742)</f>
        <v>0</v>
      </c>
      <c r="N5742">
        <f t="shared" si="268"/>
        <v>11</v>
      </c>
      <c r="O5742">
        <f t="shared" si="269"/>
        <v>26</v>
      </c>
    </row>
    <row r="5743" spans="1:15">
      <c r="A5743" s="5" t="s">
        <v>3</v>
      </c>
      <c r="B5743" s="8">
        <v>44526</v>
      </c>
      <c r="C5743" s="9">
        <v>6</v>
      </c>
      <c r="D5743" s="10">
        <v>161752.59724167318</v>
      </c>
      <c r="E5743" s="11"/>
      <c r="F5743" s="11"/>
      <c r="G5743" s="11"/>
      <c r="H5743" s="11"/>
      <c r="I5743" s="11"/>
      <c r="J5743" s="11"/>
      <c r="K5743" s="11"/>
      <c r="L5743" s="5">
        <f t="shared" si="267"/>
        <v>1.2046300000000001</v>
      </c>
      <c r="M5743" s="22">
        <f>SUMIFS('[1]pvwatts_Cov KY, 7.0815 kWDC, Ro'!$M$33:$M$8792,'[1]pvwatts_Cov KY, 7.0815 kWDC, Ro'!$Q$33:$Q$8792,N5743,'[1]pvwatts_Cov KY, 7.0815 kWDC, Ro'!$R$33:$R$8792,O5743,'[1]pvwatts_Cov KY, 7.0815 kWDC, Ro'!$S$33:$S$8792,C5743)</f>
        <v>0</v>
      </c>
      <c r="N5743">
        <f t="shared" si="268"/>
        <v>11</v>
      </c>
      <c r="O5743">
        <f t="shared" si="269"/>
        <v>26</v>
      </c>
    </row>
    <row r="5744" spans="1:15">
      <c r="A5744" s="5" t="s">
        <v>3</v>
      </c>
      <c r="B5744" s="8">
        <v>44526</v>
      </c>
      <c r="C5744" s="9">
        <v>7</v>
      </c>
      <c r="D5744" s="10">
        <v>169843.7342525766</v>
      </c>
      <c r="E5744" s="11"/>
      <c r="F5744" s="11"/>
      <c r="G5744" s="11"/>
      <c r="H5744" s="11"/>
      <c r="I5744" s="11"/>
      <c r="J5744" s="11"/>
      <c r="K5744" s="11"/>
      <c r="L5744" s="5">
        <f t="shared" si="267"/>
        <v>1.2648900000000001</v>
      </c>
      <c r="M5744" s="22">
        <f>SUMIFS('[1]pvwatts_Cov KY, 7.0815 kWDC, Ro'!$M$33:$M$8792,'[1]pvwatts_Cov KY, 7.0815 kWDC, Ro'!$Q$33:$Q$8792,N5744,'[1]pvwatts_Cov KY, 7.0815 kWDC, Ro'!$R$33:$R$8792,O5744,'[1]pvwatts_Cov KY, 7.0815 kWDC, Ro'!$S$33:$S$8792,C5744)</f>
        <v>0</v>
      </c>
      <c r="N5744">
        <f t="shared" si="268"/>
        <v>11</v>
      </c>
      <c r="O5744">
        <f t="shared" si="269"/>
        <v>26</v>
      </c>
    </row>
    <row r="5745" spans="1:15">
      <c r="A5745" s="5" t="s">
        <v>3</v>
      </c>
      <c r="B5745" s="8">
        <v>44526</v>
      </c>
      <c r="C5745" s="9">
        <v>8</v>
      </c>
      <c r="D5745" s="10">
        <v>180502.69823777801</v>
      </c>
      <c r="E5745" s="11"/>
      <c r="F5745" s="11"/>
      <c r="G5745" s="11"/>
      <c r="H5745" s="11"/>
      <c r="I5745" s="11"/>
      <c r="J5745" s="11"/>
      <c r="K5745" s="11"/>
      <c r="L5745" s="5">
        <f t="shared" si="267"/>
        <v>1.3442700000000001</v>
      </c>
      <c r="M5745" s="22">
        <f>SUMIFS('[1]pvwatts_Cov KY, 7.0815 kWDC, Ro'!$M$33:$M$8792,'[1]pvwatts_Cov KY, 7.0815 kWDC, Ro'!$Q$33:$Q$8792,N5745,'[1]pvwatts_Cov KY, 7.0815 kWDC, Ro'!$R$33:$R$8792,O5745,'[1]pvwatts_Cov KY, 7.0815 kWDC, Ro'!$S$33:$S$8792,C5745)</f>
        <v>0</v>
      </c>
      <c r="N5745">
        <f t="shared" si="268"/>
        <v>11</v>
      </c>
      <c r="O5745">
        <f t="shared" si="269"/>
        <v>26</v>
      </c>
    </row>
    <row r="5746" spans="1:15">
      <c r="A5746" s="5" t="s">
        <v>3</v>
      </c>
      <c r="B5746" s="8">
        <v>44526</v>
      </c>
      <c r="C5746" s="9">
        <v>9</v>
      </c>
      <c r="D5746" s="10">
        <v>194450.0892383765</v>
      </c>
      <c r="E5746" s="11"/>
      <c r="F5746" s="11"/>
      <c r="G5746" s="11"/>
      <c r="H5746" s="11"/>
      <c r="I5746" s="11"/>
      <c r="J5746" s="11"/>
      <c r="K5746" s="11"/>
      <c r="L5746" s="5">
        <f t="shared" si="267"/>
        <v>1.44814</v>
      </c>
      <c r="M5746" s="22">
        <f>SUMIFS('[1]pvwatts_Cov KY, 7.0815 kWDC, Ro'!$M$33:$M$8792,'[1]pvwatts_Cov KY, 7.0815 kWDC, Ro'!$Q$33:$Q$8792,N5746,'[1]pvwatts_Cov KY, 7.0815 kWDC, Ro'!$R$33:$R$8792,O5746,'[1]pvwatts_Cov KY, 7.0815 kWDC, Ro'!$S$33:$S$8792,C5746)</f>
        <v>0.18578800000000001</v>
      </c>
      <c r="N5746">
        <f t="shared" si="268"/>
        <v>11</v>
      </c>
      <c r="O5746">
        <f t="shared" si="269"/>
        <v>26</v>
      </c>
    </row>
    <row r="5747" spans="1:15">
      <c r="A5747" s="5" t="s">
        <v>3</v>
      </c>
      <c r="B5747" s="8">
        <v>44526</v>
      </c>
      <c r="C5747" s="9">
        <v>10</v>
      </c>
      <c r="D5747" s="10">
        <v>205155.99887643536</v>
      </c>
      <c r="E5747" s="11"/>
      <c r="F5747" s="11"/>
      <c r="G5747" s="11"/>
      <c r="H5747" s="11"/>
      <c r="I5747" s="11"/>
      <c r="J5747" s="11"/>
      <c r="K5747" s="11"/>
      <c r="L5747" s="5">
        <f t="shared" si="267"/>
        <v>1.5278700000000001</v>
      </c>
      <c r="M5747" s="22">
        <f>SUMIFS('[1]pvwatts_Cov KY, 7.0815 kWDC, Ro'!$M$33:$M$8792,'[1]pvwatts_Cov KY, 7.0815 kWDC, Ro'!$Q$33:$Q$8792,N5747,'[1]pvwatts_Cov KY, 7.0815 kWDC, Ro'!$R$33:$R$8792,O5747,'[1]pvwatts_Cov KY, 7.0815 kWDC, Ro'!$S$33:$S$8792,C5747)</f>
        <v>1.1731689999999999</v>
      </c>
      <c r="N5747">
        <f t="shared" si="268"/>
        <v>11</v>
      </c>
      <c r="O5747">
        <f t="shared" si="269"/>
        <v>26</v>
      </c>
    </row>
    <row r="5748" spans="1:15">
      <c r="A5748" s="5" t="s">
        <v>3</v>
      </c>
      <c r="B5748" s="8">
        <v>44526</v>
      </c>
      <c r="C5748" s="9">
        <v>11</v>
      </c>
      <c r="D5748" s="10">
        <v>208966.13894724945</v>
      </c>
      <c r="E5748" s="11"/>
      <c r="F5748" s="11"/>
      <c r="G5748" s="11"/>
      <c r="H5748" s="11"/>
      <c r="I5748" s="11"/>
      <c r="J5748" s="11"/>
      <c r="K5748" s="11"/>
      <c r="L5748" s="5">
        <f t="shared" si="267"/>
        <v>1.5562499999999999</v>
      </c>
      <c r="M5748" s="22">
        <f>SUMIFS('[1]pvwatts_Cov KY, 7.0815 kWDC, Ro'!$M$33:$M$8792,'[1]pvwatts_Cov KY, 7.0815 kWDC, Ro'!$Q$33:$Q$8792,N5748,'[1]pvwatts_Cov KY, 7.0815 kWDC, Ro'!$R$33:$R$8792,O5748,'[1]pvwatts_Cov KY, 7.0815 kWDC, Ro'!$S$33:$S$8792,C5748)</f>
        <v>2.7364709999999999</v>
      </c>
      <c r="N5748">
        <f t="shared" si="268"/>
        <v>11</v>
      </c>
      <c r="O5748">
        <f t="shared" si="269"/>
        <v>26</v>
      </c>
    </row>
    <row r="5749" spans="1:15">
      <c r="A5749" s="5" t="s">
        <v>3</v>
      </c>
      <c r="B5749" s="8">
        <v>44526</v>
      </c>
      <c r="C5749" s="9">
        <v>12</v>
      </c>
      <c r="D5749" s="10">
        <v>202293.20725314706</v>
      </c>
      <c r="E5749" s="11"/>
      <c r="F5749" s="11"/>
      <c r="G5749" s="11"/>
      <c r="H5749" s="11"/>
      <c r="I5749" s="11"/>
      <c r="J5749" s="11"/>
      <c r="K5749" s="11"/>
      <c r="L5749" s="5">
        <f t="shared" si="267"/>
        <v>1.5065500000000001</v>
      </c>
      <c r="M5749" s="22">
        <f>SUMIFS('[1]pvwatts_Cov KY, 7.0815 kWDC, Ro'!$M$33:$M$8792,'[1]pvwatts_Cov KY, 7.0815 kWDC, Ro'!$Q$33:$Q$8792,N5749,'[1]pvwatts_Cov KY, 7.0815 kWDC, Ro'!$R$33:$R$8792,O5749,'[1]pvwatts_Cov KY, 7.0815 kWDC, Ro'!$S$33:$S$8792,C5749)</f>
        <v>2.7401499999999999</v>
      </c>
      <c r="N5749">
        <f t="shared" si="268"/>
        <v>11</v>
      </c>
      <c r="O5749">
        <f t="shared" si="269"/>
        <v>26</v>
      </c>
    </row>
    <row r="5750" spans="1:15">
      <c r="A5750" s="5" t="s">
        <v>3</v>
      </c>
      <c r="B5750" s="8">
        <v>44526</v>
      </c>
      <c r="C5750" s="9">
        <v>13</v>
      </c>
      <c r="D5750" s="10">
        <v>193889.33784019103</v>
      </c>
      <c r="E5750" s="11"/>
      <c r="F5750" s="11"/>
      <c r="G5750" s="11"/>
      <c r="H5750" s="11"/>
      <c r="I5750" s="11"/>
      <c r="J5750" s="11"/>
      <c r="K5750" s="11"/>
      <c r="L5750" s="5">
        <f t="shared" si="267"/>
        <v>1.44397</v>
      </c>
      <c r="M5750" s="22">
        <f>SUMIFS('[1]pvwatts_Cov KY, 7.0815 kWDC, Ro'!$M$33:$M$8792,'[1]pvwatts_Cov KY, 7.0815 kWDC, Ro'!$Q$33:$Q$8792,N5750,'[1]pvwatts_Cov KY, 7.0815 kWDC, Ro'!$R$33:$R$8792,O5750,'[1]pvwatts_Cov KY, 7.0815 kWDC, Ro'!$S$33:$S$8792,C5750)</f>
        <v>2.681343</v>
      </c>
      <c r="N5750">
        <f t="shared" si="268"/>
        <v>11</v>
      </c>
      <c r="O5750">
        <f t="shared" si="269"/>
        <v>26</v>
      </c>
    </row>
    <row r="5751" spans="1:15">
      <c r="A5751" s="5" t="s">
        <v>3</v>
      </c>
      <c r="B5751" s="8">
        <v>44526</v>
      </c>
      <c r="C5751" s="9">
        <v>14</v>
      </c>
      <c r="D5751" s="10">
        <v>185131.15245650196</v>
      </c>
      <c r="E5751" s="11"/>
      <c r="F5751" s="11"/>
      <c r="G5751" s="11"/>
      <c r="H5751" s="11"/>
      <c r="I5751" s="11"/>
      <c r="J5751" s="11"/>
      <c r="K5751" s="11"/>
      <c r="L5751" s="5">
        <f t="shared" si="267"/>
        <v>1.3787400000000001</v>
      </c>
      <c r="M5751" s="22">
        <f>SUMIFS('[1]pvwatts_Cov KY, 7.0815 kWDC, Ro'!$M$33:$M$8792,'[1]pvwatts_Cov KY, 7.0815 kWDC, Ro'!$Q$33:$Q$8792,N5751,'[1]pvwatts_Cov KY, 7.0815 kWDC, Ro'!$R$33:$R$8792,O5751,'[1]pvwatts_Cov KY, 7.0815 kWDC, Ro'!$S$33:$S$8792,C5751)</f>
        <v>1.4490989999999999</v>
      </c>
      <c r="N5751">
        <f t="shared" si="268"/>
        <v>11</v>
      </c>
      <c r="O5751">
        <f t="shared" si="269"/>
        <v>26</v>
      </c>
    </row>
    <row r="5752" spans="1:15">
      <c r="A5752" s="5" t="s">
        <v>3</v>
      </c>
      <c r="B5752" s="8">
        <v>44526</v>
      </c>
      <c r="C5752" s="9">
        <v>15</v>
      </c>
      <c r="D5752" s="10">
        <v>177795.49637572339</v>
      </c>
      <c r="E5752" s="11"/>
      <c r="F5752" s="11"/>
      <c r="G5752" s="11"/>
      <c r="H5752" s="11"/>
      <c r="I5752" s="11"/>
      <c r="J5752" s="11"/>
      <c r="K5752" s="11"/>
      <c r="L5752" s="5">
        <f t="shared" si="267"/>
        <v>1.3241099999999999</v>
      </c>
      <c r="M5752" s="22">
        <f>SUMIFS('[1]pvwatts_Cov KY, 7.0815 kWDC, Ro'!$M$33:$M$8792,'[1]pvwatts_Cov KY, 7.0815 kWDC, Ro'!$Q$33:$Q$8792,N5752,'[1]pvwatts_Cov KY, 7.0815 kWDC, Ro'!$R$33:$R$8792,O5752,'[1]pvwatts_Cov KY, 7.0815 kWDC, Ro'!$S$33:$S$8792,C5752)</f>
        <v>1.1543669999999999</v>
      </c>
      <c r="N5752">
        <f t="shared" si="268"/>
        <v>11</v>
      </c>
      <c r="O5752">
        <f t="shared" si="269"/>
        <v>26</v>
      </c>
    </row>
    <row r="5753" spans="1:15">
      <c r="A5753" s="5" t="s">
        <v>3</v>
      </c>
      <c r="B5753" s="8">
        <v>44526</v>
      </c>
      <c r="C5753" s="9">
        <v>16</v>
      </c>
      <c r="D5753" s="10">
        <v>177793.38117647736</v>
      </c>
      <c r="E5753" s="11"/>
      <c r="F5753" s="11"/>
      <c r="G5753" s="11"/>
      <c r="H5753" s="11"/>
      <c r="I5753" s="11"/>
      <c r="J5753" s="11"/>
      <c r="K5753" s="11"/>
      <c r="L5753" s="5">
        <f t="shared" si="267"/>
        <v>1.32409</v>
      </c>
      <c r="M5753" s="22">
        <f>SUMIFS('[1]pvwatts_Cov KY, 7.0815 kWDC, Ro'!$M$33:$M$8792,'[1]pvwatts_Cov KY, 7.0815 kWDC, Ro'!$Q$33:$Q$8792,N5753,'[1]pvwatts_Cov KY, 7.0815 kWDC, Ro'!$R$33:$R$8792,O5753,'[1]pvwatts_Cov KY, 7.0815 kWDC, Ro'!$S$33:$S$8792,C5753)</f>
        <v>1.527104</v>
      </c>
      <c r="N5753">
        <f t="shared" si="268"/>
        <v>11</v>
      </c>
      <c r="O5753">
        <f t="shared" si="269"/>
        <v>26</v>
      </c>
    </row>
    <row r="5754" spans="1:15">
      <c r="A5754" s="5" t="s">
        <v>3</v>
      </c>
      <c r="B5754" s="8">
        <v>44526</v>
      </c>
      <c r="C5754" s="9">
        <v>17</v>
      </c>
      <c r="D5754" s="10">
        <v>189648.57226169133</v>
      </c>
      <c r="E5754" s="11"/>
      <c r="F5754" s="11"/>
      <c r="G5754" s="11"/>
      <c r="H5754" s="11"/>
      <c r="I5754" s="11"/>
      <c r="J5754" s="11"/>
      <c r="K5754" s="11"/>
      <c r="L5754" s="5">
        <f t="shared" si="267"/>
        <v>1.41238</v>
      </c>
      <c r="M5754" s="22">
        <f>SUMIFS('[1]pvwatts_Cov KY, 7.0815 kWDC, Ro'!$M$33:$M$8792,'[1]pvwatts_Cov KY, 7.0815 kWDC, Ro'!$Q$33:$Q$8792,N5754,'[1]pvwatts_Cov KY, 7.0815 kWDC, Ro'!$R$33:$R$8792,O5754,'[1]pvwatts_Cov KY, 7.0815 kWDC, Ro'!$S$33:$S$8792,C5754)</f>
        <v>0.65702000000000005</v>
      </c>
      <c r="N5754">
        <f t="shared" si="268"/>
        <v>11</v>
      </c>
      <c r="O5754">
        <f t="shared" si="269"/>
        <v>26</v>
      </c>
    </row>
    <row r="5755" spans="1:15">
      <c r="A5755" s="5" t="s">
        <v>3</v>
      </c>
      <c r="B5755" s="8">
        <v>44526</v>
      </c>
      <c r="C5755" s="9">
        <v>18</v>
      </c>
      <c r="D5755" s="10">
        <v>207462.3505828334</v>
      </c>
      <c r="E5755" s="11"/>
      <c r="F5755" s="11"/>
      <c r="G5755" s="11"/>
      <c r="H5755" s="11"/>
      <c r="I5755" s="11"/>
      <c r="J5755" s="11"/>
      <c r="K5755" s="11"/>
      <c r="L5755" s="5">
        <f t="shared" si="267"/>
        <v>1.54505</v>
      </c>
      <c r="M5755" s="22">
        <f>SUMIFS('[1]pvwatts_Cov KY, 7.0815 kWDC, Ro'!$M$33:$M$8792,'[1]pvwatts_Cov KY, 7.0815 kWDC, Ro'!$Q$33:$Q$8792,N5755,'[1]pvwatts_Cov KY, 7.0815 kWDC, Ro'!$R$33:$R$8792,O5755,'[1]pvwatts_Cov KY, 7.0815 kWDC, Ro'!$S$33:$S$8792,C5755)</f>
        <v>0</v>
      </c>
      <c r="N5755">
        <f t="shared" si="268"/>
        <v>11</v>
      </c>
      <c r="O5755">
        <f t="shared" si="269"/>
        <v>26</v>
      </c>
    </row>
    <row r="5756" spans="1:15">
      <c r="A5756" s="5" t="s">
        <v>3</v>
      </c>
      <c r="B5756" s="8">
        <v>44526</v>
      </c>
      <c r="C5756" s="9">
        <v>19</v>
      </c>
      <c r="D5756" s="10">
        <v>212150.07672765438</v>
      </c>
      <c r="E5756" s="11"/>
      <c r="F5756" s="11"/>
      <c r="G5756" s="11"/>
      <c r="H5756" s="11"/>
      <c r="I5756" s="11"/>
      <c r="J5756" s="11"/>
      <c r="K5756" s="11"/>
      <c r="L5756" s="5">
        <f t="shared" si="267"/>
        <v>1.57996</v>
      </c>
      <c r="M5756" s="22">
        <f>SUMIFS('[1]pvwatts_Cov KY, 7.0815 kWDC, Ro'!$M$33:$M$8792,'[1]pvwatts_Cov KY, 7.0815 kWDC, Ro'!$Q$33:$Q$8792,N5756,'[1]pvwatts_Cov KY, 7.0815 kWDC, Ro'!$R$33:$R$8792,O5756,'[1]pvwatts_Cov KY, 7.0815 kWDC, Ro'!$S$33:$S$8792,C5756)</f>
        <v>0</v>
      </c>
      <c r="N5756">
        <f t="shared" si="268"/>
        <v>11</v>
      </c>
      <c r="O5756">
        <f t="shared" si="269"/>
        <v>26</v>
      </c>
    </row>
    <row r="5757" spans="1:15">
      <c r="A5757" s="5" t="s">
        <v>3</v>
      </c>
      <c r="B5757" s="8">
        <v>44526</v>
      </c>
      <c r="C5757" s="9">
        <v>20</v>
      </c>
      <c r="D5757" s="10">
        <v>210444.29978665704</v>
      </c>
      <c r="E5757" s="11"/>
      <c r="F5757" s="11"/>
      <c r="G5757" s="11"/>
      <c r="H5757" s="11"/>
      <c r="I5757" s="11"/>
      <c r="J5757" s="11"/>
      <c r="K5757" s="11"/>
      <c r="L5757" s="5">
        <f t="shared" si="267"/>
        <v>1.5672600000000001</v>
      </c>
      <c r="M5757" s="22">
        <f>SUMIFS('[1]pvwatts_Cov KY, 7.0815 kWDC, Ro'!$M$33:$M$8792,'[1]pvwatts_Cov KY, 7.0815 kWDC, Ro'!$Q$33:$Q$8792,N5757,'[1]pvwatts_Cov KY, 7.0815 kWDC, Ro'!$R$33:$R$8792,O5757,'[1]pvwatts_Cov KY, 7.0815 kWDC, Ro'!$S$33:$S$8792,C5757)</f>
        <v>0</v>
      </c>
      <c r="N5757">
        <f t="shared" si="268"/>
        <v>11</v>
      </c>
      <c r="O5757">
        <f t="shared" si="269"/>
        <v>26</v>
      </c>
    </row>
    <row r="5758" spans="1:15">
      <c r="A5758" s="5" t="s">
        <v>3</v>
      </c>
      <c r="B5758" s="8">
        <v>44526</v>
      </c>
      <c r="C5758" s="9">
        <v>21</v>
      </c>
      <c r="D5758" s="10">
        <v>207900.5563897923</v>
      </c>
      <c r="E5758" s="11"/>
      <c r="F5758" s="11"/>
      <c r="G5758" s="11"/>
      <c r="H5758" s="11"/>
      <c r="I5758" s="11"/>
      <c r="J5758" s="11"/>
      <c r="K5758" s="11"/>
      <c r="L5758" s="5">
        <f t="shared" si="267"/>
        <v>1.5483100000000001</v>
      </c>
      <c r="M5758" s="22">
        <f>SUMIFS('[1]pvwatts_Cov KY, 7.0815 kWDC, Ro'!$M$33:$M$8792,'[1]pvwatts_Cov KY, 7.0815 kWDC, Ro'!$Q$33:$Q$8792,N5758,'[1]pvwatts_Cov KY, 7.0815 kWDC, Ro'!$R$33:$R$8792,O5758,'[1]pvwatts_Cov KY, 7.0815 kWDC, Ro'!$S$33:$S$8792,C5758)</f>
        <v>0</v>
      </c>
      <c r="N5758">
        <f t="shared" si="268"/>
        <v>11</v>
      </c>
      <c r="O5758">
        <f t="shared" si="269"/>
        <v>26</v>
      </c>
    </row>
    <row r="5759" spans="1:15">
      <c r="A5759" s="5" t="s">
        <v>3</v>
      </c>
      <c r="B5759" s="8">
        <v>44526</v>
      </c>
      <c r="C5759" s="9">
        <v>22</v>
      </c>
      <c r="D5759" s="10">
        <v>202341.14713797779</v>
      </c>
      <c r="E5759" s="11"/>
      <c r="F5759" s="11"/>
      <c r="G5759" s="11"/>
      <c r="H5759" s="11"/>
      <c r="I5759" s="11"/>
      <c r="J5759" s="11"/>
      <c r="K5759" s="11"/>
      <c r="L5759" s="5">
        <f t="shared" si="267"/>
        <v>1.50691</v>
      </c>
      <c r="M5759" s="22">
        <f>SUMIFS('[1]pvwatts_Cov KY, 7.0815 kWDC, Ro'!$M$33:$M$8792,'[1]pvwatts_Cov KY, 7.0815 kWDC, Ro'!$Q$33:$Q$8792,N5759,'[1]pvwatts_Cov KY, 7.0815 kWDC, Ro'!$R$33:$R$8792,O5759,'[1]pvwatts_Cov KY, 7.0815 kWDC, Ro'!$S$33:$S$8792,C5759)</f>
        <v>0</v>
      </c>
      <c r="N5759">
        <f t="shared" si="268"/>
        <v>11</v>
      </c>
      <c r="O5759">
        <f t="shared" si="269"/>
        <v>26</v>
      </c>
    </row>
    <row r="5760" spans="1:15">
      <c r="A5760" s="5" t="s">
        <v>3</v>
      </c>
      <c r="B5760" s="8">
        <v>44526</v>
      </c>
      <c r="C5760" s="9">
        <v>23</v>
      </c>
      <c r="D5760" s="10">
        <v>193836.52157404594</v>
      </c>
      <c r="E5760" s="11"/>
      <c r="F5760" s="11"/>
      <c r="G5760" s="11"/>
      <c r="H5760" s="11"/>
      <c r="I5760" s="11"/>
      <c r="J5760" s="11"/>
      <c r="K5760" s="11"/>
      <c r="L5760" s="5">
        <f t="shared" si="267"/>
        <v>1.44357</v>
      </c>
      <c r="M5760" s="22">
        <f>SUMIFS('[1]pvwatts_Cov KY, 7.0815 kWDC, Ro'!$M$33:$M$8792,'[1]pvwatts_Cov KY, 7.0815 kWDC, Ro'!$Q$33:$Q$8792,N5760,'[1]pvwatts_Cov KY, 7.0815 kWDC, Ro'!$R$33:$R$8792,O5760,'[1]pvwatts_Cov KY, 7.0815 kWDC, Ro'!$S$33:$S$8792,C5760)</f>
        <v>0</v>
      </c>
      <c r="N5760">
        <f t="shared" si="268"/>
        <v>11</v>
      </c>
      <c r="O5760">
        <f t="shared" si="269"/>
        <v>26</v>
      </c>
    </row>
    <row r="5761" spans="1:15">
      <c r="A5761" s="5" t="s">
        <v>3</v>
      </c>
      <c r="B5761" s="8">
        <v>44526</v>
      </c>
      <c r="C5761" s="9">
        <v>24</v>
      </c>
      <c r="D5761" s="10">
        <v>181732.96741181955</v>
      </c>
      <c r="E5761" s="11"/>
      <c r="F5761" s="11"/>
      <c r="G5761" s="11"/>
      <c r="H5761" s="11"/>
      <c r="I5761" s="11"/>
      <c r="J5761" s="11"/>
      <c r="K5761" s="11"/>
      <c r="L5761" s="5">
        <f t="shared" si="267"/>
        <v>1.3534299999999999</v>
      </c>
      <c r="M5761" s="22">
        <f>SUMIFS('[1]pvwatts_Cov KY, 7.0815 kWDC, Ro'!$M$33:$M$8792,'[1]pvwatts_Cov KY, 7.0815 kWDC, Ro'!$Q$33:$Q$8792,N5761,'[1]pvwatts_Cov KY, 7.0815 kWDC, Ro'!$R$33:$R$8792,O5761,'[1]pvwatts_Cov KY, 7.0815 kWDC, Ro'!$S$33:$S$8792,C5761)</f>
        <v>0</v>
      </c>
      <c r="N5761">
        <f t="shared" si="268"/>
        <v>11</v>
      </c>
      <c r="O5761">
        <f t="shared" si="269"/>
        <v>26</v>
      </c>
    </row>
    <row r="5762" spans="1:15">
      <c r="A5762" s="5" t="s">
        <v>3</v>
      </c>
      <c r="B5762" s="8">
        <v>44527</v>
      </c>
      <c r="C5762" s="9">
        <v>1</v>
      </c>
      <c r="D5762" s="10">
        <v>171424.95166210551</v>
      </c>
      <c r="E5762" s="11"/>
      <c r="F5762" s="11"/>
      <c r="G5762" s="11"/>
      <c r="H5762" s="11"/>
      <c r="I5762" s="11"/>
      <c r="J5762" s="11"/>
      <c r="K5762" s="11"/>
      <c r="L5762" s="5">
        <f t="shared" ref="L5762:L5825" si="270">ROUND(D5762*$D$8764,5)</f>
        <v>1.27667</v>
      </c>
      <c r="M5762" s="22">
        <f>SUMIFS('[1]pvwatts_Cov KY, 7.0815 kWDC, Ro'!$M$33:$M$8792,'[1]pvwatts_Cov KY, 7.0815 kWDC, Ro'!$Q$33:$Q$8792,N5762,'[1]pvwatts_Cov KY, 7.0815 kWDC, Ro'!$R$33:$R$8792,O5762,'[1]pvwatts_Cov KY, 7.0815 kWDC, Ro'!$S$33:$S$8792,C5762)</f>
        <v>0</v>
      </c>
      <c r="N5762">
        <f t="shared" si="268"/>
        <v>11</v>
      </c>
      <c r="O5762">
        <f t="shared" si="269"/>
        <v>27</v>
      </c>
    </row>
    <row r="5763" spans="1:15">
      <c r="A5763" s="5" t="s">
        <v>3</v>
      </c>
      <c r="B5763" s="8">
        <v>44527</v>
      </c>
      <c r="C5763" s="9">
        <v>2</v>
      </c>
      <c r="D5763" s="10">
        <v>164666.85725173421</v>
      </c>
      <c r="E5763" s="11"/>
      <c r="F5763" s="11"/>
      <c r="G5763" s="11"/>
      <c r="H5763" s="11"/>
      <c r="I5763" s="11"/>
      <c r="J5763" s="11"/>
      <c r="K5763" s="11"/>
      <c r="L5763" s="5">
        <f t="shared" si="270"/>
        <v>1.22634</v>
      </c>
      <c r="M5763" s="22">
        <f>SUMIFS('[1]pvwatts_Cov KY, 7.0815 kWDC, Ro'!$M$33:$M$8792,'[1]pvwatts_Cov KY, 7.0815 kWDC, Ro'!$Q$33:$Q$8792,N5763,'[1]pvwatts_Cov KY, 7.0815 kWDC, Ro'!$R$33:$R$8792,O5763,'[1]pvwatts_Cov KY, 7.0815 kWDC, Ro'!$S$33:$S$8792,C5763)</f>
        <v>0</v>
      </c>
      <c r="N5763">
        <f t="shared" ref="N5763:N5826" si="271">MONTH(B5763)</f>
        <v>11</v>
      </c>
      <c r="O5763">
        <f t="shared" ref="O5763:O5826" si="272">DAY(B5763)</f>
        <v>27</v>
      </c>
    </row>
    <row r="5764" spans="1:15">
      <c r="A5764" s="5" t="s">
        <v>3</v>
      </c>
      <c r="B5764" s="8">
        <v>44527</v>
      </c>
      <c r="C5764" s="9">
        <v>3</v>
      </c>
      <c r="D5764" s="10">
        <v>161307.72837859258</v>
      </c>
      <c r="E5764" s="11"/>
      <c r="F5764" s="11"/>
      <c r="G5764" s="11"/>
      <c r="H5764" s="11"/>
      <c r="I5764" s="11"/>
      <c r="J5764" s="11"/>
      <c r="K5764" s="11"/>
      <c r="L5764" s="5">
        <f t="shared" si="270"/>
        <v>1.2013199999999999</v>
      </c>
      <c r="M5764" s="22">
        <f>SUMIFS('[1]pvwatts_Cov KY, 7.0815 kWDC, Ro'!$M$33:$M$8792,'[1]pvwatts_Cov KY, 7.0815 kWDC, Ro'!$Q$33:$Q$8792,N5764,'[1]pvwatts_Cov KY, 7.0815 kWDC, Ro'!$R$33:$R$8792,O5764,'[1]pvwatts_Cov KY, 7.0815 kWDC, Ro'!$S$33:$S$8792,C5764)</f>
        <v>0</v>
      </c>
      <c r="N5764">
        <f t="shared" si="271"/>
        <v>11</v>
      </c>
      <c r="O5764">
        <f t="shared" si="272"/>
        <v>27</v>
      </c>
    </row>
    <row r="5765" spans="1:15">
      <c r="A5765" s="5" t="s">
        <v>3</v>
      </c>
      <c r="B5765" s="8">
        <v>44527</v>
      </c>
      <c r="C5765" s="9">
        <v>4</v>
      </c>
      <c r="D5765" s="10">
        <v>159795.01294713965</v>
      </c>
      <c r="E5765" s="11"/>
      <c r="F5765" s="11"/>
      <c r="G5765" s="11"/>
      <c r="H5765" s="11"/>
      <c r="I5765" s="11"/>
      <c r="J5765" s="11"/>
      <c r="K5765" s="11"/>
      <c r="L5765" s="5">
        <f t="shared" si="270"/>
        <v>1.1900500000000001</v>
      </c>
      <c r="M5765" s="22">
        <f>SUMIFS('[1]pvwatts_Cov KY, 7.0815 kWDC, Ro'!$M$33:$M$8792,'[1]pvwatts_Cov KY, 7.0815 kWDC, Ro'!$Q$33:$Q$8792,N5765,'[1]pvwatts_Cov KY, 7.0815 kWDC, Ro'!$R$33:$R$8792,O5765,'[1]pvwatts_Cov KY, 7.0815 kWDC, Ro'!$S$33:$S$8792,C5765)</f>
        <v>0</v>
      </c>
      <c r="N5765">
        <f t="shared" si="271"/>
        <v>11</v>
      </c>
      <c r="O5765">
        <f t="shared" si="272"/>
        <v>27</v>
      </c>
    </row>
    <row r="5766" spans="1:15">
      <c r="A5766" s="5" t="s">
        <v>3</v>
      </c>
      <c r="B5766" s="8">
        <v>44527</v>
      </c>
      <c r="C5766" s="9">
        <v>5</v>
      </c>
      <c r="D5766" s="10">
        <v>160584.3750824148</v>
      </c>
      <c r="E5766" s="11"/>
      <c r="F5766" s="11"/>
      <c r="G5766" s="11"/>
      <c r="H5766" s="11"/>
      <c r="I5766" s="11"/>
      <c r="J5766" s="11"/>
      <c r="K5766" s="11"/>
      <c r="L5766" s="5">
        <f t="shared" si="270"/>
        <v>1.1959299999999999</v>
      </c>
      <c r="M5766" s="22">
        <f>SUMIFS('[1]pvwatts_Cov KY, 7.0815 kWDC, Ro'!$M$33:$M$8792,'[1]pvwatts_Cov KY, 7.0815 kWDC, Ro'!$Q$33:$Q$8792,N5766,'[1]pvwatts_Cov KY, 7.0815 kWDC, Ro'!$R$33:$R$8792,O5766,'[1]pvwatts_Cov KY, 7.0815 kWDC, Ro'!$S$33:$S$8792,C5766)</f>
        <v>0</v>
      </c>
      <c r="N5766">
        <f t="shared" si="271"/>
        <v>11</v>
      </c>
      <c r="O5766">
        <f t="shared" si="272"/>
        <v>27</v>
      </c>
    </row>
    <row r="5767" spans="1:15">
      <c r="A5767" s="5" t="s">
        <v>3</v>
      </c>
      <c r="B5767" s="8">
        <v>44527</v>
      </c>
      <c r="C5767" s="9">
        <v>6</v>
      </c>
      <c r="D5767" s="10">
        <v>163764.36649736293</v>
      </c>
      <c r="E5767" s="11"/>
      <c r="F5767" s="11"/>
      <c r="G5767" s="11"/>
      <c r="H5767" s="11"/>
      <c r="I5767" s="11"/>
      <c r="J5767" s="11"/>
      <c r="K5767" s="11"/>
      <c r="L5767" s="5">
        <f t="shared" si="270"/>
        <v>1.2196100000000001</v>
      </c>
      <c r="M5767" s="22">
        <f>SUMIFS('[1]pvwatts_Cov KY, 7.0815 kWDC, Ro'!$M$33:$M$8792,'[1]pvwatts_Cov KY, 7.0815 kWDC, Ro'!$Q$33:$Q$8792,N5767,'[1]pvwatts_Cov KY, 7.0815 kWDC, Ro'!$R$33:$R$8792,O5767,'[1]pvwatts_Cov KY, 7.0815 kWDC, Ro'!$S$33:$S$8792,C5767)</f>
        <v>0</v>
      </c>
      <c r="N5767">
        <f t="shared" si="271"/>
        <v>11</v>
      </c>
      <c r="O5767">
        <f t="shared" si="272"/>
        <v>27</v>
      </c>
    </row>
    <row r="5768" spans="1:15">
      <c r="A5768" s="5" t="s">
        <v>3</v>
      </c>
      <c r="B5768" s="8">
        <v>44527</v>
      </c>
      <c r="C5768" s="9">
        <v>7</v>
      </c>
      <c r="D5768" s="10">
        <v>168120.8380283383</v>
      </c>
      <c r="E5768" s="11"/>
      <c r="F5768" s="11"/>
      <c r="G5768" s="11"/>
      <c r="H5768" s="11"/>
      <c r="I5768" s="11"/>
      <c r="J5768" s="11"/>
      <c r="K5768" s="11"/>
      <c r="L5768" s="5">
        <f t="shared" si="270"/>
        <v>1.25206</v>
      </c>
      <c r="M5768" s="22">
        <f>SUMIFS('[1]pvwatts_Cov KY, 7.0815 kWDC, Ro'!$M$33:$M$8792,'[1]pvwatts_Cov KY, 7.0815 kWDC, Ro'!$Q$33:$Q$8792,N5768,'[1]pvwatts_Cov KY, 7.0815 kWDC, Ro'!$R$33:$R$8792,O5768,'[1]pvwatts_Cov KY, 7.0815 kWDC, Ro'!$S$33:$S$8792,C5768)</f>
        <v>0</v>
      </c>
      <c r="N5768">
        <f t="shared" si="271"/>
        <v>11</v>
      </c>
      <c r="O5768">
        <f t="shared" si="272"/>
        <v>27</v>
      </c>
    </row>
    <row r="5769" spans="1:15">
      <c r="A5769" s="5" t="s">
        <v>3</v>
      </c>
      <c r="B5769" s="8">
        <v>44527</v>
      </c>
      <c r="C5769" s="9">
        <v>8</v>
      </c>
      <c r="D5769" s="10">
        <v>177205.7373674548</v>
      </c>
      <c r="E5769" s="11"/>
      <c r="F5769" s="11"/>
      <c r="G5769" s="11"/>
      <c r="H5769" s="11"/>
      <c r="I5769" s="11"/>
      <c r="J5769" s="11"/>
      <c r="K5769" s="11"/>
      <c r="L5769" s="5">
        <f t="shared" si="270"/>
        <v>1.31972</v>
      </c>
      <c r="M5769" s="22">
        <f>SUMIFS('[1]pvwatts_Cov KY, 7.0815 kWDC, Ro'!$M$33:$M$8792,'[1]pvwatts_Cov KY, 7.0815 kWDC, Ro'!$Q$33:$Q$8792,N5769,'[1]pvwatts_Cov KY, 7.0815 kWDC, Ro'!$R$33:$R$8792,O5769,'[1]pvwatts_Cov KY, 7.0815 kWDC, Ro'!$S$33:$S$8792,C5769)</f>
        <v>0</v>
      </c>
      <c r="N5769">
        <f t="shared" si="271"/>
        <v>11</v>
      </c>
      <c r="O5769">
        <f t="shared" si="272"/>
        <v>27</v>
      </c>
    </row>
    <row r="5770" spans="1:15">
      <c r="A5770" s="5" t="s">
        <v>3</v>
      </c>
      <c r="B5770" s="8">
        <v>44527</v>
      </c>
      <c r="C5770" s="9">
        <v>9</v>
      </c>
      <c r="D5770" s="10">
        <v>190166.17268778762</v>
      </c>
      <c r="E5770" s="11"/>
      <c r="F5770" s="11"/>
      <c r="G5770" s="11"/>
      <c r="H5770" s="11"/>
      <c r="I5770" s="11"/>
      <c r="J5770" s="11"/>
      <c r="K5770" s="11"/>
      <c r="L5770" s="5">
        <f t="shared" si="270"/>
        <v>1.4162399999999999</v>
      </c>
      <c r="M5770" s="22">
        <f>SUMIFS('[1]pvwatts_Cov KY, 7.0815 kWDC, Ro'!$M$33:$M$8792,'[1]pvwatts_Cov KY, 7.0815 kWDC, Ro'!$Q$33:$Q$8792,N5770,'[1]pvwatts_Cov KY, 7.0815 kWDC, Ro'!$R$33:$R$8792,O5770,'[1]pvwatts_Cov KY, 7.0815 kWDC, Ro'!$S$33:$S$8792,C5770)</f>
        <v>2.1940000000000001E-2</v>
      </c>
      <c r="N5770">
        <f t="shared" si="271"/>
        <v>11</v>
      </c>
      <c r="O5770">
        <f t="shared" si="272"/>
        <v>27</v>
      </c>
    </row>
    <row r="5771" spans="1:15">
      <c r="A5771" s="5" t="s">
        <v>3</v>
      </c>
      <c r="B5771" s="8">
        <v>44527</v>
      </c>
      <c r="C5771" s="9">
        <v>10</v>
      </c>
      <c r="D5771" s="10">
        <v>195642.02434876695</v>
      </c>
      <c r="E5771" s="11"/>
      <c r="F5771" s="11"/>
      <c r="G5771" s="11"/>
      <c r="H5771" s="11"/>
      <c r="I5771" s="11"/>
      <c r="J5771" s="11"/>
      <c r="K5771" s="11"/>
      <c r="L5771" s="5">
        <f t="shared" si="270"/>
        <v>1.45702</v>
      </c>
      <c r="M5771" s="22">
        <f>SUMIFS('[1]pvwatts_Cov KY, 7.0815 kWDC, Ro'!$M$33:$M$8792,'[1]pvwatts_Cov KY, 7.0815 kWDC, Ro'!$Q$33:$Q$8792,N5771,'[1]pvwatts_Cov KY, 7.0815 kWDC, Ro'!$R$33:$R$8792,O5771,'[1]pvwatts_Cov KY, 7.0815 kWDC, Ro'!$S$33:$S$8792,C5771)</f>
        <v>0.16658500000000001</v>
      </c>
      <c r="N5771">
        <f t="shared" si="271"/>
        <v>11</v>
      </c>
      <c r="O5771">
        <f t="shared" si="272"/>
        <v>27</v>
      </c>
    </row>
    <row r="5772" spans="1:15">
      <c r="A5772" s="5" t="s">
        <v>3</v>
      </c>
      <c r="B5772" s="8">
        <v>44527</v>
      </c>
      <c r="C5772" s="9">
        <v>11</v>
      </c>
      <c r="D5772" s="10">
        <v>188974.9311244454</v>
      </c>
      <c r="E5772" s="11"/>
      <c r="F5772" s="11"/>
      <c r="G5772" s="11"/>
      <c r="H5772" s="11"/>
      <c r="I5772" s="11"/>
      <c r="J5772" s="11"/>
      <c r="K5772" s="11"/>
      <c r="L5772" s="5">
        <f t="shared" si="270"/>
        <v>1.40737</v>
      </c>
      <c r="M5772" s="22">
        <f>SUMIFS('[1]pvwatts_Cov KY, 7.0815 kWDC, Ro'!$M$33:$M$8792,'[1]pvwatts_Cov KY, 7.0815 kWDC, Ro'!$Q$33:$Q$8792,N5772,'[1]pvwatts_Cov KY, 7.0815 kWDC, Ro'!$R$33:$R$8792,O5772,'[1]pvwatts_Cov KY, 7.0815 kWDC, Ro'!$S$33:$S$8792,C5772)</f>
        <v>0.28427000000000002</v>
      </c>
      <c r="N5772">
        <f t="shared" si="271"/>
        <v>11</v>
      </c>
      <c r="O5772">
        <f t="shared" si="272"/>
        <v>27</v>
      </c>
    </row>
    <row r="5773" spans="1:15">
      <c r="A5773" s="5" t="s">
        <v>3</v>
      </c>
      <c r="B5773" s="8">
        <v>44527</v>
      </c>
      <c r="C5773" s="9">
        <v>12</v>
      </c>
      <c r="D5773" s="10">
        <v>186025.86137726891</v>
      </c>
      <c r="E5773" s="11"/>
      <c r="F5773" s="11"/>
      <c r="G5773" s="11"/>
      <c r="H5773" s="11"/>
      <c r="I5773" s="11"/>
      <c r="J5773" s="11"/>
      <c r="K5773" s="11"/>
      <c r="L5773" s="5">
        <f t="shared" si="270"/>
        <v>1.3854</v>
      </c>
      <c r="M5773" s="22">
        <f>SUMIFS('[1]pvwatts_Cov KY, 7.0815 kWDC, Ro'!$M$33:$M$8792,'[1]pvwatts_Cov KY, 7.0815 kWDC, Ro'!$Q$33:$Q$8792,N5773,'[1]pvwatts_Cov KY, 7.0815 kWDC, Ro'!$R$33:$R$8792,O5773,'[1]pvwatts_Cov KY, 7.0815 kWDC, Ro'!$S$33:$S$8792,C5773)</f>
        <v>0.39985799999999999</v>
      </c>
      <c r="N5773">
        <f t="shared" si="271"/>
        <v>11</v>
      </c>
      <c r="O5773">
        <f t="shared" si="272"/>
        <v>27</v>
      </c>
    </row>
    <row r="5774" spans="1:15">
      <c r="A5774" s="5" t="s">
        <v>3</v>
      </c>
      <c r="B5774" s="8">
        <v>44527</v>
      </c>
      <c r="C5774" s="9">
        <v>13</v>
      </c>
      <c r="D5774" s="10">
        <v>182541.80272634985</v>
      </c>
      <c r="E5774" s="11"/>
      <c r="F5774" s="11"/>
      <c r="G5774" s="11"/>
      <c r="H5774" s="11"/>
      <c r="I5774" s="11"/>
      <c r="J5774" s="11"/>
      <c r="K5774" s="11"/>
      <c r="L5774" s="5">
        <f t="shared" si="270"/>
        <v>1.3594599999999999</v>
      </c>
      <c r="M5774" s="22">
        <f>SUMIFS('[1]pvwatts_Cov KY, 7.0815 kWDC, Ro'!$M$33:$M$8792,'[1]pvwatts_Cov KY, 7.0815 kWDC, Ro'!$Q$33:$Q$8792,N5774,'[1]pvwatts_Cov KY, 7.0815 kWDC, Ro'!$R$33:$R$8792,O5774,'[1]pvwatts_Cov KY, 7.0815 kWDC, Ro'!$S$33:$S$8792,C5774)</f>
        <v>0.62804400000000005</v>
      </c>
      <c r="N5774">
        <f t="shared" si="271"/>
        <v>11</v>
      </c>
      <c r="O5774">
        <f t="shared" si="272"/>
        <v>27</v>
      </c>
    </row>
    <row r="5775" spans="1:15">
      <c r="A5775" s="5" t="s">
        <v>3</v>
      </c>
      <c r="B5775" s="8">
        <v>44527</v>
      </c>
      <c r="C5775" s="9">
        <v>14</v>
      </c>
      <c r="D5775" s="10">
        <v>178651.32189251482</v>
      </c>
      <c r="E5775" s="11"/>
      <c r="F5775" s="11"/>
      <c r="G5775" s="11"/>
      <c r="H5775" s="11"/>
      <c r="I5775" s="11"/>
      <c r="J5775" s="11"/>
      <c r="K5775" s="11"/>
      <c r="L5775" s="5">
        <f t="shared" si="270"/>
        <v>1.3304800000000001</v>
      </c>
      <c r="M5775" s="22">
        <f>SUMIFS('[1]pvwatts_Cov KY, 7.0815 kWDC, Ro'!$M$33:$M$8792,'[1]pvwatts_Cov KY, 7.0815 kWDC, Ro'!$Q$33:$Q$8792,N5775,'[1]pvwatts_Cov KY, 7.0815 kWDC, Ro'!$R$33:$R$8792,O5775,'[1]pvwatts_Cov KY, 7.0815 kWDC, Ro'!$S$33:$S$8792,C5775)</f>
        <v>0.90090800000000004</v>
      </c>
      <c r="N5775">
        <f t="shared" si="271"/>
        <v>11</v>
      </c>
      <c r="O5775">
        <f t="shared" si="272"/>
        <v>27</v>
      </c>
    </row>
    <row r="5776" spans="1:15">
      <c r="A5776" s="5" t="s">
        <v>3</v>
      </c>
      <c r="B5776" s="8">
        <v>44527</v>
      </c>
      <c r="C5776" s="9">
        <v>15</v>
      </c>
      <c r="D5776" s="10">
        <v>175109.0193543123</v>
      </c>
      <c r="E5776" s="11"/>
      <c r="F5776" s="11"/>
      <c r="G5776" s="11"/>
      <c r="H5776" s="11"/>
      <c r="I5776" s="11"/>
      <c r="J5776" s="11"/>
      <c r="K5776" s="11"/>
      <c r="L5776" s="5">
        <f t="shared" si="270"/>
        <v>1.3041</v>
      </c>
      <c r="M5776" s="22">
        <f>SUMIFS('[1]pvwatts_Cov KY, 7.0815 kWDC, Ro'!$M$33:$M$8792,'[1]pvwatts_Cov KY, 7.0815 kWDC, Ro'!$Q$33:$Q$8792,N5776,'[1]pvwatts_Cov KY, 7.0815 kWDC, Ro'!$R$33:$R$8792,O5776,'[1]pvwatts_Cov KY, 7.0815 kWDC, Ro'!$S$33:$S$8792,C5776)</f>
        <v>0.26489299999999999</v>
      </c>
      <c r="N5776">
        <f t="shared" si="271"/>
        <v>11</v>
      </c>
      <c r="O5776">
        <f t="shared" si="272"/>
        <v>27</v>
      </c>
    </row>
    <row r="5777" spans="1:15">
      <c r="A5777" s="5" t="s">
        <v>3</v>
      </c>
      <c r="B5777" s="8">
        <v>44527</v>
      </c>
      <c r="C5777" s="9">
        <v>16</v>
      </c>
      <c r="D5777" s="10">
        <v>175375.5645249451</v>
      </c>
      <c r="E5777" s="11"/>
      <c r="F5777" s="11"/>
      <c r="G5777" s="11"/>
      <c r="H5777" s="11"/>
      <c r="I5777" s="11"/>
      <c r="J5777" s="11"/>
      <c r="K5777" s="11"/>
      <c r="L5777" s="5">
        <f t="shared" si="270"/>
        <v>1.30609</v>
      </c>
      <c r="M5777" s="22">
        <f>SUMIFS('[1]pvwatts_Cov KY, 7.0815 kWDC, Ro'!$M$33:$M$8792,'[1]pvwatts_Cov KY, 7.0815 kWDC, Ro'!$Q$33:$Q$8792,N5777,'[1]pvwatts_Cov KY, 7.0815 kWDC, Ro'!$R$33:$R$8792,O5777,'[1]pvwatts_Cov KY, 7.0815 kWDC, Ro'!$S$33:$S$8792,C5777)</f>
        <v>0.23185</v>
      </c>
      <c r="N5777">
        <f t="shared" si="271"/>
        <v>11</v>
      </c>
      <c r="O5777">
        <f t="shared" si="272"/>
        <v>27</v>
      </c>
    </row>
    <row r="5778" spans="1:15">
      <c r="A5778" s="5" t="s">
        <v>3</v>
      </c>
      <c r="B5778" s="8">
        <v>44527</v>
      </c>
      <c r="C5778" s="9">
        <v>17</v>
      </c>
      <c r="D5778" s="10">
        <v>179204.87820135758</v>
      </c>
      <c r="E5778" s="11"/>
      <c r="F5778" s="11"/>
      <c r="G5778" s="11"/>
      <c r="H5778" s="11"/>
      <c r="I5778" s="11"/>
      <c r="J5778" s="11"/>
      <c r="K5778" s="11"/>
      <c r="L5778" s="5">
        <f t="shared" si="270"/>
        <v>1.3346100000000001</v>
      </c>
      <c r="M5778" s="22">
        <f>SUMIFS('[1]pvwatts_Cov KY, 7.0815 kWDC, Ro'!$M$33:$M$8792,'[1]pvwatts_Cov KY, 7.0815 kWDC, Ro'!$Q$33:$Q$8792,N5778,'[1]pvwatts_Cov KY, 7.0815 kWDC, Ro'!$R$33:$R$8792,O5778,'[1]pvwatts_Cov KY, 7.0815 kWDC, Ro'!$S$33:$S$8792,C5778)</f>
        <v>5.4559999999999999E-3</v>
      </c>
      <c r="N5778">
        <f t="shared" si="271"/>
        <v>11</v>
      </c>
      <c r="O5778">
        <f t="shared" si="272"/>
        <v>27</v>
      </c>
    </row>
    <row r="5779" spans="1:15">
      <c r="A5779" s="5" t="s">
        <v>3</v>
      </c>
      <c r="B5779" s="8">
        <v>44527</v>
      </c>
      <c r="C5779" s="9">
        <v>18</v>
      </c>
      <c r="D5779" s="10">
        <v>187125.50906166478</v>
      </c>
      <c r="E5779" s="11"/>
      <c r="F5779" s="11"/>
      <c r="G5779" s="11"/>
      <c r="H5779" s="11"/>
      <c r="I5779" s="11"/>
      <c r="J5779" s="11"/>
      <c r="K5779" s="11"/>
      <c r="L5779" s="5">
        <f t="shared" si="270"/>
        <v>1.3935900000000001</v>
      </c>
      <c r="M5779" s="22">
        <f>SUMIFS('[1]pvwatts_Cov KY, 7.0815 kWDC, Ro'!$M$33:$M$8792,'[1]pvwatts_Cov KY, 7.0815 kWDC, Ro'!$Q$33:$Q$8792,N5779,'[1]pvwatts_Cov KY, 7.0815 kWDC, Ro'!$R$33:$R$8792,O5779,'[1]pvwatts_Cov KY, 7.0815 kWDC, Ro'!$S$33:$S$8792,C5779)</f>
        <v>0</v>
      </c>
      <c r="N5779">
        <f t="shared" si="271"/>
        <v>11</v>
      </c>
      <c r="O5779">
        <f t="shared" si="272"/>
        <v>27</v>
      </c>
    </row>
    <row r="5780" spans="1:15">
      <c r="A5780" s="5" t="s">
        <v>3</v>
      </c>
      <c r="B5780" s="8">
        <v>44527</v>
      </c>
      <c r="C5780" s="9">
        <v>19</v>
      </c>
      <c r="D5780" s="10">
        <v>190213.98837578896</v>
      </c>
      <c r="E5780" s="11"/>
      <c r="F5780" s="11"/>
      <c r="G5780" s="11"/>
      <c r="H5780" s="11"/>
      <c r="I5780" s="11"/>
      <c r="J5780" s="11"/>
      <c r="K5780" s="11"/>
      <c r="L5780" s="5">
        <f t="shared" si="270"/>
        <v>1.4166000000000001</v>
      </c>
      <c r="M5780" s="22">
        <f>SUMIFS('[1]pvwatts_Cov KY, 7.0815 kWDC, Ro'!$M$33:$M$8792,'[1]pvwatts_Cov KY, 7.0815 kWDC, Ro'!$Q$33:$Q$8792,N5780,'[1]pvwatts_Cov KY, 7.0815 kWDC, Ro'!$R$33:$R$8792,O5780,'[1]pvwatts_Cov KY, 7.0815 kWDC, Ro'!$S$33:$S$8792,C5780)</f>
        <v>0</v>
      </c>
      <c r="N5780">
        <f t="shared" si="271"/>
        <v>11</v>
      </c>
      <c r="O5780">
        <f t="shared" si="272"/>
        <v>27</v>
      </c>
    </row>
    <row r="5781" spans="1:15">
      <c r="A5781" s="5" t="s">
        <v>3</v>
      </c>
      <c r="B5781" s="8">
        <v>44527</v>
      </c>
      <c r="C5781" s="9">
        <v>20</v>
      </c>
      <c r="D5781" s="10">
        <v>187275.91004493891</v>
      </c>
      <c r="E5781" s="11"/>
      <c r="F5781" s="11"/>
      <c r="G5781" s="11"/>
      <c r="H5781" s="11"/>
      <c r="I5781" s="11"/>
      <c r="J5781" s="11"/>
      <c r="K5781" s="11"/>
      <c r="L5781" s="5">
        <f t="shared" si="270"/>
        <v>1.3947099999999999</v>
      </c>
      <c r="M5781" s="22">
        <f>SUMIFS('[1]pvwatts_Cov KY, 7.0815 kWDC, Ro'!$M$33:$M$8792,'[1]pvwatts_Cov KY, 7.0815 kWDC, Ro'!$Q$33:$Q$8792,N5781,'[1]pvwatts_Cov KY, 7.0815 kWDC, Ro'!$R$33:$R$8792,O5781,'[1]pvwatts_Cov KY, 7.0815 kWDC, Ro'!$S$33:$S$8792,C5781)</f>
        <v>0</v>
      </c>
      <c r="N5781">
        <f t="shared" si="271"/>
        <v>11</v>
      </c>
      <c r="O5781">
        <f t="shared" si="272"/>
        <v>27</v>
      </c>
    </row>
    <row r="5782" spans="1:15">
      <c r="A5782" s="5" t="s">
        <v>3</v>
      </c>
      <c r="B5782" s="8">
        <v>44527</v>
      </c>
      <c r="C5782" s="9">
        <v>21</v>
      </c>
      <c r="D5782" s="10">
        <v>184508.74491324718</v>
      </c>
      <c r="E5782" s="11"/>
      <c r="F5782" s="11"/>
      <c r="G5782" s="11"/>
      <c r="H5782" s="11"/>
      <c r="I5782" s="11"/>
      <c r="J5782" s="11"/>
      <c r="K5782" s="11"/>
      <c r="L5782" s="5">
        <f t="shared" si="270"/>
        <v>1.3741099999999999</v>
      </c>
      <c r="M5782" s="22">
        <f>SUMIFS('[1]pvwatts_Cov KY, 7.0815 kWDC, Ro'!$M$33:$M$8792,'[1]pvwatts_Cov KY, 7.0815 kWDC, Ro'!$Q$33:$Q$8792,N5782,'[1]pvwatts_Cov KY, 7.0815 kWDC, Ro'!$R$33:$R$8792,O5782,'[1]pvwatts_Cov KY, 7.0815 kWDC, Ro'!$S$33:$S$8792,C5782)</f>
        <v>0</v>
      </c>
      <c r="N5782">
        <f t="shared" si="271"/>
        <v>11</v>
      </c>
      <c r="O5782">
        <f t="shared" si="272"/>
        <v>27</v>
      </c>
    </row>
    <row r="5783" spans="1:15">
      <c r="A5783" s="5" t="s">
        <v>3</v>
      </c>
      <c r="B5783" s="8">
        <v>44527</v>
      </c>
      <c r="C5783" s="9">
        <v>22</v>
      </c>
      <c r="D5783" s="10">
        <v>178268.96778512697</v>
      </c>
      <c r="E5783" s="11"/>
      <c r="F5783" s="11"/>
      <c r="G5783" s="11"/>
      <c r="H5783" s="11"/>
      <c r="I5783" s="11"/>
      <c r="J5783" s="11"/>
      <c r="K5783" s="11"/>
      <c r="L5783" s="5">
        <f t="shared" si="270"/>
        <v>1.3276399999999999</v>
      </c>
      <c r="M5783" s="22">
        <f>SUMIFS('[1]pvwatts_Cov KY, 7.0815 kWDC, Ro'!$M$33:$M$8792,'[1]pvwatts_Cov KY, 7.0815 kWDC, Ro'!$Q$33:$Q$8792,N5783,'[1]pvwatts_Cov KY, 7.0815 kWDC, Ro'!$R$33:$R$8792,O5783,'[1]pvwatts_Cov KY, 7.0815 kWDC, Ro'!$S$33:$S$8792,C5783)</f>
        <v>0</v>
      </c>
      <c r="N5783">
        <f t="shared" si="271"/>
        <v>11</v>
      </c>
      <c r="O5783">
        <f t="shared" si="272"/>
        <v>27</v>
      </c>
    </row>
    <row r="5784" spans="1:15">
      <c r="A5784" s="5" t="s">
        <v>3</v>
      </c>
      <c r="B5784" s="8">
        <v>44527</v>
      </c>
      <c r="C5784" s="9">
        <v>23</v>
      </c>
      <c r="D5784" s="10">
        <v>169903.98497689748</v>
      </c>
      <c r="E5784" s="11"/>
      <c r="F5784" s="11"/>
      <c r="G5784" s="11"/>
      <c r="H5784" s="11"/>
      <c r="I5784" s="11"/>
      <c r="J5784" s="11"/>
      <c r="K5784" s="11"/>
      <c r="L5784" s="5">
        <f t="shared" si="270"/>
        <v>1.2653399999999999</v>
      </c>
      <c r="M5784" s="22">
        <f>SUMIFS('[1]pvwatts_Cov KY, 7.0815 kWDC, Ro'!$M$33:$M$8792,'[1]pvwatts_Cov KY, 7.0815 kWDC, Ro'!$Q$33:$Q$8792,N5784,'[1]pvwatts_Cov KY, 7.0815 kWDC, Ro'!$R$33:$R$8792,O5784,'[1]pvwatts_Cov KY, 7.0815 kWDC, Ro'!$S$33:$S$8792,C5784)</f>
        <v>0</v>
      </c>
      <c r="N5784">
        <f t="shared" si="271"/>
        <v>11</v>
      </c>
      <c r="O5784">
        <f t="shared" si="272"/>
        <v>27</v>
      </c>
    </row>
    <row r="5785" spans="1:15">
      <c r="A5785" s="5" t="s">
        <v>3</v>
      </c>
      <c r="B5785" s="8">
        <v>44527</v>
      </c>
      <c r="C5785" s="9">
        <v>24</v>
      </c>
      <c r="D5785" s="10">
        <v>158358.13908230126</v>
      </c>
      <c r="E5785" s="11"/>
      <c r="F5785" s="11"/>
      <c r="G5785" s="11"/>
      <c r="H5785" s="11"/>
      <c r="I5785" s="11"/>
      <c r="J5785" s="11"/>
      <c r="K5785" s="11"/>
      <c r="L5785" s="5">
        <f t="shared" si="270"/>
        <v>1.1793499999999999</v>
      </c>
      <c r="M5785" s="22">
        <f>SUMIFS('[1]pvwatts_Cov KY, 7.0815 kWDC, Ro'!$M$33:$M$8792,'[1]pvwatts_Cov KY, 7.0815 kWDC, Ro'!$Q$33:$Q$8792,N5785,'[1]pvwatts_Cov KY, 7.0815 kWDC, Ro'!$R$33:$R$8792,O5785,'[1]pvwatts_Cov KY, 7.0815 kWDC, Ro'!$S$33:$S$8792,C5785)</f>
        <v>0</v>
      </c>
      <c r="N5785">
        <f t="shared" si="271"/>
        <v>11</v>
      </c>
      <c r="O5785">
        <f t="shared" si="272"/>
        <v>27</v>
      </c>
    </row>
    <row r="5786" spans="1:15">
      <c r="A5786" s="5" t="s">
        <v>3</v>
      </c>
      <c r="B5786" s="8">
        <v>44528</v>
      </c>
      <c r="C5786" s="9">
        <v>1</v>
      </c>
      <c r="D5786" s="10">
        <v>147226.74955434768</v>
      </c>
      <c r="E5786" s="11"/>
      <c r="F5786" s="11"/>
      <c r="G5786" s="11"/>
      <c r="H5786" s="11"/>
      <c r="I5786" s="11"/>
      <c r="J5786" s="11"/>
      <c r="K5786" s="11"/>
      <c r="L5786" s="5">
        <f t="shared" si="270"/>
        <v>1.0964499999999999</v>
      </c>
      <c r="M5786" s="22">
        <f>SUMIFS('[1]pvwatts_Cov KY, 7.0815 kWDC, Ro'!$M$33:$M$8792,'[1]pvwatts_Cov KY, 7.0815 kWDC, Ro'!$Q$33:$Q$8792,N5786,'[1]pvwatts_Cov KY, 7.0815 kWDC, Ro'!$R$33:$R$8792,O5786,'[1]pvwatts_Cov KY, 7.0815 kWDC, Ro'!$S$33:$S$8792,C5786)</f>
        <v>0</v>
      </c>
      <c r="N5786">
        <f t="shared" si="271"/>
        <v>11</v>
      </c>
      <c r="O5786">
        <f t="shared" si="272"/>
        <v>28</v>
      </c>
    </row>
    <row r="5787" spans="1:15">
      <c r="A5787" s="5" t="s">
        <v>3</v>
      </c>
      <c r="B5787" s="8">
        <v>44528</v>
      </c>
      <c r="C5787" s="9">
        <v>2</v>
      </c>
      <c r="D5787" s="10">
        <v>140428.17926039267</v>
      </c>
      <c r="E5787" s="11"/>
      <c r="F5787" s="11"/>
      <c r="G5787" s="11"/>
      <c r="H5787" s="11"/>
      <c r="I5787" s="11"/>
      <c r="J5787" s="11"/>
      <c r="K5787" s="11"/>
      <c r="L5787" s="5">
        <f t="shared" si="270"/>
        <v>1.04582</v>
      </c>
      <c r="M5787" s="22">
        <f>SUMIFS('[1]pvwatts_Cov KY, 7.0815 kWDC, Ro'!$M$33:$M$8792,'[1]pvwatts_Cov KY, 7.0815 kWDC, Ro'!$Q$33:$Q$8792,N5787,'[1]pvwatts_Cov KY, 7.0815 kWDC, Ro'!$R$33:$R$8792,O5787,'[1]pvwatts_Cov KY, 7.0815 kWDC, Ro'!$S$33:$S$8792,C5787)</f>
        <v>0</v>
      </c>
      <c r="N5787">
        <f t="shared" si="271"/>
        <v>11</v>
      </c>
      <c r="O5787">
        <f t="shared" si="272"/>
        <v>28</v>
      </c>
    </row>
    <row r="5788" spans="1:15">
      <c r="A5788" s="5" t="s">
        <v>3</v>
      </c>
      <c r="B5788" s="8">
        <v>44528</v>
      </c>
      <c r="C5788" s="9">
        <v>3</v>
      </c>
      <c r="D5788" s="10">
        <v>136865.29926584513</v>
      </c>
      <c r="E5788" s="11"/>
      <c r="F5788" s="11"/>
      <c r="G5788" s="11"/>
      <c r="H5788" s="11"/>
      <c r="I5788" s="11"/>
      <c r="J5788" s="11"/>
      <c r="K5788" s="11"/>
      <c r="L5788" s="5">
        <f t="shared" si="270"/>
        <v>1.01929</v>
      </c>
      <c r="M5788" s="22">
        <f>SUMIFS('[1]pvwatts_Cov KY, 7.0815 kWDC, Ro'!$M$33:$M$8792,'[1]pvwatts_Cov KY, 7.0815 kWDC, Ro'!$Q$33:$Q$8792,N5788,'[1]pvwatts_Cov KY, 7.0815 kWDC, Ro'!$R$33:$R$8792,O5788,'[1]pvwatts_Cov KY, 7.0815 kWDC, Ro'!$S$33:$S$8792,C5788)</f>
        <v>0</v>
      </c>
      <c r="N5788">
        <f t="shared" si="271"/>
        <v>11</v>
      </c>
      <c r="O5788">
        <f t="shared" si="272"/>
        <v>28</v>
      </c>
    </row>
    <row r="5789" spans="1:15">
      <c r="A5789" s="5" t="s">
        <v>3</v>
      </c>
      <c r="B5789" s="8">
        <v>44528</v>
      </c>
      <c r="C5789" s="9">
        <v>4</v>
      </c>
      <c r="D5789" s="10">
        <v>136994.12874439498</v>
      </c>
      <c r="E5789" s="11"/>
      <c r="F5789" s="11"/>
      <c r="G5789" s="11"/>
      <c r="H5789" s="11"/>
      <c r="I5789" s="11"/>
      <c r="J5789" s="11"/>
      <c r="K5789" s="11"/>
      <c r="L5789" s="5">
        <f t="shared" si="270"/>
        <v>1.0202500000000001</v>
      </c>
      <c r="M5789" s="22">
        <f>SUMIFS('[1]pvwatts_Cov KY, 7.0815 kWDC, Ro'!$M$33:$M$8792,'[1]pvwatts_Cov KY, 7.0815 kWDC, Ro'!$Q$33:$Q$8792,N5789,'[1]pvwatts_Cov KY, 7.0815 kWDC, Ro'!$R$33:$R$8792,O5789,'[1]pvwatts_Cov KY, 7.0815 kWDC, Ro'!$S$33:$S$8792,C5789)</f>
        <v>0</v>
      </c>
      <c r="N5789">
        <f t="shared" si="271"/>
        <v>11</v>
      </c>
      <c r="O5789">
        <f t="shared" si="272"/>
        <v>28</v>
      </c>
    </row>
    <row r="5790" spans="1:15">
      <c r="A5790" s="5" t="s">
        <v>3</v>
      </c>
      <c r="B5790" s="8">
        <v>44528</v>
      </c>
      <c r="C5790" s="9">
        <v>5</v>
      </c>
      <c r="D5790" s="10">
        <v>139083.40309423651</v>
      </c>
      <c r="E5790" s="11"/>
      <c r="F5790" s="11"/>
      <c r="G5790" s="11"/>
      <c r="H5790" s="11"/>
      <c r="I5790" s="11"/>
      <c r="J5790" s="11"/>
      <c r="K5790" s="11"/>
      <c r="L5790" s="5">
        <f t="shared" si="270"/>
        <v>1.0358099999999999</v>
      </c>
      <c r="M5790" s="22">
        <f>SUMIFS('[1]pvwatts_Cov KY, 7.0815 kWDC, Ro'!$M$33:$M$8792,'[1]pvwatts_Cov KY, 7.0815 kWDC, Ro'!$Q$33:$Q$8792,N5790,'[1]pvwatts_Cov KY, 7.0815 kWDC, Ro'!$R$33:$R$8792,O5790,'[1]pvwatts_Cov KY, 7.0815 kWDC, Ro'!$S$33:$S$8792,C5790)</f>
        <v>0</v>
      </c>
      <c r="N5790">
        <f t="shared" si="271"/>
        <v>11</v>
      </c>
      <c r="O5790">
        <f t="shared" si="272"/>
        <v>28</v>
      </c>
    </row>
    <row r="5791" spans="1:15">
      <c r="A5791" s="5" t="s">
        <v>3</v>
      </c>
      <c r="B5791" s="8">
        <v>44528</v>
      </c>
      <c r="C5791" s="9">
        <v>6</v>
      </c>
      <c r="D5791" s="10">
        <v>145198.4841907254</v>
      </c>
      <c r="E5791" s="11"/>
      <c r="F5791" s="11"/>
      <c r="G5791" s="11"/>
      <c r="H5791" s="11"/>
      <c r="I5791" s="11"/>
      <c r="J5791" s="11"/>
      <c r="K5791" s="11"/>
      <c r="L5791" s="5">
        <f t="shared" si="270"/>
        <v>1.08135</v>
      </c>
      <c r="M5791" s="22">
        <f>SUMIFS('[1]pvwatts_Cov KY, 7.0815 kWDC, Ro'!$M$33:$M$8792,'[1]pvwatts_Cov KY, 7.0815 kWDC, Ro'!$Q$33:$Q$8792,N5791,'[1]pvwatts_Cov KY, 7.0815 kWDC, Ro'!$R$33:$R$8792,O5791,'[1]pvwatts_Cov KY, 7.0815 kWDC, Ro'!$S$33:$S$8792,C5791)</f>
        <v>0</v>
      </c>
      <c r="N5791">
        <f t="shared" si="271"/>
        <v>11</v>
      </c>
      <c r="O5791">
        <f t="shared" si="272"/>
        <v>28</v>
      </c>
    </row>
    <row r="5792" spans="1:15">
      <c r="A5792" s="5" t="s">
        <v>3</v>
      </c>
      <c r="B5792" s="8">
        <v>44528</v>
      </c>
      <c r="C5792" s="9">
        <v>7</v>
      </c>
      <c r="D5792" s="10">
        <v>153470.92919137102</v>
      </c>
      <c r="E5792" s="11"/>
      <c r="F5792" s="11"/>
      <c r="G5792" s="11"/>
      <c r="H5792" s="11"/>
      <c r="I5792" s="11"/>
      <c r="J5792" s="11"/>
      <c r="K5792" s="11"/>
      <c r="L5792" s="5">
        <f t="shared" si="270"/>
        <v>1.14296</v>
      </c>
      <c r="M5792" s="22">
        <f>SUMIFS('[1]pvwatts_Cov KY, 7.0815 kWDC, Ro'!$M$33:$M$8792,'[1]pvwatts_Cov KY, 7.0815 kWDC, Ro'!$Q$33:$Q$8792,N5792,'[1]pvwatts_Cov KY, 7.0815 kWDC, Ro'!$R$33:$R$8792,O5792,'[1]pvwatts_Cov KY, 7.0815 kWDC, Ro'!$S$33:$S$8792,C5792)</f>
        <v>0</v>
      </c>
      <c r="N5792">
        <f t="shared" si="271"/>
        <v>11</v>
      </c>
      <c r="O5792">
        <f t="shared" si="272"/>
        <v>28</v>
      </c>
    </row>
    <row r="5793" spans="1:15">
      <c r="A5793" s="5" t="s">
        <v>3</v>
      </c>
      <c r="B5793" s="8">
        <v>44528</v>
      </c>
      <c r="C5793" s="9">
        <v>8</v>
      </c>
      <c r="D5793" s="10">
        <v>166323.23355608262</v>
      </c>
      <c r="E5793" s="11"/>
      <c r="F5793" s="11"/>
      <c r="G5793" s="11"/>
      <c r="H5793" s="11"/>
      <c r="I5793" s="11"/>
      <c r="J5793" s="11"/>
      <c r="K5793" s="11"/>
      <c r="L5793" s="5">
        <f t="shared" si="270"/>
        <v>1.2386699999999999</v>
      </c>
      <c r="M5793" s="22">
        <f>SUMIFS('[1]pvwatts_Cov KY, 7.0815 kWDC, Ro'!$M$33:$M$8792,'[1]pvwatts_Cov KY, 7.0815 kWDC, Ro'!$Q$33:$Q$8792,N5793,'[1]pvwatts_Cov KY, 7.0815 kWDC, Ro'!$R$33:$R$8792,O5793,'[1]pvwatts_Cov KY, 7.0815 kWDC, Ro'!$S$33:$S$8792,C5793)</f>
        <v>0</v>
      </c>
      <c r="N5793">
        <f t="shared" si="271"/>
        <v>11</v>
      </c>
      <c r="O5793">
        <f t="shared" si="272"/>
        <v>28</v>
      </c>
    </row>
    <row r="5794" spans="1:15">
      <c r="A5794" s="5" t="s">
        <v>3</v>
      </c>
      <c r="B5794" s="8">
        <v>44528</v>
      </c>
      <c r="C5794" s="9">
        <v>9</v>
      </c>
      <c r="D5794" s="10">
        <v>180381.02414141595</v>
      </c>
      <c r="E5794" s="11"/>
      <c r="F5794" s="11"/>
      <c r="G5794" s="11"/>
      <c r="H5794" s="11"/>
      <c r="I5794" s="11"/>
      <c r="J5794" s="11"/>
      <c r="K5794" s="11"/>
      <c r="L5794" s="5">
        <f t="shared" si="270"/>
        <v>1.34337</v>
      </c>
      <c r="M5794" s="22">
        <f>SUMIFS('[1]pvwatts_Cov KY, 7.0815 kWDC, Ro'!$M$33:$M$8792,'[1]pvwatts_Cov KY, 7.0815 kWDC, Ro'!$Q$33:$Q$8792,N5794,'[1]pvwatts_Cov KY, 7.0815 kWDC, Ro'!$R$33:$R$8792,O5794,'[1]pvwatts_Cov KY, 7.0815 kWDC, Ro'!$S$33:$S$8792,C5794)</f>
        <v>2.8126999999999999E-2</v>
      </c>
      <c r="N5794">
        <f t="shared" si="271"/>
        <v>11</v>
      </c>
      <c r="O5794">
        <f t="shared" si="272"/>
        <v>28</v>
      </c>
    </row>
    <row r="5795" spans="1:15">
      <c r="A5795" s="5" t="s">
        <v>3</v>
      </c>
      <c r="B5795" s="8">
        <v>44528</v>
      </c>
      <c r="C5795" s="9">
        <v>10</v>
      </c>
      <c r="D5795" s="10">
        <v>187387.02524656183</v>
      </c>
      <c r="E5795" s="11"/>
      <c r="F5795" s="11"/>
      <c r="G5795" s="11"/>
      <c r="H5795" s="11"/>
      <c r="I5795" s="11"/>
      <c r="J5795" s="11"/>
      <c r="K5795" s="11"/>
      <c r="L5795" s="5">
        <f t="shared" si="270"/>
        <v>1.39554</v>
      </c>
      <c r="M5795" s="22">
        <f>SUMIFS('[1]pvwatts_Cov KY, 7.0815 kWDC, Ro'!$M$33:$M$8792,'[1]pvwatts_Cov KY, 7.0815 kWDC, Ro'!$Q$33:$Q$8792,N5795,'[1]pvwatts_Cov KY, 7.0815 kWDC, Ro'!$R$33:$R$8792,O5795,'[1]pvwatts_Cov KY, 7.0815 kWDC, Ro'!$S$33:$S$8792,C5795)</f>
        <v>0.108179</v>
      </c>
      <c r="N5795">
        <f t="shared" si="271"/>
        <v>11</v>
      </c>
      <c r="O5795">
        <f t="shared" si="272"/>
        <v>28</v>
      </c>
    </row>
    <row r="5796" spans="1:15">
      <c r="A5796" s="5" t="s">
        <v>3</v>
      </c>
      <c r="B5796" s="8">
        <v>44528</v>
      </c>
      <c r="C5796" s="9">
        <v>11</v>
      </c>
      <c r="D5796" s="10">
        <v>186059.36334804469</v>
      </c>
      <c r="E5796" s="11"/>
      <c r="F5796" s="11"/>
      <c r="G5796" s="11"/>
      <c r="H5796" s="11"/>
      <c r="I5796" s="11"/>
      <c r="J5796" s="11"/>
      <c r="K5796" s="11"/>
      <c r="L5796" s="5">
        <f t="shared" si="270"/>
        <v>1.38565</v>
      </c>
      <c r="M5796" s="22">
        <f>SUMIFS('[1]pvwatts_Cov KY, 7.0815 kWDC, Ro'!$M$33:$M$8792,'[1]pvwatts_Cov KY, 7.0815 kWDC, Ro'!$Q$33:$Q$8792,N5796,'[1]pvwatts_Cov KY, 7.0815 kWDC, Ro'!$R$33:$R$8792,O5796,'[1]pvwatts_Cov KY, 7.0815 kWDC, Ro'!$S$33:$S$8792,C5796)</f>
        <v>0.61358900000000005</v>
      </c>
      <c r="N5796">
        <f t="shared" si="271"/>
        <v>11</v>
      </c>
      <c r="O5796">
        <f t="shared" si="272"/>
        <v>28</v>
      </c>
    </row>
    <row r="5797" spans="1:15">
      <c r="A5797" s="5" t="s">
        <v>3</v>
      </c>
      <c r="B5797" s="8">
        <v>44528</v>
      </c>
      <c r="C5797" s="9">
        <v>12</v>
      </c>
      <c r="D5797" s="10">
        <v>180459.12972908714</v>
      </c>
      <c r="E5797" s="11"/>
      <c r="F5797" s="11"/>
      <c r="G5797" s="11"/>
      <c r="H5797" s="11"/>
      <c r="I5797" s="11"/>
      <c r="J5797" s="11"/>
      <c r="K5797" s="11"/>
      <c r="L5797" s="5">
        <f t="shared" si="270"/>
        <v>1.34395</v>
      </c>
      <c r="M5797" s="22">
        <f>SUMIFS('[1]pvwatts_Cov KY, 7.0815 kWDC, Ro'!$M$33:$M$8792,'[1]pvwatts_Cov KY, 7.0815 kWDC, Ro'!$Q$33:$Q$8792,N5797,'[1]pvwatts_Cov KY, 7.0815 kWDC, Ro'!$R$33:$R$8792,O5797,'[1]pvwatts_Cov KY, 7.0815 kWDC, Ro'!$S$33:$S$8792,C5797)</f>
        <v>0.31714700000000001</v>
      </c>
      <c r="N5797">
        <f t="shared" si="271"/>
        <v>11</v>
      </c>
      <c r="O5797">
        <f t="shared" si="272"/>
        <v>28</v>
      </c>
    </row>
    <row r="5798" spans="1:15">
      <c r="A5798" s="5" t="s">
        <v>3</v>
      </c>
      <c r="B5798" s="8">
        <v>44528</v>
      </c>
      <c r="C5798" s="9">
        <v>13</v>
      </c>
      <c r="D5798" s="10">
        <v>177183.51285431965</v>
      </c>
      <c r="E5798" s="11"/>
      <c r="F5798" s="11"/>
      <c r="G5798" s="11"/>
      <c r="H5798" s="11"/>
      <c r="I5798" s="11"/>
      <c r="J5798" s="11"/>
      <c r="K5798" s="11"/>
      <c r="L5798" s="5">
        <f t="shared" si="270"/>
        <v>1.31955</v>
      </c>
      <c r="M5798" s="22">
        <f>SUMIFS('[1]pvwatts_Cov KY, 7.0815 kWDC, Ro'!$M$33:$M$8792,'[1]pvwatts_Cov KY, 7.0815 kWDC, Ro'!$Q$33:$Q$8792,N5798,'[1]pvwatts_Cov KY, 7.0815 kWDC, Ro'!$R$33:$R$8792,O5798,'[1]pvwatts_Cov KY, 7.0815 kWDC, Ro'!$S$33:$S$8792,C5798)</f>
        <v>0.47344999999999998</v>
      </c>
      <c r="N5798">
        <f t="shared" si="271"/>
        <v>11</v>
      </c>
      <c r="O5798">
        <f t="shared" si="272"/>
        <v>28</v>
      </c>
    </row>
    <row r="5799" spans="1:15">
      <c r="A5799" s="5" t="s">
        <v>3</v>
      </c>
      <c r="B5799" s="8">
        <v>44528</v>
      </c>
      <c r="C5799" s="9">
        <v>14</v>
      </c>
      <c r="D5799" s="10">
        <v>171804.18041497914</v>
      </c>
      <c r="E5799" s="11"/>
      <c r="F5799" s="11"/>
      <c r="G5799" s="11"/>
      <c r="H5799" s="11"/>
      <c r="I5799" s="11"/>
      <c r="J5799" s="11"/>
      <c r="K5799" s="11"/>
      <c r="L5799" s="5">
        <f t="shared" si="270"/>
        <v>1.27949</v>
      </c>
      <c r="M5799" s="22">
        <f>SUMIFS('[1]pvwatts_Cov KY, 7.0815 kWDC, Ro'!$M$33:$M$8792,'[1]pvwatts_Cov KY, 7.0815 kWDC, Ro'!$Q$33:$Q$8792,N5799,'[1]pvwatts_Cov KY, 7.0815 kWDC, Ro'!$R$33:$R$8792,O5799,'[1]pvwatts_Cov KY, 7.0815 kWDC, Ro'!$S$33:$S$8792,C5799)</f>
        <v>0.30012699999999998</v>
      </c>
      <c r="N5799">
        <f t="shared" si="271"/>
        <v>11</v>
      </c>
      <c r="O5799">
        <f t="shared" si="272"/>
        <v>28</v>
      </c>
    </row>
    <row r="5800" spans="1:15">
      <c r="A5800" s="5" t="s">
        <v>3</v>
      </c>
      <c r="B5800" s="8">
        <v>44528</v>
      </c>
      <c r="C5800" s="9">
        <v>15</v>
      </c>
      <c r="D5800" s="10">
        <v>168574.00762310106</v>
      </c>
      <c r="E5800" s="11"/>
      <c r="F5800" s="11"/>
      <c r="G5800" s="11"/>
      <c r="H5800" s="11"/>
      <c r="I5800" s="11"/>
      <c r="J5800" s="11"/>
      <c r="K5800" s="11"/>
      <c r="L5800" s="5">
        <f t="shared" si="270"/>
        <v>1.25543</v>
      </c>
      <c r="M5800" s="22">
        <f>SUMIFS('[1]pvwatts_Cov KY, 7.0815 kWDC, Ro'!$M$33:$M$8792,'[1]pvwatts_Cov KY, 7.0815 kWDC, Ro'!$Q$33:$Q$8792,N5800,'[1]pvwatts_Cov KY, 7.0815 kWDC, Ro'!$R$33:$R$8792,O5800,'[1]pvwatts_Cov KY, 7.0815 kWDC, Ro'!$S$33:$S$8792,C5800)</f>
        <v>0.210623</v>
      </c>
      <c r="N5800">
        <f t="shared" si="271"/>
        <v>11</v>
      </c>
      <c r="O5800">
        <f t="shared" si="272"/>
        <v>28</v>
      </c>
    </row>
    <row r="5801" spans="1:15">
      <c r="A5801" s="5" t="s">
        <v>3</v>
      </c>
      <c r="B5801" s="8">
        <v>44528</v>
      </c>
      <c r="C5801" s="9">
        <v>16</v>
      </c>
      <c r="D5801" s="10">
        <v>169514.13292528264</v>
      </c>
      <c r="E5801" s="11"/>
      <c r="F5801" s="11"/>
      <c r="G5801" s="11"/>
      <c r="H5801" s="11"/>
      <c r="I5801" s="11"/>
      <c r="J5801" s="11"/>
      <c r="K5801" s="11"/>
      <c r="L5801" s="5">
        <f t="shared" si="270"/>
        <v>1.26244</v>
      </c>
      <c r="M5801" s="22">
        <f>SUMIFS('[1]pvwatts_Cov KY, 7.0815 kWDC, Ro'!$M$33:$M$8792,'[1]pvwatts_Cov KY, 7.0815 kWDC, Ro'!$Q$33:$Q$8792,N5801,'[1]pvwatts_Cov KY, 7.0815 kWDC, Ro'!$R$33:$R$8792,O5801,'[1]pvwatts_Cov KY, 7.0815 kWDC, Ro'!$S$33:$S$8792,C5801)</f>
        <v>0.13722599999999999</v>
      </c>
      <c r="N5801">
        <f t="shared" si="271"/>
        <v>11</v>
      </c>
      <c r="O5801">
        <f t="shared" si="272"/>
        <v>28</v>
      </c>
    </row>
    <row r="5802" spans="1:15">
      <c r="A5802" s="5" t="s">
        <v>3</v>
      </c>
      <c r="B5802" s="8">
        <v>44528</v>
      </c>
      <c r="C5802" s="9">
        <v>17</v>
      </c>
      <c r="D5802" s="10">
        <v>181359.18692791526</v>
      </c>
      <c r="E5802" s="11"/>
      <c r="F5802" s="11"/>
      <c r="G5802" s="11"/>
      <c r="H5802" s="11"/>
      <c r="I5802" s="11"/>
      <c r="J5802" s="11"/>
      <c r="K5802" s="11"/>
      <c r="L5802" s="5">
        <f t="shared" si="270"/>
        <v>1.3506499999999999</v>
      </c>
      <c r="M5802" s="22">
        <f>SUMIFS('[1]pvwatts_Cov KY, 7.0815 kWDC, Ro'!$M$33:$M$8792,'[1]pvwatts_Cov KY, 7.0815 kWDC, Ro'!$Q$33:$Q$8792,N5802,'[1]pvwatts_Cov KY, 7.0815 kWDC, Ro'!$R$33:$R$8792,O5802,'[1]pvwatts_Cov KY, 7.0815 kWDC, Ro'!$S$33:$S$8792,C5802)</f>
        <v>6.7349999999999997E-3</v>
      </c>
      <c r="N5802">
        <f t="shared" si="271"/>
        <v>11</v>
      </c>
      <c r="O5802">
        <f t="shared" si="272"/>
        <v>28</v>
      </c>
    </row>
    <row r="5803" spans="1:15">
      <c r="A5803" s="5" t="s">
        <v>3</v>
      </c>
      <c r="B5803" s="8">
        <v>44528</v>
      </c>
      <c r="C5803" s="9">
        <v>18</v>
      </c>
      <c r="D5803" s="10">
        <v>207720.59898743825</v>
      </c>
      <c r="E5803" s="11"/>
      <c r="F5803" s="11"/>
      <c r="G5803" s="11"/>
      <c r="H5803" s="11"/>
      <c r="I5803" s="11"/>
      <c r="J5803" s="11"/>
      <c r="K5803" s="11"/>
      <c r="L5803" s="5">
        <f t="shared" si="270"/>
        <v>1.54697</v>
      </c>
      <c r="M5803" s="22">
        <f>SUMIFS('[1]pvwatts_Cov KY, 7.0815 kWDC, Ro'!$M$33:$M$8792,'[1]pvwatts_Cov KY, 7.0815 kWDC, Ro'!$Q$33:$Q$8792,N5803,'[1]pvwatts_Cov KY, 7.0815 kWDC, Ro'!$R$33:$R$8792,O5803,'[1]pvwatts_Cov KY, 7.0815 kWDC, Ro'!$S$33:$S$8792,C5803)</f>
        <v>0</v>
      </c>
      <c r="N5803">
        <f t="shared" si="271"/>
        <v>11</v>
      </c>
      <c r="O5803">
        <f t="shared" si="272"/>
        <v>28</v>
      </c>
    </row>
    <row r="5804" spans="1:15">
      <c r="A5804" s="5" t="s">
        <v>3</v>
      </c>
      <c r="B5804" s="8">
        <v>44528</v>
      </c>
      <c r="C5804" s="9">
        <v>19</v>
      </c>
      <c r="D5804" s="10">
        <v>224358.35953889831</v>
      </c>
      <c r="E5804" s="11"/>
      <c r="F5804" s="11"/>
      <c r="G5804" s="11"/>
      <c r="H5804" s="11"/>
      <c r="I5804" s="11"/>
      <c r="J5804" s="11"/>
      <c r="K5804" s="11"/>
      <c r="L5804" s="5">
        <f t="shared" si="270"/>
        <v>1.6708799999999999</v>
      </c>
      <c r="M5804" s="22">
        <f>SUMIFS('[1]pvwatts_Cov KY, 7.0815 kWDC, Ro'!$M$33:$M$8792,'[1]pvwatts_Cov KY, 7.0815 kWDC, Ro'!$Q$33:$Q$8792,N5804,'[1]pvwatts_Cov KY, 7.0815 kWDC, Ro'!$R$33:$R$8792,O5804,'[1]pvwatts_Cov KY, 7.0815 kWDC, Ro'!$S$33:$S$8792,C5804)</f>
        <v>0</v>
      </c>
      <c r="N5804">
        <f t="shared" si="271"/>
        <v>11</v>
      </c>
      <c r="O5804">
        <f t="shared" si="272"/>
        <v>28</v>
      </c>
    </row>
    <row r="5805" spans="1:15">
      <c r="A5805" s="5" t="s">
        <v>3</v>
      </c>
      <c r="B5805" s="8">
        <v>44528</v>
      </c>
      <c r="C5805" s="9">
        <v>20</v>
      </c>
      <c r="D5805" s="10">
        <v>228422.86406841883</v>
      </c>
      <c r="E5805" s="11"/>
      <c r="F5805" s="11"/>
      <c r="G5805" s="11"/>
      <c r="H5805" s="11"/>
      <c r="I5805" s="11"/>
      <c r="J5805" s="11"/>
      <c r="K5805" s="11"/>
      <c r="L5805" s="5">
        <f t="shared" si="270"/>
        <v>1.7011499999999999</v>
      </c>
      <c r="M5805" s="22">
        <f>SUMIFS('[1]pvwatts_Cov KY, 7.0815 kWDC, Ro'!$M$33:$M$8792,'[1]pvwatts_Cov KY, 7.0815 kWDC, Ro'!$Q$33:$Q$8792,N5805,'[1]pvwatts_Cov KY, 7.0815 kWDC, Ro'!$R$33:$R$8792,O5805,'[1]pvwatts_Cov KY, 7.0815 kWDC, Ro'!$S$33:$S$8792,C5805)</f>
        <v>0</v>
      </c>
      <c r="N5805">
        <f t="shared" si="271"/>
        <v>11</v>
      </c>
      <c r="O5805">
        <f t="shared" si="272"/>
        <v>28</v>
      </c>
    </row>
    <row r="5806" spans="1:15">
      <c r="A5806" s="5" t="s">
        <v>3</v>
      </c>
      <c r="B5806" s="8">
        <v>44528</v>
      </c>
      <c r="C5806" s="9">
        <v>21</v>
      </c>
      <c r="D5806" s="10">
        <v>224294.2001157265</v>
      </c>
      <c r="E5806" s="11"/>
      <c r="F5806" s="11"/>
      <c r="G5806" s="11"/>
      <c r="H5806" s="11"/>
      <c r="I5806" s="11"/>
      <c r="J5806" s="11"/>
      <c r="K5806" s="11"/>
      <c r="L5806" s="5">
        <f t="shared" si="270"/>
        <v>1.6704000000000001</v>
      </c>
      <c r="M5806" s="22">
        <f>SUMIFS('[1]pvwatts_Cov KY, 7.0815 kWDC, Ro'!$M$33:$M$8792,'[1]pvwatts_Cov KY, 7.0815 kWDC, Ro'!$Q$33:$Q$8792,N5806,'[1]pvwatts_Cov KY, 7.0815 kWDC, Ro'!$R$33:$R$8792,O5806,'[1]pvwatts_Cov KY, 7.0815 kWDC, Ro'!$S$33:$S$8792,C5806)</f>
        <v>0</v>
      </c>
      <c r="N5806">
        <f t="shared" si="271"/>
        <v>11</v>
      </c>
      <c r="O5806">
        <f t="shared" si="272"/>
        <v>28</v>
      </c>
    </row>
    <row r="5807" spans="1:15">
      <c r="A5807" s="5" t="s">
        <v>3</v>
      </c>
      <c r="B5807" s="8">
        <v>44528</v>
      </c>
      <c r="C5807" s="9">
        <v>22</v>
      </c>
      <c r="D5807" s="10">
        <v>213620.2619726994</v>
      </c>
      <c r="E5807" s="11"/>
      <c r="F5807" s="11"/>
      <c r="G5807" s="11"/>
      <c r="H5807" s="11"/>
      <c r="I5807" s="11"/>
      <c r="J5807" s="11"/>
      <c r="K5807" s="11"/>
      <c r="L5807" s="5">
        <f t="shared" si="270"/>
        <v>1.59091</v>
      </c>
      <c r="M5807" s="22">
        <f>SUMIFS('[1]pvwatts_Cov KY, 7.0815 kWDC, Ro'!$M$33:$M$8792,'[1]pvwatts_Cov KY, 7.0815 kWDC, Ro'!$Q$33:$Q$8792,N5807,'[1]pvwatts_Cov KY, 7.0815 kWDC, Ro'!$R$33:$R$8792,O5807,'[1]pvwatts_Cov KY, 7.0815 kWDC, Ro'!$S$33:$S$8792,C5807)</f>
        <v>0</v>
      </c>
      <c r="N5807">
        <f t="shared" si="271"/>
        <v>11</v>
      </c>
      <c r="O5807">
        <f t="shared" si="272"/>
        <v>28</v>
      </c>
    </row>
    <row r="5808" spans="1:15">
      <c r="A5808" s="5" t="s">
        <v>3</v>
      </c>
      <c r="B5808" s="8">
        <v>44528</v>
      </c>
      <c r="C5808" s="9">
        <v>23</v>
      </c>
      <c r="D5808" s="10">
        <v>197723.56779920548</v>
      </c>
      <c r="E5808" s="11"/>
      <c r="F5808" s="11"/>
      <c r="G5808" s="11"/>
      <c r="H5808" s="11"/>
      <c r="I5808" s="11"/>
      <c r="J5808" s="11"/>
      <c r="K5808" s="11"/>
      <c r="L5808" s="5">
        <f t="shared" si="270"/>
        <v>1.4725200000000001</v>
      </c>
      <c r="M5808" s="22">
        <f>SUMIFS('[1]pvwatts_Cov KY, 7.0815 kWDC, Ro'!$M$33:$M$8792,'[1]pvwatts_Cov KY, 7.0815 kWDC, Ro'!$Q$33:$Q$8792,N5808,'[1]pvwatts_Cov KY, 7.0815 kWDC, Ro'!$R$33:$R$8792,O5808,'[1]pvwatts_Cov KY, 7.0815 kWDC, Ro'!$S$33:$S$8792,C5808)</f>
        <v>0</v>
      </c>
      <c r="N5808">
        <f t="shared" si="271"/>
        <v>11</v>
      </c>
      <c r="O5808">
        <f t="shared" si="272"/>
        <v>28</v>
      </c>
    </row>
    <row r="5809" spans="1:15">
      <c r="A5809" s="5" t="s">
        <v>3</v>
      </c>
      <c r="B5809" s="8">
        <v>44528</v>
      </c>
      <c r="C5809" s="9">
        <v>24</v>
      </c>
      <c r="D5809" s="10">
        <v>180656.64504539143</v>
      </c>
      <c r="E5809" s="11"/>
      <c r="F5809" s="11"/>
      <c r="G5809" s="11"/>
      <c r="H5809" s="11"/>
      <c r="I5809" s="11"/>
      <c r="J5809" s="11"/>
      <c r="K5809" s="11"/>
      <c r="L5809" s="5">
        <f t="shared" si="270"/>
        <v>1.3454200000000001</v>
      </c>
      <c r="M5809" s="22">
        <f>SUMIFS('[1]pvwatts_Cov KY, 7.0815 kWDC, Ro'!$M$33:$M$8792,'[1]pvwatts_Cov KY, 7.0815 kWDC, Ro'!$Q$33:$Q$8792,N5809,'[1]pvwatts_Cov KY, 7.0815 kWDC, Ro'!$R$33:$R$8792,O5809,'[1]pvwatts_Cov KY, 7.0815 kWDC, Ro'!$S$33:$S$8792,C5809)</f>
        <v>0</v>
      </c>
      <c r="N5809">
        <f t="shared" si="271"/>
        <v>11</v>
      </c>
      <c r="O5809">
        <f t="shared" si="272"/>
        <v>28</v>
      </c>
    </row>
    <row r="5810" spans="1:15">
      <c r="A5810" s="5" t="s">
        <v>3</v>
      </c>
      <c r="B5810" s="8">
        <v>44529</v>
      </c>
      <c r="C5810" s="9">
        <v>1</v>
      </c>
      <c r="D5810" s="10">
        <v>170846.0462215032</v>
      </c>
      <c r="E5810" s="11"/>
      <c r="F5810" s="11"/>
      <c r="G5810" s="11"/>
      <c r="H5810" s="11"/>
      <c r="I5810" s="11"/>
      <c r="J5810" s="11"/>
      <c r="K5810" s="11"/>
      <c r="L5810" s="5">
        <f t="shared" si="270"/>
        <v>1.2723500000000001</v>
      </c>
      <c r="M5810" s="22">
        <f>SUMIFS('[1]pvwatts_Cov KY, 7.0815 kWDC, Ro'!$M$33:$M$8792,'[1]pvwatts_Cov KY, 7.0815 kWDC, Ro'!$Q$33:$Q$8792,N5810,'[1]pvwatts_Cov KY, 7.0815 kWDC, Ro'!$R$33:$R$8792,O5810,'[1]pvwatts_Cov KY, 7.0815 kWDC, Ro'!$S$33:$S$8792,C5810)</f>
        <v>0</v>
      </c>
      <c r="N5810">
        <f t="shared" si="271"/>
        <v>11</v>
      </c>
      <c r="O5810">
        <f t="shared" si="272"/>
        <v>29</v>
      </c>
    </row>
    <row r="5811" spans="1:15">
      <c r="A5811" s="5" t="s">
        <v>3</v>
      </c>
      <c r="B5811" s="8">
        <v>44529</v>
      </c>
      <c r="C5811" s="9">
        <v>2</v>
      </c>
      <c r="D5811" s="10">
        <v>166970.11752061438</v>
      </c>
      <c r="E5811" s="11"/>
      <c r="F5811" s="11"/>
      <c r="G5811" s="11"/>
      <c r="H5811" s="11"/>
      <c r="I5811" s="11"/>
      <c r="J5811" s="11"/>
      <c r="K5811" s="11"/>
      <c r="L5811" s="5">
        <f t="shared" si="270"/>
        <v>1.24349</v>
      </c>
      <c r="M5811" s="22">
        <f>SUMIFS('[1]pvwatts_Cov KY, 7.0815 kWDC, Ro'!$M$33:$M$8792,'[1]pvwatts_Cov KY, 7.0815 kWDC, Ro'!$Q$33:$Q$8792,N5811,'[1]pvwatts_Cov KY, 7.0815 kWDC, Ro'!$R$33:$R$8792,O5811,'[1]pvwatts_Cov KY, 7.0815 kWDC, Ro'!$S$33:$S$8792,C5811)</f>
        <v>0</v>
      </c>
      <c r="N5811">
        <f t="shared" si="271"/>
        <v>11</v>
      </c>
      <c r="O5811">
        <f t="shared" si="272"/>
        <v>29</v>
      </c>
    </row>
    <row r="5812" spans="1:15">
      <c r="A5812" s="5" t="s">
        <v>3</v>
      </c>
      <c r="B5812" s="8">
        <v>44529</v>
      </c>
      <c r="C5812" s="9">
        <v>3</v>
      </c>
      <c r="D5812" s="10">
        <v>167601.11352878789</v>
      </c>
      <c r="E5812" s="11"/>
      <c r="F5812" s="11"/>
      <c r="G5812" s="11"/>
      <c r="H5812" s="11"/>
      <c r="I5812" s="11"/>
      <c r="J5812" s="11"/>
      <c r="K5812" s="11"/>
      <c r="L5812" s="5">
        <f t="shared" si="270"/>
        <v>1.2481899999999999</v>
      </c>
      <c r="M5812" s="22">
        <f>SUMIFS('[1]pvwatts_Cov KY, 7.0815 kWDC, Ro'!$M$33:$M$8792,'[1]pvwatts_Cov KY, 7.0815 kWDC, Ro'!$Q$33:$Q$8792,N5812,'[1]pvwatts_Cov KY, 7.0815 kWDC, Ro'!$R$33:$R$8792,O5812,'[1]pvwatts_Cov KY, 7.0815 kWDC, Ro'!$S$33:$S$8792,C5812)</f>
        <v>0</v>
      </c>
      <c r="N5812">
        <f t="shared" si="271"/>
        <v>11</v>
      </c>
      <c r="O5812">
        <f t="shared" si="272"/>
        <v>29</v>
      </c>
    </row>
    <row r="5813" spans="1:15">
      <c r="A5813" s="5" t="s">
        <v>3</v>
      </c>
      <c r="B5813" s="8">
        <v>44529</v>
      </c>
      <c r="C5813" s="9">
        <v>4</v>
      </c>
      <c r="D5813" s="10">
        <v>170650.80011700888</v>
      </c>
      <c r="E5813" s="11"/>
      <c r="F5813" s="11"/>
      <c r="G5813" s="11"/>
      <c r="H5813" s="11"/>
      <c r="I5813" s="11"/>
      <c r="J5813" s="11"/>
      <c r="K5813" s="11"/>
      <c r="L5813" s="5">
        <f t="shared" si="270"/>
        <v>1.2708999999999999</v>
      </c>
      <c r="M5813" s="22">
        <f>SUMIFS('[1]pvwatts_Cov KY, 7.0815 kWDC, Ro'!$M$33:$M$8792,'[1]pvwatts_Cov KY, 7.0815 kWDC, Ro'!$Q$33:$Q$8792,N5813,'[1]pvwatts_Cov KY, 7.0815 kWDC, Ro'!$R$33:$R$8792,O5813,'[1]pvwatts_Cov KY, 7.0815 kWDC, Ro'!$S$33:$S$8792,C5813)</f>
        <v>0</v>
      </c>
      <c r="N5813">
        <f t="shared" si="271"/>
        <v>11</v>
      </c>
      <c r="O5813">
        <f t="shared" si="272"/>
        <v>29</v>
      </c>
    </row>
    <row r="5814" spans="1:15">
      <c r="A5814" s="5" t="s">
        <v>3</v>
      </c>
      <c r="B5814" s="8">
        <v>44529</v>
      </c>
      <c r="C5814" s="9">
        <v>5</v>
      </c>
      <c r="D5814" s="10">
        <v>177694.61103100484</v>
      </c>
      <c r="E5814" s="11"/>
      <c r="F5814" s="11"/>
      <c r="G5814" s="11"/>
      <c r="H5814" s="11"/>
      <c r="I5814" s="11"/>
      <c r="J5814" s="11"/>
      <c r="K5814" s="11"/>
      <c r="L5814" s="5">
        <f t="shared" si="270"/>
        <v>1.3233600000000001</v>
      </c>
      <c r="M5814" s="22">
        <f>SUMIFS('[1]pvwatts_Cov KY, 7.0815 kWDC, Ro'!$M$33:$M$8792,'[1]pvwatts_Cov KY, 7.0815 kWDC, Ro'!$Q$33:$Q$8792,N5814,'[1]pvwatts_Cov KY, 7.0815 kWDC, Ro'!$R$33:$R$8792,O5814,'[1]pvwatts_Cov KY, 7.0815 kWDC, Ro'!$S$33:$S$8792,C5814)</f>
        <v>0</v>
      </c>
      <c r="N5814">
        <f t="shared" si="271"/>
        <v>11</v>
      </c>
      <c r="O5814">
        <f t="shared" si="272"/>
        <v>29</v>
      </c>
    </row>
    <row r="5815" spans="1:15">
      <c r="A5815" s="5" t="s">
        <v>3</v>
      </c>
      <c r="B5815" s="8">
        <v>44529</v>
      </c>
      <c r="C5815" s="9">
        <v>6</v>
      </c>
      <c r="D5815" s="10">
        <v>191864.13250847129</v>
      </c>
      <c r="E5815" s="11"/>
      <c r="F5815" s="11"/>
      <c r="G5815" s="11"/>
      <c r="H5815" s="11"/>
      <c r="I5815" s="11"/>
      <c r="J5815" s="11"/>
      <c r="K5815" s="11"/>
      <c r="L5815" s="5">
        <f t="shared" si="270"/>
        <v>1.4288799999999999</v>
      </c>
      <c r="M5815" s="22">
        <f>SUMIFS('[1]pvwatts_Cov KY, 7.0815 kWDC, Ro'!$M$33:$M$8792,'[1]pvwatts_Cov KY, 7.0815 kWDC, Ro'!$Q$33:$Q$8792,N5815,'[1]pvwatts_Cov KY, 7.0815 kWDC, Ro'!$R$33:$R$8792,O5815,'[1]pvwatts_Cov KY, 7.0815 kWDC, Ro'!$S$33:$S$8792,C5815)</f>
        <v>0</v>
      </c>
      <c r="N5815">
        <f t="shared" si="271"/>
        <v>11</v>
      </c>
      <c r="O5815">
        <f t="shared" si="272"/>
        <v>29</v>
      </c>
    </row>
    <row r="5816" spans="1:15">
      <c r="A5816" s="5" t="s">
        <v>3</v>
      </c>
      <c r="B5816" s="8">
        <v>44529</v>
      </c>
      <c r="C5816" s="9">
        <v>7</v>
      </c>
      <c r="D5816" s="10">
        <v>213260.76538674696</v>
      </c>
      <c r="E5816" s="11"/>
      <c r="F5816" s="11"/>
      <c r="G5816" s="11"/>
      <c r="H5816" s="11"/>
      <c r="I5816" s="11"/>
      <c r="J5816" s="11"/>
      <c r="K5816" s="11"/>
      <c r="L5816" s="5">
        <f t="shared" si="270"/>
        <v>1.58823</v>
      </c>
      <c r="M5816" s="22">
        <f>SUMIFS('[1]pvwatts_Cov KY, 7.0815 kWDC, Ro'!$M$33:$M$8792,'[1]pvwatts_Cov KY, 7.0815 kWDC, Ro'!$Q$33:$Q$8792,N5816,'[1]pvwatts_Cov KY, 7.0815 kWDC, Ro'!$R$33:$R$8792,O5816,'[1]pvwatts_Cov KY, 7.0815 kWDC, Ro'!$S$33:$S$8792,C5816)</f>
        <v>0</v>
      </c>
      <c r="N5816">
        <f t="shared" si="271"/>
        <v>11</v>
      </c>
      <c r="O5816">
        <f t="shared" si="272"/>
        <v>29</v>
      </c>
    </row>
    <row r="5817" spans="1:15">
      <c r="A5817" s="5" t="s">
        <v>3</v>
      </c>
      <c r="B5817" s="8">
        <v>44529</v>
      </c>
      <c r="C5817" s="9">
        <v>8</v>
      </c>
      <c r="D5817" s="10">
        <v>222555.6151620716</v>
      </c>
      <c r="E5817" s="11"/>
      <c r="F5817" s="11"/>
      <c r="G5817" s="11"/>
      <c r="H5817" s="11"/>
      <c r="I5817" s="11"/>
      <c r="J5817" s="11"/>
      <c r="K5817" s="11"/>
      <c r="L5817" s="5">
        <f t="shared" si="270"/>
        <v>1.6574599999999999</v>
      </c>
      <c r="M5817" s="22">
        <f>SUMIFS('[1]pvwatts_Cov KY, 7.0815 kWDC, Ro'!$M$33:$M$8792,'[1]pvwatts_Cov KY, 7.0815 kWDC, Ro'!$Q$33:$Q$8792,N5817,'[1]pvwatts_Cov KY, 7.0815 kWDC, Ro'!$R$33:$R$8792,O5817,'[1]pvwatts_Cov KY, 7.0815 kWDC, Ro'!$S$33:$S$8792,C5817)</f>
        <v>0</v>
      </c>
      <c r="N5817">
        <f t="shared" si="271"/>
        <v>11</v>
      </c>
      <c r="O5817">
        <f t="shared" si="272"/>
        <v>29</v>
      </c>
    </row>
    <row r="5818" spans="1:15">
      <c r="A5818" s="5" t="s">
        <v>3</v>
      </c>
      <c r="B5818" s="8">
        <v>44529</v>
      </c>
      <c r="C5818" s="9">
        <v>9</v>
      </c>
      <c r="D5818" s="10">
        <v>214750.0617815539</v>
      </c>
      <c r="E5818" s="11"/>
      <c r="F5818" s="11"/>
      <c r="G5818" s="11"/>
      <c r="H5818" s="11"/>
      <c r="I5818" s="11"/>
      <c r="J5818" s="11"/>
      <c r="K5818" s="11"/>
      <c r="L5818" s="5">
        <f t="shared" si="270"/>
        <v>1.5993200000000001</v>
      </c>
      <c r="M5818" s="22">
        <f>SUMIFS('[1]pvwatts_Cov KY, 7.0815 kWDC, Ro'!$M$33:$M$8792,'[1]pvwatts_Cov KY, 7.0815 kWDC, Ro'!$Q$33:$Q$8792,N5818,'[1]pvwatts_Cov KY, 7.0815 kWDC, Ro'!$R$33:$R$8792,O5818,'[1]pvwatts_Cov KY, 7.0815 kWDC, Ro'!$S$33:$S$8792,C5818)</f>
        <v>1.153589</v>
      </c>
      <c r="N5818">
        <f t="shared" si="271"/>
        <v>11</v>
      </c>
      <c r="O5818">
        <f t="shared" si="272"/>
        <v>29</v>
      </c>
    </row>
    <row r="5819" spans="1:15">
      <c r="A5819" s="5" t="s">
        <v>3</v>
      </c>
      <c r="B5819" s="8">
        <v>44529</v>
      </c>
      <c r="C5819" s="9">
        <v>10</v>
      </c>
      <c r="D5819" s="10">
        <v>195969.78952763963</v>
      </c>
      <c r="E5819" s="11"/>
      <c r="F5819" s="11"/>
      <c r="G5819" s="11"/>
      <c r="H5819" s="11"/>
      <c r="I5819" s="11"/>
      <c r="J5819" s="11"/>
      <c r="K5819" s="11"/>
      <c r="L5819" s="5">
        <f t="shared" si="270"/>
        <v>1.45946</v>
      </c>
      <c r="M5819" s="22">
        <f>SUMIFS('[1]pvwatts_Cov KY, 7.0815 kWDC, Ro'!$M$33:$M$8792,'[1]pvwatts_Cov KY, 7.0815 kWDC, Ro'!$Q$33:$Q$8792,N5819,'[1]pvwatts_Cov KY, 7.0815 kWDC, Ro'!$R$33:$R$8792,O5819,'[1]pvwatts_Cov KY, 7.0815 kWDC, Ro'!$S$33:$S$8792,C5819)</f>
        <v>9.2244999999999994E-2</v>
      </c>
      <c r="N5819">
        <f t="shared" si="271"/>
        <v>11</v>
      </c>
      <c r="O5819">
        <f t="shared" si="272"/>
        <v>29</v>
      </c>
    </row>
    <row r="5820" spans="1:15">
      <c r="A5820" s="5" t="s">
        <v>3</v>
      </c>
      <c r="B5820" s="8">
        <v>44529</v>
      </c>
      <c r="C5820" s="9">
        <v>11</v>
      </c>
      <c r="D5820" s="10">
        <v>180512.99681179671</v>
      </c>
      <c r="E5820" s="11"/>
      <c r="F5820" s="11"/>
      <c r="G5820" s="11"/>
      <c r="H5820" s="11"/>
      <c r="I5820" s="11"/>
      <c r="J5820" s="11"/>
      <c r="K5820" s="11"/>
      <c r="L5820" s="5">
        <f t="shared" si="270"/>
        <v>1.3443499999999999</v>
      </c>
      <c r="M5820" s="22">
        <f>SUMIFS('[1]pvwatts_Cov KY, 7.0815 kWDC, Ro'!$M$33:$M$8792,'[1]pvwatts_Cov KY, 7.0815 kWDC, Ro'!$Q$33:$Q$8792,N5820,'[1]pvwatts_Cov KY, 7.0815 kWDC, Ro'!$R$33:$R$8792,O5820,'[1]pvwatts_Cov KY, 7.0815 kWDC, Ro'!$S$33:$S$8792,C5820)</f>
        <v>0.33458199999999999</v>
      </c>
      <c r="N5820">
        <f t="shared" si="271"/>
        <v>11</v>
      </c>
      <c r="O5820">
        <f t="shared" si="272"/>
        <v>29</v>
      </c>
    </row>
    <row r="5821" spans="1:15">
      <c r="A5821" s="5" t="s">
        <v>3</v>
      </c>
      <c r="B5821" s="8">
        <v>44529</v>
      </c>
      <c r="C5821" s="9">
        <v>12</v>
      </c>
      <c r="D5821" s="10">
        <v>169448.07359301014</v>
      </c>
      <c r="E5821" s="11"/>
      <c r="F5821" s="11"/>
      <c r="G5821" s="11"/>
      <c r="H5821" s="11"/>
      <c r="I5821" s="11"/>
      <c r="J5821" s="11"/>
      <c r="K5821" s="11"/>
      <c r="L5821" s="5">
        <f t="shared" si="270"/>
        <v>1.2619400000000001</v>
      </c>
      <c r="M5821" s="22">
        <f>SUMIFS('[1]pvwatts_Cov KY, 7.0815 kWDC, Ro'!$M$33:$M$8792,'[1]pvwatts_Cov KY, 7.0815 kWDC, Ro'!$Q$33:$Q$8792,N5821,'[1]pvwatts_Cov KY, 7.0815 kWDC, Ro'!$R$33:$R$8792,O5821,'[1]pvwatts_Cov KY, 7.0815 kWDC, Ro'!$S$33:$S$8792,C5821)</f>
        <v>0.58431100000000002</v>
      </c>
      <c r="N5821">
        <f t="shared" si="271"/>
        <v>11</v>
      </c>
      <c r="O5821">
        <f t="shared" si="272"/>
        <v>29</v>
      </c>
    </row>
    <row r="5822" spans="1:15">
      <c r="A5822" s="5" t="s">
        <v>3</v>
      </c>
      <c r="B5822" s="8">
        <v>44529</v>
      </c>
      <c r="C5822" s="9">
        <v>13</v>
      </c>
      <c r="D5822" s="10">
        <v>162821.37872521777</v>
      </c>
      <c r="E5822" s="11"/>
      <c r="F5822" s="11"/>
      <c r="G5822" s="11"/>
      <c r="H5822" s="11"/>
      <c r="I5822" s="11"/>
      <c r="J5822" s="11"/>
      <c r="K5822" s="11"/>
      <c r="L5822" s="5">
        <f t="shared" si="270"/>
        <v>1.2125900000000001</v>
      </c>
      <c r="M5822" s="22">
        <f>SUMIFS('[1]pvwatts_Cov KY, 7.0815 kWDC, Ro'!$M$33:$M$8792,'[1]pvwatts_Cov KY, 7.0815 kWDC, Ro'!$Q$33:$Q$8792,N5822,'[1]pvwatts_Cov KY, 7.0815 kWDC, Ro'!$R$33:$R$8792,O5822,'[1]pvwatts_Cov KY, 7.0815 kWDC, Ro'!$S$33:$S$8792,C5822)</f>
        <v>0.61956599999999995</v>
      </c>
      <c r="N5822">
        <f t="shared" si="271"/>
        <v>11</v>
      </c>
      <c r="O5822">
        <f t="shared" si="272"/>
        <v>29</v>
      </c>
    </row>
    <row r="5823" spans="1:15">
      <c r="A5823" s="5" t="s">
        <v>3</v>
      </c>
      <c r="B5823" s="8">
        <v>44529</v>
      </c>
      <c r="C5823" s="9">
        <v>14</v>
      </c>
      <c r="D5823" s="10">
        <v>154988.82704386729</v>
      </c>
      <c r="E5823" s="11"/>
      <c r="F5823" s="11"/>
      <c r="G5823" s="11"/>
      <c r="H5823" s="11"/>
      <c r="I5823" s="11"/>
      <c r="J5823" s="11"/>
      <c r="K5823" s="11"/>
      <c r="L5823" s="5">
        <f t="shared" si="270"/>
        <v>1.1542600000000001</v>
      </c>
      <c r="M5823" s="22">
        <f>SUMIFS('[1]pvwatts_Cov KY, 7.0815 kWDC, Ro'!$M$33:$M$8792,'[1]pvwatts_Cov KY, 7.0815 kWDC, Ro'!$Q$33:$Q$8792,N5823,'[1]pvwatts_Cov KY, 7.0815 kWDC, Ro'!$R$33:$R$8792,O5823,'[1]pvwatts_Cov KY, 7.0815 kWDC, Ro'!$S$33:$S$8792,C5823)</f>
        <v>4.2561359999999997</v>
      </c>
      <c r="N5823">
        <f t="shared" si="271"/>
        <v>11</v>
      </c>
      <c r="O5823">
        <f t="shared" si="272"/>
        <v>29</v>
      </c>
    </row>
    <row r="5824" spans="1:15">
      <c r="A5824" s="5" t="s">
        <v>3</v>
      </c>
      <c r="B5824" s="8">
        <v>44529</v>
      </c>
      <c r="C5824" s="9">
        <v>15</v>
      </c>
      <c r="D5824" s="10">
        <v>150849.56437138896</v>
      </c>
      <c r="E5824" s="11"/>
      <c r="F5824" s="11"/>
      <c r="G5824" s="11"/>
      <c r="H5824" s="11"/>
      <c r="I5824" s="11"/>
      <c r="J5824" s="11"/>
      <c r="K5824" s="11"/>
      <c r="L5824" s="5">
        <f t="shared" si="270"/>
        <v>1.1234299999999999</v>
      </c>
      <c r="M5824" s="22">
        <f>SUMIFS('[1]pvwatts_Cov KY, 7.0815 kWDC, Ro'!$M$33:$M$8792,'[1]pvwatts_Cov KY, 7.0815 kWDC, Ro'!$Q$33:$Q$8792,N5824,'[1]pvwatts_Cov KY, 7.0815 kWDC, Ro'!$R$33:$R$8792,O5824,'[1]pvwatts_Cov KY, 7.0815 kWDC, Ro'!$S$33:$S$8792,C5824)</f>
        <v>3.6233330000000001</v>
      </c>
      <c r="N5824">
        <f t="shared" si="271"/>
        <v>11</v>
      </c>
      <c r="O5824">
        <f t="shared" si="272"/>
        <v>29</v>
      </c>
    </row>
    <row r="5825" spans="1:15">
      <c r="A5825" s="5" t="s">
        <v>3</v>
      </c>
      <c r="B5825" s="8">
        <v>44529</v>
      </c>
      <c r="C5825" s="9">
        <v>16</v>
      </c>
      <c r="D5825" s="10">
        <v>155040.88919804397</v>
      </c>
      <c r="E5825" s="11"/>
      <c r="F5825" s="11"/>
      <c r="G5825" s="11"/>
      <c r="H5825" s="11"/>
      <c r="I5825" s="11"/>
      <c r="J5825" s="11"/>
      <c r="K5825" s="11"/>
      <c r="L5825" s="5">
        <f t="shared" si="270"/>
        <v>1.15465</v>
      </c>
      <c r="M5825" s="22">
        <f>SUMIFS('[1]pvwatts_Cov KY, 7.0815 kWDC, Ro'!$M$33:$M$8792,'[1]pvwatts_Cov KY, 7.0815 kWDC, Ro'!$Q$33:$Q$8792,N5825,'[1]pvwatts_Cov KY, 7.0815 kWDC, Ro'!$R$33:$R$8792,O5825,'[1]pvwatts_Cov KY, 7.0815 kWDC, Ro'!$S$33:$S$8792,C5825)</f>
        <v>1.3258620000000001</v>
      </c>
      <c r="N5825">
        <f t="shared" si="271"/>
        <v>11</v>
      </c>
      <c r="O5825">
        <f t="shared" si="272"/>
        <v>29</v>
      </c>
    </row>
    <row r="5826" spans="1:15">
      <c r="A5826" s="5" t="s">
        <v>3</v>
      </c>
      <c r="B5826" s="8">
        <v>44529</v>
      </c>
      <c r="C5826" s="9">
        <v>17</v>
      </c>
      <c r="D5826" s="10">
        <v>173684.43280581065</v>
      </c>
      <c r="E5826" s="11"/>
      <c r="F5826" s="11"/>
      <c r="G5826" s="11"/>
      <c r="H5826" s="11"/>
      <c r="I5826" s="11"/>
      <c r="J5826" s="11"/>
      <c r="K5826" s="11"/>
      <c r="L5826" s="5">
        <f t="shared" ref="L5826:L5889" si="273">ROUND(D5826*$D$8764,5)</f>
        <v>1.29349</v>
      </c>
      <c r="M5826" s="22">
        <f>SUMIFS('[1]pvwatts_Cov KY, 7.0815 kWDC, Ro'!$M$33:$M$8792,'[1]pvwatts_Cov KY, 7.0815 kWDC, Ro'!$Q$33:$Q$8792,N5826,'[1]pvwatts_Cov KY, 7.0815 kWDC, Ro'!$R$33:$R$8792,O5826,'[1]pvwatts_Cov KY, 7.0815 kWDC, Ro'!$S$33:$S$8792,C5826)</f>
        <v>0.71501099999999995</v>
      </c>
      <c r="N5826">
        <f t="shared" si="271"/>
        <v>11</v>
      </c>
      <c r="O5826">
        <f t="shared" si="272"/>
        <v>29</v>
      </c>
    </row>
    <row r="5827" spans="1:15">
      <c r="A5827" s="5" t="s">
        <v>3</v>
      </c>
      <c r="B5827" s="8">
        <v>44529</v>
      </c>
      <c r="C5827" s="9">
        <v>18</v>
      </c>
      <c r="D5827" s="10">
        <v>205462.36343757019</v>
      </c>
      <c r="E5827" s="11"/>
      <c r="F5827" s="11"/>
      <c r="G5827" s="11"/>
      <c r="H5827" s="11"/>
      <c r="I5827" s="11"/>
      <c r="J5827" s="11"/>
      <c r="K5827" s="11"/>
      <c r="L5827" s="5">
        <f t="shared" si="273"/>
        <v>1.53016</v>
      </c>
      <c r="M5827" s="22">
        <f>SUMIFS('[1]pvwatts_Cov KY, 7.0815 kWDC, Ro'!$M$33:$M$8792,'[1]pvwatts_Cov KY, 7.0815 kWDC, Ro'!$Q$33:$Q$8792,N5827,'[1]pvwatts_Cov KY, 7.0815 kWDC, Ro'!$R$33:$R$8792,O5827,'[1]pvwatts_Cov KY, 7.0815 kWDC, Ro'!$S$33:$S$8792,C5827)</f>
        <v>0</v>
      </c>
      <c r="N5827">
        <f t="shared" ref="N5827:N5890" si="274">MONTH(B5827)</f>
        <v>11</v>
      </c>
      <c r="O5827">
        <f t="shared" ref="O5827:O5890" si="275">DAY(B5827)</f>
        <v>29</v>
      </c>
    </row>
    <row r="5828" spans="1:15">
      <c r="A5828" s="5" t="s">
        <v>3</v>
      </c>
      <c r="B5828" s="8">
        <v>44529</v>
      </c>
      <c r="C5828" s="9">
        <v>19</v>
      </c>
      <c r="D5828" s="10">
        <v>218723.17207850856</v>
      </c>
      <c r="E5828" s="11"/>
      <c r="F5828" s="11"/>
      <c r="G5828" s="11"/>
      <c r="H5828" s="11"/>
      <c r="I5828" s="11"/>
      <c r="J5828" s="11"/>
      <c r="K5828" s="11"/>
      <c r="L5828" s="5">
        <f t="shared" si="273"/>
        <v>1.6289100000000001</v>
      </c>
      <c r="M5828" s="22">
        <f>SUMIFS('[1]pvwatts_Cov KY, 7.0815 kWDC, Ro'!$M$33:$M$8792,'[1]pvwatts_Cov KY, 7.0815 kWDC, Ro'!$Q$33:$Q$8792,N5828,'[1]pvwatts_Cov KY, 7.0815 kWDC, Ro'!$R$33:$R$8792,O5828,'[1]pvwatts_Cov KY, 7.0815 kWDC, Ro'!$S$33:$S$8792,C5828)</f>
        <v>0</v>
      </c>
      <c r="N5828">
        <f t="shared" si="274"/>
        <v>11</v>
      </c>
      <c r="O5828">
        <f t="shared" si="275"/>
        <v>29</v>
      </c>
    </row>
    <row r="5829" spans="1:15">
      <c r="A5829" s="5" t="s">
        <v>3</v>
      </c>
      <c r="B5829" s="8">
        <v>44529</v>
      </c>
      <c r="C5829" s="9">
        <v>20</v>
      </c>
      <c r="D5829" s="10">
        <v>218518.31824792677</v>
      </c>
      <c r="E5829" s="11"/>
      <c r="F5829" s="11"/>
      <c r="G5829" s="11"/>
      <c r="H5829" s="11"/>
      <c r="I5829" s="11"/>
      <c r="J5829" s="11"/>
      <c r="K5829" s="11"/>
      <c r="L5829" s="5">
        <f t="shared" si="273"/>
        <v>1.6273899999999999</v>
      </c>
      <c r="M5829" s="22">
        <f>SUMIFS('[1]pvwatts_Cov KY, 7.0815 kWDC, Ro'!$M$33:$M$8792,'[1]pvwatts_Cov KY, 7.0815 kWDC, Ro'!$Q$33:$Q$8792,N5829,'[1]pvwatts_Cov KY, 7.0815 kWDC, Ro'!$R$33:$R$8792,O5829,'[1]pvwatts_Cov KY, 7.0815 kWDC, Ro'!$S$33:$S$8792,C5829)</f>
        <v>0</v>
      </c>
      <c r="N5829">
        <f t="shared" si="274"/>
        <v>11</v>
      </c>
      <c r="O5829">
        <f t="shared" si="275"/>
        <v>29</v>
      </c>
    </row>
    <row r="5830" spans="1:15">
      <c r="A5830" s="5" t="s">
        <v>3</v>
      </c>
      <c r="B5830" s="8">
        <v>44529</v>
      </c>
      <c r="C5830" s="9">
        <v>21</v>
      </c>
      <c r="D5830" s="10">
        <v>214490.86308722454</v>
      </c>
      <c r="E5830" s="11"/>
      <c r="F5830" s="11"/>
      <c r="G5830" s="11"/>
      <c r="H5830" s="11"/>
      <c r="I5830" s="11"/>
      <c r="J5830" s="11"/>
      <c r="K5830" s="11"/>
      <c r="L5830" s="5">
        <f t="shared" si="273"/>
        <v>1.5973900000000001</v>
      </c>
      <c r="M5830" s="22">
        <f>SUMIFS('[1]pvwatts_Cov KY, 7.0815 kWDC, Ro'!$M$33:$M$8792,'[1]pvwatts_Cov KY, 7.0815 kWDC, Ro'!$Q$33:$Q$8792,N5830,'[1]pvwatts_Cov KY, 7.0815 kWDC, Ro'!$R$33:$R$8792,O5830,'[1]pvwatts_Cov KY, 7.0815 kWDC, Ro'!$S$33:$S$8792,C5830)</f>
        <v>0</v>
      </c>
      <c r="N5830">
        <f t="shared" si="274"/>
        <v>11</v>
      </c>
      <c r="O5830">
        <f t="shared" si="275"/>
        <v>29</v>
      </c>
    </row>
    <row r="5831" spans="1:15">
      <c r="A5831" s="5" t="s">
        <v>3</v>
      </c>
      <c r="B5831" s="8">
        <v>44529</v>
      </c>
      <c r="C5831" s="9">
        <v>22</v>
      </c>
      <c r="D5831" s="10">
        <v>203579.31492601082</v>
      </c>
      <c r="E5831" s="11"/>
      <c r="F5831" s="11"/>
      <c r="G5831" s="11"/>
      <c r="H5831" s="11"/>
      <c r="I5831" s="11"/>
      <c r="J5831" s="11"/>
      <c r="K5831" s="11"/>
      <c r="L5831" s="5">
        <f t="shared" si="273"/>
        <v>1.51613</v>
      </c>
      <c r="M5831" s="22">
        <f>SUMIFS('[1]pvwatts_Cov KY, 7.0815 kWDC, Ro'!$M$33:$M$8792,'[1]pvwatts_Cov KY, 7.0815 kWDC, Ro'!$Q$33:$Q$8792,N5831,'[1]pvwatts_Cov KY, 7.0815 kWDC, Ro'!$R$33:$R$8792,O5831,'[1]pvwatts_Cov KY, 7.0815 kWDC, Ro'!$S$33:$S$8792,C5831)</f>
        <v>0</v>
      </c>
      <c r="N5831">
        <f t="shared" si="274"/>
        <v>11</v>
      </c>
      <c r="O5831">
        <f t="shared" si="275"/>
        <v>29</v>
      </c>
    </row>
    <row r="5832" spans="1:15">
      <c r="A5832" s="5" t="s">
        <v>3</v>
      </c>
      <c r="B5832" s="8">
        <v>44529</v>
      </c>
      <c r="C5832" s="9">
        <v>23</v>
      </c>
      <c r="D5832" s="10">
        <v>186405.29587523031</v>
      </c>
      <c r="E5832" s="11"/>
      <c r="F5832" s="11"/>
      <c r="G5832" s="11"/>
      <c r="H5832" s="11"/>
      <c r="I5832" s="11"/>
      <c r="J5832" s="11"/>
      <c r="K5832" s="11"/>
      <c r="L5832" s="5">
        <f t="shared" si="273"/>
        <v>1.3882300000000001</v>
      </c>
      <c r="M5832" s="22">
        <f>SUMIFS('[1]pvwatts_Cov KY, 7.0815 kWDC, Ro'!$M$33:$M$8792,'[1]pvwatts_Cov KY, 7.0815 kWDC, Ro'!$Q$33:$Q$8792,N5832,'[1]pvwatts_Cov KY, 7.0815 kWDC, Ro'!$R$33:$R$8792,O5832,'[1]pvwatts_Cov KY, 7.0815 kWDC, Ro'!$S$33:$S$8792,C5832)</f>
        <v>0</v>
      </c>
      <c r="N5832">
        <f t="shared" si="274"/>
        <v>11</v>
      </c>
      <c r="O5832">
        <f t="shared" si="275"/>
        <v>29</v>
      </c>
    </row>
    <row r="5833" spans="1:15">
      <c r="A5833" s="5" t="s">
        <v>3</v>
      </c>
      <c r="B5833" s="8">
        <v>44529</v>
      </c>
      <c r="C5833" s="9">
        <v>24</v>
      </c>
      <c r="D5833" s="10">
        <v>168222.54101392964</v>
      </c>
      <c r="E5833" s="11"/>
      <c r="F5833" s="11"/>
      <c r="G5833" s="11"/>
      <c r="H5833" s="11"/>
      <c r="I5833" s="11"/>
      <c r="J5833" s="11"/>
      <c r="K5833" s="11"/>
      <c r="L5833" s="5">
        <f t="shared" si="273"/>
        <v>1.25282</v>
      </c>
      <c r="M5833" s="22">
        <f>SUMIFS('[1]pvwatts_Cov KY, 7.0815 kWDC, Ro'!$M$33:$M$8792,'[1]pvwatts_Cov KY, 7.0815 kWDC, Ro'!$Q$33:$Q$8792,N5833,'[1]pvwatts_Cov KY, 7.0815 kWDC, Ro'!$R$33:$R$8792,O5833,'[1]pvwatts_Cov KY, 7.0815 kWDC, Ro'!$S$33:$S$8792,C5833)</f>
        <v>0</v>
      </c>
      <c r="N5833">
        <f t="shared" si="274"/>
        <v>11</v>
      </c>
      <c r="O5833">
        <f t="shared" si="275"/>
        <v>29</v>
      </c>
    </row>
    <row r="5834" spans="1:15">
      <c r="A5834" s="5" t="s">
        <v>3</v>
      </c>
      <c r="B5834" s="8">
        <v>44530</v>
      </c>
      <c r="C5834" s="9">
        <v>1</v>
      </c>
      <c r="D5834" s="10">
        <v>156535.00647462448</v>
      </c>
      <c r="E5834" s="11"/>
      <c r="F5834" s="11"/>
      <c r="G5834" s="11"/>
      <c r="H5834" s="11"/>
      <c r="I5834" s="11"/>
      <c r="J5834" s="11"/>
      <c r="K5834" s="11"/>
      <c r="L5834" s="5">
        <f t="shared" si="273"/>
        <v>1.16578</v>
      </c>
      <c r="M5834" s="22">
        <f>SUMIFS('[1]pvwatts_Cov KY, 7.0815 kWDC, Ro'!$M$33:$M$8792,'[1]pvwatts_Cov KY, 7.0815 kWDC, Ro'!$Q$33:$Q$8792,N5834,'[1]pvwatts_Cov KY, 7.0815 kWDC, Ro'!$R$33:$R$8792,O5834,'[1]pvwatts_Cov KY, 7.0815 kWDC, Ro'!$S$33:$S$8792,C5834)</f>
        <v>0</v>
      </c>
      <c r="N5834">
        <f t="shared" si="274"/>
        <v>11</v>
      </c>
      <c r="O5834">
        <f t="shared" si="275"/>
        <v>30</v>
      </c>
    </row>
    <row r="5835" spans="1:15">
      <c r="A5835" s="5" t="s">
        <v>3</v>
      </c>
      <c r="B5835" s="8">
        <v>44530</v>
      </c>
      <c r="C5835" s="9">
        <v>2</v>
      </c>
      <c r="D5835" s="10">
        <v>151254.67040406243</v>
      </c>
      <c r="E5835" s="11"/>
      <c r="F5835" s="11"/>
      <c r="G5835" s="11"/>
      <c r="H5835" s="11"/>
      <c r="I5835" s="11"/>
      <c r="J5835" s="11"/>
      <c r="K5835" s="11"/>
      <c r="L5835" s="5">
        <f t="shared" si="273"/>
        <v>1.12645</v>
      </c>
      <c r="M5835" s="22">
        <f>SUMIFS('[1]pvwatts_Cov KY, 7.0815 kWDC, Ro'!$M$33:$M$8792,'[1]pvwatts_Cov KY, 7.0815 kWDC, Ro'!$Q$33:$Q$8792,N5835,'[1]pvwatts_Cov KY, 7.0815 kWDC, Ro'!$R$33:$R$8792,O5835,'[1]pvwatts_Cov KY, 7.0815 kWDC, Ro'!$S$33:$S$8792,C5835)</f>
        <v>0</v>
      </c>
      <c r="N5835">
        <f t="shared" si="274"/>
        <v>11</v>
      </c>
      <c r="O5835">
        <f t="shared" si="275"/>
        <v>30</v>
      </c>
    </row>
    <row r="5836" spans="1:15">
      <c r="A5836" s="5" t="s">
        <v>3</v>
      </c>
      <c r="B5836" s="8">
        <v>44530</v>
      </c>
      <c r="C5836" s="9">
        <v>3</v>
      </c>
      <c r="D5836" s="10">
        <v>148814.48822916817</v>
      </c>
      <c r="E5836" s="11"/>
      <c r="F5836" s="11"/>
      <c r="G5836" s="11"/>
      <c r="H5836" s="11"/>
      <c r="I5836" s="11"/>
      <c r="J5836" s="11"/>
      <c r="K5836" s="11"/>
      <c r="L5836" s="5">
        <f t="shared" si="273"/>
        <v>1.1082799999999999</v>
      </c>
      <c r="M5836" s="22">
        <f>SUMIFS('[1]pvwatts_Cov KY, 7.0815 kWDC, Ro'!$M$33:$M$8792,'[1]pvwatts_Cov KY, 7.0815 kWDC, Ro'!$Q$33:$Q$8792,N5836,'[1]pvwatts_Cov KY, 7.0815 kWDC, Ro'!$R$33:$R$8792,O5836,'[1]pvwatts_Cov KY, 7.0815 kWDC, Ro'!$S$33:$S$8792,C5836)</f>
        <v>0</v>
      </c>
      <c r="N5836">
        <f t="shared" si="274"/>
        <v>11</v>
      </c>
      <c r="O5836">
        <f t="shared" si="275"/>
        <v>30</v>
      </c>
    </row>
    <row r="5837" spans="1:15">
      <c r="A5837" s="5" t="s">
        <v>3</v>
      </c>
      <c r="B5837" s="8">
        <v>44530</v>
      </c>
      <c r="C5837" s="9">
        <v>4</v>
      </c>
      <c r="D5837" s="10">
        <v>149437.63397411595</v>
      </c>
      <c r="E5837" s="11"/>
      <c r="F5837" s="11"/>
      <c r="G5837" s="11"/>
      <c r="H5837" s="11"/>
      <c r="I5837" s="11"/>
      <c r="J5837" s="11"/>
      <c r="K5837" s="11"/>
      <c r="L5837" s="5">
        <f t="shared" si="273"/>
        <v>1.1129199999999999</v>
      </c>
      <c r="M5837" s="22">
        <f>SUMIFS('[1]pvwatts_Cov KY, 7.0815 kWDC, Ro'!$M$33:$M$8792,'[1]pvwatts_Cov KY, 7.0815 kWDC, Ro'!$Q$33:$Q$8792,N5837,'[1]pvwatts_Cov KY, 7.0815 kWDC, Ro'!$R$33:$R$8792,O5837,'[1]pvwatts_Cov KY, 7.0815 kWDC, Ro'!$S$33:$S$8792,C5837)</f>
        <v>0</v>
      </c>
      <c r="N5837">
        <f t="shared" si="274"/>
        <v>11</v>
      </c>
      <c r="O5837">
        <f t="shared" si="275"/>
        <v>30</v>
      </c>
    </row>
    <row r="5838" spans="1:15">
      <c r="A5838" s="5" t="s">
        <v>3</v>
      </c>
      <c r="B5838" s="8">
        <v>44530</v>
      </c>
      <c r="C5838" s="9">
        <v>5</v>
      </c>
      <c r="D5838" s="10">
        <v>153053.272937781</v>
      </c>
      <c r="E5838" s="11"/>
      <c r="F5838" s="11"/>
      <c r="G5838" s="11"/>
      <c r="H5838" s="11"/>
      <c r="I5838" s="11"/>
      <c r="J5838" s="11"/>
      <c r="K5838" s="11"/>
      <c r="L5838" s="5">
        <f t="shared" si="273"/>
        <v>1.13985</v>
      </c>
      <c r="M5838" s="22">
        <f>SUMIFS('[1]pvwatts_Cov KY, 7.0815 kWDC, Ro'!$M$33:$M$8792,'[1]pvwatts_Cov KY, 7.0815 kWDC, Ro'!$Q$33:$Q$8792,N5838,'[1]pvwatts_Cov KY, 7.0815 kWDC, Ro'!$R$33:$R$8792,O5838,'[1]pvwatts_Cov KY, 7.0815 kWDC, Ro'!$S$33:$S$8792,C5838)</f>
        <v>0</v>
      </c>
      <c r="N5838">
        <f t="shared" si="274"/>
        <v>11</v>
      </c>
      <c r="O5838">
        <f t="shared" si="275"/>
        <v>30</v>
      </c>
    </row>
    <row r="5839" spans="1:15">
      <c r="A5839" s="5" t="s">
        <v>3</v>
      </c>
      <c r="B5839" s="8">
        <v>44530</v>
      </c>
      <c r="C5839" s="9">
        <v>6</v>
      </c>
      <c r="D5839" s="10">
        <v>163040.18254086762</v>
      </c>
      <c r="E5839" s="11"/>
      <c r="F5839" s="11"/>
      <c r="G5839" s="11"/>
      <c r="H5839" s="11"/>
      <c r="I5839" s="11"/>
      <c r="J5839" s="11"/>
      <c r="K5839" s="11"/>
      <c r="L5839" s="5">
        <f t="shared" si="273"/>
        <v>1.2142200000000001</v>
      </c>
      <c r="M5839" s="22">
        <f>SUMIFS('[1]pvwatts_Cov KY, 7.0815 kWDC, Ro'!$M$33:$M$8792,'[1]pvwatts_Cov KY, 7.0815 kWDC, Ro'!$Q$33:$Q$8792,N5839,'[1]pvwatts_Cov KY, 7.0815 kWDC, Ro'!$R$33:$R$8792,O5839,'[1]pvwatts_Cov KY, 7.0815 kWDC, Ro'!$S$33:$S$8792,C5839)</f>
        <v>0</v>
      </c>
      <c r="N5839">
        <f t="shared" si="274"/>
        <v>11</v>
      </c>
      <c r="O5839">
        <f t="shared" si="275"/>
        <v>30</v>
      </c>
    </row>
    <row r="5840" spans="1:15">
      <c r="A5840" s="5" t="s">
        <v>3</v>
      </c>
      <c r="B5840" s="8">
        <v>44530</v>
      </c>
      <c r="C5840" s="9">
        <v>7</v>
      </c>
      <c r="D5840" s="10">
        <v>179034.18728770211</v>
      </c>
      <c r="E5840" s="11"/>
      <c r="F5840" s="11"/>
      <c r="G5840" s="11"/>
      <c r="H5840" s="11"/>
      <c r="I5840" s="11"/>
      <c r="J5840" s="11"/>
      <c r="K5840" s="11"/>
      <c r="L5840" s="5">
        <f t="shared" si="273"/>
        <v>1.3333299999999999</v>
      </c>
      <c r="M5840" s="22">
        <f>SUMIFS('[1]pvwatts_Cov KY, 7.0815 kWDC, Ro'!$M$33:$M$8792,'[1]pvwatts_Cov KY, 7.0815 kWDC, Ro'!$Q$33:$Q$8792,N5840,'[1]pvwatts_Cov KY, 7.0815 kWDC, Ro'!$R$33:$R$8792,O5840,'[1]pvwatts_Cov KY, 7.0815 kWDC, Ro'!$S$33:$S$8792,C5840)</f>
        <v>0</v>
      </c>
      <c r="N5840">
        <f t="shared" si="274"/>
        <v>11</v>
      </c>
      <c r="O5840">
        <f t="shared" si="275"/>
        <v>30</v>
      </c>
    </row>
    <row r="5841" spans="1:15">
      <c r="A5841" s="5" t="s">
        <v>3</v>
      </c>
      <c r="B5841" s="8">
        <v>44530</v>
      </c>
      <c r="C5841" s="9">
        <v>8</v>
      </c>
      <c r="D5841" s="10">
        <v>185387.59489830633</v>
      </c>
      <c r="E5841" s="11"/>
      <c r="F5841" s="11"/>
      <c r="G5841" s="11"/>
      <c r="H5841" s="11"/>
      <c r="I5841" s="11"/>
      <c r="J5841" s="11"/>
      <c r="K5841" s="11"/>
      <c r="L5841" s="5">
        <f t="shared" si="273"/>
        <v>1.3806499999999999</v>
      </c>
      <c r="M5841" s="22">
        <f>SUMIFS('[1]pvwatts_Cov KY, 7.0815 kWDC, Ro'!$M$33:$M$8792,'[1]pvwatts_Cov KY, 7.0815 kWDC, Ro'!$Q$33:$Q$8792,N5841,'[1]pvwatts_Cov KY, 7.0815 kWDC, Ro'!$R$33:$R$8792,O5841,'[1]pvwatts_Cov KY, 7.0815 kWDC, Ro'!$S$33:$S$8792,C5841)</f>
        <v>0</v>
      </c>
      <c r="N5841">
        <f t="shared" si="274"/>
        <v>11</v>
      </c>
      <c r="O5841">
        <f t="shared" si="275"/>
        <v>30</v>
      </c>
    </row>
    <row r="5842" spans="1:15">
      <c r="A5842" s="5" t="s">
        <v>3</v>
      </c>
      <c r="B5842" s="8">
        <v>44530</v>
      </c>
      <c r="C5842" s="9">
        <v>9</v>
      </c>
      <c r="D5842" s="10">
        <v>175889.54996432835</v>
      </c>
      <c r="E5842" s="11"/>
      <c r="F5842" s="11"/>
      <c r="G5842" s="11"/>
      <c r="H5842" s="11"/>
      <c r="I5842" s="11"/>
      <c r="J5842" s="11"/>
      <c r="K5842" s="11"/>
      <c r="L5842" s="5">
        <f t="shared" si="273"/>
        <v>1.30992</v>
      </c>
      <c r="M5842" s="22">
        <f>SUMIFS('[1]pvwatts_Cov KY, 7.0815 kWDC, Ro'!$M$33:$M$8792,'[1]pvwatts_Cov KY, 7.0815 kWDC, Ro'!$Q$33:$Q$8792,N5842,'[1]pvwatts_Cov KY, 7.0815 kWDC, Ro'!$R$33:$R$8792,O5842,'[1]pvwatts_Cov KY, 7.0815 kWDC, Ro'!$S$33:$S$8792,C5842)</f>
        <v>0.53271299999999999</v>
      </c>
      <c r="N5842">
        <f t="shared" si="274"/>
        <v>11</v>
      </c>
      <c r="O5842">
        <f t="shared" si="275"/>
        <v>30</v>
      </c>
    </row>
    <row r="5843" spans="1:15">
      <c r="A5843" s="5" t="s">
        <v>3</v>
      </c>
      <c r="B5843" s="8">
        <v>44530</v>
      </c>
      <c r="C5843" s="9">
        <v>10</v>
      </c>
      <c r="D5843" s="10">
        <v>163141.81629306762</v>
      </c>
      <c r="E5843" s="11"/>
      <c r="F5843" s="11"/>
      <c r="G5843" s="11"/>
      <c r="H5843" s="11"/>
      <c r="I5843" s="11"/>
      <c r="J5843" s="11"/>
      <c r="K5843" s="11"/>
      <c r="L5843" s="5">
        <f t="shared" si="273"/>
        <v>1.2149799999999999</v>
      </c>
      <c r="M5843" s="22">
        <f>SUMIFS('[1]pvwatts_Cov KY, 7.0815 kWDC, Ro'!$M$33:$M$8792,'[1]pvwatts_Cov KY, 7.0815 kWDC, Ro'!$Q$33:$Q$8792,N5843,'[1]pvwatts_Cov KY, 7.0815 kWDC, Ro'!$R$33:$R$8792,O5843,'[1]pvwatts_Cov KY, 7.0815 kWDC, Ro'!$S$33:$S$8792,C5843)</f>
        <v>2.7067049999999999</v>
      </c>
      <c r="N5843">
        <f t="shared" si="274"/>
        <v>11</v>
      </c>
      <c r="O5843">
        <f t="shared" si="275"/>
        <v>30</v>
      </c>
    </row>
    <row r="5844" spans="1:15">
      <c r="A5844" s="5" t="s">
        <v>3</v>
      </c>
      <c r="B5844" s="8">
        <v>44530</v>
      </c>
      <c r="C5844" s="9">
        <v>11</v>
      </c>
      <c r="D5844" s="10">
        <v>151021.09710502496</v>
      </c>
      <c r="E5844" s="11"/>
      <c r="F5844" s="11"/>
      <c r="G5844" s="11"/>
      <c r="H5844" s="11"/>
      <c r="I5844" s="11"/>
      <c r="J5844" s="11"/>
      <c r="K5844" s="11"/>
      <c r="L5844" s="5">
        <f t="shared" si="273"/>
        <v>1.1247100000000001</v>
      </c>
      <c r="M5844" s="22">
        <f>SUMIFS('[1]pvwatts_Cov KY, 7.0815 kWDC, Ro'!$M$33:$M$8792,'[1]pvwatts_Cov KY, 7.0815 kWDC, Ro'!$Q$33:$Q$8792,N5844,'[1]pvwatts_Cov KY, 7.0815 kWDC, Ro'!$R$33:$R$8792,O5844,'[1]pvwatts_Cov KY, 7.0815 kWDC, Ro'!$S$33:$S$8792,C5844)</f>
        <v>3.7049259999999999</v>
      </c>
      <c r="N5844">
        <f t="shared" si="274"/>
        <v>11</v>
      </c>
      <c r="O5844">
        <f t="shared" si="275"/>
        <v>30</v>
      </c>
    </row>
    <row r="5845" spans="1:15">
      <c r="A5845" s="5" t="s">
        <v>3</v>
      </c>
      <c r="B5845" s="8">
        <v>44530</v>
      </c>
      <c r="C5845" s="9">
        <v>12</v>
      </c>
      <c r="D5845" s="10">
        <v>143085.65869287009</v>
      </c>
      <c r="E5845" s="11"/>
      <c r="F5845" s="11"/>
      <c r="G5845" s="11"/>
      <c r="H5845" s="11"/>
      <c r="I5845" s="11"/>
      <c r="J5845" s="11"/>
      <c r="K5845" s="11"/>
      <c r="L5845" s="5">
        <f t="shared" si="273"/>
        <v>1.0656099999999999</v>
      </c>
      <c r="M5845" s="22">
        <f>SUMIFS('[1]pvwatts_Cov KY, 7.0815 kWDC, Ro'!$M$33:$M$8792,'[1]pvwatts_Cov KY, 7.0815 kWDC, Ro'!$Q$33:$Q$8792,N5845,'[1]pvwatts_Cov KY, 7.0815 kWDC, Ro'!$R$33:$R$8792,O5845,'[1]pvwatts_Cov KY, 7.0815 kWDC, Ro'!$S$33:$S$8792,C5845)</f>
        <v>4.1828789999999998</v>
      </c>
      <c r="N5845">
        <f t="shared" si="274"/>
        <v>11</v>
      </c>
      <c r="O5845">
        <f t="shared" si="275"/>
        <v>30</v>
      </c>
    </row>
    <row r="5846" spans="1:15">
      <c r="A5846" s="5" t="s">
        <v>3</v>
      </c>
      <c r="B5846" s="8">
        <v>44530</v>
      </c>
      <c r="C5846" s="9">
        <v>13</v>
      </c>
      <c r="D5846" s="10">
        <v>136765.23465395559</v>
      </c>
      <c r="E5846" s="11"/>
      <c r="F5846" s="11"/>
      <c r="G5846" s="11"/>
      <c r="H5846" s="11"/>
      <c r="I5846" s="11"/>
      <c r="J5846" s="11"/>
      <c r="K5846" s="11"/>
      <c r="L5846" s="5">
        <f t="shared" si="273"/>
        <v>1.01854</v>
      </c>
      <c r="M5846" s="22">
        <f>SUMIFS('[1]pvwatts_Cov KY, 7.0815 kWDC, Ro'!$M$33:$M$8792,'[1]pvwatts_Cov KY, 7.0815 kWDC, Ro'!$Q$33:$Q$8792,N5846,'[1]pvwatts_Cov KY, 7.0815 kWDC, Ro'!$R$33:$R$8792,O5846,'[1]pvwatts_Cov KY, 7.0815 kWDC, Ro'!$S$33:$S$8792,C5846)</f>
        <v>4.3043940000000003</v>
      </c>
      <c r="N5846">
        <f t="shared" si="274"/>
        <v>11</v>
      </c>
      <c r="O5846">
        <f t="shared" si="275"/>
        <v>30</v>
      </c>
    </row>
    <row r="5847" spans="1:15">
      <c r="A5847" s="5" t="s">
        <v>3</v>
      </c>
      <c r="B5847" s="8">
        <v>44530</v>
      </c>
      <c r="C5847" s="9">
        <v>14</v>
      </c>
      <c r="D5847" s="10">
        <v>130232.76552796982</v>
      </c>
      <c r="E5847" s="11"/>
      <c r="F5847" s="11"/>
      <c r="G5847" s="11"/>
      <c r="H5847" s="11"/>
      <c r="I5847" s="11"/>
      <c r="J5847" s="11"/>
      <c r="K5847" s="11"/>
      <c r="L5847" s="5">
        <f t="shared" si="273"/>
        <v>0.96989000000000003</v>
      </c>
      <c r="M5847" s="22">
        <f>SUMIFS('[1]pvwatts_Cov KY, 7.0815 kWDC, Ro'!$M$33:$M$8792,'[1]pvwatts_Cov KY, 7.0815 kWDC, Ro'!$Q$33:$Q$8792,N5847,'[1]pvwatts_Cov KY, 7.0815 kWDC, Ro'!$R$33:$R$8792,O5847,'[1]pvwatts_Cov KY, 7.0815 kWDC, Ro'!$S$33:$S$8792,C5847)</f>
        <v>4.0590229999999998</v>
      </c>
      <c r="N5847">
        <f t="shared" si="274"/>
        <v>11</v>
      </c>
      <c r="O5847">
        <f t="shared" si="275"/>
        <v>30</v>
      </c>
    </row>
    <row r="5848" spans="1:15">
      <c r="A5848" s="5" t="s">
        <v>3</v>
      </c>
      <c r="B5848" s="8">
        <v>44530</v>
      </c>
      <c r="C5848" s="9">
        <v>15</v>
      </c>
      <c r="D5848" s="10">
        <v>126487.07201133532</v>
      </c>
      <c r="E5848" s="11"/>
      <c r="F5848" s="11"/>
      <c r="G5848" s="11"/>
      <c r="H5848" s="11"/>
      <c r="I5848" s="11"/>
      <c r="J5848" s="11"/>
      <c r="K5848" s="11"/>
      <c r="L5848" s="5">
        <f t="shared" si="273"/>
        <v>0.94199999999999995</v>
      </c>
      <c r="M5848" s="22">
        <f>SUMIFS('[1]pvwatts_Cov KY, 7.0815 kWDC, Ro'!$M$33:$M$8792,'[1]pvwatts_Cov KY, 7.0815 kWDC, Ro'!$Q$33:$Q$8792,N5848,'[1]pvwatts_Cov KY, 7.0815 kWDC, Ro'!$R$33:$R$8792,O5848,'[1]pvwatts_Cov KY, 7.0815 kWDC, Ro'!$S$33:$S$8792,C5848)</f>
        <v>3.4914139999999998</v>
      </c>
      <c r="N5848">
        <f t="shared" si="274"/>
        <v>11</v>
      </c>
      <c r="O5848">
        <f t="shared" si="275"/>
        <v>30</v>
      </c>
    </row>
    <row r="5849" spans="1:15">
      <c r="A5849" s="5" t="s">
        <v>3</v>
      </c>
      <c r="B5849" s="8">
        <v>44530</v>
      </c>
      <c r="C5849" s="9">
        <v>16</v>
      </c>
      <c r="D5849" s="10">
        <v>129042.33577627098</v>
      </c>
      <c r="E5849" s="11"/>
      <c r="F5849" s="11"/>
      <c r="G5849" s="11"/>
      <c r="H5849" s="11"/>
      <c r="I5849" s="11"/>
      <c r="J5849" s="11"/>
      <c r="K5849" s="11"/>
      <c r="L5849" s="5">
        <f t="shared" si="273"/>
        <v>0.96103000000000005</v>
      </c>
      <c r="M5849" s="22">
        <f>SUMIFS('[1]pvwatts_Cov KY, 7.0815 kWDC, Ro'!$M$33:$M$8792,'[1]pvwatts_Cov KY, 7.0815 kWDC, Ro'!$Q$33:$Q$8792,N5849,'[1]pvwatts_Cov KY, 7.0815 kWDC, Ro'!$R$33:$R$8792,O5849,'[1]pvwatts_Cov KY, 7.0815 kWDC, Ro'!$S$33:$S$8792,C5849)</f>
        <v>2.482647</v>
      </c>
      <c r="N5849">
        <f t="shared" si="274"/>
        <v>11</v>
      </c>
      <c r="O5849">
        <f t="shared" si="275"/>
        <v>30</v>
      </c>
    </row>
    <row r="5850" spans="1:15">
      <c r="A5850" s="5" t="s">
        <v>3</v>
      </c>
      <c r="B5850" s="8">
        <v>44530</v>
      </c>
      <c r="C5850" s="9">
        <v>17</v>
      </c>
      <c r="D5850" s="10">
        <v>142577.33639711977</v>
      </c>
      <c r="E5850" s="11"/>
      <c r="F5850" s="11"/>
      <c r="G5850" s="11"/>
      <c r="H5850" s="11"/>
      <c r="I5850" s="11"/>
      <c r="J5850" s="11"/>
      <c r="K5850" s="11"/>
      <c r="L5850" s="5">
        <f t="shared" si="273"/>
        <v>1.0618300000000001</v>
      </c>
      <c r="M5850" s="22">
        <f>SUMIFS('[1]pvwatts_Cov KY, 7.0815 kWDC, Ro'!$M$33:$M$8792,'[1]pvwatts_Cov KY, 7.0815 kWDC, Ro'!$Q$33:$Q$8792,N5850,'[1]pvwatts_Cov KY, 7.0815 kWDC, Ro'!$R$33:$R$8792,O5850,'[1]pvwatts_Cov KY, 7.0815 kWDC, Ro'!$S$33:$S$8792,C5850)</f>
        <v>0.99556100000000003</v>
      </c>
      <c r="N5850">
        <f t="shared" si="274"/>
        <v>11</v>
      </c>
      <c r="O5850">
        <f t="shared" si="275"/>
        <v>30</v>
      </c>
    </row>
    <row r="5851" spans="1:15">
      <c r="A5851" s="5" t="s">
        <v>3</v>
      </c>
      <c r="B5851" s="8">
        <v>44530</v>
      </c>
      <c r="C5851" s="9">
        <v>18</v>
      </c>
      <c r="D5851" s="10">
        <v>172017.71817219676</v>
      </c>
      <c r="E5851" s="11"/>
      <c r="F5851" s="11"/>
      <c r="G5851" s="11"/>
      <c r="H5851" s="11"/>
      <c r="I5851" s="11"/>
      <c r="J5851" s="11"/>
      <c r="K5851" s="11"/>
      <c r="L5851" s="5">
        <f t="shared" si="273"/>
        <v>1.28108</v>
      </c>
      <c r="M5851" s="22">
        <f>SUMIFS('[1]pvwatts_Cov KY, 7.0815 kWDC, Ro'!$M$33:$M$8792,'[1]pvwatts_Cov KY, 7.0815 kWDC, Ro'!$Q$33:$Q$8792,N5851,'[1]pvwatts_Cov KY, 7.0815 kWDC, Ro'!$R$33:$R$8792,O5851,'[1]pvwatts_Cov KY, 7.0815 kWDC, Ro'!$S$33:$S$8792,C5851)</f>
        <v>0</v>
      </c>
      <c r="N5851">
        <f t="shared" si="274"/>
        <v>11</v>
      </c>
      <c r="O5851">
        <f t="shared" si="275"/>
        <v>30</v>
      </c>
    </row>
    <row r="5852" spans="1:15">
      <c r="A5852" s="5" t="s">
        <v>3</v>
      </c>
      <c r="B5852" s="8">
        <v>44530</v>
      </c>
      <c r="C5852" s="9">
        <v>19</v>
      </c>
      <c r="D5852" s="10">
        <v>190088.28726584217</v>
      </c>
      <c r="E5852" s="11"/>
      <c r="F5852" s="11"/>
      <c r="G5852" s="11"/>
      <c r="H5852" s="11"/>
      <c r="I5852" s="11"/>
      <c r="J5852" s="11"/>
      <c r="K5852" s="11"/>
      <c r="L5852" s="5">
        <f t="shared" si="273"/>
        <v>1.4156599999999999</v>
      </c>
      <c r="M5852" s="22">
        <f>SUMIFS('[1]pvwatts_Cov KY, 7.0815 kWDC, Ro'!$M$33:$M$8792,'[1]pvwatts_Cov KY, 7.0815 kWDC, Ro'!$Q$33:$Q$8792,N5852,'[1]pvwatts_Cov KY, 7.0815 kWDC, Ro'!$R$33:$R$8792,O5852,'[1]pvwatts_Cov KY, 7.0815 kWDC, Ro'!$S$33:$S$8792,C5852)</f>
        <v>0</v>
      </c>
      <c r="N5852">
        <f t="shared" si="274"/>
        <v>11</v>
      </c>
      <c r="O5852">
        <f t="shared" si="275"/>
        <v>30</v>
      </c>
    </row>
    <row r="5853" spans="1:15">
      <c r="A5853" s="5" t="s">
        <v>3</v>
      </c>
      <c r="B5853" s="8">
        <v>44530</v>
      </c>
      <c r="C5853" s="9">
        <v>20</v>
      </c>
      <c r="D5853" s="10">
        <v>194520.08371481847</v>
      </c>
      <c r="E5853" s="11"/>
      <c r="F5853" s="11"/>
      <c r="G5853" s="11"/>
      <c r="H5853" s="11"/>
      <c r="I5853" s="11"/>
      <c r="J5853" s="11"/>
      <c r="K5853" s="11"/>
      <c r="L5853" s="5">
        <f t="shared" si="273"/>
        <v>1.4486600000000001</v>
      </c>
      <c r="M5853" s="22">
        <f>SUMIFS('[1]pvwatts_Cov KY, 7.0815 kWDC, Ro'!$M$33:$M$8792,'[1]pvwatts_Cov KY, 7.0815 kWDC, Ro'!$Q$33:$Q$8792,N5853,'[1]pvwatts_Cov KY, 7.0815 kWDC, Ro'!$R$33:$R$8792,O5853,'[1]pvwatts_Cov KY, 7.0815 kWDC, Ro'!$S$33:$S$8792,C5853)</f>
        <v>0</v>
      </c>
      <c r="N5853">
        <f t="shared" si="274"/>
        <v>11</v>
      </c>
      <c r="O5853">
        <f t="shared" si="275"/>
        <v>30</v>
      </c>
    </row>
    <row r="5854" spans="1:15">
      <c r="A5854" s="5" t="s">
        <v>3</v>
      </c>
      <c r="B5854" s="8">
        <v>44530</v>
      </c>
      <c r="C5854" s="9">
        <v>21</v>
      </c>
      <c r="D5854" s="10">
        <v>194223.41755805488</v>
      </c>
      <c r="E5854" s="11"/>
      <c r="F5854" s="11"/>
      <c r="G5854" s="11"/>
      <c r="H5854" s="11"/>
      <c r="I5854" s="11"/>
      <c r="J5854" s="11"/>
      <c r="K5854" s="11"/>
      <c r="L5854" s="5">
        <f t="shared" si="273"/>
        <v>1.44645</v>
      </c>
      <c r="M5854" s="22">
        <f>SUMIFS('[1]pvwatts_Cov KY, 7.0815 kWDC, Ro'!$M$33:$M$8792,'[1]pvwatts_Cov KY, 7.0815 kWDC, Ro'!$Q$33:$Q$8792,N5854,'[1]pvwatts_Cov KY, 7.0815 kWDC, Ro'!$R$33:$R$8792,O5854,'[1]pvwatts_Cov KY, 7.0815 kWDC, Ro'!$S$33:$S$8792,C5854)</f>
        <v>0</v>
      </c>
      <c r="N5854">
        <f t="shared" si="274"/>
        <v>11</v>
      </c>
      <c r="O5854">
        <f t="shared" si="275"/>
        <v>30</v>
      </c>
    </row>
    <row r="5855" spans="1:15">
      <c r="A5855" s="5" t="s">
        <v>3</v>
      </c>
      <c r="B5855" s="8">
        <v>44530</v>
      </c>
      <c r="C5855" s="9">
        <v>22</v>
      </c>
      <c r="D5855" s="10">
        <v>186752.58929432053</v>
      </c>
      <c r="E5855" s="11"/>
      <c r="F5855" s="11"/>
      <c r="G5855" s="11"/>
      <c r="H5855" s="11"/>
      <c r="I5855" s="11"/>
      <c r="J5855" s="11"/>
      <c r="K5855" s="11"/>
      <c r="L5855" s="5">
        <f t="shared" si="273"/>
        <v>1.3908199999999999</v>
      </c>
      <c r="M5855" s="22">
        <f>SUMIFS('[1]pvwatts_Cov KY, 7.0815 kWDC, Ro'!$M$33:$M$8792,'[1]pvwatts_Cov KY, 7.0815 kWDC, Ro'!$Q$33:$Q$8792,N5855,'[1]pvwatts_Cov KY, 7.0815 kWDC, Ro'!$R$33:$R$8792,O5855,'[1]pvwatts_Cov KY, 7.0815 kWDC, Ro'!$S$33:$S$8792,C5855)</f>
        <v>0</v>
      </c>
      <c r="N5855">
        <f t="shared" si="274"/>
        <v>11</v>
      </c>
      <c r="O5855">
        <f t="shared" si="275"/>
        <v>30</v>
      </c>
    </row>
    <row r="5856" spans="1:15">
      <c r="A5856" s="5" t="s">
        <v>3</v>
      </c>
      <c r="B5856" s="8">
        <v>44530</v>
      </c>
      <c r="C5856" s="9">
        <v>23</v>
      </c>
      <c r="D5856" s="10">
        <v>172997.51690477732</v>
      </c>
      <c r="E5856" s="11"/>
      <c r="F5856" s="11"/>
      <c r="G5856" s="11"/>
      <c r="H5856" s="11"/>
      <c r="I5856" s="11"/>
      <c r="J5856" s="11"/>
      <c r="K5856" s="11"/>
      <c r="L5856" s="5">
        <f t="shared" si="273"/>
        <v>1.2883800000000001</v>
      </c>
      <c r="M5856" s="22">
        <f>SUMIFS('[1]pvwatts_Cov KY, 7.0815 kWDC, Ro'!$M$33:$M$8792,'[1]pvwatts_Cov KY, 7.0815 kWDC, Ro'!$Q$33:$Q$8792,N5856,'[1]pvwatts_Cov KY, 7.0815 kWDC, Ro'!$R$33:$R$8792,O5856,'[1]pvwatts_Cov KY, 7.0815 kWDC, Ro'!$S$33:$S$8792,C5856)</f>
        <v>0</v>
      </c>
      <c r="N5856">
        <f t="shared" si="274"/>
        <v>11</v>
      </c>
      <c r="O5856">
        <f t="shared" si="275"/>
        <v>30</v>
      </c>
    </row>
    <row r="5857" spans="1:15">
      <c r="A5857" s="5" t="s">
        <v>3</v>
      </c>
      <c r="B5857" s="8">
        <v>44530</v>
      </c>
      <c r="C5857" s="9">
        <v>24</v>
      </c>
      <c r="D5857" s="10">
        <v>157589.50298953435</v>
      </c>
      <c r="E5857" s="11"/>
      <c r="F5857" s="11"/>
      <c r="G5857" s="11"/>
      <c r="H5857" s="11"/>
      <c r="I5857" s="11"/>
      <c r="J5857" s="11"/>
      <c r="K5857" s="11"/>
      <c r="L5857" s="5">
        <f t="shared" si="273"/>
        <v>1.17363</v>
      </c>
      <c r="M5857" s="22">
        <f>SUMIFS('[1]pvwatts_Cov KY, 7.0815 kWDC, Ro'!$M$33:$M$8792,'[1]pvwatts_Cov KY, 7.0815 kWDC, Ro'!$Q$33:$Q$8792,N5857,'[1]pvwatts_Cov KY, 7.0815 kWDC, Ro'!$R$33:$R$8792,O5857,'[1]pvwatts_Cov KY, 7.0815 kWDC, Ro'!$S$33:$S$8792,C5857)</f>
        <v>0</v>
      </c>
      <c r="N5857">
        <f t="shared" si="274"/>
        <v>11</v>
      </c>
      <c r="O5857">
        <f t="shared" si="275"/>
        <v>30</v>
      </c>
    </row>
    <row r="5858" spans="1:15">
      <c r="A5858" s="5" t="s">
        <v>3</v>
      </c>
      <c r="B5858" s="8">
        <v>44531</v>
      </c>
      <c r="C5858" s="9">
        <v>1</v>
      </c>
      <c r="D5858" s="10">
        <v>148320.48370258245</v>
      </c>
      <c r="E5858" s="11"/>
      <c r="F5858" s="11"/>
      <c r="G5858" s="11"/>
      <c r="H5858" s="11"/>
      <c r="I5858" s="11"/>
      <c r="J5858" s="11"/>
      <c r="K5858" s="11"/>
      <c r="L5858" s="5">
        <f t="shared" si="273"/>
        <v>1.1046</v>
      </c>
      <c r="M5858" s="22">
        <f>SUMIFS('[1]pvwatts_Cov KY, 7.0815 kWDC, Ro'!$M$33:$M$8792,'[1]pvwatts_Cov KY, 7.0815 kWDC, Ro'!$Q$33:$Q$8792,N5858,'[1]pvwatts_Cov KY, 7.0815 kWDC, Ro'!$R$33:$R$8792,O5858,'[1]pvwatts_Cov KY, 7.0815 kWDC, Ro'!$S$33:$S$8792,C5858)</f>
        <v>0</v>
      </c>
      <c r="N5858">
        <f t="shared" si="274"/>
        <v>12</v>
      </c>
      <c r="O5858">
        <f t="shared" si="275"/>
        <v>1</v>
      </c>
    </row>
    <row r="5859" spans="1:15">
      <c r="A5859" s="5" t="s">
        <v>3</v>
      </c>
      <c r="B5859" s="8">
        <v>44531</v>
      </c>
      <c r="C5859" s="9">
        <v>2</v>
      </c>
      <c r="D5859" s="10">
        <v>145506.67574162871</v>
      </c>
      <c r="E5859" s="11"/>
      <c r="F5859" s="11"/>
      <c r="G5859" s="11"/>
      <c r="H5859" s="11"/>
      <c r="I5859" s="11"/>
      <c r="J5859" s="11"/>
      <c r="K5859" s="11"/>
      <c r="L5859" s="5">
        <f t="shared" si="273"/>
        <v>1.0836399999999999</v>
      </c>
      <c r="M5859" s="22">
        <f>SUMIFS('[1]pvwatts_Cov KY, 7.0815 kWDC, Ro'!$M$33:$M$8792,'[1]pvwatts_Cov KY, 7.0815 kWDC, Ro'!$Q$33:$Q$8792,N5859,'[1]pvwatts_Cov KY, 7.0815 kWDC, Ro'!$R$33:$R$8792,O5859,'[1]pvwatts_Cov KY, 7.0815 kWDC, Ro'!$S$33:$S$8792,C5859)</f>
        <v>0</v>
      </c>
      <c r="N5859">
        <f t="shared" si="274"/>
        <v>12</v>
      </c>
      <c r="O5859">
        <f t="shared" si="275"/>
        <v>1</v>
      </c>
    </row>
    <row r="5860" spans="1:15">
      <c r="A5860" s="5" t="s">
        <v>3</v>
      </c>
      <c r="B5860" s="8">
        <v>44531</v>
      </c>
      <c r="C5860" s="9">
        <v>3</v>
      </c>
      <c r="D5860" s="10">
        <v>146222.05900137741</v>
      </c>
      <c r="E5860" s="11"/>
      <c r="F5860" s="11"/>
      <c r="G5860" s="11"/>
      <c r="H5860" s="11"/>
      <c r="I5860" s="11"/>
      <c r="J5860" s="11"/>
      <c r="K5860" s="11"/>
      <c r="L5860" s="5">
        <f t="shared" si="273"/>
        <v>1.08897</v>
      </c>
      <c r="M5860" s="22">
        <f>SUMIFS('[1]pvwatts_Cov KY, 7.0815 kWDC, Ro'!$M$33:$M$8792,'[1]pvwatts_Cov KY, 7.0815 kWDC, Ro'!$Q$33:$Q$8792,N5860,'[1]pvwatts_Cov KY, 7.0815 kWDC, Ro'!$R$33:$R$8792,O5860,'[1]pvwatts_Cov KY, 7.0815 kWDC, Ro'!$S$33:$S$8792,C5860)</f>
        <v>0</v>
      </c>
      <c r="N5860">
        <f t="shared" si="274"/>
        <v>12</v>
      </c>
      <c r="O5860">
        <f t="shared" si="275"/>
        <v>1</v>
      </c>
    </row>
    <row r="5861" spans="1:15">
      <c r="A5861" s="5" t="s">
        <v>3</v>
      </c>
      <c r="B5861" s="8">
        <v>44531</v>
      </c>
      <c r="C5861" s="9">
        <v>4</v>
      </c>
      <c r="D5861" s="10">
        <v>149051.16703462676</v>
      </c>
      <c r="E5861" s="11"/>
      <c r="F5861" s="11"/>
      <c r="G5861" s="11"/>
      <c r="H5861" s="11"/>
      <c r="I5861" s="11"/>
      <c r="J5861" s="11"/>
      <c r="K5861" s="11"/>
      <c r="L5861" s="5">
        <f t="shared" si="273"/>
        <v>1.1100399999999999</v>
      </c>
      <c r="M5861" s="22">
        <f>SUMIFS('[1]pvwatts_Cov KY, 7.0815 kWDC, Ro'!$M$33:$M$8792,'[1]pvwatts_Cov KY, 7.0815 kWDC, Ro'!$Q$33:$Q$8792,N5861,'[1]pvwatts_Cov KY, 7.0815 kWDC, Ro'!$R$33:$R$8792,O5861,'[1]pvwatts_Cov KY, 7.0815 kWDC, Ro'!$S$33:$S$8792,C5861)</f>
        <v>0</v>
      </c>
      <c r="N5861">
        <f t="shared" si="274"/>
        <v>12</v>
      </c>
      <c r="O5861">
        <f t="shared" si="275"/>
        <v>1</v>
      </c>
    </row>
    <row r="5862" spans="1:15">
      <c r="A5862" s="5" t="s">
        <v>3</v>
      </c>
      <c r="B5862" s="8">
        <v>44531</v>
      </c>
      <c r="C5862" s="9">
        <v>5</v>
      </c>
      <c r="D5862" s="10">
        <v>153909.27074457507</v>
      </c>
      <c r="E5862" s="11"/>
      <c r="F5862" s="11"/>
      <c r="G5862" s="11"/>
      <c r="H5862" s="11"/>
      <c r="I5862" s="11"/>
      <c r="J5862" s="11"/>
      <c r="K5862" s="11"/>
      <c r="L5862" s="5">
        <f t="shared" si="273"/>
        <v>1.14622</v>
      </c>
      <c r="M5862" s="22">
        <f>SUMIFS('[1]pvwatts_Cov KY, 7.0815 kWDC, Ro'!$M$33:$M$8792,'[1]pvwatts_Cov KY, 7.0815 kWDC, Ro'!$Q$33:$Q$8792,N5862,'[1]pvwatts_Cov KY, 7.0815 kWDC, Ro'!$R$33:$R$8792,O5862,'[1]pvwatts_Cov KY, 7.0815 kWDC, Ro'!$S$33:$S$8792,C5862)</f>
        <v>0</v>
      </c>
      <c r="N5862">
        <f t="shared" si="274"/>
        <v>12</v>
      </c>
      <c r="O5862">
        <f t="shared" si="275"/>
        <v>1</v>
      </c>
    </row>
    <row r="5863" spans="1:15">
      <c r="A5863" s="5" t="s">
        <v>3</v>
      </c>
      <c r="B5863" s="8">
        <v>44531</v>
      </c>
      <c r="C5863" s="9">
        <v>6</v>
      </c>
      <c r="D5863" s="10">
        <v>163270.17571422784</v>
      </c>
      <c r="E5863" s="11"/>
      <c r="F5863" s="11"/>
      <c r="G5863" s="11"/>
      <c r="H5863" s="11"/>
      <c r="I5863" s="11"/>
      <c r="J5863" s="11"/>
      <c r="K5863" s="11"/>
      <c r="L5863" s="5">
        <f t="shared" si="273"/>
        <v>1.21593</v>
      </c>
      <c r="M5863" s="22">
        <f>SUMIFS('[1]pvwatts_Cov KY, 7.0815 kWDC, Ro'!$M$33:$M$8792,'[1]pvwatts_Cov KY, 7.0815 kWDC, Ro'!$Q$33:$Q$8792,N5863,'[1]pvwatts_Cov KY, 7.0815 kWDC, Ro'!$R$33:$R$8792,O5863,'[1]pvwatts_Cov KY, 7.0815 kWDC, Ro'!$S$33:$S$8792,C5863)</f>
        <v>0</v>
      </c>
      <c r="N5863">
        <f t="shared" si="274"/>
        <v>12</v>
      </c>
      <c r="O5863">
        <f t="shared" si="275"/>
        <v>1</v>
      </c>
    </row>
    <row r="5864" spans="1:15">
      <c r="A5864" s="5" t="s">
        <v>3</v>
      </c>
      <c r="B5864" s="8">
        <v>44531</v>
      </c>
      <c r="C5864" s="9">
        <v>7</v>
      </c>
      <c r="D5864" s="10">
        <v>178899.70784755674</v>
      </c>
      <c r="E5864" s="11"/>
      <c r="F5864" s="11"/>
      <c r="G5864" s="11"/>
      <c r="H5864" s="11"/>
      <c r="I5864" s="11"/>
      <c r="J5864" s="11"/>
      <c r="K5864" s="11"/>
      <c r="L5864" s="5">
        <f t="shared" si="273"/>
        <v>1.33233</v>
      </c>
      <c r="M5864" s="22">
        <f>SUMIFS('[1]pvwatts_Cov KY, 7.0815 kWDC, Ro'!$M$33:$M$8792,'[1]pvwatts_Cov KY, 7.0815 kWDC, Ro'!$Q$33:$Q$8792,N5864,'[1]pvwatts_Cov KY, 7.0815 kWDC, Ro'!$R$33:$R$8792,O5864,'[1]pvwatts_Cov KY, 7.0815 kWDC, Ro'!$S$33:$S$8792,C5864)</f>
        <v>0</v>
      </c>
      <c r="N5864">
        <f t="shared" si="274"/>
        <v>12</v>
      </c>
      <c r="O5864">
        <f t="shared" si="275"/>
        <v>1</v>
      </c>
    </row>
    <row r="5865" spans="1:15">
      <c r="A5865" s="5" t="s">
        <v>3</v>
      </c>
      <c r="B5865" s="8">
        <v>44531</v>
      </c>
      <c r="C5865" s="9">
        <v>8</v>
      </c>
      <c r="D5865" s="10">
        <v>183313.70779312329</v>
      </c>
      <c r="E5865" s="11"/>
      <c r="F5865" s="11"/>
      <c r="G5865" s="11"/>
      <c r="H5865" s="11"/>
      <c r="I5865" s="11"/>
      <c r="J5865" s="11"/>
      <c r="K5865" s="11"/>
      <c r="L5865" s="5">
        <f t="shared" si="273"/>
        <v>1.36521</v>
      </c>
      <c r="M5865" s="22">
        <f>SUMIFS('[1]pvwatts_Cov KY, 7.0815 kWDC, Ro'!$M$33:$M$8792,'[1]pvwatts_Cov KY, 7.0815 kWDC, Ro'!$Q$33:$Q$8792,N5865,'[1]pvwatts_Cov KY, 7.0815 kWDC, Ro'!$R$33:$R$8792,O5865,'[1]pvwatts_Cov KY, 7.0815 kWDC, Ro'!$S$33:$S$8792,C5865)</f>
        <v>0</v>
      </c>
      <c r="N5865">
        <f t="shared" si="274"/>
        <v>12</v>
      </c>
      <c r="O5865">
        <f t="shared" si="275"/>
        <v>1</v>
      </c>
    </row>
    <row r="5866" spans="1:15">
      <c r="A5866" s="5" t="s">
        <v>3</v>
      </c>
      <c r="B5866" s="8">
        <v>44531</v>
      </c>
      <c r="C5866" s="9">
        <v>9</v>
      </c>
      <c r="D5866" s="10">
        <v>176672.01057726023</v>
      </c>
      <c r="E5866" s="11"/>
      <c r="F5866" s="11"/>
      <c r="G5866" s="11"/>
      <c r="H5866" s="11"/>
      <c r="I5866" s="11"/>
      <c r="J5866" s="11"/>
      <c r="K5866" s="11"/>
      <c r="L5866" s="5">
        <f t="shared" si="273"/>
        <v>1.3157399999999999</v>
      </c>
      <c r="M5866" s="22">
        <f>SUMIFS('[1]pvwatts_Cov KY, 7.0815 kWDC, Ro'!$M$33:$M$8792,'[1]pvwatts_Cov KY, 7.0815 kWDC, Ro'!$Q$33:$Q$8792,N5866,'[1]pvwatts_Cov KY, 7.0815 kWDC, Ro'!$R$33:$R$8792,O5866,'[1]pvwatts_Cov KY, 7.0815 kWDC, Ro'!$S$33:$S$8792,C5866)</f>
        <v>0.16195799999999999</v>
      </c>
      <c r="N5866">
        <f t="shared" si="274"/>
        <v>12</v>
      </c>
      <c r="O5866">
        <f t="shared" si="275"/>
        <v>1</v>
      </c>
    </row>
    <row r="5867" spans="1:15">
      <c r="A5867" s="5" t="s">
        <v>3</v>
      </c>
      <c r="B5867" s="8">
        <v>44531</v>
      </c>
      <c r="C5867" s="9">
        <v>10</v>
      </c>
      <c r="D5867" s="10">
        <v>172104.11929715236</v>
      </c>
      <c r="E5867" s="11"/>
      <c r="F5867" s="11"/>
      <c r="G5867" s="11"/>
      <c r="H5867" s="11"/>
      <c r="I5867" s="11"/>
      <c r="J5867" s="11"/>
      <c r="K5867" s="11"/>
      <c r="L5867" s="5">
        <f t="shared" si="273"/>
        <v>1.28172</v>
      </c>
      <c r="M5867" s="22">
        <f>SUMIFS('[1]pvwatts_Cov KY, 7.0815 kWDC, Ro'!$M$33:$M$8792,'[1]pvwatts_Cov KY, 7.0815 kWDC, Ro'!$Q$33:$Q$8792,N5867,'[1]pvwatts_Cov KY, 7.0815 kWDC, Ro'!$R$33:$R$8792,O5867,'[1]pvwatts_Cov KY, 7.0815 kWDC, Ro'!$S$33:$S$8792,C5867)</f>
        <v>0.53142699999999998</v>
      </c>
      <c r="N5867">
        <f t="shared" si="274"/>
        <v>12</v>
      </c>
      <c r="O5867">
        <f t="shared" si="275"/>
        <v>1</v>
      </c>
    </row>
    <row r="5868" spans="1:15">
      <c r="A5868" s="5" t="s">
        <v>3</v>
      </c>
      <c r="B5868" s="8">
        <v>44531</v>
      </c>
      <c r="C5868" s="9">
        <v>11</v>
      </c>
      <c r="D5868" s="10">
        <v>168058.54195846408</v>
      </c>
      <c r="E5868" s="11"/>
      <c r="F5868" s="11"/>
      <c r="G5868" s="11"/>
      <c r="H5868" s="11"/>
      <c r="I5868" s="11"/>
      <c r="J5868" s="11"/>
      <c r="K5868" s="11"/>
      <c r="L5868" s="5">
        <f t="shared" si="273"/>
        <v>1.2516</v>
      </c>
      <c r="M5868" s="22">
        <f>SUMIFS('[1]pvwatts_Cov KY, 7.0815 kWDC, Ro'!$M$33:$M$8792,'[1]pvwatts_Cov KY, 7.0815 kWDC, Ro'!$Q$33:$Q$8792,N5868,'[1]pvwatts_Cov KY, 7.0815 kWDC, Ro'!$R$33:$R$8792,O5868,'[1]pvwatts_Cov KY, 7.0815 kWDC, Ro'!$S$33:$S$8792,C5868)</f>
        <v>1.0478540000000001</v>
      </c>
      <c r="N5868">
        <f t="shared" si="274"/>
        <v>12</v>
      </c>
      <c r="O5868">
        <f t="shared" si="275"/>
        <v>1</v>
      </c>
    </row>
    <row r="5869" spans="1:15">
      <c r="A5869" s="5" t="s">
        <v>3</v>
      </c>
      <c r="B5869" s="8">
        <v>44531</v>
      </c>
      <c r="C5869" s="9">
        <v>12</v>
      </c>
      <c r="D5869" s="10">
        <v>165941.67227478971</v>
      </c>
      <c r="E5869" s="11"/>
      <c r="F5869" s="11"/>
      <c r="G5869" s="11"/>
      <c r="H5869" s="11"/>
      <c r="I5869" s="11"/>
      <c r="J5869" s="11"/>
      <c r="K5869" s="11"/>
      <c r="L5869" s="5">
        <f t="shared" si="273"/>
        <v>1.23583</v>
      </c>
      <c r="M5869" s="22">
        <f>SUMIFS('[1]pvwatts_Cov KY, 7.0815 kWDC, Ro'!$M$33:$M$8792,'[1]pvwatts_Cov KY, 7.0815 kWDC, Ro'!$Q$33:$Q$8792,N5869,'[1]pvwatts_Cov KY, 7.0815 kWDC, Ro'!$R$33:$R$8792,O5869,'[1]pvwatts_Cov KY, 7.0815 kWDC, Ro'!$S$33:$S$8792,C5869)</f>
        <v>1.289604</v>
      </c>
      <c r="N5869">
        <f t="shared" si="274"/>
        <v>12</v>
      </c>
      <c r="O5869">
        <f t="shared" si="275"/>
        <v>1</v>
      </c>
    </row>
    <row r="5870" spans="1:15">
      <c r="A5870" s="5" t="s">
        <v>3</v>
      </c>
      <c r="B5870" s="8">
        <v>44531</v>
      </c>
      <c r="C5870" s="9">
        <v>13</v>
      </c>
      <c r="D5870" s="10">
        <v>163850.64322012052</v>
      </c>
      <c r="E5870" s="11"/>
      <c r="F5870" s="11"/>
      <c r="G5870" s="11"/>
      <c r="H5870" s="11"/>
      <c r="I5870" s="11"/>
      <c r="J5870" s="11"/>
      <c r="K5870" s="11"/>
      <c r="L5870" s="5">
        <f t="shared" si="273"/>
        <v>1.2202599999999999</v>
      </c>
      <c r="M5870" s="22">
        <f>SUMIFS('[1]pvwatts_Cov KY, 7.0815 kWDC, Ro'!$M$33:$M$8792,'[1]pvwatts_Cov KY, 7.0815 kWDC, Ro'!$Q$33:$Q$8792,N5870,'[1]pvwatts_Cov KY, 7.0815 kWDC, Ro'!$R$33:$R$8792,O5870,'[1]pvwatts_Cov KY, 7.0815 kWDC, Ro'!$S$33:$S$8792,C5870)</f>
        <v>1.365394</v>
      </c>
      <c r="N5870">
        <f t="shared" si="274"/>
        <v>12</v>
      </c>
      <c r="O5870">
        <f t="shared" si="275"/>
        <v>1</v>
      </c>
    </row>
    <row r="5871" spans="1:15">
      <c r="A5871" s="5" t="s">
        <v>3</v>
      </c>
      <c r="B5871" s="8">
        <v>44531</v>
      </c>
      <c r="C5871" s="9">
        <v>14</v>
      </c>
      <c r="D5871" s="10">
        <v>157750.77405875723</v>
      </c>
      <c r="E5871" s="11"/>
      <c r="F5871" s="11"/>
      <c r="G5871" s="11"/>
      <c r="H5871" s="11"/>
      <c r="I5871" s="11"/>
      <c r="J5871" s="11"/>
      <c r="K5871" s="11"/>
      <c r="L5871" s="5">
        <f t="shared" si="273"/>
        <v>1.17483</v>
      </c>
      <c r="M5871" s="22">
        <f>SUMIFS('[1]pvwatts_Cov KY, 7.0815 kWDC, Ro'!$M$33:$M$8792,'[1]pvwatts_Cov KY, 7.0815 kWDC, Ro'!$Q$33:$Q$8792,N5871,'[1]pvwatts_Cov KY, 7.0815 kWDC, Ro'!$R$33:$R$8792,O5871,'[1]pvwatts_Cov KY, 7.0815 kWDC, Ro'!$S$33:$S$8792,C5871)</f>
        <v>1.5704149999999999</v>
      </c>
      <c r="N5871">
        <f t="shared" si="274"/>
        <v>12</v>
      </c>
      <c r="O5871">
        <f t="shared" si="275"/>
        <v>1</v>
      </c>
    </row>
    <row r="5872" spans="1:15">
      <c r="A5872" s="5" t="s">
        <v>3</v>
      </c>
      <c r="B5872" s="8">
        <v>44531</v>
      </c>
      <c r="C5872" s="9">
        <v>15</v>
      </c>
      <c r="D5872" s="10">
        <v>151389.37452438826</v>
      </c>
      <c r="E5872" s="11"/>
      <c r="F5872" s="11"/>
      <c r="G5872" s="11"/>
      <c r="H5872" s="11"/>
      <c r="I5872" s="11"/>
      <c r="J5872" s="11"/>
      <c r="K5872" s="11"/>
      <c r="L5872" s="5">
        <f t="shared" si="273"/>
        <v>1.1274500000000001</v>
      </c>
      <c r="M5872" s="22">
        <f>SUMIFS('[1]pvwatts_Cov KY, 7.0815 kWDC, Ro'!$M$33:$M$8792,'[1]pvwatts_Cov KY, 7.0815 kWDC, Ro'!$Q$33:$Q$8792,N5872,'[1]pvwatts_Cov KY, 7.0815 kWDC, Ro'!$R$33:$R$8792,O5872,'[1]pvwatts_Cov KY, 7.0815 kWDC, Ro'!$S$33:$S$8792,C5872)</f>
        <v>1.271234</v>
      </c>
      <c r="N5872">
        <f t="shared" si="274"/>
        <v>12</v>
      </c>
      <c r="O5872">
        <f t="shared" si="275"/>
        <v>1</v>
      </c>
    </row>
    <row r="5873" spans="1:15">
      <c r="A5873" s="5" t="s">
        <v>3</v>
      </c>
      <c r="B5873" s="8">
        <v>44531</v>
      </c>
      <c r="C5873" s="9">
        <v>16</v>
      </c>
      <c r="D5873" s="10">
        <v>156120.44112015879</v>
      </c>
      <c r="E5873" s="11"/>
      <c r="F5873" s="11"/>
      <c r="G5873" s="11"/>
      <c r="H5873" s="11"/>
      <c r="I5873" s="11"/>
      <c r="J5873" s="11"/>
      <c r="K5873" s="11"/>
      <c r="L5873" s="5">
        <f t="shared" si="273"/>
        <v>1.16269</v>
      </c>
      <c r="M5873" s="22">
        <f>SUMIFS('[1]pvwatts_Cov KY, 7.0815 kWDC, Ro'!$M$33:$M$8792,'[1]pvwatts_Cov KY, 7.0815 kWDC, Ro'!$Q$33:$Q$8792,N5873,'[1]pvwatts_Cov KY, 7.0815 kWDC, Ro'!$R$33:$R$8792,O5873,'[1]pvwatts_Cov KY, 7.0815 kWDC, Ro'!$S$33:$S$8792,C5873)</f>
        <v>0.82564300000000002</v>
      </c>
      <c r="N5873">
        <f t="shared" si="274"/>
        <v>12</v>
      </c>
      <c r="O5873">
        <f t="shared" si="275"/>
        <v>1</v>
      </c>
    </row>
    <row r="5874" spans="1:15">
      <c r="A5874" s="5" t="s">
        <v>3</v>
      </c>
      <c r="B5874" s="8">
        <v>44531</v>
      </c>
      <c r="C5874" s="9">
        <v>17</v>
      </c>
      <c r="D5874" s="10">
        <v>169074.14264768493</v>
      </c>
      <c r="E5874" s="11"/>
      <c r="F5874" s="11"/>
      <c r="G5874" s="11"/>
      <c r="H5874" s="11"/>
      <c r="I5874" s="11"/>
      <c r="J5874" s="11"/>
      <c r="K5874" s="11"/>
      <c r="L5874" s="5">
        <f t="shared" si="273"/>
        <v>1.2591600000000001</v>
      </c>
      <c r="M5874" s="22">
        <f>SUMIFS('[1]pvwatts_Cov KY, 7.0815 kWDC, Ro'!$M$33:$M$8792,'[1]pvwatts_Cov KY, 7.0815 kWDC, Ro'!$Q$33:$Q$8792,N5874,'[1]pvwatts_Cov KY, 7.0815 kWDC, Ro'!$R$33:$R$8792,O5874,'[1]pvwatts_Cov KY, 7.0815 kWDC, Ro'!$S$33:$S$8792,C5874)</f>
        <v>0.80376199999999998</v>
      </c>
      <c r="N5874">
        <f t="shared" si="274"/>
        <v>12</v>
      </c>
      <c r="O5874">
        <f t="shared" si="275"/>
        <v>1</v>
      </c>
    </row>
    <row r="5875" spans="1:15">
      <c r="A5875" s="5" t="s">
        <v>3</v>
      </c>
      <c r="B5875" s="8">
        <v>44531</v>
      </c>
      <c r="C5875" s="9">
        <v>18</v>
      </c>
      <c r="D5875" s="10">
        <v>188493.5722118855</v>
      </c>
      <c r="E5875" s="11"/>
      <c r="F5875" s="11"/>
      <c r="G5875" s="11"/>
      <c r="H5875" s="11"/>
      <c r="I5875" s="11"/>
      <c r="J5875" s="11"/>
      <c r="K5875" s="11"/>
      <c r="L5875" s="5">
        <f t="shared" si="273"/>
        <v>1.40378</v>
      </c>
      <c r="M5875" s="22">
        <f>SUMIFS('[1]pvwatts_Cov KY, 7.0815 kWDC, Ro'!$M$33:$M$8792,'[1]pvwatts_Cov KY, 7.0815 kWDC, Ro'!$Q$33:$Q$8792,N5875,'[1]pvwatts_Cov KY, 7.0815 kWDC, Ro'!$R$33:$R$8792,O5875,'[1]pvwatts_Cov KY, 7.0815 kWDC, Ro'!$S$33:$S$8792,C5875)</f>
        <v>0</v>
      </c>
      <c r="N5875">
        <f t="shared" si="274"/>
        <v>12</v>
      </c>
      <c r="O5875">
        <f t="shared" si="275"/>
        <v>1</v>
      </c>
    </row>
    <row r="5876" spans="1:15">
      <c r="A5876" s="5" t="s">
        <v>3</v>
      </c>
      <c r="B5876" s="8">
        <v>44531</v>
      </c>
      <c r="C5876" s="9">
        <v>19</v>
      </c>
      <c r="D5876" s="10">
        <v>193858.21374022187</v>
      </c>
      <c r="E5876" s="11"/>
      <c r="F5876" s="11"/>
      <c r="G5876" s="11"/>
      <c r="H5876" s="11"/>
      <c r="I5876" s="11"/>
      <c r="J5876" s="11"/>
      <c r="K5876" s="11"/>
      <c r="L5876" s="5">
        <f t="shared" si="273"/>
        <v>1.44374</v>
      </c>
      <c r="M5876" s="22">
        <f>SUMIFS('[1]pvwatts_Cov KY, 7.0815 kWDC, Ro'!$M$33:$M$8792,'[1]pvwatts_Cov KY, 7.0815 kWDC, Ro'!$Q$33:$Q$8792,N5876,'[1]pvwatts_Cov KY, 7.0815 kWDC, Ro'!$R$33:$R$8792,O5876,'[1]pvwatts_Cov KY, 7.0815 kWDC, Ro'!$S$33:$S$8792,C5876)</f>
        <v>0</v>
      </c>
      <c r="N5876">
        <f t="shared" si="274"/>
        <v>12</v>
      </c>
      <c r="O5876">
        <f t="shared" si="275"/>
        <v>1</v>
      </c>
    </row>
    <row r="5877" spans="1:15">
      <c r="A5877" s="5" t="s">
        <v>3</v>
      </c>
      <c r="B5877" s="8">
        <v>44531</v>
      </c>
      <c r="C5877" s="9">
        <v>20</v>
      </c>
      <c r="D5877" s="10">
        <v>191499.42003145211</v>
      </c>
      <c r="E5877" s="11"/>
      <c r="F5877" s="11"/>
      <c r="G5877" s="11"/>
      <c r="H5877" s="11"/>
      <c r="I5877" s="11"/>
      <c r="J5877" s="11"/>
      <c r="K5877" s="11"/>
      <c r="L5877" s="5">
        <f t="shared" si="273"/>
        <v>1.4261699999999999</v>
      </c>
      <c r="M5877" s="22">
        <f>SUMIFS('[1]pvwatts_Cov KY, 7.0815 kWDC, Ro'!$M$33:$M$8792,'[1]pvwatts_Cov KY, 7.0815 kWDC, Ro'!$Q$33:$Q$8792,N5877,'[1]pvwatts_Cov KY, 7.0815 kWDC, Ro'!$R$33:$R$8792,O5877,'[1]pvwatts_Cov KY, 7.0815 kWDC, Ro'!$S$33:$S$8792,C5877)</f>
        <v>0</v>
      </c>
      <c r="N5877">
        <f t="shared" si="274"/>
        <v>12</v>
      </c>
      <c r="O5877">
        <f t="shared" si="275"/>
        <v>1</v>
      </c>
    </row>
    <row r="5878" spans="1:15">
      <c r="A5878" s="5" t="s">
        <v>3</v>
      </c>
      <c r="B5878" s="8">
        <v>44531</v>
      </c>
      <c r="C5878" s="9">
        <v>21</v>
      </c>
      <c r="D5878" s="10">
        <v>186678.25389151604</v>
      </c>
      <c r="E5878" s="11"/>
      <c r="F5878" s="11"/>
      <c r="G5878" s="11"/>
      <c r="H5878" s="11"/>
      <c r="I5878" s="11"/>
      <c r="J5878" s="11"/>
      <c r="K5878" s="11"/>
      <c r="L5878" s="5">
        <f t="shared" si="273"/>
        <v>1.3902600000000001</v>
      </c>
      <c r="M5878" s="22">
        <f>SUMIFS('[1]pvwatts_Cov KY, 7.0815 kWDC, Ro'!$M$33:$M$8792,'[1]pvwatts_Cov KY, 7.0815 kWDC, Ro'!$Q$33:$Q$8792,N5878,'[1]pvwatts_Cov KY, 7.0815 kWDC, Ro'!$R$33:$R$8792,O5878,'[1]pvwatts_Cov KY, 7.0815 kWDC, Ro'!$S$33:$S$8792,C5878)</f>
        <v>0</v>
      </c>
      <c r="N5878">
        <f t="shared" si="274"/>
        <v>12</v>
      </c>
      <c r="O5878">
        <f t="shared" si="275"/>
        <v>1</v>
      </c>
    </row>
    <row r="5879" spans="1:15">
      <c r="A5879" s="5" t="s">
        <v>3</v>
      </c>
      <c r="B5879" s="8">
        <v>44531</v>
      </c>
      <c r="C5879" s="9">
        <v>22</v>
      </c>
      <c r="D5879" s="10">
        <v>176224.3562678069</v>
      </c>
      <c r="E5879" s="11"/>
      <c r="F5879" s="11"/>
      <c r="G5879" s="11"/>
      <c r="H5879" s="11"/>
      <c r="I5879" s="11"/>
      <c r="J5879" s="11"/>
      <c r="K5879" s="11"/>
      <c r="L5879" s="5">
        <f t="shared" si="273"/>
        <v>1.3124100000000001</v>
      </c>
      <c r="M5879" s="22">
        <f>SUMIFS('[1]pvwatts_Cov KY, 7.0815 kWDC, Ro'!$M$33:$M$8792,'[1]pvwatts_Cov KY, 7.0815 kWDC, Ro'!$Q$33:$Q$8792,N5879,'[1]pvwatts_Cov KY, 7.0815 kWDC, Ro'!$R$33:$R$8792,O5879,'[1]pvwatts_Cov KY, 7.0815 kWDC, Ro'!$S$33:$S$8792,C5879)</f>
        <v>0</v>
      </c>
      <c r="N5879">
        <f t="shared" si="274"/>
        <v>12</v>
      </c>
      <c r="O5879">
        <f t="shared" si="275"/>
        <v>1</v>
      </c>
    </row>
    <row r="5880" spans="1:15">
      <c r="A5880" s="5" t="s">
        <v>3</v>
      </c>
      <c r="B5880" s="8">
        <v>44531</v>
      </c>
      <c r="C5880" s="9">
        <v>23</v>
      </c>
      <c r="D5880" s="10">
        <v>157803.03649537425</v>
      </c>
      <c r="E5880" s="11"/>
      <c r="F5880" s="11"/>
      <c r="G5880" s="11"/>
      <c r="H5880" s="11"/>
      <c r="I5880" s="11"/>
      <c r="J5880" s="11"/>
      <c r="K5880" s="11"/>
      <c r="L5880" s="5">
        <f t="shared" si="273"/>
        <v>1.1752199999999999</v>
      </c>
      <c r="M5880" s="22">
        <f>SUMIFS('[1]pvwatts_Cov KY, 7.0815 kWDC, Ro'!$M$33:$M$8792,'[1]pvwatts_Cov KY, 7.0815 kWDC, Ro'!$Q$33:$Q$8792,N5880,'[1]pvwatts_Cov KY, 7.0815 kWDC, Ro'!$R$33:$R$8792,O5880,'[1]pvwatts_Cov KY, 7.0815 kWDC, Ro'!$S$33:$S$8792,C5880)</f>
        <v>0</v>
      </c>
      <c r="N5880">
        <f t="shared" si="274"/>
        <v>12</v>
      </c>
      <c r="O5880">
        <f t="shared" si="275"/>
        <v>1</v>
      </c>
    </row>
    <row r="5881" spans="1:15">
      <c r="A5881" s="5" t="s">
        <v>3</v>
      </c>
      <c r="B5881" s="8">
        <v>44531</v>
      </c>
      <c r="C5881" s="9">
        <v>24</v>
      </c>
      <c r="D5881" s="10">
        <v>137233.41876475007</v>
      </c>
      <c r="E5881" s="11"/>
      <c r="F5881" s="11"/>
      <c r="G5881" s="11"/>
      <c r="H5881" s="11"/>
      <c r="I5881" s="11"/>
      <c r="J5881" s="11"/>
      <c r="K5881" s="11"/>
      <c r="L5881" s="5">
        <f t="shared" si="273"/>
        <v>1.02203</v>
      </c>
      <c r="M5881" s="22">
        <f>SUMIFS('[1]pvwatts_Cov KY, 7.0815 kWDC, Ro'!$M$33:$M$8792,'[1]pvwatts_Cov KY, 7.0815 kWDC, Ro'!$Q$33:$Q$8792,N5881,'[1]pvwatts_Cov KY, 7.0815 kWDC, Ro'!$R$33:$R$8792,O5881,'[1]pvwatts_Cov KY, 7.0815 kWDC, Ro'!$S$33:$S$8792,C5881)</f>
        <v>0</v>
      </c>
      <c r="N5881">
        <f t="shared" si="274"/>
        <v>12</v>
      </c>
      <c r="O5881">
        <f t="shared" si="275"/>
        <v>1</v>
      </c>
    </row>
    <row r="5882" spans="1:15">
      <c r="A5882" s="5" t="s">
        <v>3</v>
      </c>
      <c r="B5882" s="8">
        <v>44532</v>
      </c>
      <c r="C5882" s="9">
        <v>1</v>
      </c>
      <c r="D5882" s="10">
        <v>122247.70266376452</v>
      </c>
      <c r="E5882" s="11"/>
      <c r="F5882" s="11"/>
      <c r="G5882" s="11"/>
      <c r="H5882" s="11"/>
      <c r="I5882" s="11"/>
      <c r="J5882" s="11"/>
      <c r="K5882" s="11"/>
      <c r="L5882" s="5">
        <f t="shared" si="273"/>
        <v>0.91042000000000001</v>
      </c>
      <c r="M5882" s="22">
        <f>SUMIFS('[1]pvwatts_Cov KY, 7.0815 kWDC, Ro'!$M$33:$M$8792,'[1]pvwatts_Cov KY, 7.0815 kWDC, Ro'!$Q$33:$Q$8792,N5882,'[1]pvwatts_Cov KY, 7.0815 kWDC, Ro'!$R$33:$R$8792,O5882,'[1]pvwatts_Cov KY, 7.0815 kWDC, Ro'!$S$33:$S$8792,C5882)</f>
        <v>0</v>
      </c>
      <c r="N5882">
        <f t="shared" si="274"/>
        <v>12</v>
      </c>
      <c r="O5882">
        <f t="shared" si="275"/>
        <v>2</v>
      </c>
    </row>
    <row r="5883" spans="1:15">
      <c r="A5883" s="5" t="s">
        <v>3</v>
      </c>
      <c r="B5883" s="8">
        <v>44532</v>
      </c>
      <c r="C5883" s="9">
        <v>2</v>
      </c>
      <c r="D5883" s="10">
        <v>114123.10678391598</v>
      </c>
      <c r="E5883" s="11"/>
      <c r="F5883" s="11"/>
      <c r="G5883" s="11"/>
      <c r="H5883" s="11"/>
      <c r="I5883" s="11"/>
      <c r="J5883" s="11"/>
      <c r="K5883" s="11"/>
      <c r="L5883" s="5">
        <f t="shared" si="273"/>
        <v>0.84992000000000001</v>
      </c>
      <c r="M5883" s="22">
        <f>SUMIFS('[1]pvwatts_Cov KY, 7.0815 kWDC, Ro'!$M$33:$M$8792,'[1]pvwatts_Cov KY, 7.0815 kWDC, Ro'!$Q$33:$Q$8792,N5883,'[1]pvwatts_Cov KY, 7.0815 kWDC, Ro'!$R$33:$R$8792,O5883,'[1]pvwatts_Cov KY, 7.0815 kWDC, Ro'!$S$33:$S$8792,C5883)</f>
        <v>0</v>
      </c>
      <c r="N5883">
        <f t="shared" si="274"/>
        <v>12</v>
      </c>
      <c r="O5883">
        <f t="shared" si="275"/>
        <v>2</v>
      </c>
    </row>
    <row r="5884" spans="1:15">
      <c r="A5884" s="5" t="s">
        <v>3</v>
      </c>
      <c r="B5884" s="8">
        <v>44532</v>
      </c>
      <c r="C5884" s="9">
        <v>3</v>
      </c>
      <c r="D5884" s="10">
        <v>109543.36797608314</v>
      </c>
      <c r="E5884" s="11"/>
      <c r="F5884" s="11"/>
      <c r="G5884" s="11"/>
      <c r="H5884" s="11"/>
      <c r="I5884" s="11"/>
      <c r="J5884" s="11"/>
      <c r="K5884" s="11"/>
      <c r="L5884" s="5">
        <f t="shared" si="273"/>
        <v>0.81581000000000004</v>
      </c>
      <c r="M5884" s="22">
        <f>SUMIFS('[1]pvwatts_Cov KY, 7.0815 kWDC, Ro'!$M$33:$M$8792,'[1]pvwatts_Cov KY, 7.0815 kWDC, Ro'!$Q$33:$Q$8792,N5884,'[1]pvwatts_Cov KY, 7.0815 kWDC, Ro'!$R$33:$R$8792,O5884,'[1]pvwatts_Cov KY, 7.0815 kWDC, Ro'!$S$33:$S$8792,C5884)</f>
        <v>0</v>
      </c>
      <c r="N5884">
        <f t="shared" si="274"/>
        <v>12</v>
      </c>
      <c r="O5884">
        <f t="shared" si="275"/>
        <v>2</v>
      </c>
    </row>
    <row r="5885" spans="1:15">
      <c r="A5885" s="5" t="s">
        <v>3</v>
      </c>
      <c r="B5885" s="8">
        <v>44532</v>
      </c>
      <c r="C5885" s="9">
        <v>4</v>
      </c>
      <c r="D5885" s="10">
        <v>108148.46968206861</v>
      </c>
      <c r="E5885" s="11"/>
      <c r="F5885" s="11"/>
      <c r="G5885" s="11"/>
      <c r="H5885" s="11"/>
      <c r="I5885" s="11"/>
      <c r="J5885" s="11"/>
      <c r="K5885" s="11"/>
      <c r="L5885" s="5">
        <f t="shared" si="273"/>
        <v>0.80542000000000002</v>
      </c>
      <c r="M5885" s="22">
        <f>SUMIFS('[1]pvwatts_Cov KY, 7.0815 kWDC, Ro'!$M$33:$M$8792,'[1]pvwatts_Cov KY, 7.0815 kWDC, Ro'!$Q$33:$Q$8792,N5885,'[1]pvwatts_Cov KY, 7.0815 kWDC, Ro'!$R$33:$R$8792,O5885,'[1]pvwatts_Cov KY, 7.0815 kWDC, Ro'!$S$33:$S$8792,C5885)</f>
        <v>0</v>
      </c>
      <c r="N5885">
        <f t="shared" si="274"/>
        <v>12</v>
      </c>
      <c r="O5885">
        <f t="shared" si="275"/>
        <v>2</v>
      </c>
    </row>
    <row r="5886" spans="1:15">
      <c r="A5886" s="5" t="s">
        <v>3</v>
      </c>
      <c r="B5886" s="8">
        <v>44532</v>
      </c>
      <c r="C5886" s="9">
        <v>5</v>
      </c>
      <c r="D5886" s="10">
        <v>110672.11421069961</v>
      </c>
      <c r="E5886" s="11"/>
      <c r="F5886" s="11"/>
      <c r="G5886" s="11"/>
      <c r="H5886" s="11"/>
      <c r="I5886" s="11"/>
      <c r="J5886" s="11"/>
      <c r="K5886" s="11"/>
      <c r="L5886" s="5">
        <f t="shared" si="273"/>
        <v>0.82421999999999995</v>
      </c>
      <c r="M5886" s="22">
        <f>SUMIFS('[1]pvwatts_Cov KY, 7.0815 kWDC, Ro'!$M$33:$M$8792,'[1]pvwatts_Cov KY, 7.0815 kWDC, Ro'!$Q$33:$Q$8792,N5886,'[1]pvwatts_Cov KY, 7.0815 kWDC, Ro'!$R$33:$R$8792,O5886,'[1]pvwatts_Cov KY, 7.0815 kWDC, Ro'!$S$33:$S$8792,C5886)</f>
        <v>0</v>
      </c>
      <c r="N5886">
        <f t="shared" si="274"/>
        <v>12</v>
      </c>
      <c r="O5886">
        <f t="shared" si="275"/>
        <v>2</v>
      </c>
    </row>
    <row r="5887" spans="1:15">
      <c r="A5887" s="5" t="s">
        <v>3</v>
      </c>
      <c r="B5887" s="8">
        <v>44532</v>
      </c>
      <c r="C5887" s="9">
        <v>6</v>
      </c>
      <c r="D5887" s="10">
        <v>120341.19495011122</v>
      </c>
      <c r="E5887" s="11"/>
      <c r="F5887" s="11"/>
      <c r="G5887" s="11"/>
      <c r="H5887" s="11"/>
      <c r="I5887" s="11"/>
      <c r="J5887" s="11"/>
      <c r="K5887" s="11"/>
      <c r="L5887" s="5">
        <f t="shared" si="273"/>
        <v>0.89622999999999997</v>
      </c>
      <c r="M5887" s="22">
        <f>SUMIFS('[1]pvwatts_Cov KY, 7.0815 kWDC, Ro'!$M$33:$M$8792,'[1]pvwatts_Cov KY, 7.0815 kWDC, Ro'!$Q$33:$Q$8792,N5887,'[1]pvwatts_Cov KY, 7.0815 kWDC, Ro'!$R$33:$R$8792,O5887,'[1]pvwatts_Cov KY, 7.0815 kWDC, Ro'!$S$33:$S$8792,C5887)</f>
        <v>0</v>
      </c>
      <c r="N5887">
        <f t="shared" si="274"/>
        <v>12</v>
      </c>
      <c r="O5887">
        <f t="shared" si="275"/>
        <v>2</v>
      </c>
    </row>
    <row r="5888" spans="1:15">
      <c r="A5888" s="5" t="s">
        <v>3</v>
      </c>
      <c r="B5888" s="8">
        <v>44532</v>
      </c>
      <c r="C5888" s="9">
        <v>7</v>
      </c>
      <c r="D5888" s="10">
        <v>138042.51650327042</v>
      </c>
      <c r="E5888" s="11"/>
      <c r="F5888" s="11"/>
      <c r="G5888" s="11"/>
      <c r="H5888" s="11"/>
      <c r="I5888" s="11"/>
      <c r="J5888" s="11"/>
      <c r="K5888" s="11"/>
      <c r="L5888" s="5">
        <f t="shared" si="273"/>
        <v>1.0280499999999999</v>
      </c>
      <c r="M5888" s="22">
        <f>SUMIFS('[1]pvwatts_Cov KY, 7.0815 kWDC, Ro'!$M$33:$M$8792,'[1]pvwatts_Cov KY, 7.0815 kWDC, Ro'!$Q$33:$Q$8792,N5888,'[1]pvwatts_Cov KY, 7.0815 kWDC, Ro'!$R$33:$R$8792,O5888,'[1]pvwatts_Cov KY, 7.0815 kWDC, Ro'!$S$33:$S$8792,C5888)</f>
        <v>0</v>
      </c>
      <c r="N5888">
        <f t="shared" si="274"/>
        <v>12</v>
      </c>
      <c r="O5888">
        <f t="shared" si="275"/>
        <v>2</v>
      </c>
    </row>
    <row r="5889" spans="1:15">
      <c r="A5889" s="5" t="s">
        <v>3</v>
      </c>
      <c r="B5889" s="8">
        <v>44532</v>
      </c>
      <c r="C5889" s="9">
        <v>8</v>
      </c>
      <c r="D5889" s="10">
        <v>145671.36489947111</v>
      </c>
      <c r="E5889" s="11"/>
      <c r="F5889" s="11"/>
      <c r="G5889" s="11"/>
      <c r="H5889" s="11"/>
      <c r="I5889" s="11"/>
      <c r="J5889" s="11"/>
      <c r="K5889" s="11"/>
      <c r="L5889" s="5">
        <f t="shared" si="273"/>
        <v>1.08487</v>
      </c>
      <c r="M5889" s="22">
        <f>SUMIFS('[1]pvwatts_Cov KY, 7.0815 kWDC, Ro'!$M$33:$M$8792,'[1]pvwatts_Cov KY, 7.0815 kWDC, Ro'!$Q$33:$Q$8792,N5889,'[1]pvwatts_Cov KY, 7.0815 kWDC, Ro'!$R$33:$R$8792,O5889,'[1]pvwatts_Cov KY, 7.0815 kWDC, Ro'!$S$33:$S$8792,C5889)</f>
        <v>0</v>
      </c>
      <c r="N5889">
        <f t="shared" si="274"/>
        <v>12</v>
      </c>
      <c r="O5889">
        <f t="shared" si="275"/>
        <v>2</v>
      </c>
    </row>
    <row r="5890" spans="1:15">
      <c r="A5890" s="5" t="s">
        <v>3</v>
      </c>
      <c r="B5890" s="8">
        <v>44532</v>
      </c>
      <c r="C5890" s="9">
        <v>9</v>
      </c>
      <c r="D5890" s="10">
        <v>139628.0615025044</v>
      </c>
      <c r="E5890" s="11"/>
      <c r="F5890" s="11"/>
      <c r="G5890" s="11"/>
      <c r="H5890" s="11"/>
      <c r="I5890" s="11"/>
      <c r="J5890" s="11"/>
      <c r="K5890" s="11"/>
      <c r="L5890" s="5">
        <f t="shared" ref="L5890:L5953" si="276">ROUND(D5890*$D$8764,5)</f>
        <v>1.03986</v>
      </c>
      <c r="M5890" s="22">
        <f>SUMIFS('[1]pvwatts_Cov KY, 7.0815 kWDC, Ro'!$M$33:$M$8792,'[1]pvwatts_Cov KY, 7.0815 kWDC, Ro'!$Q$33:$Q$8792,N5890,'[1]pvwatts_Cov KY, 7.0815 kWDC, Ro'!$R$33:$R$8792,O5890,'[1]pvwatts_Cov KY, 7.0815 kWDC, Ro'!$S$33:$S$8792,C5890)</f>
        <v>0.16959399999999999</v>
      </c>
      <c r="N5890">
        <f t="shared" si="274"/>
        <v>12</v>
      </c>
      <c r="O5890">
        <f t="shared" si="275"/>
        <v>2</v>
      </c>
    </row>
    <row r="5891" spans="1:15">
      <c r="A5891" s="5" t="s">
        <v>3</v>
      </c>
      <c r="B5891" s="8">
        <v>44532</v>
      </c>
      <c r="C5891" s="9">
        <v>10</v>
      </c>
      <c r="D5891" s="10">
        <v>130697.13004709713</v>
      </c>
      <c r="E5891" s="11"/>
      <c r="F5891" s="11"/>
      <c r="G5891" s="11"/>
      <c r="H5891" s="11"/>
      <c r="I5891" s="11"/>
      <c r="J5891" s="11"/>
      <c r="K5891" s="11"/>
      <c r="L5891" s="5">
        <f t="shared" si="276"/>
        <v>0.97335000000000005</v>
      </c>
      <c r="M5891" s="22">
        <f>SUMIFS('[1]pvwatts_Cov KY, 7.0815 kWDC, Ro'!$M$33:$M$8792,'[1]pvwatts_Cov KY, 7.0815 kWDC, Ro'!$Q$33:$Q$8792,N5891,'[1]pvwatts_Cov KY, 7.0815 kWDC, Ro'!$R$33:$R$8792,O5891,'[1]pvwatts_Cov KY, 7.0815 kWDC, Ro'!$S$33:$S$8792,C5891)</f>
        <v>0.79628399999999999</v>
      </c>
      <c r="N5891">
        <f t="shared" ref="N5891:N5954" si="277">MONTH(B5891)</f>
        <v>12</v>
      </c>
      <c r="O5891">
        <f t="shared" ref="O5891:O5954" si="278">DAY(B5891)</f>
        <v>2</v>
      </c>
    </row>
    <row r="5892" spans="1:15">
      <c r="A5892" s="5" t="s">
        <v>3</v>
      </c>
      <c r="B5892" s="8">
        <v>44532</v>
      </c>
      <c r="C5892" s="9">
        <v>11</v>
      </c>
      <c r="D5892" s="10">
        <v>124526.00586607445</v>
      </c>
      <c r="E5892" s="11"/>
      <c r="F5892" s="11"/>
      <c r="G5892" s="11"/>
      <c r="H5892" s="11"/>
      <c r="I5892" s="11"/>
      <c r="J5892" s="11"/>
      <c r="K5892" s="11"/>
      <c r="L5892" s="5">
        <f t="shared" si="276"/>
        <v>0.92739000000000005</v>
      </c>
      <c r="M5892" s="22">
        <f>SUMIFS('[1]pvwatts_Cov KY, 7.0815 kWDC, Ro'!$M$33:$M$8792,'[1]pvwatts_Cov KY, 7.0815 kWDC, Ro'!$Q$33:$Q$8792,N5892,'[1]pvwatts_Cov KY, 7.0815 kWDC, Ro'!$R$33:$R$8792,O5892,'[1]pvwatts_Cov KY, 7.0815 kWDC, Ro'!$S$33:$S$8792,C5892)</f>
        <v>1.329661</v>
      </c>
      <c r="N5892">
        <f t="shared" si="277"/>
        <v>12</v>
      </c>
      <c r="O5892">
        <f t="shared" si="278"/>
        <v>2</v>
      </c>
    </row>
    <row r="5893" spans="1:15">
      <c r="A5893" s="5" t="s">
        <v>3</v>
      </c>
      <c r="B5893" s="8">
        <v>44532</v>
      </c>
      <c r="C5893" s="9">
        <v>12</v>
      </c>
      <c r="D5893" s="10">
        <v>118661.54743378119</v>
      </c>
      <c r="E5893" s="11"/>
      <c r="F5893" s="11"/>
      <c r="G5893" s="11"/>
      <c r="H5893" s="11"/>
      <c r="I5893" s="11"/>
      <c r="J5893" s="11"/>
      <c r="K5893" s="11"/>
      <c r="L5893" s="5">
        <f t="shared" si="276"/>
        <v>0.88371999999999995</v>
      </c>
      <c r="M5893" s="22">
        <f>SUMIFS('[1]pvwatts_Cov KY, 7.0815 kWDC, Ro'!$M$33:$M$8792,'[1]pvwatts_Cov KY, 7.0815 kWDC, Ro'!$Q$33:$Q$8792,N5893,'[1]pvwatts_Cov KY, 7.0815 kWDC, Ro'!$R$33:$R$8792,O5893,'[1]pvwatts_Cov KY, 7.0815 kWDC, Ro'!$S$33:$S$8792,C5893)</f>
        <v>1.84598</v>
      </c>
      <c r="N5893">
        <f t="shared" si="277"/>
        <v>12</v>
      </c>
      <c r="O5893">
        <f t="shared" si="278"/>
        <v>2</v>
      </c>
    </row>
    <row r="5894" spans="1:15">
      <c r="A5894" s="5" t="s">
        <v>3</v>
      </c>
      <c r="B5894" s="8">
        <v>44532</v>
      </c>
      <c r="C5894" s="9">
        <v>13</v>
      </c>
      <c r="D5894" s="10">
        <v>114744.53784566374</v>
      </c>
      <c r="E5894" s="11"/>
      <c r="F5894" s="11"/>
      <c r="G5894" s="11"/>
      <c r="H5894" s="11"/>
      <c r="I5894" s="11"/>
      <c r="J5894" s="11"/>
      <c r="K5894" s="11"/>
      <c r="L5894" s="5">
        <f t="shared" si="276"/>
        <v>0.85455000000000003</v>
      </c>
      <c r="M5894" s="22">
        <f>SUMIFS('[1]pvwatts_Cov KY, 7.0815 kWDC, Ro'!$M$33:$M$8792,'[1]pvwatts_Cov KY, 7.0815 kWDC, Ro'!$Q$33:$Q$8792,N5894,'[1]pvwatts_Cov KY, 7.0815 kWDC, Ro'!$R$33:$R$8792,O5894,'[1]pvwatts_Cov KY, 7.0815 kWDC, Ro'!$S$33:$S$8792,C5894)</f>
        <v>1.204243</v>
      </c>
      <c r="N5894">
        <f t="shared" si="277"/>
        <v>12</v>
      </c>
      <c r="O5894">
        <f t="shared" si="278"/>
        <v>2</v>
      </c>
    </row>
    <row r="5895" spans="1:15">
      <c r="A5895" s="5" t="s">
        <v>3</v>
      </c>
      <c r="B5895" s="8">
        <v>44532</v>
      </c>
      <c r="C5895" s="9">
        <v>14</v>
      </c>
      <c r="D5895" s="10">
        <v>111768.78747983236</v>
      </c>
      <c r="E5895" s="11"/>
      <c r="F5895" s="11"/>
      <c r="G5895" s="11"/>
      <c r="H5895" s="11"/>
      <c r="I5895" s="11"/>
      <c r="J5895" s="11"/>
      <c r="K5895" s="11"/>
      <c r="L5895" s="5">
        <f t="shared" si="276"/>
        <v>0.83238000000000001</v>
      </c>
      <c r="M5895" s="22">
        <f>SUMIFS('[1]pvwatts_Cov KY, 7.0815 kWDC, Ro'!$M$33:$M$8792,'[1]pvwatts_Cov KY, 7.0815 kWDC, Ro'!$Q$33:$Q$8792,N5895,'[1]pvwatts_Cov KY, 7.0815 kWDC, Ro'!$R$33:$R$8792,O5895,'[1]pvwatts_Cov KY, 7.0815 kWDC, Ro'!$S$33:$S$8792,C5895)</f>
        <v>3.2318349999999998</v>
      </c>
      <c r="N5895">
        <f t="shared" si="277"/>
        <v>12</v>
      </c>
      <c r="O5895">
        <f t="shared" si="278"/>
        <v>2</v>
      </c>
    </row>
    <row r="5896" spans="1:15">
      <c r="A5896" s="5" t="s">
        <v>3</v>
      </c>
      <c r="B5896" s="8">
        <v>44532</v>
      </c>
      <c r="C5896" s="9">
        <v>15</v>
      </c>
      <c r="D5896" s="10">
        <v>109933.18343328766</v>
      </c>
      <c r="E5896" s="11"/>
      <c r="F5896" s="11"/>
      <c r="G5896" s="11"/>
      <c r="H5896" s="11"/>
      <c r="I5896" s="11"/>
      <c r="J5896" s="11"/>
      <c r="K5896" s="11"/>
      <c r="L5896" s="5">
        <f t="shared" si="276"/>
        <v>0.81871000000000005</v>
      </c>
      <c r="M5896" s="22">
        <f>SUMIFS('[1]pvwatts_Cov KY, 7.0815 kWDC, Ro'!$M$33:$M$8792,'[1]pvwatts_Cov KY, 7.0815 kWDC, Ro'!$Q$33:$Q$8792,N5896,'[1]pvwatts_Cov KY, 7.0815 kWDC, Ro'!$R$33:$R$8792,O5896,'[1]pvwatts_Cov KY, 7.0815 kWDC, Ro'!$S$33:$S$8792,C5896)</f>
        <v>1.611785</v>
      </c>
      <c r="N5896">
        <f t="shared" si="277"/>
        <v>12</v>
      </c>
      <c r="O5896">
        <f t="shared" si="278"/>
        <v>2</v>
      </c>
    </row>
    <row r="5897" spans="1:15">
      <c r="A5897" s="5" t="s">
        <v>3</v>
      </c>
      <c r="B5897" s="8">
        <v>44532</v>
      </c>
      <c r="C5897" s="9">
        <v>16</v>
      </c>
      <c r="D5897" s="10">
        <v>113078.7836556621</v>
      </c>
      <c r="E5897" s="11"/>
      <c r="F5897" s="11"/>
      <c r="G5897" s="11"/>
      <c r="H5897" s="11"/>
      <c r="I5897" s="11"/>
      <c r="J5897" s="11"/>
      <c r="K5897" s="11"/>
      <c r="L5897" s="5">
        <f t="shared" si="276"/>
        <v>0.84214</v>
      </c>
      <c r="M5897" s="22">
        <f>SUMIFS('[1]pvwatts_Cov KY, 7.0815 kWDC, Ro'!$M$33:$M$8792,'[1]pvwatts_Cov KY, 7.0815 kWDC, Ro'!$Q$33:$Q$8792,N5897,'[1]pvwatts_Cov KY, 7.0815 kWDC, Ro'!$R$33:$R$8792,O5897,'[1]pvwatts_Cov KY, 7.0815 kWDC, Ro'!$S$33:$S$8792,C5897)</f>
        <v>1.484337</v>
      </c>
      <c r="N5897">
        <f t="shared" si="277"/>
        <v>12</v>
      </c>
      <c r="O5897">
        <f t="shared" si="278"/>
        <v>2</v>
      </c>
    </row>
    <row r="5898" spans="1:15">
      <c r="A5898" s="5" t="s">
        <v>3</v>
      </c>
      <c r="B5898" s="8">
        <v>44532</v>
      </c>
      <c r="C5898" s="9">
        <v>17</v>
      </c>
      <c r="D5898" s="10">
        <v>123161.18217559406</v>
      </c>
      <c r="E5898" s="11"/>
      <c r="F5898" s="11"/>
      <c r="G5898" s="11"/>
      <c r="H5898" s="11"/>
      <c r="I5898" s="11"/>
      <c r="J5898" s="11"/>
      <c r="K5898" s="11"/>
      <c r="L5898" s="5">
        <f t="shared" si="276"/>
        <v>0.91722999999999999</v>
      </c>
      <c r="M5898" s="22">
        <f>SUMIFS('[1]pvwatts_Cov KY, 7.0815 kWDC, Ro'!$M$33:$M$8792,'[1]pvwatts_Cov KY, 7.0815 kWDC, Ro'!$Q$33:$Q$8792,N5898,'[1]pvwatts_Cov KY, 7.0815 kWDC, Ro'!$R$33:$R$8792,O5898,'[1]pvwatts_Cov KY, 7.0815 kWDC, Ro'!$S$33:$S$8792,C5898)</f>
        <v>0.179091</v>
      </c>
      <c r="N5898">
        <f t="shared" si="277"/>
        <v>12</v>
      </c>
      <c r="O5898">
        <f t="shared" si="278"/>
        <v>2</v>
      </c>
    </row>
    <row r="5899" spans="1:15">
      <c r="A5899" s="5" t="s">
        <v>3</v>
      </c>
      <c r="B5899" s="8">
        <v>44532</v>
      </c>
      <c r="C5899" s="9">
        <v>18</v>
      </c>
      <c r="D5899" s="10">
        <v>146661.51307990454</v>
      </c>
      <c r="E5899" s="11"/>
      <c r="F5899" s="11"/>
      <c r="G5899" s="11"/>
      <c r="H5899" s="11"/>
      <c r="I5899" s="11"/>
      <c r="J5899" s="11"/>
      <c r="K5899" s="11"/>
      <c r="L5899" s="5">
        <f t="shared" si="276"/>
        <v>1.0922400000000001</v>
      </c>
      <c r="M5899" s="22">
        <f>SUMIFS('[1]pvwatts_Cov KY, 7.0815 kWDC, Ro'!$M$33:$M$8792,'[1]pvwatts_Cov KY, 7.0815 kWDC, Ro'!$Q$33:$Q$8792,N5899,'[1]pvwatts_Cov KY, 7.0815 kWDC, Ro'!$R$33:$R$8792,O5899,'[1]pvwatts_Cov KY, 7.0815 kWDC, Ro'!$S$33:$S$8792,C5899)</f>
        <v>0</v>
      </c>
      <c r="N5899">
        <f t="shared" si="277"/>
        <v>12</v>
      </c>
      <c r="O5899">
        <f t="shared" si="278"/>
        <v>2</v>
      </c>
    </row>
    <row r="5900" spans="1:15">
      <c r="A5900" s="5" t="s">
        <v>3</v>
      </c>
      <c r="B5900" s="8">
        <v>44532</v>
      </c>
      <c r="C5900" s="9">
        <v>19</v>
      </c>
      <c r="D5900" s="10">
        <v>161824.55495441286</v>
      </c>
      <c r="E5900" s="11"/>
      <c r="F5900" s="11"/>
      <c r="G5900" s="11"/>
      <c r="H5900" s="11"/>
      <c r="I5900" s="11"/>
      <c r="J5900" s="11"/>
      <c r="K5900" s="11"/>
      <c r="L5900" s="5">
        <f t="shared" si="276"/>
        <v>1.2051700000000001</v>
      </c>
      <c r="M5900" s="22">
        <f>SUMIFS('[1]pvwatts_Cov KY, 7.0815 kWDC, Ro'!$M$33:$M$8792,'[1]pvwatts_Cov KY, 7.0815 kWDC, Ro'!$Q$33:$Q$8792,N5900,'[1]pvwatts_Cov KY, 7.0815 kWDC, Ro'!$R$33:$R$8792,O5900,'[1]pvwatts_Cov KY, 7.0815 kWDC, Ro'!$S$33:$S$8792,C5900)</f>
        <v>0</v>
      </c>
      <c r="N5900">
        <f t="shared" si="277"/>
        <v>12</v>
      </c>
      <c r="O5900">
        <f t="shared" si="278"/>
        <v>2</v>
      </c>
    </row>
    <row r="5901" spans="1:15">
      <c r="A5901" s="5" t="s">
        <v>3</v>
      </c>
      <c r="B5901" s="8">
        <v>44532</v>
      </c>
      <c r="C5901" s="9">
        <v>20</v>
      </c>
      <c r="D5901" s="10">
        <v>164028.95545907546</v>
      </c>
      <c r="E5901" s="11"/>
      <c r="F5901" s="11"/>
      <c r="G5901" s="11"/>
      <c r="H5901" s="11"/>
      <c r="I5901" s="11"/>
      <c r="J5901" s="11"/>
      <c r="K5901" s="11"/>
      <c r="L5901" s="5">
        <f t="shared" si="276"/>
        <v>1.22159</v>
      </c>
      <c r="M5901" s="22">
        <f>SUMIFS('[1]pvwatts_Cov KY, 7.0815 kWDC, Ro'!$M$33:$M$8792,'[1]pvwatts_Cov KY, 7.0815 kWDC, Ro'!$Q$33:$Q$8792,N5901,'[1]pvwatts_Cov KY, 7.0815 kWDC, Ro'!$R$33:$R$8792,O5901,'[1]pvwatts_Cov KY, 7.0815 kWDC, Ro'!$S$33:$S$8792,C5901)</f>
        <v>0</v>
      </c>
      <c r="N5901">
        <f t="shared" si="277"/>
        <v>12</v>
      </c>
      <c r="O5901">
        <f t="shared" si="278"/>
        <v>2</v>
      </c>
    </row>
    <row r="5902" spans="1:15">
      <c r="A5902" s="5" t="s">
        <v>3</v>
      </c>
      <c r="B5902" s="8">
        <v>44532</v>
      </c>
      <c r="C5902" s="9">
        <v>21</v>
      </c>
      <c r="D5902" s="10">
        <v>163147.82164202796</v>
      </c>
      <c r="E5902" s="11"/>
      <c r="F5902" s="11"/>
      <c r="G5902" s="11"/>
      <c r="H5902" s="11"/>
      <c r="I5902" s="11"/>
      <c r="J5902" s="11"/>
      <c r="K5902" s="11"/>
      <c r="L5902" s="5">
        <f t="shared" si="276"/>
        <v>1.21502</v>
      </c>
      <c r="M5902" s="22">
        <f>SUMIFS('[1]pvwatts_Cov KY, 7.0815 kWDC, Ro'!$M$33:$M$8792,'[1]pvwatts_Cov KY, 7.0815 kWDC, Ro'!$Q$33:$Q$8792,N5902,'[1]pvwatts_Cov KY, 7.0815 kWDC, Ro'!$R$33:$R$8792,O5902,'[1]pvwatts_Cov KY, 7.0815 kWDC, Ro'!$S$33:$S$8792,C5902)</f>
        <v>0</v>
      </c>
      <c r="N5902">
        <f t="shared" si="277"/>
        <v>12</v>
      </c>
      <c r="O5902">
        <f t="shared" si="278"/>
        <v>2</v>
      </c>
    </row>
    <row r="5903" spans="1:15">
      <c r="A5903" s="5" t="s">
        <v>3</v>
      </c>
      <c r="B5903" s="8">
        <v>44532</v>
      </c>
      <c r="C5903" s="9">
        <v>22</v>
      </c>
      <c r="D5903" s="10">
        <v>155439.11711553307</v>
      </c>
      <c r="E5903" s="11"/>
      <c r="F5903" s="11"/>
      <c r="G5903" s="11"/>
      <c r="H5903" s="11"/>
      <c r="I5903" s="11"/>
      <c r="J5903" s="11"/>
      <c r="K5903" s="11"/>
      <c r="L5903" s="5">
        <f t="shared" si="276"/>
        <v>1.15761</v>
      </c>
      <c r="M5903" s="22">
        <f>SUMIFS('[1]pvwatts_Cov KY, 7.0815 kWDC, Ro'!$M$33:$M$8792,'[1]pvwatts_Cov KY, 7.0815 kWDC, Ro'!$Q$33:$Q$8792,N5903,'[1]pvwatts_Cov KY, 7.0815 kWDC, Ro'!$R$33:$R$8792,O5903,'[1]pvwatts_Cov KY, 7.0815 kWDC, Ro'!$S$33:$S$8792,C5903)</f>
        <v>0</v>
      </c>
      <c r="N5903">
        <f t="shared" si="277"/>
        <v>12</v>
      </c>
      <c r="O5903">
        <f t="shared" si="278"/>
        <v>2</v>
      </c>
    </row>
    <row r="5904" spans="1:15">
      <c r="A5904" s="5" t="s">
        <v>3</v>
      </c>
      <c r="B5904" s="8">
        <v>44532</v>
      </c>
      <c r="C5904" s="9">
        <v>23</v>
      </c>
      <c r="D5904" s="10">
        <v>142103.19393529117</v>
      </c>
      <c r="E5904" s="11"/>
      <c r="F5904" s="11"/>
      <c r="G5904" s="11"/>
      <c r="H5904" s="11"/>
      <c r="I5904" s="11"/>
      <c r="J5904" s="11"/>
      <c r="K5904" s="11"/>
      <c r="L5904" s="5">
        <f t="shared" si="276"/>
        <v>1.0583</v>
      </c>
      <c r="M5904" s="22">
        <f>SUMIFS('[1]pvwatts_Cov KY, 7.0815 kWDC, Ro'!$M$33:$M$8792,'[1]pvwatts_Cov KY, 7.0815 kWDC, Ro'!$Q$33:$Q$8792,N5904,'[1]pvwatts_Cov KY, 7.0815 kWDC, Ro'!$R$33:$R$8792,O5904,'[1]pvwatts_Cov KY, 7.0815 kWDC, Ro'!$S$33:$S$8792,C5904)</f>
        <v>0</v>
      </c>
      <c r="N5904">
        <f t="shared" si="277"/>
        <v>12</v>
      </c>
      <c r="O5904">
        <f t="shared" si="278"/>
        <v>2</v>
      </c>
    </row>
    <row r="5905" spans="1:15">
      <c r="A5905" s="5" t="s">
        <v>3</v>
      </c>
      <c r="B5905" s="8">
        <v>44532</v>
      </c>
      <c r="C5905" s="9">
        <v>24</v>
      </c>
      <c r="D5905" s="10">
        <v>126622.54738783311</v>
      </c>
      <c r="E5905" s="11"/>
      <c r="F5905" s="11"/>
      <c r="G5905" s="11"/>
      <c r="H5905" s="11"/>
      <c r="I5905" s="11"/>
      <c r="J5905" s="11"/>
      <c r="K5905" s="11"/>
      <c r="L5905" s="5">
        <f t="shared" si="276"/>
        <v>0.94301000000000001</v>
      </c>
      <c r="M5905" s="22">
        <f>SUMIFS('[1]pvwatts_Cov KY, 7.0815 kWDC, Ro'!$M$33:$M$8792,'[1]pvwatts_Cov KY, 7.0815 kWDC, Ro'!$Q$33:$Q$8792,N5905,'[1]pvwatts_Cov KY, 7.0815 kWDC, Ro'!$R$33:$R$8792,O5905,'[1]pvwatts_Cov KY, 7.0815 kWDC, Ro'!$S$33:$S$8792,C5905)</f>
        <v>0</v>
      </c>
      <c r="N5905">
        <f t="shared" si="277"/>
        <v>12</v>
      </c>
      <c r="O5905">
        <f t="shared" si="278"/>
        <v>2</v>
      </c>
    </row>
    <row r="5906" spans="1:15">
      <c r="A5906" s="5" t="s">
        <v>3</v>
      </c>
      <c r="B5906" s="8">
        <v>44533</v>
      </c>
      <c r="C5906" s="9">
        <v>1</v>
      </c>
      <c r="D5906" s="10">
        <v>116043.40551571868</v>
      </c>
      <c r="E5906" s="11"/>
      <c r="F5906" s="11"/>
      <c r="G5906" s="11"/>
      <c r="H5906" s="11"/>
      <c r="I5906" s="11"/>
      <c r="J5906" s="11"/>
      <c r="K5906" s="11"/>
      <c r="L5906" s="5">
        <f t="shared" si="276"/>
        <v>0.86421999999999999</v>
      </c>
      <c r="M5906" s="22">
        <f>SUMIFS('[1]pvwatts_Cov KY, 7.0815 kWDC, Ro'!$M$33:$M$8792,'[1]pvwatts_Cov KY, 7.0815 kWDC, Ro'!$Q$33:$Q$8792,N5906,'[1]pvwatts_Cov KY, 7.0815 kWDC, Ro'!$R$33:$R$8792,O5906,'[1]pvwatts_Cov KY, 7.0815 kWDC, Ro'!$S$33:$S$8792,C5906)</f>
        <v>0</v>
      </c>
      <c r="N5906">
        <f t="shared" si="277"/>
        <v>12</v>
      </c>
      <c r="O5906">
        <f t="shared" si="278"/>
        <v>3</v>
      </c>
    </row>
    <row r="5907" spans="1:15">
      <c r="A5907" s="5" t="s">
        <v>3</v>
      </c>
      <c r="B5907" s="8">
        <v>44533</v>
      </c>
      <c r="C5907" s="9">
        <v>2</v>
      </c>
      <c r="D5907" s="10">
        <v>111880.61354529249</v>
      </c>
      <c r="E5907" s="11"/>
      <c r="F5907" s="11"/>
      <c r="G5907" s="11"/>
      <c r="H5907" s="11"/>
      <c r="I5907" s="11"/>
      <c r="J5907" s="11"/>
      <c r="K5907" s="11"/>
      <c r="L5907" s="5">
        <f t="shared" si="276"/>
        <v>0.83321999999999996</v>
      </c>
      <c r="M5907" s="22">
        <f>SUMIFS('[1]pvwatts_Cov KY, 7.0815 kWDC, Ro'!$M$33:$M$8792,'[1]pvwatts_Cov KY, 7.0815 kWDC, Ro'!$Q$33:$Q$8792,N5907,'[1]pvwatts_Cov KY, 7.0815 kWDC, Ro'!$R$33:$R$8792,O5907,'[1]pvwatts_Cov KY, 7.0815 kWDC, Ro'!$S$33:$S$8792,C5907)</f>
        <v>0</v>
      </c>
      <c r="N5907">
        <f t="shared" si="277"/>
        <v>12</v>
      </c>
      <c r="O5907">
        <f t="shared" si="278"/>
        <v>3</v>
      </c>
    </row>
    <row r="5908" spans="1:15">
      <c r="A5908" s="5" t="s">
        <v>3</v>
      </c>
      <c r="B5908" s="8">
        <v>44533</v>
      </c>
      <c r="C5908" s="9">
        <v>3</v>
      </c>
      <c r="D5908" s="10">
        <v>111406.82674120888</v>
      </c>
      <c r="E5908" s="11"/>
      <c r="F5908" s="11"/>
      <c r="G5908" s="11"/>
      <c r="H5908" s="11"/>
      <c r="I5908" s="11"/>
      <c r="J5908" s="11"/>
      <c r="K5908" s="11"/>
      <c r="L5908" s="5">
        <f t="shared" si="276"/>
        <v>0.82969000000000004</v>
      </c>
      <c r="M5908" s="22">
        <f>SUMIFS('[1]pvwatts_Cov KY, 7.0815 kWDC, Ro'!$M$33:$M$8792,'[1]pvwatts_Cov KY, 7.0815 kWDC, Ro'!$Q$33:$Q$8792,N5908,'[1]pvwatts_Cov KY, 7.0815 kWDC, Ro'!$R$33:$R$8792,O5908,'[1]pvwatts_Cov KY, 7.0815 kWDC, Ro'!$S$33:$S$8792,C5908)</f>
        <v>0</v>
      </c>
      <c r="N5908">
        <f t="shared" si="277"/>
        <v>12</v>
      </c>
      <c r="O5908">
        <f t="shared" si="278"/>
        <v>3</v>
      </c>
    </row>
    <row r="5909" spans="1:15">
      <c r="A5909" s="5" t="s">
        <v>3</v>
      </c>
      <c r="B5909" s="8">
        <v>44533</v>
      </c>
      <c r="C5909" s="9">
        <v>4</v>
      </c>
      <c r="D5909" s="10">
        <v>114864.92511027386</v>
      </c>
      <c r="E5909" s="11"/>
      <c r="F5909" s="11"/>
      <c r="G5909" s="11"/>
      <c r="H5909" s="11"/>
      <c r="I5909" s="11"/>
      <c r="J5909" s="11"/>
      <c r="K5909" s="11"/>
      <c r="L5909" s="5">
        <f t="shared" si="276"/>
        <v>0.85543999999999998</v>
      </c>
      <c r="M5909" s="22">
        <f>SUMIFS('[1]pvwatts_Cov KY, 7.0815 kWDC, Ro'!$M$33:$M$8792,'[1]pvwatts_Cov KY, 7.0815 kWDC, Ro'!$Q$33:$Q$8792,N5909,'[1]pvwatts_Cov KY, 7.0815 kWDC, Ro'!$R$33:$R$8792,O5909,'[1]pvwatts_Cov KY, 7.0815 kWDC, Ro'!$S$33:$S$8792,C5909)</f>
        <v>0</v>
      </c>
      <c r="N5909">
        <f t="shared" si="277"/>
        <v>12</v>
      </c>
      <c r="O5909">
        <f t="shared" si="278"/>
        <v>3</v>
      </c>
    </row>
    <row r="5910" spans="1:15">
      <c r="A5910" s="5" t="s">
        <v>3</v>
      </c>
      <c r="B5910" s="8">
        <v>44533</v>
      </c>
      <c r="C5910" s="9">
        <v>5</v>
      </c>
      <c r="D5910" s="10">
        <v>122236.99346994005</v>
      </c>
      <c r="E5910" s="11"/>
      <c r="F5910" s="11"/>
      <c r="G5910" s="11"/>
      <c r="H5910" s="11"/>
      <c r="I5910" s="11"/>
      <c r="J5910" s="11"/>
      <c r="K5910" s="11"/>
      <c r="L5910" s="5">
        <f t="shared" si="276"/>
        <v>0.91034000000000004</v>
      </c>
      <c r="M5910" s="22">
        <f>SUMIFS('[1]pvwatts_Cov KY, 7.0815 kWDC, Ro'!$M$33:$M$8792,'[1]pvwatts_Cov KY, 7.0815 kWDC, Ro'!$Q$33:$Q$8792,N5910,'[1]pvwatts_Cov KY, 7.0815 kWDC, Ro'!$R$33:$R$8792,O5910,'[1]pvwatts_Cov KY, 7.0815 kWDC, Ro'!$S$33:$S$8792,C5910)</f>
        <v>0</v>
      </c>
      <c r="N5910">
        <f t="shared" si="277"/>
        <v>12</v>
      </c>
      <c r="O5910">
        <f t="shared" si="278"/>
        <v>3</v>
      </c>
    </row>
    <row r="5911" spans="1:15">
      <c r="A5911" s="5" t="s">
        <v>3</v>
      </c>
      <c r="B5911" s="8">
        <v>44533</v>
      </c>
      <c r="C5911" s="9">
        <v>6</v>
      </c>
      <c r="D5911" s="10">
        <v>135348.28076438181</v>
      </c>
      <c r="E5911" s="11"/>
      <c r="F5911" s="11"/>
      <c r="G5911" s="11"/>
      <c r="H5911" s="11"/>
      <c r="I5911" s="11"/>
      <c r="J5911" s="11"/>
      <c r="K5911" s="11"/>
      <c r="L5911" s="5">
        <f t="shared" si="276"/>
        <v>1.0079899999999999</v>
      </c>
      <c r="M5911" s="22">
        <f>SUMIFS('[1]pvwatts_Cov KY, 7.0815 kWDC, Ro'!$M$33:$M$8792,'[1]pvwatts_Cov KY, 7.0815 kWDC, Ro'!$Q$33:$Q$8792,N5911,'[1]pvwatts_Cov KY, 7.0815 kWDC, Ro'!$R$33:$R$8792,O5911,'[1]pvwatts_Cov KY, 7.0815 kWDC, Ro'!$S$33:$S$8792,C5911)</f>
        <v>0</v>
      </c>
      <c r="N5911">
        <f t="shared" si="277"/>
        <v>12</v>
      </c>
      <c r="O5911">
        <f t="shared" si="278"/>
        <v>3</v>
      </c>
    </row>
    <row r="5912" spans="1:15">
      <c r="A5912" s="5" t="s">
        <v>3</v>
      </c>
      <c r="B5912" s="8">
        <v>44533</v>
      </c>
      <c r="C5912" s="9">
        <v>7</v>
      </c>
      <c r="D5912" s="10">
        <v>155661.28200591475</v>
      </c>
      <c r="E5912" s="11"/>
      <c r="F5912" s="11"/>
      <c r="G5912" s="11"/>
      <c r="H5912" s="11"/>
      <c r="I5912" s="11"/>
      <c r="J5912" s="11"/>
      <c r="K5912" s="11"/>
      <c r="L5912" s="5">
        <f t="shared" si="276"/>
        <v>1.15927</v>
      </c>
      <c r="M5912" s="22">
        <f>SUMIFS('[1]pvwatts_Cov KY, 7.0815 kWDC, Ro'!$M$33:$M$8792,'[1]pvwatts_Cov KY, 7.0815 kWDC, Ro'!$Q$33:$Q$8792,N5912,'[1]pvwatts_Cov KY, 7.0815 kWDC, Ro'!$R$33:$R$8792,O5912,'[1]pvwatts_Cov KY, 7.0815 kWDC, Ro'!$S$33:$S$8792,C5912)</f>
        <v>0</v>
      </c>
      <c r="N5912">
        <f t="shared" si="277"/>
        <v>12</v>
      </c>
      <c r="O5912">
        <f t="shared" si="278"/>
        <v>3</v>
      </c>
    </row>
    <row r="5913" spans="1:15">
      <c r="A5913" s="5" t="s">
        <v>3</v>
      </c>
      <c r="B5913" s="8">
        <v>44533</v>
      </c>
      <c r="C5913" s="9">
        <v>8</v>
      </c>
      <c r="D5913" s="10">
        <v>165471.44375482091</v>
      </c>
      <c r="E5913" s="11"/>
      <c r="F5913" s="11"/>
      <c r="G5913" s="11"/>
      <c r="H5913" s="11"/>
      <c r="I5913" s="11"/>
      <c r="J5913" s="11"/>
      <c r="K5913" s="11"/>
      <c r="L5913" s="5">
        <f t="shared" si="276"/>
        <v>1.2323299999999999</v>
      </c>
      <c r="M5913" s="22">
        <f>SUMIFS('[1]pvwatts_Cov KY, 7.0815 kWDC, Ro'!$M$33:$M$8792,'[1]pvwatts_Cov KY, 7.0815 kWDC, Ro'!$Q$33:$Q$8792,N5913,'[1]pvwatts_Cov KY, 7.0815 kWDC, Ro'!$R$33:$R$8792,O5913,'[1]pvwatts_Cov KY, 7.0815 kWDC, Ro'!$S$33:$S$8792,C5913)</f>
        <v>0</v>
      </c>
      <c r="N5913">
        <f t="shared" si="277"/>
        <v>12</v>
      </c>
      <c r="O5913">
        <f t="shared" si="278"/>
        <v>3</v>
      </c>
    </row>
    <row r="5914" spans="1:15">
      <c r="A5914" s="5" t="s">
        <v>3</v>
      </c>
      <c r="B5914" s="8">
        <v>44533</v>
      </c>
      <c r="C5914" s="9">
        <v>9</v>
      </c>
      <c r="D5914" s="10">
        <v>160495.85513693083</v>
      </c>
      <c r="E5914" s="11"/>
      <c r="F5914" s="11"/>
      <c r="G5914" s="11"/>
      <c r="H5914" s="11"/>
      <c r="I5914" s="11"/>
      <c r="J5914" s="11"/>
      <c r="K5914" s="11"/>
      <c r="L5914" s="5">
        <f t="shared" si="276"/>
        <v>1.1952700000000001</v>
      </c>
      <c r="M5914" s="22">
        <f>SUMIFS('[1]pvwatts_Cov KY, 7.0815 kWDC, Ro'!$M$33:$M$8792,'[1]pvwatts_Cov KY, 7.0815 kWDC, Ro'!$Q$33:$Q$8792,N5914,'[1]pvwatts_Cov KY, 7.0815 kWDC, Ro'!$R$33:$R$8792,O5914,'[1]pvwatts_Cov KY, 7.0815 kWDC, Ro'!$S$33:$S$8792,C5914)</f>
        <v>0.12939700000000001</v>
      </c>
      <c r="N5914">
        <f t="shared" si="277"/>
        <v>12</v>
      </c>
      <c r="O5914">
        <f t="shared" si="278"/>
        <v>3</v>
      </c>
    </row>
    <row r="5915" spans="1:15">
      <c r="A5915" s="5" t="s">
        <v>3</v>
      </c>
      <c r="B5915" s="8">
        <v>44533</v>
      </c>
      <c r="C5915" s="9">
        <v>10</v>
      </c>
      <c r="D5915" s="10">
        <v>148170.15796985902</v>
      </c>
      <c r="E5915" s="11"/>
      <c r="F5915" s="11"/>
      <c r="G5915" s="11"/>
      <c r="H5915" s="11"/>
      <c r="I5915" s="11"/>
      <c r="J5915" s="11"/>
      <c r="K5915" s="11"/>
      <c r="L5915" s="5">
        <f t="shared" si="276"/>
        <v>1.10348</v>
      </c>
      <c r="M5915" s="22">
        <f>SUMIFS('[1]pvwatts_Cov KY, 7.0815 kWDC, Ro'!$M$33:$M$8792,'[1]pvwatts_Cov KY, 7.0815 kWDC, Ro'!$Q$33:$Q$8792,N5915,'[1]pvwatts_Cov KY, 7.0815 kWDC, Ro'!$R$33:$R$8792,O5915,'[1]pvwatts_Cov KY, 7.0815 kWDC, Ro'!$S$33:$S$8792,C5915)</f>
        <v>0.41662100000000002</v>
      </c>
      <c r="N5915">
        <f t="shared" si="277"/>
        <v>12</v>
      </c>
      <c r="O5915">
        <f t="shared" si="278"/>
        <v>3</v>
      </c>
    </row>
    <row r="5916" spans="1:15">
      <c r="A5916" s="5" t="s">
        <v>3</v>
      </c>
      <c r="B5916" s="8">
        <v>44533</v>
      </c>
      <c r="C5916" s="9">
        <v>11</v>
      </c>
      <c r="D5916" s="10">
        <v>138709.21086493277</v>
      </c>
      <c r="E5916" s="11"/>
      <c r="F5916" s="11"/>
      <c r="G5916" s="11"/>
      <c r="H5916" s="11"/>
      <c r="I5916" s="11"/>
      <c r="J5916" s="11"/>
      <c r="K5916" s="11"/>
      <c r="L5916" s="5">
        <f t="shared" si="276"/>
        <v>1.03302</v>
      </c>
      <c r="M5916" s="22">
        <f>SUMIFS('[1]pvwatts_Cov KY, 7.0815 kWDC, Ro'!$M$33:$M$8792,'[1]pvwatts_Cov KY, 7.0815 kWDC, Ro'!$Q$33:$Q$8792,N5916,'[1]pvwatts_Cov KY, 7.0815 kWDC, Ro'!$R$33:$R$8792,O5916,'[1]pvwatts_Cov KY, 7.0815 kWDC, Ro'!$S$33:$S$8792,C5916)</f>
        <v>0.65457399999999999</v>
      </c>
      <c r="N5916">
        <f t="shared" si="277"/>
        <v>12</v>
      </c>
      <c r="O5916">
        <f t="shared" si="278"/>
        <v>3</v>
      </c>
    </row>
    <row r="5917" spans="1:15">
      <c r="A5917" s="5" t="s">
        <v>3</v>
      </c>
      <c r="B5917" s="8">
        <v>44533</v>
      </c>
      <c r="C5917" s="9">
        <v>12</v>
      </c>
      <c r="D5917" s="10">
        <v>130524.6414191379</v>
      </c>
      <c r="E5917" s="11"/>
      <c r="F5917" s="11"/>
      <c r="G5917" s="11"/>
      <c r="H5917" s="11"/>
      <c r="I5917" s="11"/>
      <c r="J5917" s="11"/>
      <c r="K5917" s="11"/>
      <c r="L5917" s="5">
        <f t="shared" si="276"/>
        <v>0.97206999999999999</v>
      </c>
      <c r="M5917" s="22">
        <f>SUMIFS('[1]pvwatts_Cov KY, 7.0815 kWDC, Ro'!$M$33:$M$8792,'[1]pvwatts_Cov KY, 7.0815 kWDC, Ro'!$Q$33:$Q$8792,N5917,'[1]pvwatts_Cov KY, 7.0815 kWDC, Ro'!$R$33:$R$8792,O5917,'[1]pvwatts_Cov KY, 7.0815 kWDC, Ro'!$S$33:$S$8792,C5917)</f>
        <v>2.114881</v>
      </c>
      <c r="N5917">
        <f t="shared" si="277"/>
        <v>12</v>
      </c>
      <c r="O5917">
        <f t="shared" si="278"/>
        <v>3</v>
      </c>
    </row>
    <row r="5918" spans="1:15">
      <c r="A5918" s="5" t="s">
        <v>3</v>
      </c>
      <c r="B5918" s="8">
        <v>44533</v>
      </c>
      <c r="C5918" s="9">
        <v>13</v>
      </c>
      <c r="D5918" s="10">
        <v>124332.80203751418</v>
      </c>
      <c r="E5918" s="11"/>
      <c r="F5918" s="11"/>
      <c r="G5918" s="11"/>
      <c r="H5918" s="11"/>
      <c r="I5918" s="11"/>
      <c r="J5918" s="11"/>
      <c r="K5918" s="11"/>
      <c r="L5918" s="5">
        <f t="shared" si="276"/>
        <v>0.92595000000000005</v>
      </c>
      <c r="M5918" s="22">
        <f>SUMIFS('[1]pvwatts_Cov KY, 7.0815 kWDC, Ro'!$M$33:$M$8792,'[1]pvwatts_Cov KY, 7.0815 kWDC, Ro'!$Q$33:$Q$8792,N5918,'[1]pvwatts_Cov KY, 7.0815 kWDC, Ro'!$R$33:$R$8792,O5918,'[1]pvwatts_Cov KY, 7.0815 kWDC, Ro'!$S$33:$S$8792,C5918)</f>
        <v>2.539288</v>
      </c>
      <c r="N5918">
        <f t="shared" si="277"/>
        <v>12</v>
      </c>
      <c r="O5918">
        <f t="shared" si="278"/>
        <v>3</v>
      </c>
    </row>
    <row r="5919" spans="1:15">
      <c r="A5919" s="5" t="s">
        <v>3</v>
      </c>
      <c r="B5919" s="8">
        <v>44533</v>
      </c>
      <c r="C5919" s="9">
        <v>14</v>
      </c>
      <c r="D5919" s="10">
        <v>118875.86401426024</v>
      </c>
      <c r="E5919" s="11"/>
      <c r="F5919" s="11"/>
      <c r="G5919" s="11"/>
      <c r="H5919" s="11"/>
      <c r="I5919" s="11"/>
      <c r="J5919" s="11"/>
      <c r="K5919" s="11"/>
      <c r="L5919" s="5">
        <f t="shared" si="276"/>
        <v>0.88531000000000004</v>
      </c>
      <c r="M5919" s="22">
        <f>SUMIFS('[1]pvwatts_Cov KY, 7.0815 kWDC, Ro'!$M$33:$M$8792,'[1]pvwatts_Cov KY, 7.0815 kWDC, Ro'!$Q$33:$Q$8792,N5919,'[1]pvwatts_Cov KY, 7.0815 kWDC, Ro'!$R$33:$R$8792,O5919,'[1]pvwatts_Cov KY, 7.0815 kWDC, Ro'!$S$33:$S$8792,C5919)</f>
        <v>1.697856</v>
      </c>
      <c r="N5919">
        <f t="shared" si="277"/>
        <v>12</v>
      </c>
      <c r="O5919">
        <f t="shared" si="278"/>
        <v>3</v>
      </c>
    </row>
    <row r="5920" spans="1:15">
      <c r="A5920" s="5" t="s">
        <v>3</v>
      </c>
      <c r="B5920" s="8">
        <v>44533</v>
      </c>
      <c r="C5920" s="9">
        <v>15</v>
      </c>
      <c r="D5920" s="10">
        <v>115584.56538721439</v>
      </c>
      <c r="E5920" s="11"/>
      <c r="F5920" s="11"/>
      <c r="G5920" s="11"/>
      <c r="H5920" s="11"/>
      <c r="I5920" s="11"/>
      <c r="J5920" s="11"/>
      <c r="K5920" s="11"/>
      <c r="L5920" s="5">
        <f t="shared" si="276"/>
        <v>0.86080000000000001</v>
      </c>
      <c r="M5920" s="22">
        <f>SUMIFS('[1]pvwatts_Cov KY, 7.0815 kWDC, Ro'!$M$33:$M$8792,'[1]pvwatts_Cov KY, 7.0815 kWDC, Ro'!$Q$33:$Q$8792,N5920,'[1]pvwatts_Cov KY, 7.0815 kWDC, Ro'!$R$33:$R$8792,O5920,'[1]pvwatts_Cov KY, 7.0815 kWDC, Ro'!$S$33:$S$8792,C5920)</f>
        <v>1.2796529999999999</v>
      </c>
      <c r="N5920">
        <f t="shared" si="277"/>
        <v>12</v>
      </c>
      <c r="O5920">
        <f t="shared" si="278"/>
        <v>3</v>
      </c>
    </row>
    <row r="5921" spans="1:15">
      <c r="A5921" s="5" t="s">
        <v>3</v>
      </c>
      <c r="B5921" s="8">
        <v>44533</v>
      </c>
      <c r="C5921" s="9">
        <v>16</v>
      </c>
      <c r="D5921" s="10">
        <v>118347.42315856426</v>
      </c>
      <c r="E5921" s="11"/>
      <c r="F5921" s="11"/>
      <c r="G5921" s="11"/>
      <c r="H5921" s="11"/>
      <c r="I5921" s="11"/>
      <c r="J5921" s="11"/>
      <c r="K5921" s="11"/>
      <c r="L5921" s="5">
        <f t="shared" si="276"/>
        <v>0.88138000000000005</v>
      </c>
      <c r="M5921" s="22">
        <f>SUMIFS('[1]pvwatts_Cov KY, 7.0815 kWDC, Ro'!$M$33:$M$8792,'[1]pvwatts_Cov KY, 7.0815 kWDC, Ro'!$Q$33:$Q$8792,N5921,'[1]pvwatts_Cov KY, 7.0815 kWDC, Ro'!$R$33:$R$8792,O5921,'[1]pvwatts_Cov KY, 7.0815 kWDC, Ro'!$S$33:$S$8792,C5921)</f>
        <v>0.90982200000000002</v>
      </c>
      <c r="N5921">
        <f t="shared" si="277"/>
        <v>12</v>
      </c>
      <c r="O5921">
        <f t="shared" si="278"/>
        <v>3</v>
      </c>
    </row>
    <row r="5922" spans="1:15">
      <c r="A5922" s="5" t="s">
        <v>3</v>
      </c>
      <c r="B5922" s="8">
        <v>44533</v>
      </c>
      <c r="C5922" s="9">
        <v>17</v>
      </c>
      <c r="D5922" s="10">
        <v>127830.5056255064</v>
      </c>
      <c r="E5922" s="11"/>
      <c r="F5922" s="11"/>
      <c r="G5922" s="11"/>
      <c r="H5922" s="11"/>
      <c r="I5922" s="11"/>
      <c r="J5922" s="11"/>
      <c r="K5922" s="11"/>
      <c r="L5922" s="5">
        <f t="shared" si="276"/>
        <v>0.95199999999999996</v>
      </c>
      <c r="M5922" s="22">
        <f>SUMIFS('[1]pvwatts_Cov KY, 7.0815 kWDC, Ro'!$M$33:$M$8792,'[1]pvwatts_Cov KY, 7.0815 kWDC, Ro'!$Q$33:$Q$8792,N5922,'[1]pvwatts_Cov KY, 7.0815 kWDC, Ro'!$R$33:$R$8792,O5922,'[1]pvwatts_Cov KY, 7.0815 kWDC, Ro'!$S$33:$S$8792,C5922)</f>
        <v>0.20896899999999999</v>
      </c>
      <c r="N5922">
        <f t="shared" si="277"/>
        <v>12</v>
      </c>
      <c r="O5922">
        <f t="shared" si="278"/>
        <v>3</v>
      </c>
    </row>
    <row r="5923" spans="1:15">
      <c r="A5923" s="5" t="s">
        <v>3</v>
      </c>
      <c r="B5923" s="8">
        <v>44533</v>
      </c>
      <c r="C5923" s="9">
        <v>18</v>
      </c>
      <c r="D5923" s="10">
        <v>148409.908795414</v>
      </c>
      <c r="E5923" s="11"/>
      <c r="F5923" s="11"/>
      <c r="G5923" s="11"/>
      <c r="H5923" s="11"/>
      <c r="I5923" s="11"/>
      <c r="J5923" s="11"/>
      <c r="K5923" s="11"/>
      <c r="L5923" s="5">
        <f t="shared" si="276"/>
        <v>1.1052599999999999</v>
      </c>
      <c r="M5923" s="22">
        <f>SUMIFS('[1]pvwatts_Cov KY, 7.0815 kWDC, Ro'!$M$33:$M$8792,'[1]pvwatts_Cov KY, 7.0815 kWDC, Ro'!$Q$33:$Q$8792,N5923,'[1]pvwatts_Cov KY, 7.0815 kWDC, Ro'!$R$33:$R$8792,O5923,'[1]pvwatts_Cov KY, 7.0815 kWDC, Ro'!$S$33:$S$8792,C5923)</f>
        <v>0</v>
      </c>
      <c r="N5923">
        <f t="shared" si="277"/>
        <v>12</v>
      </c>
      <c r="O5923">
        <f t="shared" si="278"/>
        <v>3</v>
      </c>
    </row>
    <row r="5924" spans="1:15">
      <c r="A5924" s="5" t="s">
        <v>3</v>
      </c>
      <c r="B5924" s="8">
        <v>44533</v>
      </c>
      <c r="C5924" s="9">
        <v>19</v>
      </c>
      <c r="D5924" s="10">
        <v>158746.86994360719</v>
      </c>
      <c r="E5924" s="11"/>
      <c r="F5924" s="11"/>
      <c r="G5924" s="11"/>
      <c r="H5924" s="11"/>
      <c r="I5924" s="11"/>
      <c r="J5924" s="11"/>
      <c r="K5924" s="11"/>
      <c r="L5924" s="5">
        <f t="shared" si="276"/>
        <v>1.18225</v>
      </c>
      <c r="M5924" s="22">
        <f>SUMIFS('[1]pvwatts_Cov KY, 7.0815 kWDC, Ro'!$M$33:$M$8792,'[1]pvwatts_Cov KY, 7.0815 kWDC, Ro'!$Q$33:$Q$8792,N5924,'[1]pvwatts_Cov KY, 7.0815 kWDC, Ro'!$R$33:$R$8792,O5924,'[1]pvwatts_Cov KY, 7.0815 kWDC, Ro'!$S$33:$S$8792,C5924)</f>
        <v>0</v>
      </c>
      <c r="N5924">
        <f t="shared" si="277"/>
        <v>12</v>
      </c>
      <c r="O5924">
        <f t="shared" si="278"/>
        <v>3</v>
      </c>
    </row>
    <row r="5925" spans="1:15">
      <c r="A5925" s="5" t="s">
        <v>3</v>
      </c>
      <c r="B5925" s="8">
        <v>44533</v>
      </c>
      <c r="C5925" s="9">
        <v>20</v>
      </c>
      <c r="D5925" s="10">
        <v>158700.52632296225</v>
      </c>
      <c r="E5925" s="11"/>
      <c r="F5925" s="11"/>
      <c r="G5925" s="11"/>
      <c r="H5925" s="11"/>
      <c r="I5925" s="11"/>
      <c r="J5925" s="11"/>
      <c r="K5925" s="11"/>
      <c r="L5925" s="5">
        <f t="shared" si="276"/>
        <v>1.1819</v>
      </c>
      <c r="M5925" s="22">
        <f>SUMIFS('[1]pvwatts_Cov KY, 7.0815 kWDC, Ro'!$M$33:$M$8792,'[1]pvwatts_Cov KY, 7.0815 kWDC, Ro'!$Q$33:$Q$8792,N5925,'[1]pvwatts_Cov KY, 7.0815 kWDC, Ro'!$R$33:$R$8792,O5925,'[1]pvwatts_Cov KY, 7.0815 kWDC, Ro'!$S$33:$S$8792,C5925)</f>
        <v>0</v>
      </c>
      <c r="N5925">
        <f t="shared" si="277"/>
        <v>12</v>
      </c>
      <c r="O5925">
        <f t="shared" si="278"/>
        <v>3</v>
      </c>
    </row>
    <row r="5926" spans="1:15">
      <c r="A5926" s="5" t="s">
        <v>3</v>
      </c>
      <c r="B5926" s="8">
        <v>44533</v>
      </c>
      <c r="C5926" s="9">
        <v>21</v>
      </c>
      <c r="D5926" s="10">
        <v>158125.4829824988</v>
      </c>
      <c r="E5926" s="11"/>
      <c r="F5926" s="11"/>
      <c r="G5926" s="11"/>
      <c r="H5926" s="11"/>
      <c r="I5926" s="11"/>
      <c r="J5926" s="11"/>
      <c r="K5926" s="11"/>
      <c r="L5926" s="5">
        <f t="shared" si="276"/>
        <v>1.1776199999999999</v>
      </c>
      <c r="M5926" s="22">
        <f>SUMIFS('[1]pvwatts_Cov KY, 7.0815 kWDC, Ro'!$M$33:$M$8792,'[1]pvwatts_Cov KY, 7.0815 kWDC, Ro'!$Q$33:$Q$8792,N5926,'[1]pvwatts_Cov KY, 7.0815 kWDC, Ro'!$R$33:$R$8792,O5926,'[1]pvwatts_Cov KY, 7.0815 kWDC, Ro'!$S$33:$S$8792,C5926)</f>
        <v>0</v>
      </c>
      <c r="N5926">
        <f t="shared" si="277"/>
        <v>12</v>
      </c>
      <c r="O5926">
        <f t="shared" si="278"/>
        <v>3</v>
      </c>
    </row>
    <row r="5927" spans="1:15">
      <c r="A5927" s="5" t="s">
        <v>3</v>
      </c>
      <c r="B5927" s="8">
        <v>44533</v>
      </c>
      <c r="C5927" s="9">
        <v>22</v>
      </c>
      <c r="D5927" s="10">
        <v>154853.73603532655</v>
      </c>
      <c r="E5927" s="11"/>
      <c r="F5927" s="11"/>
      <c r="G5927" s="11"/>
      <c r="H5927" s="11"/>
      <c r="I5927" s="11"/>
      <c r="J5927" s="11"/>
      <c r="K5927" s="11"/>
      <c r="L5927" s="5">
        <f t="shared" si="276"/>
        <v>1.1532500000000001</v>
      </c>
      <c r="M5927" s="22">
        <f>SUMIFS('[1]pvwatts_Cov KY, 7.0815 kWDC, Ro'!$M$33:$M$8792,'[1]pvwatts_Cov KY, 7.0815 kWDC, Ro'!$Q$33:$Q$8792,N5927,'[1]pvwatts_Cov KY, 7.0815 kWDC, Ro'!$R$33:$R$8792,O5927,'[1]pvwatts_Cov KY, 7.0815 kWDC, Ro'!$S$33:$S$8792,C5927)</f>
        <v>0</v>
      </c>
      <c r="N5927">
        <f t="shared" si="277"/>
        <v>12</v>
      </c>
      <c r="O5927">
        <f t="shared" si="278"/>
        <v>3</v>
      </c>
    </row>
    <row r="5928" spans="1:15">
      <c r="A5928" s="5" t="s">
        <v>3</v>
      </c>
      <c r="B5928" s="8">
        <v>44533</v>
      </c>
      <c r="C5928" s="9">
        <v>23</v>
      </c>
      <c r="D5928" s="10">
        <v>147865.41241322312</v>
      </c>
      <c r="E5928" s="11"/>
      <c r="F5928" s="11"/>
      <c r="G5928" s="11"/>
      <c r="H5928" s="11"/>
      <c r="I5928" s="11"/>
      <c r="J5928" s="11"/>
      <c r="K5928" s="11"/>
      <c r="L5928" s="5">
        <f t="shared" si="276"/>
        <v>1.10121</v>
      </c>
      <c r="M5928" s="22">
        <f>SUMIFS('[1]pvwatts_Cov KY, 7.0815 kWDC, Ro'!$M$33:$M$8792,'[1]pvwatts_Cov KY, 7.0815 kWDC, Ro'!$Q$33:$Q$8792,N5928,'[1]pvwatts_Cov KY, 7.0815 kWDC, Ro'!$R$33:$R$8792,O5928,'[1]pvwatts_Cov KY, 7.0815 kWDC, Ro'!$S$33:$S$8792,C5928)</f>
        <v>0</v>
      </c>
      <c r="N5928">
        <f t="shared" si="277"/>
        <v>12</v>
      </c>
      <c r="O5928">
        <f t="shared" si="278"/>
        <v>3</v>
      </c>
    </row>
    <row r="5929" spans="1:15">
      <c r="A5929" s="5" t="s">
        <v>3</v>
      </c>
      <c r="B5929" s="8">
        <v>44533</v>
      </c>
      <c r="C5929" s="9">
        <v>24</v>
      </c>
      <c r="D5929" s="10">
        <v>136802.05473367363</v>
      </c>
      <c r="E5929" s="11"/>
      <c r="F5929" s="11"/>
      <c r="G5929" s="11"/>
      <c r="H5929" s="11"/>
      <c r="I5929" s="11"/>
      <c r="J5929" s="11"/>
      <c r="K5929" s="11"/>
      <c r="L5929" s="5">
        <f t="shared" si="276"/>
        <v>1.0188200000000001</v>
      </c>
      <c r="M5929" s="22">
        <f>SUMIFS('[1]pvwatts_Cov KY, 7.0815 kWDC, Ro'!$M$33:$M$8792,'[1]pvwatts_Cov KY, 7.0815 kWDC, Ro'!$Q$33:$Q$8792,N5929,'[1]pvwatts_Cov KY, 7.0815 kWDC, Ro'!$R$33:$R$8792,O5929,'[1]pvwatts_Cov KY, 7.0815 kWDC, Ro'!$S$33:$S$8792,C5929)</f>
        <v>0</v>
      </c>
      <c r="N5929">
        <f t="shared" si="277"/>
        <v>12</v>
      </c>
      <c r="O5929">
        <f t="shared" si="278"/>
        <v>3</v>
      </c>
    </row>
    <row r="5930" spans="1:15">
      <c r="A5930" s="5" t="s">
        <v>3</v>
      </c>
      <c r="B5930" s="8">
        <v>44534</v>
      </c>
      <c r="C5930" s="9">
        <v>1</v>
      </c>
      <c r="D5930" s="10">
        <v>127505.26374848632</v>
      </c>
      <c r="E5930" s="11"/>
      <c r="F5930" s="11"/>
      <c r="G5930" s="11"/>
      <c r="H5930" s="11"/>
      <c r="I5930" s="11"/>
      <c r="J5930" s="11"/>
      <c r="K5930" s="11"/>
      <c r="L5930" s="5">
        <f t="shared" si="276"/>
        <v>0.94957999999999998</v>
      </c>
      <c r="M5930" s="22">
        <f>SUMIFS('[1]pvwatts_Cov KY, 7.0815 kWDC, Ro'!$M$33:$M$8792,'[1]pvwatts_Cov KY, 7.0815 kWDC, Ro'!$Q$33:$Q$8792,N5930,'[1]pvwatts_Cov KY, 7.0815 kWDC, Ro'!$R$33:$R$8792,O5930,'[1]pvwatts_Cov KY, 7.0815 kWDC, Ro'!$S$33:$S$8792,C5930)</f>
        <v>0</v>
      </c>
      <c r="N5930">
        <f t="shared" si="277"/>
        <v>12</v>
      </c>
      <c r="O5930">
        <f t="shared" si="278"/>
        <v>4</v>
      </c>
    </row>
    <row r="5931" spans="1:15">
      <c r="A5931" s="5" t="s">
        <v>3</v>
      </c>
      <c r="B5931" s="8">
        <v>44534</v>
      </c>
      <c r="C5931" s="9">
        <v>2</v>
      </c>
      <c r="D5931" s="10">
        <v>122461.19137187874</v>
      </c>
      <c r="E5931" s="11"/>
      <c r="F5931" s="11"/>
      <c r="G5931" s="11"/>
      <c r="H5931" s="11"/>
      <c r="I5931" s="11"/>
      <c r="J5931" s="11"/>
      <c r="K5931" s="11"/>
      <c r="L5931" s="5">
        <f t="shared" si="276"/>
        <v>0.91200999999999999</v>
      </c>
      <c r="M5931" s="22">
        <f>SUMIFS('[1]pvwatts_Cov KY, 7.0815 kWDC, Ro'!$M$33:$M$8792,'[1]pvwatts_Cov KY, 7.0815 kWDC, Ro'!$Q$33:$Q$8792,N5931,'[1]pvwatts_Cov KY, 7.0815 kWDC, Ro'!$R$33:$R$8792,O5931,'[1]pvwatts_Cov KY, 7.0815 kWDC, Ro'!$S$33:$S$8792,C5931)</f>
        <v>0</v>
      </c>
      <c r="N5931">
        <f t="shared" si="277"/>
        <v>12</v>
      </c>
      <c r="O5931">
        <f t="shared" si="278"/>
        <v>4</v>
      </c>
    </row>
    <row r="5932" spans="1:15">
      <c r="A5932" s="5" t="s">
        <v>3</v>
      </c>
      <c r="B5932" s="8">
        <v>44534</v>
      </c>
      <c r="C5932" s="9">
        <v>3</v>
      </c>
      <c r="D5932" s="10">
        <v>120561.33223084515</v>
      </c>
      <c r="E5932" s="11"/>
      <c r="F5932" s="11"/>
      <c r="G5932" s="11"/>
      <c r="H5932" s="11"/>
      <c r="I5932" s="11"/>
      <c r="J5932" s="11"/>
      <c r="K5932" s="11"/>
      <c r="L5932" s="5">
        <f t="shared" si="276"/>
        <v>0.89786999999999995</v>
      </c>
      <c r="M5932" s="22">
        <f>SUMIFS('[1]pvwatts_Cov KY, 7.0815 kWDC, Ro'!$M$33:$M$8792,'[1]pvwatts_Cov KY, 7.0815 kWDC, Ro'!$Q$33:$Q$8792,N5932,'[1]pvwatts_Cov KY, 7.0815 kWDC, Ro'!$R$33:$R$8792,O5932,'[1]pvwatts_Cov KY, 7.0815 kWDC, Ro'!$S$33:$S$8792,C5932)</f>
        <v>0</v>
      </c>
      <c r="N5932">
        <f t="shared" si="277"/>
        <v>12</v>
      </c>
      <c r="O5932">
        <f t="shared" si="278"/>
        <v>4</v>
      </c>
    </row>
    <row r="5933" spans="1:15">
      <c r="A5933" s="5" t="s">
        <v>3</v>
      </c>
      <c r="B5933" s="8">
        <v>44534</v>
      </c>
      <c r="C5933" s="9">
        <v>4</v>
      </c>
      <c r="D5933" s="10">
        <v>121522.99775286899</v>
      </c>
      <c r="E5933" s="11"/>
      <c r="F5933" s="11"/>
      <c r="G5933" s="11"/>
      <c r="H5933" s="11"/>
      <c r="I5933" s="11"/>
      <c r="J5933" s="11"/>
      <c r="K5933" s="11"/>
      <c r="L5933" s="5">
        <f t="shared" si="276"/>
        <v>0.90503</v>
      </c>
      <c r="M5933" s="22">
        <f>SUMIFS('[1]pvwatts_Cov KY, 7.0815 kWDC, Ro'!$M$33:$M$8792,'[1]pvwatts_Cov KY, 7.0815 kWDC, Ro'!$Q$33:$Q$8792,N5933,'[1]pvwatts_Cov KY, 7.0815 kWDC, Ro'!$R$33:$R$8792,O5933,'[1]pvwatts_Cov KY, 7.0815 kWDC, Ro'!$S$33:$S$8792,C5933)</f>
        <v>0</v>
      </c>
      <c r="N5933">
        <f t="shared" si="277"/>
        <v>12</v>
      </c>
      <c r="O5933">
        <f t="shared" si="278"/>
        <v>4</v>
      </c>
    </row>
    <row r="5934" spans="1:15">
      <c r="A5934" s="5" t="s">
        <v>3</v>
      </c>
      <c r="B5934" s="8">
        <v>44534</v>
      </c>
      <c r="C5934" s="9">
        <v>5</v>
      </c>
      <c r="D5934" s="10">
        <v>125314.34051077621</v>
      </c>
      <c r="E5934" s="11"/>
      <c r="F5934" s="11"/>
      <c r="G5934" s="11"/>
      <c r="H5934" s="11"/>
      <c r="I5934" s="11"/>
      <c r="J5934" s="11"/>
      <c r="K5934" s="11"/>
      <c r="L5934" s="5">
        <f t="shared" si="276"/>
        <v>0.93325999999999998</v>
      </c>
      <c r="M5934" s="22">
        <f>SUMIFS('[1]pvwatts_Cov KY, 7.0815 kWDC, Ro'!$M$33:$M$8792,'[1]pvwatts_Cov KY, 7.0815 kWDC, Ro'!$Q$33:$Q$8792,N5934,'[1]pvwatts_Cov KY, 7.0815 kWDC, Ro'!$R$33:$R$8792,O5934,'[1]pvwatts_Cov KY, 7.0815 kWDC, Ro'!$S$33:$S$8792,C5934)</f>
        <v>0</v>
      </c>
      <c r="N5934">
        <f t="shared" si="277"/>
        <v>12</v>
      </c>
      <c r="O5934">
        <f t="shared" si="278"/>
        <v>4</v>
      </c>
    </row>
    <row r="5935" spans="1:15">
      <c r="A5935" s="5" t="s">
        <v>3</v>
      </c>
      <c r="B5935" s="8">
        <v>44534</v>
      </c>
      <c r="C5935" s="9">
        <v>6</v>
      </c>
      <c r="D5935" s="10">
        <v>131657.91072668345</v>
      </c>
      <c r="E5935" s="11"/>
      <c r="F5935" s="11"/>
      <c r="G5935" s="11"/>
      <c r="H5935" s="11"/>
      <c r="I5935" s="11"/>
      <c r="J5935" s="11"/>
      <c r="K5935" s="11"/>
      <c r="L5935" s="5">
        <f t="shared" si="276"/>
        <v>0.98050999999999999</v>
      </c>
      <c r="M5935" s="22">
        <f>SUMIFS('[1]pvwatts_Cov KY, 7.0815 kWDC, Ro'!$M$33:$M$8792,'[1]pvwatts_Cov KY, 7.0815 kWDC, Ro'!$Q$33:$Q$8792,N5935,'[1]pvwatts_Cov KY, 7.0815 kWDC, Ro'!$R$33:$R$8792,O5935,'[1]pvwatts_Cov KY, 7.0815 kWDC, Ro'!$S$33:$S$8792,C5935)</f>
        <v>0</v>
      </c>
      <c r="N5935">
        <f t="shared" si="277"/>
        <v>12</v>
      </c>
      <c r="O5935">
        <f t="shared" si="278"/>
        <v>4</v>
      </c>
    </row>
    <row r="5936" spans="1:15">
      <c r="A5936" s="5" t="s">
        <v>3</v>
      </c>
      <c r="B5936" s="8">
        <v>44534</v>
      </c>
      <c r="C5936" s="9">
        <v>7</v>
      </c>
      <c r="D5936" s="10">
        <v>141600.53880768552</v>
      </c>
      <c r="E5936" s="11"/>
      <c r="F5936" s="11"/>
      <c r="G5936" s="11"/>
      <c r="H5936" s="11"/>
      <c r="I5936" s="11"/>
      <c r="J5936" s="11"/>
      <c r="K5936" s="11"/>
      <c r="L5936" s="5">
        <f t="shared" si="276"/>
        <v>1.0545500000000001</v>
      </c>
      <c r="M5936" s="22">
        <f>SUMIFS('[1]pvwatts_Cov KY, 7.0815 kWDC, Ro'!$M$33:$M$8792,'[1]pvwatts_Cov KY, 7.0815 kWDC, Ro'!$Q$33:$Q$8792,N5936,'[1]pvwatts_Cov KY, 7.0815 kWDC, Ro'!$R$33:$R$8792,O5936,'[1]pvwatts_Cov KY, 7.0815 kWDC, Ro'!$S$33:$S$8792,C5936)</f>
        <v>0</v>
      </c>
      <c r="N5936">
        <f t="shared" si="277"/>
        <v>12</v>
      </c>
      <c r="O5936">
        <f t="shared" si="278"/>
        <v>4</v>
      </c>
    </row>
    <row r="5937" spans="1:15">
      <c r="A5937" s="5" t="s">
        <v>3</v>
      </c>
      <c r="B5937" s="8">
        <v>44534</v>
      </c>
      <c r="C5937" s="9">
        <v>8</v>
      </c>
      <c r="D5937" s="10">
        <v>155638.3845355254</v>
      </c>
      <c r="E5937" s="11"/>
      <c r="F5937" s="11"/>
      <c r="G5937" s="11"/>
      <c r="H5937" s="11"/>
      <c r="I5937" s="11"/>
      <c r="J5937" s="11"/>
      <c r="K5937" s="11"/>
      <c r="L5937" s="5">
        <f t="shared" si="276"/>
        <v>1.1591</v>
      </c>
      <c r="M5937" s="22">
        <f>SUMIFS('[1]pvwatts_Cov KY, 7.0815 kWDC, Ro'!$M$33:$M$8792,'[1]pvwatts_Cov KY, 7.0815 kWDC, Ro'!$Q$33:$Q$8792,N5937,'[1]pvwatts_Cov KY, 7.0815 kWDC, Ro'!$R$33:$R$8792,O5937,'[1]pvwatts_Cov KY, 7.0815 kWDC, Ro'!$S$33:$S$8792,C5937)</f>
        <v>0</v>
      </c>
      <c r="N5937">
        <f t="shared" si="277"/>
        <v>12</v>
      </c>
      <c r="O5937">
        <f t="shared" si="278"/>
        <v>4</v>
      </c>
    </row>
    <row r="5938" spans="1:15">
      <c r="A5938" s="5" t="s">
        <v>3</v>
      </c>
      <c r="B5938" s="8">
        <v>44534</v>
      </c>
      <c r="C5938" s="9">
        <v>9</v>
      </c>
      <c r="D5938" s="10">
        <v>168054.92202917606</v>
      </c>
      <c r="E5938" s="11"/>
      <c r="F5938" s="11"/>
      <c r="G5938" s="11"/>
      <c r="H5938" s="11"/>
      <c r="I5938" s="11"/>
      <c r="J5938" s="11"/>
      <c r="K5938" s="11"/>
      <c r="L5938" s="5">
        <f t="shared" si="276"/>
        <v>1.2515700000000001</v>
      </c>
      <c r="M5938" s="22">
        <f>SUMIFS('[1]pvwatts_Cov KY, 7.0815 kWDC, Ro'!$M$33:$M$8792,'[1]pvwatts_Cov KY, 7.0815 kWDC, Ro'!$Q$33:$Q$8792,N5938,'[1]pvwatts_Cov KY, 7.0815 kWDC, Ro'!$R$33:$R$8792,O5938,'[1]pvwatts_Cov KY, 7.0815 kWDC, Ro'!$S$33:$S$8792,C5938)</f>
        <v>4.6510999999999997E-2</v>
      </c>
      <c r="N5938">
        <f t="shared" si="277"/>
        <v>12</v>
      </c>
      <c r="O5938">
        <f t="shared" si="278"/>
        <v>4</v>
      </c>
    </row>
    <row r="5939" spans="1:15">
      <c r="A5939" s="5" t="s">
        <v>3</v>
      </c>
      <c r="B5939" s="8">
        <v>44534</v>
      </c>
      <c r="C5939" s="9">
        <v>10</v>
      </c>
      <c r="D5939" s="10">
        <v>168460.63051482741</v>
      </c>
      <c r="E5939" s="11"/>
      <c r="F5939" s="11"/>
      <c r="G5939" s="11"/>
      <c r="H5939" s="11"/>
      <c r="I5939" s="11"/>
      <c r="J5939" s="11"/>
      <c r="K5939" s="11"/>
      <c r="L5939" s="5">
        <f t="shared" si="276"/>
        <v>1.2545900000000001</v>
      </c>
      <c r="M5939" s="22">
        <f>SUMIFS('[1]pvwatts_Cov KY, 7.0815 kWDC, Ro'!$M$33:$M$8792,'[1]pvwatts_Cov KY, 7.0815 kWDC, Ro'!$Q$33:$Q$8792,N5939,'[1]pvwatts_Cov KY, 7.0815 kWDC, Ro'!$R$33:$R$8792,O5939,'[1]pvwatts_Cov KY, 7.0815 kWDC, Ro'!$S$33:$S$8792,C5939)</f>
        <v>0.35722799999999999</v>
      </c>
      <c r="N5939">
        <f t="shared" si="277"/>
        <v>12</v>
      </c>
      <c r="O5939">
        <f t="shared" si="278"/>
        <v>4</v>
      </c>
    </row>
    <row r="5940" spans="1:15">
      <c r="A5940" s="5" t="s">
        <v>3</v>
      </c>
      <c r="B5940" s="8">
        <v>44534</v>
      </c>
      <c r="C5940" s="9">
        <v>11</v>
      </c>
      <c r="D5940" s="10">
        <v>162679.31063450745</v>
      </c>
      <c r="E5940" s="11"/>
      <c r="F5940" s="11"/>
      <c r="G5940" s="11"/>
      <c r="H5940" s="11"/>
      <c r="I5940" s="11"/>
      <c r="J5940" s="11"/>
      <c r="K5940" s="11"/>
      <c r="L5940" s="5">
        <f t="shared" si="276"/>
        <v>1.21153</v>
      </c>
      <c r="M5940" s="22">
        <f>SUMIFS('[1]pvwatts_Cov KY, 7.0815 kWDC, Ro'!$M$33:$M$8792,'[1]pvwatts_Cov KY, 7.0815 kWDC, Ro'!$Q$33:$Q$8792,N5940,'[1]pvwatts_Cov KY, 7.0815 kWDC, Ro'!$R$33:$R$8792,O5940,'[1]pvwatts_Cov KY, 7.0815 kWDC, Ro'!$S$33:$S$8792,C5940)</f>
        <v>0.78232000000000002</v>
      </c>
      <c r="N5940">
        <f t="shared" si="277"/>
        <v>12</v>
      </c>
      <c r="O5940">
        <f t="shared" si="278"/>
        <v>4</v>
      </c>
    </row>
    <row r="5941" spans="1:15">
      <c r="A5941" s="5" t="s">
        <v>3</v>
      </c>
      <c r="B5941" s="8">
        <v>44534</v>
      </c>
      <c r="C5941" s="9">
        <v>12</v>
      </c>
      <c r="D5941" s="10">
        <v>157500.77354762747</v>
      </c>
      <c r="E5941" s="11"/>
      <c r="F5941" s="11"/>
      <c r="G5941" s="11"/>
      <c r="H5941" s="11"/>
      <c r="I5941" s="11"/>
      <c r="J5941" s="11"/>
      <c r="K5941" s="11"/>
      <c r="L5941" s="5">
        <f t="shared" si="276"/>
        <v>1.1729700000000001</v>
      </c>
      <c r="M5941" s="22">
        <f>SUMIFS('[1]pvwatts_Cov KY, 7.0815 kWDC, Ro'!$M$33:$M$8792,'[1]pvwatts_Cov KY, 7.0815 kWDC, Ro'!$Q$33:$Q$8792,N5941,'[1]pvwatts_Cov KY, 7.0815 kWDC, Ro'!$R$33:$R$8792,O5941,'[1]pvwatts_Cov KY, 7.0815 kWDC, Ro'!$S$33:$S$8792,C5941)</f>
        <v>0.88108600000000004</v>
      </c>
      <c r="N5941">
        <f t="shared" si="277"/>
        <v>12</v>
      </c>
      <c r="O5941">
        <f t="shared" si="278"/>
        <v>4</v>
      </c>
    </row>
    <row r="5942" spans="1:15">
      <c r="A5942" s="5" t="s">
        <v>3</v>
      </c>
      <c r="B5942" s="8">
        <v>44534</v>
      </c>
      <c r="C5942" s="9">
        <v>13</v>
      </c>
      <c r="D5942" s="10">
        <v>152765.88131912466</v>
      </c>
      <c r="E5942" s="11"/>
      <c r="F5942" s="11"/>
      <c r="G5942" s="11"/>
      <c r="H5942" s="11"/>
      <c r="I5942" s="11"/>
      <c r="J5942" s="11"/>
      <c r="K5942" s="11"/>
      <c r="L5942" s="5">
        <f t="shared" si="276"/>
        <v>1.1376999999999999</v>
      </c>
      <c r="M5942" s="22">
        <f>SUMIFS('[1]pvwatts_Cov KY, 7.0815 kWDC, Ro'!$M$33:$M$8792,'[1]pvwatts_Cov KY, 7.0815 kWDC, Ro'!$Q$33:$Q$8792,N5942,'[1]pvwatts_Cov KY, 7.0815 kWDC, Ro'!$R$33:$R$8792,O5942,'[1]pvwatts_Cov KY, 7.0815 kWDC, Ro'!$S$33:$S$8792,C5942)</f>
        <v>1.0945309999999999</v>
      </c>
      <c r="N5942">
        <f t="shared" si="277"/>
        <v>12</v>
      </c>
      <c r="O5942">
        <f t="shared" si="278"/>
        <v>4</v>
      </c>
    </row>
    <row r="5943" spans="1:15">
      <c r="A5943" s="5" t="s">
        <v>3</v>
      </c>
      <c r="B5943" s="8">
        <v>44534</v>
      </c>
      <c r="C5943" s="9">
        <v>14</v>
      </c>
      <c r="D5943" s="10">
        <v>146809.67934361604</v>
      </c>
      <c r="E5943" s="11"/>
      <c r="F5943" s="11"/>
      <c r="G5943" s="11"/>
      <c r="H5943" s="11"/>
      <c r="I5943" s="11"/>
      <c r="J5943" s="11"/>
      <c r="K5943" s="11"/>
      <c r="L5943" s="5">
        <f t="shared" si="276"/>
        <v>1.09335</v>
      </c>
      <c r="M5943" s="22">
        <f>SUMIFS('[1]pvwatts_Cov KY, 7.0815 kWDC, Ro'!$M$33:$M$8792,'[1]pvwatts_Cov KY, 7.0815 kWDC, Ro'!$Q$33:$Q$8792,N5943,'[1]pvwatts_Cov KY, 7.0815 kWDC, Ro'!$R$33:$R$8792,O5943,'[1]pvwatts_Cov KY, 7.0815 kWDC, Ro'!$S$33:$S$8792,C5943)</f>
        <v>0.71364099999999997</v>
      </c>
      <c r="N5943">
        <f t="shared" si="277"/>
        <v>12</v>
      </c>
      <c r="O5943">
        <f t="shared" si="278"/>
        <v>4</v>
      </c>
    </row>
    <row r="5944" spans="1:15">
      <c r="A5944" s="5" t="s">
        <v>3</v>
      </c>
      <c r="B5944" s="8">
        <v>44534</v>
      </c>
      <c r="C5944" s="9">
        <v>15</v>
      </c>
      <c r="D5944" s="10">
        <v>143349.67422613103</v>
      </c>
      <c r="E5944" s="11"/>
      <c r="F5944" s="11"/>
      <c r="G5944" s="11"/>
      <c r="H5944" s="11"/>
      <c r="I5944" s="11"/>
      <c r="J5944" s="11"/>
      <c r="K5944" s="11"/>
      <c r="L5944" s="5">
        <f t="shared" si="276"/>
        <v>1.06758</v>
      </c>
      <c r="M5944" s="22">
        <f>SUMIFS('[1]pvwatts_Cov KY, 7.0815 kWDC, Ro'!$M$33:$M$8792,'[1]pvwatts_Cov KY, 7.0815 kWDC, Ro'!$Q$33:$Q$8792,N5944,'[1]pvwatts_Cov KY, 7.0815 kWDC, Ro'!$R$33:$R$8792,O5944,'[1]pvwatts_Cov KY, 7.0815 kWDC, Ro'!$S$33:$S$8792,C5944)</f>
        <v>0.73826099999999995</v>
      </c>
      <c r="N5944">
        <f t="shared" si="277"/>
        <v>12</v>
      </c>
      <c r="O5944">
        <f t="shared" si="278"/>
        <v>4</v>
      </c>
    </row>
    <row r="5945" spans="1:15">
      <c r="A5945" s="5" t="s">
        <v>3</v>
      </c>
      <c r="B5945" s="8">
        <v>44534</v>
      </c>
      <c r="C5945" s="9">
        <v>16</v>
      </c>
      <c r="D5945" s="10">
        <v>143921.44188717019</v>
      </c>
      <c r="E5945" s="11"/>
      <c r="F5945" s="11"/>
      <c r="G5945" s="11"/>
      <c r="H5945" s="11"/>
      <c r="I5945" s="11"/>
      <c r="J5945" s="11"/>
      <c r="K5945" s="11"/>
      <c r="L5945" s="5">
        <f t="shared" si="276"/>
        <v>1.0718399999999999</v>
      </c>
      <c r="M5945" s="22">
        <f>SUMIFS('[1]pvwatts_Cov KY, 7.0815 kWDC, Ro'!$M$33:$M$8792,'[1]pvwatts_Cov KY, 7.0815 kWDC, Ro'!$Q$33:$Q$8792,N5945,'[1]pvwatts_Cov KY, 7.0815 kWDC, Ro'!$R$33:$R$8792,O5945,'[1]pvwatts_Cov KY, 7.0815 kWDC, Ro'!$S$33:$S$8792,C5945)</f>
        <v>0.92229799999999995</v>
      </c>
      <c r="N5945">
        <f t="shared" si="277"/>
        <v>12</v>
      </c>
      <c r="O5945">
        <f t="shared" si="278"/>
        <v>4</v>
      </c>
    </row>
    <row r="5946" spans="1:15">
      <c r="A5946" s="5" t="s">
        <v>3</v>
      </c>
      <c r="B5946" s="8">
        <v>44534</v>
      </c>
      <c r="C5946" s="9">
        <v>17</v>
      </c>
      <c r="D5946" s="10">
        <v>151648.69273945582</v>
      </c>
      <c r="E5946" s="11"/>
      <c r="F5946" s="11"/>
      <c r="G5946" s="11"/>
      <c r="H5946" s="11"/>
      <c r="I5946" s="11"/>
      <c r="J5946" s="11"/>
      <c r="K5946" s="11"/>
      <c r="L5946" s="5">
        <f t="shared" si="276"/>
        <v>1.1293800000000001</v>
      </c>
      <c r="M5946" s="22">
        <f>SUMIFS('[1]pvwatts_Cov KY, 7.0815 kWDC, Ro'!$M$33:$M$8792,'[1]pvwatts_Cov KY, 7.0815 kWDC, Ro'!$Q$33:$Q$8792,N5946,'[1]pvwatts_Cov KY, 7.0815 kWDC, Ro'!$R$33:$R$8792,O5946,'[1]pvwatts_Cov KY, 7.0815 kWDC, Ro'!$S$33:$S$8792,C5946)</f>
        <v>0.57618199999999997</v>
      </c>
      <c r="N5946">
        <f t="shared" si="277"/>
        <v>12</v>
      </c>
      <c r="O5946">
        <f t="shared" si="278"/>
        <v>4</v>
      </c>
    </row>
    <row r="5947" spans="1:15">
      <c r="A5947" s="5" t="s">
        <v>3</v>
      </c>
      <c r="B5947" s="8">
        <v>44534</v>
      </c>
      <c r="C5947" s="9">
        <v>18</v>
      </c>
      <c r="D5947" s="10">
        <v>168526.03955912552</v>
      </c>
      <c r="E5947" s="11"/>
      <c r="F5947" s="11"/>
      <c r="G5947" s="11"/>
      <c r="H5947" s="11"/>
      <c r="I5947" s="11"/>
      <c r="J5947" s="11"/>
      <c r="K5947" s="11"/>
      <c r="L5947" s="5">
        <f t="shared" si="276"/>
        <v>1.25508</v>
      </c>
      <c r="M5947" s="22">
        <f>SUMIFS('[1]pvwatts_Cov KY, 7.0815 kWDC, Ro'!$M$33:$M$8792,'[1]pvwatts_Cov KY, 7.0815 kWDC, Ro'!$Q$33:$Q$8792,N5947,'[1]pvwatts_Cov KY, 7.0815 kWDC, Ro'!$R$33:$R$8792,O5947,'[1]pvwatts_Cov KY, 7.0815 kWDC, Ro'!$S$33:$S$8792,C5947)</f>
        <v>0</v>
      </c>
      <c r="N5947">
        <f t="shared" si="277"/>
        <v>12</v>
      </c>
      <c r="O5947">
        <f t="shared" si="278"/>
        <v>4</v>
      </c>
    </row>
    <row r="5948" spans="1:15">
      <c r="A5948" s="5" t="s">
        <v>3</v>
      </c>
      <c r="B5948" s="8">
        <v>44534</v>
      </c>
      <c r="C5948" s="9">
        <v>19</v>
      </c>
      <c r="D5948" s="10">
        <v>177618.48596935812</v>
      </c>
      <c r="E5948" s="11"/>
      <c r="F5948" s="11"/>
      <c r="G5948" s="11"/>
      <c r="H5948" s="11"/>
      <c r="I5948" s="11"/>
      <c r="J5948" s="11"/>
      <c r="K5948" s="11"/>
      <c r="L5948" s="5">
        <f t="shared" si="276"/>
        <v>1.3227899999999999</v>
      </c>
      <c r="M5948" s="22">
        <f>SUMIFS('[1]pvwatts_Cov KY, 7.0815 kWDC, Ro'!$M$33:$M$8792,'[1]pvwatts_Cov KY, 7.0815 kWDC, Ro'!$Q$33:$Q$8792,N5948,'[1]pvwatts_Cov KY, 7.0815 kWDC, Ro'!$R$33:$R$8792,O5948,'[1]pvwatts_Cov KY, 7.0815 kWDC, Ro'!$S$33:$S$8792,C5948)</f>
        <v>0</v>
      </c>
      <c r="N5948">
        <f t="shared" si="277"/>
        <v>12</v>
      </c>
      <c r="O5948">
        <f t="shared" si="278"/>
        <v>4</v>
      </c>
    </row>
    <row r="5949" spans="1:15">
      <c r="A5949" s="5" t="s">
        <v>3</v>
      </c>
      <c r="B5949" s="8">
        <v>44534</v>
      </c>
      <c r="C5949" s="9">
        <v>20</v>
      </c>
      <c r="D5949" s="10">
        <v>178288.6776953713</v>
      </c>
      <c r="E5949" s="11"/>
      <c r="F5949" s="11"/>
      <c r="G5949" s="11"/>
      <c r="H5949" s="11"/>
      <c r="I5949" s="11"/>
      <c r="J5949" s="11"/>
      <c r="K5949" s="11"/>
      <c r="L5949" s="5">
        <f t="shared" si="276"/>
        <v>1.32778</v>
      </c>
      <c r="M5949" s="22">
        <f>SUMIFS('[1]pvwatts_Cov KY, 7.0815 kWDC, Ro'!$M$33:$M$8792,'[1]pvwatts_Cov KY, 7.0815 kWDC, Ro'!$Q$33:$Q$8792,N5949,'[1]pvwatts_Cov KY, 7.0815 kWDC, Ro'!$R$33:$R$8792,O5949,'[1]pvwatts_Cov KY, 7.0815 kWDC, Ro'!$S$33:$S$8792,C5949)</f>
        <v>0</v>
      </c>
      <c r="N5949">
        <f t="shared" si="277"/>
        <v>12</v>
      </c>
      <c r="O5949">
        <f t="shared" si="278"/>
        <v>4</v>
      </c>
    </row>
    <row r="5950" spans="1:15">
      <c r="A5950" s="5" t="s">
        <v>3</v>
      </c>
      <c r="B5950" s="8">
        <v>44534</v>
      </c>
      <c r="C5950" s="9">
        <v>21</v>
      </c>
      <c r="D5950" s="10">
        <v>181718.7826975295</v>
      </c>
      <c r="E5950" s="11"/>
      <c r="F5950" s="11"/>
      <c r="G5950" s="11"/>
      <c r="H5950" s="11"/>
      <c r="I5950" s="11"/>
      <c r="J5950" s="11"/>
      <c r="K5950" s="11"/>
      <c r="L5950" s="5">
        <f t="shared" si="276"/>
        <v>1.3533299999999999</v>
      </c>
      <c r="M5950" s="22">
        <f>SUMIFS('[1]pvwatts_Cov KY, 7.0815 kWDC, Ro'!$M$33:$M$8792,'[1]pvwatts_Cov KY, 7.0815 kWDC, Ro'!$Q$33:$Q$8792,N5950,'[1]pvwatts_Cov KY, 7.0815 kWDC, Ro'!$R$33:$R$8792,O5950,'[1]pvwatts_Cov KY, 7.0815 kWDC, Ro'!$S$33:$S$8792,C5950)</f>
        <v>0</v>
      </c>
      <c r="N5950">
        <f t="shared" si="277"/>
        <v>12</v>
      </c>
      <c r="O5950">
        <f t="shared" si="278"/>
        <v>4</v>
      </c>
    </row>
    <row r="5951" spans="1:15">
      <c r="A5951" s="5" t="s">
        <v>3</v>
      </c>
      <c r="B5951" s="8">
        <v>44534</v>
      </c>
      <c r="C5951" s="9">
        <v>22</v>
      </c>
      <c r="D5951" s="10">
        <v>179032.61728554382</v>
      </c>
      <c r="E5951" s="11"/>
      <c r="F5951" s="11"/>
      <c r="G5951" s="11"/>
      <c r="H5951" s="11"/>
      <c r="I5951" s="11"/>
      <c r="J5951" s="11"/>
      <c r="K5951" s="11"/>
      <c r="L5951" s="5">
        <f t="shared" si="276"/>
        <v>1.3333200000000001</v>
      </c>
      <c r="M5951" s="22">
        <f>SUMIFS('[1]pvwatts_Cov KY, 7.0815 kWDC, Ro'!$M$33:$M$8792,'[1]pvwatts_Cov KY, 7.0815 kWDC, Ro'!$Q$33:$Q$8792,N5951,'[1]pvwatts_Cov KY, 7.0815 kWDC, Ro'!$R$33:$R$8792,O5951,'[1]pvwatts_Cov KY, 7.0815 kWDC, Ro'!$S$33:$S$8792,C5951)</f>
        <v>0</v>
      </c>
      <c r="N5951">
        <f t="shared" si="277"/>
        <v>12</v>
      </c>
      <c r="O5951">
        <f t="shared" si="278"/>
        <v>4</v>
      </c>
    </row>
    <row r="5952" spans="1:15">
      <c r="A5952" s="5" t="s">
        <v>3</v>
      </c>
      <c r="B5952" s="8">
        <v>44534</v>
      </c>
      <c r="C5952" s="9">
        <v>23</v>
      </c>
      <c r="D5952" s="10">
        <v>172512.49939289349</v>
      </c>
      <c r="E5952" s="11"/>
      <c r="F5952" s="11"/>
      <c r="G5952" s="11"/>
      <c r="H5952" s="11"/>
      <c r="I5952" s="11"/>
      <c r="J5952" s="11"/>
      <c r="K5952" s="11"/>
      <c r="L5952" s="5">
        <f t="shared" si="276"/>
        <v>1.28477</v>
      </c>
      <c r="M5952" s="22">
        <f>SUMIFS('[1]pvwatts_Cov KY, 7.0815 kWDC, Ro'!$M$33:$M$8792,'[1]pvwatts_Cov KY, 7.0815 kWDC, Ro'!$Q$33:$Q$8792,N5952,'[1]pvwatts_Cov KY, 7.0815 kWDC, Ro'!$R$33:$R$8792,O5952,'[1]pvwatts_Cov KY, 7.0815 kWDC, Ro'!$S$33:$S$8792,C5952)</f>
        <v>0</v>
      </c>
      <c r="N5952">
        <f t="shared" si="277"/>
        <v>12</v>
      </c>
      <c r="O5952">
        <f t="shared" si="278"/>
        <v>4</v>
      </c>
    </row>
    <row r="5953" spans="1:15">
      <c r="A5953" s="5" t="s">
        <v>3</v>
      </c>
      <c r="B5953" s="8">
        <v>44534</v>
      </c>
      <c r="C5953" s="9">
        <v>24</v>
      </c>
      <c r="D5953" s="10">
        <v>162866.2694359762</v>
      </c>
      <c r="E5953" s="11"/>
      <c r="F5953" s="11"/>
      <c r="G5953" s="11"/>
      <c r="H5953" s="11"/>
      <c r="I5953" s="11"/>
      <c r="J5953" s="11"/>
      <c r="K5953" s="11"/>
      <c r="L5953" s="5">
        <f t="shared" si="276"/>
        <v>1.2129300000000001</v>
      </c>
      <c r="M5953" s="22">
        <f>SUMIFS('[1]pvwatts_Cov KY, 7.0815 kWDC, Ro'!$M$33:$M$8792,'[1]pvwatts_Cov KY, 7.0815 kWDC, Ro'!$Q$33:$Q$8792,N5953,'[1]pvwatts_Cov KY, 7.0815 kWDC, Ro'!$R$33:$R$8792,O5953,'[1]pvwatts_Cov KY, 7.0815 kWDC, Ro'!$S$33:$S$8792,C5953)</f>
        <v>0</v>
      </c>
      <c r="N5953">
        <f t="shared" si="277"/>
        <v>12</v>
      </c>
      <c r="O5953">
        <f t="shared" si="278"/>
        <v>4</v>
      </c>
    </row>
    <row r="5954" spans="1:15">
      <c r="A5954" s="5" t="s">
        <v>3</v>
      </c>
      <c r="B5954" s="8">
        <v>44535</v>
      </c>
      <c r="C5954" s="9">
        <v>1</v>
      </c>
      <c r="D5954" s="10">
        <v>152998.95163184841</v>
      </c>
      <c r="E5954" s="11"/>
      <c r="F5954" s="11"/>
      <c r="G5954" s="11"/>
      <c r="H5954" s="11"/>
      <c r="I5954" s="11"/>
      <c r="J5954" s="11"/>
      <c r="K5954" s="11"/>
      <c r="L5954" s="5">
        <f t="shared" ref="L5954:L6017" si="279">ROUND(D5954*$D$8764,5)</f>
        <v>1.13944</v>
      </c>
      <c r="M5954" s="22">
        <f>SUMIFS('[1]pvwatts_Cov KY, 7.0815 kWDC, Ro'!$M$33:$M$8792,'[1]pvwatts_Cov KY, 7.0815 kWDC, Ro'!$Q$33:$Q$8792,N5954,'[1]pvwatts_Cov KY, 7.0815 kWDC, Ro'!$R$33:$R$8792,O5954,'[1]pvwatts_Cov KY, 7.0815 kWDC, Ro'!$S$33:$S$8792,C5954)</f>
        <v>0</v>
      </c>
      <c r="N5954">
        <f t="shared" si="277"/>
        <v>12</v>
      </c>
      <c r="O5954">
        <f t="shared" si="278"/>
        <v>5</v>
      </c>
    </row>
    <row r="5955" spans="1:15">
      <c r="A5955" s="5" t="s">
        <v>3</v>
      </c>
      <c r="B5955" s="8">
        <v>44535</v>
      </c>
      <c r="C5955" s="9">
        <v>2</v>
      </c>
      <c r="D5955" s="10">
        <v>146689.77036779805</v>
      </c>
      <c r="E5955" s="11"/>
      <c r="F5955" s="11"/>
      <c r="G5955" s="11"/>
      <c r="H5955" s="11"/>
      <c r="I5955" s="11"/>
      <c r="J5955" s="11"/>
      <c r="K5955" s="11"/>
      <c r="L5955" s="5">
        <f t="shared" si="279"/>
        <v>1.0924499999999999</v>
      </c>
      <c r="M5955" s="22">
        <f>SUMIFS('[1]pvwatts_Cov KY, 7.0815 kWDC, Ro'!$M$33:$M$8792,'[1]pvwatts_Cov KY, 7.0815 kWDC, Ro'!$Q$33:$Q$8792,N5955,'[1]pvwatts_Cov KY, 7.0815 kWDC, Ro'!$R$33:$R$8792,O5955,'[1]pvwatts_Cov KY, 7.0815 kWDC, Ro'!$S$33:$S$8792,C5955)</f>
        <v>0</v>
      </c>
      <c r="N5955">
        <f t="shared" ref="N5955:N6018" si="280">MONTH(B5955)</f>
        <v>12</v>
      </c>
      <c r="O5955">
        <f t="shared" ref="O5955:O6018" si="281">DAY(B5955)</f>
        <v>5</v>
      </c>
    </row>
    <row r="5956" spans="1:15">
      <c r="A5956" s="5" t="s">
        <v>3</v>
      </c>
      <c r="B5956" s="8">
        <v>44535</v>
      </c>
      <c r="C5956" s="9">
        <v>3</v>
      </c>
      <c r="D5956" s="10">
        <v>144224.30889589872</v>
      </c>
      <c r="E5956" s="11"/>
      <c r="F5956" s="11"/>
      <c r="G5956" s="11"/>
      <c r="H5956" s="11"/>
      <c r="I5956" s="11"/>
      <c r="J5956" s="11"/>
      <c r="K5956" s="11"/>
      <c r="L5956" s="5">
        <f t="shared" si="279"/>
        <v>1.07409</v>
      </c>
      <c r="M5956" s="22">
        <f>SUMIFS('[1]pvwatts_Cov KY, 7.0815 kWDC, Ro'!$M$33:$M$8792,'[1]pvwatts_Cov KY, 7.0815 kWDC, Ro'!$Q$33:$Q$8792,N5956,'[1]pvwatts_Cov KY, 7.0815 kWDC, Ro'!$R$33:$R$8792,O5956,'[1]pvwatts_Cov KY, 7.0815 kWDC, Ro'!$S$33:$S$8792,C5956)</f>
        <v>0</v>
      </c>
      <c r="N5956">
        <f t="shared" si="280"/>
        <v>12</v>
      </c>
      <c r="O5956">
        <f t="shared" si="281"/>
        <v>5</v>
      </c>
    </row>
    <row r="5957" spans="1:15">
      <c r="A5957" s="5" t="s">
        <v>3</v>
      </c>
      <c r="B5957" s="8">
        <v>44535</v>
      </c>
      <c r="C5957" s="9">
        <v>4</v>
      </c>
      <c r="D5957" s="10">
        <v>144673.89885865708</v>
      </c>
      <c r="E5957" s="11"/>
      <c r="F5957" s="11"/>
      <c r="G5957" s="11"/>
      <c r="H5957" s="11"/>
      <c r="I5957" s="11"/>
      <c r="J5957" s="11"/>
      <c r="K5957" s="11"/>
      <c r="L5957" s="5">
        <f t="shared" si="279"/>
        <v>1.07744</v>
      </c>
      <c r="M5957" s="22">
        <f>SUMIFS('[1]pvwatts_Cov KY, 7.0815 kWDC, Ro'!$M$33:$M$8792,'[1]pvwatts_Cov KY, 7.0815 kWDC, Ro'!$Q$33:$Q$8792,N5957,'[1]pvwatts_Cov KY, 7.0815 kWDC, Ro'!$R$33:$R$8792,O5957,'[1]pvwatts_Cov KY, 7.0815 kWDC, Ro'!$S$33:$S$8792,C5957)</f>
        <v>0</v>
      </c>
      <c r="N5957">
        <f t="shared" si="280"/>
        <v>12</v>
      </c>
      <c r="O5957">
        <f t="shared" si="281"/>
        <v>5</v>
      </c>
    </row>
    <row r="5958" spans="1:15">
      <c r="A5958" s="5" t="s">
        <v>3</v>
      </c>
      <c r="B5958" s="8">
        <v>44535</v>
      </c>
      <c r="C5958" s="9">
        <v>5</v>
      </c>
      <c r="D5958" s="10">
        <v>147471.9310370133</v>
      </c>
      <c r="E5958" s="11"/>
      <c r="F5958" s="11"/>
      <c r="G5958" s="11"/>
      <c r="H5958" s="11"/>
      <c r="I5958" s="11"/>
      <c r="J5958" s="11"/>
      <c r="K5958" s="11"/>
      <c r="L5958" s="5">
        <f t="shared" si="279"/>
        <v>1.0982799999999999</v>
      </c>
      <c r="M5958" s="22">
        <f>SUMIFS('[1]pvwatts_Cov KY, 7.0815 kWDC, Ro'!$M$33:$M$8792,'[1]pvwatts_Cov KY, 7.0815 kWDC, Ro'!$Q$33:$Q$8792,N5958,'[1]pvwatts_Cov KY, 7.0815 kWDC, Ro'!$R$33:$R$8792,O5958,'[1]pvwatts_Cov KY, 7.0815 kWDC, Ro'!$S$33:$S$8792,C5958)</f>
        <v>0</v>
      </c>
      <c r="N5958">
        <f t="shared" si="280"/>
        <v>12</v>
      </c>
      <c r="O5958">
        <f t="shared" si="281"/>
        <v>5</v>
      </c>
    </row>
    <row r="5959" spans="1:15">
      <c r="A5959" s="5" t="s">
        <v>3</v>
      </c>
      <c r="B5959" s="8">
        <v>44535</v>
      </c>
      <c r="C5959" s="9">
        <v>6</v>
      </c>
      <c r="D5959" s="10">
        <v>152409.53713919947</v>
      </c>
      <c r="E5959" s="11"/>
      <c r="F5959" s="11"/>
      <c r="G5959" s="11"/>
      <c r="H5959" s="11"/>
      <c r="I5959" s="11"/>
      <c r="J5959" s="11"/>
      <c r="K5959" s="11"/>
      <c r="L5959" s="5">
        <f t="shared" si="279"/>
        <v>1.1350499999999999</v>
      </c>
      <c r="M5959" s="22">
        <f>SUMIFS('[1]pvwatts_Cov KY, 7.0815 kWDC, Ro'!$M$33:$M$8792,'[1]pvwatts_Cov KY, 7.0815 kWDC, Ro'!$Q$33:$Q$8792,N5959,'[1]pvwatts_Cov KY, 7.0815 kWDC, Ro'!$R$33:$R$8792,O5959,'[1]pvwatts_Cov KY, 7.0815 kWDC, Ro'!$S$33:$S$8792,C5959)</f>
        <v>0</v>
      </c>
      <c r="N5959">
        <f t="shared" si="280"/>
        <v>12</v>
      </c>
      <c r="O5959">
        <f t="shared" si="281"/>
        <v>5</v>
      </c>
    </row>
    <row r="5960" spans="1:15">
      <c r="A5960" s="5" t="s">
        <v>3</v>
      </c>
      <c r="B5960" s="8">
        <v>44535</v>
      </c>
      <c r="C5960" s="9">
        <v>7</v>
      </c>
      <c r="D5960" s="10">
        <v>158861.14397830761</v>
      </c>
      <c r="E5960" s="11"/>
      <c r="F5960" s="11"/>
      <c r="G5960" s="11"/>
      <c r="H5960" s="11"/>
      <c r="I5960" s="11"/>
      <c r="J5960" s="11"/>
      <c r="K5960" s="11"/>
      <c r="L5960" s="5">
        <f t="shared" si="279"/>
        <v>1.1831</v>
      </c>
      <c r="M5960" s="22">
        <f>SUMIFS('[1]pvwatts_Cov KY, 7.0815 kWDC, Ro'!$M$33:$M$8792,'[1]pvwatts_Cov KY, 7.0815 kWDC, Ro'!$Q$33:$Q$8792,N5960,'[1]pvwatts_Cov KY, 7.0815 kWDC, Ro'!$R$33:$R$8792,O5960,'[1]pvwatts_Cov KY, 7.0815 kWDC, Ro'!$S$33:$S$8792,C5960)</f>
        <v>0</v>
      </c>
      <c r="N5960">
        <f t="shared" si="280"/>
        <v>12</v>
      </c>
      <c r="O5960">
        <f t="shared" si="281"/>
        <v>5</v>
      </c>
    </row>
    <row r="5961" spans="1:15">
      <c r="A5961" s="5" t="s">
        <v>3</v>
      </c>
      <c r="B5961" s="8">
        <v>44535</v>
      </c>
      <c r="C5961" s="9">
        <v>8</v>
      </c>
      <c r="D5961" s="10">
        <v>169292.88560771054</v>
      </c>
      <c r="E5961" s="11"/>
      <c r="F5961" s="11"/>
      <c r="G5961" s="11"/>
      <c r="H5961" s="11"/>
      <c r="I5961" s="11"/>
      <c r="J5961" s="11"/>
      <c r="K5961" s="11"/>
      <c r="L5961" s="5">
        <f t="shared" si="279"/>
        <v>1.2607900000000001</v>
      </c>
      <c r="M5961" s="22">
        <f>SUMIFS('[1]pvwatts_Cov KY, 7.0815 kWDC, Ro'!$M$33:$M$8792,'[1]pvwatts_Cov KY, 7.0815 kWDC, Ro'!$Q$33:$Q$8792,N5961,'[1]pvwatts_Cov KY, 7.0815 kWDC, Ro'!$R$33:$R$8792,O5961,'[1]pvwatts_Cov KY, 7.0815 kWDC, Ro'!$S$33:$S$8792,C5961)</f>
        <v>0</v>
      </c>
      <c r="N5961">
        <f t="shared" si="280"/>
        <v>12</v>
      </c>
      <c r="O5961">
        <f t="shared" si="281"/>
        <v>5</v>
      </c>
    </row>
    <row r="5962" spans="1:15">
      <c r="A5962" s="5" t="s">
        <v>3</v>
      </c>
      <c r="B5962" s="8">
        <v>44535</v>
      </c>
      <c r="C5962" s="9">
        <v>9</v>
      </c>
      <c r="D5962" s="10">
        <v>182387.71258927387</v>
      </c>
      <c r="E5962" s="11"/>
      <c r="F5962" s="11"/>
      <c r="G5962" s="11"/>
      <c r="H5962" s="11"/>
      <c r="I5962" s="11"/>
      <c r="J5962" s="11"/>
      <c r="K5962" s="11"/>
      <c r="L5962" s="5">
        <f t="shared" si="279"/>
        <v>1.3583099999999999</v>
      </c>
      <c r="M5962" s="22">
        <f>SUMIFS('[1]pvwatts_Cov KY, 7.0815 kWDC, Ro'!$M$33:$M$8792,'[1]pvwatts_Cov KY, 7.0815 kWDC, Ro'!$Q$33:$Q$8792,N5962,'[1]pvwatts_Cov KY, 7.0815 kWDC, Ro'!$R$33:$R$8792,O5962,'[1]pvwatts_Cov KY, 7.0815 kWDC, Ro'!$S$33:$S$8792,C5962)</f>
        <v>8.2420999999999994E-2</v>
      </c>
      <c r="N5962">
        <f t="shared" si="280"/>
        <v>12</v>
      </c>
      <c r="O5962">
        <f t="shared" si="281"/>
        <v>5</v>
      </c>
    </row>
    <row r="5963" spans="1:15">
      <c r="A5963" s="5" t="s">
        <v>3</v>
      </c>
      <c r="B5963" s="8">
        <v>44535</v>
      </c>
      <c r="C5963" s="9">
        <v>10</v>
      </c>
      <c r="D5963" s="10">
        <v>190685.7658787437</v>
      </c>
      <c r="E5963" s="11"/>
      <c r="F5963" s="11"/>
      <c r="G5963" s="11"/>
      <c r="H5963" s="11"/>
      <c r="I5963" s="11"/>
      <c r="J5963" s="11"/>
      <c r="K5963" s="11"/>
      <c r="L5963" s="5">
        <f t="shared" si="279"/>
        <v>1.42011</v>
      </c>
      <c r="M5963" s="22">
        <f>SUMIFS('[1]pvwatts_Cov KY, 7.0815 kWDC, Ro'!$M$33:$M$8792,'[1]pvwatts_Cov KY, 7.0815 kWDC, Ro'!$Q$33:$Q$8792,N5963,'[1]pvwatts_Cov KY, 7.0815 kWDC, Ro'!$R$33:$R$8792,O5963,'[1]pvwatts_Cov KY, 7.0815 kWDC, Ro'!$S$33:$S$8792,C5963)</f>
        <v>0.170484</v>
      </c>
      <c r="N5963">
        <f t="shared" si="280"/>
        <v>12</v>
      </c>
      <c r="O5963">
        <f t="shared" si="281"/>
        <v>5</v>
      </c>
    </row>
    <row r="5964" spans="1:15">
      <c r="A5964" s="5" t="s">
        <v>3</v>
      </c>
      <c r="B5964" s="8">
        <v>44535</v>
      </c>
      <c r="C5964" s="9">
        <v>11</v>
      </c>
      <c r="D5964" s="10">
        <v>188132.93131180303</v>
      </c>
      <c r="E5964" s="11"/>
      <c r="F5964" s="11"/>
      <c r="G5964" s="11"/>
      <c r="H5964" s="11"/>
      <c r="I5964" s="11"/>
      <c r="J5964" s="11"/>
      <c r="K5964" s="11"/>
      <c r="L5964" s="5">
        <f t="shared" si="279"/>
        <v>1.4011</v>
      </c>
      <c r="M5964" s="22">
        <f>SUMIFS('[1]pvwatts_Cov KY, 7.0815 kWDC, Ro'!$M$33:$M$8792,'[1]pvwatts_Cov KY, 7.0815 kWDC, Ro'!$Q$33:$Q$8792,N5964,'[1]pvwatts_Cov KY, 7.0815 kWDC, Ro'!$R$33:$R$8792,O5964,'[1]pvwatts_Cov KY, 7.0815 kWDC, Ro'!$S$33:$S$8792,C5964)</f>
        <v>1.3142450000000001</v>
      </c>
      <c r="N5964">
        <f t="shared" si="280"/>
        <v>12</v>
      </c>
      <c r="O5964">
        <f t="shared" si="281"/>
        <v>5</v>
      </c>
    </row>
    <row r="5965" spans="1:15">
      <c r="A5965" s="5" t="s">
        <v>3</v>
      </c>
      <c r="B5965" s="8">
        <v>44535</v>
      </c>
      <c r="C5965" s="9">
        <v>12</v>
      </c>
      <c r="D5965" s="10">
        <v>185920.66898843562</v>
      </c>
      <c r="E5965" s="11"/>
      <c r="F5965" s="11"/>
      <c r="G5965" s="11"/>
      <c r="H5965" s="11"/>
      <c r="I5965" s="11"/>
      <c r="J5965" s="11"/>
      <c r="K5965" s="11"/>
      <c r="L5965" s="5">
        <f t="shared" si="279"/>
        <v>1.38462</v>
      </c>
      <c r="M5965" s="22">
        <f>SUMIFS('[1]pvwatts_Cov KY, 7.0815 kWDC, Ro'!$M$33:$M$8792,'[1]pvwatts_Cov KY, 7.0815 kWDC, Ro'!$Q$33:$Q$8792,N5965,'[1]pvwatts_Cov KY, 7.0815 kWDC, Ro'!$R$33:$R$8792,O5965,'[1]pvwatts_Cov KY, 7.0815 kWDC, Ro'!$S$33:$S$8792,C5965)</f>
        <v>0.60630200000000001</v>
      </c>
      <c r="N5965">
        <f t="shared" si="280"/>
        <v>12</v>
      </c>
      <c r="O5965">
        <f t="shared" si="281"/>
        <v>5</v>
      </c>
    </row>
    <row r="5966" spans="1:15">
      <c r="A5966" s="5" t="s">
        <v>3</v>
      </c>
      <c r="B5966" s="8">
        <v>44535</v>
      </c>
      <c r="C5966" s="9">
        <v>13</v>
      </c>
      <c r="D5966" s="10">
        <v>183191.2966648326</v>
      </c>
      <c r="E5966" s="11"/>
      <c r="F5966" s="11"/>
      <c r="G5966" s="11"/>
      <c r="H5966" s="11"/>
      <c r="I5966" s="11"/>
      <c r="J5966" s="11"/>
      <c r="K5966" s="11"/>
      <c r="L5966" s="5">
        <f t="shared" si="279"/>
        <v>1.36429</v>
      </c>
      <c r="M5966" s="22">
        <f>SUMIFS('[1]pvwatts_Cov KY, 7.0815 kWDC, Ro'!$M$33:$M$8792,'[1]pvwatts_Cov KY, 7.0815 kWDC, Ro'!$Q$33:$Q$8792,N5966,'[1]pvwatts_Cov KY, 7.0815 kWDC, Ro'!$R$33:$R$8792,O5966,'[1]pvwatts_Cov KY, 7.0815 kWDC, Ro'!$S$33:$S$8792,C5966)</f>
        <v>0.36800699999999997</v>
      </c>
      <c r="N5966">
        <f t="shared" si="280"/>
        <v>12</v>
      </c>
      <c r="O5966">
        <f t="shared" si="281"/>
        <v>5</v>
      </c>
    </row>
    <row r="5967" spans="1:15">
      <c r="A5967" s="5" t="s">
        <v>3</v>
      </c>
      <c r="B5967" s="8">
        <v>44535</v>
      </c>
      <c r="C5967" s="9">
        <v>14</v>
      </c>
      <c r="D5967" s="10">
        <v>168168.06550993651</v>
      </c>
      <c r="E5967" s="11"/>
      <c r="F5967" s="11"/>
      <c r="G5967" s="11"/>
      <c r="H5967" s="11"/>
      <c r="I5967" s="11"/>
      <c r="J5967" s="11"/>
      <c r="K5967" s="11"/>
      <c r="L5967" s="5">
        <f t="shared" si="279"/>
        <v>1.25241</v>
      </c>
      <c r="M5967" s="22">
        <f>SUMIFS('[1]pvwatts_Cov KY, 7.0815 kWDC, Ro'!$M$33:$M$8792,'[1]pvwatts_Cov KY, 7.0815 kWDC, Ro'!$Q$33:$Q$8792,N5967,'[1]pvwatts_Cov KY, 7.0815 kWDC, Ro'!$R$33:$R$8792,O5967,'[1]pvwatts_Cov KY, 7.0815 kWDC, Ro'!$S$33:$S$8792,C5967)</f>
        <v>0.26223999999999997</v>
      </c>
      <c r="N5967">
        <f t="shared" si="280"/>
        <v>12</v>
      </c>
      <c r="O5967">
        <f t="shared" si="281"/>
        <v>5</v>
      </c>
    </row>
    <row r="5968" spans="1:15">
      <c r="A5968" s="5" t="s">
        <v>3</v>
      </c>
      <c r="B5968" s="8">
        <v>44535</v>
      </c>
      <c r="C5968" s="9">
        <v>15</v>
      </c>
      <c r="D5968" s="10">
        <v>158238.41785456904</v>
      </c>
      <c r="E5968" s="11"/>
      <c r="F5968" s="11"/>
      <c r="G5968" s="11"/>
      <c r="H5968" s="11"/>
      <c r="I5968" s="11"/>
      <c r="J5968" s="11"/>
      <c r="K5968" s="11"/>
      <c r="L5968" s="5">
        <f t="shared" si="279"/>
        <v>1.1784600000000001</v>
      </c>
      <c r="M5968" s="22">
        <f>SUMIFS('[1]pvwatts_Cov KY, 7.0815 kWDC, Ro'!$M$33:$M$8792,'[1]pvwatts_Cov KY, 7.0815 kWDC, Ro'!$Q$33:$Q$8792,N5968,'[1]pvwatts_Cov KY, 7.0815 kWDC, Ro'!$R$33:$R$8792,O5968,'[1]pvwatts_Cov KY, 7.0815 kWDC, Ro'!$S$33:$S$8792,C5968)</f>
        <v>0.45989799999999997</v>
      </c>
      <c r="N5968">
        <f t="shared" si="280"/>
        <v>12</v>
      </c>
      <c r="O5968">
        <f t="shared" si="281"/>
        <v>5</v>
      </c>
    </row>
    <row r="5969" spans="1:15">
      <c r="A5969" s="5" t="s">
        <v>3</v>
      </c>
      <c r="B5969" s="8">
        <v>44535</v>
      </c>
      <c r="C5969" s="9">
        <v>16</v>
      </c>
      <c r="D5969" s="10">
        <v>156249.46845251985</v>
      </c>
      <c r="E5969" s="11"/>
      <c r="F5969" s="11"/>
      <c r="G5969" s="11"/>
      <c r="H5969" s="11"/>
      <c r="I5969" s="11"/>
      <c r="J5969" s="11"/>
      <c r="K5969" s="11"/>
      <c r="L5969" s="5">
        <f t="shared" si="279"/>
        <v>1.1636500000000001</v>
      </c>
      <c r="M5969" s="22">
        <f>SUMIFS('[1]pvwatts_Cov KY, 7.0815 kWDC, Ro'!$M$33:$M$8792,'[1]pvwatts_Cov KY, 7.0815 kWDC, Ro'!$Q$33:$Q$8792,N5969,'[1]pvwatts_Cov KY, 7.0815 kWDC, Ro'!$R$33:$R$8792,O5969,'[1]pvwatts_Cov KY, 7.0815 kWDC, Ro'!$S$33:$S$8792,C5969)</f>
        <v>0.22606999999999999</v>
      </c>
      <c r="N5969">
        <f t="shared" si="280"/>
        <v>12</v>
      </c>
      <c r="O5969">
        <f t="shared" si="281"/>
        <v>5</v>
      </c>
    </row>
    <row r="5970" spans="1:15">
      <c r="A5970" s="5" t="s">
        <v>3</v>
      </c>
      <c r="B5970" s="8">
        <v>44535</v>
      </c>
      <c r="C5970" s="9">
        <v>17</v>
      </c>
      <c r="D5970" s="10">
        <v>166948.77945939955</v>
      </c>
      <c r="E5970" s="11"/>
      <c r="F5970" s="11"/>
      <c r="G5970" s="11"/>
      <c r="H5970" s="11"/>
      <c r="I5970" s="11"/>
      <c r="J5970" s="11"/>
      <c r="K5970" s="11"/>
      <c r="L5970" s="5">
        <f t="shared" si="279"/>
        <v>1.24333</v>
      </c>
      <c r="M5970" s="22">
        <f>SUMIFS('[1]pvwatts_Cov KY, 7.0815 kWDC, Ro'!$M$33:$M$8792,'[1]pvwatts_Cov KY, 7.0815 kWDC, Ro'!$Q$33:$Q$8792,N5970,'[1]pvwatts_Cov KY, 7.0815 kWDC, Ro'!$R$33:$R$8792,O5970,'[1]pvwatts_Cov KY, 7.0815 kWDC, Ro'!$S$33:$S$8792,C5970)</f>
        <v>2.6842999999999999E-2</v>
      </c>
      <c r="N5970">
        <f t="shared" si="280"/>
        <v>12</v>
      </c>
      <c r="O5970">
        <f t="shared" si="281"/>
        <v>5</v>
      </c>
    </row>
    <row r="5971" spans="1:15">
      <c r="A5971" s="5" t="s">
        <v>3</v>
      </c>
      <c r="B5971" s="8">
        <v>44535</v>
      </c>
      <c r="C5971" s="9">
        <v>18</v>
      </c>
      <c r="D5971" s="10">
        <v>186751.57693435572</v>
      </c>
      <c r="E5971" s="11"/>
      <c r="F5971" s="11"/>
      <c r="G5971" s="11"/>
      <c r="H5971" s="11"/>
      <c r="I5971" s="11"/>
      <c r="J5971" s="11"/>
      <c r="K5971" s="11"/>
      <c r="L5971" s="5">
        <f t="shared" si="279"/>
        <v>1.3908100000000001</v>
      </c>
      <c r="M5971" s="22">
        <f>SUMIFS('[1]pvwatts_Cov KY, 7.0815 kWDC, Ro'!$M$33:$M$8792,'[1]pvwatts_Cov KY, 7.0815 kWDC, Ro'!$Q$33:$Q$8792,N5971,'[1]pvwatts_Cov KY, 7.0815 kWDC, Ro'!$R$33:$R$8792,O5971,'[1]pvwatts_Cov KY, 7.0815 kWDC, Ro'!$S$33:$S$8792,C5971)</f>
        <v>0</v>
      </c>
      <c r="N5971">
        <f t="shared" si="280"/>
        <v>12</v>
      </c>
      <c r="O5971">
        <f t="shared" si="281"/>
        <v>5</v>
      </c>
    </row>
    <row r="5972" spans="1:15">
      <c r="A5972" s="5" t="s">
        <v>3</v>
      </c>
      <c r="B5972" s="8">
        <v>44535</v>
      </c>
      <c r="C5972" s="9">
        <v>19</v>
      </c>
      <c r="D5972" s="10">
        <v>190452.0001683608</v>
      </c>
      <c r="E5972" s="11"/>
      <c r="F5972" s="11"/>
      <c r="G5972" s="11"/>
      <c r="H5972" s="11"/>
      <c r="I5972" s="11"/>
      <c r="J5972" s="11"/>
      <c r="K5972" s="11"/>
      <c r="L5972" s="5">
        <f t="shared" si="279"/>
        <v>1.4183699999999999</v>
      </c>
      <c r="M5972" s="22">
        <f>SUMIFS('[1]pvwatts_Cov KY, 7.0815 kWDC, Ro'!$M$33:$M$8792,'[1]pvwatts_Cov KY, 7.0815 kWDC, Ro'!$Q$33:$Q$8792,N5972,'[1]pvwatts_Cov KY, 7.0815 kWDC, Ro'!$R$33:$R$8792,O5972,'[1]pvwatts_Cov KY, 7.0815 kWDC, Ro'!$S$33:$S$8792,C5972)</f>
        <v>0</v>
      </c>
      <c r="N5972">
        <f t="shared" si="280"/>
        <v>12</v>
      </c>
      <c r="O5972">
        <f t="shared" si="281"/>
        <v>5</v>
      </c>
    </row>
    <row r="5973" spans="1:15">
      <c r="A5973" s="5" t="s">
        <v>3</v>
      </c>
      <c r="B5973" s="8">
        <v>44535</v>
      </c>
      <c r="C5973" s="9">
        <v>20</v>
      </c>
      <c r="D5973" s="10">
        <v>188053.15402257629</v>
      </c>
      <c r="E5973" s="11"/>
      <c r="F5973" s="11"/>
      <c r="G5973" s="11"/>
      <c r="H5973" s="11"/>
      <c r="I5973" s="11"/>
      <c r="J5973" s="11"/>
      <c r="K5973" s="11"/>
      <c r="L5973" s="5">
        <f t="shared" si="279"/>
        <v>1.4005000000000001</v>
      </c>
      <c r="M5973" s="22">
        <f>SUMIFS('[1]pvwatts_Cov KY, 7.0815 kWDC, Ro'!$M$33:$M$8792,'[1]pvwatts_Cov KY, 7.0815 kWDC, Ro'!$Q$33:$Q$8792,N5973,'[1]pvwatts_Cov KY, 7.0815 kWDC, Ro'!$R$33:$R$8792,O5973,'[1]pvwatts_Cov KY, 7.0815 kWDC, Ro'!$S$33:$S$8792,C5973)</f>
        <v>0</v>
      </c>
      <c r="N5973">
        <f t="shared" si="280"/>
        <v>12</v>
      </c>
      <c r="O5973">
        <f t="shared" si="281"/>
        <v>5</v>
      </c>
    </row>
    <row r="5974" spans="1:15">
      <c r="A5974" s="5" t="s">
        <v>3</v>
      </c>
      <c r="B5974" s="8">
        <v>44535</v>
      </c>
      <c r="C5974" s="9">
        <v>21</v>
      </c>
      <c r="D5974" s="10">
        <v>180226.99897340935</v>
      </c>
      <c r="E5974" s="11"/>
      <c r="F5974" s="11"/>
      <c r="G5974" s="11"/>
      <c r="H5974" s="11"/>
      <c r="I5974" s="11"/>
      <c r="J5974" s="11"/>
      <c r="K5974" s="11"/>
      <c r="L5974" s="5">
        <f t="shared" si="279"/>
        <v>1.34222</v>
      </c>
      <c r="M5974" s="22">
        <f>SUMIFS('[1]pvwatts_Cov KY, 7.0815 kWDC, Ro'!$M$33:$M$8792,'[1]pvwatts_Cov KY, 7.0815 kWDC, Ro'!$Q$33:$Q$8792,N5974,'[1]pvwatts_Cov KY, 7.0815 kWDC, Ro'!$R$33:$R$8792,O5974,'[1]pvwatts_Cov KY, 7.0815 kWDC, Ro'!$S$33:$S$8792,C5974)</f>
        <v>0</v>
      </c>
      <c r="N5974">
        <f t="shared" si="280"/>
        <v>12</v>
      </c>
      <c r="O5974">
        <f t="shared" si="281"/>
        <v>5</v>
      </c>
    </row>
    <row r="5975" spans="1:15">
      <c r="A5975" s="5" t="s">
        <v>3</v>
      </c>
      <c r="B5975" s="8">
        <v>44535</v>
      </c>
      <c r="C5975" s="9">
        <v>22</v>
      </c>
      <c r="D5975" s="10">
        <v>165254.5616078726</v>
      </c>
      <c r="E5975" s="11"/>
      <c r="F5975" s="11"/>
      <c r="G5975" s="11"/>
      <c r="H5975" s="11"/>
      <c r="I5975" s="11"/>
      <c r="J5975" s="11"/>
      <c r="K5975" s="11"/>
      <c r="L5975" s="5">
        <f t="shared" si="279"/>
        <v>1.23071</v>
      </c>
      <c r="M5975" s="22">
        <f>SUMIFS('[1]pvwatts_Cov KY, 7.0815 kWDC, Ro'!$M$33:$M$8792,'[1]pvwatts_Cov KY, 7.0815 kWDC, Ro'!$Q$33:$Q$8792,N5975,'[1]pvwatts_Cov KY, 7.0815 kWDC, Ro'!$R$33:$R$8792,O5975,'[1]pvwatts_Cov KY, 7.0815 kWDC, Ro'!$S$33:$S$8792,C5975)</f>
        <v>0</v>
      </c>
      <c r="N5975">
        <f t="shared" si="280"/>
        <v>12</v>
      </c>
      <c r="O5975">
        <f t="shared" si="281"/>
        <v>5</v>
      </c>
    </row>
    <row r="5976" spans="1:15">
      <c r="A5976" s="5" t="s">
        <v>3</v>
      </c>
      <c r="B5976" s="8">
        <v>44535</v>
      </c>
      <c r="C5976" s="9">
        <v>23</v>
      </c>
      <c r="D5976" s="10">
        <v>143887.67393236695</v>
      </c>
      <c r="E5976" s="11"/>
      <c r="F5976" s="11"/>
      <c r="G5976" s="11"/>
      <c r="H5976" s="11"/>
      <c r="I5976" s="11"/>
      <c r="J5976" s="11"/>
      <c r="K5976" s="11"/>
      <c r="L5976" s="5">
        <f t="shared" si="279"/>
        <v>1.07159</v>
      </c>
      <c r="M5976" s="22">
        <f>SUMIFS('[1]pvwatts_Cov KY, 7.0815 kWDC, Ro'!$M$33:$M$8792,'[1]pvwatts_Cov KY, 7.0815 kWDC, Ro'!$Q$33:$Q$8792,N5976,'[1]pvwatts_Cov KY, 7.0815 kWDC, Ro'!$R$33:$R$8792,O5976,'[1]pvwatts_Cov KY, 7.0815 kWDC, Ro'!$S$33:$S$8792,C5976)</f>
        <v>0</v>
      </c>
      <c r="N5976">
        <f t="shared" si="280"/>
        <v>12</v>
      </c>
      <c r="O5976">
        <f t="shared" si="281"/>
        <v>5</v>
      </c>
    </row>
    <row r="5977" spans="1:15">
      <c r="A5977" s="5" t="s">
        <v>3</v>
      </c>
      <c r="B5977" s="8">
        <v>44535</v>
      </c>
      <c r="C5977" s="9">
        <v>24</v>
      </c>
      <c r="D5977" s="10">
        <v>121986.6543901018</v>
      </c>
      <c r="E5977" s="11"/>
      <c r="F5977" s="11"/>
      <c r="G5977" s="11"/>
      <c r="H5977" s="11"/>
      <c r="I5977" s="11"/>
      <c r="J5977" s="11"/>
      <c r="K5977" s="11"/>
      <c r="L5977" s="5">
        <f t="shared" si="279"/>
        <v>0.90847999999999995</v>
      </c>
      <c r="M5977" s="22">
        <f>SUMIFS('[1]pvwatts_Cov KY, 7.0815 kWDC, Ro'!$M$33:$M$8792,'[1]pvwatts_Cov KY, 7.0815 kWDC, Ro'!$Q$33:$Q$8792,N5977,'[1]pvwatts_Cov KY, 7.0815 kWDC, Ro'!$R$33:$R$8792,O5977,'[1]pvwatts_Cov KY, 7.0815 kWDC, Ro'!$S$33:$S$8792,C5977)</f>
        <v>0</v>
      </c>
      <c r="N5977">
        <f t="shared" si="280"/>
        <v>12</v>
      </c>
      <c r="O5977">
        <f t="shared" si="281"/>
        <v>5</v>
      </c>
    </row>
    <row r="5978" spans="1:15">
      <c r="A5978" s="5" t="s">
        <v>3</v>
      </c>
      <c r="B5978" s="8">
        <v>44536</v>
      </c>
      <c r="C5978" s="9">
        <v>1</v>
      </c>
      <c r="D5978" s="10">
        <v>105892.45826370413</v>
      </c>
      <c r="E5978" s="11"/>
      <c r="F5978" s="11"/>
      <c r="G5978" s="11"/>
      <c r="H5978" s="11"/>
      <c r="I5978" s="11"/>
      <c r="J5978" s="11"/>
      <c r="K5978" s="11"/>
      <c r="L5978" s="5">
        <f t="shared" si="279"/>
        <v>0.78861999999999999</v>
      </c>
      <c r="M5978" s="22">
        <f>SUMIFS('[1]pvwatts_Cov KY, 7.0815 kWDC, Ro'!$M$33:$M$8792,'[1]pvwatts_Cov KY, 7.0815 kWDC, Ro'!$Q$33:$Q$8792,N5978,'[1]pvwatts_Cov KY, 7.0815 kWDC, Ro'!$R$33:$R$8792,O5978,'[1]pvwatts_Cov KY, 7.0815 kWDC, Ro'!$S$33:$S$8792,C5978)</f>
        <v>0</v>
      </c>
      <c r="N5978">
        <f t="shared" si="280"/>
        <v>12</v>
      </c>
      <c r="O5978">
        <f t="shared" si="281"/>
        <v>6</v>
      </c>
    </row>
    <row r="5979" spans="1:15">
      <c r="A5979" s="5" t="s">
        <v>3</v>
      </c>
      <c r="B5979" s="8">
        <v>44536</v>
      </c>
      <c r="C5979" s="9">
        <v>2</v>
      </c>
      <c r="D5979" s="10">
        <v>95924.127253531915</v>
      </c>
      <c r="E5979" s="11"/>
      <c r="F5979" s="11"/>
      <c r="G5979" s="11"/>
      <c r="H5979" s="11"/>
      <c r="I5979" s="11"/>
      <c r="J5979" s="11"/>
      <c r="K5979" s="11"/>
      <c r="L5979" s="5">
        <f t="shared" si="279"/>
        <v>0.71438000000000001</v>
      </c>
      <c r="M5979" s="22">
        <f>SUMIFS('[1]pvwatts_Cov KY, 7.0815 kWDC, Ro'!$M$33:$M$8792,'[1]pvwatts_Cov KY, 7.0815 kWDC, Ro'!$Q$33:$Q$8792,N5979,'[1]pvwatts_Cov KY, 7.0815 kWDC, Ro'!$R$33:$R$8792,O5979,'[1]pvwatts_Cov KY, 7.0815 kWDC, Ro'!$S$33:$S$8792,C5979)</f>
        <v>0</v>
      </c>
      <c r="N5979">
        <f t="shared" si="280"/>
        <v>12</v>
      </c>
      <c r="O5979">
        <f t="shared" si="281"/>
        <v>6</v>
      </c>
    </row>
    <row r="5980" spans="1:15">
      <c r="A5980" s="5" t="s">
        <v>3</v>
      </c>
      <c r="B5980" s="8">
        <v>44536</v>
      </c>
      <c r="C5980" s="9">
        <v>3</v>
      </c>
      <c r="D5980" s="10">
        <v>91268.632375163885</v>
      </c>
      <c r="E5980" s="11"/>
      <c r="F5980" s="11"/>
      <c r="G5980" s="11"/>
      <c r="H5980" s="11"/>
      <c r="I5980" s="11"/>
      <c r="J5980" s="11"/>
      <c r="K5980" s="11"/>
      <c r="L5980" s="5">
        <f t="shared" si="279"/>
        <v>0.67971000000000004</v>
      </c>
      <c r="M5980" s="22">
        <f>SUMIFS('[1]pvwatts_Cov KY, 7.0815 kWDC, Ro'!$M$33:$M$8792,'[1]pvwatts_Cov KY, 7.0815 kWDC, Ro'!$Q$33:$Q$8792,N5980,'[1]pvwatts_Cov KY, 7.0815 kWDC, Ro'!$R$33:$R$8792,O5980,'[1]pvwatts_Cov KY, 7.0815 kWDC, Ro'!$S$33:$S$8792,C5980)</f>
        <v>0</v>
      </c>
      <c r="N5980">
        <f t="shared" si="280"/>
        <v>12</v>
      </c>
      <c r="O5980">
        <f t="shared" si="281"/>
        <v>6</v>
      </c>
    </row>
    <row r="5981" spans="1:15">
      <c r="A5981" s="5" t="s">
        <v>3</v>
      </c>
      <c r="B5981" s="8">
        <v>44536</v>
      </c>
      <c r="C5981" s="9">
        <v>4</v>
      </c>
      <c r="D5981" s="10">
        <v>89476.274172971825</v>
      </c>
      <c r="E5981" s="11"/>
      <c r="F5981" s="11"/>
      <c r="G5981" s="11"/>
      <c r="H5981" s="11"/>
      <c r="I5981" s="11"/>
      <c r="J5981" s="11"/>
      <c r="K5981" s="11"/>
      <c r="L5981" s="5">
        <f t="shared" si="279"/>
        <v>0.66635999999999995</v>
      </c>
      <c r="M5981" s="22">
        <f>SUMIFS('[1]pvwatts_Cov KY, 7.0815 kWDC, Ro'!$M$33:$M$8792,'[1]pvwatts_Cov KY, 7.0815 kWDC, Ro'!$Q$33:$Q$8792,N5981,'[1]pvwatts_Cov KY, 7.0815 kWDC, Ro'!$R$33:$R$8792,O5981,'[1]pvwatts_Cov KY, 7.0815 kWDC, Ro'!$S$33:$S$8792,C5981)</f>
        <v>0</v>
      </c>
      <c r="N5981">
        <f t="shared" si="280"/>
        <v>12</v>
      </c>
      <c r="O5981">
        <f t="shared" si="281"/>
        <v>6</v>
      </c>
    </row>
    <row r="5982" spans="1:15">
      <c r="A5982" s="5" t="s">
        <v>3</v>
      </c>
      <c r="B5982" s="8">
        <v>44536</v>
      </c>
      <c r="C5982" s="9">
        <v>5</v>
      </c>
      <c r="D5982" s="10">
        <v>92116.515563228299</v>
      </c>
      <c r="E5982" s="11"/>
      <c r="F5982" s="11"/>
      <c r="G5982" s="11"/>
      <c r="H5982" s="11"/>
      <c r="I5982" s="11"/>
      <c r="J5982" s="11"/>
      <c r="K5982" s="11"/>
      <c r="L5982" s="5">
        <f t="shared" si="279"/>
        <v>0.68603000000000003</v>
      </c>
      <c r="M5982" s="22">
        <f>SUMIFS('[1]pvwatts_Cov KY, 7.0815 kWDC, Ro'!$M$33:$M$8792,'[1]pvwatts_Cov KY, 7.0815 kWDC, Ro'!$Q$33:$Q$8792,N5982,'[1]pvwatts_Cov KY, 7.0815 kWDC, Ro'!$R$33:$R$8792,O5982,'[1]pvwatts_Cov KY, 7.0815 kWDC, Ro'!$S$33:$S$8792,C5982)</f>
        <v>0</v>
      </c>
      <c r="N5982">
        <f t="shared" si="280"/>
        <v>12</v>
      </c>
      <c r="O5982">
        <f t="shared" si="281"/>
        <v>6</v>
      </c>
    </row>
    <row r="5983" spans="1:15">
      <c r="A5983" s="5" t="s">
        <v>3</v>
      </c>
      <c r="B5983" s="8">
        <v>44536</v>
      </c>
      <c r="C5983" s="9">
        <v>6</v>
      </c>
      <c r="D5983" s="10">
        <v>100371.47205397682</v>
      </c>
      <c r="E5983" s="11"/>
      <c r="F5983" s="11"/>
      <c r="G5983" s="11"/>
      <c r="H5983" s="11"/>
      <c r="I5983" s="11"/>
      <c r="J5983" s="11"/>
      <c r="K5983" s="11"/>
      <c r="L5983" s="5">
        <f t="shared" si="279"/>
        <v>0.74750000000000005</v>
      </c>
      <c r="M5983" s="22">
        <f>SUMIFS('[1]pvwatts_Cov KY, 7.0815 kWDC, Ro'!$M$33:$M$8792,'[1]pvwatts_Cov KY, 7.0815 kWDC, Ro'!$Q$33:$Q$8792,N5983,'[1]pvwatts_Cov KY, 7.0815 kWDC, Ro'!$R$33:$R$8792,O5983,'[1]pvwatts_Cov KY, 7.0815 kWDC, Ro'!$S$33:$S$8792,C5983)</f>
        <v>0</v>
      </c>
      <c r="N5983">
        <f t="shared" si="280"/>
        <v>12</v>
      </c>
      <c r="O5983">
        <f t="shared" si="281"/>
        <v>6</v>
      </c>
    </row>
    <row r="5984" spans="1:15">
      <c r="A5984" s="5" t="s">
        <v>3</v>
      </c>
      <c r="B5984" s="8">
        <v>44536</v>
      </c>
      <c r="C5984" s="9">
        <v>7</v>
      </c>
      <c r="D5984" s="10">
        <v>118580.05303521603</v>
      </c>
      <c r="E5984" s="11"/>
      <c r="F5984" s="11"/>
      <c r="G5984" s="11"/>
      <c r="H5984" s="11"/>
      <c r="I5984" s="11"/>
      <c r="J5984" s="11"/>
      <c r="K5984" s="11"/>
      <c r="L5984" s="5">
        <f t="shared" si="279"/>
        <v>0.88310999999999995</v>
      </c>
      <c r="M5984" s="22">
        <f>SUMIFS('[1]pvwatts_Cov KY, 7.0815 kWDC, Ro'!$M$33:$M$8792,'[1]pvwatts_Cov KY, 7.0815 kWDC, Ro'!$Q$33:$Q$8792,N5984,'[1]pvwatts_Cov KY, 7.0815 kWDC, Ro'!$R$33:$R$8792,O5984,'[1]pvwatts_Cov KY, 7.0815 kWDC, Ro'!$S$33:$S$8792,C5984)</f>
        <v>0</v>
      </c>
      <c r="N5984">
        <f t="shared" si="280"/>
        <v>12</v>
      </c>
      <c r="O5984">
        <f t="shared" si="281"/>
        <v>6</v>
      </c>
    </row>
    <row r="5985" spans="1:15">
      <c r="A5985" s="5" t="s">
        <v>3</v>
      </c>
      <c r="B5985" s="8">
        <v>44536</v>
      </c>
      <c r="C5985" s="9">
        <v>8</v>
      </c>
      <c r="D5985" s="10">
        <v>132043.16598988671</v>
      </c>
      <c r="E5985" s="11"/>
      <c r="F5985" s="11"/>
      <c r="G5985" s="11"/>
      <c r="H5985" s="11"/>
      <c r="I5985" s="11"/>
      <c r="J5985" s="11"/>
      <c r="K5985" s="11"/>
      <c r="L5985" s="5">
        <f t="shared" si="279"/>
        <v>0.98338000000000003</v>
      </c>
      <c r="M5985" s="22">
        <f>SUMIFS('[1]pvwatts_Cov KY, 7.0815 kWDC, Ro'!$M$33:$M$8792,'[1]pvwatts_Cov KY, 7.0815 kWDC, Ro'!$Q$33:$Q$8792,N5985,'[1]pvwatts_Cov KY, 7.0815 kWDC, Ro'!$R$33:$R$8792,O5985,'[1]pvwatts_Cov KY, 7.0815 kWDC, Ro'!$S$33:$S$8792,C5985)</f>
        <v>0</v>
      </c>
      <c r="N5985">
        <f t="shared" si="280"/>
        <v>12</v>
      </c>
      <c r="O5985">
        <f t="shared" si="281"/>
        <v>6</v>
      </c>
    </row>
    <row r="5986" spans="1:15">
      <c r="A5986" s="5" t="s">
        <v>3</v>
      </c>
      <c r="B5986" s="8">
        <v>44536</v>
      </c>
      <c r="C5986" s="9">
        <v>9</v>
      </c>
      <c r="D5986" s="10">
        <v>135788.89522459154</v>
      </c>
      <c r="E5986" s="11"/>
      <c r="F5986" s="11"/>
      <c r="G5986" s="11"/>
      <c r="H5986" s="11"/>
      <c r="I5986" s="11"/>
      <c r="J5986" s="11"/>
      <c r="K5986" s="11"/>
      <c r="L5986" s="5">
        <f t="shared" si="279"/>
        <v>1.0112699999999999</v>
      </c>
      <c r="M5986" s="22">
        <f>SUMIFS('[1]pvwatts_Cov KY, 7.0815 kWDC, Ro'!$M$33:$M$8792,'[1]pvwatts_Cov KY, 7.0815 kWDC, Ro'!$Q$33:$Q$8792,N5986,'[1]pvwatts_Cov KY, 7.0815 kWDC, Ro'!$R$33:$R$8792,O5986,'[1]pvwatts_Cov KY, 7.0815 kWDC, Ro'!$S$33:$S$8792,C5986)</f>
        <v>0.44809300000000002</v>
      </c>
      <c r="N5986">
        <f t="shared" si="280"/>
        <v>12</v>
      </c>
      <c r="O5986">
        <f t="shared" si="281"/>
        <v>6</v>
      </c>
    </row>
    <row r="5987" spans="1:15">
      <c r="A5987" s="5" t="s">
        <v>3</v>
      </c>
      <c r="B5987" s="8">
        <v>44536</v>
      </c>
      <c r="C5987" s="9">
        <v>10</v>
      </c>
      <c r="D5987" s="10">
        <v>141880.27417216895</v>
      </c>
      <c r="E5987" s="11"/>
      <c r="F5987" s="11"/>
      <c r="G5987" s="11"/>
      <c r="H5987" s="11"/>
      <c r="I5987" s="11"/>
      <c r="J5987" s="11"/>
      <c r="K5987" s="11"/>
      <c r="L5987" s="5">
        <f t="shared" si="279"/>
        <v>1.05664</v>
      </c>
      <c r="M5987" s="22">
        <f>SUMIFS('[1]pvwatts_Cov KY, 7.0815 kWDC, Ro'!$M$33:$M$8792,'[1]pvwatts_Cov KY, 7.0815 kWDC, Ro'!$Q$33:$Q$8792,N5987,'[1]pvwatts_Cov KY, 7.0815 kWDC, Ro'!$R$33:$R$8792,O5987,'[1]pvwatts_Cov KY, 7.0815 kWDC, Ro'!$S$33:$S$8792,C5987)</f>
        <v>9.4196000000000002E-2</v>
      </c>
      <c r="N5987">
        <f t="shared" si="280"/>
        <v>12</v>
      </c>
      <c r="O5987">
        <f t="shared" si="281"/>
        <v>6</v>
      </c>
    </row>
    <row r="5988" spans="1:15">
      <c r="A5988" s="5" t="s">
        <v>3</v>
      </c>
      <c r="B5988" s="8">
        <v>44536</v>
      </c>
      <c r="C5988" s="9">
        <v>11</v>
      </c>
      <c r="D5988" s="10">
        <v>144079.68205492699</v>
      </c>
      <c r="E5988" s="11"/>
      <c r="F5988" s="11"/>
      <c r="G5988" s="11"/>
      <c r="H5988" s="11"/>
      <c r="I5988" s="11"/>
      <c r="J5988" s="11"/>
      <c r="K5988" s="11"/>
      <c r="L5988" s="5">
        <f t="shared" si="279"/>
        <v>1.0730200000000001</v>
      </c>
      <c r="M5988" s="22">
        <f>SUMIFS('[1]pvwatts_Cov KY, 7.0815 kWDC, Ro'!$M$33:$M$8792,'[1]pvwatts_Cov KY, 7.0815 kWDC, Ro'!$Q$33:$Q$8792,N5988,'[1]pvwatts_Cov KY, 7.0815 kWDC, Ro'!$R$33:$R$8792,O5988,'[1]pvwatts_Cov KY, 7.0815 kWDC, Ro'!$S$33:$S$8792,C5988)</f>
        <v>0.86814199999999997</v>
      </c>
      <c r="N5988">
        <f t="shared" si="280"/>
        <v>12</v>
      </c>
      <c r="O5988">
        <f t="shared" si="281"/>
        <v>6</v>
      </c>
    </row>
    <row r="5989" spans="1:15">
      <c r="A5989" s="5" t="s">
        <v>3</v>
      </c>
      <c r="B5989" s="8">
        <v>44536</v>
      </c>
      <c r="C5989" s="9">
        <v>12</v>
      </c>
      <c r="D5989" s="10">
        <v>147182.42935305167</v>
      </c>
      <c r="E5989" s="11"/>
      <c r="F5989" s="11"/>
      <c r="G5989" s="11"/>
      <c r="H5989" s="11"/>
      <c r="I5989" s="11"/>
      <c r="J5989" s="11"/>
      <c r="K5989" s="11"/>
      <c r="L5989" s="5">
        <f t="shared" si="279"/>
        <v>1.09612</v>
      </c>
      <c r="M5989" s="22">
        <f>SUMIFS('[1]pvwatts_Cov KY, 7.0815 kWDC, Ro'!$M$33:$M$8792,'[1]pvwatts_Cov KY, 7.0815 kWDC, Ro'!$Q$33:$Q$8792,N5989,'[1]pvwatts_Cov KY, 7.0815 kWDC, Ro'!$R$33:$R$8792,O5989,'[1]pvwatts_Cov KY, 7.0815 kWDC, Ro'!$S$33:$S$8792,C5989)</f>
        <v>1.1127499999999999</v>
      </c>
      <c r="N5989">
        <f t="shared" si="280"/>
        <v>12</v>
      </c>
      <c r="O5989">
        <f t="shared" si="281"/>
        <v>6</v>
      </c>
    </row>
    <row r="5990" spans="1:15">
      <c r="A5990" s="5" t="s">
        <v>3</v>
      </c>
      <c r="B5990" s="8">
        <v>44536</v>
      </c>
      <c r="C5990" s="9">
        <v>13</v>
      </c>
      <c r="D5990" s="10">
        <v>156216.27090235855</v>
      </c>
      <c r="E5990" s="11"/>
      <c r="F5990" s="11"/>
      <c r="G5990" s="11"/>
      <c r="H5990" s="11"/>
      <c r="I5990" s="11"/>
      <c r="J5990" s="11"/>
      <c r="K5990" s="11"/>
      <c r="L5990" s="5">
        <f t="shared" si="279"/>
        <v>1.1634</v>
      </c>
      <c r="M5990" s="22">
        <f>SUMIFS('[1]pvwatts_Cov KY, 7.0815 kWDC, Ro'!$M$33:$M$8792,'[1]pvwatts_Cov KY, 7.0815 kWDC, Ro'!$Q$33:$Q$8792,N5990,'[1]pvwatts_Cov KY, 7.0815 kWDC, Ro'!$R$33:$R$8792,O5990,'[1]pvwatts_Cov KY, 7.0815 kWDC, Ro'!$S$33:$S$8792,C5990)</f>
        <v>0.86374899999999999</v>
      </c>
      <c r="N5990">
        <f t="shared" si="280"/>
        <v>12</v>
      </c>
      <c r="O5990">
        <f t="shared" si="281"/>
        <v>6</v>
      </c>
    </row>
    <row r="5991" spans="1:15">
      <c r="A5991" s="5" t="s">
        <v>3</v>
      </c>
      <c r="B5991" s="8">
        <v>44536</v>
      </c>
      <c r="C5991" s="9">
        <v>14</v>
      </c>
      <c r="D5991" s="10">
        <v>156259.51451827463</v>
      </c>
      <c r="E5991" s="11"/>
      <c r="F5991" s="11"/>
      <c r="G5991" s="11"/>
      <c r="H5991" s="11"/>
      <c r="I5991" s="11"/>
      <c r="J5991" s="11"/>
      <c r="K5991" s="11"/>
      <c r="L5991" s="5">
        <f t="shared" si="279"/>
        <v>1.1637200000000001</v>
      </c>
      <c r="M5991" s="22">
        <f>SUMIFS('[1]pvwatts_Cov KY, 7.0815 kWDC, Ro'!$M$33:$M$8792,'[1]pvwatts_Cov KY, 7.0815 kWDC, Ro'!$Q$33:$Q$8792,N5991,'[1]pvwatts_Cov KY, 7.0815 kWDC, Ro'!$R$33:$R$8792,O5991,'[1]pvwatts_Cov KY, 7.0815 kWDC, Ro'!$S$33:$S$8792,C5991)</f>
        <v>0.29810300000000001</v>
      </c>
      <c r="N5991">
        <f t="shared" si="280"/>
        <v>12</v>
      </c>
      <c r="O5991">
        <f t="shared" si="281"/>
        <v>6</v>
      </c>
    </row>
    <row r="5992" spans="1:15">
      <c r="A5992" s="5" t="s">
        <v>3</v>
      </c>
      <c r="B5992" s="8">
        <v>44536</v>
      </c>
      <c r="C5992" s="9">
        <v>15</v>
      </c>
      <c r="D5992" s="10">
        <v>152022.29389181803</v>
      </c>
      <c r="E5992" s="11"/>
      <c r="F5992" s="11"/>
      <c r="G5992" s="11"/>
      <c r="H5992" s="11"/>
      <c r="I5992" s="11"/>
      <c r="J5992" s="11"/>
      <c r="K5992" s="11"/>
      <c r="L5992" s="5">
        <f t="shared" si="279"/>
        <v>1.1321699999999999</v>
      </c>
      <c r="M5992" s="22">
        <f>SUMIFS('[1]pvwatts_Cov KY, 7.0815 kWDC, Ro'!$M$33:$M$8792,'[1]pvwatts_Cov KY, 7.0815 kWDC, Ro'!$Q$33:$Q$8792,N5992,'[1]pvwatts_Cov KY, 7.0815 kWDC, Ro'!$R$33:$R$8792,O5992,'[1]pvwatts_Cov KY, 7.0815 kWDC, Ro'!$S$33:$S$8792,C5992)</f>
        <v>0.40120600000000001</v>
      </c>
      <c r="N5992">
        <f t="shared" si="280"/>
        <v>12</v>
      </c>
      <c r="O5992">
        <f t="shared" si="281"/>
        <v>6</v>
      </c>
    </row>
    <row r="5993" spans="1:15">
      <c r="A5993" s="5" t="s">
        <v>3</v>
      </c>
      <c r="B5993" s="8">
        <v>44536</v>
      </c>
      <c r="C5993" s="9">
        <v>16</v>
      </c>
      <c r="D5993" s="10">
        <v>156326.33419805244</v>
      </c>
      <c r="E5993" s="11"/>
      <c r="F5993" s="11"/>
      <c r="G5993" s="11"/>
      <c r="H5993" s="11"/>
      <c r="I5993" s="11"/>
      <c r="J5993" s="11"/>
      <c r="K5993" s="11"/>
      <c r="L5993" s="5">
        <f t="shared" si="279"/>
        <v>1.16422</v>
      </c>
      <c r="M5993" s="22">
        <f>SUMIFS('[1]pvwatts_Cov KY, 7.0815 kWDC, Ro'!$M$33:$M$8792,'[1]pvwatts_Cov KY, 7.0815 kWDC, Ro'!$Q$33:$Q$8792,N5993,'[1]pvwatts_Cov KY, 7.0815 kWDC, Ro'!$R$33:$R$8792,O5993,'[1]pvwatts_Cov KY, 7.0815 kWDC, Ro'!$S$33:$S$8792,C5993)</f>
        <v>0.25826199999999999</v>
      </c>
      <c r="N5993">
        <f t="shared" si="280"/>
        <v>12</v>
      </c>
      <c r="O5993">
        <f t="shared" si="281"/>
        <v>6</v>
      </c>
    </row>
    <row r="5994" spans="1:15">
      <c r="A5994" s="5" t="s">
        <v>3</v>
      </c>
      <c r="B5994" s="8">
        <v>44536</v>
      </c>
      <c r="C5994" s="9">
        <v>17</v>
      </c>
      <c r="D5994" s="10">
        <v>175213.15804282497</v>
      </c>
      <c r="E5994" s="11"/>
      <c r="F5994" s="11"/>
      <c r="G5994" s="11"/>
      <c r="H5994" s="11"/>
      <c r="I5994" s="11"/>
      <c r="J5994" s="11"/>
      <c r="K5994" s="11"/>
      <c r="L5994" s="5">
        <f t="shared" si="279"/>
        <v>1.30488</v>
      </c>
      <c r="M5994" s="22">
        <f>SUMIFS('[1]pvwatts_Cov KY, 7.0815 kWDC, Ro'!$M$33:$M$8792,'[1]pvwatts_Cov KY, 7.0815 kWDC, Ro'!$Q$33:$Q$8792,N5994,'[1]pvwatts_Cov KY, 7.0815 kWDC, Ro'!$R$33:$R$8792,O5994,'[1]pvwatts_Cov KY, 7.0815 kWDC, Ro'!$S$33:$S$8792,C5994)</f>
        <v>9.3949000000000005E-2</v>
      </c>
      <c r="N5994">
        <f t="shared" si="280"/>
        <v>12</v>
      </c>
      <c r="O5994">
        <f t="shared" si="281"/>
        <v>6</v>
      </c>
    </row>
    <row r="5995" spans="1:15">
      <c r="A5995" s="5" t="s">
        <v>3</v>
      </c>
      <c r="B5995" s="8">
        <v>44536</v>
      </c>
      <c r="C5995" s="9">
        <v>18</v>
      </c>
      <c r="D5995" s="10">
        <v>210524.49686212637</v>
      </c>
      <c r="E5995" s="11"/>
      <c r="F5995" s="11"/>
      <c r="G5995" s="11"/>
      <c r="H5995" s="11"/>
      <c r="I5995" s="11"/>
      <c r="J5995" s="11"/>
      <c r="K5995" s="11"/>
      <c r="L5995" s="5">
        <f t="shared" si="279"/>
        <v>1.56786</v>
      </c>
      <c r="M5995" s="22">
        <f>SUMIFS('[1]pvwatts_Cov KY, 7.0815 kWDC, Ro'!$M$33:$M$8792,'[1]pvwatts_Cov KY, 7.0815 kWDC, Ro'!$Q$33:$Q$8792,N5995,'[1]pvwatts_Cov KY, 7.0815 kWDC, Ro'!$R$33:$R$8792,O5995,'[1]pvwatts_Cov KY, 7.0815 kWDC, Ro'!$S$33:$S$8792,C5995)</f>
        <v>0</v>
      </c>
      <c r="N5995">
        <f t="shared" si="280"/>
        <v>12</v>
      </c>
      <c r="O5995">
        <f t="shared" si="281"/>
        <v>6</v>
      </c>
    </row>
    <row r="5996" spans="1:15">
      <c r="A5996" s="5" t="s">
        <v>3</v>
      </c>
      <c r="B5996" s="8">
        <v>44536</v>
      </c>
      <c r="C5996" s="9">
        <v>19</v>
      </c>
      <c r="D5996" s="10">
        <v>228633.39293613087</v>
      </c>
      <c r="E5996" s="11"/>
      <c r="F5996" s="11"/>
      <c r="G5996" s="11"/>
      <c r="H5996" s="11"/>
      <c r="I5996" s="11"/>
      <c r="J5996" s="11"/>
      <c r="K5996" s="11"/>
      <c r="L5996" s="5">
        <f t="shared" si="279"/>
        <v>1.70272</v>
      </c>
      <c r="M5996" s="22">
        <f>SUMIFS('[1]pvwatts_Cov KY, 7.0815 kWDC, Ro'!$M$33:$M$8792,'[1]pvwatts_Cov KY, 7.0815 kWDC, Ro'!$Q$33:$Q$8792,N5996,'[1]pvwatts_Cov KY, 7.0815 kWDC, Ro'!$R$33:$R$8792,O5996,'[1]pvwatts_Cov KY, 7.0815 kWDC, Ro'!$S$33:$S$8792,C5996)</f>
        <v>0</v>
      </c>
      <c r="N5996">
        <f t="shared" si="280"/>
        <v>12</v>
      </c>
      <c r="O5996">
        <f t="shared" si="281"/>
        <v>6</v>
      </c>
    </row>
    <row r="5997" spans="1:15">
      <c r="A5997" s="5" t="s">
        <v>3</v>
      </c>
      <c r="B5997" s="8">
        <v>44536</v>
      </c>
      <c r="C5997" s="9">
        <v>20</v>
      </c>
      <c r="D5997" s="10">
        <v>231651.8403802242</v>
      </c>
      <c r="E5997" s="11"/>
      <c r="F5997" s="11"/>
      <c r="G5997" s="11"/>
      <c r="H5997" s="11"/>
      <c r="I5997" s="11"/>
      <c r="J5997" s="11"/>
      <c r="K5997" s="11"/>
      <c r="L5997" s="5">
        <f t="shared" si="279"/>
        <v>1.7252000000000001</v>
      </c>
      <c r="M5997" s="22">
        <f>SUMIFS('[1]pvwatts_Cov KY, 7.0815 kWDC, Ro'!$M$33:$M$8792,'[1]pvwatts_Cov KY, 7.0815 kWDC, Ro'!$Q$33:$Q$8792,N5997,'[1]pvwatts_Cov KY, 7.0815 kWDC, Ro'!$R$33:$R$8792,O5997,'[1]pvwatts_Cov KY, 7.0815 kWDC, Ro'!$S$33:$S$8792,C5997)</f>
        <v>0</v>
      </c>
      <c r="N5997">
        <f t="shared" si="280"/>
        <v>12</v>
      </c>
      <c r="O5997">
        <f t="shared" si="281"/>
        <v>6</v>
      </c>
    </row>
    <row r="5998" spans="1:15">
      <c r="A5998" s="5" t="s">
        <v>3</v>
      </c>
      <c r="B5998" s="8">
        <v>44536</v>
      </c>
      <c r="C5998" s="9">
        <v>21</v>
      </c>
      <c r="D5998" s="10">
        <v>230220.99472001742</v>
      </c>
      <c r="E5998" s="11"/>
      <c r="F5998" s="11"/>
      <c r="G5998" s="11"/>
      <c r="H5998" s="11"/>
      <c r="I5998" s="11"/>
      <c r="J5998" s="11"/>
      <c r="K5998" s="11"/>
      <c r="L5998" s="5">
        <f t="shared" si="279"/>
        <v>1.71454</v>
      </c>
      <c r="M5998" s="22">
        <f>SUMIFS('[1]pvwatts_Cov KY, 7.0815 kWDC, Ro'!$M$33:$M$8792,'[1]pvwatts_Cov KY, 7.0815 kWDC, Ro'!$Q$33:$Q$8792,N5998,'[1]pvwatts_Cov KY, 7.0815 kWDC, Ro'!$R$33:$R$8792,O5998,'[1]pvwatts_Cov KY, 7.0815 kWDC, Ro'!$S$33:$S$8792,C5998)</f>
        <v>0</v>
      </c>
      <c r="N5998">
        <f t="shared" si="280"/>
        <v>12</v>
      </c>
      <c r="O5998">
        <f t="shared" si="281"/>
        <v>6</v>
      </c>
    </row>
    <row r="5999" spans="1:15">
      <c r="A5999" s="5" t="s">
        <v>3</v>
      </c>
      <c r="B5999" s="8">
        <v>44536</v>
      </c>
      <c r="C5999" s="9">
        <v>22</v>
      </c>
      <c r="D5999" s="10">
        <v>222163.39625136636</v>
      </c>
      <c r="E5999" s="11"/>
      <c r="F5999" s="11"/>
      <c r="G5999" s="11"/>
      <c r="H5999" s="11"/>
      <c r="I5999" s="11"/>
      <c r="J5999" s="11"/>
      <c r="K5999" s="11"/>
      <c r="L5999" s="5">
        <f t="shared" si="279"/>
        <v>1.6545300000000001</v>
      </c>
      <c r="M5999" s="22">
        <f>SUMIFS('[1]pvwatts_Cov KY, 7.0815 kWDC, Ro'!$M$33:$M$8792,'[1]pvwatts_Cov KY, 7.0815 kWDC, Ro'!$Q$33:$Q$8792,N5999,'[1]pvwatts_Cov KY, 7.0815 kWDC, Ro'!$R$33:$R$8792,O5999,'[1]pvwatts_Cov KY, 7.0815 kWDC, Ro'!$S$33:$S$8792,C5999)</f>
        <v>0</v>
      </c>
      <c r="N5999">
        <f t="shared" si="280"/>
        <v>12</v>
      </c>
      <c r="O5999">
        <f t="shared" si="281"/>
        <v>6</v>
      </c>
    </row>
    <row r="6000" spans="1:15">
      <c r="A6000" s="5" t="s">
        <v>3</v>
      </c>
      <c r="B6000" s="8">
        <v>44536</v>
      </c>
      <c r="C6000" s="9">
        <v>23</v>
      </c>
      <c r="D6000" s="10">
        <v>206697.7384240067</v>
      </c>
      <c r="E6000" s="11"/>
      <c r="F6000" s="11"/>
      <c r="G6000" s="11"/>
      <c r="H6000" s="11"/>
      <c r="I6000" s="11"/>
      <c r="J6000" s="11"/>
      <c r="K6000" s="11"/>
      <c r="L6000" s="5">
        <f t="shared" si="279"/>
        <v>1.5393600000000001</v>
      </c>
      <c r="M6000" s="22">
        <f>SUMIFS('[1]pvwatts_Cov KY, 7.0815 kWDC, Ro'!$M$33:$M$8792,'[1]pvwatts_Cov KY, 7.0815 kWDC, Ro'!$Q$33:$Q$8792,N6000,'[1]pvwatts_Cov KY, 7.0815 kWDC, Ro'!$R$33:$R$8792,O6000,'[1]pvwatts_Cov KY, 7.0815 kWDC, Ro'!$S$33:$S$8792,C6000)</f>
        <v>0</v>
      </c>
      <c r="N6000">
        <f t="shared" si="280"/>
        <v>12</v>
      </c>
      <c r="O6000">
        <f t="shared" si="281"/>
        <v>6</v>
      </c>
    </row>
    <row r="6001" spans="1:15">
      <c r="A6001" s="5" t="s">
        <v>3</v>
      </c>
      <c r="B6001" s="8">
        <v>44536</v>
      </c>
      <c r="C6001" s="9">
        <v>24</v>
      </c>
      <c r="D6001" s="10">
        <v>189297.93170456387</v>
      </c>
      <c r="E6001" s="11"/>
      <c r="F6001" s="11"/>
      <c r="G6001" s="11"/>
      <c r="H6001" s="11"/>
      <c r="I6001" s="11"/>
      <c r="J6001" s="11"/>
      <c r="K6001" s="11"/>
      <c r="L6001" s="5">
        <f t="shared" si="279"/>
        <v>1.40977</v>
      </c>
      <c r="M6001" s="22">
        <f>SUMIFS('[1]pvwatts_Cov KY, 7.0815 kWDC, Ro'!$M$33:$M$8792,'[1]pvwatts_Cov KY, 7.0815 kWDC, Ro'!$Q$33:$Q$8792,N6001,'[1]pvwatts_Cov KY, 7.0815 kWDC, Ro'!$R$33:$R$8792,O6001,'[1]pvwatts_Cov KY, 7.0815 kWDC, Ro'!$S$33:$S$8792,C6001)</f>
        <v>0</v>
      </c>
      <c r="N6001">
        <f t="shared" si="280"/>
        <v>12</v>
      </c>
      <c r="O6001">
        <f t="shared" si="281"/>
        <v>6</v>
      </c>
    </row>
    <row r="6002" spans="1:15">
      <c r="A6002" s="5" t="s">
        <v>3</v>
      </c>
      <c r="B6002" s="8">
        <v>44537</v>
      </c>
      <c r="C6002" s="9">
        <v>1</v>
      </c>
      <c r="D6002" s="10">
        <v>179925.7539970809</v>
      </c>
      <c r="E6002" s="11"/>
      <c r="F6002" s="11"/>
      <c r="G6002" s="11"/>
      <c r="H6002" s="11"/>
      <c r="I6002" s="11"/>
      <c r="J6002" s="11"/>
      <c r="K6002" s="11"/>
      <c r="L6002" s="5">
        <f t="shared" si="279"/>
        <v>1.3399700000000001</v>
      </c>
      <c r="M6002" s="22">
        <f>SUMIFS('[1]pvwatts_Cov KY, 7.0815 kWDC, Ro'!$M$33:$M$8792,'[1]pvwatts_Cov KY, 7.0815 kWDC, Ro'!$Q$33:$Q$8792,N6002,'[1]pvwatts_Cov KY, 7.0815 kWDC, Ro'!$R$33:$R$8792,O6002,'[1]pvwatts_Cov KY, 7.0815 kWDC, Ro'!$S$33:$S$8792,C6002)</f>
        <v>0</v>
      </c>
      <c r="N6002">
        <f t="shared" si="280"/>
        <v>12</v>
      </c>
      <c r="O6002">
        <f t="shared" si="281"/>
        <v>7</v>
      </c>
    </row>
    <row r="6003" spans="1:15">
      <c r="A6003" s="5" t="s">
        <v>3</v>
      </c>
      <c r="B6003" s="8">
        <v>44537</v>
      </c>
      <c r="C6003" s="9">
        <v>2</v>
      </c>
      <c r="D6003" s="10">
        <v>176260.97658916118</v>
      </c>
      <c r="E6003" s="11"/>
      <c r="F6003" s="11"/>
      <c r="G6003" s="11"/>
      <c r="H6003" s="11"/>
      <c r="I6003" s="11"/>
      <c r="J6003" s="11"/>
      <c r="K6003" s="11"/>
      <c r="L6003" s="5">
        <f t="shared" si="279"/>
        <v>1.3126800000000001</v>
      </c>
      <c r="M6003" s="22">
        <f>SUMIFS('[1]pvwatts_Cov KY, 7.0815 kWDC, Ro'!$M$33:$M$8792,'[1]pvwatts_Cov KY, 7.0815 kWDC, Ro'!$Q$33:$Q$8792,N6003,'[1]pvwatts_Cov KY, 7.0815 kWDC, Ro'!$R$33:$R$8792,O6003,'[1]pvwatts_Cov KY, 7.0815 kWDC, Ro'!$S$33:$S$8792,C6003)</f>
        <v>0</v>
      </c>
      <c r="N6003">
        <f t="shared" si="280"/>
        <v>12</v>
      </c>
      <c r="O6003">
        <f t="shared" si="281"/>
        <v>7</v>
      </c>
    </row>
    <row r="6004" spans="1:15">
      <c r="A6004" s="5" t="s">
        <v>3</v>
      </c>
      <c r="B6004" s="8">
        <v>44537</v>
      </c>
      <c r="C6004" s="9">
        <v>3</v>
      </c>
      <c r="D6004" s="10">
        <v>174208.46526184573</v>
      </c>
      <c r="E6004" s="11"/>
      <c r="F6004" s="11"/>
      <c r="G6004" s="11"/>
      <c r="H6004" s="11"/>
      <c r="I6004" s="11"/>
      <c r="J6004" s="11"/>
      <c r="K6004" s="11"/>
      <c r="L6004" s="5">
        <f t="shared" si="279"/>
        <v>1.2974000000000001</v>
      </c>
      <c r="M6004" s="22">
        <f>SUMIFS('[1]pvwatts_Cov KY, 7.0815 kWDC, Ro'!$M$33:$M$8792,'[1]pvwatts_Cov KY, 7.0815 kWDC, Ro'!$Q$33:$Q$8792,N6004,'[1]pvwatts_Cov KY, 7.0815 kWDC, Ro'!$R$33:$R$8792,O6004,'[1]pvwatts_Cov KY, 7.0815 kWDC, Ro'!$S$33:$S$8792,C6004)</f>
        <v>0</v>
      </c>
      <c r="N6004">
        <f t="shared" si="280"/>
        <v>12</v>
      </c>
      <c r="O6004">
        <f t="shared" si="281"/>
        <v>7</v>
      </c>
    </row>
    <row r="6005" spans="1:15">
      <c r="A6005" s="5" t="s">
        <v>3</v>
      </c>
      <c r="B6005" s="8">
        <v>44537</v>
      </c>
      <c r="C6005" s="9">
        <v>4</v>
      </c>
      <c r="D6005" s="10">
        <v>176555.8261886441</v>
      </c>
      <c r="E6005" s="11"/>
      <c r="F6005" s="11"/>
      <c r="G6005" s="11"/>
      <c r="H6005" s="11"/>
      <c r="I6005" s="11"/>
      <c r="J6005" s="11"/>
      <c r="K6005" s="11"/>
      <c r="L6005" s="5">
        <f t="shared" si="279"/>
        <v>1.31488</v>
      </c>
      <c r="M6005" s="22">
        <f>SUMIFS('[1]pvwatts_Cov KY, 7.0815 kWDC, Ro'!$M$33:$M$8792,'[1]pvwatts_Cov KY, 7.0815 kWDC, Ro'!$Q$33:$Q$8792,N6005,'[1]pvwatts_Cov KY, 7.0815 kWDC, Ro'!$R$33:$R$8792,O6005,'[1]pvwatts_Cov KY, 7.0815 kWDC, Ro'!$S$33:$S$8792,C6005)</f>
        <v>0</v>
      </c>
      <c r="N6005">
        <f t="shared" si="280"/>
        <v>12</v>
      </c>
      <c r="O6005">
        <f t="shared" si="281"/>
        <v>7</v>
      </c>
    </row>
    <row r="6006" spans="1:15">
      <c r="A6006" s="5" t="s">
        <v>3</v>
      </c>
      <c r="B6006" s="8">
        <v>44537</v>
      </c>
      <c r="C6006" s="9">
        <v>5</v>
      </c>
      <c r="D6006" s="10">
        <v>183265.97612377323</v>
      </c>
      <c r="E6006" s="11"/>
      <c r="F6006" s="11"/>
      <c r="G6006" s="11"/>
      <c r="H6006" s="11"/>
      <c r="I6006" s="11"/>
      <c r="J6006" s="11"/>
      <c r="K6006" s="11"/>
      <c r="L6006" s="5">
        <f t="shared" si="279"/>
        <v>1.3648499999999999</v>
      </c>
      <c r="M6006" s="22">
        <f>SUMIFS('[1]pvwatts_Cov KY, 7.0815 kWDC, Ro'!$M$33:$M$8792,'[1]pvwatts_Cov KY, 7.0815 kWDC, Ro'!$Q$33:$Q$8792,N6006,'[1]pvwatts_Cov KY, 7.0815 kWDC, Ro'!$R$33:$R$8792,O6006,'[1]pvwatts_Cov KY, 7.0815 kWDC, Ro'!$S$33:$S$8792,C6006)</f>
        <v>0</v>
      </c>
      <c r="N6006">
        <f t="shared" si="280"/>
        <v>12</v>
      </c>
      <c r="O6006">
        <f t="shared" si="281"/>
        <v>7</v>
      </c>
    </row>
    <row r="6007" spans="1:15">
      <c r="A6007" s="5" t="s">
        <v>3</v>
      </c>
      <c r="B6007" s="8">
        <v>44537</v>
      </c>
      <c r="C6007" s="9">
        <v>6</v>
      </c>
      <c r="D6007" s="10">
        <v>196962.7694761325</v>
      </c>
      <c r="E6007" s="11"/>
      <c r="F6007" s="11"/>
      <c r="G6007" s="11"/>
      <c r="H6007" s="11"/>
      <c r="I6007" s="11"/>
      <c r="J6007" s="11"/>
      <c r="K6007" s="11"/>
      <c r="L6007" s="5">
        <f t="shared" si="279"/>
        <v>1.4668600000000001</v>
      </c>
      <c r="M6007" s="22">
        <f>SUMIFS('[1]pvwatts_Cov KY, 7.0815 kWDC, Ro'!$M$33:$M$8792,'[1]pvwatts_Cov KY, 7.0815 kWDC, Ro'!$Q$33:$Q$8792,N6007,'[1]pvwatts_Cov KY, 7.0815 kWDC, Ro'!$R$33:$R$8792,O6007,'[1]pvwatts_Cov KY, 7.0815 kWDC, Ro'!$S$33:$S$8792,C6007)</f>
        <v>0</v>
      </c>
      <c r="N6007">
        <f t="shared" si="280"/>
        <v>12</v>
      </c>
      <c r="O6007">
        <f t="shared" si="281"/>
        <v>7</v>
      </c>
    </row>
    <row r="6008" spans="1:15">
      <c r="A6008" s="5" t="s">
        <v>3</v>
      </c>
      <c r="B6008" s="8">
        <v>44537</v>
      </c>
      <c r="C6008" s="9">
        <v>7</v>
      </c>
      <c r="D6008" s="10">
        <v>219462.28226972939</v>
      </c>
      <c r="E6008" s="11"/>
      <c r="F6008" s="11"/>
      <c r="G6008" s="11"/>
      <c r="H6008" s="11"/>
      <c r="I6008" s="11"/>
      <c r="J6008" s="11"/>
      <c r="K6008" s="11"/>
      <c r="L6008" s="5">
        <f t="shared" si="279"/>
        <v>1.63442</v>
      </c>
      <c r="M6008" s="22">
        <f>SUMIFS('[1]pvwatts_Cov KY, 7.0815 kWDC, Ro'!$M$33:$M$8792,'[1]pvwatts_Cov KY, 7.0815 kWDC, Ro'!$Q$33:$Q$8792,N6008,'[1]pvwatts_Cov KY, 7.0815 kWDC, Ro'!$R$33:$R$8792,O6008,'[1]pvwatts_Cov KY, 7.0815 kWDC, Ro'!$S$33:$S$8792,C6008)</f>
        <v>0</v>
      </c>
      <c r="N6008">
        <f t="shared" si="280"/>
        <v>12</v>
      </c>
      <c r="O6008">
        <f t="shared" si="281"/>
        <v>7</v>
      </c>
    </row>
    <row r="6009" spans="1:15">
      <c r="A6009" s="5" t="s">
        <v>3</v>
      </c>
      <c r="B6009" s="8">
        <v>44537</v>
      </c>
      <c r="C6009" s="9">
        <v>8</v>
      </c>
      <c r="D6009" s="10">
        <v>227688.69382737952</v>
      </c>
      <c r="E6009" s="11"/>
      <c r="F6009" s="11"/>
      <c r="G6009" s="11"/>
      <c r="H6009" s="11"/>
      <c r="I6009" s="11"/>
      <c r="J6009" s="11"/>
      <c r="K6009" s="11"/>
      <c r="L6009" s="5">
        <f t="shared" si="279"/>
        <v>1.6956800000000001</v>
      </c>
      <c r="M6009" s="22">
        <f>SUMIFS('[1]pvwatts_Cov KY, 7.0815 kWDC, Ro'!$M$33:$M$8792,'[1]pvwatts_Cov KY, 7.0815 kWDC, Ro'!$Q$33:$Q$8792,N6009,'[1]pvwatts_Cov KY, 7.0815 kWDC, Ro'!$R$33:$R$8792,O6009,'[1]pvwatts_Cov KY, 7.0815 kWDC, Ro'!$S$33:$S$8792,C6009)</f>
        <v>0</v>
      </c>
      <c r="N6009">
        <f t="shared" si="280"/>
        <v>12</v>
      </c>
      <c r="O6009">
        <f t="shared" si="281"/>
        <v>7</v>
      </c>
    </row>
    <row r="6010" spans="1:15">
      <c r="A6010" s="5" t="s">
        <v>3</v>
      </c>
      <c r="B6010" s="8">
        <v>44537</v>
      </c>
      <c r="C6010" s="9">
        <v>9</v>
      </c>
      <c r="D6010" s="10">
        <v>222357.13155918225</v>
      </c>
      <c r="E6010" s="11"/>
      <c r="F6010" s="11"/>
      <c r="G6010" s="11"/>
      <c r="H6010" s="11"/>
      <c r="I6010" s="11"/>
      <c r="J6010" s="11"/>
      <c r="K6010" s="11"/>
      <c r="L6010" s="5">
        <f t="shared" si="279"/>
        <v>1.65598</v>
      </c>
      <c r="M6010" s="22">
        <f>SUMIFS('[1]pvwatts_Cov KY, 7.0815 kWDC, Ro'!$M$33:$M$8792,'[1]pvwatts_Cov KY, 7.0815 kWDC, Ro'!$Q$33:$Q$8792,N6010,'[1]pvwatts_Cov KY, 7.0815 kWDC, Ro'!$R$33:$R$8792,O6010,'[1]pvwatts_Cov KY, 7.0815 kWDC, Ro'!$S$33:$S$8792,C6010)</f>
        <v>1.1488290000000001</v>
      </c>
      <c r="N6010">
        <f t="shared" si="280"/>
        <v>12</v>
      </c>
      <c r="O6010">
        <f t="shared" si="281"/>
        <v>7</v>
      </c>
    </row>
    <row r="6011" spans="1:15">
      <c r="A6011" s="5" t="s">
        <v>3</v>
      </c>
      <c r="B6011" s="8">
        <v>44537</v>
      </c>
      <c r="C6011" s="9">
        <v>10</v>
      </c>
      <c r="D6011" s="10">
        <v>216684.34529810774</v>
      </c>
      <c r="E6011" s="11"/>
      <c r="F6011" s="11"/>
      <c r="G6011" s="11"/>
      <c r="H6011" s="11"/>
      <c r="I6011" s="11"/>
      <c r="J6011" s="11"/>
      <c r="K6011" s="11"/>
      <c r="L6011" s="5">
        <f t="shared" si="279"/>
        <v>1.6137300000000001</v>
      </c>
      <c r="M6011" s="22">
        <f>SUMIFS('[1]pvwatts_Cov KY, 7.0815 kWDC, Ro'!$M$33:$M$8792,'[1]pvwatts_Cov KY, 7.0815 kWDC, Ro'!$Q$33:$Q$8792,N6011,'[1]pvwatts_Cov KY, 7.0815 kWDC, Ro'!$R$33:$R$8792,O6011,'[1]pvwatts_Cov KY, 7.0815 kWDC, Ro'!$S$33:$S$8792,C6011)</f>
        <v>2.79053</v>
      </c>
      <c r="N6011">
        <f t="shared" si="280"/>
        <v>12</v>
      </c>
      <c r="O6011">
        <f t="shared" si="281"/>
        <v>7</v>
      </c>
    </row>
    <row r="6012" spans="1:15">
      <c r="A6012" s="5" t="s">
        <v>3</v>
      </c>
      <c r="B6012" s="8">
        <v>44537</v>
      </c>
      <c r="C6012" s="9">
        <v>11</v>
      </c>
      <c r="D6012" s="10">
        <v>212468.91611298962</v>
      </c>
      <c r="E6012" s="11"/>
      <c r="F6012" s="11"/>
      <c r="G6012" s="11"/>
      <c r="H6012" s="11"/>
      <c r="I6012" s="11"/>
      <c r="J6012" s="11"/>
      <c r="K6012" s="11"/>
      <c r="L6012" s="5">
        <f t="shared" si="279"/>
        <v>1.5823400000000001</v>
      </c>
      <c r="M6012" s="22">
        <f>SUMIFS('[1]pvwatts_Cov KY, 7.0815 kWDC, Ro'!$M$33:$M$8792,'[1]pvwatts_Cov KY, 7.0815 kWDC, Ro'!$Q$33:$Q$8792,N6012,'[1]pvwatts_Cov KY, 7.0815 kWDC, Ro'!$R$33:$R$8792,O6012,'[1]pvwatts_Cov KY, 7.0815 kWDC, Ro'!$S$33:$S$8792,C6012)</f>
        <v>3.8665289999999999</v>
      </c>
      <c r="N6012">
        <f t="shared" si="280"/>
        <v>12</v>
      </c>
      <c r="O6012">
        <f t="shared" si="281"/>
        <v>7</v>
      </c>
    </row>
    <row r="6013" spans="1:15">
      <c r="A6013" s="5" t="s">
        <v>3</v>
      </c>
      <c r="B6013" s="8">
        <v>44537</v>
      </c>
      <c r="C6013" s="9">
        <v>12</v>
      </c>
      <c r="D6013" s="10">
        <v>209256.17704295312</v>
      </c>
      <c r="E6013" s="11"/>
      <c r="F6013" s="11"/>
      <c r="G6013" s="11"/>
      <c r="H6013" s="11"/>
      <c r="I6013" s="11"/>
      <c r="J6013" s="11"/>
      <c r="K6013" s="11"/>
      <c r="L6013" s="5">
        <f t="shared" si="279"/>
        <v>1.5584100000000001</v>
      </c>
      <c r="M6013" s="22">
        <f>SUMIFS('[1]pvwatts_Cov KY, 7.0815 kWDC, Ro'!$M$33:$M$8792,'[1]pvwatts_Cov KY, 7.0815 kWDC, Ro'!$Q$33:$Q$8792,N6013,'[1]pvwatts_Cov KY, 7.0815 kWDC, Ro'!$R$33:$R$8792,O6013,'[1]pvwatts_Cov KY, 7.0815 kWDC, Ro'!$S$33:$S$8792,C6013)</f>
        <v>4.4781459999999997</v>
      </c>
      <c r="N6013">
        <f t="shared" si="280"/>
        <v>12</v>
      </c>
      <c r="O6013">
        <f t="shared" si="281"/>
        <v>7</v>
      </c>
    </row>
    <row r="6014" spans="1:15">
      <c r="A6014" s="5" t="s">
        <v>3</v>
      </c>
      <c r="B6014" s="8">
        <v>44537</v>
      </c>
      <c r="C6014" s="9">
        <v>13</v>
      </c>
      <c r="D6014" s="10">
        <v>208088.63701032469</v>
      </c>
      <c r="E6014" s="11"/>
      <c r="F6014" s="11"/>
      <c r="G6014" s="11"/>
      <c r="H6014" s="11"/>
      <c r="I6014" s="11"/>
      <c r="J6014" s="11"/>
      <c r="K6014" s="11"/>
      <c r="L6014" s="5">
        <f t="shared" si="279"/>
        <v>1.5497099999999999</v>
      </c>
      <c r="M6014" s="22">
        <f>SUMIFS('[1]pvwatts_Cov KY, 7.0815 kWDC, Ro'!$M$33:$M$8792,'[1]pvwatts_Cov KY, 7.0815 kWDC, Ro'!$Q$33:$Q$8792,N6014,'[1]pvwatts_Cov KY, 7.0815 kWDC, Ro'!$R$33:$R$8792,O6014,'[1]pvwatts_Cov KY, 7.0815 kWDC, Ro'!$S$33:$S$8792,C6014)</f>
        <v>4.6677</v>
      </c>
      <c r="N6014">
        <f t="shared" si="280"/>
        <v>12</v>
      </c>
      <c r="O6014">
        <f t="shared" si="281"/>
        <v>7</v>
      </c>
    </row>
    <row r="6015" spans="1:15">
      <c r="A6015" s="5" t="s">
        <v>3</v>
      </c>
      <c r="B6015" s="8">
        <v>44537</v>
      </c>
      <c r="C6015" s="9">
        <v>14</v>
      </c>
      <c r="D6015" s="10">
        <v>207292.09133124439</v>
      </c>
      <c r="E6015" s="11"/>
      <c r="F6015" s="11"/>
      <c r="G6015" s="11"/>
      <c r="H6015" s="11"/>
      <c r="I6015" s="11"/>
      <c r="J6015" s="11"/>
      <c r="K6015" s="11"/>
      <c r="L6015" s="5">
        <f t="shared" si="279"/>
        <v>1.5437799999999999</v>
      </c>
      <c r="M6015" s="22">
        <f>SUMIFS('[1]pvwatts_Cov KY, 7.0815 kWDC, Ro'!$M$33:$M$8792,'[1]pvwatts_Cov KY, 7.0815 kWDC, Ro'!$Q$33:$Q$8792,N6015,'[1]pvwatts_Cov KY, 7.0815 kWDC, Ro'!$R$33:$R$8792,O6015,'[1]pvwatts_Cov KY, 7.0815 kWDC, Ro'!$S$33:$S$8792,C6015)</f>
        <v>4.4549060000000003</v>
      </c>
      <c r="N6015">
        <f t="shared" si="280"/>
        <v>12</v>
      </c>
      <c r="O6015">
        <f t="shared" si="281"/>
        <v>7</v>
      </c>
    </row>
    <row r="6016" spans="1:15">
      <c r="A6016" s="5" t="s">
        <v>3</v>
      </c>
      <c r="B6016" s="8">
        <v>44537</v>
      </c>
      <c r="C6016" s="9">
        <v>15</v>
      </c>
      <c r="D6016" s="10">
        <v>206027.1380898683</v>
      </c>
      <c r="E6016" s="11"/>
      <c r="F6016" s="11"/>
      <c r="G6016" s="11"/>
      <c r="H6016" s="11"/>
      <c r="I6016" s="11"/>
      <c r="J6016" s="11"/>
      <c r="K6016" s="11"/>
      <c r="L6016" s="5">
        <f t="shared" si="279"/>
        <v>1.5343599999999999</v>
      </c>
      <c r="M6016" s="22">
        <f>SUMIFS('[1]pvwatts_Cov KY, 7.0815 kWDC, Ro'!$M$33:$M$8792,'[1]pvwatts_Cov KY, 7.0815 kWDC, Ro'!$Q$33:$Q$8792,N6016,'[1]pvwatts_Cov KY, 7.0815 kWDC, Ro'!$R$33:$R$8792,O6016,'[1]pvwatts_Cov KY, 7.0815 kWDC, Ro'!$S$33:$S$8792,C6016)</f>
        <v>3.813215</v>
      </c>
      <c r="N6016">
        <f t="shared" si="280"/>
        <v>12</v>
      </c>
      <c r="O6016">
        <f t="shared" si="281"/>
        <v>7</v>
      </c>
    </row>
    <row r="6017" spans="1:15">
      <c r="A6017" s="5" t="s">
        <v>3</v>
      </c>
      <c r="B6017" s="8">
        <v>44537</v>
      </c>
      <c r="C6017" s="9">
        <v>16</v>
      </c>
      <c r="D6017" s="10">
        <v>213047.11704558271</v>
      </c>
      <c r="E6017" s="11"/>
      <c r="F6017" s="11"/>
      <c r="G6017" s="11"/>
      <c r="H6017" s="11"/>
      <c r="I6017" s="11"/>
      <c r="J6017" s="11"/>
      <c r="K6017" s="11"/>
      <c r="L6017" s="5">
        <f t="shared" si="279"/>
        <v>1.5866400000000001</v>
      </c>
      <c r="M6017" s="22">
        <f>SUMIFS('[1]pvwatts_Cov KY, 7.0815 kWDC, Ro'!$M$33:$M$8792,'[1]pvwatts_Cov KY, 7.0815 kWDC, Ro'!$Q$33:$Q$8792,N6017,'[1]pvwatts_Cov KY, 7.0815 kWDC, Ro'!$R$33:$R$8792,O6017,'[1]pvwatts_Cov KY, 7.0815 kWDC, Ro'!$S$33:$S$8792,C6017)</f>
        <v>2.7466729999999999</v>
      </c>
      <c r="N6017">
        <f t="shared" si="280"/>
        <v>12</v>
      </c>
      <c r="O6017">
        <f t="shared" si="281"/>
        <v>7</v>
      </c>
    </row>
    <row r="6018" spans="1:15">
      <c r="A6018" s="5" t="s">
        <v>3</v>
      </c>
      <c r="B6018" s="8">
        <v>44537</v>
      </c>
      <c r="C6018" s="9">
        <v>17</v>
      </c>
      <c r="D6018" s="10">
        <v>229292.10921195697</v>
      </c>
      <c r="E6018" s="11"/>
      <c r="F6018" s="11"/>
      <c r="G6018" s="11"/>
      <c r="H6018" s="11"/>
      <c r="I6018" s="11"/>
      <c r="J6018" s="11"/>
      <c r="K6018" s="11"/>
      <c r="L6018" s="5">
        <f t="shared" ref="L6018:L6081" si="282">ROUND(D6018*$D$8764,5)</f>
        <v>1.7076199999999999</v>
      </c>
      <c r="M6018" s="22">
        <f>SUMIFS('[1]pvwatts_Cov KY, 7.0815 kWDC, Ro'!$M$33:$M$8792,'[1]pvwatts_Cov KY, 7.0815 kWDC, Ro'!$Q$33:$Q$8792,N6018,'[1]pvwatts_Cov KY, 7.0815 kWDC, Ro'!$R$33:$R$8792,O6018,'[1]pvwatts_Cov KY, 7.0815 kWDC, Ro'!$S$33:$S$8792,C6018)</f>
        <v>0.193548</v>
      </c>
      <c r="N6018">
        <f t="shared" si="280"/>
        <v>12</v>
      </c>
      <c r="O6018">
        <f t="shared" si="281"/>
        <v>7</v>
      </c>
    </row>
    <row r="6019" spans="1:15">
      <c r="A6019" s="5" t="s">
        <v>3</v>
      </c>
      <c r="B6019" s="8">
        <v>44537</v>
      </c>
      <c r="C6019" s="9">
        <v>18</v>
      </c>
      <c r="D6019" s="10">
        <v>251682.1947854363</v>
      </c>
      <c r="E6019" s="11"/>
      <c r="F6019" s="11"/>
      <c r="G6019" s="11"/>
      <c r="H6019" s="11"/>
      <c r="I6019" s="11"/>
      <c r="J6019" s="11"/>
      <c r="K6019" s="11"/>
      <c r="L6019" s="5">
        <f t="shared" si="282"/>
        <v>1.8743700000000001</v>
      </c>
      <c r="M6019" s="22">
        <f>SUMIFS('[1]pvwatts_Cov KY, 7.0815 kWDC, Ro'!$M$33:$M$8792,'[1]pvwatts_Cov KY, 7.0815 kWDC, Ro'!$Q$33:$Q$8792,N6019,'[1]pvwatts_Cov KY, 7.0815 kWDC, Ro'!$R$33:$R$8792,O6019,'[1]pvwatts_Cov KY, 7.0815 kWDC, Ro'!$S$33:$S$8792,C6019)</f>
        <v>0</v>
      </c>
      <c r="N6019">
        <f t="shared" ref="N6019:N6082" si="283">MONTH(B6019)</f>
        <v>12</v>
      </c>
      <c r="O6019">
        <f t="shared" ref="O6019:O6082" si="284">DAY(B6019)</f>
        <v>7</v>
      </c>
    </row>
    <row r="6020" spans="1:15">
      <c r="A6020" s="5" t="s">
        <v>3</v>
      </c>
      <c r="B6020" s="8">
        <v>44537</v>
      </c>
      <c r="C6020" s="9">
        <v>19</v>
      </c>
      <c r="D6020" s="10">
        <v>257789.28208164801</v>
      </c>
      <c r="E6020" s="11"/>
      <c r="F6020" s="11"/>
      <c r="G6020" s="11"/>
      <c r="H6020" s="11"/>
      <c r="I6020" s="11"/>
      <c r="J6020" s="11"/>
      <c r="K6020" s="11"/>
      <c r="L6020" s="5">
        <f t="shared" si="282"/>
        <v>1.9198500000000001</v>
      </c>
      <c r="M6020" s="22">
        <f>SUMIFS('[1]pvwatts_Cov KY, 7.0815 kWDC, Ro'!$M$33:$M$8792,'[1]pvwatts_Cov KY, 7.0815 kWDC, Ro'!$Q$33:$Q$8792,N6020,'[1]pvwatts_Cov KY, 7.0815 kWDC, Ro'!$R$33:$R$8792,O6020,'[1]pvwatts_Cov KY, 7.0815 kWDC, Ro'!$S$33:$S$8792,C6020)</f>
        <v>0</v>
      </c>
      <c r="N6020">
        <f t="shared" si="283"/>
        <v>12</v>
      </c>
      <c r="O6020">
        <f t="shared" si="284"/>
        <v>7</v>
      </c>
    </row>
    <row r="6021" spans="1:15">
      <c r="A6021" s="5" t="s">
        <v>3</v>
      </c>
      <c r="B6021" s="8">
        <v>44537</v>
      </c>
      <c r="C6021" s="9">
        <v>20</v>
      </c>
      <c r="D6021" s="10">
        <v>256948.2359124232</v>
      </c>
      <c r="E6021" s="11"/>
      <c r="F6021" s="11"/>
      <c r="G6021" s="11"/>
      <c r="H6021" s="11"/>
      <c r="I6021" s="11"/>
      <c r="J6021" s="11"/>
      <c r="K6021" s="11"/>
      <c r="L6021" s="5">
        <f t="shared" si="282"/>
        <v>1.9135899999999999</v>
      </c>
      <c r="M6021" s="22">
        <f>SUMIFS('[1]pvwatts_Cov KY, 7.0815 kWDC, Ro'!$M$33:$M$8792,'[1]pvwatts_Cov KY, 7.0815 kWDC, Ro'!$Q$33:$Q$8792,N6021,'[1]pvwatts_Cov KY, 7.0815 kWDC, Ro'!$R$33:$R$8792,O6021,'[1]pvwatts_Cov KY, 7.0815 kWDC, Ro'!$S$33:$S$8792,C6021)</f>
        <v>0</v>
      </c>
      <c r="N6021">
        <f t="shared" si="283"/>
        <v>12</v>
      </c>
      <c r="O6021">
        <f t="shared" si="284"/>
        <v>7</v>
      </c>
    </row>
    <row r="6022" spans="1:15">
      <c r="A6022" s="5" t="s">
        <v>3</v>
      </c>
      <c r="B6022" s="8">
        <v>44537</v>
      </c>
      <c r="C6022" s="9">
        <v>21</v>
      </c>
      <c r="D6022" s="10">
        <v>253263.58054753687</v>
      </c>
      <c r="E6022" s="11"/>
      <c r="F6022" s="11"/>
      <c r="G6022" s="11"/>
      <c r="H6022" s="11"/>
      <c r="I6022" s="11"/>
      <c r="J6022" s="11"/>
      <c r="K6022" s="11"/>
      <c r="L6022" s="5">
        <f t="shared" si="282"/>
        <v>1.88615</v>
      </c>
      <c r="M6022" s="22">
        <f>SUMIFS('[1]pvwatts_Cov KY, 7.0815 kWDC, Ro'!$M$33:$M$8792,'[1]pvwatts_Cov KY, 7.0815 kWDC, Ro'!$Q$33:$Q$8792,N6022,'[1]pvwatts_Cov KY, 7.0815 kWDC, Ro'!$R$33:$R$8792,O6022,'[1]pvwatts_Cov KY, 7.0815 kWDC, Ro'!$S$33:$S$8792,C6022)</f>
        <v>0</v>
      </c>
      <c r="N6022">
        <f t="shared" si="283"/>
        <v>12</v>
      </c>
      <c r="O6022">
        <f t="shared" si="284"/>
        <v>7</v>
      </c>
    </row>
    <row r="6023" spans="1:15">
      <c r="A6023" s="5" t="s">
        <v>3</v>
      </c>
      <c r="B6023" s="8">
        <v>44537</v>
      </c>
      <c r="C6023" s="9">
        <v>22</v>
      </c>
      <c r="D6023" s="10">
        <v>243235.72012491489</v>
      </c>
      <c r="E6023" s="11"/>
      <c r="F6023" s="11"/>
      <c r="G6023" s="11"/>
      <c r="H6023" s="11"/>
      <c r="I6023" s="11"/>
      <c r="J6023" s="11"/>
      <c r="K6023" s="11"/>
      <c r="L6023" s="5">
        <f t="shared" si="282"/>
        <v>1.8114699999999999</v>
      </c>
      <c r="M6023" s="22">
        <f>SUMIFS('[1]pvwatts_Cov KY, 7.0815 kWDC, Ro'!$M$33:$M$8792,'[1]pvwatts_Cov KY, 7.0815 kWDC, Ro'!$Q$33:$Q$8792,N6023,'[1]pvwatts_Cov KY, 7.0815 kWDC, Ro'!$R$33:$R$8792,O6023,'[1]pvwatts_Cov KY, 7.0815 kWDC, Ro'!$S$33:$S$8792,C6023)</f>
        <v>0</v>
      </c>
      <c r="N6023">
        <f t="shared" si="283"/>
        <v>12</v>
      </c>
      <c r="O6023">
        <f t="shared" si="284"/>
        <v>7</v>
      </c>
    </row>
    <row r="6024" spans="1:15">
      <c r="A6024" s="5" t="s">
        <v>3</v>
      </c>
      <c r="B6024" s="8">
        <v>44537</v>
      </c>
      <c r="C6024" s="9">
        <v>23</v>
      </c>
      <c r="D6024" s="10">
        <v>223775.57513446105</v>
      </c>
      <c r="E6024" s="11"/>
      <c r="F6024" s="11"/>
      <c r="G6024" s="11"/>
      <c r="H6024" s="11"/>
      <c r="I6024" s="11"/>
      <c r="J6024" s="11"/>
      <c r="K6024" s="11"/>
      <c r="L6024" s="5">
        <f t="shared" si="282"/>
        <v>1.6665399999999999</v>
      </c>
      <c r="M6024" s="22">
        <f>SUMIFS('[1]pvwatts_Cov KY, 7.0815 kWDC, Ro'!$M$33:$M$8792,'[1]pvwatts_Cov KY, 7.0815 kWDC, Ro'!$Q$33:$Q$8792,N6024,'[1]pvwatts_Cov KY, 7.0815 kWDC, Ro'!$R$33:$R$8792,O6024,'[1]pvwatts_Cov KY, 7.0815 kWDC, Ro'!$S$33:$S$8792,C6024)</f>
        <v>0</v>
      </c>
      <c r="N6024">
        <f t="shared" si="283"/>
        <v>12</v>
      </c>
      <c r="O6024">
        <f t="shared" si="284"/>
        <v>7</v>
      </c>
    </row>
    <row r="6025" spans="1:15">
      <c r="A6025" s="5" t="s">
        <v>3</v>
      </c>
      <c r="B6025" s="8">
        <v>44537</v>
      </c>
      <c r="C6025" s="9">
        <v>24</v>
      </c>
      <c r="D6025" s="10">
        <v>205431.19221606708</v>
      </c>
      <c r="E6025" s="11"/>
      <c r="F6025" s="11"/>
      <c r="G6025" s="11"/>
      <c r="H6025" s="11"/>
      <c r="I6025" s="11"/>
      <c r="J6025" s="11"/>
      <c r="K6025" s="11"/>
      <c r="L6025" s="5">
        <f t="shared" si="282"/>
        <v>1.5299199999999999</v>
      </c>
      <c r="M6025" s="22">
        <f>SUMIFS('[1]pvwatts_Cov KY, 7.0815 kWDC, Ro'!$M$33:$M$8792,'[1]pvwatts_Cov KY, 7.0815 kWDC, Ro'!$Q$33:$Q$8792,N6025,'[1]pvwatts_Cov KY, 7.0815 kWDC, Ro'!$R$33:$R$8792,O6025,'[1]pvwatts_Cov KY, 7.0815 kWDC, Ro'!$S$33:$S$8792,C6025)</f>
        <v>0</v>
      </c>
      <c r="N6025">
        <f t="shared" si="283"/>
        <v>12</v>
      </c>
      <c r="O6025">
        <f t="shared" si="284"/>
        <v>7</v>
      </c>
    </row>
    <row r="6026" spans="1:15">
      <c r="A6026" s="5" t="s">
        <v>3</v>
      </c>
      <c r="B6026" s="8">
        <v>44538</v>
      </c>
      <c r="C6026" s="9">
        <v>1</v>
      </c>
      <c r="D6026" s="10">
        <v>194766.10727965264</v>
      </c>
      <c r="E6026" s="11"/>
      <c r="F6026" s="11"/>
      <c r="G6026" s="11"/>
      <c r="H6026" s="11"/>
      <c r="I6026" s="11"/>
      <c r="J6026" s="11"/>
      <c r="K6026" s="11"/>
      <c r="L6026" s="5">
        <f t="shared" si="282"/>
        <v>1.4504999999999999</v>
      </c>
      <c r="M6026" s="22">
        <f>SUMIFS('[1]pvwatts_Cov KY, 7.0815 kWDC, Ro'!$M$33:$M$8792,'[1]pvwatts_Cov KY, 7.0815 kWDC, Ro'!$Q$33:$Q$8792,N6026,'[1]pvwatts_Cov KY, 7.0815 kWDC, Ro'!$R$33:$R$8792,O6026,'[1]pvwatts_Cov KY, 7.0815 kWDC, Ro'!$S$33:$S$8792,C6026)</f>
        <v>0</v>
      </c>
      <c r="N6026">
        <f t="shared" si="283"/>
        <v>12</v>
      </c>
      <c r="O6026">
        <f t="shared" si="284"/>
        <v>8</v>
      </c>
    </row>
    <row r="6027" spans="1:15">
      <c r="A6027" s="5" t="s">
        <v>3</v>
      </c>
      <c r="B6027" s="8">
        <v>44538</v>
      </c>
      <c r="C6027" s="9">
        <v>2</v>
      </c>
      <c r="D6027" s="10">
        <v>190947.68816897218</v>
      </c>
      <c r="E6027" s="11"/>
      <c r="F6027" s="11"/>
      <c r="G6027" s="11"/>
      <c r="H6027" s="11"/>
      <c r="I6027" s="11"/>
      <c r="J6027" s="11"/>
      <c r="K6027" s="11"/>
      <c r="L6027" s="5">
        <f t="shared" si="282"/>
        <v>1.4220600000000001</v>
      </c>
      <c r="M6027" s="22">
        <f>SUMIFS('[1]pvwatts_Cov KY, 7.0815 kWDC, Ro'!$M$33:$M$8792,'[1]pvwatts_Cov KY, 7.0815 kWDC, Ro'!$Q$33:$Q$8792,N6027,'[1]pvwatts_Cov KY, 7.0815 kWDC, Ro'!$R$33:$R$8792,O6027,'[1]pvwatts_Cov KY, 7.0815 kWDC, Ro'!$S$33:$S$8792,C6027)</f>
        <v>0</v>
      </c>
      <c r="N6027">
        <f t="shared" si="283"/>
        <v>12</v>
      </c>
      <c r="O6027">
        <f t="shared" si="284"/>
        <v>8</v>
      </c>
    </row>
    <row r="6028" spans="1:15">
      <c r="A6028" s="5" t="s">
        <v>3</v>
      </c>
      <c r="B6028" s="8">
        <v>44538</v>
      </c>
      <c r="C6028" s="9">
        <v>3</v>
      </c>
      <c r="D6028" s="10">
        <v>189127.53148676507</v>
      </c>
      <c r="E6028" s="11"/>
      <c r="F6028" s="11"/>
      <c r="G6028" s="11"/>
      <c r="H6028" s="11"/>
      <c r="I6028" s="11"/>
      <c r="J6028" s="11"/>
      <c r="K6028" s="11"/>
      <c r="L6028" s="5">
        <f t="shared" si="282"/>
        <v>1.4085000000000001</v>
      </c>
      <c r="M6028" s="22">
        <f>SUMIFS('[1]pvwatts_Cov KY, 7.0815 kWDC, Ro'!$M$33:$M$8792,'[1]pvwatts_Cov KY, 7.0815 kWDC, Ro'!$Q$33:$Q$8792,N6028,'[1]pvwatts_Cov KY, 7.0815 kWDC, Ro'!$R$33:$R$8792,O6028,'[1]pvwatts_Cov KY, 7.0815 kWDC, Ro'!$S$33:$S$8792,C6028)</f>
        <v>0</v>
      </c>
      <c r="N6028">
        <f t="shared" si="283"/>
        <v>12</v>
      </c>
      <c r="O6028">
        <f t="shared" si="284"/>
        <v>8</v>
      </c>
    </row>
    <row r="6029" spans="1:15">
      <c r="A6029" s="5" t="s">
        <v>3</v>
      </c>
      <c r="B6029" s="8">
        <v>44538</v>
      </c>
      <c r="C6029" s="9">
        <v>4</v>
      </c>
      <c r="D6029" s="10">
        <v>188871.96757602421</v>
      </c>
      <c r="E6029" s="11"/>
      <c r="F6029" s="11"/>
      <c r="G6029" s="11"/>
      <c r="H6029" s="11"/>
      <c r="I6029" s="11"/>
      <c r="J6029" s="11"/>
      <c r="K6029" s="11"/>
      <c r="L6029" s="5">
        <f t="shared" si="282"/>
        <v>1.4066000000000001</v>
      </c>
      <c r="M6029" s="22">
        <f>SUMIFS('[1]pvwatts_Cov KY, 7.0815 kWDC, Ro'!$M$33:$M$8792,'[1]pvwatts_Cov KY, 7.0815 kWDC, Ro'!$Q$33:$Q$8792,N6029,'[1]pvwatts_Cov KY, 7.0815 kWDC, Ro'!$R$33:$R$8792,O6029,'[1]pvwatts_Cov KY, 7.0815 kWDC, Ro'!$S$33:$S$8792,C6029)</f>
        <v>0</v>
      </c>
      <c r="N6029">
        <f t="shared" si="283"/>
        <v>12</v>
      </c>
      <c r="O6029">
        <f t="shared" si="284"/>
        <v>8</v>
      </c>
    </row>
    <row r="6030" spans="1:15">
      <c r="A6030" s="5" t="s">
        <v>3</v>
      </c>
      <c r="B6030" s="8">
        <v>44538</v>
      </c>
      <c r="C6030" s="9">
        <v>5</v>
      </c>
      <c r="D6030" s="10">
        <v>192651.58691077179</v>
      </c>
      <c r="E6030" s="11"/>
      <c r="F6030" s="11"/>
      <c r="G6030" s="11"/>
      <c r="H6030" s="11"/>
      <c r="I6030" s="11"/>
      <c r="J6030" s="11"/>
      <c r="K6030" s="11"/>
      <c r="L6030" s="5">
        <f t="shared" si="282"/>
        <v>1.43475</v>
      </c>
      <c r="M6030" s="22">
        <f>SUMIFS('[1]pvwatts_Cov KY, 7.0815 kWDC, Ro'!$M$33:$M$8792,'[1]pvwatts_Cov KY, 7.0815 kWDC, Ro'!$Q$33:$Q$8792,N6030,'[1]pvwatts_Cov KY, 7.0815 kWDC, Ro'!$R$33:$R$8792,O6030,'[1]pvwatts_Cov KY, 7.0815 kWDC, Ro'!$S$33:$S$8792,C6030)</f>
        <v>0</v>
      </c>
      <c r="N6030">
        <f t="shared" si="283"/>
        <v>12</v>
      </c>
      <c r="O6030">
        <f t="shared" si="284"/>
        <v>8</v>
      </c>
    </row>
    <row r="6031" spans="1:15">
      <c r="A6031" s="5" t="s">
        <v>3</v>
      </c>
      <c r="B6031" s="8">
        <v>44538</v>
      </c>
      <c r="C6031" s="9">
        <v>6</v>
      </c>
      <c r="D6031" s="10">
        <v>201763.45162060222</v>
      </c>
      <c r="E6031" s="11"/>
      <c r="F6031" s="11"/>
      <c r="G6031" s="11"/>
      <c r="H6031" s="11"/>
      <c r="I6031" s="11"/>
      <c r="J6031" s="11"/>
      <c r="K6031" s="11"/>
      <c r="L6031" s="5">
        <f t="shared" si="282"/>
        <v>1.50261</v>
      </c>
      <c r="M6031" s="22">
        <f>SUMIFS('[1]pvwatts_Cov KY, 7.0815 kWDC, Ro'!$M$33:$M$8792,'[1]pvwatts_Cov KY, 7.0815 kWDC, Ro'!$Q$33:$Q$8792,N6031,'[1]pvwatts_Cov KY, 7.0815 kWDC, Ro'!$R$33:$R$8792,O6031,'[1]pvwatts_Cov KY, 7.0815 kWDC, Ro'!$S$33:$S$8792,C6031)</f>
        <v>0</v>
      </c>
      <c r="N6031">
        <f t="shared" si="283"/>
        <v>12</v>
      </c>
      <c r="O6031">
        <f t="shared" si="284"/>
        <v>8</v>
      </c>
    </row>
    <row r="6032" spans="1:15">
      <c r="A6032" s="5" t="s">
        <v>3</v>
      </c>
      <c r="B6032" s="8">
        <v>44538</v>
      </c>
      <c r="C6032" s="9">
        <v>7</v>
      </c>
      <c r="D6032" s="10">
        <v>214200.96605303543</v>
      </c>
      <c r="E6032" s="11"/>
      <c r="F6032" s="11"/>
      <c r="G6032" s="11"/>
      <c r="H6032" s="11"/>
      <c r="I6032" s="11"/>
      <c r="J6032" s="11"/>
      <c r="K6032" s="11"/>
      <c r="L6032" s="5">
        <f t="shared" si="282"/>
        <v>1.59524</v>
      </c>
      <c r="M6032" s="22">
        <f>SUMIFS('[1]pvwatts_Cov KY, 7.0815 kWDC, Ro'!$M$33:$M$8792,'[1]pvwatts_Cov KY, 7.0815 kWDC, Ro'!$Q$33:$Q$8792,N6032,'[1]pvwatts_Cov KY, 7.0815 kWDC, Ro'!$R$33:$R$8792,O6032,'[1]pvwatts_Cov KY, 7.0815 kWDC, Ro'!$S$33:$S$8792,C6032)</f>
        <v>0</v>
      </c>
      <c r="N6032">
        <f t="shared" si="283"/>
        <v>12</v>
      </c>
      <c r="O6032">
        <f t="shared" si="284"/>
        <v>8</v>
      </c>
    </row>
    <row r="6033" spans="1:15">
      <c r="A6033" s="5" t="s">
        <v>3</v>
      </c>
      <c r="B6033" s="8">
        <v>44538</v>
      </c>
      <c r="C6033" s="9">
        <v>8</v>
      </c>
      <c r="D6033" s="10">
        <v>224688.21356963067</v>
      </c>
      <c r="E6033" s="11"/>
      <c r="F6033" s="11"/>
      <c r="G6033" s="11"/>
      <c r="H6033" s="11"/>
      <c r="I6033" s="11"/>
      <c r="J6033" s="11"/>
      <c r="K6033" s="11"/>
      <c r="L6033" s="5">
        <f t="shared" si="282"/>
        <v>1.67334</v>
      </c>
      <c r="M6033" s="22">
        <f>SUMIFS('[1]pvwatts_Cov KY, 7.0815 kWDC, Ro'!$M$33:$M$8792,'[1]pvwatts_Cov KY, 7.0815 kWDC, Ro'!$Q$33:$Q$8792,N6033,'[1]pvwatts_Cov KY, 7.0815 kWDC, Ro'!$R$33:$R$8792,O6033,'[1]pvwatts_Cov KY, 7.0815 kWDC, Ro'!$S$33:$S$8792,C6033)</f>
        <v>0</v>
      </c>
      <c r="N6033">
        <f t="shared" si="283"/>
        <v>12</v>
      </c>
      <c r="O6033">
        <f t="shared" si="284"/>
        <v>8</v>
      </c>
    </row>
    <row r="6034" spans="1:15">
      <c r="A6034" s="5" t="s">
        <v>3</v>
      </c>
      <c r="B6034" s="8">
        <v>44538</v>
      </c>
      <c r="C6034" s="9">
        <v>9</v>
      </c>
      <c r="D6034" s="10">
        <v>224584.64259268573</v>
      </c>
      <c r="E6034" s="11"/>
      <c r="F6034" s="11"/>
      <c r="G6034" s="11"/>
      <c r="H6034" s="11"/>
      <c r="I6034" s="11"/>
      <c r="J6034" s="11"/>
      <c r="K6034" s="11"/>
      <c r="L6034" s="5">
        <f t="shared" si="282"/>
        <v>1.6725699999999999</v>
      </c>
      <c r="M6034" s="22">
        <f>SUMIFS('[1]pvwatts_Cov KY, 7.0815 kWDC, Ro'!$M$33:$M$8792,'[1]pvwatts_Cov KY, 7.0815 kWDC, Ro'!$Q$33:$Q$8792,N6034,'[1]pvwatts_Cov KY, 7.0815 kWDC, Ro'!$R$33:$R$8792,O6034,'[1]pvwatts_Cov KY, 7.0815 kWDC, Ro'!$S$33:$S$8792,C6034)</f>
        <v>8.9788000000000007E-2</v>
      </c>
      <c r="N6034">
        <f t="shared" si="283"/>
        <v>12</v>
      </c>
      <c r="O6034">
        <f t="shared" si="284"/>
        <v>8</v>
      </c>
    </row>
    <row r="6035" spans="1:15">
      <c r="A6035" s="5" t="s">
        <v>3</v>
      </c>
      <c r="B6035" s="8">
        <v>44538</v>
      </c>
      <c r="C6035" s="9">
        <v>10</v>
      </c>
      <c r="D6035" s="10">
        <v>219437.51250423683</v>
      </c>
      <c r="E6035" s="11"/>
      <c r="F6035" s="11"/>
      <c r="G6035" s="11"/>
      <c r="H6035" s="11"/>
      <c r="I6035" s="11"/>
      <c r="J6035" s="11"/>
      <c r="K6035" s="11"/>
      <c r="L6035" s="5">
        <f t="shared" si="282"/>
        <v>1.6342300000000001</v>
      </c>
      <c r="M6035" s="22">
        <f>SUMIFS('[1]pvwatts_Cov KY, 7.0815 kWDC, Ro'!$M$33:$M$8792,'[1]pvwatts_Cov KY, 7.0815 kWDC, Ro'!$Q$33:$Q$8792,N6035,'[1]pvwatts_Cov KY, 7.0815 kWDC, Ro'!$R$33:$R$8792,O6035,'[1]pvwatts_Cov KY, 7.0815 kWDC, Ro'!$S$33:$S$8792,C6035)</f>
        <v>0.97386200000000001</v>
      </c>
      <c r="N6035">
        <f t="shared" si="283"/>
        <v>12</v>
      </c>
      <c r="O6035">
        <f t="shared" si="284"/>
        <v>8</v>
      </c>
    </row>
    <row r="6036" spans="1:15">
      <c r="A6036" s="5" t="s">
        <v>3</v>
      </c>
      <c r="B6036" s="8">
        <v>44538</v>
      </c>
      <c r="C6036" s="9">
        <v>11</v>
      </c>
      <c r="D6036" s="10">
        <v>200567.07914174953</v>
      </c>
      <c r="E6036" s="11"/>
      <c r="F6036" s="11"/>
      <c r="G6036" s="11"/>
      <c r="H6036" s="11"/>
      <c r="I6036" s="11"/>
      <c r="J6036" s="11"/>
      <c r="K6036" s="11"/>
      <c r="L6036" s="5">
        <f t="shared" si="282"/>
        <v>1.4937</v>
      </c>
      <c r="M6036" s="22">
        <f>SUMIFS('[1]pvwatts_Cov KY, 7.0815 kWDC, Ro'!$M$33:$M$8792,'[1]pvwatts_Cov KY, 7.0815 kWDC, Ro'!$Q$33:$Q$8792,N6036,'[1]pvwatts_Cov KY, 7.0815 kWDC, Ro'!$R$33:$R$8792,O6036,'[1]pvwatts_Cov KY, 7.0815 kWDC, Ro'!$S$33:$S$8792,C6036)</f>
        <v>0.58811999999999998</v>
      </c>
      <c r="N6036">
        <f t="shared" si="283"/>
        <v>12</v>
      </c>
      <c r="O6036">
        <f t="shared" si="284"/>
        <v>8</v>
      </c>
    </row>
    <row r="6037" spans="1:15">
      <c r="A6037" s="5" t="s">
        <v>3</v>
      </c>
      <c r="B6037" s="8">
        <v>44538</v>
      </c>
      <c r="C6037" s="9">
        <v>12</v>
      </c>
      <c r="D6037" s="10">
        <v>192256.24702824355</v>
      </c>
      <c r="E6037" s="11"/>
      <c r="F6037" s="11"/>
      <c r="G6037" s="11"/>
      <c r="H6037" s="11"/>
      <c r="I6037" s="11"/>
      <c r="J6037" s="11"/>
      <c r="K6037" s="11"/>
      <c r="L6037" s="5">
        <f t="shared" si="282"/>
        <v>1.4318</v>
      </c>
      <c r="M6037" s="22">
        <f>SUMIFS('[1]pvwatts_Cov KY, 7.0815 kWDC, Ro'!$M$33:$M$8792,'[1]pvwatts_Cov KY, 7.0815 kWDC, Ro'!$Q$33:$Q$8792,N6037,'[1]pvwatts_Cov KY, 7.0815 kWDC, Ro'!$R$33:$R$8792,O6037,'[1]pvwatts_Cov KY, 7.0815 kWDC, Ro'!$S$33:$S$8792,C6037)</f>
        <v>0.70652000000000004</v>
      </c>
      <c r="N6037">
        <f t="shared" si="283"/>
        <v>12</v>
      </c>
      <c r="O6037">
        <f t="shared" si="284"/>
        <v>8</v>
      </c>
    </row>
    <row r="6038" spans="1:15">
      <c r="A6038" s="5" t="s">
        <v>3</v>
      </c>
      <c r="B6038" s="8">
        <v>44538</v>
      </c>
      <c r="C6038" s="9">
        <v>13</v>
      </c>
      <c r="D6038" s="10">
        <v>183757.84970707708</v>
      </c>
      <c r="E6038" s="11"/>
      <c r="F6038" s="11"/>
      <c r="G6038" s="11"/>
      <c r="H6038" s="11"/>
      <c r="I6038" s="11"/>
      <c r="J6038" s="11"/>
      <c r="K6038" s="11"/>
      <c r="L6038" s="5">
        <f t="shared" si="282"/>
        <v>1.3685099999999999</v>
      </c>
      <c r="M6038" s="22">
        <f>SUMIFS('[1]pvwatts_Cov KY, 7.0815 kWDC, Ro'!$M$33:$M$8792,'[1]pvwatts_Cov KY, 7.0815 kWDC, Ro'!$Q$33:$Q$8792,N6038,'[1]pvwatts_Cov KY, 7.0815 kWDC, Ro'!$R$33:$R$8792,O6038,'[1]pvwatts_Cov KY, 7.0815 kWDC, Ro'!$S$33:$S$8792,C6038)</f>
        <v>0.77143799999999996</v>
      </c>
      <c r="N6038">
        <f t="shared" si="283"/>
        <v>12</v>
      </c>
      <c r="O6038">
        <f t="shared" si="284"/>
        <v>8</v>
      </c>
    </row>
    <row r="6039" spans="1:15">
      <c r="A6039" s="5" t="s">
        <v>3</v>
      </c>
      <c r="B6039" s="8">
        <v>44538</v>
      </c>
      <c r="C6039" s="9">
        <v>14</v>
      </c>
      <c r="D6039" s="10">
        <v>174881.45800775033</v>
      </c>
      <c r="E6039" s="11"/>
      <c r="F6039" s="11"/>
      <c r="G6039" s="11"/>
      <c r="H6039" s="11"/>
      <c r="I6039" s="11"/>
      <c r="J6039" s="11"/>
      <c r="K6039" s="11"/>
      <c r="L6039" s="5">
        <f t="shared" si="282"/>
        <v>1.3024100000000001</v>
      </c>
      <c r="M6039" s="22">
        <f>SUMIFS('[1]pvwatts_Cov KY, 7.0815 kWDC, Ro'!$M$33:$M$8792,'[1]pvwatts_Cov KY, 7.0815 kWDC, Ro'!$Q$33:$Q$8792,N6039,'[1]pvwatts_Cov KY, 7.0815 kWDC, Ro'!$R$33:$R$8792,O6039,'[1]pvwatts_Cov KY, 7.0815 kWDC, Ro'!$S$33:$S$8792,C6039)</f>
        <v>3.7515109999999998</v>
      </c>
      <c r="N6039">
        <f t="shared" si="283"/>
        <v>12</v>
      </c>
      <c r="O6039">
        <f t="shared" si="284"/>
        <v>8</v>
      </c>
    </row>
    <row r="6040" spans="1:15">
      <c r="A6040" s="5" t="s">
        <v>3</v>
      </c>
      <c r="B6040" s="8">
        <v>44538</v>
      </c>
      <c r="C6040" s="9">
        <v>15</v>
      </c>
      <c r="D6040" s="10">
        <v>169318.21153171288</v>
      </c>
      <c r="E6040" s="11"/>
      <c r="F6040" s="11"/>
      <c r="G6040" s="11"/>
      <c r="H6040" s="11"/>
      <c r="I6040" s="11"/>
      <c r="J6040" s="11"/>
      <c r="K6040" s="11"/>
      <c r="L6040" s="5">
        <f t="shared" si="282"/>
        <v>1.26098</v>
      </c>
      <c r="M6040" s="22">
        <f>SUMIFS('[1]pvwatts_Cov KY, 7.0815 kWDC, Ro'!$M$33:$M$8792,'[1]pvwatts_Cov KY, 7.0815 kWDC, Ro'!$Q$33:$Q$8792,N6040,'[1]pvwatts_Cov KY, 7.0815 kWDC, Ro'!$R$33:$R$8792,O6040,'[1]pvwatts_Cov KY, 7.0815 kWDC, Ro'!$S$33:$S$8792,C6040)</f>
        <v>3.0212249999999998</v>
      </c>
      <c r="N6040">
        <f t="shared" si="283"/>
        <v>12</v>
      </c>
      <c r="O6040">
        <f t="shared" si="284"/>
        <v>8</v>
      </c>
    </row>
    <row r="6041" spans="1:15">
      <c r="A6041" s="5" t="s">
        <v>3</v>
      </c>
      <c r="B6041" s="8">
        <v>44538</v>
      </c>
      <c r="C6041" s="9">
        <v>16</v>
      </c>
      <c r="D6041" s="10">
        <v>171076.27880925592</v>
      </c>
      <c r="E6041" s="11"/>
      <c r="F6041" s="11"/>
      <c r="G6041" s="11"/>
      <c r="H6041" s="11"/>
      <c r="I6041" s="11"/>
      <c r="J6041" s="11"/>
      <c r="K6041" s="11"/>
      <c r="L6041" s="5">
        <f t="shared" si="282"/>
        <v>1.27407</v>
      </c>
      <c r="M6041" s="22">
        <f>SUMIFS('[1]pvwatts_Cov KY, 7.0815 kWDC, Ro'!$M$33:$M$8792,'[1]pvwatts_Cov KY, 7.0815 kWDC, Ro'!$Q$33:$Q$8792,N6041,'[1]pvwatts_Cov KY, 7.0815 kWDC, Ro'!$R$33:$R$8792,O6041,'[1]pvwatts_Cov KY, 7.0815 kWDC, Ro'!$S$33:$S$8792,C6041)</f>
        <v>1.9963960000000001</v>
      </c>
      <c r="N6041">
        <f t="shared" si="283"/>
        <v>12</v>
      </c>
      <c r="O6041">
        <f t="shared" si="284"/>
        <v>8</v>
      </c>
    </row>
    <row r="6042" spans="1:15">
      <c r="A6042" s="5" t="s">
        <v>3</v>
      </c>
      <c r="B6042" s="8">
        <v>44538</v>
      </c>
      <c r="C6042" s="9">
        <v>17</v>
      </c>
      <c r="D6042" s="10">
        <v>186426.90541403636</v>
      </c>
      <c r="E6042" s="11"/>
      <c r="F6042" s="11"/>
      <c r="G6042" s="11"/>
      <c r="H6042" s="11"/>
      <c r="I6042" s="11"/>
      <c r="J6042" s="11"/>
      <c r="K6042" s="11"/>
      <c r="L6042" s="5">
        <f t="shared" si="282"/>
        <v>1.38839</v>
      </c>
      <c r="M6042" s="22">
        <f>SUMIFS('[1]pvwatts_Cov KY, 7.0815 kWDC, Ro'!$M$33:$M$8792,'[1]pvwatts_Cov KY, 7.0815 kWDC, Ro'!$Q$33:$Q$8792,N6042,'[1]pvwatts_Cov KY, 7.0815 kWDC, Ro'!$R$33:$R$8792,O6042,'[1]pvwatts_Cov KY, 7.0815 kWDC, Ro'!$S$33:$S$8792,C6042)</f>
        <v>0.62231000000000003</v>
      </c>
      <c r="N6042">
        <f t="shared" si="283"/>
        <v>12</v>
      </c>
      <c r="O6042">
        <f t="shared" si="284"/>
        <v>8</v>
      </c>
    </row>
    <row r="6043" spans="1:15">
      <c r="A6043" s="5" t="s">
        <v>3</v>
      </c>
      <c r="B6043" s="8">
        <v>44538</v>
      </c>
      <c r="C6043" s="9">
        <v>18</v>
      </c>
      <c r="D6043" s="10">
        <v>217846.18799079419</v>
      </c>
      <c r="E6043" s="11"/>
      <c r="F6043" s="11"/>
      <c r="G6043" s="11"/>
      <c r="H6043" s="11"/>
      <c r="I6043" s="11"/>
      <c r="J6043" s="11"/>
      <c r="K6043" s="11"/>
      <c r="L6043" s="5">
        <f t="shared" si="282"/>
        <v>1.6223799999999999</v>
      </c>
      <c r="M6043" s="22">
        <f>SUMIFS('[1]pvwatts_Cov KY, 7.0815 kWDC, Ro'!$M$33:$M$8792,'[1]pvwatts_Cov KY, 7.0815 kWDC, Ro'!$Q$33:$Q$8792,N6043,'[1]pvwatts_Cov KY, 7.0815 kWDC, Ro'!$R$33:$R$8792,O6043,'[1]pvwatts_Cov KY, 7.0815 kWDC, Ro'!$S$33:$S$8792,C6043)</f>
        <v>0</v>
      </c>
      <c r="N6043">
        <f t="shared" si="283"/>
        <v>12</v>
      </c>
      <c r="O6043">
        <f t="shared" si="284"/>
        <v>8</v>
      </c>
    </row>
    <row r="6044" spans="1:15">
      <c r="A6044" s="5" t="s">
        <v>3</v>
      </c>
      <c r="B6044" s="8">
        <v>44538</v>
      </c>
      <c r="C6044" s="9">
        <v>19</v>
      </c>
      <c r="D6044" s="10">
        <v>233980.68613606459</v>
      </c>
      <c r="E6044" s="11"/>
      <c r="F6044" s="11"/>
      <c r="G6044" s="11"/>
      <c r="H6044" s="11"/>
      <c r="I6044" s="11"/>
      <c r="J6044" s="11"/>
      <c r="K6044" s="11"/>
      <c r="L6044" s="5">
        <f t="shared" si="282"/>
        <v>1.74254</v>
      </c>
      <c r="M6044" s="22">
        <f>SUMIFS('[1]pvwatts_Cov KY, 7.0815 kWDC, Ro'!$M$33:$M$8792,'[1]pvwatts_Cov KY, 7.0815 kWDC, Ro'!$Q$33:$Q$8792,N6044,'[1]pvwatts_Cov KY, 7.0815 kWDC, Ro'!$R$33:$R$8792,O6044,'[1]pvwatts_Cov KY, 7.0815 kWDC, Ro'!$S$33:$S$8792,C6044)</f>
        <v>0</v>
      </c>
      <c r="N6044">
        <f t="shared" si="283"/>
        <v>12</v>
      </c>
      <c r="O6044">
        <f t="shared" si="284"/>
        <v>8</v>
      </c>
    </row>
    <row r="6045" spans="1:15">
      <c r="A6045" s="5" t="s">
        <v>3</v>
      </c>
      <c r="B6045" s="8">
        <v>44538</v>
      </c>
      <c r="C6045" s="9">
        <v>20</v>
      </c>
      <c r="D6045" s="10">
        <v>237282.30486391039</v>
      </c>
      <c r="E6045" s="11"/>
      <c r="F6045" s="11"/>
      <c r="G6045" s="11"/>
      <c r="H6045" s="11"/>
      <c r="I6045" s="11"/>
      <c r="J6045" s="11"/>
      <c r="K6045" s="11"/>
      <c r="L6045" s="5">
        <f t="shared" si="282"/>
        <v>1.7671300000000001</v>
      </c>
      <c r="M6045" s="22">
        <f>SUMIFS('[1]pvwatts_Cov KY, 7.0815 kWDC, Ro'!$M$33:$M$8792,'[1]pvwatts_Cov KY, 7.0815 kWDC, Ro'!$Q$33:$Q$8792,N6045,'[1]pvwatts_Cov KY, 7.0815 kWDC, Ro'!$R$33:$R$8792,O6045,'[1]pvwatts_Cov KY, 7.0815 kWDC, Ro'!$S$33:$S$8792,C6045)</f>
        <v>0</v>
      </c>
      <c r="N6045">
        <f t="shared" si="283"/>
        <v>12</v>
      </c>
      <c r="O6045">
        <f t="shared" si="284"/>
        <v>8</v>
      </c>
    </row>
    <row r="6046" spans="1:15">
      <c r="A6046" s="5" t="s">
        <v>3</v>
      </c>
      <c r="B6046" s="8">
        <v>44538</v>
      </c>
      <c r="C6046" s="9">
        <v>21</v>
      </c>
      <c r="D6046" s="10">
        <v>237732.59542730812</v>
      </c>
      <c r="E6046" s="11"/>
      <c r="F6046" s="11"/>
      <c r="G6046" s="11"/>
      <c r="H6046" s="11"/>
      <c r="I6046" s="11"/>
      <c r="J6046" s="11"/>
      <c r="K6046" s="11"/>
      <c r="L6046" s="5">
        <f t="shared" si="282"/>
        <v>1.7704800000000001</v>
      </c>
      <c r="M6046" s="22">
        <f>SUMIFS('[1]pvwatts_Cov KY, 7.0815 kWDC, Ro'!$M$33:$M$8792,'[1]pvwatts_Cov KY, 7.0815 kWDC, Ro'!$Q$33:$Q$8792,N6046,'[1]pvwatts_Cov KY, 7.0815 kWDC, Ro'!$R$33:$R$8792,O6046,'[1]pvwatts_Cov KY, 7.0815 kWDC, Ro'!$S$33:$S$8792,C6046)</f>
        <v>0</v>
      </c>
      <c r="N6046">
        <f t="shared" si="283"/>
        <v>12</v>
      </c>
      <c r="O6046">
        <f t="shared" si="284"/>
        <v>8</v>
      </c>
    </row>
    <row r="6047" spans="1:15">
      <c r="A6047" s="5" t="s">
        <v>3</v>
      </c>
      <c r="B6047" s="8">
        <v>44538</v>
      </c>
      <c r="C6047" s="9">
        <v>22</v>
      </c>
      <c r="D6047" s="10">
        <v>232089.16186131761</v>
      </c>
      <c r="E6047" s="11"/>
      <c r="F6047" s="11"/>
      <c r="G6047" s="11"/>
      <c r="H6047" s="11"/>
      <c r="I6047" s="11"/>
      <c r="J6047" s="11"/>
      <c r="K6047" s="11"/>
      <c r="L6047" s="5">
        <f t="shared" si="282"/>
        <v>1.7284600000000001</v>
      </c>
      <c r="M6047" s="22">
        <f>SUMIFS('[1]pvwatts_Cov KY, 7.0815 kWDC, Ro'!$M$33:$M$8792,'[1]pvwatts_Cov KY, 7.0815 kWDC, Ro'!$Q$33:$Q$8792,N6047,'[1]pvwatts_Cov KY, 7.0815 kWDC, Ro'!$R$33:$R$8792,O6047,'[1]pvwatts_Cov KY, 7.0815 kWDC, Ro'!$S$33:$S$8792,C6047)</f>
        <v>0</v>
      </c>
      <c r="N6047">
        <f t="shared" si="283"/>
        <v>12</v>
      </c>
      <c r="O6047">
        <f t="shared" si="284"/>
        <v>8</v>
      </c>
    </row>
    <row r="6048" spans="1:15">
      <c r="A6048" s="5" t="s">
        <v>3</v>
      </c>
      <c r="B6048" s="8">
        <v>44538</v>
      </c>
      <c r="C6048" s="9">
        <v>23</v>
      </c>
      <c r="D6048" s="10">
        <v>216838.84003591727</v>
      </c>
      <c r="E6048" s="11"/>
      <c r="F6048" s="11"/>
      <c r="G6048" s="11"/>
      <c r="H6048" s="11"/>
      <c r="I6048" s="11"/>
      <c r="J6048" s="11"/>
      <c r="K6048" s="11"/>
      <c r="L6048" s="5">
        <f t="shared" si="282"/>
        <v>1.6148800000000001</v>
      </c>
      <c r="M6048" s="22">
        <f>SUMIFS('[1]pvwatts_Cov KY, 7.0815 kWDC, Ro'!$M$33:$M$8792,'[1]pvwatts_Cov KY, 7.0815 kWDC, Ro'!$Q$33:$Q$8792,N6048,'[1]pvwatts_Cov KY, 7.0815 kWDC, Ro'!$R$33:$R$8792,O6048,'[1]pvwatts_Cov KY, 7.0815 kWDC, Ro'!$S$33:$S$8792,C6048)</f>
        <v>0</v>
      </c>
      <c r="N6048">
        <f t="shared" si="283"/>
        <v>12</v>
      </c>
      <c r="O6048">
        <f t="shared" si="284"/>
        <v>8</v>
      </c>
    </row>
    <row r="6049" spans="1:15">
      <c r="A6049" s="5" t="s">
        <v>3</v>
      </c>
      <c r="B6049" s="8">
        <v>44538</v>
      </c>
      <c r="C6049" s="9">
        <v>24</v>
      </c>
      <c r="D6049" s="10">
        <v>200620.58519074853</v>
      </c>
      <c r="E6049" s="11"/>
      <c r="F6049" s="11"/>
      <c r="G6049" s="11"/>
      <c r="H6049" s="11"/>
      <c r="I6049" s="11"/>
      <c r="J6049" s="11"/>
      <c r="K6049" s="11"/>
      <c r="L6049" s="5">
        <f t="shared" si="282"/>
        <v>1.4941</v>
      </c>
      <c r="M6049" s="22">
        <f>SUMIFS('[1]pvwatts_Cov KY, 7.0815 kWDC, Ro'!$M$33:$M$8792,'[1]pvwatts_Cov KY, 7.0815 kWDC, Ro'!$Q$33:$Q$8792,N6049,'[1]pvwatts_Cov KY, 7.0815 kWDC, Ro'!$R$33:$R$8792,O6049,'[1]pvwatts_Cov KY, 7.0815 kWDC, Ro'!$S$33:$S$8792,C6049)</f>
        <v>0</v>
      </c>
      <c r="N6049">
        <f t="shared" si="283"/>
        <v>12</v>
      </c>
      <c r="O6049">
        <f t="shared" si="284"/>
        <v>8</v>
      </c>
    </row>
    <row r="6050" spans="1:15">
      <c r="A6050" s="5" t="s">
        <v>3</v>
      </c>
      <c r="B6050" s="8">
        <v>44539</v>
      </c>
      <c r="C6050" s="9">
        <v>1</v>
      </c>
      <c r="D6050" s="10">
        <v>190495.19849333318</v>
      </c>
      <c r="E6050" s="11"/>
      <c r="F6050" s="11"/>
      <c r="G6050" s="11"/>
      <c r="H6050" s="11"/>
      <c r="I6050" s="11"/>
      <c r="J6050" s="11"/>
      <c r="K6050" s="11"/>
      <c r="L6050" s="5">
        <f t="shared" si="282"/>
        <v>1.41869</v>
      </c>
      <c r="M6050" s="22">
        <f>SUMIFS('[1]pvwatts_Cov KY, 7.0815 kWDC, Ro'!$M$33:$M$8792,'[1]pvwatts_Cov KY, 7.0815 kWDC, Ro'!$Q$33:$Q$8792,N6050,'[1]pvwatts_Cov KY, 7.0815 kWDC, Ro'!$R$33:$R$8792,O6050,'[1]pvwatts_Cov KY, 7.0815 kWDC, Ro'!$S$33:$S$8792,C6050)</f>
        <v>0</v>
      </c>
      <c r="N6050">
        <f t="shared" si="283"/>
        <v>12</v>
      </c>
      <c r="O6050">
        <f t="shared" si="284"/>
        <v>9</v>
      </c>
    </row>
    <row r="6051" spans="1:15">
      <c r="A6051" s="5" t="s">
        <v>3</v>
      </c>
      <c r="B6051" s="8">
        <v>44539</v>
      </c>
      <c r="C6051" s="9">
        <v>2</v>
      </c>
      <c r="D6051" s="10">
        <v>187030.96274795526</v>
      </c>
      <c r="E6051" s="11"/>
      <c r="F6051" s="11"/>
      <c r="G6051" s="11"/>
      <c r="H6051" s="11"/>
      <c r="I6051" s="11"/>
      <c r="J6051" s="11"/>
      <c r="K6051" s="11"/>
      <c r="L6051" s="5">
        <f t="shared" si="282"/>
        <v>1.39289</v>
      </c>
      <c r="M6051" s="22">
        <f>SUMIFS('[1]pvwatts_Cov KY, 7.0815 kWDC, Ro'!$M$33:$M$8792,'[1]pvwatts_Cov KY, 7.0815 kWDC, Ro'!$Q$33:$Q$8792,N6051,'[1]pvwatts_Cov KY, 7.0815 kWDC, Ro'!$R$33:$R$8792,O6051,'[1]pvwatts_Cov KY, 7.0815 kWDC, Ro'!$S$33:$S$8792,C6051)</f>
        <v>0</v>
      </c>
      <c r="N6051">
        <f t="shared" si="283"/>
        <v>12</v>
      </c>
      <c r="O6051">
        <f t="shared" si="284"/>
        <v>9</v>
      </c>
    </row>
    <row r="6052" spans="1:15">
      <c r="A6052" s="5" t="s">
        <v>3</v>
      </c>
      <c r="B6052" s="8">
        <v>44539</v>
      </c>
      <c r="C6052" s="9">
        <v>3</v>
      </c>
      <c r="D6052" s="10">
        <v>186348.95488071701</v>
      </c>
      <c r="E6052" s="11"/>
      <c r="F6052" s="11"/>
      <c r="G6052" s="11"/>
      <c r="H6052" s="11"/>
      <c r="I6052" s="11"/>
      <c r="J6052" s="11"/>
      <c r="K6052" s="11"/>
      <c r="L6052" s="5">
        <f t="shared" si="282"/>
        <v>1.38781</v>
      </c>
      <c r="M6052" s="22">
        <f>SUMIFS('[1]pvwatts_Cov KY, 7.0815 kWDC, Ro'!$M$33:$M$8792,'[1]pvwatts_Cov KY, 7.0815 kWDC, Ro'!$Q$33:$Q$8792,N6052,'[1]pvwatts_Cov KY, 7.0815 kWDC, Ro'!$R$33:$R$8792,O6052,'[1]pvwatts_Cov KY, 7.0815 kWDC, Ro'!$S$33:$S$8792,C6052)</f>
        <v>0</v>
      </c>
      <c r="N6052">
        <f t="shared" si="283"/>
        <v>12</v>
      </c>
      <c r="O6052">
        <f t="shared" si="284"/>
        <v>9</v>
      </c>
    </row>
    <row r="6053" spans="1:15">
      <c r="A6053" s="5" t="s">
        <v>3</v>
      </c>
      <c r="B6053" s="8">
        <v>44539</v>
      </c>
      <c r="C6053" s="9">
        <v>4</v>
      </c>
      <c r="D6053" s="10">
        <v>188797.43861961301</v>
      </c>
      <c r="E6053" s="11"/>
      <c r="F6053" s="11"/>
      <c r="G6053" s="11"/>
      <c r="H6053" s="11"/>
      <c r="I6053" s="11"/>
      <c r="J6053" s="11"/>
      <c r="K6053" s="11"/>
      <c r="L6053" s="5">
        <f t="shared" si="282"/>
        <v>1.40605</v>
      </c>
      <c r="M6053" s="22">
        <f>SUMIFS('[1]pvwatts_Cov KY, 7.0815 kWDC, Ro'!$M$33:$M$8792,'[1]pvwatts_Cov KY, 7.0815 kWDC, Ro'!$Q$33:$Q$8792,N6053,'[1]pvwatts_Cov KY, 7.0815 kWDC, Ro'!$R$33:$R$8792,O6053,'[1]pvwatts_Cov KY, 7.0815 kWDC, Ro'!$S$33:$S$8792,C6053)</f>
        <v>0</v>
      </c>
      <c r="N6053">
        <f t="shared" si="283"/>
        <v>12</v>
      </c>
      <c r="O6053">
        <f t="shared" si="284"/>
        <v>9</v>
      </c>
    </row>
    <row r="6054" spans="1:15">
      <c r="A6054" s="5" t="s">
        <v>3</v>
      </c>
      <c r="B6054" s="8">
        <v>44539</v>
      </c>
      <c r="C6054" s="9">
        <v>5</v>
      </c>
      <c r="D6054" s="10">
        <v>193852.87522296296</v>
      </c>
      <c r="E6054" s="11"/>
      <c r="F6054" s="11"/>
      <c r="G6054" s="11"/>
      <c r="H6054" s="11"/>
      <c r="I6054" s="11"/>
      <c r="J6054" s="11"/>
      <c r="K6054" s="11"/>
      <c r="L6054" s="5">
        <f t="shared" si="282"/>
        <v>1.4437</v>
      </c>
      <c r="M6054" s="22">
        <f>SUMIFS('[1]pvwatts_Cov KY, 7.0815 kWDC, Ro'!$M$33:$M$8792,'[1]pvwatts_Cov KY, 7.0815 kWDC, Ro'!$Q$33:$Q$8792,N6054,'[1]pvwatts_Cov KY, 7.0815 kWDC, Ro'!$R$33:$R$8792,O6054,'[1]pvwatts_Cov KY, 7.0815 kWDC, Ro'!$S$33:$S$8792,C6054)</f>
        <v>0</v>
      </c>
      <c r="N6054">
        <f t="shared" si="283"/>
        <v>12</v>
      </c>
      <c r="O6054">
        <f t="shared" si="284"/>
        <v>9</v>
      </c>
    </row>
    <row r="6055" spans="1:15">
      <c r="A6055" s="5" t="s">
        <v>3</v>
      </c>
      <c r="B6055" s="8">
        <v>44539</v>
      </c>
      <c r="C6055" s="9">
        <v>6</v>
      </c>
      <c r="D6055" s="10">
        <v>204597.49295367557</v>
      </c>
      <c r="E6055" s="11"/>
      <c r="F6055" s="11"/>
      <c r="G6055" s="11"/>
      <c r="H6055" s="11"/>
      <c r="I6055" s="11"/>
      <c r="J6055" s="11"/>
      <c r="K6055" s="11"/>
      <c r="L6055" s="5">
        <f t="shared" si="282"/>
        <v>1.5237099999999999</v>
      </c>
      <c r="M6055" s="22">
        <f>SUMIFS('[1]pvwatts_Cov KY, 7.0815 kWDC, Ro'!$M$33:$M$8792,'[1]pvwatts_Cov KY, 7.0815 kWDC, Ro'!$Q$33:$Q$8792,N6055,'[1]pvwatts_Cov KY, 7.0815 kWDC, Ro'!$R$33:$R$8792,O6055,'[1]pvwatts_Cov KY, 7.0815 kWDC, Ro'!$S$33:$S$8792,C6055)</f>
        <v>0</v>
      </c>
      <c r="N6055">
        <f t="shared" si="283"/>
        <v>12</v>
      </c>
      <c r="O6055">
        <f t="shared" si="284"/>
        <v>9</v>
      </c>
    </row>
    <row r="6056" spans="1:15">
      <c r="A6056" s="5" t="s">
        <v>3</v>
      </c>
      <c r="B6056" s="8">
        <v>44539</v>
      </c>
      <c r="C6056" s="9">
        <v>7</v>
      </c>
      <c r="D6056" s="10">
        <v>220790.84436569805</v>
      </c>
      <c r="E6056" s="11"/>
      <c r="F6056" s="11"/>
      <c r="G6056" s="11"/>
      <c r="H6056" s="11"/>
      <c r="I6056" s="11"/>
      <c r="J6056" s="11"/>
      <c r="K6056" s="11"/>
      <c r="L6056" s="5">
        <f t="shared" si="282"/>
        <v>1.6443099999999999</v>
      </c>
      <c r="M6056" s="22">
        <f>SUMIFS('[1]pvwatts_Cov KY, 7.0815 kWDC, Ro'!$M$33:$M$8792,'[1]pvwatts_Cov KY, 7.0815 kWDC, Ro'!$Q$33:$Q$8792,N6056,'[1]pvwatts_Cov KY, 7.0815 kWDC, Ro'!$R$33:$R$8792,O6056,'[1]pvwatts_Cov KY, 7.0815 kWDC, Ro'!$S$33:$S$8792,C6056)</f>
        <v>0</v>
      </c>
      <c r="N6056">
        <f t="shared" si="283"/>
        <v>12</v>
      </c>
      <c r="O6056">
        <f t="shared" si="284"/>
        <v>9</v>
      </c>
    </row>
    <row r="6057" spans="1:15">
      <c r="A6057" s="5" t="s">
        <v>3</v>
      </c>
      <c r="B6057" s="8">
        <v>44539</v>
      </c>
      <c r="C6057" s="9">
        <v>8</v>
      </c>
      <c r="D6057" s="10">
        <v>225017.55599166849</v>
      </c>
      <c r="E6057" s="11"/>
      <c r="F6057" s="11"/>
      <c r="G6057" s="11"/>
      <c r="H6057" s="11"/>
      <c r="I6057" s="11"/>
      <c r="J6057" s="11"/>
      <c r="K6057" s="11"/>
      <c r="L6057" s="5">
        <f t="shared" si="282"/>
        <v>1.6757899999999999</v>
      </c>
      <c r="M6057" s="22">
        <f>SUMIFS('[1]pvwatts_Cov KY, 7.0815 kWDC, Ro'!$M$33:$M$8792,'[1]pvwatts_Cov KY, 7.0815 kWDC, Ro'!$Q$33:$Q$8792,N6057,'[1]pvwatts_Cov KY, 7.0815 kWDC, Ro'!$R$33:$R$8792,O6057,'[1]pvwatts_Cov KY, 7.0815 kWDC, Ro'!$S$33:$S$8792,C6057)</f>
        <v>0</v>
      </c>
      <c r="N6057">
        <f t="shared" si="283"/>
        <v>12</v>
      </c>
      <c r="O6057">
        <f t="shared" si="284"/>
        <v>9</v>
      </c>
    </row>
    <row r="6058" spans="1:15">
      <c r="A6058" s="5" t="s">
        <v>3</v>
      </c>
      <c r="B6058" s="8">
        <v>44539</v>
      </c>
      <c r="C6058" s="9">
        <v>9</v>
      </c>
      <c r="D6058" s="10">
        <v>218241.59178330385</v>
      </c>
      <c r="E6058" s="11"/>
      <c r="F6058" s="11"/>
      <c r="G6058" s="11"/>
      <c r="H6058" s="11"/>
      <c r="I6058" s="11"/>
      <c r="J6058" s="11"/>
      <c r="K6058" s="11"/>
      <c r="L6058" s="5">
        <f t="shared" si="282"/>
        <v>1.6253299999999999</v>
      </c>
      <c r="M6058" s="22">
        <f>SUMIFS('[1]pvwatts_Cov KY, 7.0815 kWDC, Ro'!$M$33:$M$8792,'[1]pvwatts_Cov KY, 7.0815 kWDC, Ro'!$Q$33:$Q$8792,N6058,'[1]pvwatts_Cov KY, 7.0815 kWDC, Ro'!$R$33:$R$8792,O6058,'[1]pvwatts_Cov KY, 7.0815 kWDC, Ro'!$S$33:$S$8792,C6058)</f>
        <v>0.84151900000000002</v>
      </c>
      <c r="N6058">
        <f t="shared" si="283"/>
        <v>12</v>
      </c>
      <c r="O6058">
        <f t="shared" si="284"/>
        <v>9</v>
      </c>
    </row>
    <row r="6059" spans="1:15">
      <c r="A6059" s="5" t="s">
        <v>3</v>
      </c>
      <c r="B6059" s="8">
        <v>44539</v>
      </c>
      <c r="C6059" s="9">
        <v>10</v>
      </c>
      <c r="D6059" s="10">
        <v>210671.5731765214</v>
      </c>
      <c r="E6059" s="11"/>
      <c r="F6059" s="11"/>
      <c r="G6059" s="11"/>
      <c r="H6059" s="11"/>
      <c r="I6059" s="11"/>
      <c r="J6059" s="11"/>
      <c r="K6059" s="11"/>
      <c r="L6059" s="5">
        <f t="shared" si="282"/>
        <v>1.5689500000000001</v>
      </c>
      <c r="M6059" s="22">
        <f>SUMIFS('[1]pvwatts_Cov KY, 7.0815 kWDC, Ro'!$M$33:$M$8792,'[1]pvwatts_Cov KY, 7.0815 kWDC, Ro'!$Q$33:$Q$8792,N6059,'[1]pvwatts_Cov KY, 7.0815 kWDC, Ro'!$R$33:$R$8792,O6059,'[1]pvwatts_Cov KY, 7.0815 kWDC, Ro'!$S$33:$S$8792,C6059)</f>
        <v>0.21782699999999999</v>
      </c>
      <c r="N6059">
        <f t="shared" si="283"/>
        <v>12</v>
      </c>
      <c r="O6059">
        <f t="shared" si="284"/>
        <v>9</v>
      </c>
    </row>
    <row r="6060" spans="1:15">
      <c r="A6060" s="5" t="s">
        <v>3</v>
      </c>
      <c r="B6060" s="8">
        <v>44539</v>
      </c>
      <c r="C6060" s="9">
        <v>11</v>
      </c>
      <c r="D6060" s="10">
        <v>200977.81961251234</v>
      </c>
      <c r="E6060" s="11"/>
      <c r="F6060" s="11"/>
      <c r="G6060" s="11"/>
      <c r="H6060" s="11"/>
      <c r="I6060" s="11"/>
      <c r="J6060" s="11"/>
      <c r="K6060" s="11"/>
      <c r="L6060" s="5">
        <f t="shared" si="282"/>
        <v>1.4967600000000001</v>
      </c>
      <c r="M6060" s="22">
        <f>SUMIFS('[1]pvwatts_Cov KY, 7.0815 kWDC, Ro'!$M$33:$M$8792,'[1]pvwatts_Cov KY, 7.0815 kWDC, Ro'!$Q$33:$Q$8792,N6060,'[1]pvwatts_Cov KY, 7.0815 kWDC, Ro'!$R$33:$R$8792,O6060,'[1]pvwatts_Cov KY, 7.0815 kWDC, Ro'!$S$33:$S$8792,C6060)</f>
        <v>0.46746100000000002</v>
      </c>
      <c r="N6060">
        <f t="shared" si="283"/>
        <v>12</v>
      </c>
      <c r="O6060">
        <f t="shared" si="284"/>
        <v>9</v>
      </c>
    </row>
    <row r="6061" spans="1:15">
      <c r="A6061" s="5" t="s">
        <v>3</v>
      </c>
      <c r="B6061" s="8">
        <v>44539</v>
      </c>
      <c r="C6061" s="9">
        <v>12</v>
      </c>
      <c r="D6061" s="10">
        <v>183014.10750529455</v>
      </c>
      <c r="E6061" s="11"/>
      <c r="F6061" s="11"/>
      <c r="G6061" s="11"/>
      <c r="H6061" s="11"/>
      <c r="I6061" s="11"/>
      <c r="J6061" s="11"/>
      <c r="K6061" s="11"/>
      <c r="L6061" s="5">
        <f t="shared" si="282"/>
        <v>1.36297</v>
      </c>
      <c r="M6061" s="22">
        <f>SUMIFS('[1]pvwatts_Cov KY, 7.0815 kWDC, Ro'!$M$33:$M$8792,'[1]pvwatts_Cov KY, 7.0815 kWDC, Ro'!$Q$33:$Q$8792,N6061,'[1]pvwatts_Cov KY, 7.0815 kWDC, Ro'!$R$33:$R$8792,O6061,'[1]pvwatts_Cov KY, 7.0815 kWDC, Ro'!$S$33:$S$8792,C6061)</f>
        <v>0.53550399999999998</v>
      </c>
      <c r="N6061">
        <f t="shared" si="283"/>
        <v>12</v>
      </c>
      <c r="O6061">
        <f t="shared" si="284"/>
        <v>9</v>
      </c>
    </row>
    <row r="6062" spans="1:15">
      <c r="A6062" s="5" t="s">
        <v>3</v>
      </c>
      <c r="B6062" s="8">
        <v>44539</v>
      </c>
      <c r="C6062" s="9">
        <v>13</v>
      </c>
      <c r="D6062" s="10">
        <v>173648.30185514281</v>
      </c>
      <c r="E6062" s="11"/>
      <c r="F6062" s="11"/>
      <c r="G6062" s="11"/>
      <c r="H6062" s="11"/>
      <c r="I6062" s="11"/>
      <c r="J6062" s="11"/>
      <c r="K6062" s="11"/>
      <c r="L6062" s="5">
        <f t="shared" si="282"/>
        <v>1.29322</v>
      </c>
      <c r="M6062" s="22">
        <f>SUMIFS('[1]pvwatts_Cov KY, 7.0815 kWDC, Ro'!$M$33:$M$8792,'[1]pvwatts_Cov KY, 7.0815 kWDC, Ro'!$Q$33:$Q$8792,N6062,'[1]pvwatts_Cov KY, 7.0815 kWDC, Ro'!$R$33:$R$8792,O6062,'[1]pvwatts_Cov KY, 7.0815 kWDC, Ro'!$S$33:$S$8792,C6062)</f>
        <v>0.838368</v>
      </c>
      <c r="N6062">
        <f t="shared" si="283"/>
        <v>12</v>
      </c>
      <c r="O6062">
        <f t="shared" si="284"/>
        <v>9</v>
      </c>
    </row>
    <row r="6063" spans="1:15">
      <c r="A6063" s="5" t="s">
        <v>3</v>
      </c>
      <c r="B6063" s="8">
        <v>44539</v>
      </c>
      <c r="C6063" s="9">
        <v>14</v>
      </c>
      <c r="D6063" s="10">
        <v>159617.26074842666</v>
      </c>
      <c r="E6063" s="11"/>
      <c r="F6063" s="11"/>
      <c r="G6063" s="11"/>
      <c r="H6063" s="11"/>
      <c r="I6063" s="11"/>
      <c r="J6063" s="11"/>
      <c r="K6063" s="11"/>
      <c r="L6063" s="5">
        <f t="shared" si="282"/>
        <v>1.1887300000000001</v>
      </c>
      <c r="M6063" s="22">
        <f>SUMIFS('[1]pvwatts_Cov KY, 7.0815 kWDC, Ro'!$M$33:$M$8792,'[1]pvwatts_Cov KY, 7.0815 kWDC, Ro'!$Q$33:$Q$8792,N6063,'[1]pvwatts_Cov KY, 7.0815 kWDC, Ro'!$R$33:$R$8792,O6063,'[1]pvwatts_Cov KY, 7.0815 kWDC, Ro'!$S$33:$S$8792,C6063)</f>
        <v>0.90370899999999998</v>
      </c>
      <c r="N6063">
        <f t="shared" si="283"/>
        <v>12</v>
      </c>
      <c r="O6063">
        <f t="shared" si="284"/>
        <v>9</v>
      </c>
    </row>
    <row r="6064" spans="1:15">
      <c r="A6064" s="5" t="s">
        <v>3</v>
      </c>
      <c r="B6064" s="8">
        <v>44539</v>
      </c>
      <c r="C6064" s="9">
        <v>15</v>
      </c>
      <c r="D6064" s="10">
        <v>154341.60915849649</v>
      </c>
      <c r="E6064" s="11"/>
      <c r="F6064" s="11"/>
      <c r="G6064" s="11"/>
      <c r="H6064" s="11"/>
      <c r="I6064" s="11"/>
      <c r="J6064" s="11"/>
      <c r="K6064" s="11"/>
      <c r="L6064" s="5">
        <f t="shared" si="282"/>
        <v>1.14944</v>
      </c>
      <c r="M6064" s="22">
        <f>SUMIFS('[1]pvwatts_Cov KY, 7.0815 kWDC, Ro'!$M$33:$M$8792,'[1]pvwatts_Cov KY, 7.0815 kWDC, Ro'!$Q$33:$Q$8792,N6064,'[1]pvwatts_Cov KY, 7.0815 kWDC, Ro'!$R$33:$R$8792,O6064,'[1]pvwatts_Cov KY, 7.0815 kWDC, Ro'!$S$33:$S$8792,C6064)</f>
        <v>0.47375899999999999</v>
      </c>
      <c r="N6064">
        <f t="shared" si="283"/>
        <v>12</v>
      </c>
      <c r="O6064">
        <f t="shared" si="284"/>
        <v>9</v>
      </c>
    </row>
    <row r="6065" spans="1:15">
      <c r="A6065" s="5" t="s">
        <v>3</v>
      </c>
      <c r="B6065" s="8">
        <v>44539</v>
      </c>
      <c r="C6065" s="9">
        <v>16</v>
      </c>
      <c r="D6065" s="10">
        <v>157431.74113056599</v>
      </c>
      <c r="E6065" s="11"/>
      <c r="F6065" s="11"/>
      <c r="G6065" s="11"/>
      <c r="H6065" s="11"/>
      <c r="I6065" s="11"/>
      <c r="J6065" s="11"/>
      <c r="K6065" s="11"/>
      <c r="L6065" s="5">
        <f t="shared" si="282"/>
        <v>1.17245</v>
      </c>
      <c r="M6065" s="22">
        <f>SUMIFS('[1]pvwatts_Cov KY, 7.0815 kWDC, Ro'!$M$33:$M$8792,'[1]pvwatts_Cov KY, 7.0815 kWDC, Ro'!$Q$33:$Q$8792,N6065,'[1]pvwatts_Cov KY, 7.0815 kWDC, Ro'!$R$33:$R$8792,O6065,'[1]pvwatts_Cov KY, 7.0815 kWDC, Ro'!$S$33:$S$8792,C6065)</f>
        <v>0.26534200000000002</v>
      </c>
      <c r="N6065">
        <f t="shared" si="283"/>
        <v>12</v>
      </c>
      <c r="O6065">
        <f t="shared" si="284"/>
        <v>9</v>
      </c>
    </row>
    <row r="6066" spans="1:15">
      <c r="A6066" s="5" t="s">
        <v>3</v>
      </c>
      <c r="B6066" s="8">
        <v>44539</v>
      </c>
      <c r="C6066" s="9">
        <v>17</v>
      </c>
      <c r="D6066" s="10">
        <v>164313.97172026633</v>
      </c>
      <c r="E6066" s="11"/>
      <c r="F6066" s="11"/>
      <c r="G6066" s="11"/>
      <c r="H6066" s="11"/>
      <c r="I6066" s="11"/>
      <c r="J6066" s="11"/>
      <c r="K6066" s="11"/>
      <c r="L6066" s="5">
        <f t="shared" si="282"/>
        <v>1.2237100000000001</v>
      </c>
      <c r="M6066" s="22">
        <f>SUMIFS('[1]pvwatts_Cov KY, 7.0815 kWDC, Ro'!$M$33:$M$8792,'[1]pvwatts_Cov KY, 7.0815 kWDC, Ro'!$Q$33:$Q$8792,N6066,'[1]pvwatts_Cov KY, 7.0815 kWDC, Ro'!$R$33:$R$8792,O6066,'[1]pvwatts_Cov KY, 7.0815 kWDC, Ro'!$S$33:$S$8792,C6066)</f>
        <v>0.84822299999999995</v>
      </c>
      <c r="N6066">
        <f t="shared" si="283"/>
        <v>12</v>
      </c>
      <c r="O6066">
        <f t="shared" si="284"/>
        <v>9</v>
      </c>
    </row>
    <row r="6067" spans="1:15">
      <c r="A6067" s="5" t="s">
        <v>3</v>
      </c>
      <c r="B6067" s="8">
        <v>44539</v>
      </c>
      <c r="C6067" s="9">
        <v>18</v>
      </c>
      <c r="D6067" s="10">
        <v>189942.83193776538</v>
      </c>
      <c r="E6067" s="11"/>
      <c r="F6067" s="11"/>
      <c r="G6067" s="11"/>
      <c r="H6067" s="11"/>
      <c r="I6067" s="11"/>
      <c r="J6067" s="11"/>
      <c r="K6067" s="11"/>
      <c r="L6067" s="5">
        <f t="shared" si="282"/>
        <v>1.4145799999999999</v>
      </c>
      <c r="M6067" s="22">
        <f>SUMIFS('[1]pvwatts_Cov KY, 7.0815 kWDC, Ro'!$M$33:$M$8792,'[1]pvwatts_Cov KY, 7.0815 kWDC, Ro'!$Q$33:$Q$8792,N6067,'[1]pvwatts_Cov KY, 7.0815 kWDC, Ro'!$R$33:$R$8792,O6067,'[1]pvwatts_Cov KY, 7.0815 kWDC, Ro'!$S$33:$S$8792,C6067)</f>
        <v>0</v>
      </c>
      <c r="N6067">
        <f t="shared" si="283"/>
        <v>12</v>
      </c>
      <c r="O6067">
        <f t="shared" si="284"/>
        <v>9</v>
      </c>
    </row>
    <row r="6068" spans="1:15">
      <c r="A6068" s="5" t="s">
        <v>3</v>
      </c>
      <c r="B6068" s="8">
        <v>44539</v>
      </c>
      <c r="C6068" s="9">
        <v>19</v>
      </c>
      <c r="D6068" s="10">
        <v>197127.10500229005</v>
      </c>
      <c r="E6068" s="11"/>
      <c r="F6068" s="11"/>
      <c r="G6068" s="11"/>
      <c r="H6068" s="11"/>
      <c r="I6068" s="11"/>
      <c r="J6068" s="11"/>
      <c r="K6068" s="11"/>
      <c r="L6068" s="5">
        <f t="shared" si="282"/>
        <v>1.4680800000000001</v>
      </c>
      <c r="M6068" s="22">
        <f>SUMIFS('[1]pvwatts_Cov KY, 7.0815 kWDC, Ro'!$M$33:$M$8792,'[1]pvwatts_Cov KY, 7.0815 kWDC, Ro'!$Q$33:$Q$8792,N6068,'[1]pvwatts_Cov KY, 7.0815 kWDC, Ro'!$R$33:$R$8792,O6068,'[1]pvwatts_Cov KY, 7.0815 kWDC, Ro'!$S$33:$S$8792,C6068)</f>
        <v>0</v>
      </c>
      <c r="N6068">
        <f t="shared" si="283"/>
        <v>12</v>
      </c>
      <c r="O6068">
        <f t="shared" si="284"/>
        <v>9</v>
      </c>
    </row>
    <row r="6069" spans="1:15">
      <c r="A6069" s="5" t="s">
        <v>3</v>
      </c>
      <c r="B6069" s="8">
        <v>44539</v>
      </c>
      <c r="C6069" s="9">
        <v>20</v>
      </c>
      <c r="D6069" s="10">
        <v>194205.95764443584</v>
      </c>
      <c r="E6069" s="11"/>
      <c r="F6069" s="11"/>
      <c r="G6069" s="11"/>
      <c r="H6069" s="11"/>
      <c r="I6069" s="11"/>
      <c r="J6069" s="11"/>
      <c r="K6069" s="11"/>
      <c r="L6069" s="5">
        <f t="shared" si="282"/>
        <v>1.4463200000000001</v>
      </c>
      <c r="M6069" s="22">
        <f>SUMIFS('[1]pvwatts_Cov KY, 7.0815 kWDC, Ro'!$M$33:$M$8792,'[1]pvwatts_Cov KY, 7.0815 kWDC, Ro'!$Q$33:$Q$8792,N6069,'[1]pvwatts_Cov KY, 7.0815 kWDC, Ro'!$R$33:$R$8792,O6069,'[1]pvwatts_Cov KY, 7.0815 kWDC, Ro'!$S$33:$S$8792,C6069)</f>
        <v>0</v>
      </c>
      <c r="N6069">
        <f t="shared" si="283"/>
        <v>12</v>
      </c>
      <c r="O6069">
        <f t="shared" si="284"/>
        <v>9</v>
      </c>
    </row>
    <row r="6070" spans="1:15">
      <c r="A6070" s="5" t="s">
        <v>3</v>
      </c>
      <c r="B6070" s="8">
        <v>44539</v>
      </c>
      <c r="C6070" s="9">
        <v>21</v>
      </c>
      <c r="D6070" s="10">
        <v>189459.85218672309</v>
      </c>
      <c r="E6070" s="11"/>
      <c r="F6070" s="11"/>
      <c r="G6070" s="11"/>
      <c r="H6070" s="11"/>
      <c r="I6070" s="11"/>
      <c r="J6070" s="11"/>
      <c r="K6070" s="11"/>
      <c r="L6070" s="5">
        <f t="shared" si="282"/>
        <v>1.4109799999999999</v>
      </c>
      <c r="M6070" s="22">
        <f>SUMIFS('[1]pvwatts_Cov KY, 7.0815 kWDC, Ro'!$M$33:$M$8792,'[1]pvwatts_Cov KY, 7.0815 kWDC, Ro'!$Q$33:$Q$8792,N6070,'[1]pvwatts_Cov KY, 7.0815 kWDC, Ro'!$R$33:$R$8792,O6070,'[1]pvwatts_Cov KY, 7.0815 kWDC, Ro'!$S$33:$S$8792,C6070)</f>
        <v>0</v>
      </c>
      <c r="N6070">
        <f t="shared" si="283"/>
        <v>12</v>
      </c>
      <c r="O6070">
        <f t="shared" si="284"/>
        <v>9</v>
      </c>
    </row>
    <row r="6071" spans="1:15">
      <c r="A6071" s="5" t="s">
        <v>3</v>
      </c>
      <c r="B6071" s="8">
        <v>44539</v>
      </c>
      <c r="C6071" s="9">
        <v>22</v>
      </c>
      <c r="D6071" s="10">
        <v>178017.23648481016</v>
      </c>
      <c r="E6071" s="11"/>
      <c r="F6071" s="11"/>
      <c r="G6071" s="11"/>
      <c r="H6071" s="11"/>
      <c r="I6071" s="11"/>
      <c r="J6071" s="11"/>
      <c r="K6071" s="11"/>
      <c r="L6071" s="5">
        <f t="shared" si="282"/>
        <v>1.32576</v>
      </c>
      <c r="M6071" s="22">
        <f>SUMIFS('[1]pvwatts_Cov KY, 7.0815 kWDC, Ro'!$M$33:$M$8792,'[1]pvwatts_Cov KY, 7.0815 kWDC, Ro'!$Q$33:$Q$8792,N6071,'[1]pvwatts_Cov KY, 7.0815 kWDC, Ro'!$R$33:$R$8792,O6071,'[1]pvwatts_Cov KY, 7.0815 kWDC, Ro'!$S$33:$S$8792,C6071)</f>
        <v>0</v>
      </c>
      <c r="N6071">
        <f t="shared" si="283"/>
        <v>12</v>
      </c>
      <c r="O6071">
        <f t="shared" si="284"/>
        <v>9</v>
      </c>
    </row>
    <row r="6072" spans="1:15">
      <c r="A6072" s="5" t="s">
        <v>3</v>
      </c>
      <c r="B6072" s="8">
        <v>44539</v>
      </c>
      <c r="C6072" s="9">
        <v>23</v>
      </c>
      <c r="D6072" s="10">
        <v>158688.17080074619</v>
      </c>
      <c r="E6072" s="11"/>
      <c r="F6072" s="11"/>
      <c r="G6072" s="11"/>
      <c r="H6072" s="11"/>
      <c r="I6072" s="11"/>
      <c r="J6072" s="11"/>
      <c r="K6072" s="11"/>
      <c r="L6072" s="5">
        <f t="shared" si="282"/>
        <v>1.18181</v>
      </c>
      <c r="M6072" s="22">
        <f>SUMIFS('[1]pvwatts_Cov KY, 7.0815 kWDC, Ro'!$M$33:$M$8792,'[1]pvwatts_Cov KY, 7.0815 kWDC, Ro'!$Q$33:$Q$8792,N6072,'[1]pvwatts_Cov KY, 7.0815 kWDC, Ro'!$R$33:$R$8792,O6072,'[1]pvwatts_Cov KY, 7.0815 kWDC, Ro'!$S$33:$S$8792,C6072)</f>
        <v>0</v>
      </c>
      <c r="N6072">
        <f t="shared" si="283"/>
        <v>12</v>
      </c>
      <c r="O6072">
        <f t="shared" si="284"/>
        <v>9</v>
      </c>
    </row>
    <row r="6073" spans="1:15">
      <c r="A6073" s="5" t="s">
        <v>3</v>
      </c>
      <c r="B6073" s="8">
        <v>44539</v>
      </c>
      <c r="C6073" s="9">
        <v>24</v>
      </c>
      <c r="D6073" s="10">
        <v>138561.34054259586</v>
      </c>
      <c r="E6073" s="11"/>
      <c r="F6073" s="11"/>
      <c r="G6073" s="11"/>
      <c r="H6073" s="11"/>
      <c r="I6073" s="11"/>
      <c r="J6073" s="11"/>
      <c r="K6073" s="11"/>
      <c r="L6073" s="5">
        <f t="shared" si="282"/>
        <v>1.0319199999999999</v>
      </c>
      <c r="M6073" s="22">
        <f>SUMIFS('[1]pvwatts_Cov KY, 7.0815 kWDC, Ro'!$M$33:$M$8792,'[1]pvwatts_Cov KY, 7.0815 kWDC, Ro'!$Q$33:$Q$8792,N6073,'[1]pvwatts_Cov KY, 7.0815 kWDC, Ro'!$R$33:$R$8792,O6073,'[1]pvwatts_Cov KY, 7.0815 kWDC, Ro'!$S$33:$S$8792,C6073)</f>
        <v>0</v>
      </c>
      <c r="N6073">
        <f t="shared" si="283"/>
        <v>12</v>
      </c>
      <c r="O6073">
        <f t="shared" si="284"/>
        <v>9</v>
      </c>
    </row>
    <row r="6074" spans="1:15">
      <c r="A6074" s="5" t="s">
        <v>3</v>
      </c>
      <c r="B6074" s="8">
        <v>44540</v>
      </c>
      <c r="C6074" s="9">
        <v>1</v>
      </c>
      <c r="D6074" s="10">
        <v>124893.43426785109</v>
      </c>
      <c r="E6074" s="11"/>
      <c r="F6074" s="11"/>
      <c r="G6074" s="11"/>
      <c r="H6074" s="11"/>
      <c r="I6074" s="11"/>
      <c r="J6074" s="11"/>
      <c r="K6074" s="11"/>
      <c r="L6074" s="5">
        <f t="shared" si="282"/>
        <v>0.93013000000000001</v>
      </c>
      <c r="M6074" s="22">
        <f>SUMIFS('[1]pvwatts_Cov KY, 7.0815 kWDC, Ro'!$M$33:$M$8792,'[1]pvwatts_Cov KY, 7.0815 kWDC, Ro'!$Q$33:$Q$8792,N6074,'[1]pvwatts_Cov KY, 7.0815 kWDC, Ro'!$R$33:$R$8792,O6074,'[1]pvwatts_Cov KY, 7.0815 kWDC, Ro'!$S$33:$S$8792,C6074)</f>
        <v>0</v>
      </c>
      <c r="N6074">
        <f t="shared" si="283"/>
        <v>12</v>
      </c>
      <c r="O6074">
        <f t="shared" si="284"/>
        <v>10</v>
      </c>
    </row>
    <row r="6075" spans="1:15">
      <c r="A6075" s="5" t="s">
        <v>3</v>
      </c>
      <c r="B6075" s="8">
        <v>44540</v>
      </c>
      <c r="C6075" s="9">
        <v>2</v>
      </c>
      <c r="D6075" s="10">
        <v>118997.2923347623</v>
      </c>
      <c r="E6075" s="11"/>
      <c r="F6075" s="11"/>
      <c r="G6075" s="11"/>
      <c r="H6075" s="11"/>
      <c r="I6075" s="11"/>
      <c r="J6075" s="11"/>
      <c r="K6075" s="11"/>
      <c r="L6075" s="5">
        <f t="shared" si="282"/>
        <v>0.88622000000000001</v>
      </c>
      <c r="M6075" s="22">
        <f>SUMIFS('[1]pvwatts_Cov KY, 7.0815 kWDC, Ro'!$M$33:$M$8792,'[1]pvwatts_Cov KY, 7.0815 kWDC, Ro'!$Q$33:$Q$8792,N6075,'[1]pvwatts_Cov KY, 7.0815 kWDC, Ro'!$R$33:$R$8792,O6075,'[1]pvwatts_Cov KY, 7.0815 kWDC, Ro'!$S$33:$S$8792,C6075)</f>
        <v>0</v>
      </c>
      <c r="N6075">
        <f t="shared" si="283"/>
        <v>12</v>
      </c>
      <c r="O6075">
        <f t="shared" si="284"/>
        <v>10</v>
      </c>
    </row>
    <row r="6076" spans="1:15">
      <c r="A6076" s="5" t="s">
        <v>3</v>
      </c>
      <c r="B6076" s="8">
        <v>44540</v>
      </c>
      <c r="C6076" s="9">
        <v>3</v>
      </c>
      <c r="D6076" s="10">
        <v>117075.31101568924</v>
      </c>
      <c r="E6076" s="11"/>
      <c r="F6076" s="11"/>
      <c r="G6076" s="11"/>
      <c r="H6076" s="11"/>
      <c r="I6076" s="11"/>
      <c r="J6076" s="11"/>
      <c r="K6076" s="11"/>
      <c r="L6076" s="5">
        <f t="shared" si="282"/>
        <v>0.87190000000000001</v>
      </c>
      <c r="M6076" s="22">
        <f>SUMIFS('[1]pvwatts_Cov KY, 7.0815 kWDC, Ro'!$M$33:$M$8792,'[1]pvwatts_Cov KY, 7.0815 kWDC, Ro'!$Q$33:$Q$8792,N6076,'[1]pvwatts_Cov KY, 7.0815 kWDC, Ro'!$R$33:$R$8792,O6076,'[1]pvwatts_Cov KY, 7.0815 kWDC, Ro'!$S$33:$S$8792,C6076)</f>
        <v>0</v>
      </c>
      <c r="N6076">
        <f t="shared" si="283"/>
        <v>12</v>
      </c>
      <c r="O6076">
        <f t="shared" si="284"/>
        <v>10</v>
      </c>
    </row>
    <row r="6077" spans="1:15">
      <c r="A6077" s="5" t="s">
        <v>3</v>
      </c>
      <c r="B6077" s="8">
        <v>44540</v>
      </c>
      <c r="C6077" s="9">
        <v>4</v>
      </c>
      <c r="D6077" s="10">
        <v>117175.90695033956</v>
      </c>
      <c r="E6077" s="11"/>
      <c r="F6077" s="11"/>
      <c r="G6077" s="11"/>
      <c r="H6077" s="11"/>
      <c r="I6077" s="11"/>
      <c r="J6077" s="11"/>
      <c r="K6077" s="11"/>
      <c r="L6077" s="5">
        <f t="shared" si="282"/>
        <v>0.87265000000000004</v>
      </c>
      <c r="M6077" s="22">
        <f>SUMIFS('[1]pvwatts_Cov KY, 7.0815 kWDC, Ro'!$M$33:$M$8792,'[1]pvwatts_Cov KY, 7.0815 kWDC, Ro'!$Q$33:$Q$8792,N6077,'[1]pvwatts_Cov KY, 7.0815 kWDC, Ro'!$R$33:$R$8792,O6077,'[1]pvwatts_Cov KY, 7.0815 kWDC, Ro'!$S$33:$S$8792,C6077)</f>
        <v>0</v>
      </c>
      <c r="N6077">
        <f t="shared" si="283"/>
        <v>12</v>
      </c>
      <c r="O6077">
        <f t="shared" si="284"/>
        <v>10</v>
      </c>
    </row>
    <row r="6078" spans="1:15">
      <c r="A6078" s="5" t="s">
        <v>3</v>
      </c>
      <c r="B6078" s="8">
        <v>44540</v>
      </c>
      <c r="C6078" s="9">
        <v>5</v>
      </c>
      <c r="D6078" s="10">
        <v>119150.79108934753</v>
      </c>
      <c r="E6078" s="11"/>
      <c r="F6078" s="11"/>
      <c r="G6078" s="11"/>
      <c r="H6078" s="11"/>
      <c r="I6078" s="11"/>
      <c r="J6078" s="11"/>
      <c r="K6078" s="11"/>
      <c r="L6078" s="5">
        <f t="shared" si="282"/>
        <v>0.88736000000000004</v>
      </c>
      <c r="M6078" s="22">
        <f>SUMIFS('[1]pvwatts_Cov KY, 7.0815 kWDC, Ro'!$M$33:$M$8792,'[1]pvwatts_Cov KY, 7.0815 kWDC, Ro'!$Q$33:$Q$8792,N6078,'[1]pvwatts_Cov KY, 7.0815 kWDC, Ro'!$R$33:$R$8792,O6078,'[1]pvwatts_Cov KY, 7.0815 kWDC, Ro'!$S$33:$S$8792,C6078)</f>
        <v>0</v>
      </c>
      <c r="N6078">
        <f t="shared" si="283"/>
        <v>12</v>
      </c>
      <c r="O6078">
        <f t="shared" si="284"/>
        <v>10</v>
      </c>
    </row>
    <row r="6079" spans="1:15">
      <c r="A6079" s="5" t="s">
        <v>3</v>
      </c>
      <c r="B6079" s="8">
        <v>44540</v>
      </c>
      <c r="C6079" s="9">
        <v>6</v>
      </c>
      <c r="D6079" s="10">
        <v>127059.27047651036</v>
      </c>
      <c r="E6079" s="11"/>
      <c r="F6079" s="11"/>
      <c r="G6079" s="11"/>
      <c r="H6079" s="11"/>
      <c r="I6079" s="11"/>
      <c r="J6079" s="11"/>
      <c r="K6079" s="11"/>
      <c r="L6079" s="5">
        <f t="shared" si="282"/>
        <v>0.94625999999999999</v>
      </c>
      <c r="M6079" s="22">
        <f>SUMIFS('[1]pvwatts_Cov KY, 7.0815 kWDC, Ro'!$M$33:$M$8792,'[1]pvwatts_Cov KY, 7.0815 kWDC, Ro'!$Q$33:$Q$8792,N6079,'[1]pvwatts_Cov KY, 7.0815 kWDC, Ro'!$R$33:$R$8792,O6079,'[1]pvwatts_Cov KY, 7.0815 kWDC, Ro'!$S$33:$S$8792,C6079)</f>
        <v>0</v>
      </c>
      <c r="N6079">
        <f t="shared" si="283"/>
        <v>12</v>
      </c>
      <c r="O6079">
        <f t="shared" si="284"/>
        <v>10</v>
      </c>
    </row>
    <row r="6080" spans="1:15">
      <c r="A6080" s="5" t="s">
        <v>3</v>
      </c>
      <c r="B6080" s="8">
        <v>44540</v>
      </c>
      <c r="C6080" s="9">
        <v>7</v>
      </c>
      <c r="D6080" s="10">
        <v>142892.57879430181</v>
      </c>
      <c r="E6080" s="11"/>
      <c r="F6080" s="11"/>
      <c r="G6080" s="11"/>
      <c r="H6080" s="11"/>
      <c r="I6080" s="11"/>
      <c r="J6080" s="11"/>
      <c r="K6080" s="11"/>
      <c r="L6080" s="5">
        <f t="shared" si="282"/>
        <v>1.0641700000000001</v>
      </c>
      <c r="M6080" s="22">
        <f>SUMIFS('[1]pvwatts_Cov KY, 7.0815 kWDC, Ro'!$M$33:$M$8792,'[1]pvwatts_Cov KY, 7.0815 kWDC, Ro'!$Q$33:$Q$8792,N6080,'[1]pvwatts_Cov KY, 7.0815 kWDC, Ro'!$R$33:$R$8792,O6080,'[1]pvwatts_Cov KY, 7.0815 kWDC, Ro'!$S$33:$S$8792,C6080)</f>
        <v>0</v>
      </c>
      <c r="N6080">
        <f t="shared" si="283"/>
        <v>12</v>
      </c>
      <c r="O6080">
        <f t="shared" si="284"/>
        <v>10</v>
      </c>
    </row>
    <row r="6081" spans="1:15">
      <c r="A6081" s="5" t="s">
        <v>3</v>
      </c>
      <c r="B6081" s="8">
        <v>44540</v>
      </c>
      <c r="C6081" s="9">
        <v>8</v>
      </c>
      <c r="D6081" s="10">
        <v>149492.46755492699</v>
      </c>
      <c r="E6081" s="11"/>
      <c r="F6081" s="11"/>
      <c r="G6081" s="11"/>
      <c r="H6081" s="11"/>
      <c r="I6081" s="11"/>
      <c r="J6081" s="11"/>
      <c r="K6081" s="11"/>
      <c r="L6081" s="5">
        <f t="shared" si="282"/>
        <v>1.1133299999999999</v>
      </c>
      <c r="M6081" s="22">
        <f>SUMIFS('[1]pvwatts_Cov KY, 7.0815 kWDC, Ro'!$M$33:$M$8792,'[1]pvwatts_Cov KY, 7.0815 kWDC, Ro'!$Q$33:$Q$8792,N6081,'[1]pvwatts_Cov KY, 7.0815 kWDC, Ro'!$R$33:$R$8792,O6081,'[1]pvwatts_Cov KY, 7.0815 kWDC, Ro'!$S$33:$S$8792,C6081)</f>
        <v>0</v>
      </c>
      <c r="N6081">
        <f t="shared" si="283"/>
        <v>12</v>
      </c>
      <c r="O6081">
        <f t="shared" si="284"/>
        <v>10</v>
      </c>
    </row>
    <row r="6082" spans="1:15">
      <c r="A6082" s="5" t="s">
        <v>3</v>
      </c>
      <c r="B6082" s="8">
        <v>44540</v>
      </c>
      <c r="C6082" s="9">
        <v>9</v>
      </c>
      <c r="D6082" s="10">
        <v>146330.22114135034</v>
      </c>
      <c r="E6082" s="11"/>
      <c r="F6082" s="11"/>
      <c r="G6082" s="11"/>
      <c r="H6082" s="11"/>
      <c r="I6082" s="11"/>
      <c r="J6082" s="11"/>
      <c r="K6082" s="11"/>
      <c r="L6082" s="5">
        <f t="shared" ref="L6082:L6145" si="285">ROUND(D6082*$D$8764,5)</f>
        <v>1.08978</v>
      </c>
      <c r="M6082" s="22">
        <f>SUMIFS('[1]pvwatts_Cov KY, 7.0815 kWDC, Ro'!$M$33:$M$8792,'[1]pvwatts_Cov KY, 7.0815 kWDC, Ro'!$Q$33:$Q$8792,N6082,'[1]pvwatts_Cov KY, 7.0815 kWDC, Ro'!$R$33:$R$8792,O6082,'[1]pvwatts_Cov KY, 7.0815 kWDC, Ro'!$S$33:$S$8792,C6082)</f>
        <v>0.798149</v>
      </c>
      <c r="N6082">
        <f t="shared" si="283"/>
        <v>12</v>
      </c>
      <c r="O6082">
        <f t="shared" si="284"/>
        <v>10</v>
      </c>
    </row>
    <row r="6083" spans="1:15">
      <c r="A6083" s="5" t="s">
        <v>3</v>
      </c>
      <c r="B6083" s="8">
        <v>44540</v>
      </c>
      <c r="C6083" s="9">
        <v>10</v>
      </c>
      <c r="D6083" s="10">
        <v>143535.58740525329</v>
      </c>
      <c r="E6083" s="11"/>
      <c r="F6083" s="11"/>
      <c r="G6083" s="11"/>
      <c r="H6083" s="11"/>
      <c r="I6083" s="11"/>
      <c r="J6083" s="11"/>
      <c r="K6083" s="11"/>
      <c r="L6083" s="5">
        <f t="shared" si="285"/>
        <v>1.0689599999999999</v>
      </c>
      <c r="M6083" s="22">
        <f>SUMIFS('[1]pvwatts_Cov KY, 7.0815 kWDC, Ro'!$M$33:$M$8792,'[1]pvwatts_Cov KY, 7.0815 kWDC, Ro'!$Q$33:$Q$8792,N6083,'[1]pvwatts_Cov KY, 7.0815 kWDC, Ro'!$R$33:$R$8792,O6083,'[1]pvwatts_Cov KY, 7.0815 kWDC, Ro'!$S$33:$S$8792,C6083)</f>
        <v>2.6270699999999998</v>
      </c>
      <c r="N6083">
        <f t="shared" ref="N6083:N6146" si="286">MONTH(B6083)</f>
        <v>12</v>
      </c>
      <c r="O6083">
        <f t="shared" ref="O6083:O6146" si="287">DAY(B6083)</f>
        <v>10</v>
      </c>
    </row>
    <row r="6084" spans="1:15">
      <c r="A6084" s="5" t="s">
        <v>3</v>
      </c>
      <c r="B6084" s="8">
        <v>44540</v>
      </c>
      <c r="C6084" s="9">
        <v>11</v>
      </c>
      <c r="D6084" s="10">
        <v>140270.98665747413</v>
      </c>
      <c r="E6084" s="11"/>
      <c r="F6084" s="11"/>
      <c r="G6084" s="11"/>
      <c r="H6084" s="11"/>
      <c r="I6084" s="11"/>
      <c r="J6084" s="11"/>
      <c r="K6084" s="11"/>
      <c r="L6084" s="5">
        <f t="shared" si="285"/>
        <v>1.0446500000000001</v>
      </c>
      <c r="M6084" s="22">
        <f>SUMIFS('[1]pvwatts_Cov KY, 7.0815 kWDC, Ro'!$M$33:$M$8792,'[1]pvwatts_Cov KY, 7.0815 kWDC, Ro'!$Q$33:$Q$8792,N6084,'[1]pvwatts_Cov KY, 7.0815 kWDC, Ro'!$R$33:$R$8792,O6084,'[1]pvwatts_Cov KY, 7.0815 kWDC, Ro'!$S$33:$S$8792,C6084)</f>
        <v>3.86435</v>
      </c>
      <c r="N6084">
        <f t="shared" si="286"/>
        <v>12</v>
      </c>
      <c r="O6084">
        <f t="shared" si="287"/>
        <v>10</v>
      </c>
    </row>
    <row r="6085" spans="1:15">
      <c r="A6085" s="5" t="s">
        <v>3</v>
      </c>
      <c r="B6085" s="8">
        <v>44540</v>
      </c>
      <c r="C6085" s="9">
        <v>12</v>
      </c>
      <c r="D6085" s="10">
        <v>137857.77975244913</v>
      </c>
      <c r="E6085" s="11"/>
      <c r="F6085" s="11"/>
      <c r="G6085" s="11"/>
      <c r="H6085" s="11"/>
      <c r="I6085" s="11"/>
      <c r="J6085" s="11"/>
      <c r="K6085" s="11"/>
      <c r="L6085" s="5">
        <f t="shared" si="285"/>
        <v>1.02668</v>
      </c>
      <c r="M6085" s="22">
        <f>SUMIFS('[1]pvwatts_Cov KY, 7.0815 kWDC, Ro'!$M$33:$M$8792,'[1]pvwatts_Cov KY, 7.0815 kWDC, Ro'!$Q$33:$Q$8792,N6085,'[1]pvwatts_Cov KY, 7.0815 kWDC, Ro'!$R$33:$R$8792,O6085,'[1]pvwatts_Cov KY, 7.0815 kWDC, Ro'!$S$33:$S$8792,C6085)</f>
        <v>4.5556169999999998</v>
      </c>
      <c r="N6085">
        <f t="shared" si="286"/>
        <v>12</v>
      </c>
      <c r="O6085">
        <f t="shared" si="287"/>
        <v>10</v>
      </c>
    </row>
    <row r="6086" spans="1:15">
      <c r="A6086" s="5" t="s">
        <v>3</v>
      </c>
      <c r="B6086" s="8">
        <v>44540</v>
      </c>
      <c r="C6086" s="9">
        <v>13</v>
      </c>
      <c r="D6086" s="10">
        <v>136264.06156232231</v>
      </c>
      <c r="E6086" s="11"/>
      <c r="F6086" s="11"/>
      <c r="G6086" s="11"/>
      <c r="H6086" s="11"/>
      <c r="I6086" s="11"/>
      <c r="J6086" s="11"/>
      <c r="K6086" s="11"/>
      <c r="L6086" s="5">
        <f t="shared" si="285"/>
        <v>1.01481</v>
      </c>
      <c r="M6086" s="22">
        <f>SUMIFS('[1]pvwatts_Cov KY, 7.0815 kWDC, Ro'!$M$33:$M$8792,'[1]pvwatts_Cov KY, 7.0815 kWDC, Ro'!$Q$33:$Q$8792,N6086,'[1]pvwatts_Cov KY, 7.0815 kWDC, Ro'!$R$33:$R$8792,O6086,'[1]pvwatts_Cov KY, 7.0815 kWDC, Ro'!$S$33:$S$8792,C6086)</f>
        <v>4.7615639999999999</v>
      </c>
      <c r="N6086">
        <f t="shared" si="286"/>
        <v>12</v>
      </c>
      <c r="O6086">
        <f t="shared" si="287"/>
        <v>10</v>
      </c>
    </row>
    <row r="6087" spans="1:15">
      <c r="A6087" s="5" t="s">
        <v>3</v>
      </c>
      <c r="B6087" s="8">
        <v>44540</v>
      </c>
      <c r="C6087" s="9">
        <v>14</v>
      </c>
      <c r="D6087" s="10">
        <v>134529.21077084896</v>
      </c>
      <c r="E6087" s="11"/>
      <c r="F6087" s="11"/>
      <c r="G6087" s="11"/>
      <c r="H6087" s="11"/>
      <c r="I6087" s="11"/>
      <c r="J6087" s="11"/>
      <c r="K6087" s="11"/>
      <c r="L6087" s="5">
        <f t="shared" si="285"/>
        <v>1.0018899999999999</v>
      </c>
      <c r="M6087" s="22">
        <f>SUMIFS('[1]pvwatts_Cov KY, 7.0815 kWDC, Ro'!$M$33:$M$8792,'[1]pvwatts_Cov KY, 7.0815 kWDC, Ro'!$Q$33:$Q$8792,N6087,'[1]pvwatts_Cov KY, 7.0815 kWDC, Ro'!$R$33:$R$8792,O6087,'[1]pvwatts_Cov KY, 7.0815 kWDC, Ro'!$S$33:$S$8792,C6087)</f>
        <v>4.5585180000000003</v>
      </c>
      <c r="N6087">
        <f t="shared" si="286"/>
        <v>12</v>
      </c>
      <c r="O6087">
        <f t="shared" si="287"/>
        <v>10</v>
      </c>
    </row>
    <row r="6088" spans="1:15">
      <c r="A6088" s="5" t="s">
        <v>3</v>
      </c>
      <c r="B6088" s="8">
        <v>44540</v>
      </c>
      <c r="C6088" s="9">
        <v>15</v>
      </c>
      <c r="D6088" s="10">
        <v>133237.58989077943</v>
      </c>
      <c r="E6088" s="11"/>
      <c r="F6088" s="11"/>
      <c r="G6088" s="11"/>
      <c r="H6088" s="11"/>
      <c r="I6088" s="11"/>
      <c r="J6088" s="11"/>
      <c r="K6088" s="11"/>
      <c r="L6088" s="5">
        <f t="shared" si="285"/>
        <v>0.99226999999999999</v>
      </c>
      <c r="M6088" s="22">
        <f>SUMIFS('[1]pvwatts_Cov KY, 7.0815 kWDC, Ro'!$M$33:$M$8792,'[1]pvwatts_Cov KY, 7.0815 kWDC, Ro'!$Q$33:$Q$8792,N6088,'[1]pvwatts_Cov KY, 7.0815 kWDC, Ro'!$R$33:$R$8792,O6088,'[1]pvwatts_Cov KY, 7.0815 kWDC, Ro'!$S$33:$S$8792,C6088)</f>
        <v>3.9000270000000001</v>
      </c>
      <c r="N6088">
        <f t="shared" si="286"/>
        <v>12</v>
      </c>
      <c r="O6088">
        <f t="shared" si="287"/>
        <v>10</v>
      </c>
    </row>
    <row r="6089" spans="1:15">
      <c r="A6089" s="5" t="s">
        <v>3</v>
      </c>
      <c r="B6089" s="8">
        <v>44540</v>
      </c>
      <c r="C6089" s="9">
        <v>16</v>
      </c>
      <c r="D6089" s="10">
        <v>138760.58008856678</v>
      </c>
      <c r="E6089" s="11"/>
      <c r="F6089" s="11"/>
      <c r="G6089" s="11"/>
      <c r="H6089" s="11"/>
      <c r="I6089" s="11"/>
      <c r="J6089" s="11"/>
      <c r="K6089" s="11"/>
      <c r="L6089" s="5">
        <f t="shared" si="285"/>
        <v>1.0334000000000001</v>
      </c>
      <c r="M6089" s="22">
        <f>SUMIFS('[1]pvwatts_Cov KY, 7.0815 kWDC, Ro'!$M$33:$M$8792,'[1]pvwatts_Cov KY, 7.0815 kWDC, Ro'!$Q$33:$Q$8792,N6089,'[1]pvwatts_Cov KY, 7.0815 kWDC, Ro'!$R$33:$R$8792,O6089,'[1]pvwatts_Cov KY, 7.0815 kWDC, Ro'!$S$33:$S$8792,C6089)</f>
        <v>2.7627039999999998</v>
      </c>
      <c r="N6089">
        <f t="shared" si="286"/>
        <v>12</v>
      </c>
      <c r="O6089">
        <f t="shared" si="287"/>
        <v>10</v>
      </c>
    </row>
    <row r="6090" spans="1:15">
      <c r="A6090" s="5" t="s">
        <v>3</v>
      </c>
      <c r="B6090" s="8">
        <v>44540</v>
      </c>
      <c r="C6090" s="9">
        <v>17</v>
      </c>
      <c r="D6090" s="10">
        <v>150318.84092008072</v>
      </c>
      <c r="E6090" s="11"/>
      <c r="F6090" s="11"/>
      <c r="G6090" s="11"/>
      <c r="H6090" s="11"/>
      <c r="I6090" s="11"/>
      <c r="J6090" s="11"/>
      <c r="K6090" s="11"/>
      <c r="L6090" s="5">
        <f t="shared" si="285"/>
        <v>1.11948</v>
      </c>
      <c r="M6090" s="22">
        <f>SUMIFS('[1]pvwatts_Cov KY, 7.0815 kWDC, Ro'!$M$33:$M$8792,'[1]pvwatts_Cov KY, 7.0815 kWDC, Ro'!$Q$33:$Q$8792,N6090,'[1]pvwatts_Cov KY, 7.0815 kWDC, Ro'!$R$33:$R$8792,O6090,'[1]pvwatts_Cov KY, 7.0815 kWDC, Ro'!$S$33:$S$8792,C6090)</f>
        <v>1.0387740000000001</v>
      </c>
      <c r="N6090">
        <f t="shared" si="286"/>
        <v>12</v>
      </c>
      <c r="O6090">
        <f t="shared" si="287"/>
        <v>10</v>
      </c>
    </row>
    <row r="6091" spans="1:15">
      <c r="A6091" s="5" t="s">
        <v>3</v>
      </c>
      <c r="B6091" s="8">
        <v>44540</v>
      </c>
      <c r="C6091" s="9">
        <v>18</v>
      </c>
      <c r="D6091" s="10">
        <v>167512.22772840707</v>
      </c>
      <c r="E6091" s="11"/>
      <c r="F6091" s="11"/>
      <c r="G6091" s="11"/>
      <c r="H6091" s="11"/>
      <c r="I6091" s="11"/>
      <c r="J6091" s="11"/>
      <c r="K6091" s="11"/>
      <c r="L6091" s="5">
        <f t="shared" si="285"/>
        <v>1.24753</v>
      </c>
      <c r="M6091" s="22">
        <f>SUMIFS('[1]pvwatts_Cov KY, 7.0815 kWDC, Ro'!$M$33:$M$8792,'[1]pvwatts_Cov KY, 7.0815 kWDC, Ro'!$Q$33:$Q$8792,N6091,'[1]pvwatts_Cov KY, 7.0815 kWDC, Ro'!$R$33:$R$8792,O6091,'[1]pvwatts_Cov KY, 7.0815 kWDC, Ro'!$S$33:$S$8792,C6091)</f>
        <v>0</v>
      </c>
      <c r="N6091">
        <f t="shared" si="286"/>
        <v>12</v>
      </c>
      <c r="O6091">
        <f t="shared" si="287"/>
        <v>10</v>
      </c>
    </row>
    <row r="6092" spans="1:15">
      <c r="A6092" s="5" t="s">
        <v>3</v>
      </c>
      <c r="B6092" s="8">
        <v>44540</v>
      </c>
      <c r="C6092" s="9">
        <v>19</v>
      </c>
      <c r="D6092" s="10">
        <v>168869.39950112699</v>
      </c>
      <c r="E6092" s="11"/>
      <c r="F6092" s="11"/>
      <c r="G6092" s="11"/>
      <c r="H6092" s="11"/>
      <c r="I6092" s="11"/>
      <c r="J6092" s="11"/>
      <c r="K6092" s="11"/>
      <c r="L6092" s="5">
        <f t="shared" si="285"/>
        <v>1.25763</v>
      </c>
      <c r="M6092" s="22">
        <f>SUMIFS('[1]pvwatts_Cov KY, 7.0815 kWDC, Ro'!$M$33:$M$8792,'[1]pvwatts_Cov KY, 7.0815 kWDC, Ro'!$Q$33:$Q$8792,N6092,'[1]pvwatts_Cov KY, 7.0815 kWDC, Ro'!$R$33:$R$8792,O6092,'[1]pvwatts_Cov KY, 7.0815 kWDC, Ro'!$S$33:$S$8792,C6092)</f>
        <v>0</v>
      </c>
      <c r="N6092">
        <f t="shared" si="286"/>
        <v>12</v>
      </c>
      <c r="O6092">
        <f t="shared" si="287"/>
        <v>10</v>
      </c>
    </row>
    <row r="6093" spans="1:15">
      <c r="A6093" s="5" t="s">
        <v>3</v>
      </c>
      <c r="B6093" s="8">
        <v>44540</v>
      </c>
      <c r="C6093" s="9">
        <v>20</v>
      </c>
      <c r="D6093" s="10">
        <v>164019.12226419762</v>
      </c>
      <c r="E6093" s="11"/>
      <c r="F6093" s="11"/>
      <c r="G6093" s="11"/>
      <c r="H6093" s="11"/>
      <c r="I6093" s="11"/>
      <c r="J6093" s="11"/>
      <c r="K6093" s="11"/>
      <c r="L6093" s="5">
        <f t="shared" si="285"/>
        <v>1.2215100000000001</v>
      </c>
      <c r="M6093" s="22">
        <f>SUMIFS('[1]pvwatts_Cov KY, 7.0815 kWDC, Ro'!$M$33:$M$8792,'[1]pvwatts_Cov KY, 7.0815 kWDC, Ro'!$Q$33:$Q$8792,N6093,'[1]pvwatts_Cov KY, 7.0815 kWDC, Ro'!$R$33:$R$8792,O6093,'[1]pvwatts_Cov KY, 7.0815 kWDC, Ro'!$S$33:$S$8792,C6093)</f>
        <v>0</v>
      </c>
      <c r="N6093">
        <f t="shared" si="286"/>
        <v>12</v>
      </c>
      <c r="O6093">
        <f t="shared" si="287"/>
        <v>10</v>
      </c>
    </row>
    <row r="6094" spans="1:15">
      <c r="A6094" s="5" t="s">
        <v>3</v>
      </c>
      <c r="B6094" s="8">
        <v>44540</v>
      </c>
      <c r="C6094" s="9">
        <v>21</v>
      </c>
      <c r="D6094" s="10">
        <v>158986.88242801375</v>
      </c>
      <c r="E6094" s="11"/>
      <c r="F6094" s="11"/>
      <c r="G6094" s="11"/>
      <c r="H6094" s="11"/>
      <c r="I6094" s="11"/>
      <c r="J6094" s="11"/>
      <c r="K6094" s="11"/>
      <c r="L6094" s="5">
        <f t="shared" si="285"/>
        <v>1.18404</v>
      </c>
      <c r="M6094" s="22">
        <f>SUMIFS('[1]pvwatts_Cov KY, 7.0815 kWDC, Ro'!$M$33:$M$8792,'[1]pvwatts_Cov KY, 7.0815 kWDC, Ro'!$Q$33:$Q$8792,N6094,'[1]pvwatts_Cov KY, 7.0815 kWDC, Ro'!$R$33:$R$8792,O6094,'[1]pvwatts_Cov KY, 7.0815 kWDC, Ro'!$S$33:$S$8792,C6094)</f>
        <v>0</v>
      </c>
      <c r="N6094">
        <f t="shared" si="286"/>
        <v>12</v>
      </c>
      <c r="O6094">
        <f t="shared" si="287"/>
        <v>10</v>
      </c>
    </row>
    <row r="6095" spans="1:15">
      <c r="A6095" s="5" t="s">
        <v>3</v>
      </c>
      <c r="B6095" s="8">
        <v>44540</v>
      </c>
      <c r="C6095" s="9">
        <v>22</v>
      </c>
      <c r="D6095" s="10">
        <v>151301.25140666755</v>
      </c>
      <c r="E6095" s="11"/>
      <c r="F6095" s="11"/>
      <c r="G6095" s="11"/>
      <c r="H6095" s="11"/>
      <c r="I6095" s="11"/>
      <c r="J6095" s="11"/>
      <c r="K6095" s="11"/>
      <c r="L6095" s="5">
        <f t="shared" si="285"/>
        <v>1.1268</v>
      </c>
      <c r="M6095" s="22">
        <f>SUMIFS('[1]pvwatts_Cov KY, 7.0815 kWDC, Ro'!$M$33:$M$8792,'[1]pvwatts_Cov KY, 7.0815 kWDC, Ro'!$Q$33:$Q$8792,N6095,'[1]pvwatts_Cov KY, 7.0815 kWDC, Ro'!$R$33:$R$8792,O6095,'[1]pvwatts_Cov KY, 7.0815 kWDC, Ro'!$S$33:$S$8792,C6095)</f>
        <v>0</v>
      </c>
      <c r="N6095">
        <f t="shared" si="286"/>
        <v>12</v>
      </c>
      <c r="O6095">
        <f t="shared" si="287"/>
        <v>10</v>
      </c>
    </row>
    <row r="6096" spans="1:15">
      <c r="A6096" s="5" t="s">
        <v>3</v>
      </c>
      <c r="B6096" s="8">
        <v>44540</v>
      </c>
      <c r="C6096" s="9">
        <v>23</v>
      </c>
      <c r="D6096" s="10">
        <v>139302.59176641476</v>
      </c>
      <c r="E6096" s="11"/>
      <c r="F6096" s="11"/>
      <c r="G6096" s="11"/>
      <c r="H6096" s="11"/>
      <c r="I6096" s="11"/>
      <c r="J6096" s="11"/>
      <c r="K6096" s="11"/>
      <c r="L6096" s="5">
        <f t="shared" si="285"/>
        <v>1.0374399999999999</v>
      </c>
      <c r="M6096" s="22">
        <f>SUMIFS('[1]pvwatts_Cov KY, 7.0815 kWDC, Ro'!$M$33:$M$8792,'[1]pvwatts_Cov KY, 7.0815 kWDC, Ro'!$Q$33:$Q$8792,N6096,'[1]pvwatts_Cov KY, 7.0815 kWDC, Ro'!$R$33:$R$8792,O6096,'[1]pvwatts_Cov KY, 7.0815 kWDC, Ro'!$S$33:$S$8792,C6096)</f>
        <v>0</v>
      </c>
      <c r="N6096">
        <f t="shared" si="286"/>
        <v>12</v>
      </c>
      <c r="O6096">
        <f t="shared" si="287"/>
        <v>10</v>
      </c>
    </row>
    <row r="6097" spans="1:15">
      <c r="A6097" s="5" t="s">
        <v>3</v>
      </c>
      <c r="B6097" s="8">
        <v>44540</v>
      </c>
      <c r="C6097" s="9">
        <v>24</v>
      </c>
      <c r="D6097" s="10">
        <v>123752.32028308362</v>
      </c>
      <c r="E6097" s="11"/>
      <c r="F6097" s="11"/>
      <c r="G6097" s="11"/>
      <c r="H6097" s="11"/>
      <c r="I6097" s="11"/>
      <c r="J6097" s="11"/>
      <c r="K6097" s="11"/>
      <c r="L6097" s="5">
        <f t="shared" si="285"/>
        <v>0.92162999999999995</v>
      </c>
      <c r="M6097" s="22">
        <f>SUMIFS('[1]pvwatts_Cov KY, 7.0815 kWDC, Ro'!$M$33:$M$8792,'[1]pvwatts_Cov KY, 7.0815 kWDC, Ro'!$Q$33:$Q$8792,N6097,'[1]pvwatts_Cov KY, 7.0815 kWDC, Ro'!$R$33:$R$8792,O6097,'[1]pvwatts_Cov KY, 7.0815 kWDC, Ro'!$S$33:$S$8792,C6097)</f>
        <v>0</v>
      </c>
      <c r="N6097">
        <f t="shared" si="286"/>
        <v>12</v>
      </c>
      <c r="O6097">
        <f t="shared" si="287"/>
        <v>10</v>
      </c>
    </row>
    <row r="6098" spans="1:15">
      <c r="A6098" s="5" t="s">
        <v>3</v>
      </c>
      <c r="B6098" s="8">
        <v>44541</v>
      </c>
      <c r="C6098" s="9">
        <v>1</v>
      </c>
      <c r="D6098" s="10">
        <v>108943.88475465226</v>
      </c>
      <c r="E6098" s="11"/>
      <c r="F6098" s="11"/>
      <c r="G6098" s="11"/>
      <c r="H6098" s="11"/>
      <c r="I6098" s="11"/>
      <c r="J6098" s="11"/>
      <c r="K6098" s="11"/>
      <c r="L6098" s="5">
        <f t="shared" si="285"/>
        <v>0.81135000000000002</v>
      </c>
      <c r="M6098" s="22">
        <f>SUMIFS('[1]pvwatts_Cov KY, 7.0815 kWDC, Ro'!$M$33:$M$8792,'[1]pvwatts_Cov KY, 7.0815 kWDC, Ro'!$Q$33:$Q$8792,N6098,'[1]pvwatts_Cov KY, 7.0815 kWDC, Ro'!$R$33:$R$8792,O6098,'[1]pvwatts_Cov KY, 7.0815 kWDC, Ro'!$S$33:$S$8792,C6098)</f>
        <v>0</v>
      </c>
      <c r="N6098">
        <f t="shared" si="286"/>
        <v>12</v>
      </c>
      <c r="O6098">
        <f t="shared" si="287"/>
        <v>11</v>
      </c>
    </row>
    <row r="6099" spans="1:15">
      <c r="A6099" s="5" t="s">
        <v>3</v>
      </c>
      <c r="B6099" s="8">
        <v>44541</v>
      </c>
      <c r="C6099" s="9">
        <v>2</v>
      </c>
      <c r="D6099" s="10">
        <v>97961.659542109512</v>
      </c>
      <c r="E6099" s="11"/>
      <c r="F6099" s="11"/>
      <c r="G6099" s="11"/>
      <c r="H6099" s="11"/>
      <c r="I6099" s="11"/>
      <c r="J6099" s="11"/>
      <c r="K6099" s="11"/>
      <c r="L6099" s="5">
        <f t="shared" si="285"/>
        <v>0.72955999999999999</v>
      </c>
      <c r="M6099" s="22">
        <f>SUMIFS('[1]pvwatts_Cov KY, 7.0815 kWDC, Ro'!$M$33:$M$8792,'[1]pvwatts_Cov KY, 7.0815 kWDC, Ro'!$Q$33:$Q$8792,N6099,'[1]pvwatts_Cov KY, 7.0815 kWDC, Ro'!$R$33:$R$8792,O6099,'[1]pvwatts_Cov KY, 7.0815 kWDC, Ro'!$S$33:$S$8792,C6099)</f>
        <v>0</v>
      </c>
      <c r="N6099">
        <f t="shared" si="286"/>
        <v>12</v>
      </c>
      <c r="O6099">
        <f t="shared" si="287"/>
        <v>11</v>
      </c>
    </row>
    <row r="6100" spans="1:15">
      <c r="A6100" s="5" t="s">
        <v>3</v>
      </c>
      <c r="B6100" s="8">
        <v>44541</v>
      </c>
      <c r="C6100" s="9">
        <v>3</v>
      </c>
      <c r="D6100" s="10">
        <v>91215.369558093356</v>
      </c>
      <c r="E6100" s="11"/>
      <c r="F6100" s="11"/>
      <c r="G6100" s="11"/>
      <c r="H6100" s="11"/>
      <c r="I6100" s="11"/>
      <c r="J6100" s="11"/>
      <c r="K6100" s="11"/>
      <c r="L6100" s="5">
        <f t="shared" si="285"/>
        <v>0.67932000000000003</v>
      </c>
      <c r="M6100" s="22">
        <f>SUMIFS('[1]pvwatts_Cov KY, 7.0815 kWDC, Ro'!$M$33:$M$8792,'[1]pvwatts_Cov KY, 7.0815 kWDC, Ro'!$Q$33:$Q$8792,N6100,'[1]pvwatts_Cov KY, 7.0815 kWDC, Ro'!$R$33:$R$8792,O6100,'[1]pvwatts_Cov KY, 7.0815 kWDC, Ro'!$S$33:$S$8792,C6100)</f>
        <v>0</v>
      </c>
      <c r="N6100">
        <f t="shared" si="286"/>
        <v>12</v>
      </c>
      <c r="O6100">
        <f t="shared" si="287"/>
        <v>11</v>
      </c>
    </row>
    <row r="6101" spans="1:15">
      <c r="A6101" s="5" t="s">
        <v>3</v>
      </c>
      <c r="B6101" s="8">
        <v>44541</v>
      </c>
      <c r="C6101" s="9">
        <v>4</v>
      </c>
      <c r="D6101" s="10">
        <v>87452.771645798304</v>
      </c>
      <c r="E6101" s="11"/>
      <c r="F6101" s="11"/>
      <c r="G6101" s="11"/>
      <c r="H6101" s="11"/>
      <c r="I6101" s="11"/>
      <c r="J6101" s="11"/>
      <c r="K6101" s="11"/>
      <c r="L6101" s="5">
        <f t="shared" si="285"/>
        <v>0.65129000000000004</v>
      </c>
      <c r="M6101" s="22">
        <f>SUMIFS('[1]pvwatts_Cov KY, 7.0815 kWDC, Ro'!$M$33:$M$8792,'[1]pvwatts_Cov KY, 7.0815 kWDC, Ro'!$Q$33:$Q$8792,N6101,'[1]pvwatts_Cov KY, 7.0815 kWDC, Ro'!$R$33:$R$8792,O6101,'[1]pvwatts_Cov KY, 7.0815 kWDC, Ro'!$S$33:$S$8792,C6101)</f>
        <v>0</v>
      </c>
      <c r="N6101">
        <f t="shared" si="286"/>
        <v>12</v>
      </c>
      <c r="O6101">
        <f t="shared" si="287"/>
        <v>11</v>
      </c>
    </row>
    <row r="6102" spans="1:15">
      <c r="A6102" s="5" t="s">
        <v>3</v>
      </c>
      <c r="B6102" s="8">
        <v>44541</v>
      </c>
      <c r="C6102" s="9">
        <v>5</v>
      </c>
      <c r="D6102" s="10">
        <v>85860.946700180255</v>
      </c>
      <c r="E6102" s="11"/>
      <c r="F6102" s="11"/>
      <c r="G6102" s="11"/>
      <c r="H6102" s="11"/>
      <c r="I6102" s="11"/>
      <c r="J6102" s="11"/>
      <c r="K6102" s="11"/>
      <c r="L6102" s="5">
        <f t="shared" si="285"/>
        <v>0.63944000000000001</v>
      </c>
      <c r="M6102" s="22">
        <f>SUMIFS('[1]pvwatts_Cov KY, 7.0815 kWDC, Ro'!$M$33:$M$8792,'[1]pvwatts_Cov KY, 7.0815 kWDC, Ro'!$Q$33:$Q$8792,N6102,'[1]pvwatts_Cov KY, 7.0815 kWDC, Ro'!$R$33:$R$8792,O6102,'[1]pvwatts_Cov KY, 7.0815 kWDC, Ro'!$S$33:$S$8792,C6102)</f>
        <v>0</v>
      </c>
      <c r="N6102">
        <f t="shared" si="286"/>
        <v>12</v>
      </c>
      <c r="O6102">
        <f t="shared" si="287"/>
        <v>11</v>
      </c>
    </row>
    <row r="6103" spans="1:15">
      <c r="A6103" s="5" t="s">
        <v>3</v>
      </c>
      <c r="B6103" s="8">
        <v>44541</v>
      </c>
      <c r="C6103" s="9">
        <v>6</v>
      </c>
      <c r="D6103" s="10">
        <v>87397.110418776021</v>
      </c>
      <c r="E6103" s="11"/>
      <c r="F6103" s="11"/>
      <c r="G6103" s="11"/>
      <c r="H6103" s="11"/>
      <c r="I6103" s="11"/>
      <c r="J6103" s="11"/>
      <c r="K6103" s="11"/>
      <c r="L6103" s="5">
        <f t="shared" si="285"/>
        <v>0.65088000000000001</v>
      </c>
      <c r="M6103" s="22">
        <f>SUMIFS('[1]pvwatts_Cov KY, 7.0815 kWDC, Ro'!$M$33:$M$8792,'[1]pvwatts_Cov KY, 7.0815 kWDC, Ro'!$Q$33:$Q$8792,N6103,'[1]pvwatts_Cov KY, 7.0815 kWDC, Ro'!$R$33:$R$8792,O6103,'[1]pvwatts_Cov KY, 7.0815 kWDC, Ro'!$S$33:$S$8792,C6103)</f>
        <v>0</v>
      </c>
      <c r="N6103">
        <f t="shared" si="286"/>
        <v>12</v>
      </c>
      <c r="O6103">
        <f t="shared" si="287"/>
        <v>11</v>
      </c>
    </row>
    <row r="6104" spans="1:15">
      <c r="A6104" s="5" t="s">
        <v>3</v>
      </c>
      <c r="B6104" s="8">
        <v>44541</v>
      </c>
      <c r="C6104" s="9">
        <v>7</v>
      </c>
      <c r="D6104" s="10">
        <v>92520.54161612138</v>
      </c>
      <c r="E6104" s="11"/>
      <c r="F6104" s="11"/>
      <c r="G6104" s="11"/>
      <c r="H6104" s="11"/>
      <c r="I6104" s="11"/>
      <c r="J6104" s="11"/>
      <c r="K6104" s="11"/>
      <c r="L6104" s="5">
        <f t="shared" si="285"/>
        <v>0.68903999999999999</v>
      </c>
      <c r="M6104" s="22">
        <f>SUMIFS('[1]pvwatts_Cov KY, 7.0815 kWDC, Ro'!$M$33:$M$8792,'[1]pvwatts_Cov KY, 7.0815 kWDC, Ro'!$Q$33:$Q$8792,N6104,'[1]pvwatts_Cov KY, 7.0815 kWDC, Ro'!$R$33:$R$8792,O6104,'[1]pvwatts_Cov KY, 7.0815 kWDC, Ro'!$S$33:$S$8792,C6104)</f>
        <v>0</v>
      </c>
      <c r="N6104">
        <f t="shared" si="286"/>
        <v>12</v>
      </c>
      <c r="O6104">
        <f t="shared" si="287"/>
        <v>11</v>
      </c>
    </row>
    <row r="6105" spans="1:15">
      <c r="A6105" s="5" t="s">
        <v>3</v>
      </c>
      <c r="B6105" s="8">
        <v>44541</v>
      </c>
      <c r="C6105" s="9">
        <v>8</v>
      </c>
      <c r="D6105" s="10">
        <v>102550.18898776609</v>
      </c>
      <c r="E6105" s="11"/>
      <c r="F6105" s="11"/>
      <c r="G6105" s="11"/>
      <c r="H6105" s="11"/>
      <c r="I6105" s="11"/>
      <c r="J6105" s="11"/>
      <c r="K6105" s="11"/>
      <c r="L6105" s="5">
        <f t="shared" si="285"/>
        <v>0.76373000000000002</v>
      </c>
      <c r="M6105" s="22">
        <f>SUMIFS('[1]pvwatts_Cov KY, 7.0815 kWDC, Ro'!$M$33:$M$8792,'[1]pvwatts_Cov KY, 7.0815 kWDC, Ro'!$Q$33:$Q$8792,N6105,'[1]pvwatts_Cov KY, 7.0815 kWDC, Ro'!$R$33:$R$8792,O6105,'[1]pvwatts_Cov KY, 7.0815 kWDC, Ro'!$S$33:$S$8792,C6105)</f>
        <v>0</v>
      </c>
      <c r="N6105">
        <f t="shared" si="286"/>
        <v>12</v>
      </c>
      <c r="O6105">
        <f t="shared" si="287"/>
        <v>11</v>
      </c>
    </row>
    <row r="6106" spans="1:15">
      <c r="A6106" s="5" t="s">
        <v>3</v>
      </c>
      <c r="B6106" s="8">
        <v>44541</v>
      </c>
      <c r="C6106" s="9">
        <v>9</v>
      </c>
      <c r="D6106" s="10">
        <v>117936.39103348581</v>
      </c>
      <c r="E6106" s="11"/>
      <c r="F6106" s="11"/>
      <c r="G6106" s="11"/>
      <c r="H6106" s="11"/>
      <c r="I6106" s="11"/>
      <c r="J6106" s="11"/>
      <c r="K6106" s="11"/>
      <c r="L6106" s="5">
        <f t="shared" si="285"/>
        <v>0.87831999999999999</v>
      </c>
      <c r="M6106" s="22">
        <f>SUMIFS('[1]pvwatts_Cov KY, 7.0815 kWDC, Ro'!$M$33:$M$8792,'[1]pvwatts_Cov KY, 7.0815 kWDC, Ro'!$Q$33:$Q$8792,N6106,'[1]pvwatts_Cov KY, 7.0815 kWDC, Ro'!$R$33:$R$8792,O6106,'[1]pvwatts_Cov KY, 7.0815 kWDC, Ro'!$S$33:$S$8792,C6106)</f>
        <v>0.96406899999999995</v>
      </c>
      <c r="N6106">
        <f t="shared" si="286"/>
        <v>12</v>
      </c>
      <c r="O6106">
        <f t="shared" si="287"/>
        <v>11</v>
      </c>
    </row>
    <row r="6107" spans="1:15">
      <c r="A6107" s="5" t="s">
        <v>3</v>
      </c>
      <c r="B6107" s="8">
        <v>44541</v>
      </c>
      <c r="C6107" s="9">
        <v>10</v>
      </c>
      <c r="D6107" s="10">
        <v>130686.59932330919</v>
      </c>
      <c r="E6107" s="11"/>
      <c r="F6107" s="11"/>
      <c r="G6107" s="11"/>
      <c r="H6107" s="11"/>
      <c r="I6107" s="11"/>
      <c r="J6107" s="11"/>
      <c r="K6107" s="11"/>
      <c r="L6107" s="5">
        <f t="shared" si="285"/>
        <v>0.97326999999999997</v>
      </c>
      <c r="M6107" s="22">
        <f>SUMIFS('[1]pvwatts_Cov KY, 7.0815 kWDC, Ro'!$M$33:$M$8792,'[1]pvwatts_Cov KY, 7.0815 kWDC, Ro'!$Q$33:$Q$8792,N6107,'[1]pvwatts_Cov KY, 7.0815 kWDC, Ro'!$R$33:$R$8792,O6107,'[1]pvwatts_Cov KY, 7.0815 kWDC, Ro'!$S$33:$S$8792,C6107)</f>
        <v>2.6044710000000002</v>
      </c>
      <c r="N6107">
        <f t="shared" si="286"/>
        <v>12</v>
      </c>
      <c r="O6107">
        <f t="shared" si="287"/>
        <v>11</v>
      </c>
    </row>
    <row r="6108" spans="1:15">
      <c r="A6108" s="5" t="s">
        <v>3</v>
      </c>
      <c r="B6108" s="8">
        <v>44541</v>
      </c>
      <c r="C6108" s="9">
        <v>11</v>
      </c>
      <c r="D6108" s="10">
        <v>140608.01181481636</v>
      </c>
      <c r="E6108" s="11"/>
      <c r="F6108" s="11"/>
      <c r="G6108" s="11"/>
      <c r="H6108" s="11"/>
      <c r="I6108" s="11"/>
      <c r="J6108" s="11"/>
      <c r="K6108" s="11"/>
      <c r="L6108" s="5">
        <f t="shared" si="285"/>
        <v>1.0471600000000001</v>
      </c>
      <c r="M6108" s="22">
        <f>SUMIFS('[1]pvwatts_Cov KY, 7.0815 kWDC, Ro'!$M$33:$M$8792,'[1]pvwatts_Cov KY, 7.0815 kWDC, Ro'!$Q$33:$Q$8792,N6108,'[1]pvwatts_Cov KY, 7.0815 kWDC, Ro'!$R$33:$R$8792,O6108,'[1]pvwatts_Cov KY, 7.0815 kWDC, Ro'!$S$33:$S$8792,C6108)</f>
        <v>3.7046489999999999</v>
      </c>
      <c r="N6108">
        <f t="shared" si="286"/>
        <v>12</v>
      </c>
      <c r="O6108">
        <f t="shared" si="287"/>
        <v>11</v>
      </c>
    </row>
    <row r="6109" spans="1:15">
      <c r="A6109" s="5" t="s">
        <v>3</v>
      </c>
      <c r="B6109" s="8">
        <v>44541</v>
      </c>
      <c r="C6109" s="9">
        <v>12</v>
      </c>
      <c r="D6109" s="10">
        <v>149669.13316292557</v>
      </c>
      <c r="E6109" s="11"/>
      <c r="F6109" s="11"/>
      <c r="G6109" s="11"/>
      <c r="H6109" s="11"/>
      <c r="I6109" s="11"/>
      <c r="J6109" s="11"/>
      <c r="K6109" s="11"/>
      <c r="L6109" s="5">
        <f t="shared" si="285"/>
        <v>1.1146400000000001</v>
      </c>
      <c r="M6109" s="22">
        <f>SUMIFS('[1]pvwatts_Cov KY, 7.0815 kWDC, Ro'!$M$33:$M$8792,'[1]pvwatts_Cov KY, 7.0815 kWDC, Ro'!$Q$33:$Q$8792,N6109,'[1]pvwatts_Cov KY, 7.0815 kWDC, Ro'!$R$33:$R$8792,O6109,'[1]pvwatts_Cov KY, 7.0815 kWDC, Ro'!$S$33:$S$8792,C6109)</f>
        <v>4.3255949999999999</v>
      </c>
      <c r="N6109">
        <f t="shared" si="286"/>
        <v>12</v>
      </c>
      <c r="O6109">
        <f t="shared" si="287"/>
        <v>11</v>
      </c>
    </row>
    <row r="6110" spans="1:15">
      <c r="A6110" s="5" t="s">
        <v>3</v>
      </c>
      <c r="B6110" s="8">
        <v>44541</v>
      </c>
      <c r="C6110" s="9">
        <v>13</v>
      </c>
      <c r="D6110" s="10">
        <v>152624.66571343382</v>
      </c>
      <c r="E6110" s="11"/>
      <c r="F6110" s="11"/>
      <c r="G6110" s="11"/>
      <c r="H6110" s="11"/>
      <c r="I6110" s="11"/>
      <c r="J6110" s="11"/>
      <c r="K6110" s="11"/>
      <c r="L6110" s="5">
        <f t="shared" si="285"/>
        <v>1.1366499999999999</v>
      </c>
      <c r="M6110" s="22">
        <f>SUMIFS('[1]pvwatts_Cov KY, 7.0815 kWDC, Ro'!$M$33:$M$8792,'[1]pvwatts_Cov KY, 7.0815 kWDC, Ro'!$Q$33:$Q$8792,N6110,'[1]pvwatts_Cov KY, 7.0815 kWDC, Ro'!$R$33:$R$8792,O6110,'[1]pvwatts_Cov KY, 7.0815 kWDC, Ro'!$S$33:$S$8792,C6110)</f>
        <v>4.5414070000000004</v>
      </c>
      <c r="N6110">
        <f t="shared" si="286"/>
        <v>12</v>
      </c>
      <c r="O6110">
        <f t="shared" si="287"/>
        <v>11</v>
      </c>
    </row>
    <row r="6111" spans="1:15">
      <c r="A6111" s="5" t="s">
        <v>3</v>
      </c>
      <c r="B6111" s="8">
        <v>44541</v>
      </c>
      <c r="C6111" s="9">
        <v>14</v>
      </c>
      <c r="D6111" s="10">
        <v>159721.16984952419</v>
      </c>
      <c r="E6111" s="11"/>
      <c r="F6111" s="11"/>
      <c r="G6111" s="11"/>
      <c r="H6111" s="11"/>
      <c r="I6111" s="11"/>
      <c r="J6111" s="11"/>
      <c r="K6111" s="11"/>
      <c r="L6111" s="5">
        <f t="shared" si="285"/>
        <v>1.1895</v>
      </c>
      <c r="M6111" s="22">
        <f>SUMIFS('[1]pvwatts_Cov KY, 7.0815 kWDC, Ro'!$M$33:$M$8792,'[1]pvwatts_Cov KY, 7.0815 kWDC, Ro'!$Q$33:$Q$8792,N6111,'[1]pvwatts_Cov KY, 7.0815 kWDC, Ro'!$R$33:$R$8792,O6111,'[1]pvwatts_Cov KY, 7.0815 kWDC, Ro'!$S$33:$S$8792,C6111)</f>
        <v>4.3602509999999999</v>
      </c>
      <c r="N6111">
        <f t="shared" si="286"/>
        <v>12</v>
      </c>
      <c r="O6111">
        <f t="shared" si="287"/>
        <v>11</v>
      </c>
    </row>
    <row r="6112" spans="1:15">
      <c r="A6112" s="5" t="s">
        <v>3</v>
      </c>
      <c r="B6112" s="8">
        <v>44541</v>
      </c>
      <c r="C6112" s="9">
        <v>15</v>
      </c>
      <c r="D6112" s="10">
        <v>163794.0734205234</v>
      </c>
      <c r="E6112" s="11"/>
      <c r="F6112" s="11"/>
      <c r="G6112" s="11"/>
      <c r="H6112" s="11"/>
      <c r="I6112" s="11"/>
      <c r="J6112" s="11"/>
      <c r="K6112" s="11"/>
      <c r="L6112" s="5">
        <f t="shared" si="285"/>
        <v>1.21984</v>
      </c>
      <c r="M6112" s="22">
        <f>SUMIFS('[1]pvwatts_Cov KY, 7.0815 kWDC, Ro'!$M$33:$M$8792,'[1]pvwatts_Cov KY, 7.0815 kWDC, Ro'!$Q$33:$Q$8792,N6112,'[1]pvwatts_Cov KY, 7.0815 kWDC, Ro'!$R$33:$R$8792,O6112,'[1]pvwatts_Cov KY, 7.0815 kWDC, Ro'!$S$33:$S$8792,C6112)</f>
        <v>3.699964</v>
      </c>
      <c r="N6112">
        <f t="shared" si="286"/>
        <v>12</v>
      </c>
      <c r="O6112">
        <f t="shared" si="287"/>
        <v>11</v>
      </c>
    </row>
    <row r="6113" spans="1:15">
      <c r="A6113" s="5" t="s">
        <v>3</v>
      </c>
      <c r="B6113" s="8">
        <v>44541</v>
      </c>
      <c r="C6113" s="9">
        <v>16</v>
      </c>
      <c r="D6113" s="10">
        <v>173740.22842562059</v>
      </c>
      <c r="E6113" s="11"/>
      <c r="F6113" s="11"/>
      <c r="G6113" s="11"/>
      <c r="H6113" s="11"/>
      <c r="I6113" s="11"/>
      <c r="J6113" s="11"/>
      <c r="K6113" s="11"/>
      <c r="L6113" s="5">
        <f t="shared" si="285"/>
        <v>1.2939099999999999</v>
      </c>
      <c r="M6113" s="22">
        <f>SUMIFS('[1]pvwatts_Cov KY, 7.0815 kWDC, Ro'!$M$33:$M$8792,'[1]pvwatts_Cov KY, 7.0815 kWDC, Ro'!$Q$33:$Q$8792,N6113,'[1]pvwatts_Cov KY, 7.0815 kWDC, Ro'!$R$33:$R$8792,O6113,'[1]pvwatts_Cov KY, 7.0815 kWDC, Ro'!$S$33:$S$8792,C6113)</f>
        <v>2.505903</v>
      </c>
      <c r="N6113">
        <f t="shared" si="286"/>
        <v>12</v>
      </c>
      <c r="O6113">
        <f t="shared" si="287"/>
        <v>11</v>
      </c>
    </row>
    <row r="6114" spans="1:15">
      <c r="A6114" s="5" t="s">
        <v>3</v>
      </c>
      <c r="B6114" s="8">
        <v>44541</v>
      </c>
      <c r="C6114" s="9">
        <v>17</v>
      </c>
      <c r="D6114" s="10">
        <v>187129.69473743829</v>
      </c>
      <c r="E6114" s="11"/>
      <c r="F6114" s="11"/>
      <c r="G6114" s="11"/>
      <c r="H6114" s="11"/>
      <c r="I6114" s="11"/>
      <c r="J6114" s="11"/>
      <c r="K6114" s="11"/>
      <c r="L6114" s="5">
        <f t="shared" si="285"/>
        <v>1.3936299999999999</v>
      </c>
      <c r="M6114" s="22">
        <f>SUMIFS('[1]pvwatts_Cov KY, 7.0815 kWDC, Ro'!$M$33:$M$8792,'[1]pvwatts_Cov KY, 7.0815 kWDC, Ro'!$Q$33:$Q$8792,N6114,'[1]pvwatts_Cov KY, 7.0815 kWDC, Ro'!$R$33:$R$8792,O6114,'[1]pvwatts_Cov KY, 7.0815 kWDC, Ro'!$S$33:$S$8792,C6114)</f>
        <v>0.16786899999999999</v>
      </c>
      <c r="N6114">
        <f t="shared" si="286"/>
        <v>12</v>
      </c>
      <c r="O6114">
        <f t="shared" si="287"/>
        <v>11</v>
      </c>
    </row>
    <row r="6115" spans="1:15">
      <c r="A6115" s="5" t="s">
        <v>3</v>
      </c>
      <c r="B6115" s="8">
        <v>44541</v>
      </c>
      <c r="C6115" s="9">
        <v>18</v>
      </c>
      <c r="D6115" s="10">
        <v>201524.97449731221</v>
      </c>
      <c r="E6115" s="11"/>
      <c r="F6115" s="11"/>
      <c r="G6115" s="11"/>
      <c r="H6115" s="11"/>
      <c r="I6115" s="11"/>
      <c r="J6115" s="11"/>
      <c r="K6115" s="11"/>
      <c r="L6115" s="5">
        <f t="shared" si="285"/>
        <v>1.5008300000000001</v>
      </c>
      <c r="M6115" s="22">
        <f>SUMIFS('[1]pvwatts_Cov KY, 7.0815 kWDC, Ro'!$M$33:$M$8792,'[1]pvwatts_Cov KY, 7.0815 kWDC, Ro'!$Q$33:$Q$8792,N6115,'[1]pvwatts_Cov KY, 7.0815 kWDC, Ro'!$R$33:$R$8792,O6115,'[1]pvwatts_Cov KY, 7.0815 kWDC, Ro'!$S$33:$S$8792,C6115)</f>
        <v>0</v>
      </c>
      <c r="N6115">
        <f t="shared" si="286"/>
        <v>12</v>
      </c>
      <c r="O6115">
        <f t="shared" si="287"/>
        <v>11</v>
      </c>
    </row>
    <row r="6116" spans="1:15">
      <c r="A6116" s="5" t="s">
        <v>3</v>
      </c>
      <c r="B6116" s="8">
        <v>44541</v>
      </c>
      <c r="C6116" s="9">
        <v>19</v>
      </c>
      <c r="D6116" s="10">
        <v>203576.5794596065</v>
      </c>
      <c r="E6116" s="11"/>
      <c r="F6116" s="11"/>
      <c r="G6116" s="11"/>
      <c r="H6116" s="11"/>
      <c r="I6116" s="11"/>
      <c r="J6116" s="11"/>
      <c r="K6116" s="11"/>
      <c r="L6116" s="5">
        <f t="shared" si="285"/>
        <v>1.5161100000000001</v>
      </c>
      <c r="M6116" s="22">
        <f>SUMIFS('[1]pvwatts_Cov KY, 7.0815 kWDC, Ro'!$M$33:$M$8792,'[1]pvwatts_Cov KY, 7.0815 kWDC, Ro'!$Q$33:$Q$8792,N6116,'[1]pvwatts_Cov KY, 7.0815 kWDC, Ro'!$R$33:$R$8792,O6116,'[1]pvwatts_Cov KY, 7.0815 kWDC, Ro'!$S$33:$S$8792,C6116)</f>
        <v>0</v>
      </c>
      <c r="N6116">
        <f t="shared" si="286"/>
        <v>12</v>
      </c>
      <c r="O6116">
        <f t="shared" si="287"/>
        <v>11</v>
      </c>
    </row>
    <row r="6117" spans="1:15">
      <c r="A6117" s="5" t="s">
        <v>3</v>
      </c>
      <c r="B6117" s="8">
        <v>44541</v>
      </c>
      <c r="C6117" s="9">
        <v>20</v>
      </c>
      <c r="D6117" s="10">
        <v>201136.55077825239</v>
      </c>
      <c r="E6117" s="11"/>
      <c r="F6117" s="11"/>
      <c r="G6117" s="11"/>
      <c r="H6117" s="11"/>
      <c r="I6117" s="11"/>
      <c r="J6117" s="11"/>
      <c r="K6117" s="11"/>
      <c r="L6117" s="5">
        <f t="shared" si="285"/>
        <v>1.49794</v>
      </c>
      <c r="M6117" s="22">
        <f>SUMIFS('[1]pvwatts_Cov KY, 7.0815 kWDC, Ro'!$M$33:$M$8792,'[1]pvwatts_Cov KY, 7.0815 kWDC, Ro'!$Q$33:$Q$8792,N6117,'[1]pvwatts_Cov KY, 7.0815 kWDC, Ro'!$R$33:$R$8792,O6117,'[1]pvwatts_Cov KY, 7.0815 kWDC, Ro'!$S$33:$S$8792,C6117)</f>
        <v>0</v>
      </c>
      <c r="N6117">
        <f t="shared" si="286"/>
        <v>12</v>
      </c>
      <c r="O6117">
        <f t="shared" si="287"/>
        <v>11</v>
      </c>
    </row>
    <row r="6118" spans="1:15">
      <c r="A6118" s="5" t="s">
        <v>3</v>
      </c>
      <c r="B6118" s="8">
        <v>44541</v>
      </c>
      <c r="C6118" s="9">
        <v>21</v>
      </c>
      <c r="D6118" s="10">
        <v>200674.36002890425</v>
      </c>
      <c r="E6118" s="11"/>
      <c r="F6118" s="11"/>
      <c r="G6118" s="11"/>
      <c r="H6118" s="11"/>
      <c r="I6118" s="11"/>
      <c r="J6118" s="11"/>
      <c r="K6118" s="11"/>
      <c r="L6118" s="5">
        <f t="shared" si="285"/>
        <v>1.4944999999999999</v>
      </c>
      <c r="M6118" s="22">
        <f>SUMIFS('[1]pvwatts_Cov KY, 7.0815 kWDC, Ro'!$M$33:$M$8792,'[1]pvwatts_Cov KY, 7.0815 kWDC, Ro'!$Q$33:$Q$8792,N6118,'[1]pvwatts_Cov KY, 7.0815 kWDC, Ro'!$R$33:$R$8792,O6118,'[1]pvwatts_Cov KY, 7.0815 kWDC, Ro'!$S$33:$S$8792,C6118)</f>
        <v>0</v>
      </c>
      <c r="N6118">
        <f t="shared" si="286"/>
        <v>12</v>
      </c>
      <c r="O6118">
        <f t="shared" si="287"/>
        <v>11</v>
      </c>
    </row>
    <row r="6119" spans="1:15">
      <c r="A6119" s="5" t="s">
        <v>3</v>
      </c>
      <c r="B6119" s="8">
        <v>44541</v>
      </c>
      <c r="C6119" s="9">
        <v>22</v>
      </c>
      <c r="D6119" s="10">
        <v>198229.44934095771</v>
      </c>
      <c r="E6119" s="11"/>
      <c r="F6119" s="11"/>
      <c r="G6119" s="11"/>
      <c r="H6119" s="11"/>
      <c r="I6119" s="11"/>
      <c r="J6119" s="11"/>
      <c r="K6119" s="11"/>
      <c r="L6119" s="5">
        <f t="shared" si="285"/>
        <v>1.4762900000000001</v>
      </c>
      <c r="M6119" s="22">
        <f>SUMIFS('[1]pvwatts_Cov KY, 7.0815 kWDC, Ro'!$M$33:$M$8792,'[1]pvwatts_Cov KY, 7.0815 kWDC, Ro'!$Q$33:$Q$8792,N6119,'[1]pvwatts_Cov KY, 7.0815 kWDC, Ro'!$R$33:$R$8792,O6119,'[1]pvwatts_Cov KY, 7.0815 kWDC, Ro'!$S$33:$S$8792,C6119)</f>
        <v>0</v>
      </c>
      <c r="N6119">
        <f t="shared" si="286"/>
        <v>12</v>
      </c>
      <c r="O6119">
        <f t="shared" si="287"/>
        <v>11</v>
      </c>
    </row>
    <row r="6120" spans="1:15">
      <c r="A6120" s="5" t="s">
        <v>3</v>
      </c>
      <c r="B6120" s="8">
        <v>44541</v>
      </c>
      <c r="C6120" s="9">
        <v>23</v>
      </c>
      <c r="D6120" s="10">
        <v>192599.87643269912</v>
      </c>
      <c r="E6120" s="11"/>
      <c r="F6120" s="11"/>
      <c r="G6120" s="11"/>
      <c r="H6120" s="11"/>
      <c r="I6120" s="11"/>
      <c r="J6120" s="11"/>
      <c r="K6120" s="11"/>
      <c r="L6120" s="5">
        <f t="shared" si="285"/>
        <v>1.4343600000000001</v>
      </c>
      <c r="M6120" s="22">
        <f>SUMIFS('[1]pvwatts_Cov KY, 7.0815 kWDC, Ro'!$M$33:$M$8792,'[1]pvwatts_Cov KY, 7.0815 kWDC, Ro'!$Q$33:$Q$8792,N6120,'[1]pvwatts_Cov KY, 7.0815 kWDC, Ro'!$R$33:$R$8792,O6120,'[1]pvwatts_Cov KY, 7.0815 kWDC, Ro'!$S$33:$S$8792,C6120)</f>
        <v>0</v>
      </c>
      <c r="N6120">
        <f t="shared" si="286"/>
        <v>12</v>
      </c>
      <c r="O6120">
        <f t="shared" si="287"/>
        <v>11</v>
      </c>
    </row>
    <row r="6121" spans="1:15">
      <c r="A6121" s="5" t="s">
        <v>3</v>
      </c>
      <c r="B6121" s="8">
        <v>44541</v>
      </c>
      <c r="C6121" s="9">
        <v>24</v>
      </c>
      <c r="D6121" s="10">
        <v>182628.35265945623</v>
      </c>
      <c r="E6121" s="11"/>
      <c r="F6121" s="11"/>
      <c r="G6121" s="11"/>
      <c r="H6121" s="11"/>
      <c r="I6121" s="11"/>
      <c r="J6121" s="11"/>
      <c r="K6121" s="11"/>
      <c r="L6121" s="5">
        <f t="shared" si="285"/>
        <v>1.3601000000000001</v>
      </c>
      <c r="M6121" s="22">
        <f>SUMIFS('[1]pvwatts_Cov KY, 7.0815 kWDC, Ro'!$M$33:$M$8792,'[1]pvwatts_Cov KY, 7.0815 kWDC, Ro'!$Q$33:$Q$8792,N6121,'[1]pvwatts_Cov KY, 7.0815 kWDC, Ro'!$R$33:$R$8792,O6121,'[1]pvwatts_Cov KY, 7.0815 kWDC, Ro'!$S$33:$S$8792,C6121)</f>
        <v>0</v>
      </c>
      <c r="N6121">
        <f t="shared" si="286"/>
        <v>12</v>
      </c>
      <c r="O6121">
        <f t="shared" si="287"/>
        <v>11</v>
      </c>
    </row>
    <row r="6122" spans="1:15">
      <c r="A6122" s="5" t="s">
        <v>3</v>
      </c>
      <c r="B6122" s="8">
        <v>44542</v>
      </c>
      <c r="C6122" s="9">
        <v>1</v>
      </c>
      <c r="D6122" s="10">
        <v>173523.69619868667</v>
      </c>
      <c r="E6122" s="11"/>
      <c r="F6122" s="11"/>
      <c r="G6122" s="11"/>
      <c r="H6122" s="11"/>
      <c r="I6122" s="11"/>
      <c r="J6122" s="11"/>
      <c r="K6122" s="11"/>
      <c r="L6122" s="5">
        <f t="shared" si="285"/>
        <v>1.2923</v>
      </c>
      <c r="M6122" s="22">
        <f>SUMIFS('[1]pvwatts_Cov KY, 7.0815 kWDC, Ro'!$M$33:$M$8792,'[1]pvwatts_Cov KY, 7.0815 kWDC, Ro'!$Q$33:$Q$8792,N6122,'[1]pvwatts_Cov KY, 7.0815 kWDC, Ro'!$R$33:$R$8792,O6122,'[1]pvwatts_Cov KY, 7.0815 kWDC, Ro'!$S$33:$S$8792,C6122)</f>
        <v>0</v>
      </c>
      <c r="N6122">
        <f t="shared" si="286"/>
        <v>12</v>
      </c>
      <c r="O6122">
        <f t="shared" si="287"/>
        <v>12</v>
      </c>
    </row>
    <row r="6123" spans="1:15">
      <c r="A6123" s="5" t="s">
        <v>3</v>
      </c>
      <c r="B6123" s="8">
        <v>44542</v>
      </c>
      <c r="C6123" s="9">
        <v>2</v>
      </c>
      <c r="D6123" s="10">
        <v>167818.93602199512</v>
      </c>
      <c r="E6123" s="11"/>
      <c r="F6123" s="11"/>
      <c r="G6123" s="11"/>
      <c r="H6123" s="11"/>
      <c r="I6123" s="11"/>
      <c r="J6123" s="11"/>
      <c r="K6123" s="11"/>
      <c r="L6123" s="5">
        <f t="shared" si="285"/>
        <v>1.2498100000000001</v>
      </c>
      <c r="M6123" s="22">
        <f>SUMIFS('[1]pvwatts_Cov KY, 7.0815 kWDC, Ro'!$M$33:$M$8792,'[1]pvwatts_Cov KY, 7.0815 kWDC, Ro'!$Q$33:$Q$8792,N6123,'[1]pvwatts_Cov KY, 7.0815 kWDC, Ro'!$R$33:$R$8792,O6123,'[1]pvwatts_Cov KY, 7.0815 kWDC, Ro'!$S$33:$S$8792,C6123)</f>
        <v>0</v>
      </c>
      <c r="N6123">
        <f t="shared" si="286"/>
        <v>12</v>
      </c>
      <c r="O6123">
        <f t="shared" si="287"/>
        <v>12</v>
      </c>
    </row>
    <row r="6124" spans="1:15">
      <c r="A6124" s="5" t="s">
        <v>3</v>
      </c>
      <c r="B6124" s="8">
        <v>44542</v>
      </c>
      <c r="C6124" s="9">
        <v>3</v>
      </c>
      <c r="D6124" s="10">
        <v>165569.6509806065</v>
      </c>
      <c r="E6124" s="11"/>
      <c r="F6124" s="11"/>
      <c r="G6124" s="11"/>
      <c r="H6124" s="11"/>
      <c r="I6124" s="11"/>
      <c r="J6124" s="11"/>
      <c r="K6124" s="11"/>
      <c r="L6124" s="5">
        <f t="shared" si="285"/>
        <v>1.23306</v>
      </c>
      <c r="M6124" s="22">
        <f>SUMIFS('[1]pvwatts_Cov KY, 7.0815 kWDC, Ro'!$M$33:$M$8792,'[1]pvwatts_Cov KY, 7.0815 kWDC, Ro'!$Q$33:$Q$8792,N6124,'[1]pvwatts_Cov KY, 7.0815 kWDC, Ro'!$R$33:$R$8792,O6124,'[1]pvwatts_Cov KY, 7.0815 kWDC, Ro'!$S$33:$S$8792,C6124)</f>
        <v>0</v>
      </c>
      <c r="N6124">
        <f t="shared" si="286"/>
        <v>12</v>
      </c>
      <c r="O6124">
        <f t="shared" si="287"/>
        <v>12</v>
      </c>
    </row>
    <row r="6125" spans="1:15">
      <c r="A6125" s="5" t="s">
        <v>3</v>
      </c>
      <c r="B6125" s="8">
        <v>44542</v>
      </c>
      <c r="C6125" s="9">
        <v>4</v>
      </c>
      <c r="D6125" s="10">
        <v>166328.80747188537</v>
      </c>
      <c r="E6125" s="11"/>
      <c r="F6125" s="11"/>
      <c r="G6125" s="11"/>
      <c r="H6125" s="11"/>
      <c r="I6125" s="11"/>
      <c r="J6125" s="11"/>
      <c r="K6125" s="11"/>
      <c r="L6125" s="5">
        <f t="shared" si="285"/>
        <v>1.23871</v>
      </c>
      <c r="M6125" s="22">
        <f>SUMIFS('[1]pvwatts_Cov KY, 7.0815 kWDC, Ro'!$M$33:$M$8792,'[1]pvwatts_Cov KY, 7.0815 kWDC, Ro'!$Q$33:$Q$8792,N6125,'[1]pvwatts_Cov KY, 7.0815 kWDC, Ro'!$R$33:$R$8792,O6125,'[1]pvwatts_Cov KY, 7.0815 kWDC, Ro'!$S$33:$S$8792,C6125)</f>
        <v>0</v>
      </c>
      <c r="N6125">
        <f t="shared" si="286"/>
        <v>12</v>
      </c>
      <c r="O6125">
        <f t="shared" si="287"/>
        <v>12</v>
      </c>
    </row>
    <row r="6126" spans="1:15">
      <c r="A6126" s="5" t="s">
        <v>3</v>
      </c>
      <c r="B6126" s="8">
        <v>44542</v>
      </c>
      <c r="C6126" s="9">
        <v>5</v>
      </c>
      <c r="D6126" s="10">
        <v>169128.54744076473</v>
      </c>
      <c r="E6126" s="11"/>
      <c r="F6126" s="11"/>
      <c r="G6126" s="11"/>
      <c r="H6126" s="11"/>
      <c r="I6126" s="11"/>
      <c r="J6126" s="11"/>
      <c r="K6126" s="11"/>
      <c r="L6126" s="5">
        <f t="shared" si="285"/>
        <v>1.25956</v>
      </c>
      <c r="M6126" s="22">
        <f>SUMIFS('[1]pvwatts_Cov KY, 7.0815 kWDC, Ro'!$M$33:$M$8792,'[1]pvwatts_Cov KY, 7.0815 kWDC, Ro'!$Q$33:$Q$8792,N6126,'[1]pvwatts_Cov KY, 7.0815 kWDC, Ro'!$R$33:$R$8792,O6126,'[1]pvwatts_Cov KY, 7.0815 kWDC, Ro'!$S$33:$S$8792,C6126)</f>
        <v>0</v>
      </c>
      <c r="N6126">
        <f t="shared" si="286"/>
        <v>12</v>
      </c>
      <c r="O6126">
        <f t="shared" si="287"/>
        <v>12</v>
      </c>
    </row>
    <row r="6127" spans="1:15">
      <c r="A6127" s="5" t="s">
        <v>3</v>
      </c>
      <c r="B6127" s="8">
        <v>44542</v>
      </c>
      <c r="C6127" s="9">
        <v>6</v>
      </c>
      <c r="D6127" s="10">
        <v>175182.51251714103</v>
      </c>
      <c r="E6127" s="11"/>
      <c r="F6127" s="11"/>
      <c r="G6127" s="11"/>
      <c r="H6127" s="11"/>
      <c r="I6127" s="11"/>
      <c r="J6127" s="11"/>
      <c r="K6127" s="11"/>
      <c r="L6127" s="5">
        <f t="shared" si="285"/>
        <v>1.3046500000000001</v>
      </c>
      <c r="M6127" s="22">
        <f>SUMIFS('[1]pvwatts_Cov KY, 7.0815 kWDC, Ro'!$M$33:$M$8792,'[1]pvwatts_Cov KY, 7.0815 kWDC, Ro'!$Q$33:$Q$8792,N6127,'[1]pvwatts_Cov KY, 7.0815 kWDC, Ro'!$R$33:$R$8792,O6127,'[1]pvwatts_Cov KY, 7.0815 kWDC, Ro'!$S$33:$S$8792,C6127)</f>
        <v>0</v>
      </c>
      <c r="N6127">
        <f t="shared" si="286"/>
        <v>12</v>
      </c>
      <c r="O6127">
        <f t="shared" si="287"/>
        <v>12</v>
      </c>
    </row>
    <row r="6128" spans="1:15">
      <c r="A6128" s="5" t="s">
        <v>3</v>
      </c>
      <c r="B6128" s="8">
        <v>44542</v>
      </c>
      <c r="C6128" s="9">
        <v>7</v>
      </c>
      <c r="D6128" s="10">
        <v>182224.37083197141</v>
      </c>
      <c r="E6128" s="11"/>
      <c r="F6128" s="11"/>
      <c r="G6128" s="11"/>
      <c r="H6128" s="11"/>
      <c r="I6128" s="11"/>
      <c r="J6128" s="11"/>
      <c r="K6128" s="11"/>
      <c r="L6128" s="5">
        <f t="shared" si="285"/>
        <v>1.3570899999999999</v>
      </c>
      <c r="M6128" s="22">
        <f>SUMIFS('[1]pvwatts_Cov KY, 7.0815 kWDC, Ro'!$M$33:$M$8792,'[1]pvwatts_Cov KY, 7.0815 kWDC, Ro'!$Q$33:$Q$8792,N6128,'[1]pvwatts_Cov KY, 7.0815 kWDC, Ro'!$R$33:$R$8792,O6128,'[1]pvwatts_Cov KY, 7.0815 kWDC, Ro'!$S$33:$S$8792,C6128)</f>
        <v>0</v>
      </c>
      <c r="N6128">
        <f t="shared" si="286"/>
        <v>12</v>
      </c>
      <c r="O6128">
        <f t="shared" si="287"/>
        <v>12</v>
      </c>
    </row>
    <row r="6129" spans="1:15">
      <c r="A6129" s="5" t="s">
        <v>3</v>
      </c>
      <c r="B6129" s="8">
        <v>44542</v>
      </c>
      <c r="C6129" s="9">
        <v>8</v>
      </c>
      <c r="D6129" s="10">
        <v>195094.09647895658</v>
      </c>
      <c r="E6129" s="11"/>
      <c r="F6129" s="11"/>
      <c r="G6129" s="11"/>
      <c r="H6129" s="11"/>
      <c r="I6129" s="11"/>
      <c r="J6129" s="11"/>
      <c r="K6129" s="11"/>
      <c r="L6129" s="5">
        <f t="shared" si="285"/>
        <v>1.4529399999999999</v>
      </c>
      <c r="M6129" s="22">
        <f>SUMIFS('[1]pvwatts_Cov KY, 7.0815 kWDC, Ro'!$M$33:$M$8792,'[1]pvwatts_Cov KY, 7.0815 kWDC, Ro'!$Q$33:$Q$8792,N6129,'[1]pvwatts_Cov KY, 7.0815 kWDC, Ro'!$R$33:$R$8792,O6129,'[1]pvwatts_Cov KY, 7.0815 kWDC, Ro'!$S$33:$S$8792,C6129)</f>
        <v>0</v>
      </c>
      <c r="N6129">
        <f t="shared" si="286"/>
        <v>12</v>
      </c>
      <c r="O6129">
        <f t="shared" si="287"/>
        <v>12</v>
      </c>
    </row>
    <row r="6130" spans="1:15">
      <c r="A6130" s="5" t="s">
        <v>3</v>
      </c>
      <c r="B6130" s="8">
        <v>44542</v>
      </c>
      <c r="C6130" s="9">
        <v>9</v>
      </c>
      <c r="D6130" s="10">
        <v>207352.20862755482</v>
      </c>
      <c r="E6130" s="11"/>
      <c r="F6130" s="11"/>
      <c r="G6130" s="11"/>
      <c r="H6130" s="11"/>
      <c r="I6130" s="11"/>
      <c r="J6130" s="11"/>
      <c r="K6130" s="11"/>
      <c r="L6130" s="5">
        <f t="shared" si="285"/>
        <v>1.54423</v>
      </c>
      <c r="M6130" s="22">
        <f>SUMIFS('[1]pvwatts_Cov KY, 7.0815 kWDC, Ro'!$M$33:$M$8792,'[1]pvwatts_Cov KY, 7.0815 kWDC, Ro'!$Q$33:$Q$8792,N6130,'[1]pvwatts_Cov KY, 7.0815 kWDC, Ro'!$R$33:$R$8792,O6130,'[1]pvwatts_Cov KY, 7.0815 kWDC, Ro'!$S$33:$S$8792,C6130)</f>
        <v>1.123769</v>
      </c>
      <c r="N6130">
        <f t="shared" si="286"/>
        <v>12</v>
      </c>
      <c r="O6130">
        <f t="shared" si="287"/>
        <v>12</v>
      </c>
    </row>
    <row r="6131" spans="1:15">
      <c r="A6131" s="5" t="s">
        <v>3</v>
      </c>
      <c r="B6131" s="8">
        <v>44542</v>
      </c>
      <c r="C6131" s="9">
        <v>10</v>
      </c>
      <c r="D6131" s="10">
        <v>204685.05101579308</v>
      </c>
      <c r="E6131" s="11"/>
      <c r="F6131" s="11"/>
      <c r="G6131" s="11"/>
      <c r="H6131" s="11"/>
      <c r="I6131" s="11"/>
      <c r="J6131" s="11"/>
      <c r="K6131" s="11"/>
      <c r="L6131" s="5">
        <f t="shared" si="285"/>
        <v>1.52437</v>
      </c>
      <c r="M6131" s="22">
        <f>SUMIFS('[1]pvwatts_Cov KY, 7.0815 kWDC, Ro'!$M$33:$M$8792,'[1]pvwatts_Cov KY, 7.0815 kWDC, Ro'!$Q$33:$Q$8792,N6131,'[1]pvwatts_Cov KY, 7.0815 kWDC, Ro'!$R$33:$R$8792,O6131,'[1]pvwatts_Cov KY, 7.0815 kWDC, Ro'!$S$33:$S$8792,C6131)</f>
        <v>2.8526370000000001</v>
      </c>
      <c r="N6131">
        <f t="shared" si="286"/>
        <v>12</v>
      </c>
      <c r="O6131">
        <f t="shared" si="287"/>
        <v>12</v>
      </c>
    </row>
    <row r="6132" spans="1:15">
      <c r="A6132" s="5" t="s">
        <v>3</v>
      </c>
      <c r="B6132" s="8">
        <v>44542</v>
      </c>
      <c r="C6132" s="9">
        <v>11</v>
      </c>
      <c r="D6132" s="10">
        <v>197461.91632281567</v>
      </c>
      <c r="E6132" s="11"/>
      <c r="F6132" s="11"/>
      <c r="G6132" s="11"/>
      <c r="H6132" s="11"/>
      <c r="I6132" s="11"/>
      <c r="J6132" s="11"/>
      <c r="K6132" s="11"/>
      <c r="L6132" s="5">
        <f t="shared" si="285"/>
        <v>1.4705699999999999</v>
      </c>
      <c r="M6132" s="22">
        <f>SUMIFS('[1]pvwatts_Cov KY, 7.0815 kWDC, Ro'!$M$33:$M$8792,'[1]pvwatts_Cov KY, 7.0815 kWDC, Ro'!$Q$33:$Q$8792,N6132,'[1]pvwatts_Cov KY, 7.0815 kWDC, Ro'!$R$33:$R$8792,O6132,'[1]pvwatts_Cov KY, 7.0815 kWDC, Ro'!$S$33:$S$8792,C6132)</f>
        <v>3.9290530000000001</v>
      </c>
      <c r="N6132">
        <f t="shared" si="286"/>
        <v>12</v>
      </c>
      <c r="O6132">
        <f t="shared" si="287"/>
        <v>12</v>
      </c>
    </row>
    <row r="6133" spans="1:15">
      <c r="A6133" s="5" t="s">
        <v>3</v>
      </c>
      <c r="B6133" s="8">
        <v>44542</v>
      </c>
      <c r="C6133" s="9">
        <v>12</v>
      </c>
      <c r="D6133" s="10">
        <v>190174.38072770878</v>
      </c>
      <c r="E6133" s="11"/>
      <c r="F6133" s="11"/>
      <c r="G6133" s="11"/>
      <c r="H6133" s="11"/>
      <c r="I6133" s="11"/>
      <c r="J6133" s="11"/>
      <c r="K6133" s="11"/>
      <c r="L6133" s="5">
        <f t="shared" si="285"/>
        <v>1.4162999999999999</v>
      </c>
      <c r="M6133" s="22">
        <f>SUMIFS('[1]pvwatts_Cov KY, 7.0815 kWDC, Ro'!$M$33:$M$8792,'[1]pvwatts_Cov KY, 7.0815 kWDC, Ro'!$Q$33:$Q$8792,N6133,'[1]pvwatts_Cov KY, 7.0815 kWDC, Ro'!$R$33:$R$8792,O6133,'[1]pvwatts_Cov KY, 7.0815 kWDC, Ro'!$S$33:$S$8792,C6133)</f>
        <v>3.3882819999999998</v>
      </c>
      <c r="N6133">
        <f t="shared" si="286"/>
        <v>12</v>
      </c>
      <c r="O6133">
        <f t="shared" si="287"/>
        <v>12</v>
      </c>
    </row>
    <row r="6134" spans="1:15">
      <c r="A6134" s="5" t="s">
        <v>3</v>
      </c>
      <c r="B6134" s="8">
        <v>44542</v>
      </c>
      <c r="C6134" s="9">
        <v>13</v>
      </c>
      <c r="D6134" s="10">
        <v>183872.63312356992</v>
      </c>
      <c r="E6134" s="11"/>
      <c r="F6134" s="11"/>
      <c r="G6134" s="11"/>
      <c r="H6134" s="11"/>
      <c r="I6134" s="11"/>
      <c r="J6134" s="11"/>
      <c r="K6134" s="11"/>
      <c r="L6134" s="5">
        <f t="shared" si="285"/>
        <v>1.36937</v>
      </c>
      <c r="M6134" s="22">
        <f>SUMIFS('[1]pvwatts_Cov KY, 7.0815 kWDC, Ro'!$M$33:$M$8792,'[1]pvwatts_Cov KY, 7.0815 kWDC, Ro'!$Q$33:$Q$8792,N6134,'[1]pvwatts_Cov KY, 7.0815 kWDC, Ro'!$R$33:$R$8792,O6134,'[1]pvwatts_Cov KY, 7.0815 kWDC, Ro'!$S$33:$S$8792,C6134)</f>
        <v>4.7079259999999996</v>
      </c>
      <c r="N6134">
        <f t="shared" si="286"/>
        <v>12</v>
      </c>
      <c r="O6134">
        <f t="shared" si="287"/>
        <v>12</v>
      </c>
    </row>
    <row r="6135" spans="1:15">
      <c r="A6135" s="5" t="s">
        <v>3</v>
      </c>
      <c r="B6135" s="8">
        <v>44542</v>
      </c>
      <c r="C6135" s="9">
        <v>14</v>
      </c>
      <c r="D6135" s="10">
        <v>176339.53825399742</v>
      </c>
      <c r="E6135" s="11"/>
      <c r="F6135" s="11"/>
      <c r="G6135" s="11"/>
      <c r="H6135" s="11"/>
      <c r="I6135" s="11"/>
      <c r="J6135" s="11"/>
      <c r="K6135" s="11"/>
      <c r="L6135" s="5">
        <f t="shared" si="285"/>
        <v>1.3132699999999999</v>
      </c>
      <c r="M6135" s="22">
        <f>SUMIFS('[1]pvwatts_Cov KY, 7.0815 kWDC, Ro'!$M$33:$M$8792,'[1]pvwatts_Cov KY, 7.0815 kWDC, Ro'!$Q$33:$Q$8792,N6135,'[1]pvwatts_Cov KY, 7.0815 kWDC, Ro'!$R$33:$R$8792,O6135,'[1]pvwatts_Cov KY, 7.0815 kWDC, Ro'!$S$33:$S$8792,C6135)</f>
        <v>4.4468920000000001</v>
      </c>
      <c r="N6135">
        <f t="shared" si="286"/>
        <v>12</v>
      </c>
      <c r="O6135">
        <f t="shared" si="287"/>
        <v>12</v>
      </c>
    </row>
    <row r="6136" spans="1:15">
      <c r="A6136" s="5" t="s">
        <v>3</v>
      </c>
      <c r="B6136" s="8">
        <v>44542</v>
      </c>
      <c r="C6136" s="9">
        <v>15</v>
      </c>
      <c r="D6136" s="10">
        <v>170369.50806099718</v>
      </c>
      <c r="E6136" s="11"/>
      <c r="F6136" s="11"/>
      <c r="G6136" s="11"/>
      <c r="H6136" s="11"/>
      <c r="I6136" s="11"/>
      <c r="J6136" s="11"/>
      <c r="K6136" s="11"/>
      <c r="L6136" s="5">
        <f t="shared" si="285"/>
        <v>1.26881</v>
      </c>
      <c r="M6136" s="22">
        <f>SUMIFS('[1]pvwatts_Cov KY, 7.0815 kWDC, Ro'!$M$33:$M$8792,'[1]pvwatts_Cov KY, 7.0815 kWDC, Ro'!$Q$33:$Q$8792,N6136,'[1]pvwatts_Cov KY, 7.0815 kWDC, Ro'!$R$33:$R$8792,O6136,'[1]pvwatts_Cov KY, 7.0815 kWDC, Ro'!$S$33:$S$8792,C6136)</f>
        <v>3.814756</v>
      </c>
      <c r="N6136">
        <f t="shared" si="286"/>
        <v>12</v>
      </c>
      <c r="O6136">
        <f t="shared" si="287"/>
        <v>12</v>
      </c>
    </row>
    <row r="6137" spans="1:15">
      <c r="A6137" s="5" t="s">
        <v>3</v>
      </c>
      <c r="B6137" s="8">
        <v>44542</v>
      </c>
      <c r="C6137" s="9">
        <v>16</v>
      </c>
      <c r="D6137" s="10">
        <v>169492.76865432301</v>
      </c>
      <c r="E6137" s="11"/>
      <c r="F6137" s="11"/>
      <c r="G6137" s="11"/>
      <c r="H6137" s="11"/>
      <c r="I6137" s="11"/>
      <c r="J6137" s="11"/>
      <c r="K6137" s="11"/>
      <c r="L6137" s="5">
        <f t="shared" si="285"/>
        <v>1.2622800000000001</v>
      </c>
      <c r="M6137" s="22">
        <f>SUMIFS('[1]pvwatts_Cov KY, 7.0815 kWDC, Ro'!$M$33:$M$8792,'[1]pvwatts_Cov KY, 7.0815 kWDC, Ro'!$Q$33:$Q$8792,N6137,'[1]pvwatts_Cov KY, 7.0815 kWDC, Ro'!$R$33:$R$8792,O6137,'[1]pvwatts_Cov KY, 7.0815 kWDC, Ro'!$S$33:$S$8792,C6137)</f>
        <v>2.7180909999999998</v>
      </c>
      <c r="N6137">
        <f t="shared" si="286"/>
        <v>12</v>
      </c>
      <c r="O6137">
        <f t="shared" si="287"/>
        <v>12</v>
      </c>
    </row>
    <row r="6138" spans="1:15">
      <c r="A6138" s="5" t="s">
        <v>3</v>
      </c>
      <c r="B6138" s="8">
        <v>44542</v>
      </c>
      <c r="C6138" s="9">
        <v>17</v>
      </c>
      <c r="D6138" s="10">
        <v>178052.62027406855</v>
      </c>
      <c r="E6138" s="11"/>
      <c r="F6138" s="11"/>
      <c r="G6138" s="11"/>
      <c r="H6138" s="11"/>
      <c r="I6138" s="11"/>
      <c r="J6138" s="11"/>
      <c r="K6138" s="11"/>
      <c r="L6138" s="5">
        <f t="shared" si="285"/>
        <v>1.32602</v>
      </c>
      <c r="M6138" s="22">
        <f>SUMIFS('[1]pvwatts_Cov KY, 7.0815 kWDC, Ro'!$M$33:$M$8792,'[1]pvwatts_Cov KY, 7.0815 kWDC, Ro'!$Q$33:$Q$8792,N6138,'[1]pvwatts_Cov KY, 7.0815 kWDC, Ro'!$R$33:$R$8792,O6138,'[1]pvwatts_Cov KY, 7.0815 kWDC, Ro'!$S$33:$S$8792,C6138)</f>
        <v>1.080381</v>
      </c>
      <c r="N6138">
        <f t="shared" si="286"/>
        <v>12</v>
      </c>
      <c r="O6138">
        <f t="shared" si="287"/>
        <v>12</v>
      </c>
    </row>
    <row r="6139" spans="1:15">
      <c r="A6139" s="5" t="s">
        <v>3</v>
      </c>
      <c r="B6139" s="8">
        <v>44542</v>
      </c>
      <c r="C6139" s="9">
        <v>18</v>
      </c>
      <c r="D6139" s="10">
        <v>202660.30155591475</v>
      </c>
      <c r="E6139" s="11"/>
      <c r="F6139" s="11"/>
      <c r="G6139" s="11"/>
      <c r="H6139" s="11"/>
      <c r="I6139" s="11"/>
      <c r="J6139" s="11"/>
      <c r="K6139" s="11"/>
      <c r="L6139" s="5">
        <f t="shared" si="285"/>
        <v>1.50929</v>
      </c>
      <c r="M6139" s="22">
        <f>SUMIFS('[1]pvwatts_Cov KY, 7.0815 kWDC, Ro'!$M$33:$M$8792,'[1]pvwatts_Cov KY, 7.0815 kWDC, Ro'!$Q$33:$Q$8792,N6139,'[1]pvwatts_Cov KY, 7.0815 kWDC, Ro'!$R$33:$R$8792,O6139,'[1]pvwatts_Cov KY, 7.0815 kWDC, Ro'!$S$33:$S$8792,C6139)</f>
        <v>0</v>
      </c>
      <c r="N6139">
        <f t="shared" si="286"/>
        <v>12</v>
      </c>
      <c r="O6139">
        <f t="shared" si="287"/>
        <v>12</v>
      </c>
    </row>
    <row r="6140" spans="1:15">
      <c r="A6140" s="5" t="s">
        <v>3</v>
      </c>
      <c r="B6140" s="8">
        <v>44542</v>
      </c>
      <c r="C6140" s="9">
        <v>19</v>
      </c>
      <c r="D6140" s="10">
        <v>219755.72904491832</v>
      </c>
      <c r="E6140" s="11"/>
      <c r="F6140" s="11"/>
      <c r="G6140" s="11"/>
      <c r="H6140" s="11"/>
      <c r="I6140" s="11"/>
      <c r="J6140" s="11"/>
      <c r="K6140" s="11"/>
      <c r="L6140" s="5">
        <f t="shared" si="285"/>
        <v>1.6366000000000001</v>
      </c>
      <c r="M6140" s="22">
        <f>SUMIFS('[1]pvwatts_Cov KY, 7.0815 kWDC, Ro'!$M$33:$M$8792,'[1]pvwatts_Cov KY, 7.0815 kWDC, Ro'!$Q$33:$Q$8792,N6140,'[1]pvwatts_Cov KY, 7.0815 kWDC, Ro'!$R$33:$R$8792,O6140,'[1]pvwatts_Cov KY, 7.0815 kWDC, Ro'!$S$33:$S$8792,C6140)</f>
        <v>0</v>
      </c>
      <c r="N6140">
        <f t="shared" si="286"/>
        <v>12</v>
      </c>
      <c r="O6140">
        <f t="shared" si="287"/>
        <v>12</v>
      </c>
    </row>
    <row r="6141" spans="1:15">
      <c r="A6141" s="5" t="s">
        <v>3</v>
      </c>
      <c r="B6141" s="8">
        <v>44542</v>
      </c>
      <c r="C6141" s="9">
        <v>20</v>
      </c>
      <c r="D6141" s="10">
        <v>221007.21679581254</v>
      </c>
      <c r="E6141" s="11"/>
      <c r="F6141" s="11"/>
      <c r="G6141" s="11"/>
      <c r="H6141" s="11"/>
      <c r="I6141" s="11"/>
      <c r="J6141" s="11"/>
      <c r="K6141" s="11"/>
      <c r="L6141" s="5">
        <f t="shared" si="285"/>
        <v>1.64592</v>
      </c>
      <c r="M6141" s="22">
        <f>SUMIFS('[1]pvwatts_Cov KY, 7.0815 kWDC, Ro'!$M$33:$M$8792,'[1]pvwatts_Cov KY, 7.0815 kWDC, Ro'!$Q$33:$Q$8792,N6141,'[1]pvwatts_Cov KY, 7.0815 kWDC, Ro'!$R$33:$R$8792,O6141,'[1]pvwatts_Cov KY, 7.0815 kWDC, Ro'!$S$33:$S$8792,C6141)</f>
        <v>0</v>
      </c>
      <c r="N6141">
        <f t="shared" si="286"/>
        <v>12</v>
      </c>
      <c r="O6141">
        <f t="shared" si="287"/>
        <v>12</v>
      </c>
    </row>
    <row r="6142" spans="1:15">
      <c r="A6142" s="5" t="s">
        <v>3</v>
      </c>
      <c r="B6142" s="8">
        <v>44542</v>
      </c>
      <c r="C6142" s="9">
        <v>21</v>
      </c>
      <c r="D6142" s="10">
        <v>225717.64254218483</v>
      </c>
      <c r="E6142" s="11"/>
      <c r="F6142" s="11"/>
      <c r="G6142" s="11"/>
      <c r="H6142" s="11"/>
      <c r="I6142" s="11"/>
      <c r="J6142" s="11"/>
      <c r="K6142" s="11"/>
      <c r="L6142" s="5">
        <f t="shared" si="285"/>
        <v>1.681</v>
      </c>
      <c r="M6142" s="22">
        <f>SUMIFS('[1]pvwatts_Cov KY, 7.0815 kWDC, Ro'!$M$33:$M$8792,'[1]pvwatts_Cov KY, 7.0815 kWDC, Ro'!$Q$33:$Q$8792,N6142,'[1]pvwatts_Cov KY, 7.0815 kWDC, Ro'!$R$33:$R$8792,O6142,'[1]pvwatts_Cov KY, 7.0815 kWDC, Ro'!$S$33:$S$8792,C6142)</f>
        <v>0</v>
      </c>
      <c r="N6142">
        <f t="shared" si="286"/>
        <v>12</v>
      </c>
      <c r="O6142">
        <f t="shared" si="287"/>
        <v>12</v>
      </c>
    </row>
    <row r="6143" spans="1:15">
      <c r="A6143" s="5" t="s">
        <v>3</v>
      </c>
      <c r="B6143" s="8">
        <v>44542</v>
      </c>
      <c r="C6143" s="9">
        <v>22</v>
      </c>
      <c r="D6143" s="10">
        <v>216677.77712723074</v>
      </c>
      <c r="E6143" s="11"/>
      <c r="F6143" s="11"/>
      <c r="G6143" s="11"/>
      <c r="H6143" s="11"/>
      <c r="I6143" s="11"/>
      <c r="J6143" s="11"/>
      <c r="K6143" s="11"/>
      <c r="L6143" s="5">
        <f t="shared" si="285"/>
        <v>1.61368</v>
      </c>
      <c r="M6143" s="22">
        <f>SUMIFS('[1]pvwatts_Cov KY, 7.0815 kWDC, Ro'!$M$33:$M$8792,'[1]pvwatts_Cov KY, 7.0815 kWDC, Ro'!$Q$33:$Q$8792,N6143,'[1]pvwatts_Cov KY, 7.0815 kWDC, Ro'!$R$33:$R$8792,O6143,'[1]pvwatts_Cov KY, 7.0815 kWDC, Ro'!$S$33:$S$8792,C6143)</f>
        <v>0</v>
      </c>
      <c r="N6143">
        <f t="shared" si="286"/>
        <v>12</v>
      </c>
      <c r="O6143">
        <f t="shared" si="287"/>
        <v>12</v>
      </c>
    </row>
    <row r="6144" spans="1:15">
      <c r="A6144" s="5" t="s">
        <v>3</v>
      </c>
      <c r="B6144" s="8">
        <v>44542</v>
      </c>
      <c r="C6144" s="9">
        <v>23</v>
      </c>
      <c r="D6144" s="10">
        <v>199901.36351043885</v>
      </c>
      <c r="E6144" s="11"/>
      <c r="F6144" s="11"/>
      <c r="G6144" s="11"/>
      <c r="H6144" s="11"/>
      <c r="I6144" s="11"/>
      <c r="J6144" s="11"/>
      <c r="K6144" s="11"/>
      <c r="L6144" s="5">
        <f t="shared" si="285"/>
        <v>1.48874</v>
      </c>
      <c r="M6144" s="22">
        <f>SUMIFS('[1]pvwatts_Cov KY, 7.0815 kWDC, Ro'!$M$33:$M$8792,'[1]pvwatts_Cov KY, 7.0815 kWDC, Ro'!$Q$33:$Q$8792,N6144,'[1]pvwatts_Cov KY, 7.0815 kWDC, Ro'!$R$33:$R$8792,O6144,'[1]pvwatts_Cov KY, 7.0815 kWDC, Ro'!$S$33:$S$8792,C6144)</f>
        <v>0</v>
      </c>
      <c r="N6144">
        <f t="shared" si="286"/>
        <v>12</v>
      </c>
      <c r="O6144">
        <f t="shared" si="287"/>
        <v>12</v>
      </c>
    </row>
    <row r="6145" spans="1:15">
      <c r="A6145" s="5" t="s">
        <v>3</v>
      </c>
      <c r="B6145" s="8">
        <v>44542</v>
      </c>
      <c r="C6145" s="9">
        <v>24</v>
      </c>
      <c r="D6145" s="10">
        <v>180725.74467250114</v>
      </c>
      <c r="E6145" s="11"/>
      <c r="F6145" s="11"/>
      <c r="G6145" s="11"/>
      <c r="H6145" s="11"/>
      <c r="I6145" s="11"/>
      <c r="J6145" s="11"/>
      <c r="K6145" s="11"/>
      <c r="L6145" s="5">
        <f t="shared" si="285"/>
        <v>1.3459300000000001</v>
      </c>
      <c r="M6145" s="22">
        <f>SUMIFS('[1]pvwatts_Cov KY, 7.0815 kWDC, Ro'!$M$33:$M$8792,'[1]pvwatts_Cov KY, 7.0815 kWDC, Ro'!$Q$33:$Q$8792,N6145,'[1]pvwatts_Cov KY, 7.0815 kWDC, Ro'!$R$33:$R$8792,O6145,'[1]pvwatts_Cov KY, 7.0815 kWDC, Ro'!$S$33:$S$8792,C6145)</f>
        <v>0</v>
      </c>
      <c r="N6145">
        <f t="shared" si="286"/>
        <v>12</v>
      </c>
      <c r="O6145">
        <f t="shared" si="287"/>
        <v>12</v>
      </c>
    </row>
    <row r="6146" spans="1:15">
      <c r="A6146" s="5" t="s">
        <v>3</v>
      </c>
      <c r="B6146" s="8">
        <v>44543</v>
      </c>
      <c r="C6146" s="9">
        <v>1</v>
      </c>
      <c r="D6146" s="10">
        <v>167669.63733289213</v>
      </c>
      <c r="E6146" s="11"/>
      <c r="F6146" s="11"/>
      <c r="G6146" s="11"/>
      <c r="H6146" s="11"/>
      <c r="I6146" s="11"/>
      <c r="J6146" s="11"/>
      <c r="K6146" s="11"/>
      <c r="L6146" s="5">
        <f t="shared" ref="L6146:L6209" si="288">ROUND(D6146*$D$8764,5)</f>
        <v>1.2486999999999999</v>
      </c>
      <c r="M6146" s="22">
        <f>SUMIFS('[1]pvwatts_Cov KY, 7.0815 kWDC, Ro'!$M$33:$M$8792,'[1]pvwatts_Cov KY, 7.0815 kWDC, Ro'!$Q$33:$Q$8792,N6146,'[1]pvwatts_Cov KY, 7.0815 kWDC, Ro'!$R$33:$R$8792,O6146,'[1]pvwatts_Cov KY, 7.0815 kWDC, Ro'!$S$33:$S$8792,C6146)</f>
        <v>0</v>
      </c>
      <c r="N6146">
        <f t="shared" si="286"/>
        <v>12</v>
      </c>
      <c r="O6146">
        <f t="shared" si="287"/>
        <v>13</v>
      </c>
    </row>
    <row r="6147" spans="1:15">
      <c r="A6147" s="5" t="s">
        <v>3</v>
      </c>
      <c r="B6147" s="8">
        <v>44543</v>
      </c>
      <c r="C6147" s="9">
        <v>2</v>
      </c>
      <c r="D6147" s="10">
        <v>161308.95341867462</v>
      </c>
      <c r="E6147" s="11"/>
      <c r="F6147" s="11"/>
      <c r="G6147" s="11"/>
      <c r="H6147" s="11"/>
      <c r="I6147" s="11"/>
      <c r="J6147" s="11"/>
      <c r="K6147" s="11"/>
      <c r="L6147" s="5">
        <f t="shared" si="288"/>
        <v>1.20133</v>
      </c>
      <c r="M6147" s="22">
        <f>SUMIFS('[1]pvwatts_Cov KY, 7.0815 kWDC, Ro'!$M$33:$M$8792,'[1]pvwatts_Cov KY, 7.0815 kWDC, Ro'!$Q$33:$Q$8792,N6147,'[1]pvwatts_Cov KY, 7.0815 kWDC, Ro'!$R$33:$R$8792,O6147,'[1]pvwatts_Cov KY, 7.0815 kWDC, Ro'!$S$33:$S$8792,C6147)</f>
        <v>0</v>
      </c>
      <c r="N6147">
        <f t="shared" ref="N6147:N6210" si="289">MONTH(B6147)</f>
        <v>12</v>
      </c>
      <c r="O6147">
        <f t="shared" ref="O6147:O6210" si="290">DAY(B6147)</f>
        <v>13</v>
      </c>
    </row>
    <row r="6148" spans="1:15">
      <c r="A6148" s="5" t="s">
        <v>3</v>
      </c>
      <c r="B6148" s="8">
        <v>44543</v>
      </c>
      <c r="C6148" s="9">
        <v>3</v>
      </c>
      <c r="D6148" s="10">
        <v>159623.00171858913</v>
      </c>
      <c r="E6148" s="11"/>
      <c r="F6148" s="11"/>
      <c r="G6148" s="11"/>
      <c r="H6148" s="11"/>
      <c r="I6148" s="11"/>
      <c r="J6148" s="11"/>
      <c r="K6148" s="11"/>
      <c r="L6148" s="5">
        <f t="shared" si="288"/>
        <v>1.1887700000000001</v>
      </c>
      <c r="M6148" s="22">
        <f>SUMIFS('[1]pvwatts_Cov KY, 7.0815 kWDC, Ro'!$M$33:$M$8792,'[1]pvwatts_Cov KY, 7.0815 kWDC, Ro'!$Q$33:$Q$8792,N6148,'[1]pvwatts_Cov KY, 7.0815 kWDC, Ro'!$R$33:$R$8792,O6148,'[1]pvwatts_Cov KY, 7.0815 kWDC, Ro'!$S$33:$S$8792,C6148)</f>
        <v>0</v>
      </c>
      <c r="N6148">
        <f t="shared" si="289"/>
        <v>12</v>
      </c>
      <c r="O6148">
        <f t="shared" si="290"/>
        <v>13</v>
      </c>
    </row>
    <row r="6149" spans="1:15">
      <c r="A6149" s="5" t="s">
        <v>3</v>
      </c>
      <c r="B6149" s="8">
        <v>44543</v>
      </c>
      <c r="C6149" s="9">
        <v>4</v>
      </c>
      <c r="D6149" s="10">
        <v>162304.50165140542</v>
      </c>
      <c r="E6149" s="11"/>
      <c r="F6149" s="11"/>
      <c r="G6149" s="11"/>
      <c r="H6149" s="11"/>
      <c r="I6149" s="11"/>
      <c r="J6149" s="11"/>
      <c r="K6149" s="11"/>
      <c r="L6149" s="5">
        <f t="shared" si="288"/>
        <v>1.2087399999999999</v>
      </c>
      <c r="M6149" s="22">
        <f>SUMIFS('[1]pvwatts_Cov KY, 7.0815 kWDC, Ro'!$M$33:$M$8792,'[1]pvwatts_Cov KY, 7.0815 kWDC, Ro'!$Q$33:$Q$8792,N6149,'[1]pvwatts_Cov KY, 7.0815 kWDC, Ro'!$R$33:$R$8792,O6149,'[1]pvwatts_Cov KY, 7.0815 kWDC, Ro'!$S$33:$S$8792,C6149)</f>
        <v>0</v>
      </c>
      <c r="N6149">
        <f t="shared" si="289"/>
        <v>12</v>
      </c>
      <c r="O6149">
        <f t="shared" si="290"/>
        <v>13</v>
      </c>
    </row>
    <row r="6150" spans="1:15">
      <c r="A6150" s="5" t="s">
        <v>3</v>
      </c>
      <c r="B6150" s="8">
        <v>44543</v>
      </c>
      <c r="C6150" s="9">
        <v>5</v>
      </c>
      <c r="D6150" s="10">
        <v>168292.80626993635</v>
      </c>
      <c r="E6150" s="11"/>
      <c r="F6150" s="11"/>
      <c r="G6150" s="11"/>
      <c r="H6150" s="11"/>
      <c r="I6150" s="11"/>
      <c r="J6150" s="11"/>
      <c r="K6150" s="11"/>
      <c r="L6150" s="5">
        <f t="shared" si="288"/>
        <v>1.2533399999999999</v>
      </c>
      <c r="M6150" s="22">
        <f>SUMIFS('[1]pvwatts_Cov KY, 7.0815 kWDC, Ro'!$M$33:$M$8792,'[1]pvwatts_Cov KY, 7.0815 kWDC, Ro'!$Q$33:$Q$8792,N6150,'[1]pvwatts_Cov KY, 7.0815 kWDC, Ro'!$R$33:$R$8792,O6150,'[1]pvwatts_Cov KY, 7.0815 kWDC, Ro'!$S$33:$S$8792,C6150)</f>
        <v>0</v>
      </c>
      <c r="N6150">
        <f t="shared" si="289"/>
        <v>12</v>
      </c>
      <c r="O6150">
        <f t="shared" si="290"/>
        <v>13</v>
      </c>
    </row>
    <row r="6151" spans="1:15">
      <c r="A6151" s="5" t="s">
        <v>3</v>
      </c>
      <c r="B6151" s="8">
        <v>44543</v>
      </c>
      <c r="C6151" s="9">
        <v>6</v>
      </c>
      <c r="D6151" s="10">
        <v>181203.60071805882</v>
      </c>
      <c r="E6151" s="11"/>
      <c r="F6151" s="11"/>
      <c r="G6151" s="11"/>
      <c r="H6151" s="11"/>
      <c r="I6151" s="11"/>
      <c r="J6151" s="11"/>
      <c r="K6151" s="11"/>
      <c r="L6151" s="5">
        <f t="shared" si="288"/>
        <v>1.3494900000000001</v>
      </c>
      <c r="M6151" s="22">
        <f>SUMIFS('[1]pvwatts_Cov KY, 7.0815 kWDC, Ro'!$M$33:$M$8792,'[1]pvwatts_Cov KY, 7.0815 kWDC, Ro'!$Q$33:$Q$8792,N6151,'[1]pvwatts_Cov KY, 7.0815 kWDC, Ro'!$R$33:$R$8792,O6151,'[1]pvwatts_Cov KY, 7.0815 kWDC, Ro'!$S$33:$S$8792,C6151)</f>
        <v>0</v>
      </c>
      <c r="N6151">
        <f t="shared" si="289"/>
        <v>12</v>
      </c>
      <c r="O6151">
        <f t="shared" si="290"/>
        <v>13</v>
      </c>
    </row>
    <row r="6152" spans="1:15">
      <c r="A6152" s="5" t="s">
        <v>3</v>
      </c>
      <c r="B6152" s="8">
        <v>44543</v>
      </c>
      <c r="C6152" s="9">
        <v>7</v>
      </c>
      <c r="D6152" s="10">
        <v>201680.70941588294</v>
      </c>
      <c r="E6152" s="11"/>
      <c r="F6152" s="11"/>
      <c r="G6152" s="11"/>
      <c r="H6152" s="11"/>
      <c r="I6152" s="11"/>
      <c r="J6152" s="11"/>
      <c r="K6152" s="11"/>
      <c r="L6152" s="5">
        <f t="shared" si="288"/>
        <v>1.5019899999999999</v>
      </c>
      <c r="M6152" s="22">
        <f>SUMIFS('[1]pvwatts_Cov KY, 7.0815 kWDC, Ro'!$M$33:$M$8792,'[1]pvwatts_Cov KY, 7.0815 kWDC, Ro'!$Q$33:$Q$8792,N6152,'[1]pvwatts_Cov KY, 7.0815 kWDC, Ro'!$R$33:$R$8792,O6152,'[1]pvwatts_Cov KY, 7.0815 kWDC, Ro'!$S$33:$S$8792,C6152)</f>
        <v>0</v>
      </c>
      <c r="N6152">
        <f t="shared" si="289"/>
        <v>12</v>
      </c>
      <c r="O6152">
        <f t="shared" si="290"/>
        <v>13</v>
      </c>
    </row>
    <row r="6153" spans="1:15">
      <c r="A6153" s="5" t="s">
        <v>3</v>
      </c>
      <c r="B6153" s="8">
        <v>44543</v>
      </c>
      <c r="C6153" s="9">
        <v>8</v>
      </c>
      <c r="D6153" s="10">
        <v>211450.68640995346</v>
      </c>
      <c r="E6153" s="11"/>
      <c r="F6153" s="11"/>
      <c r="G6153" s="11"/>
      <c r="H6153" s="11"/>
      <c r="I6153" s="11"/>
      <c r="J6153" s="11"/>
      <c r="K6153" s="11"/>
      <c r="L6153" s="5">
        <f t="shared" si="288"/>
        <v>1.5747500000000001</v>
      </c>
      <c r="M6153" s="22">
        <f>SUMIFS('[1]pvwatts_Cov KY, 7.0815 kWDC, Ro'!$M$33:$M$8792,'[1]pvwatts_Cov KY, 7.0815 kWDC, Ro'!$Q$33:$Q$8792,N6153,'[1]pvwatts_Cov KY, 7.0815 kWDC, Ro'!$R$33:$R$8792,O6153,'[1]pvwatts_Cov KY, 7.0815 kWDC, Ro'!$S$33:$S$8792,C6153)</f>
        <v>0</v>
      </c>
      <c r="N6153">
        <f t="shared" si="289"/>
        <v>12</v>
      </c>
      <c r="O6153">
        <f t="shared" si="290"/>
        <v>13</v>
      </c>
    </row>
    <row r="6154" spans="1:15">
      <c r="A6154" s="5" t="s">
        <v>3</v>
      </c>
      <c r="B6154" s="8">
        <v>44543</v>
      </c>
      <c r="C6154" s="9">
        <v>9</v>
      </c>
      <c r="D6154" s="10">
        <v>202231.48789168618</v>
      </c>
      <c r="E6154" s="11"/>
      <c r="F6154" s="11"/>
      <c r="G6154" s="11"/>
      <c r="H6154" s="11"/>
      <c r="I6154" s="11"/>
      <c r="J6154" s="11"/>
      <c r="K6154" s="11"/>
      <c r="L6154" s="5">
        <f t="shared" si="288"/>
        <v>1.5060899999999999</v>
      </c>
      <c r="M6154" s="22">
        <f>SUMIFS('[1]pvwatts_Cov KY, 7.0815 kWDC, Ro'!$M$33:$M$8792,'[1]pvwatts_Cov KY, 7.0815 kWDC, Ro'!$Q$33:$Q$8792,N6154,'[1]pvwatts_Cov KY, 7.0815 kWDC, Ro'!$R$33:$R$8792,O6154,'[1]pvwatts_Cov KY, 7.0815 kWDC, Ro'!$S$33:$S$8792,C6154)</f>
        <v>0.52679699999999996</v>
      </c>
      <c r="N6154">
        <f t="shared" si="289"/>
        <v>12</v>
      </c>
      <c r="O6154">
        <f t="shared" si="290"/>
        <v>13</v>
      </c>
    </row>
    <row r="6155" spans="1:15">
      <c r="A6155" s="5" t="s">
        <v>3</v>
      </c>
      <c r="B6155" s="8">
        <v>44543</v>
      </c>
      <c r="C6155" s="9">
        <v>10</v>
      </c>
      <c r="D6155" s="10">
        <v>185244.85908064188</v>
      </c>
      <c r="E6155" s="11"/>
      <c r="F6155" s="11"/>
      <c r="G6155" s="11"/>
      <c r="H6155" s="11"/>
      <c r="I6155" s="11"/>
      <c r="J6155" s="11"/>
      <c r="K6155" s="11"/>
      <c r="L6155" s="5">
        <f t="shared" si="288"/>
        <v>1.3795900000000001</v>
      </c>
      <c r="M6155" s="22">
        <f>SUMIFS('[1]pvwatts_Cov KY, 7.0815 kWDC, Ro'!$M$33:$M$8792,'[1]pvwatts_Cov KY, 7.0815 kWDC, Ro'!$Q$33:$Q$8792,N6155,'[1]pvwatts_Cov KY, 7.0815 kWDC, Ro'!$R$33:$R$8792,O6155,'[1]pvwatts_Cov KY, 7.0815 kWDC, Ro'!$S$33:$S$8792,C6155)</f>
        <v>2.525665</v>
      </c>
      <c r="N6155">
        <f t="shared" si="289"/>
        <v>12</v>
      </c>
      <c r="O6155">
        <f t="shared" si="290"/>
        <v>13</v>
      </c>
    </row>
    <row r="6156" spans="1:15">
      <c r="A6156" s="5" t="s">
        <v>3</v>
      </c>
      <c r="B6156" s="8">
        <v>44543</v>
      </c>
      <c r="C6156" s="9">
        <v>11</v>
      </c>
      <c r="D6156" s="10">
        <v>171011.70679970906</v>
      </c>
      <c r="E6156" s="11"/>
      <c r="F6156" s="11"/>
      <c r="G6156" s="11"/>
      <c r="H6156" s="11"/>
      <c r="I6156" s="11"/>
      <c r="J6156" s="11"/>
      <c r="K6156" s="11"/>
      <c r="L6156" s="5">
        <f t="shared" si="288"/>
        <v>1.27359</v>
      </c>
      <c r="M6156" s="22">
        <f>SUMIFS('[1]pvwatts_Cov KY, 7.0815 kWDC, Ro'!$M$33:$M$8792,'[1]pvwatts_Cov KY, 7.0815 kWDC, Ro'!$Q$33:$Q$8792,N6156,'[1]pvwatts_Cov KY, 7.0815 kWDC, Ro'!$R$33:$R$8792,O6156,'[1]pvwatts_Cov KY, 7.0815 kWDC, Ro'!$S$33:$S$8792,C6156)</f>
        <v>3.6447099999999999</v>
      </c>
      <c r="N6156">
        <f t="shared" si="289"/>
        <v>12</v>
      </c>
      <c r="O6156">
        <f t="shared" si="290"/>
        <v>13</v>
      </c>
    </row>
    <row r="6157" spans="1:15">
      <c r="A6157" s="5" t="s">
        <v>3</v>
      </c>
      <c r="B6157" s="8">
        <v>44543</v>
      </c>
      <c r="C6157" s="9">
        <v>12</v>
      </c>
      <c r="D6157" s="10">
        <v>161393.6526105029</v>
      </c>
      <c r="E6157" s="11"/>
      <c r="F6157" s="11"/>
      <c r="G6157" s="11"/>
      <c r="H6157" s="11"/>
      <c r="I6157" s="11"/>
      <c r="J6157" s="11"/>
      <c r="K6157" s="11"/>
      <c r="L6157" s="5">
        <f t="shared" si="288"/>
        <v>1.2019599999999999</v>
      </c>
      <c r="M6157" s="22">
        <f>SUMIFS('[1]pvwatts_Cov KY, 7.0815 kWDC, Ro'!$M$33:$M$8792,'[1]pvwatts_Cov KY, 7.0815 kWDC, Ro'!$Q$33:$Q$8792,N6157,'[1]pvwatts_Cov KY, 7.0815 kWDC, Ro'!$R$33:$R$8792,O6157,'[1]pvwatts_Cov KY, 7.0815 kWDC, Ro'!$S$33:$S$8792,C6157)</f>
        <v>4.2739770000000004</v>
      </c>
      <c r="N6157">
        <f t="shared" si="289"/>
        <v>12</v>
      </c>
      <c r="O6157">
        <f t="shared" si="290"/>
        <v>13</v>
      </c>
    </row>
    <row r="6158" spans="1:15">
      <c r="A6158" s="5" t="s">
        <v>3</v>
      </c>
      <c r="B6158" s="8">
        <v>44543</v>
      </c>
      <c r="C6158" s="9">
        <v>13</v>
      </c>
      <c r="D6158" s="10">
        <v>152848.7278822292</v>
      </c>
      <c r="E6158" s="11"/>
      <c r="F6158" s="11"/>
      <c r="G6158" s="11"/>
      <c r="H6158" s="11"/>
      <c r="I6158" s="11"/>
      <c r="J6158" s="11"/>
      <c r="K6158" s="11"/>
      <c r="L6158" s="5">
        <f t="shared" si="288"/>
        <v>1.13832</v>
      </c>
      <c r="M6158" s="22">
        <f>SUMIFS('[1]pvwatts_Cov KY, 7.0815 kWDC, Ro'!$M$33:$M$8792,'[1]pvwatts_Cov KY, 7.0815 kWDC, Ro'!$Q$33:$Q$8792,N6158,'[1]pvwatts_Cov KY, 7.0815 kWDC, Ro'!$R$33:$R$8792,O6158,'[1]pvwatts_Cov KY, 7.0815 kWDC, Ro'!$S$33:$S$8792,C6158)</f>
        <v>4.4727170000000003</v>
      </c>
      <c r="N6158">
        <f t="shared" si="289"/>
        <v>12</v>
      </c>
      <c r="O6158">
        <f t="shared" si="290"/>
        <v>13</v>
      </c>
    </row>
    <row r="6159" spans="1:15">
      <c r="A6159" s="5" t="s">
        <v>3</v>
      </c>
      <c r="B6159" s="8">
        <v>44543</v>
      </c>
      <c r="C6159" s="9">
        <v>14</v>
      </c>
      <c r="D6159" s="10">
        <v>145005.63978649475</v>
      </c>
      <c r="E6159" s="11"/>
      <c r="F6159" s="11"/>
      <c r="G6159" s="11"/>
      <c r="H6159" s="11"/>
      <c r="I6159" s="11"/>
      <c r="J6159" s="11"/>
      <c r="K6159" s="11"/>
      <c r="L6159" s="5">
        <f t="shared" si="288"/>
        <v>1.0799099999999999</v>
      </c>
      <c r="M6159" s="22">
        <f>SUMIFS('[1]pvwatts_Cov KY, 7.0815 kWDC, Ro'!$M$33:$M$8792,'[1]pvwatts_Cov KY, 7.0815 kWDC, Ro'!$Q$33:$Q$8792,N6159,'[1]pvwatts_Cov KY, 7.0815 kWDC, Ro'!$R$33:$R$8792,O6159,'[1]pvwatts_Cov KY, 7.0815 kWDC, Ro'!$S$33:$S$8792,C6159)</f>
        <v>4.3145509999999998</v>
      </c>
      <c r="N6159">
        <f t="shared" si="289"/>
        <v>12</v>
      </c>
      <c r="O6159">
        <f t="shared" si="290"/>
        <v>13</v>
      </c>
    </row>
    <row r="6160" spans="1:15">
      <c r="A6160" s="5" t="s">
        <v>3</v>
      </c>
      <c r="B6160" s="8">
        <v>44543</v>
      </c>
      <c r="C6160" s="9">
        <v>15</v>
      </c>
      <c r="D6160" s="10">
        <v>138489.27464684669</v>
      </c>
      <c r="E6160" s="11"/>
      <c r="F6160" s="11"/>
      <c r="G6160" s="11"/>
      <c r="H6160" s="11"/>
      <c r="I6160" s="11"/>
      <c r="J6160" s="11"/>
      <c r="K6160" s="11"/>
      <c r="L6160" s="5">
        <f t="shared" si="288"/>
        <v>1.03138</v>
      </c>
      <c r="M6160" s="22">
        <f>SUMIFS('[1]pvwatts_Cov KY, 7.0815 kWDC, Ro'!$M$33:$M$8792,'[1]pvwatts_Cov KY, 7.0815 kWDC, Ro'!$Q$33:$Q$8792,N6160,'[1]pvwatts_Cov KY, 7.0815 kWDC, Ro'!$R$33:$R$8792,O6160,'[1]pvwatts_Cov KY, 7.0815 kWDC, Ro'!$S$33:$S$8792,C6160)</f>
        <v>2.730016</v>
      </c>
      <c r="N6160">
        <f t="shared" si="289"/>
        <v>12</v>
      </c>
      <c r="O6160">
        <f t="shared" si="290"/>
        <v>13</v>
      </c>
    </row>
    <row r="6161" spans="1:15">
      <c r="A6161" s="5" t="s">
        <v>3</v>
      </c>
      <c r="B6161" s="8">
        <v>44543</v>
      </c>
      <c r="C6161" s="9">
        <v>16</v>
      </c>
      <c r="D6161" s="10">
        <v>140524.81533617803</v>
      </c>
      <c r="E6161" s="11"/>
      <c r="F6161" s="11"/>
      <c r="G6161" s="11"/>
      <c r="H6161" s="11"/>
      <c r="I6161" s="11"/>
      <c r="J6161" s="11"/>
      <c r="K6161" s="11"/>
      <c r="L6161" s="5">
        <f t="shared" si="288"/>
        <v>1.04654</v>
      </c>
      <c r="M6161" s="22">
        <f>SUMIFS('[1]pvwatts_Cov KY, 7.0815 kWDC, Ro'!$M$33:$M$8792,'[1]pvwatts_Cov KY, 7.0815 kWDC, Ro'!$Q$33:$Q$8792,N6161,'[1]pvwatts_Cov KY, 7.0815 kWDC, Ro'!$R$33:$R$8792,O6161,'[1]pvwatts_Cov KY, 7.0815 kWDC, Ro'!$S$33:$S$8792,C6161)</f>
        <v>0.89388299999999998</v>
      </c>
      <c r="N6161">
        <f t="shared" si="289"/>
        <v>12</v>
      </c>
      <c r="O6161">
        <f t="shared" si="290"/>
        <v>13</v>
      </c>
    </row>
    <row r="6162" spans="1:15">
      <c r="A6162" s="5" t="s">
        <v>3</v>
      </c>
      <c r="B6162" s="8">
        <v>44543</v>
      </c>
      <c r="C6162" s="9">
        <v>17</v>
      </c>
      <c r="D6162" s="10">
        <v>154031.09340683033</v>
      </c>
      <c r="E6162" s="11"/>
      <c r="F6162" s="11"/>
      <c r="G6162" s="11"/>
      <c r="H6162" s="11"/>
      <c r="I6162" s="11"/>
      <c r="J6162" s="11"/>
      <c r="K6162" s="11"/>
      <c r="L6162" s="5">
        <f t="shared" si="288"/>
        <v>1.14713</v>
      </c>
      <c r="M6162" s="22">
        <f>SUMIFS('[1]pvwatts_Cov KY, 7.0815 kWDC, Ro'!$M$33:$M$8792,'[1]pvwatts_Cov KY, 7.0815 kWDC, Ro'!$Q$33:$Q$8792,N6162,'[1]pvwatts_Cov KY, 7.0815 kWDC, Ro'!$R$33:$R$8792,O6162,'[1]pvwatts_Cov KY, 7.0815 kWDC, Ro'!$S$33:$S$8792,C6162)</f>
        <v>0.67354999999999998</v>
      </c>
      <c r="N6162">
        <f t="shared" si="289"/>
        <v>12</v>
      </c>
      <c r="O6162">
        <f t="shared" si="290"/>
        <v>13</v>
      </c>
    </row>
    <row r="6163" spans="1:15">
      <c r="A6163" s="5" t="s">
        <v>3</v>
      </c>
      <c r="B6163" s="8">
        <v>44543</v>
      </c>
      <c r="C6163" s="9">
        <v>18</v>
      </c>
      <c r="D6163" s="10">
        <v>185008.93489627584</v>
      </c>
      <c r="E6163" s="11"/>
      <c r="F6163" s="11"/>
      <c r="G6163" s="11"/>
      <c r="H6163" s="11"/>
      <c r="I6163" s="11"/>
      <c r="J6163" s="11"/>
      <c r="K6163" s="11"/>
      <c r="L6163" s="5">
        <f t="shared" si="288"/>
        <v>1.3778300000000001</v>
      </c>
      <c r="M6163" s="22">
        <f>SUMIFS('[1]pvwatts_Cov KY, 7.0815 kWDC, Ro'!$M$33:$M$8792,'[1]pvwatts_Cov KY, 7.0815 kWDC, Ro'!$Q$33:$Q$8792,N6163,'[1]pvwatts_Cov KY, 7.0815 kWDC, Ro'!$R$33:$R$8792,O6163,'[1]pvwatts_Cov KY, 7.0815 kWDC, Ro'!$S$33:$S$8792,C6163)</f>
        <v>0</v>
      </c>
      <c r="N6163">
        <f t="shared" si="289"/>
        <v>12</v>
      </c>
      <c r="O6163">
        <f t="shared" si="290"/>
        <v>13</v>
      </c>
    </row>
    <row r="6164" spans="1:15">
      <c r="A6164" s="5" t="s">
        <v>3</v>
      </c>
      <c r="B6164" s="8">
        <v>44543</v>
      </c>
      <c r="C6164" s="9">
        <v>19</v>
      </c>
      <c r="D6164" s="10">
        <v>205708.5504482926</v>
      </c>
      <c r="E6164" s="11"/>
      <c r="F6164" s="11"/>
      <c r="G6164" s="11"/>
      <c r="H6164" s="11"/>
      <c r="I6164" s="11"/>
      <c r="J6164" s="11"/>
      <c r="K6164" s="11"/>
      <c r="L6164" s="5">
        <f t="shared" si="288"/>
        <v>1.53199</v>
      </c>
      <c r="M6164" s="22">
        <f>SUMIFS('[1]pvwatts_Cov KY, 7.0815 kWDC, Ro'!$M$33:$M$8792,'[1]pvwatts_Cov KY, 7.0815 kWDC, Ro'!$Q$33:$Q$8792,N6164,'[1]pvwatts_Cov KY, 7.0815 kWDC, Ro'!$R$33:$R$8792,O6164,'[1]pvwatts_Cov KY, 7.0815 kWDC, Ro'!$S$33:$S$8792,C6164)</f>
        <v>0</v>
      </c>
      <c r="N6164">
        <f t="shared" si="289"/>
        <v>12</v>
      </c>
      <c r="O6164">
        <f t="shared" si="290"/>
        <v>13</v>
      </c>
    </row>
    <row r="6165" spans="1:15">
      <c r="A6165" s="5" t="s">
        <v>3</v>
      </c>
      <c r="B6165" s="8">
        <v>44543</v>
      </c>
      <c r="C6165" s="9">
        <v>20</v>
      </c>
      <c r="D6165" s="10">
        <v>209780.19754026236</v>
      </c>
      <c r="E6165" s="11"/>
      <c r="F6165" s="11"/>
      <c r="G6165" s="11"/>
      <c r="H6165" s="11"/>
      <c r="I6165" s="11"/>
      <c r="J6165" s="11"/>
      <c r="K6165" s="11"/>
      <c r="L6165" s="5">
        <f t="shared" si="288"/>
        <v>1.5623100000000001</v>
      </c>
      <c r="M6165" s="22">
        <f>SUMIFS('[1]pvwatts_Cov KY, 7.0815 kWDC, Ro'!$M$33:$M$8792,'[1]pvwatts_Cov KY, 7.0815 kWDC, Ro'!$Q$33:$Q$8792,N6165,'[1]pvwatts_Cov KY, 7.0815 kWDC, Ro'!$R$33:$R$8792,O6165,'[1]pvwatts_Cov KY, 7.0815 kWDC, Ro'!$S$33:$S$8792,C6165)</f>
        <v>0</v>
      </c>
      <c r="N6165">
        <f t="shared" si="289"/>
        <v>12</v>
      </c>
      <c r="O6165">
        <f t="shared" si="290"/>
        <v>13</v>
      </c>
    </row>
    <row r="6166" spans="1:15">
      <c r="A6166" s="5" t="s">
        <v>3</v>
      </c>
      <c r="B6166" s="8">
        <v>44543</v>
      </c>
      <c r="C6166" s="9">
        <v>21</v>
      </c>
      <c r="D6166" s="10">
        <v>209231.77719571826</v>
      </c>
      <c r="E6166" s="11"/>
      <c r="F6166" s="11"/>
      <c r="G6166" s="11"/>
      <c r="H6166" s="11"/>
      <c r="I6166" s="11"/>
      <c r="J6166" s="11"/>
      <c r="K6166" s="11"/>
      <c r="L6166" s="5">
        <f t="shared" si="288"/>
        <v>1.55823</v>
      </c>
      <c r="M6166" s="22">
        <f>SUMIFS('[1]pvwatts_Cov KY, 7.0815 kWDC, Ro'!$M$33:$M$8792,'[1]pvwatts_Cov KY, 7.0815 kWDC, Ro'!$Q$33:$Q$8792,N6166,'[1]pvwatts_Cov KY, 7.0815 kWDC, Ro'!$R$33:$R$8792,O6166,'[1]pvwatts_Cov KY, 7.0815 kWDC, Ro'!$S$33:$S$8792,C6166)</f>
        <v>0</v>
      </c>
      <c r="N6166">
        <f t="shared" si="289"/>
        <v>12</v>
      </c>
      <c r="O6166">
        <f t="shared" si="290"/>
        <v>13</v>
      </c>
    </row>
    <row r="6167" spans="1:15">
      <c r="A6167" s="5" t="s">
        <v>3</v>
      </c>
      <c r="B6167" s="8">
        <v>44543</v>
      </c>
      <c r="C6167" s="9">
        <v>22</v>
      </c>
      <c r="D6167" s="10">
        <v>201213.27837484793</v>
      </c>
      <c r="E6167" s="11"/>
      <c r="F6167" s="11"/>
      <c r="G6167" s="11"/>
      <c r="H6167" s="11"/>
      <c r="I6167" s="11"/>
      <c r="J6167" s="11"/>
      <c r="K6167" s="11"/>
      <c r="L6167" s="5">
        <f t="shared" si="288"/>
        <v>1.49851</v>
      </c>
      <c r="M6167" s="22">
        <f>SUMIFS('[1]pvwatts_Cov KY, 7.0815 kWDC, Ro'!$M$33:$M$8792,'[1]pvwatts_Cov KY, 7.0815 kWDC, Ro'!$Q$33:$Q$8792,N6167,'[1]pvwatts_Cov KY, 7.0815 kWDC, Ro'!$R$33:$R$8792,O6167,'[1]pvwatts_Cov KY, 7.0815 kWDC, Ro'!$S$33:$S$8792,C6167)</f>
        <v>0</v>
      </c>
      <c r="N6167">
        <f t="shared" si="289"/>
        <v>12</v>
      </c>
      <c r="O6167">
        <f t="shared" si="290"/>
        <v>13</v>
      </c>
    </row>
    <row r="6168" spans="1:15">
      <c r="A6168" s="5" t="s">
        <v>3</v>
      </c>
      <c r="B6168" s="8">
        <v>44543</v>
      </c>
      <c r="C6168" s="9">
        <v>23</v>
      </c>
      <c r="D6168" s="10">
        <v>185501.99761327248</v>
      </c>
      <c r="E6168" s="11"/>
      <c r="F6168" s="11"/>
      <c r="G6168" s="11"/>
      <c r="H6168" s="11"/>
      <c r="I6168" s="11"/>
      <c r="J6168" s="11"/>
      <c r="K6168" s="11"/>
      <c r="L6168" s="5">
        <f t="shared" si="288"/>
        <v>1.3815</v>
      </c>
      <c r="M6168" s="22">
        <f>SUMIFS('[1]pvwatts_Cov KY, 7.0815 kWDC, Ro'!$M$33:$M$8792,'[1]pvwatts_Cov KY, 7.0815 kWDC, Ro'!$Q$33:$Q$8792,N6168,'[1]pvwatts_Cov KY, 7.0815 kWDC, Ro'!$R$33:$R$8792,O6168,'[1]pvwatts_Cov KY, 7.0815 kWDC, Ro'!$S$33:$S$8792,C6168)</f>
        <v>0</v>
      </c>
      <c r="N6168">
        <f t="shared" si="289"/>
        <v>12</v>
      </c>
      <c r="O6168">
        <f t="shared" si="290"/>
        <v>13</v>
      </c>
    </row>
    <row r="6169" spans="1:15">
      <c r="A6169" s="5" t="s">
        <v>3</v>
      </c>
      <c r="B6169" s="8">
        <v>44543</v>
      </c>
      <c r="C6169" s="9">
        <v>24</v>
      </c>
      <c r="D6169" s="10">
        <v>168393.47048677909</v>
      </c>
      <c r="E6169" s="11"/>
      <c r="F6169" s="11"/>
      <c r="G6169" s="11"/>
      <c r="H6169" s="11"/>
      <c r="I6169" s="11"/>
      <c r="J6169" s="11"/>
      <c r="K6169" s="11"/>
      <c r="L6169" s="5">
        <f t="shared" si="288"/>
        <v>1.2540899999999999</v>
      </c>
      <c r="M6169" s="22">
        <f>SUMIFS('[1]pvwatts_Cov KY, 7.0815 kWDC, Ro'!$M$33:$M$8792,'[1]pvwatts_Cov KY, 7.0815 kWDC, Ro'!$Q$33:$Q$8792,N6169,'[1]pvwatts_Cov KY, 7.0815 kWDC, Ro'!$R$33:$R$8792,O6169,'[1]pvwatts_Cov KY, 7.0815 kWDC, Ro'!$S$33:$S$8792,C6169)</f>
        <v>0</v>
      </c>
      <c r="N6169">
        <f t="shared" si="289"/>
        <v>12</v>
      </c>
      <c r="O6169">
        <f t="shared" si="290"/>
        <v>13</v>
      </c>
    </row>
    <row r="6170" spans="1:15">
      <c r="A6170" s="5" t="s">
        <v>3</v>
      </c>
      <c r="B6170" s="8">
        <v>44544</v>
      </c>
      <c r="C6170" s="9">
        <v>1</v>
      </c>
      <c r="D6170" s="10">
        <v>157137.75862711805</v>
      </c>
      <c r="E6170" s="11"/>
      <c r="F6170" s="11"/>
      <c r="G6170" s="11"/>
      <c r="H6170" s="11"/>
      <c r="I6170" s="11"/>
      <c r="J6170" s="11"/>
      <c r="K6170" s="11"/>
      <c r="L6170" s="5">
        <f t="shared" si="288"/>
        <v>1.1702600000000001</v>
      </c>
      <c r="M6170" s="22">
        <f>SUMIFS('[1]pvwatts_Cov KY, 7.0815 kWDC, Ro'!$M$33:$M$8792,'[1]pvwatts_Cov KY, 7.0815 kWDC, Ro'!$Q$33:$Q$8792,N6170,'[1]pvwatts_Cov KY, 7.0815 kWDC, Ro'!$R$33:$R$8792,O6170,'[1]pvwatts_Cov KY, 7.0815 kWDC, Ro'!$S$33:$S$8792,C6170)</f>
        <v>0</v>
      </c>
      <c r="N6170">
        <f t="shared" si="289"/>
        <v>12</v>
      </c>
      <c r="O6170">
        <f t="shared" si="290"/>
        <v>14</v>
      </c>
    </row>
    <row r="6171" spans="1:15">
      <c r="A6171" s="5" t="s">
        <v>3</v>
      </c>
      <c r="B6171" s="8">
        <v>44544</v>
      </c>
      <c r="C6171" s="9">
        <v>2</v>
      </c>
      <c r="D6171" s="10">
        <v>152333.13220045963</v>
      </c>
      <c r="E6171" s="11"/>
      <c r="F6171" s="11"/>
      <c r="G6171" s="11"/>
      <c r="H6171" s="11"/>
      <c r="I6171" s="11"/>
      <c r="J6171" s="11"/>
      <c r="K6171" s="11"/>
      <c r="L6171" s="5">
        <f t="shared" si="288"/>
        <v>1.1344799999999999</v>
      </c>
      <c r="M6171" s="22">
        <f>SUMIFS('[1]pvwatts_Cov KY, 7.0815 kWDC, Ro'!$M$33:$M$8792,'[1]pvwatts_Cov KY, 7.0815 kWDC, Ro'!$Q$33:$Q$8792,N6171,'[1]pvwatts_Cov KY, 7.0815 kWDC, Ro'!$R$33:$R$8792,O6171,'[1]pvwatts_Cov KY, 7.0815 kWDC, Ro'!$S$33:$S$8792,C6171)</f>
        <v>0</v>
      </c>
      <c r="N6171">
        <f t="shared" si="289"/>
        <v>12</v>
      </c>
      <c r="O6171">
        <f t="shared" si="290"/>
        <v>14</v>
      </c>
    </row>
    <row r="6172" spans="1:15">
      <c r="A6172" s="5" t="s">
        <v>3</v>
      </c>
      <c r="B6172" s="8">
        <v>44544</v>
      </c>
      <c r="C6172" s="9">
        <v>3</v>
      </c>
      <c r="D6172" s="10">
        <v>151747.63118812922</v>
      </c>
      <c r="E6172" s="11"/>
      <c r="F6172" s="11"/>
      <c r="G6172" s="11"/>
      <c r="H6172" s="11"/>
      <c r="I6172" s="11"/>
      <c r="J6172" s="11"/>
      <c r="K6172" s="11"/>
      <c r="L6172" s="5">
        <f t="shared" si="288"/>
        <v>1.13012</v>
      </c>
      <c r="M6172" s="22">
        <f>SUMIFS('[1]pvwatts_Cov KY, 7.0815 kWDC, Ro'!$M$33:$M$8792,'[1]pvwatts_Cov KY, 7.0815 kWDC, Ro'!$Q$33:$Q$8792,N6172,'[1]pvwatts_Cov KY, 7.0815 kWDC, Ro'!$R$33:$R$8792,O6172,'[1]pvwatts_Cov KY, 7.0815 kWDC, Ro'!$S$33:$S$8792,C6172)</f>
        <v>0</v>
      </c>
      <c r="N6172">
        <f t="shared" si="289"/>
        <v>12</v>
      </c>
      <c r="O6172">
        <f t="shared" si="290"/>
        <v>14</v>
      </c>
    </row>
    <row r="6173" spans="1:15">
      <c r="A6173" s="5" t="s">
        <v>3</v>
      </c>
      <c r="B6173" s="8">
        <v>44544</v>
      </c>
      <c r="C6173" s="9">
        <v>4</v>
      </c>
      <c r="D6173" s="10">
        <v>153733.12900321739</v>
      </c>
      <c r="E6173" s="11"/>
      <c r="F6173" s="11"/>
      <c r="G6173" s="11"/>
      <c r="H6173" s="11"/>
      <c r="I6173" s="11"/>
      <c r="J6173" s="11"/>
      <c r="K6173" s="11"/>
      <c r="L6173" s="5">
        <f t="shared" si="288"/>
        <v>1.1449100000000001</v>
      </c>
      <c r="M6173" s="22">
        <f>SUMIFS('[1]pvwatts_Cov KY, 7.0815 kWDC, Ro'!$M$33:$M$8792,'[1]pvwatts_Cov KY, 7.0815 kWDC, Ro'!$Q$33:$Q$8792,N6173,'[1]pvwatts_Cov KY, 7.0815 kWDC, Ro'!$R$33:$R$8792,O6173,'[1]pvwatts_Cov KY, 7.0815 kWDC, Ro'!$S$33:$S$8792,C6173)</f>
        <v>0</v>
      </c>
      <c r="N6173">
        <f t="shared" si="289"/>
        <v>12</v>
      </c>
      <c r="O6173">
        <f t="shared" si="290"/>
        <v>14</v>
      </c>
    </row>
    <row r="6174" spans="1:15">
      <c r="A6174" s="5" t="s">
        <v>3</v>
      </c>
      <c r="B6174" s="8">
        <v>44544</v>
      </c>
      <c r="C6174" s="9">
        <v>5</v>
      </c>
      <c r="D6174" s="10">
        <v>160403.41703141379</v>
      </c>
      <c r="E6174" s="11"/>
      <c r="F6174" s="11"/>
      <c r="G6174" s="11"/>
      <c r="H6174" s="11"/>
      <c r="I6174" s="11"/>
      <c r="J6174" s="11"/>
      <c r="K6174" s="11"/>
      <c r="L6174" s="5">
        <f t="shared" si="288"/>
        <v>1.19458</v>
      </c>
      <c r="M6174" s="22">
        <f>SUMIFS('[1]pvwatts_Cov KY, 7.0815 kWDC, Ro'!$M$33:$M$8792,'[1]pvwatts_Cov KY, 7.0815 kWDC, Ro'!$Q$33:$Q$8792,N6174,'[1]pvwatts_Cov KY, 7.0815 kWDC, Ro'!$R$33:$R$8792,O6174,'[1]pvwatts_Cov KY, 7.0815 kWDC, Ro'!$S$33:$S$8792,C6174)</f>
        <v>0</v>
      </c>
      <c r="N6174">
        <f t="shared" si="289"/>
        <v>12</v>
      </c>
      <c r="O6174">
        <f t="shared" si="290"/>
        <v>14</v>
      </c>
    </row>
    <row r="6175" spans="1:15">
      <c r="A6175" s="5" t="s">
        <v>3</v>
      </c>
      <c r="B6175" s="8">
        <v>44544</v>
      </c>
      <c r="C6175" s="9">
        <v>6</v>
      </c>
      <c r="D6175" s="10">
        <v>173852.25738188004</v>
      </c>
      <c r="E6175" s="11"/>
      <c r="F6175" s="11"/>
      <c r="G6175" s="11"/>
      <c r="H6175" s="11"/>
      <c r="I6175" s="11"/>
      <c r="J6175" s="11"/>
      <c r="K6175" s="11"/>
      <c r="L6175" s="5">
        <f t="shared" si="288"/>
        <v>1.29474</v>
      </c>
      <c r="M6175" s="22">
        <f>SUMIFS('[1]pvwatts_Cov KY, 7.0815 kWDC, Ro'!$M$33:$M$8792,'[1]pvwatts_Cov KY, 7.0815 kWDC, Ro'!$Q$33:$Q$8792,N6175,'[1]pvwatts_Cov KY, 7.0815 kWDC, Ro'!$R$33:$R$8792,O6175,'[1]pvwatts_Cov KY, 7.0815 kWDC, Ro'!$S$33:$S$8792,C6175)</f>
        <v>0</v>
      </c>
      <c r="N6175">
        <f t="shared" si="289"/>
        <v>12</v>
      </c>
      <c r="O6175">
        <f t="shared" si="290"/>
        <v>14</v>
      </c>
    </row>
    <row r="6176" spans="1:15">
      <c r="A6176" s="5" t="s">
        <v>3</v>
      </c>
      <c r="B6176" s="8">
        <v>44544</v>
      </c>
      <c r="C6176" s="9">
        <v>7</v>
      </c>
      <c r="D6176" s="10">
        <v>194035.74931462412</v>
      </c>
      <c r="E6176" s="11"/>
      <c r="F6176" s="11"/>
      <c r="G6176" s="11"/>
      <c r="H6176" s="11"/>
      <c r="I6176" s="11"/>
      <c r="J6176" s="11"/>
      <c r="K6176" s="11"/>
      <c r="L6176" s="5">
        <f t="shared" si="288"/>
        <v>1.44506</v>
      </c>
      <c r="M6176" s="22">
        <f>SUMIFS('[1]pvwatts_Cov KY, 7.0815 kWDC, Ro'!$M$33:$M$8792,'[1]pvwatts_Cov KY, 7.0815 kWDC, Ro'!$Q$33:$Q$8792,N6176,'[1]pvwatts_Cov KY, 7.0815 kWDC, Ro'!$R$33:$R$8792,O6176,'[1]pvwatts_Cov KY, 7.0815 kWDC, Ro'!$S$33:$S$8792,C6176)</f>
        <v>0</v>
      </c>
      <c r="N6176">
        <f t="shared" si="289"/>
        <v>12</v>
      </c>
      <c r="O6176">
        <f t="shared" si="290"/>
        <v>14</v>
      </c>
    </row>
    <row r="6177" spans="1:15">
      <c r="A6177" s="5" t="s">
        <v>3</v>
      </c>
      <c r="B6177" s="8">
        <v>44544</v>
      </c>
      <c r="C6177" s="9">
        <v>8</v>
      </c>
      <c r="D6177" s="10">
        <v>203389.96744454853</v>
      </c>
      <c r="E6177" s="11"/>
      <c r="F6177" s="11"/>
      <c r="G6177" s="11"/>
      <c r="H6177" s="11"/>
      <c r="I6177" s="11"/>
      <c r="J6177" s="11"/>
      <c r="K6177" s="11"/>
      <c r="L6177" s="5">
        <f t="shared" si="288"/>
        <v>1.5147200000000001</v>
      </c>
      <c r="M6177" s="22">
        <f>SUMIFS('[1]pvwatts_Cov KY, 7.0815 kWDC, Ro'!$M$33:$M$8792,'[1]pvwatts_Cov KY, 7.0815 kWDC, Ro'!$Q$33:$Q$8792,N6177,'[1]pvwatts_Cov KY, 7.0815 kWDC, Ro'!$R$33:$R$8792,O6177,'[1]pvwatts_Cov KY, 7.0815 kWDC, Ro'!$S$33:$S$8792,C6177)</f>
        <v>0</v>
      </c>
      <c r="N6177">
        <f t="shared" si="289"/>
        <v>12</v>
      </c>
      <c r="O6177">
        <f t="shared" si="290"/>
        <v>14</v>
      </c>
    </row>
    <row r="6178" spans="1:15">
      <c r="A6178" s="5" t="s">
        <v>3</v>
      </c>
      <c r="B6178" s="8">
        <v>44544</v>
      </c>
      <c r="C6178" s="9">
        <v>9</v>
      </c>
      <c r="D6178" s="10">
        <v>195556.10450151589</v>
      </c>
      <c r="E6178" s="11"/>
      <c r="F6178" s="11"/>
      <c r="G6178" s="11"/>
      <c r="H6178" s="11"/>
      <c r="I6178" s="11"/>
      <c r="J6178" s="11"/>
      <c r="K6178" s="11"/>
      <c r="L6178" s="5">
        <f t="shared" si="288"/>
        <v>1.45638</v>
      </c>
      <c r="M6178" s="22">
        <f>SUMIFS('[1]pvwatts_Cov KY, 7.0815 kWDC, Ro'!$M$33:$M$8792,'[1]pvwatts_Cov KY, 7.0815 kWDC, Ro'!$Q$33:$Q$8792,N6178,'[1]pvwatts_Cov KY, 7.0815 kWDC, Ro'!$R$33:$R$8792,O6178,'[1]pvwatts_Cov KY, 7.0815 kWDC, Ro'!$S$33:$S$8792,C6178)</f>
        <v>5.5900000000000004E-4</v>
      </c>
      <c r="N6178">
        <f t="shared" si="289"/>
        <v>12</v>
      </c>
      <c r="O6178">
        <f t="shared" si="290"/>
        <v>14</v>
      </c>
    </row>
    <row r="6179" spans="1:15">
      <c r="A6179" s="5" t="s">
        <v>3</v>
      </c>
      <c r="B6179" s="8">
        <v>44544</v>
      </c>
      <c r="C6179" s="9">
        <v>10</v>
      </c>
      <c r="D6179" s="10">
        <v>177625.03265160203</v>
      </c>
      <c r="E6179" s="11"/>
      <c r="F6179" s="11"/>
      <c r="G6179" s="11"/>
      <c r="H6179" s="11"/>
      <c r="I6179" s="11"/>
      <c r="J6179" s="11"/>
      <c r="K6179" s="11"/>
      <c r="L6179" s="5">
        <f t="shared" si="288"/>
        <v>1.32284</v>
      </c>
      <c r="M6179" s="22">
        <f>SUMIFS('[1]pvwatts_Cov KY, 7.0815 kWDC, Ro'!$M$33:$M$8792,'[1]pvwatts_Cov KY, 7.0815 kWDC, Ro'!$Q$33:$Q$8792,N6179,'[1]pvwatts_Cov KY, 7.0815 kWDC, Ro'!$R$33:$R$8792,O6179,'[1]pvwatts_Cov KY, 7.0815 kWDC, Ro'!$S$33:$S$8792,C6179)</f>
        <v>0.375056</v>
      </c>
      <c r="N6179">
        <f t="shared" si="289"/>
        <v>12</v>
      </c>
      <c r="O6179">
        <f t="shared" si="290"/>
        <v>14</v>
      </c>
    </row>
    <row r="6180" spans="1:15">
      <c r="A6180" s="5" t="s">
        <v>3</v>
      </c>
      <c r="B6180" s="8">
        <v>44544</v>
      </c>
      <c r="C6180" s="9">
        <v>11</v>
      </c>
      <c r="D6180" s="10">
        <v>160941.02842072744</v>
      </c>
      <c r="E6180" s="11"/>
      <c r="F6180" s="11"/>
      <c r="G6180" s="11"/>
      <c r="H6180" s="11"/>
      <c r="I6180" s="11"/>
      <c r="J6180" s="11"/>
      <c r="K6180" s="11"/>
      <c r="L6180" s="5">
        <f t="shared" si="288"/>
        <v>1.19859</v>
      </c>
      <c r="M6180" s="22">
        <f>SUMIFS('[1]pvwatts_Cov KY, 7.0815 kWDC, Ro'!$M$33:$M$8792,'[1]pvwatts_Cov KY, 7.0815 kWDC, Ro'!$Q$33:$Q$8792,N6180,'[1]pvwatts_Cov KY, 7.0815 kWDC, Ro'!$R$33:$R$8792,O6180,'[1]pvwatts_Cov KY, 7.0815 kWDC, Ro'!$S$33:$S$8792,C6180)</f>
        <v>0</v>
      </c>
      <c r="N6180">
        <f t="shared" si="289"/>
        <v>12</v>
      </c>
      <c r="O6180">
        <f t="shared" si="290"/>
        <v>14</v>
      </c>
    </row>
    <row r="6181" spans="1:15">
      <c r="A6181" s="5" t="s">
        <v>3</v>
      </c>
      <c r="B6181" s="8">
        <v>44544</v>
      </c>
      <c r="C6181" s="9">
        <v>12</v>
      </c>
      <c r="D6181" s="10">
        <v>148004.52475571661</v>
      </c>
      <c r="E6181" s="11"/>
      <c r="F6181" s="11"/>
      <c r="G6181" s="11"/>
      <c r="H6181" s="11"/>
      <c r="I6181" s="11"/>
      <c r="J6181" s="11"/>
      <c r="K6181" s="11"/>
      <c r="L6181" s="5">
        <f t="shared" si="288"/>
        <v>1.10225</v>
      </c>
      <c r="M6181" s="22">
        <f>SUMIFS('[1]pvwatts_Cov KY, 7.0815 kWDC, Ro'!$M$33:$M$8792,'[1]pvwatts_Cov KY, 7.0815 kWDC, Ro'!$Q$33:$Q$8792,N6181,'[1]pvwatts_Cov KY, 7.0815 kWDC, Ro'!$R$33:$R$8792,O6181,'[1]pvwatts_Cov KY, 7.0815 kWDC, Ro'!$S$33:$S$8792,C6181)</f>
        <v>8.2730000000000008E-3</v>
      </c>
      <c r="N6181">
        <f t="shared" si="289"/>
        <v>12</v>
      </c>
      <c r="O6181">
        <f t="shared" si="290"/>
        <v>14</v>
      </c>
    </row>
    <row r="6182" spans="1:15">
      <c r="A6182" s="5" t="s">
        <v>3</v>
      </c>
      <c r="B6182" s="8">
        <v>44544</v>
      </c>
      <c r="C6182" s="9">
        <v>13</v>
      </c>
      <c r="D6182" s="10">
        <v>138882.03582692359</v>
      </c>
      <c r="E6182" s="11"/>
      <c r="F6182" s="11"/>
      <c r="G6182" s="11"/>
      <c r="H6182" s="11"/>
      <c r="I6182" s="11"/>
      <c r="J6182" s="11"/>
      <c r="K6182" s="11"/>
      <c r="L6182" s="5">
        <f t="shared" si="288"/>
        <v>1.0343100000000001</v>
      </c>
      <c r="M6182" s="22">
        <f>SUMIFS('[1]pvwatts_Cov KY, 7.0815 kWDC, Ro'!$M$33:$M$8792,'[1]pvwatts_Cov KY, 7.0815 kWDC, Ro'!$Q$33:$Q$8792,N6182,'[1]pvwatts_Cov KY, 7.0815 kWDC, Ro'!$R$33:$R$8792,O6182,'[1]pvwatts_Cov KY, 7.0815 kWDC, Ro'!$S$33:$S$8792,C6182)</f>
        <v>4.6623999999999999E-2</v>
      </c>
      <c r="N6182">
        <f t="shared" si="289"/>
        <v>12</v>
      </c>
      <c r="O6182">
        <f t="shared" si="290"/>
        <v>14</v>
      </c>
    </row>
    <row r="6183" spans="1:15">
      <c r="A6183" s="5" t="s">
        <v>3</v>
      </c>
      <c r="B6183" s="8">
        <v>44544</v>
      </c>
      <c r="C6183" s="9">
        <v>14</v>
      </c>
      <c r="D6183" s="10">
        <v>130715.05872062581</v>
      </c>
      <c r="E6183" s="11"/>
      <c r="F6183" s="11"/>
      <c r="G6183" s="11"/>
      <c r="H6183" s="11"/>
      <c r="I6183" s="11"/>
      <c r="J6183" s="11"/>
      <c r="K6183" s="11"/>
      <c r="L6183" s="5">
        <f t="shared" si="288"/>
        <v>0.97348000000000001</v>
      </c>
      <c r="M6183" s="22">
        <f>SUMIFS('[1]pvwatts_Cov KY, 7.0815 kWDC, Ro'!$M$33:$M$8792,'[1]pvwatts_Cov KY, 7.0815 kWDC, Ro'!$Q$33:$Q$8792,N6183,'[1]pvwatts_Cov KY, 7.0815 kWDC, Ro'!$R$33:$R$8792,O6183,'[1]pvwatts_Cov KY, 7.0815 kWDC, Ro'!$S$33:$S$8792,C6183)</f>
        <v>5.7875000000000003E-2</v>
      </c>
      <c r="N6183">
        <f t="shared" si="289"/>
        <v>12</v>
      </c>
      <c r="O6183">
        <f t="shared" si="290"/>
        <v>14</v>
      </c>
    </row>
    <row r="6184" spans="1:15">
      <c r="A6184" s="5" t="s">
        <v>3</v>
      </c>
      <c r="B6184" s="8">
        <v>44544</v>
      </c>
      <c r="C6184" s="9">
        <v>15</v>
      </c>
      <c r="D6184" s="10">
        <v>125908.23473097626</v>
      </c>
      <c r="E6184" s="11"/>
      <c r="F6184" s="11"/>
      <c r="G6184" s="11"/>
      <c r="H6184" s="11"/>
      <c r="I6184" s="11"/>
      <c r="J6184" s="11"/>
      <c r="K6184" s="11"/>
      <c r="L6184" s="5">
        <f t="shared" si="288"/>
        <v>0.93769000000000002</v>
      </c>
      <c r="M6184" s="22">
        <f>SUMIFS('[1]pvwatts_Cov KY, 7.0815 kWDC, Ro'!$M$33:$M$8792,'[1]pvwatts_Cov KY, 7.0815 kWDC, Ro'!$Q$33:$Q$8792,N6184,'[1]pvwatts_Cov KY, 7.0815 kWDC, Ro'!$R$33:$R$8792,O6184,'[1]pvwatts_Cov KY, 7.0815 kWDC, Ro'!$S$33:$S$8792,C6184)</f>
        <v>4.7008000000000001E-2</v>
      </c>
      <c r="N6184">
        <f t="shared" si="289"/>
        <v>12</v>
      </c>
      <c r="O6184">
        <f t="shared" si="290"/>
        <v>14</v>
      </c>
    </row>
    <row r="6185" spans="1:15">
      <c r="A6185" s="5" t="s">
        <v>3</v>
      </c>
      <c r="B6185" s="8">
        <v>44544</v>
      </c>
      <c r="C6185" s="9">
        <v>16</v>
      </c>
      <c r="D6185" s="10">
        <v>130833.75550853404</v>
      </c>
      <c r="E6185" s="11"/>
      <c r="F6185" s="11"/>
      <c r="G6185" s="11"/>
      <c r="H6185" s="11"/>
      <c r="I6185" s="11"/>
      <c r="J6185" s="11"/>
      <c r="K6185" s="11"/>
      <c r="L6185" s="5">
        <f t="shared" si="288"/>
        <v>0.97436999999999996</v>
      </c>
      <c r="M6185" s="22">
        <f>SUMIFS('[1]pvwatts_Cov KY, 7.0815 kWDC, Ro'!$M$33:$M$8792,'[1]pvwatts_Cov KY, 7.0815 kWDC, Ro'!$Q$33:$Q$8792,N6185,'[1]pvwatts_Cov KY, 7.0815 kWDC, Ro'!$R$33:$R$8792,O6185,'[1]pvwatts_Cov KY, 7.0815 kWDC, Ro'!$S$33:$S$8792,C6185)</f>
        <v>1.9433389999999999</v>
      </c>
      <c r="N6185">
        <f t="shared" si="289"/>
        <v>12</v>
      </c>
      <c r="O6185">
        <f t="shared" si="290"/>
        <v>14</v>
      </c>
    </row>
    <row r="6186" spans="1:15">
      <c r="A6186" s="5" t="s">
        <v>3</v>
      </c>
      <c r="B6186" s="8">
        <v>44544</v>
      </c>
      <c r="C6186" s="9">
        <v>17</v>
      </c>
      <c r="D6186" s="10">
        <v>146127.29312051088</v>
      </c>
      <c r="E6186" s="11"/>
      <c r="F6186" s="11"/>
      <c r="G6186" s="11"/>
      <c r="H6186" s="11"/>
      <c r="I6186" s="11"/>
      <c r="J6186" s="11"/>
      <c r="K6186" s="11"/>
      <c r="L6186" s="5">
        <f t="shared" si="288"/>
        <v>1.08826</v>
      </c>
      <c r="M6186" s="22">
        <f>SUMIFS('[1]pvwatts_Cov KY, 7.0815 kWDC, Ro'!$M$33:$M$8792,'[1]pvwatts_Cov KY, 7.0815 kWDC, Ro'!$Q$33:$Q$8792,N6186,'[1]pvwatts_Cov KY, 7.0815 kWDC, Ro'!$R$33:$R$8792,O6186,'[1]pvwatts_Cov KY, 7.0815 kWDC, Ro'!$S$33:$S$8792,C6186)</f>
        <v>0.60724400000000001</v>
      </c>
      <c r="N6186">
        <f t="shared" si="289"/>
        <v>12</v>
      </c>
      <c r="O6186">
        <f t="shared" si="290"/>
        <v>14</v>
      </c>
    </row>
    <row r="6187" spans="1:15">
      <c r="A6187" s="5" t="s">
        <v>3</v>
      </c>
      <c r="B6187" s="8">
        <v>44544</v>
      </c>
      <c r="C6187" s="9">
        <v>18</v>
      </c>
      <c r="D6187" s="10">
        <v>172193.82941448712</v>
      </c>
      <c r="E6187" s="11"/>
      <c r="F6187" s="11"/>
      <c r="G6187" s="11"/>
      <c r="H6187" s="11"/>
      <c r="I6187" s="11"/>
      <c r="J6187" s="11"/>
      <c r="K6187" s="11"/>
      <c r="L6187" s="5">
        <f t="shared" si="288"/>
        <v>1.2823899999999999</v>
      </c>
      <c r="M6187" s="22">
        <f>SUMIFS('[1]pvwatts_Cov KY, 7.0815 kWDC, Ro'!$M$33:$M$8792,'[1]pvwatts_Cov KY, 7.0815 kWDC, Ro'!$Q$33:$Q$8792,N6187,'[1]pvwatts_Cov KY, 7.0815 kWDC, Ro'!$R$33:$R$8792,O6187,'[1]pvwatts_Cov KY, 7.0815 kWDC, Ro'!$S$33:$S$8792,C6187)</f>
        <v>0</v>
      </c>
      <c r="N6187">
        <f t="shared" si="289"/>
        <v>12</v>
      </c>
      <c r="O6187">
        <f t="shared" si="290"/>
        <v>14</v>
      </c>
    </row>
    <row r="6188" spans="1:15">
      <c r="A6188" s="5" t="s">
        <v>3</v>
      </c>
      <c r="B6188" s="8">
        <v>44544</v>
      </c>
      <c r="C6188" s="9">
        <v>19</v>
      </c>
      <c r="D6188" s="10">
        <v>185764.24876376896</v>
      </c>
      <c r="E6188" s="11"/>
      <c r="F6188" s="11"/>
      <c r="G6188" s="11"/>
      <c r="H6188" s="11"/>
      <c r="I6188" s="11"/>
      <c r="J6188" s="11"/>
      <c r="K6188" s="11"/>
      <c r="L6188" s="5">
        <f t="shared" si="288"/>
        <v>1.3834599999999999</v>
      </c>
      <c r="M6188" s="22">
        <f>SUMIFS('[1]pvwatts_Cov KY, 7.0815 kWDC, Ro'!$M$33:$M$8792,'[1]pvwatts_Cov KY, 7.0815 kWDC, Ro'!$Q$33:$Q$8792,N6188,'[1]pvwatts_Cov KY, 7.0815 kWDC, Ro'!$R$33:$R$8792,O6188,'[1]pvwatts_Cov KY, 7.0815 kWDC, Ro'!$S$33:$S$8792,C6188)</f>
        <v>0</v>
      </c>
      <c r="N6188">
        <f t="shared" si="289"/>
        <v>12</v>
      </c>
      <c r="O6188">
        <f t="shared" si="290"/>
        <v>14</v>
      </c>
    </row>
    <row r="6189" spans="1:15">
      <c r="A6189" s="5" t="s">
        <v>3</v>
      </c>
      <c r="B6189" s="8">
        <v>44544</v>
      </c>
      <c r="C6189" s="9">
        <v>20</v>
      </c>
      <c r="D6189" s="10">
        <v>186392.41382240687</v>
      </c>
      <c r="E6189" s="11"/>
      <c r="F6189" s="11"/>
      <c r="G6189" s="11"/>
      <c r="H6189" s="11"/>
      <c r="I6189" s="11"/>
      <c r="J6189" s="11"/>
      <c r="K6189" s="11"/>
      <c r="L6189" s="5">
        <f t="shared" si="288"/>
        <v>1.3881300000000001</v>
      </c>
      <c r="M6189" s="22">
        <f>SUMIFS('[1]pvwatts_Cov KY, 7.0815 kWDC, Ro'!$M$33:$M$8792,'[1]pvwatts_Cov KY, 7.0815 kWDC, Ro'!$Q$33:$Q$8792,N6189,'[1]pvwatts_Cov KY, 7.0815 kWDC, Ro'!$R$33:$R$8792,O6189,'[1]pvwatts_Cov KY, 7.0815 kWDC, Ro'!$S$33:$S$8792,C6189)</f>
        <v>0</v>
      </c>
      <c r="N6189">
        <f t="shared" si="289"/>
        <v>12</v>
      </c>
      <c r="O6189">
        <f t="shared" si="290"/>
        <v>14</v>
      </c>
    </row>
    <row r="6190" spans="1:15">
      <c r="A6190" s="5" t="s">
        <v>3</v>
      </c>
      <c r="B6190" s="8">
        <v>44544</v>
      </c>
      <c r="C6190" s="9">
        <v>21</v>
      </c>
      <c r="D6190" s="10">
        <v>184499.6341883502</v>
      </c>
      <c r="E6190" s="11"/>
      <c r="F6190" s="11"/>
      <c r="G6190" s="11"/>
      <c r="H6190" s="11"/>
      <c r="I6190" s="11"/>
      <c r="J6190" s="11"/>
      <c r="K6190" s="11"/>
      <c r="L6190" s="5">
        <f t="shared" si="288"/>
        <v>1.3740399999999999</v>
      </c>
      <c r="M6190" s="22">
        <f>SUMIFS('[1]pvwatts_Cov KY, 7.0815 kWDC, Ro'!$M$33:$M$8792,'[1]pvwatts_Cov KY, 7.0815 kWDC, Ro'!$Q$33:$Q$8792,N6190,'[1]pvwatts_Cov KY, 7.0815 kWDC, Ro'!$R$33:$R$8792,O6190,'[1]pvwatts_Cov KY, 7.0815 kWDC, Ro'!$S$33:$S$8792,C6190)</f>
        <v>0</v>
      </c>
      <c r="N6190">
        <f t="shared" si="289"/>
        <v>12</v>
      </c>
      <c r="O6190">
        <f t="shared" si="290"/>
        <v>14</v>
      </c>
    </row>
    <row r="6191" spans="1:15">
      <c r="A6191" s="5" t="s">
        <v>3</v>
      </c>
      <c r="B6191" s="8">
        <v>44544</v>
      </c>
      <c r="C6191" s="9">
        <v>22</v>
      </c>
      <c r="D6191" s="10">
        <v>174486.24155079329</v>
      </c>
      <c r="E6191" s="11"/>
      <c r="F6191" s="11"/>
      <c r="G6191" s="11"/>
      <c r="H6191" s="11"/>
      <c r="I6191" s="11"/>
      <c r="J6191" s="11"/>
      <c r="K6191" s="11"/>
      <c r="L6191" s="5">
        <f t="shared" si="288"/>
        <v>1.2994600000000001</v>
      </c>
      <c r="M6191" s="22">
        <f>SUMIFS('[1]pvwatts_Cov KY, 7.0815 kWDC, Ro'!$M$33:$M$8792,'[1]pvwatts_Cov KY, 7.0815 kWDC, Ro'!$Q$33:$Q$8792,N6191,'[1]pvwatts_Cov KY, 7.0815 kWDC, Ro'!$R$33:$R$8792,O6191,'[1]pvwatts_Cov KY, 7.0815 kWDC, Ro'!$S$33:$S$8792,C6191)</f>
        <v>0</v>
      </c>
      <c r="N6191">
        <f t="shared" si="289"/>
        <v>12</v>
      </c>
      <c r="O6191">
        <f t="shared" si="290"/>
        <v>14</v>
      </c>
    </row>
    <row r="6192" spans="1:15">
      <c r="A6192" s="5" t="s">
        <v>3</v>
      </c>
      <c r="B6192" s="8">
        <v>44544</v>
      </c>
      <c r="C6192" s="9">
        <v>23</v>
      </c>
      <c r="D6192" s="10">
        <v>157881.25370909975</v>
      </c>
      <c r="E6192" s="11"/>
      <c r="F6192" s="11"/>
      <c r="G6192" s="11"/>
      <c r="H6192" s="11"/>
      <c r="I6192" s="11"/>
      <c r="J6192" s="11"/>
      <c r="K6192" s="11"/>
      <c r="L6192" s="5">
        <f t="shared" si="288"/>
        <v>1.1758</v>
      </c>
      <c r="M6192" s="22">
        <f>SUMIFS('[1]pvwatts_Cov KY, 7.0815 kWDC, Ro'!$M$33:$M$8792,'[1]pvwatts_Cov KY, 7.0815 kWDC, Ro'!$Q$33:$Q$8792,N6192,'[1]pvwatts_Cov KY, 7.0815 kWDC, Ro'!$R$33:$R$8792,O6192,'[1]pvwatts_Cov KY, 7.0815 kWDC, Ro'!$S$33:$S$8792,C6192)</f>
        <v>0</v>
      </c>
      <c r="N6192">
        <f t="shared" si="289"/>
        <v>12</v>
      </c>
      <c r="O6192">
        <f t="shared" si="290"/>
        <v>14</v>
      </c>
    </row>
    <row r="6193" spans="1:15">
      <c r="A6193" s="5" t="s">
        <v>3</v>
      </c>
      <c r="B6193" s="8">
        <v>44544</v>
      </c>
      <c r="C6193" s="9">
        <v>24</v>
      </c>
      <c r="D6193" s="10">
        <v>139431.67272240244</v>
      </c>
      <c r="E6193" s="11"/>
      <c r="F6193" s="11"/>
      <c r="G6193" s="11"/>
      <c r="H6193" s="11"/>
      <c r="I6193" s="11"/>
      <c r="J6193" s="11"/>
      <c r="K6193" s="11"/>
      <c r="L6193" s="5">
        <f t="shared" si="288"/>
        <v>1.0384</v>
      </c>
      <c r="M6193" s="22">
        <f>SUMIFS('[1]pvwatts_Cov KY, 7.0815 kWDC, Ro'!$M$33:$M$8792,'[1]pvwatts_Cov KY, 7.0815 kWDC, Ro'!$Q$33:$Q$8792,N6193,'[1]pvwatts_Cov KY, 7.0815 kWDC, Ro'!$R$33:$R$8792,O6193,'[1]pvwatts_Cov KY, 7.0815 kWDC, Ro'!$S$33:$S$8792,C6193)</f>
        <v>0</v>
      </c>
      <c r="N6193">
        <f t="shared" si="289"/>
        <v>12</v>
      </c>
      <c r="O6193">
        <f t="shared" si="290"/>
        <v>14</v>
      </c>
    </row>
    <row r="6194" spans="1:15">
      <c r="A6194" s="5" t="s">
        <v>3</v>
      </c>
      <c r="B6194" s="8">
        <v>44545</v>
      </c>
      <c r="C6194" s="9">
        <v>1</v>
      </c>
      <c r="D6194" s="10">
        <v>126098.07683321032</v>
      </c>
      <c r="E6194" s="11"/>
      <c r="F6194" s="11"/>
      <c r="G6194" s="11"/>
      <c r="H6194" s="11"/>
      <c r="I6194" s="11"/>
      <c r="J6194" s="11"/>
      <c r="K6194" s="11"/>
      <c r="L6194" s="5">
        <f t="shared" si="288"/>
        <v>0.93910000000000005</v>
      </c>
      <c r="M6194" s="22">
        <f>SUMIFS('[1]pvwatts_Cov KY, 7.0815 kWDC, Ro'!$M$33:$M$8792,'[1]pvwatts_Cov KY, 7.0815 kWDC, Ro'!$Q$33:$Q$8792,N6194,'[1]pvwatts_Cov KY, 7.0815 kWDC, Ro'!$R$33:$R$8792,O6194,'[1]pvwatts_Cov KY, 7.0815 kWDC, Ro'!$S$33:$S$8792,C6194)</f>
        <v>0</v>
      </c>
      <c r="N6194">
        <f t="shared" si="289"/>
        <v>12</v>
      </c>
      <c r="O6194">
        <f t="shared" si="290"/>
        <v>15</v>
      </c>
    </row>
    <row r="6195" spans="1:15">
      <c r="A6195" s="5" t="s">
        <v>3</v>
      </c>
      <c r="B6195" s="8">
        <v>44545</v>
      </c>
      <c r="C6195" s="9">
        <v>2</v>
      </c>
      <c r="D6195" s="10">
        <v>118562.13022291951</v>
      </c>
      <c r="E6195" s="11"/>
      <c r="F6195" s="11"/>
      <c r="G6195" s="11"/>
      <c r="H6195" s="11"/>
      <c r="I6195" s="11"/>
      <c r="J6195" s="11"/>
      <c r="K6195" s="11"/>
      <c r="L6195" s="5">
        <f t="shared" si="288"/>
        <v>0.88297999999999999</v>
      </c>
      <c r="M6195" s="22">
        <f>SUMIFS('[1]pvwatts_Cov KY, 7.0815 kWDC, Ro'!$M$33:$M$8792,'[1]pvwatts_Cov KY, 7.0815 kWDC, Ro'!$Q$33:$Q$8792,N6195,'[1]pvwatts_Cov KY, 7.0815 kWDC, Ro'!$R$33:$R$8792,O6195,'[1]pvwatts_Cov KY, 7.0815 kWDC, Ro'!$S$33:$S$8792,C6195)</f>
        <v>0</v>
      </c>
      <c r="N6195">
        <f t="shared" si="289"/>
        <v>12</v>
      </c>
      <c r="O6195">
        <f t="shared" si="290"/>
        <v>15</v>
      </c>
    </row>
    <row r="6196" spans="1:15">
      <c r="A6196" s="5" t="s">
        <v>3</v>
      </c>
      <c r="B6196" s="8">
        <v>44545</v>
      </c>
      <c r="C6196" s="9">
        <v>3</v>
      </c>
      <c r="D6196" s="10">
        <v>115055.49365362398</v>
      </c>
      <c r="E6196" s="11"/>
      <c r="F6196" s="11"/>
      <c r="G6196" s="11"/>
      <c r="H6196" s="11"/>
      <c r="I6196" s="11"/>
      <c r="J6196" s="11"/>
      <c r="K6196" s="11"/>
      <c r="L6196" s="5">
        <f t="shared" si="288"/>
        <v>0.85685999999999996</v>
      </c>
      <c r="M6196" s="22">
        <f>SUMIFS('[1]pvwatts_Cov KY, 7.0815 kWDC, Ro'!$M$33:$M$8792,'[1]pvwatts_Cov KY, 7.0815 kWDC, Ro'!$Q$33:$Q$8792,N6196,'[1]pvwatts_Cov KY, 7.0815 kWDC, Ro'!$R$33:$R$8792,O6196,'[1]pvwatts_Cov KY, 7.0815 kWDC, Ro'!$S$33:$S$8792,C6196)</f>
        <v>0</v>
      </c>
      <c r="N6196">
        <f t="shared" si="289"/>
        <v>12</v>
      </c>
      <c r="O6196">
        <f t="shared" si="290"/>
        <v>15</v>
      </c>
    </row>
    <row r="6197" spans="1:15">
      <c r="A6197" s="5" t="s">
        <v>3</v>
      </c>
      <c r="B6197" s="8">
        <v>44545</v>
      </c>
      <c r="C6197" s="9">
        <v>4</v>
      </c>
      <c r="D6197" s="10">
        <v>113756.62057228312</v>
      </c>
      <c r="E6197" s="11"/>
      <c r="F6197" s="11"/>
      <c r="G6197" s="11"/>
      <c r="H6197" s="11"/>
      <c r="I6197" s="11"/>
      <c r="J6197" s="11"/>
      <c r="K6197" s="11"/>
      <c r="L6197" s="5">
        <f t="shared" si="288"/>
        <v>0.84719</v>
      </c>
      <c r="M6197" s="22">
        <f>SUMIFS('[1]pvwatts_Cov KY, 7.0815 kWDC, Ro'!$M$33:$M$8792,'[1]pvwatts_Cov KY, 7.0815 kWDC, Ro'!$Q$33:$Q$8792,N6197,'[1]pvwatts_Cov KY, 7.0815 kWDC, Ro'!$R$33:$R$8792,O6197,'[1]pvwatts_Cov KY, 7.0815 kWDC, Ro'!$S$33:$S$8792,C6197)</f>
        <v>0</v>
      </c>
      <c r="N6197">
        <f t="shared" si="289"/>
        <v>12</v>
      </c>
      <c r="O6197">
        <f t="shared" si="290"/>
        <v>15</v>
      </c>
    </row>
    <row r="6198" spans="1:15">
      <c r="A6198" s="5" t="s">
        <v>3</v>
      </c>
      <c r="B6198" s="8">
        <v>44545</v>
      </c>
      <c r="C6198" s="9">
        <v>5</v>
      </c>
      <c r="D6198" s="10">
        <v>115618.56926099572</v>
      </c>
      <c r="E6198" s="11"/>
      <c r="F6198" s="11"/>
      <c r="G6198" s="11"/>
      <c r="H6198" s="11"/>
      <c r="I6198" s="11"/>
      <c r="J6198" s="11"/>
      <c r="K6198" s="11"/>
      <c r="L6198" s="5">
        <f t="shared" si="288"/>
        <v>0.86104999999999998</v>
      </c>
      <c r="M6198" s="22">
        <f>SUMIFS('[1]pvwatts_Cov KY, 7.0815 kWDC, Ro'!$M$33:$M$8792,'[1]pvwatts_Cov KY, 7.0815 kWDC, Ro'!$Q$33:$Q$8792,N6198,'[1]pvwatts_Cov KY, 7.0815 kWDC, Ro'!$R$33:$R$8792,O6198,'[1]pvwatts_Cov KY, 7.0815 kWDC, Ro'!$S$33:$S$8792,C6198)</f>
        <v>0</v>
      </c>
      <c r="N6198">
        <f t="shared" si="289"/>
        <v>12</v>
      </c>
      <c r="O6198">
        <f t="shared" si="290"/>
        <v>15</v>
      </c>
    </row>
    <row r="6199" spans="1:15">
      <c r="A6199" s="5" t="s">
        <v>3</v>
      </c>
      <c r="B6199" s="8">
        <v>44545</v>
      </c>
      <c r="C6199" s="9">
        <v>6</v>
      </c>
      <c r="D6199" s="10">
        <v>124659.63964858575</v>
      </c>
      <c r="E6199" s="11"/>
      <c r="F6199" s="11"/>
      <c r="G6199" s="11"/>
      <c r="H6199" s="11"/>
      <c r="I6199" s="11"/>
      <c r="J6199" s="11"/>
      <c r="K6199" s="11"/>
      <c r="L6199" s="5">
        <f t="shared" si="288"/>
        <v>0.92839000000000005</v>
      </c>
      <c r="M6199" s="22">
        <f>SUMIFS('[1]pvwatts_Cov KY, 7.0815 kWDC, Ro'!$M$33:$M$8792,'[1]pvwatts_Cov KY, 7.0815 kWDC, Ro'!$Q$33:$Q$8792,N6199,'[1]pvwatts_Cov KY, 7.0815 kWDC, Ro'!$R$33:$R$8792,O6199,'[1]pvwatts_Cov KY, 7.0815 kWDC, Ro'!$S$33:$S$8792,C6199)</f>
        <v>0</v>
      </c>
      <c r="N6199">
        <f t="shared" si="289"/>
        <v>12</v>
      </c>
      <c r="O6199">
        <f t="shared" si="290"/>
        <v>15</v>
      </c>
    </row>
    <row r="6200" spans="1:15">
      <c r="A6200" s="5" t="s">
        <v>3</v>
      </c>
      <c r="B6200" s="8">
        <v>44545</v>
      </c>
      <c r="C6200" s="9">
        <v>7</v>
      </c>
      <c r="D6200" s="10">
        <v>141283.58910790426</v>
      </c>
      <c r="E6200" s="11"/>
      <c r="F6200" s="11"/>
      <c r="G6200" s="11"/>
      <c r="H6200" s="11"/>
      <c r="I6200" s="11"/>
      <c r="J6200" s="11"/>
      <c r="K6200" s="11"/>
      <c r="L6200" s="5">
        <f t="shared" si="288"/>
        <v>1.05219</v>
      </c>
      <c r="M6200" s="22">
        <f>SUMIFS('[1]pvwatts_Cov KY, 7.0815 kWDC, Ro'!$M$33:$M$8792,'[1]pvwatts_Cov KY, 7.0815 kWDC, Ro'!$Q$33:$Q$8792,N6200,'[1]pvwatts_Cov KY, 7.0815 kWDC, Ro'!$R$33:$R$8792,O6200,'[1]pvwatts_Cov KY, 7.0815 kWDC, Ro'!$S$33:$S$8792,C6200)</f>
        <v>0</v>
      </c>
      <c r="N6200">
        <f t="shared" si="289"/>
        <v>12</v>
      </c>
      <c r="O6200">
        <f t="shared" si="290"/>
        <v>15</v>
      </c>
    </row>
    <row r="6201" spans="1:15">
      <c r="A6201" s="5" t="s">
        <v>3</v>
      </c>
      <c r="B6201" s="8">
        <v>44545</v>
      </c>
      <c r="C6201" s="9">
        <v>8</v>
      </c>
      <c r="D6201" s="10">
        <v>148610.04258578469</v>
      </c>
      <c r="E6201" s="11"/>
      <c r="F6201" s="11"/>
      <c r="G6201" s="11"/>
      <c r="H6201" s="11"/>
      <c r="I6201" s="11"/>
      <c r="J6201" s="11"/>
      <c r="K6201" s="11"/>
      <c r="L6201" s="5">
        <f t="shared" si="288"/>
        <v>1.1067499999999999</v>
      </c>
      <c r="M6201" s="22">
        <f>SUMIFS('[1]pvwatts_Cov KY, 7.0815 kWDC, Ro'!$M$33:$M$8792,'[1]pvwatts_Cov KY, 7.0815 kWDC, Ro'!$Q$33:$Q$8792,N6201,'[1]pvwatts_Cov KY, 7.0815 kWDC, Ro'!$R$33:$R$8792,O6201,'[1]pvwatts_Cov KY, 7.0815 kWDC, Ro'!$S$33:$S$8792,C6201)</f>
        <v>0</v>
      </c>
      <c r="N6201">
        <f t="shared" si="289"/>
        <v>12</v>
      </c>
      <c r="O6201">
        <f t="shared" si="290"/>
        <v>15</v>
      </c>
    </row>
    <row r="6202" spans="1:15">
      <c r="A6202" s="5" t="s">
        <v>3</v>
      </c>
      <c r="B6202" s="8">
        <v>44545</v>
      </c>
      <c r="C6202" s="9">
        <v>9</v>
      </c>
      <c r="D6202" s="10">
        <v>142867.29085950635</v>
      </c>
      <c r="E6202" s="11"/>
      <c r="F6202" s="11"/>
      <c r="G6202" s="11"/>
      <c r="H6202" s="11"/>
      <c r="I6202" s="11"/>
      <c r="J6202" s="11"/>
      <c r="K6202" s="11"/>
      <c r="L6202" s="5">
        <f t="shared" si="288"/>
        <v>1.06399</v>
      </c>
      <c r="M6202" s="22">
        <f>SUMIFS('[1]pvwatts_Cov KY, 7.0815 kWDC, Ro'!$M$33:$M$8792,'[1]pvwatts_Cov KY, 7.0815 kWDC, Ro'!$Q$33:$Q$8792,N6202,'[1]pvwatts_Cov KY, 7.0815 kWDC, Ro'!$R$33:$R$8792,O6202,'[1]pvwatts_Cov KY, 7.0815 kWDC, Ro'!$S$33:$S$8792,C6202)</f>
        <v>4.2101E-2</v>
      </c>
      <c r="N6202">
        <f t="shared" si="289"/>
        <v>12</v>
      </c>
      <c r="O6202">
        <f t="shared" si="290"/>
        <v>15</v>
      </c>
    </row>
    <row r="6203" spans="1:15">
      <c r="A6203" s="5" t="s">
        <v>3</v>
      </c>
      <c r="B6203" s="8">
        <v>44545</v>
      </c>
      <c r="C6203" s="9">
        <v>10</v>
      </c>
      <c r="D6203" s="10">
        <v>137833.7943193331</v>
      </c>
      <c r="E6203" s="11"/>
      <c r="F6203" s="11"/>
      <c r="G6203" s="11"/>
      <c r="H6203" s="11"/>
      <c r="I6203" s="11"/>
      <c r="J6203" s="11"/>
      <c r="K6203" s="11"/>
      <c r="L6203" s="5">
        <f t="shared" si="288"/>
        <v>1.0265</v>
      </c>
      <c r="M6203" s="22">
        <f>SUMIFS('[1]pvwatts_Cov KY, 7.0815 kWDC, Ro'!$M$33:$M$8792,'[1]pvwatts_Cov KY, 7.0815 kWDC, Ro'!$Q$33:$Q$8792,N6203,'[1]pvwatts_Cov KY, 7.0815 kWDC, Ro'!$R$33:$R$8792,O6203,'[1]pvwatts_Cov KY, 7.0815 kWDC, Ro'!$S$33:$S$8792,C6203)</f>
        <v>0.25085400000000002</v>
      </c>
      <c r="N6203">
        <f t="shared" si="289"/>
        <v>12</v>
      </c>
      <c r="O6203">
        <f t="shared" si="290"/>
        <v>15</v>
      </c>
    </row>
    <row r="6204" spans="1:15">
      <c r="A6204" s="5" t="s">
        <v>3</v>
      </c>
      <c r="B6204" s="8">
        <v>44545</v>
      </c>
      <c r="C6204" s="9">
        <v>11</v>
      </c>
      <c r="D6204" s="10">
        <v>129952.23536359439</v>
      </c>
      <c r="E6204" s="11"/>
      <c r="F6204" s="11"/>
      <c r="G6204" s="11"/>
      <c r="H6204" s="11"/>
      <c r="I6204" s="11"/>
      <c r="J6204" s="11"/>
      <c r="K6204" s="11"/>
      <c r="L6204" s="5">
        <f t="shared" si="288"/>
        <v>0.96779999999999999</v>
      </c>
      <c r="M6204" s="22">
        <f>SUMIFS('[1]pvwatts_Cov KY, 7.0815 kWDC, Ro'!$M$33:$M$8792,'[1]pvwatts_Cov KY, 7.0815 kWDC, Ro'!$Q$33:$Q$8792,N6204,'[1]pvwatts_Cov KY, 7.0815 kWDC, Ro'!$R$33:$R$8792,O6204,'[1]pvwatts_Cov KY, 7.0815 kWDC, Ro'!$S$33:$S$8792,C6204)</f>
        <v>0.29239300000000001</v>
      </c>
      <c r="N6204">
        <f t="shared" si="289"/>
        <v>12</v>
      </c>
      <c r="O6204">
        <f t="shared" si="290"/>
        <v>15</v>
      </c>
    </row>
    <row r="6205" spans="1:15">
      <c r="A6205" s="5" t="s">
        <v>3</v>
      </c>
      <c r="B6205" s="8">
        <v>44545</v>
      </c>
      <c r="C6205" s="9">
        <v>12</v>
      </c>
      <c r="D6205" s="10">
        <v>125807.41183688071</v>
      </c>
      <c r="E6205" s="11"/>
      <c r="F6205" s="11"/>
      <c r="G6205" s="11"/>
      <c r="H6205" s="11"/>
      <c r="I6205" s="11"/>
      <c r="J6205" s="11"/>
      <c r="K6205" s="11"/>
      <c r="L6205" s="5">
        <f t="shared" si="288"/>
        <v>0.93694</v>
      </c>
      <c r="M6205" s="22">
        <f>SUMIFS('[1]pvwatts_Cov KY, 7.0815 kWDC, Ro'!$M$33:$M$8792,'[1]pvwatts_Cov KY, 7.0815 kWDC, Ro'!$Q$33:$Q$8792,N6205,'[1]pvwatts_Cov KY, 7.0815 kWDC, Ro'!$R$33:$R$8792,O6205,'[1]pvwatts_Cov KY, 7.0815 kWDC, Ro'!$S$33:$S$8792,C6205)</f>
        <v>0.45802300000000001</v>
      </c>
      <c r="N6205">
        <f t="shared" si="289"/>
        <v>12</v>
      </c>
      <c r="O6205">
        <f t="shared" si="290"/>
        <v>15</v>
      </c>
    </row>
    <row r="6206" spans="1:15">
      <c r="A6206" s="5" t="s">
        <v>3</v>
      </c>
      <c r="B6206" s="8">
        <v>44545</v>
      </c>
      <c r="C6206" s="9">
        <v>13</v>
      </c>
      <c r="D6206" s="10">
        <v>124569.21326446501</v>
      </c>
      <c r="E6206" s="11"/>
      <c r="F6206" s="11"/>
      <c r="G6206" s="11"/>
      <c r="H6206" s="11"/>
      <c r="I6206" s="11"/>
      <c r="J6206" s="11"/>
      <c r="K6206" s="11"/>
      <c r="L6206" s="5">
        <f t="shared" si="288"/>
        <v>0.92771000000000003</v>
      </c>
      <c r="M6206" s="22">
        <f>SUMIFS('[1]pvwatts_Cov KY, 7.0815 kWDC, Ro'!$M$33:$M$8792,'[1]pvwatts_Cov KY, 7.0815 kWDC, Ro'!$Q$33:$Q$8792,N6206,'[1]pvwatts_Cov KY, 7.0815 kWDC, Ro'!$R$33:$R$8792,O6206,'[1]pvwatts_Cov KY, 7.0815 kWDC, Ro'!$S$33:$S$8792,C6206)</f>
        <v>1.2205250000000001</v>
      </c>
      <c r="N6206">
        <f t="shared" si="289"/>
        <v>12</v>
      </c>
      <c r="O6206">
        <f t="shared" si="290"/>
        <v>15</v>
      </c>
    </row>
    <row r="6207" spans="1:15">
      <c r="A6207" s="5" t="s">
        <v>3</v>
      </c>
      <c r="B6207" s="8">
        <v>44545</v>
      </c>
      <c r="C6207" s="9">
        <v>14</v>
      </c>
      <c r="D6207" s="10">
        <v>120935.02673593715</v>
      </c>
      <c r="E6207" s="11"/>
      <c r="F6207" s="11"/>
      <c r="G6207" s="11"/>
      <c r="H6207" s="11"/>
      <c r="I6207" s="11"/>
      <c r="J6207" s="11"/>
      <c r="K6207" s="11"/>
      <c r="L6207" s="5">
        <f t="shared" si="288"/>
        <v>0.90064999999999995</v>
      </c>
      <c r="M6207" s="22">
        <f>SUMIFS('[1]pvwatts_Cov KY, 7.0815 kWDC, Ro'!$M$33:$M$8792,'[1]pvwatts_Cov KY, 7.0815 kWDC, Ro'!$Q$33:$Q$8792,N6207,'[1]pvwatts_Cov KY, 7.0815 kWDC, Ro'!$R$33:$R$8792,O6207,'[1]pvwatts_Cov KY, 7.0815 kWDC, Ro'!$S$33:$S$8792,C6207)</f>
        <v>4.1621629999999996</v>
      </c>
      <c r="N6207">
        <f t="shared" si="289"/>
        <v>12</v>
      </c>
      <c r="O6207">
        <f t="shared" si="290"/>
        <v>15</v>
      </c>
    </row>
    <row r="6208" spans="1:15">
      <c r="A6208" s="5" t="s">
        <v>3</v>
      </c>
      <c r="B6208" s="8">
        <v>44545</v>
      </c>
      <c r="C6208" s="9">
        <v>15</v>
      </c>
      <c r="D6208" s="10">
        <v>117666.71400948425</v>
      </c>
      <c r="E6208" s="11"/>
      <c r="F6208" s="11"/>
      <c r="G6208" s="11"/>
      <c r="H6208" s="11"/>
      <c r="I6208" s="11"/>
      <c r="J6208" s="11"/>
      <c r="K6208" s="11"/>
      <c r="L6208" s="5">
        <f t="shared" si="288"/>
        <v>0.87631000000000003</v>
      </c>
      <c r="M6208" s="22">
        <f>SUMIFS('[1]pvwatts_Cov KY, 7.0815 kWDC, Ro'!$M$33:$M$8792,'[1]pvwatts_Cov KY, 7.0815 kWDC, Ro'!$Q$33:$Q$8792,N6208,'[1]pvwatts_Cov KY, 7.0815 kWDC, Ro'!$R$33:$R$8792,O6208,'[1]pvwatts_Cov KY, 7.0815 kWDC, Ro'!$S$33:$S$8792,C6208)</f>
        <v>3.575386</v>
      </c>
      <c r="N6208">
        <f t="shared" si="289"/>
        <v>12</v>
      </c>
      <c r="O6208">
        <f t="shared" si="290"/>
        <v>15</v>
      </c>
    </row>
    <row r="6209" spans="1:15">
      <c r="A6209" s="5" t="s">
        <v>3</v>
      </c>
      <c r="B6209" s="8">
        <v>44545</v>
      </c>
      <c r="C6209" s="9">
        <v>16</v>
      </c>
      <c r="D6209" s="10">
        <v>121161.77895505591</v>
      </c>
      <c r="E6209" s="11"/>
      <c r="F6209" s="11"/>
      <c r="G6209" s="11"/>
      <c r="H6209" s="11"/>
      <c r="I6209" s="11"/>
      <c r="J6209" s="11"/>
      <c r="K6209" s="11"/>
      <c r="L6209" s="5">
        <f t="shared" si="288"/>
        <v>0.90234000000000003</v>
      </c>
      <c r="M6209" s="22">
        <f>SUMIFS('[1]pvwatts_Cov KY, 7.0815 kWDC, Ro'!$M$33:$M$8792,'[1]pvwatts_Cov KY, 7.0815 kWDC, Ro'!$Q$33:$Q$8792,N6209,'[1]pvwatts_Cov KY, 7.0815 kWDC, Ro'!$R$33:$R$8792,O6209,'[1]pvwatts_Cov KY, 7.0815 kWDC, Ro'!$S$33:$S$8792,C6209)</f>
        <v>0.87139999999999995</v>
      </c>
      <c r="N6209">
        <f t="shared" si="289"/>
        <v>12</v>
      </c>
      <c r="O6209">
        <f t="shared" si="290"/>
        <v>15</v>
      </c>
    </row>
    <row r="6210" spans="1:15">
      <c r="A6210" s="5" t="s">
        <v>3</v>
      </c>
      <c r="B6210" s="8">
        <v>44545</v>
      </c>
      <c r="C6210" s="9">
        <v>17</v>
      </c>
      <c r="D6210" s="10">
        <v>132730.0077074336</v>
      </c>
      <c r="E6210" s="11"/>
      <c r="F6210" s="11"/>
      <c r="G6210" s="11"/>
      <c r="H6210" s="11"/>
      <c r="I6210" s="11"/>
      <c r="J6210" s="11"/>
      <c r="K6210" s="11"/>
      <c r="L6210" s="5">
        <f t="shared" ref="L6210:L6273" si="291">ROUND(D6210*$D$8764,5)</f>
        <v>0.98848999999999998</v>
      </c>
      <c r="M6210" s="22">
        <f>SUMIFS('[1]pvwatts_Cov KY, 7.0815 kWDC, Ro'!$M$33:$M$8792,'[1]pvwatts_Cov KY, 7.0815 kWDC, Ro'!$Q$33:$Q$8792,N6210,'[1]pvwatts_Cov KY, 7.0815 kWDC, Ro'!$R$33:$R$8792,O6210,'[1]pvwatts_Cov KY, 7.0815 kWDC, Ro'!$S$33:$S$8792,C6210)</f>
        <v>0.95106900000000005</v>
      </c>
      <c r="N6210">
        <f t="shared" si="289"/>
        <v>12</v>
      </c>
      <c r="O6210">
        <f t="shared" si="290"/>
        <v>15</v>
      </c>
    </row>
    <row r="6211" spans="1:15">
      <c r="A6211" s="5" t="s">
        <v>3</v>
      </c>
      <c r="B6211" s="8">
        <v>44545</v>
      </c>
      <c r="C6211" s="9">
        <v>18</v>
      </c>
      <c r="D6211" s="10">
        <v>157964.60671907675</v>
      </c>
      <c r="E6211" s="11"/>
      <c r="F6211" s="11"/>
      <c r="G6211" s="11"/>
      <c r="H6211" s="11"/>
      <c r="I6211" s="11"/>
      <c r="J6211" s="11"/>
      <c r="K6211" s="11"/>
      <c r="L6211" s="5">
        <f t="shared" si="291"/>
        <v>1.17642</v>
      </c>
      <c r="M6211" s="22">
        <f>SUMIFS('[1]pvwatts_Cov KY, 7.0815 kWDC, Ro'!$M$33:$M$8792,'[1]pvwatts_Cov KY, 7.0815 kWDC, Ro'!$Q$33:$Q$8792,N6211,'[1]pvwatts_Cov KY, 7.0815 kWDC, Ro'!$R$33:$R$8792,O6211,'[1]pvwatts_Cov KY, 7.0815 kWDC, Ro'!$S$33:$S$8792,C6211)</f>
        <v>0</v>
      </c>
      <c r="N6211">
        <f t="shared" ref="N6211:N6274" si="292">MONTH(B6211)</f>
        <v>12</v>
      </c>
      <c r="O6211">
        <f t="shared" ref="O6211:O6274" si="293">DAY(B6211)</f>
        <v>15</v>
      </c>
    </row>
    <row r="6212" spans="1:15">
      <c r="A6212" s="5" t="s">
        <v>3</v>
      </c>
      <c r="B6212" s="8">
        <v>44545</v>
      </c>
      <c r="C6212" s="9">
        <v>19</v>
      </c>
      <c r="D6212" s="10">
        <v>171030.33061115479</v>
      </c>
      <c r="E6212" s="11"/>
      <c r="F6212" s="11"/>
      <c r="G6212" s="11"/>
      <c r="H6212" s="11"/>
      <c r="I6212" s="11"/>
      <c r="J6212" s="11"/>
      <c r="K6212" s="11"/>
      <c r="L6212" s="5">
        <f t="shared" si="291"/>
        <v>1.27373</v>
      </c>
      <c r="M6212" s="22">
        <f>SUMIFS('[1]pvwatts_Cov KY, 7.0815 kWDC, Ro'!$M$33:$M$8792,'[1]pvwatts_Cov KY, 7.0815 kWDC, Ro'!$Q$33:$Q$8792,N6212,'[1]pvwatts_Cov KY, 7.0815 kWDC, Ro'!$R$33:$R$8792,O6212,'[1]pvwatts_Cov KY, 7.0815 kWDC, Ro'!$S$33:$S$8792,C6212)</f>
        <v>0</v>
      </c>
      <c r="N6212">
        <f t="shared" si="292"/>
        <v>12</v>
      </c>
      <c r="O6212">
        <f t="shared" si="293"/>
        <v>15</v>
      </c>
    </row>
    <row r="6213" spans="1:15">
      <c r="A6213" s="5" t="s">
        <v>3</v>
      </c>
      <c r="B6213" s="8">
        <v>44545</v>
      </c>
      <c r="C6213" s="9">
        <v>20</v>
      </c>
      <c r="D6213" s="10">
        <v>173226.14734041411</v>
      </c>
      <c r="E6213" s="11"/>
      <c r="F6213" s="11"/>
      <c r="G6213" s="11"/>
      <c r="H6213" s="11"/>
      <c r="I6213" s="11"/>
      <c r="J6213" s="11"/>
      <c r="K6213" s="11"/>
      <c r="L6213" s="5">
        <f t="shared" si="291"/>
        <v>1.2900799999999999</v>
      </c>
      <c r="M6213" s="22">
        <f>SUMIFS('[1]pvwatts_Cov KY, 7.0815 kWDC, Ro'!$M$33:$M$8792,'[1]pvwatts_Cov KY, 7.0815 kWDC, Ro'!$Q$33:$Q$8792,N6213,'[1]pvwatts_Cov KY, 7.0815 kWDC, Ro'!$R$33:$R$8792,O6213,'[1]pvwatts_Cov KY, 7.0815 kWDC, Ro'!$S$33:$S$8792,C6213)</f>
        <v>0</v>
      </c>
      <c r="N6213">
        <f t="shared" si="292"/>
        <v>12</v>
      </c>
      <c r="O6213">
        <f t="shared" si="293"/>
        <v>15</v>
      </c>
    </row>
    <row r="6214" spans="1:15">
      <c r="A6214" s="5" t="s">
        <v>3</v>
      </c>
      <c r="B6214" s="8">
        <v>44545</v>
      </c>
      <c r="C6214" s="9">
        <v>21</v>
      </c>
      <c r="D6214" s="10">
        <v>171726.17710383836</v>
      </c>
      <c r="E6214" s="11"/>
      <c r="F6214" s="11"/>
      <c r="G6214" s="11"/>
      <c r="H6214" s="11"/>
      <c r="I6214" s="11"/>
      <c r="J6214" s="11"/>
      <c r="K6214" s="11"/>
      <c r="L6214" s="5">
        <f t="shared" si="291"/>
        <v>1.27891</v>
      </c>
      <c r="M6214" s="22">
        <f>SUMIFS('[1]pvwatts_Cov KY, 7.0815 kWDC, Ro'!$M$33:$M$8792,'[1]pvwatts_Cov KY, 7.0815 kWDC, Ro'!$Q$33:$Q$8792,N6214,'[1]pvwatts_Cov KY, 7.0815 kWDC, Ro'!$R$33:$R$8792,O6214,'[1]pvwatts_Cov KY, 7.0815 kWDC, Ro'!$S$33:$S$8792,C6214)</f>
        <v>0</v>
      </c>
      <c r="N6214">
        <f t="shared" si="292"/>
        <v>12</v>
      </c>
      <c r="O6214">
        <f t="shared" si="293"/>
        <v>15</v>
      </c>
    </row>
    <row r="6215" spans="1:15">
      <c r="A6215" s="5" t="s">
        <v>3</v>
      </c>
      <c r="B6215" s="8">
        <v>44545</v>
      </c>
      <c r="C6215" s="9">
        <v>22</v>
      </c>
      <c r="D6215" s="10">
        <v>163270.00366688249</v>
      </c>
      <c r="E6215" s="11"/>
      <c r="F6215" s="11"/>
      <c r="G6215" s="11"/>
      <c r="H6215" s="11"/>
      <c r="I6215" s="11"/>
      <c r="J6215" s="11"/>
      <c r="K6215" s="11"/>
      <c r="L6215" s="5">
        <f t="shared" si="291"/>
        <v>1.21593</v>
      </c>
      <c r="M6215" s="22">
        <f>SUMIFS('[1]pvwatts_Cov KY, 7.0815 kWDC, Ro'!$M$33:$M$8792,'[1]pvwatts_Cov KY, 7.0815 kWDC, Ro'!$Q$33:$Q$8792,N6215,'[1]pvwatts_Cov KY, 7.0815 kWDC, Ro'!$R$33:$R$8792,O6215,'[1]pvwatts_Cov KY, 7.0815 kWDC, Ro'!$S$33:$S$8792,C6215)</f>
        <v>0</v>
      </c>
      <c r="N6215">
        <f t="shared" si="292"/>
        <v>12</v>
      </c>
      <c r="O6215">
        <f t="shared" si="293"/>
        <v>15</v>
      </c>
    </row>
    <row r="6216" spans="1:15">
      <c r="A6216" s="5" t="s">
        <v>3</v>
      </c>
      <c r="B6216" s="8">
        <v>44545</v>
      </c>
      <c r="C6216" s="9">
        <v>23</v>
      </c>
      <c r="D6216" s="10">
        <v>147081.93424908517</v>
      </c>
      <c r="E6216" s="11"/>
      <c r="F6216" s="11"/>
      <c r="G6216" s="11"/>
      <c r="H6216" s="11"/>
      <c r="I6216" s="11"/>
      <c r="J6216" s="11"/>
      <c r="K6216" s="11"/>
      <c r="L6216" s="5">
        <f t="shared" si="291"/>
        <v>1.09537</v>
      </c>
      <c r="M6216" s="22">
        <f>SUMIFS('[1]pvwatts_Cov KY, 7.0815 kWDC, Ro'!$M$33:$M$8792,'[1]pvwatts_Cov KY, 7.0815 kWDC, Ro'!$Q$33:$Q$8792,N6216,'[1]pvwatts_Cov KY, 7.0815 kWDC, Ro'!$R$33:$R$8792,O6216,'[1]pvwatts_Cov KY, 7.0815 kWDC, Ro'!$S$33:$S$8792,C6216)</f>
        <v>0</v>
      </c>
      <c r="N6216">
        <f t="shared" si="292"/>
        <v>12</v>
      </c>
      <c r="O6216">
        <f t="shared" si="293"/>
        <v>15</v>
      </c>
    </row>
    <row r="6217" spans="1:15">
      <c r="A6217" s="5" t="s">
        <v>3</v>
      </c>
      <c r="B6217" s="8">
        <v>44545</v>
      </c>
      <c r="C6217" s="9">
        <v>24</v>
      </c>
      <c r="D6217" s="10">
        <v>127467.19949551862</v>
      </c>
      <c r="E6217" s="11"/>
      <c r="F6217" s="11"/>
      <c r="G6217" s="11"/>
      <c r="H6217" s="11"/>
      <c r="I6217" s="11"/>
      <c r="J6217" s="11"/>
      <c r="K6217" s="11"/>
      <c r="L6217" s="5">
        <f t="shared" si="291"/>
        <v>0.94930000000000003</v>
      </c>
      <c r="M6217" s="22">
        <f>SUMIFS('[1]pvwatts_Cov KY, 7.0815 kWDC, Ro'!$M$33:$M$8792,'[1]pvwatts_Cov KY, 7.0815 kWDC, Ro'!$Q$33:$Q$8792,N6217,'[1]pvwatts_Cov KY, 7.0815 kWDC, Ro'!$R$33:$R$8792,O6217,'[1]pvwatts_Cov KY, 7.0815 kWDC, Ro'!$S$33:$S$8792,C6217)</f>
        <v>0</v>
      </c>
      <c r="N6217">
        <f t="shared" si="292"/>
        <v>12</v>
      </c>
      <c r="O6217">
        <f t="shared" si="293"/>
        <v>15</v>
      </c>
    </row>
    <row r="6218" spans="1:15">
      <c r="A6218" s="5" t="s">
        <v>3</v>
      </c>
      <c r="B6218" s="8">
        <v>44546</v>
      </c>
      <c r="C6218" s="9">
        <v>1</v>
      </c>
      <c r="D6218" s="10">
        <v>113060.16905266716</v>
      </c>
      <c r="E6218" s="11"/>
      <c r="F6218" s="11"/>
      <c r="G6218" s="11"/>
      <c r="H6218" s="11"/>
      <c r="I6218" s="11"/>
      <c r="J6218" s="11"/>
      <c r="K6218" s="11"/>
      <c r="L6218" s="5">
        <f t="shared" si="291"/>
        <v>0.84199999999999997</v>
      </c>
      <c r="M6218" s="22">
        <f>SUMIFS('[1]pvwatts_Cov KY, 7.0815 kWDC, Ro'!$M$33:$M$8792,'[1]pvwatts_Cov KY, 7.0815 kWDC, Ro'!$Q$33:$Q$8792,N6218,'[1]pvwatts_Cov KY, 7.0815 kWDC, Ro'!$R$33:$R$8792,O6218,'[1]pvwatts_Cov KY, 7.0815 kWDC, Ro'!$S$33:$S$8792,C6218)</f>
        <v>0</v>
      </c>
      <c r="N6218">
        <f t="shared" si="292"/>
        <v>12</v>
      </c>
      <c r="O6218">
        <f t="shared" si="293"/>
        <v>16</v>
      </c>
    </row>
    <row r="6219" spans="1:15">
      <c r="A6219" s="5" t="s">
        <v>3</v>
      </c>
      <c r="B6219" s="8">
        <v>44546</v>
      </c>
      <c r="C6219" s="9">
        <v>2</v>
      </c>
      <c r="D6219" s="10">
        <v>104168.15579496619</v>
      </c>
      <c r="E6219" s="11"/>
      <c r="F6219" s="11"/>
      <c r="G6219" s="11"/>
      <c r="H6219" s="11"/>
      <c r="I6219" s="11"/>
      <c r="J6219" s="11"/>
      <c r="K6219" s="11"/>
      <c r="L6219" s="5">
        <f t="shared" si="291"/>
        <v>0.77578000000000003</v>
      </c>
      <c r="M6219" s="22">
        <f>SUMIFS('[1]pvwatts_Cov KY, 7.0815 kWDC, Ro'!$M$33:$M$8792,'[1]pvwatts_Cov KY, 7.0815 kWDC, Ro'!$Q$33:$Q$8792,N6219,'[1]pvwatts_Cov KY, 7.0815 kWDC, Ro'!$R$33:$R$8792,O6219,'[1]pvwatts_Cov KY, 7.0815 kWDC, Ro'!$S$33:$S$8792,C6219)</f>
        <v>0</v>
      </c>
      <c r="N6219">
        <f t="shared" si="292"/>
        <v>12</v>
      </c>
      <c r="O6219">
        <f t="shared" si="293"/>
        <v>16</v>
      </c>
    </row>
    <row r="6220" spans="1:15">
      <c r="A6220" s="5" t="s">
        <v>3</v>
      </c>
      <c r="B6220" s="8">
        <v>44546</v>
      </c>
      <c r="C6220" s="9">
        <v>3</v>
      </c>
      <c r="D6220" s="10">
        <v>100567.23683328326</v>
      </c>
      <c r="E6220" s="11"/>
      <c r="F6220" s="11"/>
      <c r="G6220" s="11"/>
      <c r="H6220" s="11"/>
      <c r="I6220" s="11"/>
      <c r="J6220" s="11"/>
      <c r="K6220" s="11"/>
      <c r="L6220" s="5">
        <f t="shared" si="291"/>
        <v>0.74895999999999996</v>
      </c>
      <c r="M6220" s="22">
        <f>SUMIFS('[1]pvwatts_Cov KY, 7.0815 kWDC, Ro'!$M$33:$M$8792,'[1]pvwatts_Cov KY, 7.0815 kWDC, Ro'!$Q$33:$Q$8792,N6220,'[1]pvwatts_Cov KY, 7.0815 kWDC, Ro'!$R$33:$R$8792,O6220,'[1]pvwatts_Cov KY, 7.0815 kWDC, Ro'!$S$33:$S$8792,C6220)</f>
        <v>0</v>
      </c>
      <c r="N6220">
        <f t="shared" si="292"/>
        <v>12</v>
      </c>
      <c r="O6220">
        <f t="shared" si="293"/>
        <v>16</v>
      </c>
    </row>
    <row r="6221" spans="1:15">
      <c r="A6221" s="5" t="s">
        <v>3</v>
      </c>
      <c r="B6221" s="8">
        <v>44546</v>
      </c>
      <c r="C6221" s="9">
        <v>4</v>
      </c>
      <c r="D6221" s="10">
        <v>98996.885399301289</v>
      </c>
      <c r="E6221" s="11"/>
      <c r="F6221" s="11"/>
      <c r="G6221" s="11"/>
      <c r="H6221" s="11"/>
      <c r="I6221" s="11"/>
      <c r="J6221" s="11"/>
      <c r="K6221" s="11"/>
      <c r="L6221" s="5">
        <f t="shared" si="291"/>
        <v>0.73726999999999998</v>
      </c>
      <c r="M6221" s="22">
        <f>SUMIFS('[1]pvwatts_Cov KY, 7.0815 kWDC, Ro'!$M$33:$M$8792,'[1]pvwatts_Cov KY, 7.0815 kWDC, Ro'!$Q$33:$Q$8792,N6221,'[1]pvwatts_Cov KY, 7.0815 kWDC, Ro'!$R$33:$R$8792,O6221,'[1]pvwatts_Cov KY, 7.0815 kWDC, Ro'!$S$33:$S$8792,C6221)</f>
        <v>0</v>
      </c>
      <c r="N6221">
        <f t="shared" si="292"/>
        <v>12</v>
      </c>
      <c r="O6221">
        <f t="shared" si="293"/>
        <v>16</v>
      </c>
    </row>
    <row r="6222" spans="1:15">
      <c r="A6222" s="5" t="s">
        <v>3</v>
      </c>
      <c r="B6222" s="8">
        <v>44546</v>
      </c>
      <c r="C6222" s="9">
        <v>5</v>
      </c>
      <c r="D6222" s="10">
        <v>99807.468298347099</v>
      </c>
      <c r="E6222" s="11"/>
      <c r="F6222" s="11"/>
      <c r="G6222" s="11"/>
      <c r="H6222" s="11"/>
      <c r="I6222" s="11"/>
      <c r="J6222" s="11"/>
      <c r="K6222" s="11"/>
      <c r="L6222" s="5">
        <f t="shared" si="291"/>
        <v>0.74329999999999996</v>
      </c>
      <c r="M6222" s="22">
        <f>SUMIFS('[1]pvwatts_Cov KY, 7.0815 kWDC, Ro'!$M$33:$M$8792,'[1]pvwatts_Cov KY, 7.0815 kWDC, Ro'!$Q$33:$Q$8792,N6222,'[1]pvwatts_Cov KY, 7.0815 kWDC, Ro'!$R$33:$R$8792,O6222,'[1]pvwatts_Cov KY, 7.0815 kWDC, Ro'!$S$33:$S$8792,C6222)</f>
        <v>0</v>
      </c>
      <c r="N6222">
        <f t="shared" si="292"/>
        <v>12</v>
      </c>
      <c r="O6222">
        <f t="shared" si="293"/>
        <v>16</v>
      </c>
    </row>
    <row r="6223" spans="1:15">
      <c r="A6223" s="5" t="s">
        <v>3</v>
      </c>
      <c r="B6223" s="8">
        <v>44546</v>
      </c>
      <c r="C6223" s="9">
        <v>6</v>
      </c>
      <c r="D6223" s="10">
        <v>107426.50104740796</v>
      </c>
      <c r="E6223" s="11"/>
      <c r="F6223" s="11"/>
      <c r="G6223" s="11"/>
      <c r="H6223" s="11"/>
      <c r="I6223" s="11"/>
      <c r="J6223" s="11"/>
      <c r="K6223" s="11"/>
      <c r="L6223" s="5">
        <f t="shared" si="291"/>
        <v>0.80005000000000004</v>
      </c>
      <c r="M6223" s="22">
        <f>SUMIFS('[1]pvwatts_Cov KY, 7.0815 kWDC, Ro'!$M$33:$M$8792,'[1]pvwatts_Cov KY, 7.0815 kWDC, Ro'!$Q$33:$Q$8792,N6223,'[1]pvwatts_Cov KY, 7.0815 kWDC, Ro'!$R$33:$R$8792,O6223,'[1]pvwatts_Cov KY, 7.0815 kWDC, Ro'!$S$33:$S$8792,C6223)</f>
        <v>0</v>
      </c>
      <c r="N6223">
        <f t="shared" si="292"/>
        <v>12</v>
      </c>
      <c r="O6223">
        <f t="shared" si="293"/>
        <v>16</v>
      </c>
    </row>
    <row r="6224" spans="1:15">
      <c r="A6224" s="5" t="s">
        <v>3</v>
      </c>
      <c r="B6224" s="8">
        <v>44546</v>
      </c>
      <c r="C6224" s="9">
        <v>7</v>
      </c>
      <c r="D6224" s="10">
        <v>123232.40896551464</v>
      </c>
      <c r="E6224" s="11"/>
      <c r="F6224" s="11"/>
      <c r="G6224" s="11"/>
      <c r="H6224" s="11"/>
      <c r="I6224" s="11"/>
      <c r="J6224" s="11"/>
      <c r="K6224" s="11"/>
      <c r="L6224" s="5">
        <f t="shared" si="291"/>
        <v>0.91776000000000002</v>
      </c>
      <c r="M6224" s="22">
        <f>SUMIFS('[1]pvwatts_Cov KY, 7.0815 kWDC, Ro'!$M$33:$M$8792,'[1]pvwatts_Cov KY, 7.0815 kWDC, Ro'!$Q$33:$Q$8792,N6224,'[1]pvwatts_Cov KY, 7.0815 kWDC, Ro'!$R$33:$R$8792,O6224,'[1]pvwatts_Cov KY, 7.0815 kWDC, Ro'!$S$33:$S$8792,C6224)</f>
        <v>0</v>
      </c>
      <c r="N6224">
        <f t="shared" si="292"/>
        <v>12</v>
      </c>
      <c r="O6224">
        <f t="shared" si="293"/>
        <v>16</v>
      </c>
    </row>
    <row r="6225" spans="1:15">
      <c r="A6225" s="5" t="s">
        <v>3</v>
      </c>
      <c r="B6225" s="8">
        <v>44546</v>
      </c>
      <c r="C6225" s="9">
        <v>8</v>
      </c>
      <c r="D6225" s="10">
        <v>130190.71741254696</v>
      </c>
      <c r="E6225" s="11"/>
      <c r="F6225" s="11"/>
      <c r="G6225" s="11"/>
      <c r="H6225" s="11"/>
      <c r="I6225" s="11"/>
      <c r="J6225" s="11"/>
      <c r="K6225" s="11"/>
      <c r="L6225" s="5">
        <f t="shared" si="291"/>
        <v>0.96958</v>
      </c>
      <c r="M6225" s="22">
        <f>SUMIFS('[1]pvwatts_Cov KY, 7.0815 kWDC, Ro'!$M$33:$M$8792,'[1]pvwatts_Cov KY, 7.0815 kWDC, Ro'!$Q$33:$Q$8792,N6225,'[1]pvwatts_Cov KY, 7.0815 kWDC, Ro'!$R$33:$R$8792,O6225,'[1]pvwatts_Cov KY, 7.0815 kWDC, Ro'!$S$33:$S$8792,C6225)</f>
        <v>0</v>
      </c>
      <c r="N6225">
        <f t="shared" si="292"/>
        <v>12</v>
      </c>
      <c r="O6225">
        <f t="shared" si="293"/>
        <v>16</v>
      </c>
    </row>
    <row r="6226" spans="1:15">
      <c r="A6226" s="5" t="s">
        <v>3</v>
      </c>
      <c r="B6226" s="8">
        <v>44546</v>
      </c>
      <c r="C6226" s="9">
        <v>9</v>
      </c>
      <c r="D6226" s="10">
        <v>125256.19287535688</v>
      </c>
      <c r="E6226" s="11"/>
      <c r="F6226" s="11"/>
      <c r="G6226" s="11"/>
      <c r="H6226" s="11"/>
      <c r="I6226" s="11"/>
      <c r="J6226" s="11"/>
      <c r="K6226" s="11"/>
      <c r="L6226" s="5">
        <f t="shared" si="291"/>
        <v>0.93283000000000005</v>
      </c>
      <c r="M6226" s="22">
        <f>SUMIFS('[1]pvwatts_Cov KY, 7.0815 kWDC, Ro'!$M$33:$M$8792,'[1]pvwatts_Cov KY, 7.0815 kWDC, Ro'!$Q$33:$Q$8792,N6226,'[1]pvwatts_Cov KY, 7.0815 kWDC, Ro'!$R$33:$R$8792,O6226,'[1]pvwatts_Cov KY, 7.0815 kWDC, Ro'!$S$33:$S$8792,C6226)</f>
        <v>3.2086000000000003E-2</v>
      </c>
      <c r="N6226">
        <f t="shared" si="292"/>
        <v>12</v>
      </c>
      <c r="O6226">
        <f t="shared" si="293"/>
        <v>16</v>
      </c>
    </row>
    <row r="6227" spans="1:15">
      <c r="A6227" s="5" t="s">
        <v>3</v>
      </c>
      <c r="B6227" s="8">
        <v>44546</v>
      </c>
      <c r="C6227" s="9">
        <v>10</v>
      </c>
      <c r="D6227" s="10">
        <v>124258.13122471827</v>
      </c>
      <c r="E6227" s="11"/>
      <c r="F6227" s="11"/>
      <c r="G6227" s="11"/>
      <c r="H6227" s="11"/>
      <c r="I6227" s="11"/>
      <c r="J6227" s="11"/>
      <c r="K6227" s="11"/>
      <c r="L6227" s="5">
        <f t="shared" si="291"/>
        <v>0.9254</v>
      </c>
      <c r="M6227" s="22">
        <f>SUMIFS('[1]pvwatts_Cov KY, 7.0815 kWDC, Ro'!$M$33:$M$8792,'[1]pvwatts_Cov KY, 7.0815 kWDC, Ro'!$Q$33:$Q$8792,N6227,'[1]pvwatts_Cov KY, 7.0815 kWDC, Ro'!$R$33:$R$8792,O6227,'[1]pvwatts_Cov KY, 7.0815 kWDC, Ro'!$S$33:$S$8792,C6227)</f>
        <v>0.15270400000000001</v>
      </c>
      <c r="N6227">
        <f t="shared" si="292"/>
        <v>12</v>
      </c>
      <c r="O6227">
        <f t="shared" si="293"/>
        <v>16</v>
      </c>
    </row>
    <row r="6228" spans="1:15">
      <c r="A6228" s="5" t="s">
        <v>3</v>
      </c>
      <c r="B6228" s="8">
        <v>44546</v>
      </c>
      <c r="C6228" s="9">
        <v>11</v>
      </c>
      <c r="D6228" s="10">
        <v>122957.72731187077</v>
      </c>
      <c r="E6228" s="11"/>
      <c r="F6228" s="11"/>
      <c r="G6228" s="11"/>
      <c r="H6228" s="11"/>
      <c r="I6228" s="11"/>
      <c r="J6228" s="11"/>
      <c r="K6228" s="11"/>
      <c r="L6228" s="5">
        <f t="shared" si="291"/>
        <v>0.91571000000000002</v>
      </c>
      <c r="M6228" s="22">
        <f>SUMIFS('[1]pvwatts_Cov KY, 7.0815 kWDC, Ro'!$M$33:$M$8792,'[1]pvwatts_Cov KY, 7.0815 kWDC, Ro'!$Q$33:$Q$8792,N6228,'[1]pvwatts_Cov KY, 7.0815 kWDC, Ro'!$R$33:$R$8792,O6228,'[1]pvwatts_Cov KY, 7.0815 kWDC, Ro'!$S$33:$S$8792,C6228)</f>
        <v>1.0664940000000001</v>
      </c>
      <c r="N6228">
        <f t="shared" si="292"/>
        <v>12</v>
      </c>
      <c r="O6228">
        <f t="shared" si="293"/>
        <v>16</v>
      </c>
    </row>
    <row r="6229" spans="1:15">
      <c r="A6229" s="5" t="s">
        <v>3</v>
      </c>
      <c r="B6229" s="8">
        <v>44546</v>
      </c>
      <c r="C6229" s="9">
        <v>12</v>
      </c>
      <c r="D6229" s="10">
        <v>123091.0501549211</v>
      </c>
      <c r="E6229" s="11"/>
      <c r="F6229" s="11"/>
      <c r="G6229" s="11"/>
      <c r="H6229" s="11"/>
      <c r="I6229" s="11"/>
      <c r="J6229" s="11"/>
      <c r="K6229" s="11"/>
      <c r="L6229" s="5">
        <f t="shared" si="291"/>
        <v>0.91671000000000002</v>
      </c>
      <c r="M6229" s="22">
        <f>SUMIFS('[1]pvwatts_Cov KY, 7.0815 kWDC, Ro'!$M$33:$M$8792,'[1]pvwatts_Cov KY, 7.0815 kWDC, Ro'!$Q$33:$Q$8792,N6229,'[1]pvwatts_Cov KY, 7.0815 kWDC, Ro'!$R$33:$R$8792,O6229,'[1]pvwatts_Cov KY, 7.0815 kWDC, Ro'!$S$33:$S$8792,C6229)</f>
        <v>1.5731599999999999</v>
      </c>
      <c r="N6229">
        <f t="shared" si="292"/>
        <v>12</v>
      </c>
      <c r="O6229">
        <f t="shared" si="293"/>
        <v>16</v>
      </c>
    </row>
    <row r="6230" spans="1:15">
      <c r="A6230" s="5" t="s">
        <v>3</v>
      </c>
      <c r="B6230" s="8">
        <v>44546</v>
      </c>
      <c r="C6230" s="9">
        <v>13</v>
      </c>
      <c r="D6230" s="10">
        <v>122294.41162667167</v>
      </c>
      <c r="E6230" s="11"/>
      <c r="F6230" s="11"/>
      <c r="G6230" s="11"/>
      <c r="H6230" s="11"/>
      <c r="I6230" s="11"/>
      <c r="J6230" s="11"/>
      <c r="K6230" s="11"/>
      <c r="L6230" s="5">
        <f t="shared" si="291"/>
        <v>0.91076999999999997</v>
      </c>
      <c r="M6230" s="22">
        <f>SUMIFS('[1]pvwatts_Cov KY, 7.0815 kWDC, Ro'!$M$33:$M$8792,'[1]pvwatts_Cov KY, 7.0815 kWDC, Ro'!$Q$33:$Q$8792,N6230,'[1]pvwatts_Cov KY, 7.0815 kWDC, Ro'!$R$33:$R$8792,O6230,'[1]pvwatts_Cov KY, 7.0815 kWDC, Ro'!$S$33:$S$8792,C6230)</f>
        <v>0.93761399999999995</v>
      </c>
      <c r="N6230">
        <f t="shared" si="292"/>
        <v>12</v>
      </c>
      <c r="O6230">
        <f t="shared" si="293"/>
        <v>16</v>
      </c>
    </row>
    <row r="6231" spans="1:15">
      <c r="A6231" s="5" t="s">
        <v>3</v>
      </c>
      <c r="B6231" s="8">
        <v>44546</v>
      </c>
      <c r="C6231" s="9">
        <v>14</v>
      </c>
      <c r="D6231" s="10">
        <v>121521.235586852</v>
      </c>
      <c r="E6231" s="11"/>
      <c r="F6231" s="11"/>
      <c r="G6231" s="11"/>
      <c r="H6231" s="11"/>
      <c r="I6231" s="11"/>
      <c r="J6231" s="11"/>
      <c r="K6231" s="11"/>
      <c r="L6231" s="5">
        <f t="shared" si="291"/>
        <v>0.90500999999999998</v>
      </c>
      <c r="M6231" s="22">
        <f>SUMIFS('[1]pvwatts_Cov KY, 7.0815 kWDC, Ro'!$M$33:$M$8792,'[1]pvwatts_Cov KY, 7.0815 kWDC, Ro'!$Q$33:$Q$8792,N6231,'[1]pvwatts_Cov KY, 7.0815 kWDC, Ro'!$R$33:$R$8792,O6231,'[1]pvwatts_Cov KY, 7.0815 kWDC, Ro'!$S$33:$S$8792,C6231)</f>
        <v>1.3195030000000001</v>
      </c>
      <c r="N6231">
        <f t="shared" si="292"/>
        <v>12</v>
      </c>
      <c r="O6231">
        <f t="shared" si="293"/>
        <v>16</v>
      </c>
    </row>
    <row r="6232" spans="1:15">
      <c r="A6232" s="5" t="s">
        <v>3</v>
      </c>
      <c r="B6232" s="8">
        <v>44546</v>
      </c>
      <c r="C6232" s="9">
        <v>15</v>
      </c>
      <c r="D6232" s="10">
        <v>121140.55643666416</v>
      </c>
      <c r="E6232" s="11"/>
      <c r="F6232" s="11"/>
      <c r="G6232" s="11"/>
      <c r="H6232" s="11"/>
      <c r="I6232" s="11"/>
      <c r="J6232" s="11"/>
      <c r="K6232" s="11"/>
      <c r="L6232" s="5">
        <f t="shared" si="291"/>
        <v>0.90217999999999998</v>
      </c>
      <c r="M6232" s="22">
        <f>SUMIFS('[1]pvwatts_Cov KY, 7.0815 kWDC, Ro'!$M$33:$M$8792,'[1]pvwatts_Cov KY, 7.0815 kWDC, Ro'!$Q$33:$Q$8792,N6232,'[1]pvwatts_Cov KY, 7.0815 kWDC, Ro'!$R$33:$R$8792,O6232,'[1]pvwatts_Cov KY, 7.0815 kWDC, Ro'!$S$33:$S$8792,C6232)</f>
        <v>0.88068599999999997</v>
      </c>
      <c r="N6232">
        <f t="shared" si="292"/>
        <v>12</v>
      </c>
      <c r="O6232">
        <f t="shared" si="293"/>
        <v>16</v>
      </c>
    </row>
    <row r="6233" spans="1:15">
      <c r="A6233" s="5" t="s">
        <v>3</v>
      </c>
      <c r="B6233" s="8">
        <v>44546</v>
      </c>
      <c r="C6233" s="9">
        <v>16</v>
      </c>
      <c r="D6233" s="10">
        <v>129495.32554477836</v>
      </c>
      <c r="E6233" s="11"/>
      <c r="F6233" s="11"/>
      <c r="G6233" s="11"/>
      <c r="H6233" s="11"/>
      <c r="I6233" s="11"/>
      <c r="J6233" s="11"/>
      <c r="K6233" s="11"/>
      <c r="L6233" s="5">
        <f t="shared" si="291"/>
        <v>0.96440000000000003</v>
      </c>
      <c r="M6233" s="22">
        <f>SUMIFS('[1]pvwatts_Cov KY, 7.0815 kWDC, Ro'!$M$33:$M$8792,'[1]pvwatts_Cov KY, 7.0815 kWDC, Ro'!$Q$33:$Q$8792,N6233,'[1]pvwatts_Cov KY, 7.0815 kWDC, Ro'!$R$33:$R$8792,O6233,'[1]pvwatts_Cov KY, 7.0815 kWDC, Ro'!$S$33:$S$8792,C6233)</f>
        <v>2.2535970000000001</v>
      </c>
      <c r="N6233">
        <f t="shared" si="292"/>
        <v>12</v>
      </c>
      <c r="O6233">
        <f t="shared" si="293"/>
        <v>16</v>
      </c>
    </row>
    <row r="6234" spans="1:15">
      <c r="A6234" s="5" t="s">
        <v>3</v>
      </c>
      <c r="B6234" s="8">
        <v>44546</v>
      </c>
      <c r="C6234" s="9">
        <v>17</v>
      </c>
      <c r="D6234" s="10">
        <v>143037.3571579264</v>
      </c>
      <c r="E6234" s="11"/>
      <c r="F6234" s="11"/>
      <c r="G6234" s="11"/>
      <c r="H6234" s="11"/>
      <c r="I6234" s="11"/>
      <c r="J6234" s="11"/>
      <c r="K6234" s="11"/>
      <c r="L6234" s="5">
        <f t="shared" si="291"/>
        <v>1.06525</v>
      </c>
      <c r="M6234" s="22">
        <f>SUMIFS('[1]pvwatts_Cov KY, 7.0815 kWDC, Ro'!$M$33:$M$8792,'[1]pvwatts_Cov KY, 7.0815 kWDC, Ro'!$Q$33:$Q$8792,N6234,'[1]pvwatts_Cov KY, 7.0815 kWDC, Ro'!$R$33:$R$8792,O6234,'[1]pvwatts_Cov KY, 7.0815 kWDC, Ro'!$S$33:$S$8792,C6234)</f>
        <v>0.79490400000000005</v>
      </c>
      <c r="N6234">
        <f t="shared" si="292"/>
        <v>12</v>
      </c>
      <c r="O6234">
        <f t="shared" si="293"/>
        <v>16</v>
      </c>
    </row>
    <row r="6235" spans="1:15">
      <c r="A6235" s="5" t="s">
        <v>3</v>
      </c>
      <c r="B6235" s="8">
        <v>44546</v>
      </c>
      <c r="C6235" s="9">
        <v>18</v>
      </c>
      <c r="D6235" s="10">
        <v>163670.95822922615</v>
      </c>
      <c r="E6235" s="11"/>
      <c r="F6235" s="11"/>
      <c r="G6235" s="11"/>
      <c r="H6235" s="11"/>
      <c r="I6235" s="11"/>
      <c r="J6235" s="11"/>
      <c r="K6235" s="11"/>
      <c r="L6235" s="5">
        <f t="shared" si="291"/>
        <v>1.21892</v>
      </c>
      <c r="M6235" s="22">
        <f>SUMIFS('[1]pvwatts_Cov KY, 7.0815 kWDC, Ro'!$M$33:$M$8792,'[1]pvwatts_Cov KY, 7.0815 kWDC, Ro'!$Q$33:$Q$8792,N6235,'[1]pvwatts_Cov KY, 7.0815 kWDC, Ro'!$R$33:$R$8792,O6235,'[1]pvwatts_Cov KY, 7.0815 kWDC, Ro'!$S$33:$S$8792,C6235)</f>
        <v>0</v>
      </c>
      <c r="N6235">
        <f t="shared" si="292"/>
        <v>12</v>
      </c>
      <c r="O6235">
        <f t="shared" si="293"/>
        <v>16</v>
      </c>
    </row>
    <row r="6236" spans="1:15">
      <c r="A6236" s="5" t="s">
        <v>3</v>
      </c>
      <c r="B6236" s="8">
        <v>44546</v>
      </c>
      <c r="C6236" s="9">
        <v>19</v>
      </c>
      <c r="D6236" s="10">
        <v>172459.02139151015</v>
      </c>
      <c r="E6236" s="11"/>
      <c r="F6236" s="11"/>
      <c r="G6236" s="11"/>
      <c r="H6236" s="11"/>
      <c r="I6236" s="11"/>
      <c r="J6236" s="11"/>
      <c r="K6236" s="11"/>
      <c r="L6236" s="5">
        <f t="shared" si="291"/>
        <v>1.28437</v>
      </c>
      <c r="M6236" s="22">
        <f>SUMIFS('[1]pvwatts_Cov KY, 7.0815 kWDC, Ro'!$M$33:$M$8792,'[1]pvwatts_Cov KY, 7.0815 kWDC, Ro'!$Q$33:$Q$8792,N6236,'[1]pvwatts_Cov KY, 7.0815 kWDC, Ro'!$R$33:$R$8792,O6236,'[1]pvwatts_Cov KY, 7.0815 kWDC, Ro'!$S$33:$S$8792,C6236)</f>
        <v>0</v>
      </c>
      <c r="N6236">
        <f t="shared" si="292"/>
        <v>12</v>
      </c>
      <c r="O6236">
        <f t="shared" si="293"/>
        <v>16</v>
      </c>
    </row>
    <row r="6237" spans="1:15">
      <c r="A6237" s="5" t="s">
        <v>3</v>
      </c>
      <c r="B6237" s="8">
        <v>44546</v>
      </c>
      <c r="C6237" s="9">
        <v>20</v>
      </c>
      <c r="D6237" s="10">
        <v>174357.03240503379</v>
      </c>
      <c r="E6237" s="11"/>
      <c r="F6237" s="11"/>
      <c r="G6237" s="11"/>
      <c r="H6237" s="11"/>
      <c r="I6237" s="11"/>
      <c r="J6237" s="11"/>
      <c r="K6237" s="11"/>
      <c r="L6237" s="5">
        <f t="shared" si="291"/>
        <v>1.2985</v>
      </c>
      <c r="M6237" s="22">
        <f>SUMIFS('[1]pvwatts_Cov KY, 7.0815 kWDC, Ro'!$M$33:$M$8792,'[1]pvwatts_Cov KY, 7.0815 kWDC, Ro'!$Q$33:$Q$8792,N6237,'[1]pvwatts_Cov KY, 7.0815 kWDC, Ro'!$R$33:$R$8792,O6237,'[1]pvwatts_Cov KY, 7.0815 kWDC, Ro'!$S$33:$S$8792,C6237)</f>
        <v>0</v>
      </c>
      <c r="N6237">
        <f t="shared" si="292"/>
        <v>12</v>
      </c>
      <c r="O6237">
        <f t="shared" si="293"/>
        <v>16</v>
      </c>
    </row>
    <row r="6238" spans="1:15">
      <c r="A6238" s="5" t="s">
        <v>3</v>
      </c>
      <c r="B6238" s="8">
        <v>44546</v>
      </c>
      <c r="C6238" s="9">
        <v>21</v>
      </c>
      <c r="D6238" s="10">
        <v>174340.6246123967</v>
      </c>
      <c r="E6238" s="11"/>
      <c r="F6238" s="11"/>
      <c r="G6238" s="11"/>
      <c r="H6238" s="11"/>
      <c r="I6238" s="11"/>
      <c r="J6238" s="11"/>
      <c r="K6238" s="11"/>
      <c r="L6238" s="5">
        <f t="shared" si="291"/>
        <v>1.2983800000000001</v>
      </c>
      <c r="M6238" s="22">
        <f>SUMIFS('[1]pvwatts_Cov KY, 7.0815 kWDC, Ro'!$M$33:$M$8792,'[1]pvwatts_Cov KY, 7.0815 kWDC, Ro'!$Q$33:$Q$8792,N6238,'[1]pvwatts_Cov KY, 7.0815 kWDC, Ro'!$R$33:$R$8792,O6238,'[1]pvwatts_Cov KY, 7.0815 kWDC, Ro'!$S$33:$S$8792,C6238)</f>
        <v>0</v>
      </c>
      <c r="N6238">
        <f t="shared" si="292"/>
        <v>12</v>
      </c>
      <c r="O6238">
        <f t="shared" si="293"/>
        <v>16</v>
      </c>
    </row>
    <row r="6239" spans="1:15">
      <c r="A6239" s="5" t="s">
        <v>3</v>
      </c>
      <c r="B6239" s="8">
        <v>44546</v>
      </c>
      <c r="C6239" s="9">
        <v>22</v>
      </c>
      <c r="D6239" s="10">
        <v>167600.16216619086</v>
      </c>
      <c r="E6239" s="11"/>
      <c r="F6239" s="11"/>
      <c r="G6239" s="11"/>
      <c r="H6239" s="11"/>
      <c r="I6239" s="11"/>
      <c r="J6239" s="11"/>
      <c r="K6239" s="11"/>
      <c r="L6239" s="5">
        <f t="shared" si="291"/>
        <v>1.2481800000000001</v>
      </c>
      <c r="M6239" s="22">
        <f>SUMIFS('[1]pvwatts_Cov KY, 7.0815 kWDC, Ro'!$M$33:$M$8792,'[1]pvwatts_Cov KY, 7.0815 kWDC, Ro'!$Q$33:$Q$8792,N6239,'[1]pvwatts_Cov KY, 7.0815 kWDC, Ro'!$R$33:$R$8792,O6239,'[1]pvwatts_Cov KY, 7.0815 kWDC, Ro'!$S$33:$S$8792,C6239)</f>
        <v>0</v>
      </c>
      <c r="N6239">
        <f t="shared" si="292"/>
        <v>12</v>
      </c>
      <c r="O6239">
        <f t="shared" si="293"/>
        <v>16</v>
      </c>
    </row>
    <row r="6240" spans="1:15">
      <c r="A6240" s="5" t="s">
        <v>3</v>
      </c>
      <c r="B6240" s="8">
        <v>44546</v>
      </c>
      <c r="C6240" s="9">
        <v>23</v>
      </c>
      <c r="D6240" s="10">
        <v>154645.32448166789</v>
      </c>
      <c r="E6240" s="11"/>
      <c r="F6240" s="11"/>
      <c r="G6240" s="11"/>
      <c r="H6240" s="11"/>
      <c r="I6240" s="11"/>
      <c r="J6240" s="11"/>
      <c r="K6240" s="11"/>
      <c r="L6240" s="5">
        <f t="shared" si="291"/>
        <v>1.1516999999999999</v>
      </c>
      <c r="M6240" s="22">
        <f>SUMIFS('[1]pvwatts_Cov KY, 7.0815 kWDC, Ro'!$M$33:$M$8792,'[1]pvwatts_Cov KY, 7.0815 kWDC, Ro'!$Q$33:$Q$8792,N6240,'[1]pvwatts_Cov KY, 7.0815 kWDC, Ro'!$R$33:$R$8792,O6240,'[1]pvwatts_Cov KY, 7.0815 kWDC, Ro'!$S$33:$S$8792,C6240)</f>
        <v>0</v>
      </c>
      <c r="N6240">
        <f t="shared" si="292"/>
        <v>12</v>
      </c>
      <c r="O6240">
        <f t="shared" si="293"/>
        <v>16</v>
      </c>
    </row>
    <row r="6241" spans="1:15">
      <c r="A6241" s="5" t="s">
        <v>3</v>
      </c>
      <c r="B6241" s="8">
        <v>44546</v>
      </c>
      <c r="C6241" s="9">
        <v>24</v>
      </c>
      <c r="D6241" s="10">
        <v>138278.40245311797</v>
      </c>
      <c r="E6241" s="11"/>
      <c r="F6241" s="11"/>
      <c r="G6241" s="11"/>
      <c r="H6241" s="11"/>
      <c r="I6241" s="11"/>
      <c r="J6241" s="11"/>
      <c r="K6241" s="11"/>
      <c r="L6241" s="5">
        <f t="shared" si="291"/>
        <v>1.0298099999999999</v>
      </c>
      <c r="M6241" s="22">
        <f>SUMIFS('[1]pvwatts_Cov KY, 7.0815 kWDC, Ro'!$M$33:$M$8792,'[1]pvwatts_Cov KY, 7.0815 kWDC, Ro'!$Q$33:$Q$8792,N6241,'[1]pvwatts_Cov KY, 7.0815 kWDC, Ro'!$R$33:$R$8792,O6241,'[1]pvwatts_Cov KY, 7.0815 kWDC, Ro'!$S$33:$S$8792,C6241)</f>
        <v>0</v>
      </c>
      <c r="N6241">
        <f t="shared" si="292"/>
        <v>12</v>
      </c>
      <c r="O6241">
        <f t="shared" si="293"/>
        <v>16</v>
      </c>
    </row>
    <row r="6242" spans="1:15">
      <c r="A6242" s="5" t="s">
        <v>3</v>
      </c>
      <c r="B6242" s="8">
        <v>44547</v>
      </c>
      <c r="C6242" s="9">
        <v>1</v>
      </c>
      <c r="D6242" s="10">
        <v>128368.18424168693</v>
      </c>
      <c r="E6242" s="11"/>
      <c r="F6242" s="11"/>
      <c r="G6242" s="11"/>
      <c r="H6242" s="11"/>
      <c r="I6242" s="11"/>
      <c r="J6242" s="11"/>
      <c r="K6242" s="11"/>
      <c r="L6242" s="5">
        <f t="shared" si="291"/>
        <v>0.95601000000000003</v>
      </c>
      <c r="M6242" s="22">
        <f>SUMIFS('[1]pvwatts_Cov KY, 7.0815 kWDC, Ro'!$M$33:$M$8792,'[1]pvwatts_Cov KY, 7.0815 kWDC, Ro'!$Q$33:$Q$8792,N6242,'[1]pvwatts_Cov KY, 7.0815 kWDC, Ro'!$R$33:$R$8792,O6242,'[1]pvwatts_Cov KY, 7.0815 kWDC, Ro'!$S$33:$S$8792,C6242)</f>
        <v>0</v>
      </c>
      <c r="N6242">
        <f t="shared" si="292"/>
        <v>12</v>
      </c>
      <c r="O6242">
        <f t="shared" si="293"/>
        <v>17</v>
      </c>
    </row>
    <row r="6243" spans="1:15">
      <c r="A6243" s="5" t="s">
        <v>3</v>
      </c>
      <c r="B6243" s="8">
        <v>44547</v>
      </c>
      <c r="C6243" s="9">
        <v>2</v>
      </c>
      <c r="D6243" s="10">
        <v>124778.3508953087</v>
      </c>
      <c r="E6243" s="11"/>
      <c r="F6243" s="11"/>
      <c r="G6243" s="11"/>
      <c r="H6243" s="11"/>
      <c r="I6243" s="11"/>
      <c r="J6243" s="11"/>
      <c r="K6243" s="11"/>
      <c r="L6243" s="5">
        <f t="shared" si="291"/>
        <v>0.92927000000000004</v>
      </c>
      <c r="M6243" s="22">
        <f>SUMIFS('[1]pvwatts_Cov KY, 7.0815 kWDC, Ro'!$M$33:$M$8792,'[1]pvwatts_Cov KY, 7.0815 kWDC, Ro'!$Q$33:$Q$8792,N6243,'[1]pvwatts_Cov KY, 7.0815 kWDC, Ro'!$R$33:$R$8792,O6243,'[1]pvwatts_Cov KY, 7.0815 kWDC, Ro'!$S$33:$S$8792,C6243)</f>
        <v>0</v>
      </c>
      <c r="N6243">
        <f t="shared" si="292"/>
        <v>12</v>
      </c>
      <c r="O6243">
        <f t="shared" si="293"/>
        <v>17</v>
      </c>
    </row>
    <row r="6244" spans="1:15">
      <c r="A6244" s="5" t="s">
        <v>3</v>
      </c>
      <c r="B6244" s="8">
        <v>44547</v>
      </c>
      <c r="C6244" s="9">
        <v>3</v>
      </c>
      <c r="D6244" s="10">
        <v>125450.98296555663</v>
      </c>
      <c r="E6244" s="11"/>
      <c r="F6244" s="11"/>
      <c r="G6244" s="11"/>
      <c r="H6244" s="11"/>
      <c r="I6244" s="11"/>
      <c r="J6244" s="11"/>
      <c r="K6244" s="11"/>
      <c r="L6244" s="5">
        <f t="shared" si="291"/>
        <v>0.93428</v>
      </c>
      <c r="M6244" s="22">
        <f>SUMIFS('[1]pvwatts_Cov KY, 7.0815 kWDC, Ro'!$M$33:$M$8792,'[1]pvwatts_Cov KY, 7.0815 kWDC, Ro'!$Q$33:$Q$8792,N6244,'[1]pvwatts_Cov KY, 7.0815 kWDC, Ro'!$R$33:$R$8792,O6244,'[1]pvwatts_Cov KY, 7.0815 kWDC, Ro'!$S$33:$S$8792,C6244)</f>
        <v>0</v>
      </c>
      <c r="N6244">
        <f t="shared" si="292"/>
        <v>12</v>
      </c>
      <c r="O6244">
        <f t="shared" si="293"/>
        <v>17</v>
      </c>
    </row>
    <row r="6245" spans="1:15">
      <c r="A6245" s="5" t="s">
        <v>3</v>
      </c>
      <c r="B6245" s="8">
        <v>44547</v>
      </c>
      <c r="C6245" s="9">
        <v>4</v>
      </c>
      <c r="D6245" s="10">
        <v>129742.11274922217</v>
      </c>
      <c r="E6245" s="11"/>
      <c r="F6245" s="11"/>
      <c r="G6245" s="11"/>
      <c r="H6245" s="11"/>
      <c r="I6245" s="11"/>
      <c r="J6245" s="11"/>
      <c r="K6245" s="11"/>
      <c r="L6245" s="5">
        <f t="shared" si="291"/>
        <v>0.96623999999999999</v>
      </c>
      <c r="M6245" s="22">
        <f>SUMIFS('[1]pvwatts_Cov KY, 7.0815 kWDC, Ro'!$M$33:$M$8792,'[1]pvwatts_Cov KY, 7.0815 kWDC, Ro'!$Q$33:$Q$8792,N6245,'[1]pvwatts_Cov KY, 7.0815 kWDC, Ro'!$R$33:$R$8792,O6245,'[1]pvwatts_Cov KY, 7.0815 kWDC, Ro'!$S$33:$S$8792,C6245)</f>
        <v>0</v>
      </c>
      <c r="N6245">
        <f t="shared" si="292"/>
        <v>12</v>
      </c>
      <c r="O6245">
        <f t="shared" si="293"/>
        <v>17</v>
      </c>
    </row>
    <row r="6246" spans="1:15">
      <c r="A6246" s="5" t="s">
        <v>3</v>
      </c>
      <c r="B6246" s="8">
        <v>44547</v>
      </c>
      <c r="C6246" s="9">
        <v>5</v>
      </c>
      <c r="D6246" s="10">
        <v>137634.24011528926</v>
      </c>
      <c r="E6246" s="11"/>
      <c r="F6246" s="11"/>
      <c r="G6246" s="11"/>
      <c r="H6246" s="11"/>
      <c r="I6246" s="11"/>
      <c r="J6246" s="11"/>
      <c r="K6246" s="11"/>
      <c r="L6246" s="5">
        <f t="shared" si="291"/>
        <v>1.02501</v>
      </c>
      <c r="M6246" s="22">
        <f>SUMIFS('[1]pvwatts_Cov KY, 7.0815 kWDC, Ro'!$M$33:$M$8792,'[1]pvwatts_Cov KY, 7.0815 kWDC, Ro'!$Q$33:$Q$8792,N6246,'[1]pvwatts_Cov KY, 7.0815 kWDC, Ro'!$R$33:$R$8792,O6246,'[1]pvwatts_Cov KY, 7.0815 kWDC, Ro'!$S$33:$S$8792,C6246)</f>
        <v>0</v>
      </c>
      <c r="N6246">
        <f t="shared" si="292"/>
        <v>12</v>
      </c>
      <c r="O6246">
        <f t="shared" si="293"/>
        <v>17</v>
      </c>
    </row>
    <row r="6247" spans="1:15">
      <c r="A6247" s="5" t="s">
        <v>3</v>
      </c>
      <c r="B6247" s="8">
        <v>44547</v>
      </c>
      <c r="C6247" s="9">
        <v>6</v>
      </c>
      <c r="D6247" s="10">
        <v>151155.96699180844</v>
      </c>
      <c r="E6247" s="11"/>
      <c r="F6247" s="11"/>
      <c r="G6247" s="11"/>
      <c r="H6247" s="11"/>
      <c r="I6247" s="11"/>
      <c r="J6247" s="11"/>
      <c r="K6247" s="11"/>
      <c r="L6247" s="5">
        <f t="shared" si="291"/>
        <v>1.1257200000000001</v>
      </c>
      <c r="M6247" s="22">
        <f>SUMIFS('[1]pvwatts_Cov KY, 7.0815 kWDC, Ro'!$M$33:$M$8792,'[1]pvwatts_Cov KY, 7.0815 kWDC, Ro'!$Q$33:$Q$8792,N6247,'[1]pvwatts_Cov KY, 7.0815 kWDC, Ro'!$R$33:$R$8792,O6247,'[1]pvwatts_Cov KY, 7.0815 kWDC, Ro'!$S$33:$S$8792,C6247)</f>
        <v>0</v>
      </c>
      <c r="N6247">
        <f t="shared" si="292"/>
        <v>12</v>
      </c>
      <c r="O6247">
        <f t="shared" si="293"/>
        <v>17</v>
      </c>
    </row>
    <row r="6248" spans="1:15">
      <c r="A6248" s="5" t="s">
        <v>3</v>
      </c>
      <c r="B6248" s="8">
        <v>44547</v>
      </c>
      <c r="C6248" s="9">
        <v>7</v>
      </c>
      <c r="D6248" s="10">
        <v>171887.98802340787</v>
      </c>
      <c r="E6248" s="11"/>
      <c r="F6248" s="11"/>
      <c r="G6248" s="11"/>
      <c r="H6248" s="11"/>
      <c r="I6248" s="11"/>
      <c r="J6248" s="11"/>
      <c r="K6248" s="11"/>
      <c r="L6248" s="5">
        <f t="shared" si="291"/>
        <v>1.2801100000000001</v>
      </c>
      <c r="M6248" s="22">
        <f>SUMIFS('[1]pvwatts_Cov KY, 7.0815 kWDC, Ro'!$M$33:$M$8792,'[1]pvwatts_Cov KY, 7.0815 kWDC, Ro'!$Q$33:$Q$8792,N6248,'[1]pvwatts_Cov KY, 7.0815 kWDC, Ro'!$R$33:$R$8792,O6248,'[1]pvwatts_Cov KY, 7.0815 kWDC, Ro'!$S$33:$S$8792,C6248)</f>
        <v>0</v>
      </c>
      <c r="N6248">
        <f t="shared" si="292"/>
        <v>12</v>
      </c>
      <c r="O6248">
        <f t="shared" si="293"/>
        <v>17</v>
      </c>
    </row>
    <row r="6249" spans="1:15">
      <c r="A6249" s="5" t="s">
        <v>3</v>
      </c>
      <c r="B6249" s="8">
        <v>44547</v>
      </c>
      <c r="C6249" s="9">
        <v>8</v>
      </c>
      <c r="D6249" s="10">
        <v>183817.20893225571</v>
      </c>
      <c r="E6249" s="11"/>
      <c r="F6249" s="11"/>
      <c r="G6249" s="11"/>
      <c r="H6249" s="11"/>
      <c r="I6249" s="11"/>
      <c r="J6249" s="11"/>
      <c r="K6249" s="11"/>
      <c r="L6249" s="5">
        <f t="shared" si="291"/>
        <v>1.36896</v>
      </c>
      <c r="M6249" s="22">
        <f>SUMIFS('[1]pvwatts_Cov KY, 7.0815 kWDC, Ro'!$M$33:$M$8792,'[1]pvwatts_Cov KY, 7.0815 kWDC, Ro'!$Q$33:$Q$8792,N6249,'[1]pvwatts_Cov KY, 7.0815 kWDC, Ro'!$R$33:$R$8792,O6249,'[1]pvwatts_Cov KY, 7.0815 kWDC, Ro'!$S$33:$S$8792,C6249)</f>
        <v>0</v>
      </c>
      <c r="N6249">
        <f t="shared" si="292"/>
        <v>12</v>
      </c>
      <c r="O6249">
        <f t="shared" si="293"/>
        <v>17</v>
      </c>
    </row>
    <row r="6250" spans="1:15">
      <c r="A6250" s="5" t="s">
        <v>3</v>
      </c>
      <c r="B6250" s="8">
        <v>44547</v>
      </c>
      <c r="C6250" s="9">
        <v>9</v>
      </c>
      <c r="D6250" s="10">
        <v>181942.83999691298</v>
      </c>
      <c r="E6250" s="11"/>
      <c r="F6250" s="11"/>
      <c r="G6250" s="11"/>
      <c r="H6250" s="11"/>
      <c r="I6250" s="11"/>
      <c r="J6250" s="11"/>
      <c r="K6250" s="11"/>
      <c r="L6250" s="5">
        <f t="shared" si="291"/>
        <v>1.355</v>
      </c>
      <c r="M6250" s="22">
        <f>SUMIFS('[1]pvwatts_Cov KY, 7.0815 kWDC, Ro'!$M$33:$M$8792,'[1]pvwatts_Cov KY, 7.0815 kWDC, Ro'!$Q$33:$Q$8792,N6250,'[1]pvwatts_Cov KY, 7.0815 kWDC, Ro'!$R$33:$R$8792,O6250,'[1]pvwatts_Cov KY, 7.0815 kWDC, Ro'!$S$33:$S$8792,C6250)</f>
        <v>0.127692</v>
      </c>
      <c r="N6250">
        <f t="shared" si="292"/>
        <v>12</v>
      </c>
      <c r="O6250">
        <f t="shared" si="293"/>
        <v>17</v>
      </c>
    </row>
    <row r="6251" spans="1:15">
      <c r="A6251" s="5" t="s">
        <v>3</v>
      </c>
      <c r="B6251" s="8">
        <v>44547</v>
      </c>
      <c r="C6251" s="9">
        <v>10</v>
      </c>
      <c r="D6251" s="10">
        <v>173865.11378203696</v>
      </c>
      <c r="E6251" s="11"/>
      <c r="F6251" s="11"/>
      <c r="G6251" s="11"/>
      <c r="H6251" s="11"/>
      <c r="I6251" s="11"/>
      <c r="J6251" s="11"/>
      <c r="K6251" s="11"/>
      <c r="L6251" s="5">
        <f t="shared" si="291"/>
        <v>1.29484</v>
      </c>
      <c r="M6251" s="22">
        <f>SUMIFS('[1]pvwatts_Cov KY, 7.0815 kWDC, Ro'!$M$33:$M$8792,'[1]pvwatts_Cov KY, 7.0815 kWDC, Ro'!$Q$33:$Q$8792,N6251,'[1]pvwatts_Cov KY, 7.0815 kWDC, Ro'!$R$33:$R$8792,O6251,'[1]pvwatts_Cov KY, 7.0815 kWDC, Ro'!$S$33:$S$8792,C6251)</f>
        <v>0.65804799999999997</v>
      </c>
      <c r="N6251">
        <f t="shared" si="292"/>
        <v>12</v>
      </c>
      <c r="O6251">
        <f t="shared" si="293"/>
        <v>17</v>
      </c>
    </row>
    <row r="6252" spans="1:15">
      <c r="A6252" s="5" t="s">
        <v>3</v>
      </c>
      <c r="B6252" s="8">
        <v>44547</v>
      </c>
      <c r="C6252" s="9">
        <v>11</v>
      </c>
      <c r="D6252" s="10">
        <v>165720.8447903014</v>
      </c>
      <c r="E6252" s="11"/>
      <c r="F6252" s="11"/>
      <c r="G6252" s="11"/>
      <c r="H6252" s="11"/>
      <c r="I6252" s="11"/>
      <c r="J6252" s="11"/>
      <c r="K6252" s="11"/>
      <c r="L6252" s="5">
        <f t="shared" si="291"/>
        <v>1.2341899999999999</v>
      </c>
      <c r="M6252" s="22">
        <f>SUMIFS('[1]pvwatts_Cov KY, 7.0815 kWDC, Ro'!$M$33:$M$8792,'[1]pvwatts_Cov KY, 7.0815 kWDC, Ro'!$Q$33:$Q$8792,N6252,'[1]pvwatts_Cov KY, 7.0815 kWDC, Ro'!$R$33:$R$8792,O6252,'[1]pvwatts_Cov KY, 7.0815 kWDC, Ro'!$S$33:$S$8792,C6252)</f>
        <v>1.072111</v>
      </c>
      <c r="N6252">
        <f t="shared" si="292"/>
        <v>12</v>
      </c>
      <c r="O6252">
        <f t="shared" si="293"/>
        <v>17</v>
      </c>
    </row>
    <row r="6253" spans="1:15">
      <c r="A6253" s="5" t="s">
        <v>3</v>
      </c>
      <c r="B6253" s="8">
        <v>44547</v>
      </c>
      <c r="C6253" s="9">
        <v>12</v>
      </c>
      <c r="D6253" s="10">
        <v>158735.91953167235</v>
      </c>
      <c r="E6253" s="11"/>
      <c r="F6253" s="11"/>
      <c r="G6253" s="11"/>
      <c r="H6253" s="11"/>
      <c r="I6253" s="11"/>
      <c r="J6253" s="11"/>
      <c r="K6253" s="11"/>
      <c r="L6253" s="5">
        <f t="shared" si="291"/>
        <v>1.1821699999999999</v>
      </c>
      <c r="M6253" s="22">
        <f>SUMIFS('[1]pvwatts_Cov KY, 7.0815 kWDC, Ro'!$M$33:$M$8792,'[1]pvwatts_Cov KY, 7.0815 kWDC, Ro'!$Q$33:$Q$8792,N6253,'[1]pvwatts_Cov KY, 7.0815 kWDC, Ro'!$R$33:$R$8792,O6253,'[1]pvwatts_Cov KY, 7.0815 kWDC, Ro'!$S$33:$S$8792,C6253)</f>
        <v>1.328141</v>
      </c>
      <c r="N6253">
        <f t="shared" si="292"/>
        <v>12</v>
      </c>
      <c r="O6253">
        <f t="shared" si="293"/>
        <v>17</v>
      </c>
    </row>
    <row r="6254" spans="1:15">
      <c r="A6254" s="5" t="s">
        <v>3</v>
      </c>
      <c r="B6254" s="8">
        <v>44547</v>
      </c>
      <c r="C6254" s="9">
        <v>13</v>
      </c>
      <c r="D6254" s="10">
        <v>160115.00002299465</v>
      </c>
      <c r="E6254" s="11"/>
      <c r="F6254" s="11"/>
      <c r="G6254" s="11"/>
      <c r="H6254" s="11"/>
      <c r="I6254" s="11"/>
      <c r="J6254" s="11"/>
      <c r="K6254" s="11"/>
      <c r="L6254" s="5">
        <f t="shared" si="291"/>
        <v>1.1924399999999999</v>
      </c>
      <c r="M6254" s="22">
        <f>SUMIFS('[1]pvwatts_Cov KY, 7.0815 kWDC, Ro'!$M$33:$M$8792,'[1]pvwatts_Cov KY, 7.0815 kWDC, Ro'!$Q$33:$Q$8792,N6254,'[1]pvwatts_Cov KY, 7.0815 kWDC, Ro'!$R$33:$R$8792,O6254,'[1]pvwatts_Cov KY, 7.0815 kWDC, Ro'!$S$33:$S$8792,C6254)</f>
        <v>3.393526</v>
      </c>
      <c r="N6254">
        <f t="shared" si="292"/>
        <v>12</v>
      </c>
      <c r="O6254">
        <f t="shared" si="293"/>
        <v>17</v>
      </c>
    </row>
    <row r="6255" spans="1:15">
      <c r="A6255" s="5" t="s">
        <v>3</v>
      </c>
      <c r="B6255" s="8">
        <v>44547</v>
      </c>
      <c r="C6255" s="9">
        <v>14</v>
      </c>
      <c r="D6255" s="10">
        <v>155049.26926356344</v>
      </c>
      <c r="E6255" s="11"/>
      <c r="F6255" s="11"/>
      <c r="G6255" s="11"/>
      <c r="H6255" s="11"/>
      <c r="I6255" s="11"/>
      <c r="J6255" s="11"/>
      <c r="K6255" s="11"/>
      <c r="L6255" s="5">
        <f t="shared" si="291"/>
        <v>1.1547099999999999</v>
      </c>
      <c r="M6255" s="22">
        <f>SUMIFS('[1]pvwatts_Cov KY, 7.0815 kWDC, Ro'!$M$33:$M$8792,'[1]pvwatts_Cov KY, 7.0815 kWDC, Ro'!$Q$33:$Q$8792,N6255,'[1]pvwatts_Cov KY, 7.0815 kWDC, Ro'!$R$33:$R$8792,O6255,'[1]pvwatts_Cov KY, 7.0815 kWDC, Ro'!$S$33:$S$8792,C6255)</f>
        <v>3.3174589999999999</v>
      </c>
      <c r="N6255">
        <f t="shared" si="292"/>
        <v>12</v>
      </c>
      <c r="O6255">
        <f t="shared" si="293"/>
        <v>17</v>
      </c>
    </row>
    <row r="6256" spans="1:15">
      <c r="A6256" s="5" t="s">
        <v>3</v>
      </c>
      <c r="B6256" s="8">
        <v>44547</v>
      </c>
      <c r="C6256" s="9">
        <v>15</v>
      </c>
      <c r="D6256" s="10">
        <v>156394.01335252792</v>
      </c>
      <c r="E6256" s="11"/>
      <c r="F6256" s="11"/>
      <c r="G6256" s="11"/>
      <c r="H6256" s="11"/>
      <c r="I6256" s="11"/>
      <c r="J6256" s="11"/>
      <c r="K6256" s="11"/>
      <c r="L6256" s="5">
        <f t="shared" si="291"/>
        <v>1.16473</v>
      </c>
      <c r="M6256" s="22">
        <f>SUMIFS('[1]pvwatts_Cov KY, 7.0815 kWDC, Ro'!$M$33:$M$8792,'[1]pvwatts_Cov KY, 7.0815 kWDC, Ro'!$Q$33:$Q$8792,N6256,'[1]pvwatts_Cov KY, 7.0815 kWDC, Ro'!$R$33:$R$8792,O6256,'[1]pvwatts_Cov KY, 7.0815 kWDC, Ro'!$S$33:$S$8792,C6256)</f>
        <v>1.633696</v>
      </c>
      <c r="N6256">
        <f t="shared" si="292"/>
        <v>12</v>
      </c>
      <c r="O6256">
        <f t="shared" si="293"/>
        <v>17</v>
      </c>
    </row>
    <row r="6257" spans="1:15">
      <c r="A6257" s="5" t="s">
        <v>3</v>
      </c>
      <c r="B6257" s="8">
        <v>44547</v>
      </c>
      <c r="C6257" s="9">
        <v>16</v>
      </c>
      <c r="D6257" s="10">
        <v>166059.88573665533</v>
      </c>
      <c r="E6257" s="11"/>
      <c r="F6257" s="11"/>
      <c r="G6257" s="11"/>
      <c r="H6257" s="11"/>
      <c r="I6257" s="11"/>
      <c r="J6257" s="11"/>
      <c r="K6257" s="11"/>
      <c r="L6257" s="5">
        <f t="shared" si="291"/>
        <v>1.23671</v>
      </c>
      <c r="M6257" s="22">
        <f>SUMIFS('[1]pvwatts_Cov KY, 7.0815 kWDC, Ro'!$M$33:$M$8792,'[1]pvwatts_Cov KY, 7.0815 kWDC, Ro'!$Q$33:$Q$8792,N6257,'[1]pvwatts_Cov KY, 7.0815 kWDC, Ro'!$R$33:$R$8792,O6257,'[1]pvwatts_Cov KY, 7.0815 kWDC, Ro'!$S$33:$S$8792,C6257)</f>
        <v>1.7547489999999999</v>
      </c>
      <c r="N6257">
        <f t="shared" si="292"/>
        <v>12</v>
      </c>
      <c r="O6257">
        <f t="shared" si="293"/>
        <v>17</v>
      </c>
    </row>
    <row r="6258" spans="1:15">
      <c r="A6258" s="5" t="s">
        <v>3</v>
      </c>
      <c r="B6258" s="8">
        <v>44547</v>
      </c>
      <c r="C6258" s="9">
        <v>17</v>
      </c>
      <c r="D6258" s="10">
        <v>181415.54148791928</v>
      </c>
      <c r="E6258" s="11"/>
      <c r="F6258" s="11"/>
      <c r="G6258" s="11"/>
      <c r="H6258" s="11"/>
      <c r="I6258" s="11"/>
      <c r="J6258" s="11"/>
      <c r="K6258" s="11"/>
      <c r="L6258" s="5">
        <f t="shared" si="291"/>
        <v>1.35107</v>
      </c>
      <c r="M6258" s="22">
        <f>SUMIFS('[1]pvwatts_Cov KY, 7.0815 kWDC, Ro'!$M$33:$M$8792,'[1]pvwatts_Cov KY, 7.0815 kWDC, Ro'!$Q$33:$Q$8792,N6258,'[1]pvwatts_Cov KY, 7.0815 kWDC, Ro'!$R$33:$R$8792,O6258,'[1]pvwatts_Cov KY, 7.0815 kWDC, Ro'!$S$33:$S$8792,C6258)</f>
        <v>0.88795599999999997</v>
      </c>
      <c r="N6258">
        <f t="shared" si="292"/>
        <v>12</v>
      </c>
      <c r="O6258">
        <f t="shared" si="293"/>
        <v>17</v>
      </c>
    </row>
    <row r="6259" spans="1:15">
      <c r="A6259" s="5" t="s">
        <v>3</v>
      </c>
      <c r="B6259" s="8">
        <v>44547</v>
      </c>
      <c r="C6259" s="9">
        <v>18</v>
      </c>
      <c r="D6259" s="10">
        <v>199498.37843451629</v>
      </c>
      <c r="E6259" s="11"/>
      <c r="F6259" s="11"/>
      <c r="G6259" s="11"/>
      <c r="H6259" s="11"/>
      <c r="I6259" s="11"/>
      <c r="J6259" s="11"/>
      <c r="K6259" s="11"/>
      <c r="L6259" s="5">
        <f t="shared" si="291"/>
        <v>1.4857400000000001</v>
      </c>
      <c r="M6259" s="22">
        <f>SUMIFS('[1]pvwatts_Cov KY, 7.0815 kWDC, Ro'!$M$33:$M$8792,'[1]pvwatts_Cov KY, 7.0815 kWDC, Ro'!$Q$33:$Q$8792,N6259,'[1]pvwatts_Cov KY, 7.0815 kWDC, Ro'!$R$33:$R$8792,O6259,'[1]pvwatts_Cov KY, 7.0815 kWDC, Ro'!$S$33:$S$8792,C6259)</f>
        <v>0</v>
      </c>
      <c r="N6259">
        <f t="shared" si="292"/>
        <v>12</v>
      </c>
      <c r="O6259">
        <f t="shared" si="293"/>
        <v>17</v>
      </c>
    </row>
    <row r="6260" spans="1:15">
      <c r="A6260" s="5" t="s">
        <v>3</v>
      </c>
      <c r="B6260" s="8">
        <v>44547</v>
      </c>
      <c r="C6260" s="9">
        <v>19</v>
      </c>
      <c r="D6260" s="10">
        <v>203433.55467994651</v>
      </c>
      <c r="E6260" s="11"/>
      <c r="F6260" s="11"/>
      <c r="G6260" s="11"/>
      <c r="H6260" s="11"/>
      <c r="I6260" s="11"/>
      <c r="J6260" s="11"/>
      <c r="K6260" s="11"/>
      <c r="L6260" s="5">
        <f t="shared" si="291"/>
        <v>1.51505</v>
      </c>
      <c r="M6260" s="22">
        <f>SUMIFS('[1]pvwatts_Cov KY, 7.0815 kWDC, Ro'!$M$33:$M$8792,'[1]pvwatts_Cov KY, 7.0815 kWDC, Ro'!$Q$33:$Q$8792,N6260,'[1]pvwatts_Cov KY, 7.0815 kWDC, Ro'!$R$33:$R$8792,O6260,'[1]pvwatts_Cov KY, 7.0815 kWDC, Ro'!$S$33:$S$8792,C6260)</f>
        <v>0</v>
      </c>
      <c r="N6260">
        <f t="shared" si="292"/>
        <v>12</v>
      </c>
      <c r="O6260">
        <f t="shared" si="293"/>
        <v>17</v>
      </c>
    </row>
    <row r="6261" spans="1:15">
      <c r="A6261" s="5" t="s">
        <v>3</v>
      </c>
      <c r="B6261" s="8">
        <v>44547</v>
      </c>
      <c r="C6261" s="9">
        <v>20</v>
      </c>
      <c r="D6261" s="10">
        <v>199907.90502170636</v>
      </c>
      <c r="E6261" s="11"/>
      <c r="F6261" s="11"/>
      <c r="G6261" s="11"/>
      <c r="H6261" s="11"/>
      <c r="I6261" s="11"/>
      <c r="J6261" s="11"/>
      <c r="K6261" s="11"/>
      <c r="L6261" s="5">
        <f t="shared" si="291"/>
        <v>1.4887900000000001</v>
      </c>
      <c r="M6261" s="22">
        <f>SUMIFS('[1]pvwatts_Cov KY, 7.0815 kWDC, Ro'!$M$33:$M$8792,'[1]pvwatts_Cov KY, 7.0815 kWDC, Ro'!$Q$33:$Q$8792,N6261,'[1]pvwatts_Cov KY, 7.0815 kWDC, Ro'!$R$33:$R$8792,O6261,'[1]pvwatts_Cov KY, 7.0815 kWDC, Ro'!$S$33:$S$8792,C6261)</f>
        <v>0</v>
      </c>
      <c r="N6261">
        <f t="shared" si="292"/>
        <v>12</v>
      </c>
      <c r="O6261">
        <f t="shared" si="293"/>
        <v>17</v>
      </c>
    </row>
    <row r="6262" spans="1:15">
      <c r="A6262" s="5" t="s">
        <v>3</v>
      </c>
      <c r="B6262" s="8">
        <v>44547</v>
      </c>
      <c r="C6262" s="9">
        <v>21</v>
      </c>
      <c r="D6262" s="10">
        <v>196868.24748937771</v>
      </c>
      <c r="E6262" s="11"/>
      <c r="F6262" s="11"/>
      <c r="G6262" s="11"/>
      <c r="H6262" s="11"/>
      <c r="I6262" s="11"/>
      <c r="J6262" s="11"/>
      <c r="K6262" s="11"/>
      <c r="L6262" s="5">
        <f t="shared" si="291"/>
        <v>1.4661500000000001</v>
      </c>
      <c r="M6262" s="22">
        <f>SUMIFS('[1]pvwatts_Cov KY, 7.0815 kWDC, Ro'!$M$33:$M$8792,'[1]pvwatts_Cov KY, 7.0815 kWDC, Ro'!$Q$33:$Q$8792,N6262,'[1]pvwatts_Cov KY, 7.0815 kWDC, Ro'!$R$33:$R$8792,O6262,'[1]pvwatts_Cov KY, 7.0815 kWDC, Ro'!$S$33:$S$8792,C6262)</f>
        <v>0</v>
      </c>
      <c r="N6262">
        <f t="shared" si="292"/>
        <v>12</v>
      </c>
      <c r="O6262">
        <f t="shared" si="293"/>
        <v>17</v>
      </c>
    </row>
    <row r="6263" spans="1:15">
      <c r="A6263" s="5" t="s">
        <v>3</v>
      </c>
      <c r="B6263" s="8">
        <v>44547</v>
      </c>
      <c r="C6263" s="9">
        <v>22</v>
      </c>
      <c r="D6263" s="10">
        <v>188982.01337902286</v>
      </c>
      <c r="E6263" s="11"/>
      <c r="F6263" s="11"/>
      <c r="G6263" s="11"/>
      <c r="H6263" s="11"/>
      <c r="I6263" s="11"/>
      <c r="J6263" s="11"/>
      <c r="K6263" s="11"/>
      <c r="L6263" s="5">
        <f t="shared" si="291"/>
        <v>1.4074199999999999</v>
      </c>
      <c r="M6263" s="22">
        <f>SUMIFS('[1]pvwatts_Cov KY, 7.0815 kWDC, Ro'!$M$33:$M$8792,'[1]pvwatts_Cov KY, 7.0815 kWDC, Ro'!$Q$33:$Q$8792,N6263,'[1]pvwatts_Cov KY, 7.0815 kWDC, Ro'!$R$33:$R$8792,O6263,'[1]pvwatts_Cov KY, 7.0815 kWDC, Ro'!$S$33:$S$8792,C6263)</f>
        <v>0</v>
      </c>
      <c r="N6263">
        <f t="shared" si="292"/>
        <v>12</v>
      </c>
      <c r="O6263">
        <f t="shared" si="293"/>
        <v>17</v>
      </c>
    </row>
    <row r="6264" spans="1:15">
      <c r="A6264" s="5" t="s">
        <v>3</v>
      </c>
      <c r="B6264" s="8">
        <v>44547</v>
      </c>
      <c r="C6264" s="9">
        <v>23</v>
      </c>
      <c r="D6264" s="10">
        <v>176388.42167654351</v>
      </c>
      <c r="E6264" s="11"/>
      <c r="F6264" s="11"/>
      <c r="G6264" s="11"/>
      <c r="H6264" s="11"/>
      <c r="I6264" s="11"/>
      <c r="J6264" s="11"/>
      <c r="K6264" s="11"/>
      <c r="L6264" s="5">
        <f t="shared" si="291"/>
        <v>1.3136300000000001</v>
      </c>
      <c r="M6264" s="22">
        <f>SUMIFS('[1]pvwatts_Cov KY, 7.0815 kWDC, Ro'!$M$33:$M$8792,'[1]pvwatts_Cov KY, 7.0815 kWDC, Ro'!$Q$33:$Q$8792,N6264,'[1]pvwatts_Cov KY, 7.0815 kWDC, Ro'!$R$33:$R$8792,O6264,'[1]pvwatts_Cov KY, 7.0815 kWDC, Ro'!$S$33:$S$8792,C6264)</f>
        <v>0</v>
      </c>
      <c r="N6264">
        <f t="shared" si="292"/>
        <v>12</v>
      </c>
      <c r="O6264">
        <f t="shared" si="293"/>
        <v>17</v>
      </c>
    </row>
    <row r="6265" spans="1:15">
      <c r="A6265" s="5" t="s">
        <v>3</v>
      </c>
      <c r="B6265" s="8">
        <v>44547</v>
      </c>
      <c r="C6265" s="9">
        <v>24</v>
      </c>
      <c r="D6265" s="10">
        <v>161940.08008198833</v>
      </c>
      <c r="E6265" s="11"/>
      <c r="F6265" s="11"/>
      <c r="G6265" s="11"/>
      <c r="H6265" s="11"/>
      <c r="I6265" s="11"/>
      <c r="J6265" s="11"/>
      <c r="K6265" s="11"/>
      <c r="L6265" s="5">
        <f t="shared" si="291"/>
        <v>1.2060299999999999</v>
      </c>
      <c r="M6265" s="22">
        <f>SUMIFS('[1]pvwatts_Cov KY, 7.0815 kWDC, Ro'!$M$33:$M$8792,'[1]pvwatts_Cov KY, 7.0815 kWDC, Ro'!$Q$33:$Q$8792,N6265,'[1]pvwatts_Cov KY, 7.0815 kWDC, Ro'!$R$33:$R$8792,O6265,'[1]pvwatts_Cov KY, 7.0815 kWDC, Ro'!$S$33:$S$8792,C6265)</f>
        <v>0</v>
      </c>
      <c r="N6265">
        <f t="shared" si="292"/>
        <v>12</v>
      </c>
      <c r="O6265">
        <f t="shared" si="293"/>
        <v>17</v>
      </c>
    </row>
    <row r="6266" spans="1:15">
      <c r="A6266" s="5" t="s">
        <v>3</v>
      </c>
      <c r="B6266" s="8">
        <v>44548</v>
      </c>
      <c r="C6266" s="9">
        <v>1</v>
      </c>
      <c r="D6266" s="10">
        <v>147782.49929985785</v>
      </c>
      <c r="E6266" s="11"/>
      <c r="F6266" s="11"/>
      <c r="G6266" s="11"/>
      <c r="H6266" s="11"/>
      <c r="I6266" s="11"/>
      <c r="J6266" s="11"/>
      <c r="K6266" s="11"/>
      <c r="L6266" s="5">
        <f t="shared" si="291"/>
        <v>1.10059</v>
      </c>
      <c r="M6266" s="22">
        <f>SUMIFS('[1]pvwatts_Cov KY, 7.0815 kWDC, Ro'!$M$33:$M$8792,'[1]pvwatts_Cov KY, 7.0815 kWDC, Ro'!$Q$33:$Q$8792,N6266,'[1]pvwatts_Cov KY, 7.0815 kWDC, Ro'!$R$33:$R$8792,O6266,'[1]pvwatts_Cov KY, 7.0815 kWDC, Ro'!$S$33:$S$8792,C6266)</f>
        <v>0</v>
      </c>
      <c r="N6266">
        <f t="shared" si="292"/>
        <v>12</v>
      </c>
      <c r="O6266">
        <f t="shared" si="293"/>
        <v>18</v>
      </c>
    </row>
    <row r="6267" spans="1:15">
      <c r="A6267" s="5" t="s">
        <v>3</v>
      </c>
      <c r="B6267" s="8">
        <v>44548</v>
      </c>
      <c r="C6267" s="9">
        <v>2</v>
      </c>
      <c r="D6267" s="10">
        <v>136622.05565704912</v>
      </c>
      <c r="E6267" s="11"/>
      <c r="F6267" s="11"/>
      <c r="G6267" s="11"/>
      <c r="H6267" s="11"/>
      <c r="I6267" s="11"/>
      <c r="J6267" s="11"/>
      <c r="K6267" s="11"/>
      <c r="L6267" s="5">
        <f t="shared" si="291"/>
        <v>1.0174799999999999</v>
      </c>
      <c r="M6267" s="22">
        <f>SUMIFS('[1]pvwatts_Cov KY, 7.0815 kWDC, Ro'!$M$33:$M$8792,'[1]pvwatts_Cov KY, 7.0815 kWDC, Ro'!$Q$33:$Q$8792,N6267,'[1]pvwatts_Cov KY, 7.0815 kWDC, Ro'!$R$33:$R$8792,O6267,'[1]pvwatts_Cov KY, 7.0815 kWDC, Ro'!$S$33:$S$8792,C6267)</f>
        <v>0</v>
      </c>
      <c r="N6267">
        <f t="shared" si="292"/>
        <v>12</v>
      </c>
      <c r="O6267">
        <f t="shared" si="293"/>
        <v>18</v>
      </c>
    </row>
    <row r="6268" spans="1:15">
      <c r="A6268" s="5" t="s">
        <v>3</v>
      </c>
      <c r="B6268" s="8">
        <v>44548</v>
      </c>
      <c r="C6268" s="9">
        <v>3</v>
      </c>
      <c r="D6268" s="10">
        <v>129769.54706161738</v>
      </c>
      <c r="E6268" s="11"/>
      <c r="F6268" s="11"/>
      <c r="G6268" s="11"/>
      <c r="H6268" s="11"/>
      <c r="I6268" s="11"/>
      <c r="J6268" s="11"/>
      <c r="K6268" s="11"/>
      <c r="L6268" s="5">
        <f t="shared" si="291"/>
        <v>0.96643999999999997</v>
      </c>
      <c r="M6268" s="22">
        <f>SUMIFS('[1]pvwatts_Cov KY, 7.0815 kWDC, Ro'!$M$33:$M$8792,'[1]pvwatts_Cov KY, 7.0815 kWDC, Ro'!$Q$33:$Q$8792,N6268,'[1]pvwatts_Cov KY, 7.0815 kWDC, Ro'!$R$33:$R$8792,O6268,'[1]pvwatts_Cov KY, 7.0815 kWDC, Ro'!$S$33:$S$8792,C6268)</f>
        <v>0</v>
      </c>
      <c r="N6268">
        <f t="shared" si="292"/>
        <v>12</v>
      </c>
      <c r="O6268">
        <f t="shared" si="293"/>
        <v>18</v>
      </c>
    </row>
    <row r="6269" spans="1:15">
      <c r="A6269" s="5" t="s">
        <v>3</v>
      </c>
      <c r="B6269" s="8">
        <v>44548</v>
      </c>
      <c r="C6269" s="9">
        <v>4</v>
      </c>
      <c r="D6269" s="10">
        <v>126510.53746829968</v>
      </c>
      <c r="E6269" s="11"/>
      <c r="F6269" s="11"/>
      <c r="G6269" s="11"/>
      <c r="H6269" s="11"/>
      <c r="I6269" s="11"/>
      <c r="J6269" s="11"/>
      <c r="K6269" s="11"/>
      <c r="L6269" s="5">
        <f t="shared" si="291"/>
        <v>0.94216999999999995</v>
      </c>
      <c r="M6269" s="22">
        <f>SUMIFS('[1]pvwatts_Cov KY, 7.0815 kWDC, Ro'!$M$33:$M$8792,'[1]pvwatts_Cov KY, 7.0815 kWDC, Ro'!$Q$33:$Q$8792,N6269,'[1]pvwatts_Cov KY, 7.0815 kWDC, Ro'!$R$33:$R$8792,O6269,'[1]pvwatts_Cov KY, 7.0815 kWDC, Ro'!$S$33:$S$8792,C6269)</f>
        <v>0</v>
      </c>
      <c r="N6269">
        <f t="shared" si="292"/>
        <v>12</v>
      </c>
      <c r="O6269">
        <f t="shared" si="293"/>
        <v>18</v>
      </c>
    </row>
    <row r="6270" spans="1:15">
      <c r="A6270" s="5" t="s">
        <v>3</v>
      </c>
      <c r="B6270" s="8">
        <v>44548</v>
      </c>
      <c r="C6270" s="9">
        <v>5</v>
      </c>
      <c r="D6270" s="10">
        <v>125755.30296322462</v>
      </c>
      <c r="E6270" s="11"/>
      <c r="F6270" s="11"/>
      <c r="G6270" s="11"/>
      <c r="H6270" s="11"/>
      <c r="I6270" s="11"/>
      <c r="J6270" s="11"/>
      <c r="K6270" s="11"/>
      <c r="L6270" s="5">
        <f t="shared" si="291"/>
        <v>0.93654999999999999</v>
      </c>
      <c r="M6270" s="22">
        <f>SUMIFS('[1]pvwatts_Cov KY, 7.0815 kWDC, Ro'!$M$33:$M$8792,'[1]pvwatts_Cov KY, 7.0815 kWDC, Ro'!$Q$33:$Q$8792,N6270,'[1]pvwatts_Cov KY, 7.0815 kWDC, Ro'!$R$33:$R$8792,O6270,'[1]pvwatts_Cov KY, 7.0815 kWDC, Ro'!$S$33:$S$8792,C6270)</f>
        <v>0</v>
      </c>
      <c r="N6270">
        <f t="shared" si="292"/>
        <v>12</v>
      </c>
      <c r="O6270">
        <f t="shared" si="293"/>
        <v>18</v>
      </c>
    </row>
    <row r="6271" spans="1:15">
      <c r="A6271" s="5" t="s">
        <v>3</v>
      </c>
      <c r="B6271" s="8">
        <v>44548</v>
      </c>
      <c r="C6271" s="9">
        <v>6</v>
      </c>
      <c r="D6271" s="10">
        <v>127535.92592198332</v>
      </c>
      <c r="E6271" s="11"/>
      <c r="F6271" s="11"/>
      <c r="G6271" s="11"/>
      <c r="H6271" s="11"/>
      <c r="I6271" s="11"/>
      <c r="J6271" s="11"/>
      <c r="K6271" s="11"/>
      <c r="L6271" s="5">
        <f t="shared" si="291"/>
        <v>0.94981000000000004</v>
      </c>
      <c r="M6271" s="22">
        <f>SUMIFS('[1]pvwatts_Cov KY, 7.0815 kWDC, Ro'!$M$33:$M$8792,'[1]pvwatts_Cov KY, 7.0815 kWDC, Ro'!$Q$33:$Q$8792,N6271,'[1]pvwatts_Cov KY, 7.0815 kWDC, Ro'!$R$33:$R$8792,O6271,'[1]pvwatts_Cov KY, 7.0815 kWDC, Ro'!$S$33:$S$8792,C6271)</f>
        <v>0</v>
      </c>
      <c r="N6271">
        <f t="shared" si="292"/>
        <v>12</v>
      </c>
      <c r="O6271">
        <f t="shared" si="293"/>
        <v>18</v>
      </c>
    </row>
    <row r="6272" spans="1:15">
      <c r="A6272" s="5" t="s">
        <v>3</v>
      </c>
      <c r="B6272" s="8">
        <v>44548</v>
      </c>
      <c r="C6272" s="9">
        <v>7</v>
      </c>
      <c r="D6272" s="10">
        <v>131898.33996947084</v>
      </c>
      <c r="E6272" s="11"/>
      <c r="F6272" s="11"/>
      <c r="G6272" s="11"/>
      <c r="H6272" s="11"/>
      <c r="I6272" s="11"/>
      <c r="J6272" s="11"/>
      <c r="K6272" s="11"/>
      <c r="L6272" s="5">
        <f t="shared" si="291"/>
        <v>0.98229999999999995</v>
      </c>
      <c r="M6272" s="22">
        <f>SUMIFS('[1]pvwatts_Cov KY, 7.0815 kWDC, Ro'!$M$33:$M$8792,'[1]pvwatts_Cov KY, 7.0815 kWDC, Ro'!$Q$33:$Q$8792,N6272,'[1]pvwatts_Cov KY, 7.0815 kWDC, Ro'!$R$33:$R$8792,O6272,'[1]pvwatts_Cov KY, 7.0815 kWDC, Ro'!$S$33:$S$8792,C6272)</f>
        <v>0</v>
      </c>
      <c r="N6272">
        <f t="shared" si="292"/>
        <v>12</v>
      </c>
      <c r="O6272">
        <f t="shared" si="293"/>
        <v>18</v>
      </c>
    </row>
    <row r="6273" spans="1:15">
      <c r="A6273" s="5" t="s">
        <v>3</v>
      </c>
      <c r="B6273" s="8">
        <v>44548</v>
      </c>
      <c r="C6273" s="9">
        <v>8</v>
      </c>
      <c r="D6273" s="10">
        <v>139141.34541490479</v>
      </c>
      <c r="E6273" s="11"/>
      <c r="F6273" s="11"/>
      <c r="G6273" s="11"/>
      <c r="H6273" s="11"/>
      <c r="I6273" s="11"/>
      <c r="J6273" s="11"/>
      <c r="K6273" s="11"/>
      <c r="L6273" s="5">
        <f t="shared" si="291"/>
        <v>1.03624</v>
      </c>
      <c r="M6273" s="22">
        <f>SUMIFS('[1]pvwatts_Cov KY, 7.0815 kWDC, Ro'!$M$33:$M$8792,'[1]pvwatts_Cov KY, 7.0815 kWDC, Ro'!$Q$33:$Q$8792,N6273,'[1]pvwatts_Cov KY, 7.0815 kWDC, Ro'!$R$33:$R$8792,O6273,'[1]pvwatts_Cov KY, 7.0815 kWDC, Ro'!$S$33:$S$8792,C6273)</f>
        <v>0</v>
      </c>
      <c r="N6273">
        <f t="shared" si="292"/>
        <v>12</v>
      </c>
      <c r="O6273">
        <f t="shared" si="293"/>
        <v>18</v>
      </c>
    </row>
    <row r="6274" spans="1:15">
      <c r="A6274" s="5" t="s">
        <v>3</v>
      </c>
      <c r="B6274" s="8">
        <v>44548</v>
      </c>
      <c r="C6274" s="9">
        <v>9</v>
      </c>
      <c r="D6274" s="10">
        <v>150863.49910024379</v>
      </c>
      <c r="E6274" s="11"/>
      <c r="F6274" s="11"/>
      <c r="G6274" s="11"/>
      <c r="H6274" s="11"/>
      <c r="I6274" s="11"/>
      <c r="J6274" s="11"/>
      <c r="K6274" s="11"/>
      <c r="L6274" s="5">
        <f t="shared" ref="L6274:L6337" si="294">ROUND(D6274*$D$8764,5)</f>
        <v>1.12354</v>
      </c>
      <c r="M6274" s="22">
        <f>SUMIFS('[1]pvwatts_Cov KY, 7.0815 kWDC, Ro'!$M$33:$M$8792,'[1]pvwatts_Cov KY, 7.0815 kWDC, Ro'!$Q$33:$Q$8792,N6274,'[1]pvwatts_Cov KY, 7.0815 kWDC, Ro'!$R$33:$R$8792,O6274,'[1]pvwatts_Cov KY, 7.0815 kWDC, Ro'!$S$33:$S$8792,C6274)</f>
        <v>0.87826599999999999</v>
      </c>
      <c r="N6274">
        <f t="shared" si="292"/>
        <v>12</v>
      </c>
      <c r="O6274">
        <f t="shared" si="293"/>
        <v>18</v>
      </c>
    </row>
    <row r="6275" spans="1:15">
      <c r="A6275" s="5" t="s">
        <v>3</v>
      </c>
      <c r="B6275" s="8">
        <v>44548</v>
      </c>
      <c r="C6275" s="9">
        <v>10</v>
      </c>
      <c r="D6275" s="10">
        <v>159596.28799134001</v>
      </c>
      <c r="E6275" s="11"/>
      <c r="F6275" s="11"/>
      <c r="G6275" s="11"/>
      <c r="H6275" s="11"/>
      <c r="I6275" s="11"/>
      <c r="J6275" s="11"/>
      <c r="K6275" s="11"/>
      <c r="L6275" s="5">
        <f t="shared" si="294"/>
        <v>1.1885699999999999</v>
      </c>
      <c r="M6275" s="22">
        <f>SUMIFS('[1]pvwatts_Cov KY, 7.0815 kWDC, Ro'!$M$33:$M$8792,'[1]pvwatts_Cov KY, 7.0815 kWDC, Ro'!$Q$33:$Q$8792,N6275,'[1]pvwatts_Cov KY, 7.0815 kWDC, Ro'!$R$33:$R$8792,O6275,'[1]pvwatts_Cov KY, 7.0815 kWDC, Ro'!$S$33:$S$8792,C6275)</f>
        <v>2.5277280000000002</v>
      </c>
      <c r="N6275">
        <f t="shared" ref="N6275:N6338" si="295">MONTH(B6275)</f>
        <v>12</v>
      </c>
      <c r="O6275">
        <f t="shared" ref="O6275:O6338" si="296">DAY(B6275)</f>
        <v>18</v>
      </c>
    </row>
    <row r="6276" spans="1:15">
      <c r="A6276" s="5" t="s">
        <v>3</v>
      </c>
      <c r="B6276" s="8">
        <v>44548</v>
      </c>
      <c r="C6276" s="9">
        <v>11</v>
      </c>
      <c r="D6276" s="10">
        <v>163452.00098832001</v>
      </c>
      <c r="E6276" s="11"/>
      <c r="F6276" s="11"/>
      <c r="G6276" s="11"/>
      <c r="H6276" s="11"/>
      <c r="I6276" s="11"/>
      <c r="J6276" s="11"/>
      <c r="K6276" s="11"/>
      <c r="L6276" s="5">
        <f t="shared" si="294"/>
        <v>1.21729</v>
      </c>
      <c r="M6276" s="22">
        <f>SUMIFS('[1]pvwatts_Cov KY, 7.0815 kWDC, Ro'!$M$33:$M$8792,'[1]pvwatts_Cov KY, 7.0815 kWDC, Ro'!$Q$33:$Q$8792,N6276,'[1]pvwatts_Cov KY, 7.0815 kWDC, Ro'!$R$33:$R$8792,O6276,'[1]pvwatts_Cov KY, 7.0815 kWDC, Ro'!$S$33:$S$8792,C6276)</f>
        <v>3.5300980000000002</v>
      </c>
      <c r="N6276">
        <f t="shared" si="295"/>
        <v>12</v>
      </c>
      <c r="O6276">
        <f t="shared" si="296"/>
        <v>18</v>
      </c>
    </row>
    <row r="6277" spans="1:15">
      <c r="A6277" s="5" t="s">
        <v>3</v>
      </c>
      <c r="B6277" s="8">
        <v>44548</v>
      </c>
      <c r="C6277" s="9">
        <v>12</v>
      </c>
      <c r="D6277" s="10">
        <v>164500.94629226366</v>
      </c>
      <c r="E6277" s="11"/>
      <c r="F6277" s="11"/>
      <c r="G6277" s="11"/>
      <c r="H6277" s="11"/>
      <c r="I6277" s="11"/>
      <c r="J6277" s="11"/>
      <c r="K6277" s="11"/>
      <c r="L6277" s="5">
        <f t="shared" si="294"/>
        <v>1.2251000000000001</v>
      </c>
      <c r="M6277" s="22">
        <f>SUMIFS('[1]pvwatts_Cov KY, 7.0815 kWDC, Ro'!$M$33:$M$8792,'[1]pvwatts_Cov KY, 7.0815 kWDC, Ro'!$Q$33:$Q$8792,N6277,'[1]pvwatts_Cov KY, 7.0815 kWDC, Ro'!$R$33:$R$8792,O6277,'[1]pvwatts_Cov KY, 7.0815 kWDC, Ro'!$S$33:$S$8792,C6277)</f>
        <v>4.1565960000000004</v>
      </c>
      <c r="N6277">
        <f t="shared" si="295"/>
        <v>12</v>
      </c>
      <c r="O6277">
        <f t="shared" si="296"/>
        <v>18</v>
      </c>
    </row>
    <row r="6278" spans="1:15">
      <c r="A6278" s="5" t="s">
        <v>3</v>
      </c>
      <c r="B6278" s="8">
        <v>44548</v>
      </c>
      <c r="C6278" s="9">
        <v>13</v>
      </c>
      <c r="D6278" s="10">
        <v>161554.19731399507</v>
      </c>
      <c r="E6278" s="11"/>
      <c r="F6278" s="11"/>
      <c r="G6278" s="11"/>
      <c r="H6278" s="11"/>
      <c r="I6278" s="11"/>
      <c r="J6278" s="11"/>
      <c r="K6278" s="11"/>
      <c r="L6278" s="5">
        <f t="shared" si="294"/>
        <v>1.2031499999999999</v>
      </c>
      <c r="M6278" s="22">
        <f>SUMIFS('[1]pvwatts_Cov KY, 7.0815 kWDC, Ro'!$M$33:$M$8792,'[1]pvwatts_Cov KY, 7.0815 kWDC, Ro'!$Q$33:$Q$8792,N6278,'[1]pvwatts_Cov KY, 7.0815 kWDC, Ro'!$R$33:$R$8792,O6278,'[1]pvwatts_Cov KY, 7.0815 kWDC, Ro'!$S$33:$S$8792,C6278)</f>
        <v>4.3344300000000002</v>
      </c>
      <c r="N6278">
        <f t="shared" si="295"/>
        <v>12</v>
      </c>
      <c r="O6278">
        <f t="shared" si="296"/>
        <v>18</v>
      </c>
    </row>
    <row r="6279" spans="1:15">
      <c r="A6279" s="5" t="s">
        <v>3</v>
      </c>
      <c r="B6279" s="8">
        <v>44548</v>
      </c>
      <c r="C6279" s="9">
        <v>14</v>
      </c>
      <c r="D6279" s="10">
        <v>160274.91286023555</v>
      </c>
      <c r="E6279" s="11"/>
      <c r="F6279" s="11"/>
      <c r="G6279" s="11"/>
      <c r="H6279" s="11"/>
      <c r="I6279" s="11"/>
      <c r="J6279" s="11"/>
      <c r="K6279" s="11"/>
      <c r="L6279" s="5">
        <f t="shared" si="294"/>
        <v>1.19363</v>
      </c>
      <c r="M6279" s="22">
        <f>SUMIFS('[1]pvwatts_Cov KY, 7.0815 kWDC, Ro'!$M$33:$M$8792,'[1]pvwatts_Cov KY, 7.0815 kWDC, Ro'!$Q$33:$Q$8792,N6279,'[1]pvwatts_Cov KY, 7.0815 kWDC, Ro'!$R$33:$R$8792,O6279,'[1]pvwatts_Cov KY, 7.0815 kWDC, Ro'!$S$33:$S$8792,C6279)</f>
        <v>4.1823399999999999</v>
      </c>
      <c r="N6279">
        <f t="shared" si="295"/>
        <v>12</v>
      </c>
      <c r="O6279">
        <f t="shared" si="296"/>
        <v>18</v>
      </c>
    </row>
    <row r="6280" spans="1:15">
      <c r="A6280" s="5" t="s">
        <v>3</v>
      </c>
      <c r="B6280" s="8">
        <v>44548</v>
      </c>
      <c r="C6280" s="9">
        <v>15</v>
      </c>
      <c r="D6280" s="10">
        <v>161855.15719138124</v>
      </c>
      <c r="E6280" s="11"/>
      <c r="F6280" s="11"/>
      <c r="G6280" s="11"/>
      <c r="H6280" s="11"/>
      <c r="I6280" s="11"/>
      <c r="J6280" s="11"/>
      <c r="K6280" s="11"/>
      <c r="L6280" s="5">
        <f t="shared" si="294"/>
        <v>1.2054</v>
      </c>
      <c r="M6280" s="22">
        <f>SUMIFS('[1]pvwatts_Cov KY, 7.0815 kWDC, Ro'!$M$33:$M$8792,'[1]pvwatts_Cov KY, 7.0815 kWDC, Ro'!$Q$33:$Q$8792,N6280,'[1]pvwatts_Cov KY, 7.0815 kWDC, Ro'!$R$33:$R$8792,O6280,'[1]pvwatts_Cov KY, 7.0815 kWDC, Ro'!$S$33:$S$8792,C6280)</f>
        <v>3.6111520000000001</v>
      </c>
      <c r="N6280">
        <f t="shared" si="295"/>
        <v>12</v>
      </c>
      <c r="O6280">
        <f t="shared" si="296"/>
        <v>18</v>
      </c>
    </row>
    <row r="6281" spans="1:15">
      <c r="A6281" s="5" t="s">
        <v>3</v>
      </c>
      <c r="B6281" s="8">
        <v>44548</v>
      </c>
      <c r="C6281" s="9">
        <v>16</v>
      </c>
      <c r="D6281" s="10">
        <v>166620.52389130462</v>
      </c>
      <c r="E6281" s="11"/>
      <c r="F6281" s="11"/>
      <c r="G6281" s="11"/>
      <c r="H6281" s="11"/>
      <c r="I6281" s="11"/>
      <c r="J6281" s="11"/>
      <c r="K6281" s="11"/>
      <c r="L6281" s="5">
        <f t="shared" si="294"/>
        <v>1.24089</v>
      </c>
      <c r="M6281" s="22">
        <f>SUMIFS('[1]pvwatts_Cov KY, 7.0815 kWDC, Ro'!$M$33:$M$8792,'[1]pvwatts_Cov KY, 7.0815 kWDC, Ro'!$Q$33:$Q$8792,N6281,'[1]pvwatts_Cov KY, 7.0815 kWDC, Ro'!$R$33:$R$8792,O6281,'[1]pvwatts_Cov KY, 7.0815 kWDC, Ro'!$S$33:$S$8792,C6281)</f>
        <v>2.6052420000000001</v>
      </c>
      <c r="N6281">
        <f t="shared" si="295"/>
        <v>12</v>
      </c>
      <c r="O6281">
        <f t="shared" si="296"/>
        <v>18</v>
      </c>
    </row>
    <row r="6282" spans="1:15">
      <c r="A6282" s="5" t="s">
        <v>3</v>
      </c>
      <c r="B6282" s="8">
        <v>44548</v>
      </c>
      <c r="C6282" s="9">
        <v>17</v>
      </c>
      <c r="D6282" s="10">
        <v>176592.20956970507</v>
      </c>
      <c r="E6282" s="11"/>
      <c r="F6282" s="11"/>
      <c r="G6282" s="11"/>
      <c r="H6282" s="11"/>
      <c r="I6282" s="11"/>
      <c r="J6282" s="11"/>
      <c r="K6282" s="11"/>
      <c r="L6282" s="5">
        <f t="shared" si="294"/>
        <v>1.31515</v>
      </c>
      <c r="M6282" s="22">
        <f>SUMIFS('[1]pvwatts_Cov KY, 7.0815 kWDC, Ro'!$M$33:$M$8792,'[1]pvwatts_Cov KY, 7.0815 kWDC, Ro'!$Q$33:$Q$8792,N6282,'[1]pvwatts_Cov KY, 7.0815 kWDC, Ro'!$R$33:$R$8792,O6282,'[1]pvwatts_Cov KY, 7.0815 kWDC, Ro'!$S$33:$S$8792,C6282)</f>
        <v>1.098949</v>
      </c>
      <c r="N6282">
        <f t="shared" si="295"/>
        <v>12</v>
      </c>
      <c r="O6282">
        <f t="shared" si="296"/>
        <v>18</v>
      </c>
    </row>
    <row r="6283" spans="1:15">
      <c r="A6283" s="5" t="s">
        <v>3</v>
      </c>
      <c r="B6283" s="8">
        <v>44548</v>
      </c>
      <c r="C6283" s="9">
        <v>18</v>
      </c>
      <c r="D6283" s="10">
        <v>191324.85924367866</v>
      </c>
      <c r="E6283" s="11"/>
      <c r="F6283" s="11"/>
      <c r="G6283" s="11"/>
      <c r="H6283" s="11"/>
      <c r="I6283" s="11"/>
      <c r="J6283" s="11"/>
      <c r="K6283" s="11"/>
      <c r="L6283" s="5">
        <f t="shared" si="294"/>
        <v>1.4248700000000001</v>
      </c>
      <c r="M6283" s="22">
        <f>SUMIFS('[1]pvwatts_Cov KY, 7.0815 kWDC, Ro'!$M$33:$M$8792,'[1]pvwatts_Cov KY, 7.0815 kWDC, Ro'!$Q$33:$Q$8792,N6283,'[1]pvwatts_Cov KY, 7.0815 kWDC, Ro'!$R$33:$R$8792,O6283,'[1]pvwatts_Cov KY, 7.0815 kWDC, Ro'!$S$33:$S$8792,C6283)</f>
        <v>0</v>
      </c>
      <c r="N6283">
        <f t="shared" si="295"/>
        <v>12</v>
      </c>
      <c r="O6283">
        <f t="shared" si="296"/>
        <v>18</v>
      </c>
    </row>
    <row r="6284" spans="1:15">
      <c r="A6284" s="5" t="s">
        <v>3</v>
      </c>
      <c r="B6284" s="8">
        <v>44548</v>
      </c>
      <c r="C6284" s="9">
        <v>19</v>
      </c>
      <c r="D6284" s="10">
        <v>195944.36105339712</v>
      </c>
      <c r="E6284" s="11"/>
      <c r="F6284" s="11"/>
      <c r="G6284" s="11"/>
      <c r="H6284" s="11"/>
      <c r="I6284" s="11"/>
      <c r="J6284" s="11"/>
      <c r="K6284" s="11"/>
      <c r="L6284" s="5">
        <f t="shared" si="294"/>
        <v>1.4592700000000001</v>
      </c>
      <c r="M6284" s="22">
        <f>SUMIFS('[1]pvwatts_Cov KY, 7.0815 kWDC, Ro'!$M$33:$M$8792,'[1]pvwatts_Cov KY, 7.0815 kWDC, Ro'!$Q$33:$Q$8792,N6284,'[1]pvwatts_Cov KY, 7.0815 kWDC, Ro'!$R$33:$R$8792,O6284,'[1]pvwatts_Cov KY, 7.0815 kWDC, Ro'!$S$33:$S$8792,C6284)</f>
        <v>0</v>
      </c>
      <c r="N6284">
        <f t="shared" si="295"/>
        <v>12</v>
      </c>
      <c r="O6284">
        <f t="shared" si="296"/>
        <v>18</v>
      </c>
    </row>
    <row r="6285" spans="1:15">
      <c r="A6285" s="5" t="s">
        <v>3</v>
      </c>
      <c r="B6285" s="8">
        <v>44548</v>
      </c>
      <c r="C6285" s="9">
        <v>20</v>
      </c>
      <c r="D6285" s="10">
        <v>195204.21742290404</v>
      </c>
      <c r="E6285" s="11"/>
      <c r="F6285" s="11"/>
      <c r="G6285" s="11"/>
      <c r="H6285" s="11"/>
      <c r="I6285" s="11"/>
      <c r="J6285" s="11"/>
      <c r="K6285" s="11"/>
      <c r="L6285" s="5">
        <f t="shared" si="294"/>
        <v>1.4537599999999999</v>
      </c>
      <c r="M6285" s="22">
        <f>SUMIFS('[1]pvwatts_Cov KY, 7.0815 kWDC, Ro'!$M$33:$M$8792,'[1]pvwatts_Cov KY, 7.0815 kWDC, Ro'!$Q$33:$Q$8792,N6285,'[1]pvwatts_Cov KY, 7.0815 kWDC, Ro'!$R$33:$R$8792,O6285,'[1]pvwatts_Cov KY, 7.0815 kWDC, Ro'!$S$33:$S$8792,C6285)</f>
        <v>0</v>
      </c>
      <c r="N6285">
        <f t="shared" si="295"/>
        <v>12</v>
      </c>
      <c r="O6285">
        <f t="shared" si="296"/>
        <v>18</v>
      </c>
    </row>
    <row r="6286" spans="1:15">
      <c r="A6286" s="5" t="s">
        <v>3</v>
      </c>
      <c r="B6286" s="8">
        <v>44548</v>
      </c>
      <c r="C6286" s="9">
        <v>21</v>
      </c>
      <c r="D6286" s="10">
        <v>194178.48060374995</v>
      </c>
      <c r="E6286" s="11"/>
      <c r="F6286" s="11"/>
      <c r="G6286" s="11"/>
      <c r="H6286" s="11"/>
      <c r="I6286" s="11"/>
      <c r="J6286" s="11"/>
      <c r="K6286" s="11"/>
      <c r="L6286" s="5">
        <f t="shared" si="294"/>
        <v>1.4461200000000001</v>
      </c>
      <c r="M6286" s="22">
        <f>SUMIFS('[1]pvwatts_Cov KY, 7.0815 kWDC, Ro'!$M$33:$M$8792,'[1]pvwatts_Cov KY, 7.0815 kWDC, Ro'!$Q$33:$Q$8792,N6286,'[1]pvwatts_Cov KY, 7.0815 kWDC, Ro'!$R$33:$R$8792,O6286,'[1]pvwatts_Cov KY, 7.0815 kWDC, Ro'!$S$33:$S$8792,C6286)</f>
        <v>0</v>
      </c>
      <c r="N6286">
        <f t="shared" si="295"/>
        <v>12</v>
      </c>
      <c r="O6286">
        <f t="shared" si="296"/>
        <v>18</v>
      </c>
    </row>
    <row r="6287" spans="1:15">
      <c r="A6287" s="5" t="s">
        <v>3</v>
      </c>
      <c r="B6287" s="8">
        <v>44548</v>
      </c>
      <c r="C6287" s="9">
        <v>22</v>
      </c>
      <c r="D6287" s="10">
        <v>191759.57071859061</v>
      </c>
      <c r="E6287" s="11"/>
      <c r="F6287" s="11"/>
      <c r="G6287" s="11"/>
      <c r="H6287" s="11"/>
      <c r="I6287" s="11"/>
      <c r="J6287" s="11"/>
      <c r="K6287" s="11"/>
      <c r="L6287" s="5">
        <f t="shared" si="294"/>
        <v>1.42811</v>
      </c>
      <c r="M6287" s="22">
        <f>SUMIFS('[1]pvwatts_Cov KY, 7.0815 kWDC, Ro'!$M$33:$M$8792,'[1]pvwatts_Cov KY, 7.0815 kWDC, Ro'!$Q$33:$Q$8792,N6287,'[1]pvwatts_Cov KY, 7.0815 kWDC, Ro'!$R$33:$R$8792,O6287,'[1]pvwatts_Cov KY, 7.0815 kWDC, Ro'!$S$33:$S$8792,C6287)</f>
        <v>0</v>
      </c>
      <c r="N6287">
        <f t="shared" si="295"/>
        <v>12</v>
      </c>
      <c r="O6287">
        <f t="shared" si="296"/>
        <v>18</v>
      </c>
    </row>
    <row r="6288" spans="1:15">
      <c r="A6288" s="5" t="s">
        <v>3</v>
      </c>
      <c r="B6288" s="8">
        <v>44548</v>
      </c>
      <c r="C6288" s="9">
        <v>23</v>
      </c>
      <c r="D6288" s="10">
        <v>184803.73355014145</v>
      </c>
      <c r="E6288" s="11"/>
      <c r="F6288" s="11"/>
      <c r="G6288" s="11"/>
      <c r="H6288" s="11"/>
      <c r="I6288" s="11"/>
      <c r="J6288" s="11"/>
      <c r="K6288" s="11"/>
      <c r="L6288" s="5">
        <f t="shared" si="294"/>
        <v>1.3763000000000001</v>
      </c>
      <c r="M6288" s="22">
        <f>SUMIFS('[1]pvwatts_Cov KY, 7.0815 kWDC, Ro'!$M$33:$M$8792,'[1]pvwatts_Cov KY, 7.0815 kWDC, Ro'!$Q$33:$Q$8792,N6288,'[1]pvwatts_Cov KY, 7.0815 kWDC, Ro'!$R$33:$R$8792,O6288,'[1]pvwatts_Cov KY, 7.0815 kWDC, Ro'!$S$33:$S$8792,C6288)</f>
        <v>0</v>
      </c>
      <c r="N6288">
        <f t="shared" si="295"/>
        <v>12</v>
      </c>
      <c r="O6288">
        <f t="shared" si="296"/>
        <v>18</v>
      </c>
    </row>
    <row r="6289" spans="1:15">
      <c r="A6289" s="5" t="s">
        <v>3</v>
      </c>
      <c r="B6289" s="8">
        <v>44548</v>
      </c>
      <c r="C6289" s="9">
        <v>24</v>
      </c>
      <c r="D6289" s="10">
        <v>172807.68818296946</v>
      </c>
      <c r="E6289" s="11"/>
      <c r="F6289" s="11"/>
      <c r="G6289" s="11"/>
      <c r="H6289" s="11"/>
      <c r="I6289" s="11"/>
      <c r="J6289" s="11"/>
      <c r="K6289" s="11"/>
      <c r="L6289" s="5">
        <f t="shared" si="294"/>
        <v>1.2869600000000001</v>
      </c>
      <c r="M6289" s="22">
        <f>SUMIFS('[1]pvwatts_Cov KY, 7.0815 kWDC, Ro'!$M$33:$M$8792,'[1]pvwatts_Cov KY, 7.0815 kWDC, Ro'!$Q$33:$Q$8792,N6289,'[1]pvwatts_Cov KY, 7.0815 kWDC, Ro'!$R$33:$R$8792,O6289,'[1]pvwatts_Cov KY, 7.0815 kWDC, Ro'!$S$33:$S$8792,C6289)</f>
        <v>0</v>
      </c>
      <c r="N6289">
        <f t="shared" si="295"/>
        <v>12</v>
      </c>
      <c r="O6289">
        <f t="shared" si="296"/>
        <v>18</v>
      </c>
    </row>
    <row r="6290" spans="1:15">
      <c r="A6290" s="5" t="s">
        <v>3</v>
      </c>
      <c r="B6290" s="8">
        <v>44549</v>
      </c>
      <c r="C6290" s="9">
        <v>1</v>
      </c>
      <c r="D6290" s="10">
        <v>161289.80177871863</v>
      </c>
      <c r="E6290" s="11"/>
      <c r="F6290" s="11"/>
      <c r="G6290" s="11"/>
      <c r="H6290" s="11"/>
      <c r="I6290" s="11"/>
      <c r="J6290" s="11"/>
      <c r="K6290" s="11"/>
      <c r="L6290" s="5">
        <f t="shared" si="294"/>
        <v>1.20119</v>
      </c>
      <c r="M6290" s="22">
        <f>SUMIFS('[1]pvwatts_Cov KY, 7.0815 kWDC, Ro'!$M$33:$M$8792,'[1]pvwatts_Cov KY, 7.0815 kWDC, Ro'!$Q$33:$Q$8792,N6290,'[1]pvwatts_Cov KY, 7.0815 kWDC, Ro'!$R$33:$R$8792,O6290,'[1]pvwatts_Cov KY, 7.0815 kWDC, Ro'!$S$33:$S$8792,C6290)</f>
        <v>0</v>
      </c>
      <c r="N6290">
        <f t="shared" si="295"/>
        <v>12</v>
      </c>
      <c r="O6290">
        <f t="shared" si="296"/>
        <v>19</v>
      </c>
    </row>
    <row r="6291" spans="1:15">
      <c r="A6291" s="5" t="s">
        <v>3</v>
      </c>
      <c r="B6291" s="8">
        <v>44549</v>
      </c>
      <c r="C6291" s="9">
        <v>2</v>
      </c>
      <c r="D6291" s="10">
        <v>154128.24283910371</v>
      </c>
      <c r="E6291" s="11"/>
      <c r="F6291" s="11"/>
      <c r="G6291" s="11"/>
      <c r="H6291" s="11"/>
      <c r="I6291" s="11"/>
      <c r="J6291" s="11"/>
      <c r="K6291" s="11"/>
      <c r="L6291" s="5">
        <f t="shared" si="294"/>
        <v>1.14785</v>
      </c>
      <c r="M6291" s="22">
        <f>SUMIFS('[1]pvwatts_Cov KY, 7.0815 kWDC, Ro'!$M$33:$M$8792,'[1]pvwatts_Cov KY, 7.0815 kWDC, Ro'!$Q$33:$Q$8792,N6291,'[1]pvwatts_Cov KY, 7.0815 kWDC, Ro'!$R$33:$R$8792,O6291,'[1]pvwatts_Cov KY, 7.0815 kWDC, Ro'!$S$33:$S$8792,C6291)</f>
        <v>0</v>
      </c>
      <c r="N6291">
        <f t="shared" si="295"/>
        <v>12</v>
      </c>
      <c r="O6291">
        <f t="shared" si="296"/>
        <v>19</v>
      </c>
    </row>
    <row r="6292" spans="1:15">
      <c r="A6292" s="5" t="s">
        <v>3</v>
      </c>
      <c r="B6292" s="8">
        <v>44549</v>
      </c>
      <c r="C6292" s="9">
        <v>3</v>
      </c>
      <c r="D6292" s="10">
        <v>151415.4223804776</v>
      </c>
      <c r="E6292" s="11"/>
      <c r="F6292" s="11"/>
      <c r="G6292" s="11"/>
      <c r="H6292" s="11"/>
      <c r="I6292" s="11"/>
      <c r="J6292" s="11"/>
      <c r="K6292" s="11"/>
      <c r="L6292" s="5">
        <f t="shared" si="294"/>
        <v>1.12765</v>
      </c>
      <c r="M6292" s="22">
        <f>SUMIFS('[1]pvwatts_Cov KY, 7.0815 kWDC, Ro'!$M$33:$M$8792,'[1]pvwatts_Cov KY, 7.0815 kWDC, Ro'!$Q$33:$Q$8792,N6292,'[1]pvwatts_Cov KY, 7.0815 kWDC, Ro'!$R$33:$R$8792,O6292,'[1]pvwatts_Cov KY, 7.0815 kWDC, Ro'!$S$33:$S$8792,C6292)</f>
        <v>0</v>
      </c>
      <c r="N6292">
        <f t="shared" si="295"/>
        <v>12</v>
      </c>
      <c r="O6292">
        <f t="shared" si="296"/>
        <v>19</v>
      </c>
    </row>
    <row r="6293" spans="1:15">
      <c r="A6293" s="5" t="s">
        <v>3</v>
      </c>
      <c r="B6293" s="8">
        <v>44549</v>
      </c>
      <c r="C6293" s="9">
        <v>4</v>
      </c>
      <c r="D6293" s="10">
        <v>150554.31311897587</v>
      </c>
      <c r="E6293" s="11"/>
      <c r="F6293" s="11"/>
      <c r="G6293" s="11"/>
      <c r="H6293" s="11"/>
      <c r="I6293" s="11"/>
      <c r="J6293" s="11"/>
      <c r="K6293" s="11"/>
      <c r="L6293" s="5">
        <f t="shared" si="294"/>
        <v>1.1212299999999999</v>
      </c>
      <c r="M6293" s="22">
        <f>SUMIFS('[1]pvwatts_Cov KY, 7.0815 kWDC, Ro'!$M$33:$M$8792,'[1]pvwatts_Cov KY, 7.0815 kWDC, Ro'!$Q$33:$Q$8792,N6293,'[1]pvwatts_Cov KY, 7.0815 kWDC, Ro'!$R$33:$R$8792,O6293,'[1]pvwatts_Cov KY, 7.0815 kWDC, Ro'!$S$33:$S$8792,C6293)</f>
        <v>0</v>
      </c>
      <c r="N6293">
        <f t="shared" si="295"/>
        <v>12</v>
      </c>
      <c r="O6293">
        <f t="shared" si="296"/>
        <v>19</v>
      </c>
    </row>
    <row r="6294" spans="1:15">
      <c r="A6294" s="5" t="s">
        <v>3</v>
      </c>
      <c r="B6294" s="8">
        <v>44549</v>
      </c>
      <c r="C6294" s="9">
        <v>5</v>
      </c>
      <c r="D6294" s="10">
        <v>152421.15401024147</v>
      </c>
      <c r="E6294" s="11"/>
      <c r="F6294" s="11"/>
      <c r="G6294" s="11"/>
      <c r="H6294" s="11"/>
      <c r="I6294" s="11"/>
      <c r="J6294" s="11"/>
      <c r="K6294" s="11"/>
      <c r="L6294" s="5">
        <f t="shared" si="294"/>
        <v>1.13514</v>
      </c>
      <c r="M6294" s="22">
        <f>SUMIFS('[1]pvwatts_Cov KY, 7.0815 kWDC, Ro'!$M$33:$M$8792,'[1]pvwatts_Cov KY, 7.0815 kWDC, Ro'!$Q$33:$Q$8792,N6294,'[1]pvwatts_Cov KY, 7.0815 kWDC, Ro'!$R$33:$R$8792,O6294,'[1]pvwatts_Cov KY, 7.0815 kWDC, Ro'!$S$33:$S$8792,C6294)</f>
        <v>0</v>
      </c>
      <c r="N6294">
        <f t="shared" si="295"/>
        <v>12</v>
      </c>
      <c r="O6294">
        <f t="shared" si="296"/>
        <v>19</v>
      </c>
    </row>
    <row r="6295" spans="1:15">
      <c r="A6295" s="5" t="s">
        <v>3</v>
      </c>
      <c r="B6295" s="8">
        <v>44549</v>
      </c>
      <c r="C6295" s="9">
        <v>6</v>
      </c>
      <c r="D6295" s="10">
        <v>157466.40579303779</v>
      </c>
      <c r="E6295" s="11"/>
      <c r="F6295" s="11"/>
      <c r="G6295" s="11"/>
      <c r="H6295" s="11"/>
      <c r="I6295" s="11"/>
      <c r="J6295" s="11"/>
      <c r="K6295" s="11"/>
      <c r="L6295" s="5">
        <f t="shared" si="294"/>
        <v>1.1727099999999999</v>
      </c>
      <c r="M6295" s="22">
        <f>SUMIFS('[1]pvwatts_Cov KY, 7.0815 kWDC, Ro'!$M$33:$M$8792,'[1]pvwatts_Cov KY, 7.0815 kWDC, Ro'!$Q$33:$Q$8792,N6295,'[1]pvwatts_Cov KY, 7.0815 kWDC, Ro'!$R$33:$R$8792,O6295,'[1]pvwatts_Cov KY, 7.0815 kWDC, Ro'!$S$33:$S$8792,C6295)</f>
        <v>0</v>
      </c>
      <c r="N6295">
        <f t="shared" si="295"/>
        <v>12</v>
      </c>
      <c r="O6295">
        <f t="shared" si="296"/>
        <v>19</v>
      </c>
    </row>
    <row r="6296" spans="1:15">
      <c r="A6296" s="5" t="s">
        <v>3</v>
      </c>
      <c r="B6296" s="8">
        <v>44549</v>
      </c>
      <c r="C6296" s="9">
        <v>7</v>
      </c>
      <c r="D6296" s="10">
        <v>164494.16658666194</v>
      </c>
      <c r="E6296" s="11"/>
      <c r="F6296" s="11"/>
      <c r="G6296" s="11"/>
      <c r="H6296" s="11"/>
      <c r="I6296" s="11"/>
      <c r="J6296" s="11"/>
      <c r="K6296" s="11"/>
      <c r="L6296" s="5">
        <f t="shared" si="294"/>
        <v>1.22505</v>
      </c>
      <c r="M6296" s="22">
        <f>SUMIFS('[1]pvwatts_Cov KY, 7.0815 kWDC, Ro'!$M$33:$M$8792,'[1]pvwatts_Cov KY, 7.0815 kWDC, Ro'!$Q$33:$Q$8792,N6296,'[1]pvwatts_Cov KY, 7.0815 kWDC, Ro'!$R$33:$R$8792,O6296,'[1]pvwatts_Cov KY, 7.0815 kWDC, Ro'!$S$33:$S$8792,C6296)</f>
        <v>0</v>
      </c>
      <c r="N6296">
        <f t="shared" si="295"/>
        <v>12</v>
      </c>
      <c r="O6296">
        <f t="shared" si="296"/>
        <v>19</v>
      </c>
    </row>
    <row r="6297" spans="1:15">
      <c r="A6297" s="5" t="s">
        <v>3</v>
      </c>
      <c r="B6297" s="8">
        <v>44549</v>
      </c>
      <c r="C6297" s="9">
        <v>8</v>
      </c>
      <c r="D6297" s="10">
        <v>177061.54221689719</v>
      </c>
      <c r="E6297" s="11"/>
      <c r="F6297" s="11"/>
      <c r="G6297" s="11"/>
      <c r="H6297" s="11"/>
      <c r="I6297" s="11"/>
      <c r="J6297" s="11"/>
      <c r="K6297" s="11"/>
      <c r="L6297" s="5">
        <f t="shared" si="294"/>
        <v>1.31864</v>
      </c>
      <c r="M6297" s="22">
        <f>SUMIFS('[1]pvwatts_Cov KY, 7.0815 kWDC, Ro'!$M$33:$M$8792,'[1]pvwatts_Cov KY, 7.0815 kWDC, Ro'!$Q$33:$Q$8792,N6297,'[1]pvwatts_Cov KY, 7.0815 kWDC, Ro'!$R$33:$R$8792,O6297,'[1]pvwatts_Cov KY, 7.0815 kWDC, Ro'!$S$33:$S$8792,C6297)</f>
        <v>0</v>
      </c>
      <c r="N6297">
        <f t="shared" si="295"/>
        <v>12</v>
      </c>
      <c r="O6297">
        <f t="shared" si="296"/>
        <v>19</v>
      </c>
    </row>
    <row r="6298" spans="1:15">
      <c r="A6298" s="5" t="s">
        <v>3</v>
      </c>
      <c r="B6298" s="8">
        <v>44549</v>
      </c>
      <c r="C6298" s="9">
        <v>9</v>
      </c>
      <c r="D6298" s="10">
        <v>193280.2001631856</v>
      </c>
      <c r="E6298" s="11"/>
      <c r="F6298" s="11"/>
      <c r="G6298" s="11"/>
      <c r="H6298" s="11"/>
      <c r="I6298" s="11"/>
      <c r="J6298" s="11"/>
      <c r="K6298" s="11"/>
      <c r="L6298" s="5">
        <f t="shared" si="294"/>
        <v>1.43943</v>
      </c>
      <c r="M6298" s="22">
        <f>SUMIFS('[1]pvwatts_Cov KY, 7.0815 kWDC, Ro'!$M$33:$M$8792,'[1]pvwatts_Cov KY, 7.0815 kWDC, Ro'!$Q$33:$Q$8792,N6298,'[1]pvwatts_Cov KY, 7.0815 kWDC, Ro'!$R$33:$R$8792,O6298,'[1]pvwatts_Cov KY, 7.0815 kWDC, Ro'!$S$33:$S$8792,C6298)</f>
        <v>0.270845</v>
      </c>
      <c r="N6298">
        <f t="shared" si="295"/>
        <v>12</v>
      </c>
      <c r="O6298">
        <f t="shared" si="296"/>
        <v>19</v>
      </c>
    </row>
    <row r="6299" spans="1:15">
      <c r="A6299" s="5" t="s">
        <v>3</v>
      </c>
      <c r="B6299" s="8">
        <v>44549</v>
      </c>
      <c r="C6299" s="9">
        <v>10</v>
      </c>
      <c r="D6299" s="10">
        <v>206632.89366398845</v>
      </c>
      <c r="E6299" s="11"/>
      <c r="F6299" s="11"/>
      <c r="G6299" s="11"/>
      <c r="H6299" s="11"/>
      <c r="I6299" s="11"/>
      <c r="J6299" s="11"/>
      <c r="K6299" s="11"/>
      <c r="L6299" s="5">
        <f t="shared" si="294"/>
        <v>1.53887</v>
      </c>
      <c r="M6299" s="22">
        <f>SUMIFS('[1]pvwatts_Cov KY, 7.0815 kWDC, Ro'!$M$33:$M$8792,'[1]pvwatts_Cov KY, 7.0815 kWDC, Ro'!$Q$33:$Q$8792,N6299,'[1]pvwatts_Cov KY, 7.0815 kWDC, Ro'!$R$33:$R$8792,O6299,'[1]pvwatts_Cov KY, 7.0815 kWDC, Ro'!$S$33:$S$8792,C6299)</f>
        <v>1.2925979999999999</v>
      </c>
      <c r="N6299">
        <f t="shared" si="295"/>
        <v>12</v>
      </c>
      <c r="O6299">
        <f t="shared" si="296"/>
        <v>19</v>
      </c>
    </row>
    <row r="6300" spans="1:15">
      <c r="A6300" s="5" t="s">
        <v>3</v>
      </c>
      <c r="B6300" s="8">
        <v>44549</v>
      </c>
      <c r="C6300" s="9">
        <v>11</v>
      </c>
      <c r="D6300" s="10">
        <v>212752.4559584744</v>
      </c>
      <c r="E6300" s="11"/>
      <c r="F6300" s="11"/>
      <c r="G6300" s="11"/>
      <c r="H6300" s="11"/>
      <c r="I6300" s="11"/>
      <c r="J6300" s="11"/>
      <c r="K6300" s="11"/>
      <c r="L6300" s="5">
        <f t="shared" si="294"/>
        <v>1.5844499999999999</v>
      </c>
      <c r="M6300" s="22">
        <f>SUMIFS('[1]pvwatts_Cov KY, 7.0815 kWDC, Ro'!$M$33:$M$8792,'[1]pvwatts_Cov KY, 7.0815 kWDC, Ro'!$Q$33:$Q$8792,N6300,'[1]pvwatts_Cov KY, 7.0815 kWDC, Ro'!$R$33:$R$8792,O6300,'[1]pvwatts_Cov KY, 7.0815 kWDC, Ro'!$S$33:$S$8792,C6300)</f>
        <v>1.9528589999999999</v>
      </c>
      <c r="N6300">
        <f t="shared" si="295"/>
        <v>12</v>
      </c>
      <c r="O6300">
        <f t="shared" si="296"/>
        <v>19</v>
      </c>
    </row>
    <row r="6301" spans="1:15">
      <c r="A6301" s="5" t="s">
        <v>3</v>
      </c>
      <c r="B6301" s="8">
        <v>44549</v>
      </c>
      <c r="C6301" s="9">
        <v>12</v>
      </c>
      <c r="D6301" s="10">
        <v>209673.53054743449</v>
      </c>
      <c r="E6301" s="11"/>
      <c r="F6301" s="11"/>
      <c r="G6301" s="11"/>
      <c r="H6301" s="11"/>
      <c r="I6301" s="11"/>
      <c r="J6301" s="11"/>
      <c r="K6301" s="11"/>
      <c r="L6301" s="5">
        <f t="shared" si="294"/>
        <v>1.56152</v>
      </c>
      <c r="M6301" s="22">
        <f>SUMIFS('[1]pvwatts_Cov KY, 7.0815 kWDC, Ro'!$M$33:$M$8792,'[1]pvwatts_Cov KY, 7.0815 kWDC, Ro'!$Q$33:$Q$8792,N6301,'[1]pvwatts_Cov KY, 7.0815 kWDC, Ro'!$R$33:$R$8792,O6301,'[1]pvwatts_Cov KY, 7.0815 kWDC, Ro'!$S$33:$S$8792,C6301)</f>
        <v>2.4411559999999999</v>
      </c>
      <c r="N6301">
        <f t="shared" si="295"/>
        <v>12</v>
      </c>
      <c r="O6301">
        <f t="shared" si="296"/>
        <v>19</v>
      </c>
    </row>
    <row r="6302" spans="1:15">
      <c r="A6302" s="5" t="s">
        <v>3</v>
      </c>
      <c r="B6302" s="8">
        <v>44549</v>
      </c>
      <c r="C6302" s="9">
        <v>13</v>
      </c>
      <c r="D6302" s="10">
        <v>203240.05280530927</v>
      </c>
      <c r="E6302" s="11"/>
      <c r="F6302" s="11"/>
      <c r="G6302" s="11"/>
      <c r="H6302" s="11"/>
      <c r="I6302" s="11"/>
      <c r="J6302" s="11"/>
      <c r="K6302" s="11"/>
      <c r="L6302" s="5">
        <f t="shared" si="294"/>
        <v>1.5136099999999999</v>
      </c>
      <c r="M6302" s="22">
        <f>SUMIFS('[1]pvwatts_Cov KY, 7.0815 kWDC, Ro'!$M$33:$M$8792,'[1]pvwatts_Cov KY, 7.0815 kWDC, Ro'!$Q$33:$Q$8792,N6302,'[1]pvwatts_Cov KY, 7.0815 kWDC, Ro'!$R$33:$R$8792,O6302,'[1]pvwatts_Cov KY, 7.0815 kWDC, Ro'!$S$33:$S$8792,C6302)</f>
        <v>2.1321479999999999</v>
      </c>
      <c r="N6302">
        <f t="shared" si="295"/>
        <v>12</v>
      </c>
      <c r="O6302">
        <f t="shared" si="296"/>
        <v>19</v>
      </c>
    </row>
    <row r="6303" spans="1:15">
      <c r="A6303" s="5" t="s">
        <v>3</v>
      </c>
      <c r="B6303" s="8">
        <v>44549</v>
      </c>
      <c r="C6303" s="9">
        <v>14</v>
      </c>
      <c r="D6303" s="10">
        <v>198915.97956998865</v>
      </c>
      <c r="E6303" s="11"/>
      <c r="F6303" s="11"/>
      <c r="G6303" s="11"/>
      <c r="H6303" s="11"/>
      <c r="I6303" s="11"/>
      <c r="J6303" s="11"/>
      <c r="K6303" s="11"/>
      <c r="L6303" s="5">
        <f t="shared" si="294"/>
        <v>1.4814000000000001</v>
      </c>
      <c r="M6303" s="22">
        <f>SUMIFS('[1]pvwatts_Cov KY, 7.0815 kWDC, Ro'!$M$33:$M$8792,'[1]pvwatts_Cov KY, 7.0815 kWDC, Ro'!$Q$33:$Q$8792,N6303,'[1]pvwatts_Cov KY, 7.0815 kWDC, Ro'!$R$33:$R$8792,O6303,'[1]pvwatts_Cov KY, 7.0815 kWDC, Ro'!$S$33:$S$8792,C6303)</f>
        <v>2.9031959999999999</v>
      </c>
      <c r="N6303">
        <f t="shared" si="295"/>
        <v>12</v>
      </c>
      <c r="O6303">
        <f t="shared" si="296"/>
        <v>19</v>
      </c>
    </row>
    <row r="6304" spans="1:15">
      <c r="A6304" s="5" t="s">
        <v>3</v>
      </c>
      <c r="B6304" s="8">
        <v>44549</v>
      </c>
      <c r="C6304" s="9">
        <v>15</v>
      </c>
      <c r="D6304" s="10">
        <v>198713.41982253059</v>
      </c>
      <c r="E6304" s="11"/>
      <c r="F6304" s="11"/>
      <c r="G6304" s="11"/>
      <c r="H6304" s="11"/>
      <c r="I6304" s="11"/>
      <c r="J6304" s="11"/>
      <c r="K6304" s="11"/>
      <c r="L6304" s="5">
        <f t="shared" si="294"/>
        <v>1.4798899999999999</v>
      </c>
      <c r="M6304" s="22">
        <f>SUMIFS('[1]pvwatts_Cov KY, 7.0815 kWDC, Ro'!$M$33:$M$8792,'[1]pvwatts_Cov KY, 7.0815 kWDC, Ro'!$Q$33:$Q$8792,N6304,'[1]pvwatts_Cov KY, 7.0815 kWDC, Ro'!$R$33:$R$8792,O6304,'[1]pvwatts_Cov KY, 7.0815 kWDC, Ro'!$S$33:$S$8792,C6304)</f>
        <v>1.8260190000000001</v>
      </c>
      <c r="N6304">
        <f t="shared" si="295"/>
        <v>12</v>
      </c>
      <c r="O6304">
        <f t="shared" si="296"/>
        <v>19</v>
      </c>
    </row>
    <row r="6305" spans="1:15">
      <c r="A6305" s="5" t="s">
        <v>3</v>
      </c>
      <c r="B6305" s="8">
        <v>44549</v>
      </c>
      <c r="C6305" s="9">
        <v>16</v>
      </c>
      <c r="D6305" s="10">
        <v>204041.60313852769</v>
      </c>
      <c r="E6305" s="11"/>
      <c r="F6305" s="11"/>
      <c r="G6305" s="11"/>
      <c r="H6305" s="11"/>
      <c r="I6305" s="11"/>
      <c r="J6305" s="11"/>
      <c r="K6305" s="11"/>
      <c r="L6305" s="5">
        <f t="shared" si="294"/>
        <v>1.5195700000000001</v>
      </c>
      <c r="M6305" s="22">
        <f>SUMIFS('[1]pvwatts_Cov KY, 7.0815 kWDC, Ro'!$M$33:$M$8792,'[1]pvwatts_Cov KY, 7.0815 kWDC, Ro'!$Q$33:$Q$8792,N6305,'[1]pvwatts_Cov KY, 7.0815 kWDC, Ro'!$R$33:$R$8792,O6305,'[1]pvwatts_Cov KY, 7.0815 kWDC, Ro'!$S$33:$S$8792,C6305)</f>
        <v>0.79119600000000001</v>
      </c>
      <c r="N6305">
        <f t="shared" si="295"/>
        <v>12</v>
      </c>
      <c r="O6305">
        <f t="shared" si="296"/>
        <v>19</v>
      </c>
    </row>
    <row r="6306" spans="1:15">
      <c r="A6306" s="5" t="s">
        <v>3</v>
      </c>
      <c r="B6306" s="8">
        <v>44549</v>
      </c>
      <c r="C6306" s="9">
        <v>17</v>
      </c>
      <c r="D6306" s="10">
        <v>210723.7122538737</v>
      </c>
      <c r="E6306" s="11"/>
      <c r="F6306" s="11"/>
      <c r="G6306" s="11"/>
      <c r="H6306" s="11"/>
      <c r="I6306" s="11"/>
      <c r="J6306" s="11"/>
      <c r="K6306" s="11"/>
      <c r="L6306" s="5">
        <f t="shared" si="294"/>
        <v>1.56934</v>
      </c>
      <c r="M6306" s="22">
        <f>SUMIFS('[1]pvwatts_Cov KY, 7.0815 kWDC, Ro'!$M$33:$M$8792,'[1]pvwatts_Cov KY, 7.0815 kWDC, Ro'!$Q$33:$Q$8792,N6306,'[1]pvwatts_Cov KY, 7.0815 kWDC, Ro'!$R$33:$R$8792,O6306,'[1]pvwatts_Cov KY, 7.0815 kWDC, Ro'!$S$33:$S$8792,C6306)</f>
        <v>0.19822000000000001</v>
      </c>
      <c r="N6306">
        <f t="shared" si="295"/>
        <v>12</v>
      </c>
      <c r="O6306">
        <f t="shared" si="296"/>
        <v>19</v>
      </c>
    </row>
    <row r="6307" spans="1:15">
      <c r="A6307" s="5" t="s">
        <v>3</v>
      </c>
      <c r="B6307" s="8">
        <v>44549</v>
      </c>
      <c r="C6307" s="9">
        <v>18</v>
      </c>
      <c r="D6307" s="10">
        <v>225047.8583647442</v>
      </c>
      <c r="E6307" s="11"/>
      <c r="F6307" s="11"/>
      <c r="G6307" s="11"/>
      <c r="H6307" s="11"/>
      <c r="I6307" s="11"/>
      <c r="J6307" s="11"/>
      <c r="K6307" s="11"/>
      <c r="L6307" s="5">
        <f t="shared" si="294"/>
        <v>1.6760200000000001</v>
      </c>
      <c r="M6307" s="22">
        <f>SUMIFS('[1]pvwatts_Cov KY, 7.0815 kWDC, Ro'!$M$33:$M$8792,'[1]pvwatts_Cov KY, 7.0815 kWDC, Ro'!$Q$33:$Q$8792,N6307,'[1]pvwatts_Cov KY, 7.0815 kWDC, Ro'!$R$33:$R$8792,O6307,'[1]pvwatts_Cov KY, 7.0815 kWDC, Ro'!$S$33:$S$8792,C6307)</f>
        <v>0</v>
      </c>
      <c r="N6307">
        <f t="shared" si="295"/>
        <v>12</v>
      </c>
      <c r="O6307">
        <f t="shared" si="296"/>
        <v>19</v>
      </c>
    </row>
    <row r="6308" spans="1:15">
      <c r="A6308" s="5" t="s">
        <v>3</v>
      </c>
      <c r="B6308" s="8">
        <v>44549</v>
      </c>
      <c r="C6308" s="9">
        <v>19</v>
      </c>
      <c r="D6308" s="10">
        <v>231416.33023064482</v>
      </c>
      <c r="E6308" s="11"/>
      <c r="F6308" s="11"/>
      <c r="G6308" s="11"/>
      <c r="H6308" s="11"/>
      <c r="I6308" s="11"/>
      <c r="J6308" s="11"/>
      <c r="K6308" s="11"/>
      <c r="L6308" s="5">
        <f t="shared" si="294"/>
        <v>1.7234400000000001</v>
      </c>
      <c r="M6308" s="22">
        <f>SUMIFS('[1]pvwatts_Cov KY, 7.0815 kWDC, Ro'!$M$33:$M$8792,'[1]pvwatts_Cov KY, 7.0815 kWDC, Ro'!$Q$33:$Q$8792,N6308,'[1]pvwatts_Cov KY, 7.0815 kWDC, Ro'!$R$33:$R$8792,O6308,'[1]pvwatts_Cov KY, 7.0815 kWDC, Ro'!$S$33:$S$8792,C6308)</f>
        <v>0</v>
      </c>
      <c r="N6308">
        <f t="shared" si="295"/>
        <v>12</v>
      </c>
      <c r="O6308">
        <f t="shared" si="296"/>
        <v>19</v>
      </c>
    </row>
    <row r="6309" spans="1:15">
      <c r="A6309" s="5" t="s">
        <v>3</v>
      </c>
      <c r="B6309" s="8">
        <v>44549</v>
      </c>
      <c r="C6309" s="9">
        <v>20</v>
      </c>
      <c r="D6309" s="10">
        <v>232466.63103727406</v>
      </c>
      <c r="E6309" s="11"/>
      <c r="F6309" s="11"/>
      <c r="G6309" s="11"/>
      <c r="H6309" s="11"/>
      <c r="I6309" s="11"/>
      <c r="J6309" s="11"/>
      <c r="K6309" s="11"/>
      <c r="L6309" s="5">
        <f t="shared" si="294"/>
        <v>1.7312700000000001</v>
      </c>
      <c r="M6309" s="22">
        <f>SUMIFS('[1]pvwatts_Cov KY, 7.0815 kWDC, Ro'!$M$33:$M$8792,'[1]pvwatts_Cov KY, 7.0815 kWDC, Ro'!$Q$33:$Q$8792,N6309,'[1]pvwatts_Cov KY, 7.0815 kWDC, Ro'!$R$33:$R$8792,O6309,'[1]pvwatts_Cov KY, 7.0815 kWDC, Ro'!$S$33:$S$8792,C6309)</f>
        <v>0</v>
      </c>
      <c r="N6309">
        <f t="shared" si="295"/>
        <v>12</v>
      </c>
      <c r="O6309">
        <f t="shared" si="296"/>
        <v>19</v>
      </c>
    </row>
    <row r="6310" spans="1:15">
      <c r="A6310" s="5" t="s">
        <v>3</v>
      </c>
      <c r="B6310" s="8">
        <v>44549</v>
      </c>
      <c r="C6310" s="9">
        <v>21</v>
      </c>
      <c r="D6310" s="10">
        <v>232528.77056892504</v>
      </c>
      <c r="E6310" s="11"/>
      <c r="F6310" s="11"/>
      <c r="G6310" s="11"/>
      <c r="H6310" s="11"/>
      <c r="I6310" s="11"/>
      <c r="J6310" s="11"/>
      <c r="K6310" s="11"/>
      <c r="L6310" s="5">
        <f t="shared" si="294"/>
        <v>1.73173</v>
      </c>
      <c r="M6310" s="22">
        <f>SUMIFS('[1]pvwatts_Cov KY, 7.0815 kWDC, Ro'!$M$33:$M$8792,'[1]pvwatts_Cov KY, 7.0815 kWDC, Ro'!$Q$33:$Q$8792,N6310,'[1]pvwatts_Cov KY, 7.0815 kWDC, Ro'!$R$33:$R$8792,O6310,'[1]pvwatts_Cov KY, 7.0815 kWDC, Ro'!$S$33:$S$8792,C6310)</f>
        <v>0</v>
      </c>
      <c r="N6310">
        <f t="shared" si="295"/>
        <v>12</v>
      </c>
      <c r="O6310">
        <f t="shared" si="296"/>
        <v>19</v>
      </c>
    </row>
    <row r="6311" spans="1:15">
      <c r="A6311" s="5" t="s">
        <v>3</v>
      </c>
      <c r="B6311" s="8">
        <v>44549</v>
      </c>
      <c r="C6311" s="9">
        <v>22</v>
      </c>
      <c r="D6311" s="10">
        <v>225201.18596439649</v>
      </c>
      <c r="E6311" s="11"/>
      <c r="F6311" s="11"/>
      <c r="G6311" s="11"/>
      <c r="H6311" s="11"/>
      <c r="I6311" s="11"/>
      <c r="J6311" s="11"/>
      <c r="K6311" s="11"/>
      <c r="L6311" s="5">
        <f t="shared" si="294"/>
        <v>1.67716</v>
      </c>
      <c r="M6311" s="22">
        <f>SUMIFS('[1]pvwatts_Cov KY, 7.0815 kWDC, Ro'!$M$33:$M$8792,'[1]pvwatts_Cov KY, 7.0815 kWDC, Ro'!$Q$33:$Q$8792,N6311,'[1]pvwatts_Cov KY, 7.0815 kWDC, Ro'!$R$33:$R$8792,O6311,'[1]pvwatts_Cov KY, 7.0815 kWDC, Ro'!$S$33:$S$8792,C6311)</f>
        <v>0</v>
      </c>
      <c r="N6311">
        <f t="shared" si="295"/>
        <v>12</v>
      </c>
      <c r="O6311">
        <f t="shared" si="296"/>
        <v>19</v>
      </c>
    </row>
    <row r="6312" spans="1:15">
      <c r="A6312" s="5" t="s">
        <v>3</v>
      </c>
      <c r="B6312" s="8">
        <v>44549</v>
      </c>
      <c r="C6312" s="9">
        <v>23</v>
      </c>
      <c r="D6312" s="10">
        <v>212790.43214581988</v>
      </c>
      <c r="E6312" s="11"/>
      <c r="F6312" s="11"/>
      <c r="G6312" s="11"/>
      <c r="H6312" s="11"/>
      <c r="I6312" s="11"/>
      <c r="J6312" s="11"/>
      <c r="K6312" s="11"/>
      <c r="L6312" s="5">
        <f t="shared" si="294"/>
        <v>1.58473</v>
      </c>
      <c r="M6312" s="22">
        <f>SUMIFS('[1]pvwatts_Cov KY, 7.0815 kWDC, Ro'!$M$33:$M$8792,'[1]pvwatts_Cov KY, 7.0815 kWDC, Ro'!$Q$33:$Q$8792,N6312,'[1]pvwatts_Cov KY, 7.0815 kWDC, Ro'!$R$33:$R$8792,O6312,'[1]pvwatts_Cov KY, 7.0815 kWDC, Ro'!$S$33:$S$8792,C6312)</f>
        <v>0</v>
      </c>
      <c r="N6312">
        <f t="shared" si="295"/>
        <v>12</v>
      </c>
      <c r="O6312">
        <f t="shared" si="296"/>
        <v>19</v>
      </c>
    </row>
    <row r="6313" spans="1:15">
      <c r="A6313" s="5" t="s">
        <v>3</v>
      </c>
      <c r="B6313" s="8">
        <v>44549</v>
      </c>
      <c r="C6313" s="9">
        <v>24</v>
      </c>
      <c r="D6313" s="10">
        <v>198287.37760022981</v>
      </c>
      <c r="E6313" s="11"/>
      <c r="F6313" s="11"/>
      <c r="G6313" s="11"/>
      <c r="H6313" s="11"/>
      <c r="I6313" s="11"/>
      <c r="J6313" s="11"/>
      <c r="K6313" s="11"/>
      <c r="L6313" s="5">
        <f t="shared" si="294"/>
        <v>1.47672</v>
      </c>
      <c r="M6313" s="22">
        <f>SUMIFS('[1]pvwatts_Cov KY, 7.0815 kWDC, Ro'!$M$33:$M$8792,'[1]pvwatts_Cov KY, 7.0815 kWDC, Ro'!$Q$33:$Q$8792,N6313,'[1]pvwatts_Cov KY, 7.0815 kWDC, Ro'!$R$33:$R$8792,O6313,'[1]pvwatts_Cov KY, 7.0815 kWDC, Ro'!$S$33:$S$8792,C6313)</f>
        <v>0</v>
      </c>
      <c r="N6313">
        <f t="shared" si="295"/>
        <v>12</v>
      </c>
      <c r="O6313">
        <f t="shared" si="296"/>
        <v>19</v>
      </c>
    </row>
    <row r="6314" spans="1:15">
      <c r="A6314" s="5" t="s">
        <v>3</v>
      </c>
      <c r="B6314" s="8">
        <v>44550</v>
      </c>
      <c r="C6314" s="9">
        <v>1</v>
      </c>
      <c r="D6314" s="10">
        <v>188926.28419174734</v>
      </c>
      <c r="E6314" s="11"/>
      <c r="F6314" s="11"/>
      <c r="G6314" s="11"/>
      <c r="H6314" s="11"/>
      <c r="I6314" s="11"/>
      <c r="J6314" s="11"/>
      <c r="K6314" s="11"/>
      <c r="L6314" s="5">
        <f t="shared" si="294"/>
        <v>1.4070100000000001</v>
      </c>
      <c r="M6314" s="22">
        <f>SUMIFS('[1]pvwatts_Cov KY, 7.0815 kWDC, Ro'!$M$33:$M$8792,'[1]pvwatts_Cov KY, 7.0815 kWDC, Ro'!$Q$33:$Q$8792,N6314,'[1]pvwatts_Cov KY, 7.0815 kWDC, Ro'!$R$33:$R$8792,O6314,'[1]pvwatts_Cov KY, 7.0815 kWDC, Ro'!$S$33:$S$8792,C6314)</f>
        <v>0</v>
      </c>
      <c r="N6314">
        <f t="shared" si="295"/>
        <v>12</v>
      </c>
      <c r="O6314">
        <f t="shared" si="296"/>
        <v>20</v>
      </c>
    </row>
    <row r="6315" spans="1:15">
      <c r="A6315" s="5" t="s">
        <v>3</v>
      </c>
      <c r="B6315" s="8">
        <v>44550</v>
      </c>
      <c r="C6315" s="9">
        <v>2</v>
      </c>
      <c r="D6315" s="10">
        <v>183909.51720440181</v>
      </c>
      <c r="E6315" s="11"/>
      <c r="F6315" s="11"/>
      <c r="G6315" s="11"/>
      <c r="H6315" s="11"/>
      <c r="I6315" s="11"/>
      <c r="J6315" s="11"/>
      <c r="K6315" s="11"/>
      <c r="L6315" s="5">
        <f t="shared" si="294"/>
        <v>1.36964</v>
      </c>
      <c r="M6315" s="22">
        <f>SUMIFS('[1]pvwatts_Cov KY, 7.0815 kWDC, Ro'!$M$33:$M$8792,'[1]pvwatts_Cov KY, 7.0815 kWDC, Ro'!$Q$33:$Q$8792,N6315,'[1]pvwatts_Cov KY, 7.0815 kWDC, Ro'!$R$33:$R$8792,O6315,'[1]pvwatts_Cov KY, 7.0815 kWDC, Ro'!$S$33:$S$8792,C6315)</f>
        <v>0</v>
      </c>
      <c r="N6315">
        <f t="shared" si="295"/>
        <v>12</v>
      </c>
      <c r="O6315">
        <f t="shared" si="296"/>
        <v>20</v>
      </c>
    </row>
    <row r="6316" spans="1:15">
      <c r="A6316" s="5" t="s">
        <v>3</v>
      </c>
      <c r="B6316" s="8">
        <v>44550</v>
      </c>
      <c r="C6316" s="9">
        <v>3</v>
      </c>
      <c r="D6316" s="10">
        <v>184233.69700416905</v>
      </c>
      <c r="E6316" s="11"/>
      <c r="F6316" s="11"/>
      <c r="G6316" s="11"/>
      <c r="H6316" s="11"/>
      <c r="I6316" s="11"/>
      <c r="J6316" s="11"/>
      <c r="K6316" s="11"/>
      <c r="L6316" s="5">
        <f t="shared" si="294"/>
        <v>1.3720600000000001</v>
      </c>
      <c r="M6316" s="22">
        <f>SUMIFS('[1]pvwatts_Cov KY, 7.0815 kWDC, Ro'!$M$33:$M$8792,'[1]pvwatts_Cov KY, 7.0815 kWDC, Ro'!$Q$33:$Q$8792,N6316,'[1]pvwatts_Cov KY, 7.0815 kWDC, Ro'!$R$33:$R$8792,O6316,'[1]pvwatts_Cov KY, 7.0815 kWDC, Ro'!$S$33:$S$8792,C6316)</f>
        <v>0</v>
      </c>
      <c r="N6316">
        <f t="shared" si="295"/>
        <v>12</v>
      </c>
      <c r="O6316">
        <f t="shared" si="296"/>
        <v>20</v>
      </c>
    </row>
    <row r="6317" spans="1:15">
      <c r="A6317" s="5" t="s">
        <v>3</v>
      </c>
      <c r="B6317" s="8">
        <v>44550</v>
      </c>
      <c r="C6317" s="9">
        <v>4</v>
      </c>
      <c r="D6317" s="10">
        <v>186624.13806090067</v>
      </c>
      <c r="E6317" s="11"/>
      <c r="F6317" s="11"/>
      <c r="G6317" s="11"/>
      <c r="H6317" s="11"/>
      <c r="I6317" s="11"/>
      <c r="J6317" s="11"/>
      <c r="K6317" s="11"/>
      <c r="L6317" s="5">
        <f t="shared" si="294"/>
        <v>1.3898600000000001</v>
      </c>
      <c r="M6317" s="22">
        <f>SUMIFS('[1]pvwatts_Cov KY, 7.0815 kWDC, Ro'!$M$33:$M$8792,'[1]pvwatts_Cov KY, 7.0815 kWDC, Ro'!$Q$33:$Q$8792,N6317,'[1]pvwatts_Cov KY, 7.0815 kWDC, Ro'!$R$33:$R$8792,O6317,'[1]pvwatts_Cov KY, 7.0815 kWDC, Ro'!$S$33:$S$8792,C6317)</f>
        <v>0</v>
      </c>
      <c r="N6317">
        <f t="shared" si="295"/>
        <v>12</v>
      </c>
      <c r="O6317">
        <f t="shared" si="296"/>
        <v>20</v>
      </c>
    </row>
    <row r="6318" spans="1:15">
      <c r="A6318" s="5" t="s">
        <v>3</v>
      </c>
      <c r="B6318" s="8">
        <v>44550</v>
      </c>
      <c r="C6318" s="9">
        <v>5</v>
      </c>
      <c r="D6318" s="10">
        <v>192732.36003229179</v>
      </c>
      <c r="E6318" s="11"/>
      <c r="F6318" s="11"/>
      <c r="G6318" s="11"/>
      <c r="H6318" s="11"/>
      <c r="I6318" s="11"/>
      <c r="J6318" s="11"/>
      <c r="K6318" s="11"/>
      <c r="L6318" s="5">
        <f t="shared" si="294"/>
        <v>1.4353499999999999</v>
      </c>
      <c r="M6318" s="22">
        <f>SUMIFS('[1]pvwatts_Cov KY, 7.0815 kWDC, Ro'!$M$33:$M$8792,'[1]pvwatts_Cov KY, 7.0815 kWDC, Ro'!$Q$33:$Q$8792,N6318,'[1]pvwatts_Cov KY, 7.0815 kWDC, Ro'!$R$33:$R$8792,O6318,'[1]pvwatts_Cov KY, 7.0815 kWDC, Ro'!$S$33:$S$8792,C6318)</f>
        <v>0</v>
      </c>
      <c r="N6318">
        <f t="shared" si="295"/>
        <v>12</v>
      </c>
      <c r="O6318">
        <f t="shared" si="296"/>
        <v>20</v>
      </c>
    </row>
    <row r="6319" spans="1:15">
      <c r="A6319" s="5" t="s">
        <v>3</v>
      </c>
      <c r="B6319" s="8">
        <v>44550</v>
      </c>
      <c r="C6319" s="9">
        <v>6</v>
      </c>
      <c r="D6319" s="10">
        <v>203556.8701290788</v>
      </c>
      <c r="E6319" s="11"/>
      <c r="F6319" s="11"/>
      <c r="G6319" s="11"/>
      <c r="H6319" s="11"/>
      <c r="I6319" s="11"/>
      <c r="J6319" s="11"/>
      <c r="K6319" s="11"/>
      <c r="L6319" s="5">
        <f t="shared" si="294"/>
        <v>1.51596</v>
      </c>
      <c r="M6319" s="22">
        <f>SUMIFS('[1]pvwatts_Cov KY, 7.0815 kWDC, Ro'!$M$33:$M$8792,'[1]pvwatts_Cov KY, 7.0815 kWDC, Ro'!$Q$33:$Q$8792,N6319,'[1]pvwatts_Cov KY, 7.0815 kWDC, Ro'!$R$33:$R$8792,O6319,'[1]pvwatts_Cov KY, 7.0815 kWDC, Ro'!$S$33:$S$8792,C6319)</f>
        <v>0</v>
      </c>
      <c r="N6319">
        <f t="shared" si="295"/>
        <v>12</v>
      </c>
      <c r="O6319">
        <f t="shared" si="296"/>
        <v>20</v>
      </c>
    </row>
    <row r="6320" spans="1:15">
      <c r="A6320" s="5" t="s">
        <v>3</v>
      </c>
      <c r="B6320" s="8">
        <v>44550</v>
      </c>
      <c r="C6320" s="9">
        <v>7</v>
      </c>
      <c r="D6320" s="10">
        <v>218861.43610182527</v>
      </c>
      <c r="E6320" s="11"/>
      <c r="F6320" s="11"/>
      <c r="G6320" s="11"/>
      <c r="H6320" s="11"/>
      <c r="I6320" s="11"/>
      <c r="J6320" s="11"/>
      <c r="K6320" s="11"/>
      <c r="L6320" s="5">
        <f t="shared" si="294"/>
        <v>1.6299399999999999</v>
      </c>
      <c r="M6320" s="22">
        <f>SUMIFS('[1]pvwatts_Cov KY, 7.0815 kWDC, Ro'!$M$33:$M$8792,'[1]pvwatts_Cov KY, 7.0815 kWDC, Ro'!$Q$33:$Q$8792,N6320,'[1]pvwatts_Cov KY, 7.0815 kWDC, Ro'!$R$33:$R$8792,O6320,'[1]pvwatts_Cov KY, 7.0815 kWDC, Ro'!$S$33:$S$8792,C6320)</f>
        <v>0</v>
      </c>
      <c r="N6320">
        <f t="shared" si="295"/>
        <v>12</v>
      </c>
      <c r="O6320">
        <f t="shared" si="296"/>
        <v>20</v>
      </c>
    </row>
    <row r="6321" spans="1:15">
      <c r="A6321" s="5" t="s">
        <v>3</v>
      </c>
      <c r="B6321" s="8">
        <v>44550</v>
      </c>
      <c r="C6321" s="9">
        <v>8</v>
      </c>
      <c r="D6321" s="10">
        <v>230048.46534205449</v>
      </c>
      <c r="E6321" s="11"/>
      <c r="F6321" s="11"/>
      <c r="G6321" s="11"/>
      <c r="H6321" s="11"/>
      <c r="I6321" s="11"/>
      <c r="J6321" s="11"/>
      <c r="K6321" s="11"/>
      <c r="L6321" s="5">
        <f t="shared" si="294"/>
        <v>1.71326</v>
      </c>
      <c r="M6321" s="22">
        <f>SUMIFS('[1]pvwatts_Cov KY, 7.0815 kWDC, Ro'!$M$33:$M$8792,'[1]pvwatts_Cov KY, 7.0815 kWDC, Ro'!$Q$33:$Q$8792,N6321,'[1]pvwatts_Cov KY, 7.0815 kWDC, Ro'!$R$33:$R$8792,O6321,'[1]pvwatts_Cov KY, 7.0815 kWDC, Ro'!$S$33:$S$8792,C6321)</f>
        <v>0</v>
      </c>
      <c r="N6321">
        <f t="shared" si="295"/>
        <v>12</v>
      </c>
      <c r="O6321">
        <f t="shared" si="296"/>
        <v>20</v>
      </c>
    </row>
    <row r="6322" spans="1:15">
      <c r="A6322" s="5" t="s">
        <v>3</v>
      </c>
      <c r="B6322" s="8">
        <v>44550</v>
      </c>
      <c r="C6322" s="9">
        <v>9</v>
      </c>
      <c r="D6322" s="10">
        <v>228884.77708525214</v>
      </c>
      <c r="E6322" s="11"/>
      <c r="F6322" s="11"/>
      <c r="G6322" s="11"/>
      <c r="H6322" s="11"/>
      <c r="I6322" s="11"/>
      <c r="J6322" s="11"/>
      <c r="K6322" s="11"/>
      <c r="L6322" s="5">
        <f t="shared" si="294"/>
        <v>1.70459</v>
      </c>
      <c r="M6322" s="22">
        <f>SUMIFS('[1]pvwatts_Cov KY, 7.0815 kWDC, Ro'!$M$33:$M$8792,'[1]pvwatts_Cov KY, 7.0815 kWDC, Ro'!$Q$33:$Q$8792,N6322,'[1]pvwatts_Cov KY, 7.0815 kWDC, Ro'!$R$33:$R$8792,O6322,'[1]pvwatts_Cov KY, 7.0815 kWDC, Ro'!$S$33:$S$8792,C6322)</f>
        <v>0</v>
      </c>
      <c r="N6322">
        <f t="shared" si="295"/>
        <v>12</v>
      </c>
      <c r="O6322">
        <f t="shared" si="296"/>
        <v>20</v>
      </c>
    </row>
    <row r="6323" spans="1:15">
      <c r="A6323" s="5" t="s">
        <v>3</v>
      </c>
      <c r="B6323" s="8">
        <v>44550</v>
      </c>
      <c r="C6323" s="9">
        <v>10</v>
      </c>
      <c r="D6323" s="10">
        <v>215060.79916995918</v>
      </c>
      <c r="E6323" s="11"/>
      <c r="F6323" s="11"/>
      <c r="G6323" s="11"/>
      <c r="H6323" s="11"/>
      <c r="I6323" s="11"/>
      <c r="J6323" s="11"/>
      <c r="K6323" s="11"/>
      <c r="L6323" s="5">
        <f t="shared" si="294"/>
        <v>1.60164</v>
      </c>
      <c r="M6323" s="22">
        <f>SUMIFS('[1]pvwatts_Cov KY, 7.0815 kWDC, Ro'!$M$33:$M$8792,'[1]pvwatts_Cov KY, 7.0815 kWDC, Ro'!$Q$33:$Q$8792,N6323,'[1]pvwatts_Cov KY, 7.0815 kWDC, Ro'!$R$33:$R$8792,O6323,'[1]pvwatts_Cov KY, 7.0815 kWDC, Ro'!$S$33:$S$8792,C6323)</f>
        <v>0.42616999999999999</v>
      </c>
      <c r="N6323">
        <f t="shared" si="295"/>
        <v>12</v>
      </c>
      <c r="O6323">
        <f t="shared" si="296"/>
        <v>20</v>
      </c>
    </row>
    <row r="6324" spans="1:15">
      <c r="A6324" s="5" t="s">
        <v>3</v>
      </c>
      <c r="B6324" s="8">
        <v>44550</v>
      </c>
      <c r="C6324" s="9">
        <v>11</v>
      </c>
      <c r="D6324" s="10">
        <v>200100.02780577773</v>
      </c>
      <c r="E6324" s="11"/>
      <c r="F6324" s="11"/>
      <c r="G6324" s="11"/>
      <c r="H6324" s="11"/>
      <c r="I6324" s="11"/>
      <c r="J6324" s="11"/>
      <c r="K6324" s="11"/>
      <c r="L6324" s="5">
        <f t="shared" si="294"/>
        <v>1.4902200000000001</v>
      </c>
      <c r="M6324" s="22">
        <f>SUMIFS('[1]pvwatts_Cov KY, 7.0815 kWDC, Ro'!$M$33:$M$8792,'[1]pvwatts_Cov KY, 7.0815 kWDC, Ro'!$Q$33:$Q$8792,N6324,'[1]pvwatts_Cov KY, 7.0815 kWDC, Ro'!$R$33:$R$8792,O6324,'[1]pvwatts_Cov KY, 7.0815 kWDC, Ro'!$S$33:$S$8792,C6324)</f>
        <v>0.21634200000000001</v>
      </c>
      <c r="N6324">
        <f t="shared" si="295"/>
        <v>12</v>
      </c>
      <c r="O6324">
        <f t="shared" si="296"/>
        <v>20</v>
      </c>
    </row>
    <row r="6325" spans="1:15">
      <c r="A6325" s="5" t="s">
        <v>3</v>
      </c>
      <c r="B6325" s="8">
        <v>44550</v>
      </c>
      <c r="C6325" s="9">
        <v>12</v>
      </c>
      <c r="D6325" s="10">
        <v>188235.24404661098</v>
      </c>
      <c r="E6325" s="11"/>
      <c r="F6325" s="11"/>
      <c r="G6325" s="11"/>
      <c r="H6325" s="11"/>
      <c r="I6325" s="11"/>
      <c r="J6325" s="11"/>
      <c r="K6325" s="11"/>
      <c r="L6325" s="5">
        <f t="shared" si="294"/>
        <v>1.4018600000000001</v>
      </c>
      <c r="M6325" s="22">
        <f>SUMIFS('[1]pvwatts_Cov KY, 7.0815 kWDC, Ro'!$M$33:$M$8792,'[1]pvwatts_Cov KY, 7.0815 kWDC, Ro'!$Q$33:$Q$8792,N6325,'[1]pvwatts_Cov KY, 7.0815 kWDC, Ro'!$R$33:$R$8792,O6325,'[1]pvwatts_Cov KY, 7.0815 kWDC, Ro'!$S$33:$S$8792,C6325)</f>
        <v>0.218887</v>
      </c>
      <c r="N6325">
        <f t="shared" si="295"/>
        <v>12</v>
      </c>
      <c r="O6325">
        <f t="shared" si="296"/>
        <v>20</v>
      </c>
    </row>
    <row r="6326" spans="1:15">
      <c r="A6326" s="5" t="s">
        <v>3</v>
      </c>
      <c r="B6326" s="8">
        <v>44550</v>
      </c>
      <c r="C6326" s="9">
        <v>13</v>
      </c>
      <c r="D6326" s="10">
        <v>177952.35893655074</v>
      </c>
      <c r="E6326" s="11"/>
      <c r="F6326" s="11"/>
      <c r="G6326" s="11"/>
      <c r="H6326" s="11"/>
      <c r="I6326" s="11"/>
      <c r="J6326" s="11"/>
      <c r="K6326" s="11"/>
      <c r="L6326" s="5">
        <f t="shared" si="294"/>
        <v>1.32528</v>
      </c>
      <c r="M6326" s="22">
        <f>SUMIFS('[1]pvwatts_Cov KY, 7.0815 kWDC, Ro'!$M$33:$M$8792,'[1]pvwatts_Cov KY, 7.0815 kWDC, Ro'!$Q$33:$Q$8792,N6326,'[1]pvwatts_Cov KY, 7.0815 kWDC, Ro'!$R$33:$R$8792,O6326,'[1]pvwatts_Cov KY, 7.0815 kWDC, Ro'!$S$33:$S$8792,C6326)</f>
        <v>9.6697000000000005E-2</v>
      </c>
      <c r="N6326">
        <f t="shared" si="295"/>
        <v>12</v>
      </c>
      <c r="O6326">
        <f t="shared" si="296"/>
        <v>20</v>
      </c>
    </row>
    <row r="6327" spans="1:15">
      <c r="A6327" s="5" t="s">
        <v>3</v>
      </c>
      <c r="B6327" s="8">
        <v>44550</v>
      </c>
      <c r="C6327" s="9">
        <v>14</v>
      </c>
      <c r="D6327" s="10">
        <v>168390.01310369617</v>
      </c>
      <c r="E6327" s="11"/>
      <c r="F6327" s="11"/>
      <c r="G6327" s="11"/>
      <c r="H6327" s="11"/>
      <c r="I6327" s="11"/>
      <c r="J6327" s="11"/>
      <c r="K6327" s="11"/>
      <c r="L6327" s="5">
        <f t="shared" si="294"/>
        <v>1.25406</v>
      </c>
      <c r="M6327" s="22">
        <f>SUMIFS('[1]pvwatts_Cov KY, 7.0815 kWDC, Ro'!$M$33:$M$8792,'[1]pvwatts_Cov KY, 7.0815 kWDC, Ro'!$Q$33:$Q$8792,N6327,'[1]pvwatts_Cov KY, 7.0815 kWDC, Ro'!$R$33:$R$8792,O6327,'[1]pvwatts_Cov KY, 7.0815 kWDC, Ro'!$S$33:$S$8792,C6327)</f>
        <v>0.50367499999999998</v>
      </c>
      <c r="N6327">
        <f t="shared" si="295"/>
        <v>12</v>
      </c>
      <c r="O6327">
        <f t="shared" si="296"/>
        <v>20</v>
      </c>
    </row>
    <row r="6328" spans="1:15">
      <c r="A6328" s="5" t="s">
        <v>3</v>
      </c>
      <c r="B6328" s="8">
        <v>44550</v>
      </c>
      <c r="C6328" s="9">
        <v>15</v>
      </c>
      <c r="D6328" s="10">
        <v>161687.60326170799</v>
      </c>
      <c r="E6328" s="11"/>
      <c r="F6328" s="11"/>
      <c r="G6328" s="11"/>
      <c r="H6328" s="11"/>
      <c r="I6328" s="11"/>
      <c r="J6328" s="11"/>
      <c r="K6328" s="11"/>
      <c r="L6328" s="5">
        <f t="shared" si="294"/>
        <v>1.2041500000000001</v>
      </c>
      <c r="M6328" s="22">
        <f>SUMIFS('[1]pvwatts_Cov KY, 7.0815 kWDC, Ro'!$M$33:$M$8792,'[1]pvwatts_Cov KY, 7.0815 kWDC, Ro'!$Q$33:$Q$8792,N6328,'[1]pvwatts_Cov KY, 7.0815 kWDC, Ro'!$R$33:$R$8792,O6328,'[1]pvwatts_Cov KY, 7.0815 kWDC, Ro'!$S$33:$S$8792,C6328)</f>
        <v>0.42303499999999999</v>
      </c>
      <c r="N6328">
        <f t="shared" si="295"/>
        <v>12</v>
      </c>
      <c r="O6328">
        <f t="shared" si="296"/>
        <v>20</v>
      </c>
    </row>
    <row r="6329" spans="1:15">
      <c r="A6329" s="5" t="s">
        <v>3</v>
      </c>
      <c r="B6329" s="8">
        <v>44550</v>
      </c>
      <c r="C6329" s="9">
        <v>16</v>
      </c>
      <c r="D6329" s="10">
        <v>161663.60457341524</v>
      </c>
      <c r="E6329" s="11"/>
      <c r="F6329" s="11"/>
      <c r="G6329" s="11"/>
      <c r="H6329" s="11"/>
      <c r="I6329" s="11"/>
      <c r="J6329" s="11"/>
      <c r="K6329" s="11"/>
      <c r="L6329" s="5">
        <f t="shared" si="294"/>
        <v>1.20397</v>
      </c>
      <c r="M6329" s="22">
        <f>SUMIFS('[1]pvwatts_Cov KY, 7.0815 kWDC, Ro'!$M$33:$M$8792,'[1]pvwatts_Cov KY, 7.0815 kWDC, Ro'!$Q$33:$Q$8792,N6329,'[1]pvwatts_Cov KY, 7.0815 kWDC, Ro'!$R$33:$R$8792,O6329,'[1]pvwatts_Cov KY, 7.0815 kWDC, Ro'!$S$33:$S$8792,C6329)</f>
        <v>9.6814999999999998E-2</v>
      </c>
      <c r="N6329">
        <f t="shared" si="295"/>
        <v>12</v>
      </c>
      <c r="O6329">
        <f t="shared" si="296"/>
        <v>20</v>
      </c>
    </row>
    <row r="6330" spans="1:15">
      <c r="A6330" s="5" t="s">
        <v>3</v>
      </c>
      <c r="B6330" s="8">
        <v>44550</v>
      </c>
      <c r="C6330" s="9">
        <v>17</v>
      </c>
      <c r="D6330" s="10">
        <v>172165.21122747162</v>
      </c>
      <c r="E6330" s="11"/>
      <c r="F6330" s="11"/>
      <c r="G6330" s="11"/>
      <c r="H6330" s="11"/>
      <c r="I6330" s="11"/>
      <c r="J6330" s="11"/>
      <c r="K6330" s="11"/>
      <c r="L6330" s="5">
        <f t="shared" si="294"/>
        <v>1.2821800000000001</v>
      </c>
      <c r="M6330" s="22">
        <f>SUMIFS('[1]pvwatts_Cov KY, 7.0815 kWDC, Ro'!$M$33:$M$8792,'[1]pvwatts_Cov KY, 7.0815 kWDC, Ro'!$Q$33:$Q$8792,N6330,'[1]pvwatts_Cov KY, 7.0815 kWDC, Ro'!$R$33:$R$8792,O6330,'[1]pvwatts_Cov KY, 7.0815 kWDC, Ro'!$S$33:$S$8792,C6330)</f>
        <v>6.5957000000000002E-2</v>
      </c>
      <c r="N6330">
        <f t="shared" si="295"/>
        <v>12</v>
      </c>
      <c r="O6330">
        <f t="shared" si="296"/>
        <v>20</v>
      </c>
    </row>
    <row r="6331" spans="1:15">
      <c r="A6331" s="5" t="s">
        <v>3</v>
      </c>
      <c r="B6331" s="8">
        <v>44550</v>
      </c>
      <c r="C6331" s="9">
        <v>18</v>
      </c>
      <c r="D6331" s="10">
        <v>203348.80904459272</v>
      </c>
      <c r="E6331" s="11"/>
      <c r="F6331" s="11"/>
      <c r="G6331" s="11"/>
      <c r="H6331" s="11"/>
      <c r="I6331" s="11"/>
      <c r="J6331" s="11"/>
      <c r="K6331" s="11"/>
      <c r="L6331" s="5">
        <f t="shared" si="294"/>
        <v>1.5144200000000001</v>
      </c>
      <c r="M6331" s="22">
        <f>SUMIFS('[1]pvwatts_Cov KY, 7.0815 kWDC, Ro'!$M$33:$M$8792,'[1]pvwatts_Cov KY, 7.0815 kWDC, Ro'!$Q$33:$Q$8792,N6331,'[1]pvwatts_Cov KY, 7.0815 kWDC, Ro'!$R$33:$R$8792,O6331,'[1]pvwatts_Cov KY, 7.0815 kWDC, Ro'!$S$33:$S$8792,C6331)</f>
        <v>0</v>
      </c>
      <c r="N6331">
        <f t="shared" si="295"/>
        <v>12</v>
      </c>
      <c r="O6331">
        <f t="shared" si="296"/>
        <v>20</v>
      </c>
    </row>
    <row r="6332" spans="1:15">
      <c r="A6332" s="5" t="s">
        <v>3</v>
      </c>
      <c r="B6332" s="8">
        <v>44550</v>
      </c>
      <c r="C6332" s="9">
        <v>19</v>
      </c>
      <c r="D6332" s="10">
        <v>223213.1277779644</v>
      </c>
      <c r="E6332" s="11"/>
      <c r="F6332" s="11"/>
      <c r="G6332" s="11"/>
      <c r="H6332" s="11"/>
      <c r="I6332" s="11"/>
      <c r="J6332" s="11"/>
      <c r="K6332" s="11"/>
      <c r="L6332" s="5">
        <f t="shared" si="294"/>
        <v>1.66235</v>
      </c>
      <c r="M6332" s="22">
        <f>SUMIFS('[1]pvwatts_Cov KY, 7.0815 kWDC, Ro'!$M$33:$M$8792,'[1]pvwatts_Cov KY, 7.0815 kWDC, Ro'!$Q$33:$Q$8792,N6332,'[1]pvwatts_Cov KY, 7.0815 kWDC, Ro'!$R$33:$R$8792,O6332,'[1]pvwatts_Cov KY, 7.0815 kWDC, Ro'!$S$33:$S$8792,C6332)</f>
        <v>0</v>
      </c>
      <c r="N6332">
        <f t="shared" si="295"/>
        <v>12</v>
      </c>
      <c r="O6332">
        <f t="shared" si="296"/>
        <v>20</v>
      </c>
    </row>
    <row r="6333" spans="1:15">
      <c r="A6333" s="5" t="s">
        <v>3</v>
      </c>
      <c r="B6333" s="8">
        <v>44550</v>
      </c>
      <c r="C6333" s="9">
        <v>20</v>
      </c>
      <c r="D6333" s="10">
        <v>227769.91295885446</v>
      </c>
      <c r="E6333" s="11"/>
      <c r="F6333" s="11"/>
      <c r="G6333" s="11"/>
      <c r="H6333" s="11"/>
      <c r="I6333" s="11"/>
      <c r="J6333" s="11"/>
      <c r="K6333" s="11"/>
      <c r="L6333" s="5">
        <f t="shared" si="294"/>
        <v>1.6962900000000001</v>
      </c>
      <c r="M6333" s="22">
        <f>SUMIFS('[1]pvwatts_Cov KY, 7.0815 kWDC, Ro'!$M$33:$M$8792,'[1]pvwatts_Cov KY, 7.0815 kWDC, Ro'!$Q$33:$Q$8792,N6333,'[1]pvwatts_Cov KY, 7.0815 kWDC, Ro'!$R$33:$R$8792,O6333,'[1]pvwatts_Cov KY, 7.0815 kWDC, Ro'!$S$33:$S$8792,C6333)</f>
        <v>0</v>
      </c>
      <c r="N6333">
        <f t="shared" si="295"/>
        <v>12</v>
      </c>
      <c r="O6333">
        <f t="shared" si="296"/>
        <v>20</v>
      </c>
    </row>
    <row r="6334" spans="1:15">
      <c r="A6334" s="5" t="s">
        <v>3</v>
      </c>
      <c r="B6334" s="8">
        <v>44550</v>
      </c>
      <c r="C6334" s="9">
        <v>21</v>
      </c>
      <c r="D6334" s="10">
        <v>229510.07789549357</v>
      </c>
      <c r="E6334" s="11"/>
      <c r="F6334" s="11"/>
      <c r="G6334" s="11"/>
      <c r="H6334" s="11"/>
      <c r="I6334" s="11"/>
      <c r="J6334" s="11"/>
      <c r="K6334" s="11"/>
      <c r="L6334" s="5">
        <f t="shared" si="294"/>
        <v>1.7092499999999999</v>
      </c>
      <c r="M6334" s="22">
        <f>SUMIFS('[1]pvwatts_Cov KY, 7.0815 kWDC, Ro'!$M$33:$M$8792,'[1]pvwatts_Cov KY, 7.0815 kWDC, Ro'!$Q$33:$Q$8792,N6334,'[1]pvwatts_Cov KY, 7.0815 kWDC, Ro'!$R$33:$R$8792,O6334,'[1]pvwatts_Cov KY, 7.0815 kWDC, Ro'!$S$33:$S$8792,C6334)</f>
        <v>0</v>
      </c>
      <c r="N6334">
        <f t="shared" si="295"/>
        <v>12</v>
      </c>
      <c r="O6334">
        <f t="shared" si="296"/>
        <v>20</v>
      </c>
    </row>
    <row r="6335" spans="1:15">
      <c r="A6335" s="5" t="s">
        <v>3</v>
      </c>
      <c r="B6335" s="8">
        <v>44550</v>
      </c>
      <c r="C6335" s="9">
        <v>22</v>
      </c>
      <c r="D6335" s="10">
        <v>224058.84532490681</v>
      </c>
      <c r="E6335" s="11"/>
      <c r="F6335" s="11"/>
      <c r="G6335" s="11"/>
      <c r="H6335" s="11"/>
      <c r="I6335" s="11"/>
      <c r="J6335" s="11"/>
      <c r="K6335" s="11"/>
      <c r="L6335" s="5">
        <f t="shared" si="294"/>
        <v>1.66865</v>
      </c>
      <c r="M6335" s="22">
        <f>SUMIFS('[1]pvwatts_Cov KY, 7.0815 kWDC, Ro'!$M$33:$M$8792,'[1]pvwatts_Cov KY, 7.0815 kWDC, Ro'!$Q$33:$Q$8792,N6335,'[1]pvwatts_Cov KY, 7.0815 kWDC, Ro'!$R$33:$R$8792,O6335,'[1]pvwatts_Cov KY, 7.0815 kWDC, Ro'!$S$33:$S$8792,C6335)</f>
        <v>0</v>
      </c>
      <c r="N6335">
        <f t="shared" si="295"/>
        <v>12</v>
      </c>
      <c r="O6335">
        <f t="shared" si="296"/>
        <v>20</v>
      </c>
    </row>
    <row r="6336" spans="1:15">
      <c r="A6336" s="5" t="s">
        <v>3</v>
      </c>
      <c r="B6336" s="8">
        <v>44550</v>
      </c>
      <c r="C6336" s="9">
        <v>23</v>
      </c>
      <c r="D6336" s="10">
        <v>211767.138002033</v>
      </c>
      <c r="E6336" s="11"/>
      <c r="F6336" s="11"/>
      <c r="G6336" s="11"/>
      <c r="H6336" s="11"/>
      <c r="I6336" s="11"/>
      <c r="J6336" s="11"/>
      <c r="K6336" s="11"/>
      <c r="L6336" s="5">
        <f t="shared" si="294"/>
        <v>1.57711</v>
      </c>
      <c r="M6336" s="22">
        <f>SUMIFS('[1]pvwatts_Cov KY, 7.0815 kWDC, Ro'!$M$33:$M$8792,'[1]pvwatts_Cov KY, 7.0815 kWDC, Ro'!$Q$33:$Q$8792,N6336,'[1]pvwatts_Cov KY, 7.0815 kWDC, Ro'!$R$33:$R$8792,O6336,'[1]pvwatts_Cov KY, 7.0815 kWDC, Ro'!$S$33:$S$8792,C6336)</f>
        <v>0</v>
      </c>
      <c r="N6336">
        <f t="shared" si="295"/>
        <v>12</v>
      </c>
      <c r="O6336">
        <f t="shared" si="296"/>
        <v>20</v>
      </c>
    </row>
    <row r="6337" spans="1:15">
      <c r="A6337" s="5" t="s">
        <v>3</v>
      </c>
      <c r="B6337" s="8">
        <v>44550</v>
      </c>
      <c r="C6337" s="9">
        <v>24</v>
      </c>
      <c r="D6337" s="10">
        <v>197235.24939968475</v>
      </c>
      <c r="E6337" s="11"/>
      <c r="F6337" s="11"/>
      <c r="G6337" s="11"/>
      <c r="H6337" s="11"/>
      <c r="I6337" s="11"/>
      <c r="J6337" s="11"/>
      <c r="K6337" s="11"/>
      <c r="L6337" s="5">
        <f t="shared" si="294"/>
        <v>1.46889</v>
      </c>
      <c r="M6337" s="22">
        <f>SUMIFS('[1]pvwatts_Cov KY, 7.0815 kWDC, Ro'!$M$33:$M$8792,'[1]pvwatts_Cov KY, 7.0815 kWDC, Ro'!$Q$33:$Q$8792,N6337,'[1]pvwatts_Cov KY, 7.0815 kWDC, Ro'!$R$33:$R$8792,O6337,'[1]pvwatts_Cov KY, 7.0815 kWDC, Ro'!$S$33:$S$8792,C6337)</f>
        <v>0</v>
      </c>
      <c r="N6337">
        <f t="shared" si="295"/>
        <v>12</v>
      </c>
      <c r="O6337">
        <f t="shared" si="296"/>
        <v>20</v>
      </c>
    </row>
    <row r="6338" spans="1:15">
      <c r="A6338" s="5" t="s">
        <v>3</v>
      </c>
      <c r="B6338" s="8">
        <v>44551</v>
      </c>
      <c r="C6338" s="9">
        <v>1</v>
      </c>
      <c r="D6338" s="10">
        <v>187469.44948040688</v>
      </c>
      <c r="E6338" s="11"/>
      <c r="F6338" s="11"/>
      <c r="G6338" s="11"/>
      <c r="H6338" s="11"/>
      <c r="I6338" s="11"/>
      <c r="J6338" s="11"/>
      <c r="K6338" s="11"/>
      <c r="L6338" s="5">
        <f t="shared" ref="L6338:L6401" si="297">ROUND(D6338*$D$8764,5)</f>
        <v>1.3961600000000001</v>
      </c>
      <c r="M6338" s="22">
        <f>SUMIFS('[1]pvwatts_Cov KY, 7.0815 kWDC, Ro'!$M$33:$M$8792,'[1]pvwatts_Cov KY, 7.0815 kWDC, Ro'!$Q$33:$Q$8792,N6338,'[1]pvwatts_Cov KY, 7.0815 kWDC, Ro'!$R$33:$R$8792,O6338,'[1]pvwatts_Cov KY, 7.0815 kWDC, Ro'!$S$33:$S$8792,C6338)</f>
        <v>0</v>
      </c>
      <c r="N6338">
        <f t="shared" si="295"/>
        <v>12</v>
      </c>
      <c r="O6338">
        <f t="shared" si="296"/>
        <v>21</v>
      </c>
    </row>
    <row r="6339" spans="1:15">
      <c r="A6339" s="5" t="s">
        <v>3</v>
      </c>
      <c r="B6339" s="8">
        <v>44551</v>
      </c>
      <c r="C6339" s="9">
        <v>2</v>
      </c>
      <c r="D6339" s="10">
        <v>183061.40926268764</v>
      </c>
      <c r="E6339" s="11"/>
      <c r="F6339" s="11"/>
      <c r="G6339" s="11"/>
      <c r="H6339" s="11"/>
      <c r="I6339" s="11"/>
      <c r="J6339" s="11"/>
      <c r="K6339" s="11"/>
      <c r="L6339" s="5">
        <f t="shared" si="297"/>
        <v>1.3633299999999999</v>
      </c>
      <c r="M6339" s="22">
        <f>SUMIFS('[1]pvwatts_Cov KY, 7.0815 kWDC, Ro'!$M$33:$M$8792,'[1]pvwatts_Cov KY, 7.0815 kWDC, Ro'!$Q$33:$Q$8792,N6339,'[1]pvwatts_Cov KY, 7.0815 kWDC, Ro'!$R$33:$R$8792,O6339,'[1]pvwatts_Cov KY, 7.0815 kWDC, Ro'!$S$33:$S$8792,C6339)</f>
        <v>0</v>
      </c>
      <c r="N6339">
        <f t="shared" ref="N6339:N6402" si="298">MONTH(B6339)</f>
        <v>12</v>
      </c>
      <c r="O6339">
        <f t="shared" ref="O6339:O6402" si="299">DAY(B6339)</f>
        <v>21</v>
      </c>
    </row>
    <row r="6340" spans="1:15">
      <c r="A6340" s="5" t="s">
        <v>3</v>
      </c>
      <c r="B6340" s="8">
        <v>44551</v>
      </c>
      <c r="C6340" s="9">
        <v>3</v>
      </c>
      <c r="D6340" s="10">
        <v>181418.85286749605</v>
      </c>
      <c r="E6340" s="11"/>
      <c r="F6340" s="11"/>
      <c r="G6340" s="11"/>
      <c r="H6340" s="11"/>
      <c r="I6340" s="11"/>
      <c r="J6340" s="11"/>
      <c r="K6340" s="11"/>
      <c r="L6340" s="5">
        <f t="shared" si="297"/>
        <v>1.3510899999999999</v>
      </c>
      <c r="M6340" s="22">
        <f>SUMIFS('[1]pvwatts_Cov KY, 7.0815 kWDC, Ro'!$M$33:$M$8792,'[1]pvwatts_Cov KY, 7.0815 kWDC, Ro'!$Q$33:$Q$8792,N6340,'[1]pvwatts_Cov KY, 7.0815 kWDC, Ro'!$R$33:$R$8792,O6340,'[1]pvwatts_Cov KY, 7.0815 kWDC, Ro'!$S$33:$S$8792,C6340)</f>
        <v>0</v>
      </c>
      <c r="N6340">
        <f t="shared" si="298"/>
        <v>12</v>
      </c>
      <c r="O6340">
        <f t="shared" si="299"/>
        <v>21</v>
      </c>
    </row>
    <row r="6341" spans="1:15">
      <c r="A6341" s="5" t="s">
        <v>3</v>
      </c>
      <c r="B6341" s="8">
        <v>44551</v>
      </c>
      <c r="C6341" s="9">
        <v>4</v>
      </c>
      <c r="D6341" s="10">
        <v>183245.83128818078</v>
      </c>
      <c r="E6341" s="11"/>
      <c r="F6341" s="11"/>
      <c r="G6341" s="11"/>
      <c r="H6341" s="11"/>
      <c r="I6341" s="11"/>
      <c r="J6341" s="11"/>
      <c r="K6341" s="11"/>
      <c r="L6341" s="5">
        <f t="shared" si="297"/>
        <v>1.3647</v>
      </c>
      <c r="M6341" s="22">
        <f>SUMIFS('[1]pvwatts_Cov KY, 7.0815 kWDC, Ro'!$M$33:$M$8792,'[1]pvwatts_Cov KY, 7.0815 kWDC, Ro'!$Q$33:$Q$8792,N6341,'[1]pvwatts_Cov KY, 7.0815 kWDC, Ro'!$R$33:$R$8792,O6341,'[1]pvwatts_Cov KY, 7.0815 kWDC, Ro'!$S$33:$S$8792,C6341)</f>
        <v>0</v>
      </c>
      <c r="N6341">
        <f t="shared" si="298"/>
        <v>12</v>
      </c>
      <c r="O6341">
        <f t="shared" si="299"/>
        <v>21</v>
      </c>
    </row>
    <row r="6342" spans="1:15">
      <c r="A6342" s="5" t="s">
        <v>3</v>
      </c>
      <c r="B6342" s="8">
        <v>44551</v>
      </c>
      <c r="C6342" s="9">
        <v>5</v>
      </c>
      <c r="D6342" s="10">
        <v>187705.70121589251</v>
      </c>
      <c r="E6342" s="11"/>
      <c r="F6342" s="11"/>
      <c r="G6342" s="11"/>
      <c r="H6342" s="11"/>
      <c r="I6342" s="11"/>
      <c r="J6342" s="11"/>
      <c r="K6342" s="11"/>
      <c r="L6342" s="5">
        <f t="shared" si="297"/>
        <v>1.39791</v>
      </c>
      <c r="M6342" s="22">
        <f>SUMIFS('[1]pvwatts_Cov KY, 7.0815 kWDC, Ro'!$M$33:$M$8792,'[1]pvwatts_Cov KY, 7.0815 kWDC, Ro'!$Q$33:$Q$8792,N6342,'[1]pvwatts_Cov KY, 7.0815 kWDC, Ro'!$R$33:$R$8792,O6342,'[1]pvwatts_Cov KY, 7.0815 kWDC, Ro'!$S$33:$S$8792,C6342)</f>
        <v>0</v>
      </c>
      <c r="N6342">
        <f t="shared" si="298"/>
        <v>12</v>
      </c>
      <c r="O6342">
        <f t="shared" si="299"/>
        <v>21</v>
      </c>
    </row>
    <row r="6343" spans="1:15">
      <c r="A6343" s="5" t="s">
        <v>3</v>
      </c>
      <c r="B6343" s="8">
        <v>44551</v>
      </c>
      <c r="C6343" s="9">
        <v>6</v>
      </c>
      <c r="D6343" s="10">
        <v>197374.93238141012</v>
      </c>
      <c r="E6343" s="11"/>
      <c r="F6343" s="11"/>
      <c r="G6343" s="11"/>
      <c r="H6343" s="11"/>
      <c r="I6343" s="11"/>
      <c r="J6343" s="11"/>
      <c r="K6343" s="11"/>
      <c r="L6343" s="5">
        <f t="shared" si="297"/>
        <v>1.46993</v>
      </c>
      <c r="M6343" s="22">
        <f>SUMIFS('[1]pvwatts_Cov KY, 7.0815 kWDC, Ro'!$M$33:$M$8792,'[1]pvwatts_Cov KY, 7.0815 kWDC, Ro'!$Q$33:$Q$8792,N6343,'[1]pvwatts_Cov KY, 7.0815 kWDC, Ro'!$R$33:$R$8792,O6343,'[1]pvwatts_Cov KY, 7.0815 kWDC, Ro'!$S$33:$S$8792,C6343)</f>
        <v>0</v>
      </c>
      <c r="N6343">
        <f t="shared" si="298"/>
        <v>12</v>
      </c>
      <c r="O6343">
        <f t="shared" si="299"/>
        <v>21</v>
      </c>
    </row>
    <row r="6344" spans="1:15">
      <c r="A6344" s="5" t="s">
        <v>3</v>
      </c>
      <c r="B6344" s="8">
        <v>44551</v>
      </c>
      <c r="C6344" s="9">
        <v>7</v>
      </c>
      <c r="D6344" s="10">
        <v>210966.98006173302</v>
      </c>
      <c r="E6344" s="11"/>
      <c r="F6344" s="11"/>
      <c r="G6344" s="11"/>
      <c r="H6344" s="11"/>
      <c r="I6344" s="11"/>
      <c r="J6344" s="11"/>
      <c r="K6344" s="11"/>
      <c r="L6344" s="5">
        <f t="shared" si="297"/>
        <v>1.57115</v>
      </c>
      <c r="M6344" s="22">
        <f>SUMIFS('[1]pvwatts_Cov KY, 7.0815 kWDC, Ro'!$M$33:$M$8792,'[1]pvwatts_Cov KY, 7.0815 kWDC, Ro'!$Q$33:$Q$8792,N6344,'[1]pvwatts_Cov KY, 7.0815 kWDC, Ro'!$R$33:$R$8792,O6344,'[1]pvwatts_Cov KY, 7.0815 kWDC, Ro'!$S$33:$S$8792,C6344)</f>
        <v>0</v>
      </c>
      <c r="N6344">
        <f t="shared" si="298"/>
        <v>12</v>
      </c>
      <c r="O6344">
        <f t="shared" si="299"/>
        <v>21</v>
      </c>
    </row>
    <row r="6345" spans="1:15">
      <c r="A6345" s="5" t="s">
        <v>3</v>
      </c>
      <c r="B6345" s="8">
        <v>44551</v>
      </c>
      <c r="C6345" s="9">
        <v>8</v>
      </c>
      <c r="D6345" s="10">
        <v>223081.93559202133</v>
      </c>
      <c r="E6345" s="11"/>
      <c r="F6345" s="11"/>
      <c r="G6345" s="11"/>
      <c r="H6345" s="11"/>
      <c r="I6345" s="11"/>
      <c r="J6345" s="11"/>
      <c r="K6345" s="11"/>
      <c r="L6345" s="5">
        <f t="shared" si="297"/>
        <v>1.6613800000000001</v>
      </c>
      <c r="M6345" s="22">
        <f>SUMIFS('[1]pvwatts_Cov KY, 7.0815 kWDC, Ro'!$M$33:$M$8792,'[1]pvwatts_Cov KY, 7.0815 kWDC, Ro'!$Q$33:$Q$8792,N6345,'[1]pvwatts_Cov KY, 7.0815 kWDC, Ro'!$R$33:$R$8792,O6345,'[1]pvwatts_Cov KY, 7.0815 kWDC, Ro'!$S$33:$S$8792,C6345)</f>
        <v>0</v>
      </c>
      <c r="N6345">
        <f t="shared" si="298"/>
        <v>12</v>
      </c>
      <c r="O6345">
        <f t="shared" si="299"/>
        <v>21</v>
      </c>
    </row>
    <row r="6346" spans="1:15">
      <c r="A6346" s="5" t="s">
        <v>3</v>
      </c>
      <c r="B6346" s="8">
        <v>44551</v>
      </c>
      <c r="C6346" s="9">
        <v>9</v>
      </c>
      <c r="D6346" s="10">
        <v>225582.40846230168</v>
      </c>
      <c r="E6346" s="11"/>
      <c r="F6346" s="11"/>
      <c r="G6346" s="11"/>
      <c r="H6346" s="11"/>
      <c r="I6346" s="11"/>
      <c r="J6346" s="11"/>
      <c r="K6346" s="11"/>
      <c r="L6346" s="5">
        <f t="shared" si="297"/>
        <v>1.68</v>
      </c>
      <c r="M6346" s="22">
        <f>SUMIFS('[1]pvwatts_Cov KY, 7.0815 kWDC, Ro'!$M$33:$M$8792,'[1]pvwatts_Cov KY, 7.0815 kWDC, Ro'!$Q$33:$Q$8792,N6346,'[1]pvwatts_Cov KY, 7.0815 kWDC, Ro'!$R$33:$R$8792,O6346,'[1]pvwatts_Cov KY, 7.0815 kWDC, Ro'!$S$33:$S$8792,C6346)</f>
        <v>0</v>
      </c>
      <c r="N6346">
        <f t="shared" si="298"/>
        <v>12</v>
      </c>
      <c r="O6346">
        <f t="shared" si="299"/>
        <v>21</v>
      </c>
    </row>
    <row r="6347" spans="1:15">
      <c r="A6347" s="5" t="s">
        <v>3</v>
      </c>
      <c r="B6347" s="8">
        <v>44551</v>
      </c>
      <c r="C6347" s="9">
        <v>10</v>
      </c>
      <c r="D6347" s="10">
        <v>216061.25084019091</v>
      </c>
      <c r="E6347" s="11"/>
      <c r="F6347" s="11"/>
      <c r="G6347" s="11"/>
      <c r="H6347" s="11"/>
      <c r="I6347" s="11"/>
      <c r="J6347" s="11"/>
      <c r="K6347" s="11"/>
      <c r="L6347" s="5">
        <f t="shared" si="297"/>
        <v>1.6090899999999999</v>
      </c>
      <c r="M6347" s="22">
        <f>SUMIFS('[1]pvwatts_Cov KY, 7.0815 kWDC, Ro'!$M$33:$M$8792,'[1]pvwatts_Cov KY, 7.0815 kWDC, Ro'!$Q$33:$Q$8792,N6347,'[1]pvwatts_Cov KY, 7.0815 kWDC, Ro'!$R$33:$R$8792,O6347,'[1]pvwatts_Cov KY, 7.0815 kWDC, Ro'!$S$33:$S$8792,C6347)</f>
        <v>1.6192999999999999E-2</v>
      </c>
      <c r="N6347">
        <f t="shared" si="298"/>
        <v>12</v>
      </c>
      <c r="O6347">
        <f t="shared" si="299"/>
        <v>21</v>
      </c>
    </row>
    <row r="6348" spans="1:15">
      <c r="A6348" s="5" t="s">
        <v>3</v>
      </c>
      <c r="B6348" s="8">
        <v>44551</v>
      </c>
      <c r="C6348" s="9">
        <v>11</v>
      </c>
      <c r="D6348" s="10">
        <v>205506.73043550481</v>
      </c>
      <c r="E6348" s="11"/>
      <c r="F6348" s="11"/>
      <c r="G6348" s="11"/>
      <c r="H6348" s="11"/>
      <c r="I6348" s="11"/>
      <c r="J6348" s="11"/>
      <c r="K6348" s="11"/>
      <c r="L6348" s="5">
        <f t="shared" si="297"/>
        <v>1.5304899999999999</v>
      </c>
      <c r="M6348" s="22">
        <f>SUMIFS('[1]pvwatts_Cov KY, 7.0815 kWDC, Ro'!$M$33:$M$8792,'[1]pvwatts_Cov KY, 7.0815 kWDC, Ro'!$Q$33:$Q$8792,N6348,'[1]pvwatts_Cov KY, 7.0815 kWDC, Ro'!$R$33:$R$8792,O6348,'[1]pvwatts_Cov KY, 7.0815 kWDC, Ro'!$S$33:$S$8792,C6348)</f>
        <v>4.2098999999999998E-2</v>
      </c>
      <c r="N6348">
        <f t="shared" si="298"/>
        <v>12</v>
      </c>
      <c r="O6348">
        <f t="shared" si="299"/>
        <v>21</v>
      </c>
    </row>
    <row r="6349" spans="1:15">
      <c r="A6349" s="5" t="s">
        <v>3</v>
      </c>
      <c r="B6349" s="8">
        <v>44551</v>
      </c>
      <c r="C6349" s="9">
        <v>12</v>
      </c>
      <c r="D6349" s="10">
        <v>196051.32758965692</v>
      </c>
      <c r="E6349" s="11"/>
      <c r="F6349" s="11"/>
      <c r="G6349" s="11"/>
      <c r="H6349" s="11"/>
      <c r="I6349" s="11"/>
      <c r="J6349" s="11"/>
      <c r="K6349" s="11"/>
      <c r="L6349" s="5">
        <f t="shared" si="297"/>
        <v>1.46007</v>
      </c>
      <c r="M6349" s="22">
        <f>SUMIFS('[1]pvwatts_Cov KY, 7.0815 kWDC, Ro'!$M$33:$M$8792,'[1]pvwatts_Cov KY, 7.0815 kWDC, Ro'!$Q$33:$Q$8792,N6349,'[1]pvwatts_Cov KY, 7.0815 kWDC, Ro'!$R$33:$R$8792,O6349,'[1]pvwatts_Cov KY, 7.0815 kWDC, Ro'!$S$33:$S$8792,C6349)</f>
        <v>0.15309200000000001</v>
      </c>
      <c r="N6349">
        <f t="shared" si="298"/>
        <v>12</v>
      </c>
      <c r="O6349">
        <f t="shared" si="299"/>
        <v>21</v>
      </c>
    </row>
    <row r="6350" spans="1:15">
      <c r="A6350" s="5" t="s">
        <v>3</v>
      </c>
      <c r="B6350" s="8">
        <v>44551</v>
      </c>
      <c r="C6350" s="9">
        <v>13</v>
      </c>
      <c r="D6350" s="10">
        <v>180558.58130850314</v>
      </c>
      <c r="E6350" s="11"/>
      <c r="F6350" s="11"/>
      <c r="G6350" s="11"/>
      <c r="H6350" s="11"/>
      <c r="I6350" s="11"/>
      <c r="J6350" s="11"/>
      <c r="K6350" s="11"/>
      <c r="L6350" s="5">
        <f t="shared" si="297"/>
        <v>1.3446899999999999</v>
      </c>
      <c r="M6350" s="22">
        <f>SUMIFS('[1]pvwatts_Cov KY, 7.0815 kWDC, Ro'!$M$33:$M$8792,'[1]pvwatts_Cov KY, 7.0815 kWDC, Ro'!$Q$33:$Q$8792,N6350,'[1]pvwatts_Cov KY, 7.0815 kWDC, Ro'!$R$33:$R$8792,O6350,'[1]pvwatts_Cov KY, 7.0815 kWDC, Ro'!$S$33:$S$8792,C6350)</f>
        <v>0.1527</v>
      </c>
      <c r="N6350">
        <f t="shared" si="298"/>
        <v>12</v>
      </c>
      <c r="O6350">
        <f t="shared" si="299"/>
        <v>21</v>
      </c>
    </row>
    <row r="6351" spans="1:15">
      <c r="A6351" s="5" t="s">
        <v>3</v>
      </c>
      <c r="B6351" s="8">
        <v>44551</v>
      </c>
      <c r="C6351" s="9">
        <v>14</v>
      </c>
      <c r="D6351" s="10">
        <v>169233.57729083986</v>
      </c>
      <c r="E6351" s="11"/>
      <c r="F6351" s="11"/>
      <c r="G6351" s="11"/>
      <c r="H6351" s="11"/>
      <c r="I6351" s="11"/>
      <c r="J6351" s="11"/>
      <c r="K6351" s="11"/>
      <c r="L6351" s="5">
        <f t="shared" si="297"/>
        <v>1.2603500000000001</v>
      </c>
      <c r="M6351" s="22">
        <f>SUMIFS('[1]pvwatts_Cov KY, 7.0815 kWDC, Ro'!$M$33:$M$8792,'[1]pvwatts_Cov KY, 7.0815 kWDC, Ro'!$Q$33:$Q$8792,N6351,'[1]pvwatts_Cov KY, 7.0815 kWDC, Ro'!$R$33:$R$8792,O6351,'[1]pvwatts_Cov KY, 7.0815 kWDC, Ro'!$S$33:$S$8792,C6351)</f>
        <v>0.36397699999999999</v>
      </c>
      <c r="N6351">
        <f t="shared" si="298"/>
        <v>12</v>
      </c>
      <c r="O6351">
        <f t="shared" si="299"/>
        <v>21</v>
      </c>
    </row>
    <row r="6352" spans="1:15">
      <c r="A6352" s="5" t="s">
        <v>3</v>
      </c>
      <c r="B6352" s="8">
        <v>44551</v>
      </c>
      <c r="C6352" s="9">
        <v>15</v>
      </c>
      <c r="D6352" s="10">
        <v>161583.20582587173</v>
      </c>
      <c r="E6352" s="11"/>
      <c r="F6352" s="11"/>
      <c r="G6352" s="11"/>
      <c r="H6352" s="11"/>
      <c r="I6352" s="11"/>
      <c r="J6352" s="11"/>
      <c r="K6352" s="11"/>
      <c r="L6352" s="5">
        <f t="shared" si="297"/>
        <v>1.2033700000000001</v>
      </c>
      <c r="M6352" s="22">
        <f>SUMIFS('[1]pvwatts_Cov KY, 7.0815 kWDC, Ro'!$M$33:$M$8792,'[1]pvwatts_Cov KY, 7.0815 kWDC, Ro'!$Q$33:$Q$8792,N6352,'[1]pvwatts_Cov KY, 7.0815 kWDC, Ro'!$R$33:$R$8792,O6352,'[1]pvwatts_Cov KY, 7.0815 kWDC, Ro'!$S$33:$S$8792,C6352)</f>
        <v>0.32700299999999999</v>
      </c>
      <c r="N6352">
        <f t="shared" si="298"/>
        <v>12</v>
      </c>
      <c r="O6352">
        <f t="shared" si="299"/>
        <v>21</v>
      </c>
    </row>
    <row r="6353" spans="1:15">
      <c r="A6353" s="5" t="s">
        <v>3</v>
      </c>
      <c r="B6353" s="8">
        <v>44551</v>
      </c>
      <c r="C6353" s="9">
        <v>16</v>
      </c>
      <c r="D6353" s="10">
        <v>161015.38943960753</v>
      </c>
      <c r="E6353" s="11"/>
      <c r="F6353" s="11"/>
      <c r="G6353" s="11"/>
      <c r="H6353" s="11"/>
      <c r="I6353" s="11"/>
      <c r="J6353" s="11"/>
      <c r="K6353" s="11"/>
      <c r="L6353" s="5">
        <f t="shared" si="297"/>
        <v>1.1991400000000001</v>
      </c>
      <c r="M6353" s="22">
        <f>SUMIFS('[1]pvwatts_Cov KY, 7.0815 kWDC, Ro'!$M$33:$M$8792,'[1]pvwatts_Cov KY, 7.0815 kWDC, Ro'!$Q$33:$Q$8792,N6353,'[1]pvwatts_Cov KY, 7.0815 kWDC, Ro'!$R$33:$R$8792,O6353,'[1]pvwatts_Cov KY, 7.0815 kWDC, Ro'!$S$33:$S$8792,C6353)</f>
        <v>0.46687899999999999</v>
      </c>
      <c r="N6353">
        <f t="shared" si="298"/>
        <v>12</v>
      </c>
      <c r="O6353">
        <f t="shared" si="299"/>
        <v>21</v>
      </c>
    </row>
    <row r="6354" spans="1:15">
      <c r="A6354" s="5" t="s">
        <v>3</v>
      </c>
      <c r="B6354" s="8">
        <v>44551</v>
      </c>
      <c r="C6354" s="9">
        <v>17</v>
      </c>
      <c r="D6354" s="10">
        <v>172065.83315090378</v>
      </c>
      <c r="E6354" s="11"/>
      <c r="F6354" s="11"/>
      <c r="G6354" s="11"/>
      <c r="H6354" s="11"/>
      <c r="I6354" s="11"/>
      <c r="J6354" s="11"/>
      <c r="K6354" s="11"/>
      <c r="L6354" s="5">
        <f t="shared" si="297"/>
        <v>1.2814399999999999</v>
      </c>
      <c r="M6354" s="22">
        <f>SUMIFS('[1]pvwatts_Cov KY, 7.0815 kWDC, Ro'!$M$33:$M$8792,'[1]pvwatts_Cov KY, 7.0815 kWDC, Ro'!$Q$33:$Q$8792,N6354,'[1]pvwatts_Cov KY, 7.0815 kWDC, Ro'!$R$33:$R$8792,O6354,'[1]pvwatts_Cov KY, 7.0815 kWDC, Ro'!$S$33:$S$8792,C6354)</f>
        <v>0.24498300000000001</v>
      </c>
      <c r="N6354">
        <f t="shared" si="298"/>
        <v>12</v>
      </c>
      <c r="O6354">
        <f t="shared" si="299"/>
        <v>21</v>
      </c>
    </row>
    <row r="6355" spans="1:15">
      <c r="A6355" s="5" t="s">
        <v>3</v>
      </c>
      <c r="B6355" s="8">
        <v>44551</v>
      </c>
      <c r="C6355" s="9">
        <v>18</v>
      </c>
      <c r="D6355" s="10">
        <v>201097.30178020362</v>
      </c>
      <c r="E6355" s="11"/>
      <c r="F6355" s="11"/>
      <c r="G6355" s="11"/>
      <c r="H6355" s="11"/>
      <c r="I6355" s="11"/>
      <c r="J6355" s="11"/>
      <c r="K6355" s="11"/>
      <c r="L6355" s="5">
        <f t="shared" si="297"/>
        <v>1.4976499999999999</v>
      </c>
      <c r="M6355" s="22">
        <f>SUMIFS('[1]pvwatts_Cov KY, 7.0815 kWDC, Ro'!$M$33:$M$8792,'[1]pvwatts_Cov KY, 7.0815 kWDC, Ro'!$Q$33:$Q$8792,N6355,'[1]pvwatts_Cov KY, 7.0815 kWDC, Ro'!$R$33:$R$8792,O6355,'[1]pvwatts_Cov KY, 7.0815 kWDC, Ro'!$S$33:$S$8792,C6355)</f>
        <v>0</v>
      </c>
      <c r="N6355">
        <f t="shared" si="298"/>
        <v>12</v>
      </c>
      <c r="O6355">
        <f t="shared" si="299"/>
        <v>21</v>
      </c>
    </row>
    <row r="6356" spans="1:15">
      <c r="A6356" s="5" t="s">
        <v>3</v>
      </c>
      <c r="B6356" s="8">
        <v>44551</v>
      </c>
      <c r="C6356" s="9">
        <v>19</v>
      </c>
      <c r="D6356" s="10">
        <v>218035.27264115881</v>
      </c>
      <c r="E6356" s="11"/>
      <c r="F6356" s="11"/>
      <c r="G6356" s="11"/>
      <c r="H6356" s="11"/>
      <c r="I6356" s="11"/>
      <c r="J6356" s="11"/>
      <c r="K6356" s="11"/>
      <c r="L6356" s="5">
        <f t="shared" si="297"/>
        <v>1.6237900000000001</v>
      </c>
      <c r="M6356" s="22">
        <f>SUMIFS('[1]pvwatts_Cov KY, 7.0815 kWDC, Ro'!$M$33:$M$8792,'[1]pvwatts_Cov KY, 7.0815 kWDC, Ro'!$Q$33:$Q$8792,N6356,'[1]pvwatts_Cov KY, 7.0815 kWDC, Ro'!$R$33:$R$8792,O6356,'[1]pvwatts_Cov KY, 7.0815 kWDC, Ro'!$S$33:$S$8792,C6356)</f>
        <v>0</v>
      </c>
      <c r="N6356">
        <f t="shared" si="298"/>
        <v>12</v>
      </c>
      <c r="O6356">
        <f t="shared" si="299"/>
        <v>21</v>
      </c>
    </row>
    <row r="6357" spans="1:15">
      <c r="A6357" s="5" t="s">
        <v>3</v>
      </c>
      <c r="B6357" s="8">
        <v>44551</v>
      </c>
      <c r="C6357" s="9">
        <v>20</v>
      </c>
      <c r="D6357" s="10">
        <v>220777.5926801535</v>
      </c>
      <c r="E6357" s="11"/>
      <c r="F6357" s="11"/>
      <c r="G6357" s="11"/>
      <c r="H6357" s="11"/>
      <c r="I6357" s="11"/>
      <c r="J6357" s="11"/>
      <c r="K6357" s="11"/>
      <c r="L6357" s="5">
        <f t="shared" si="297"/>
        <v>1.6442099999999999</v>
      </c>
      <c r="M6357" s="22">
        <f>SUMIFS('[1]pvwatts_Cov KY, 7.0815 kWDC, Ro'!$M$33:$M$8792,'[1]pvwatts_Cov KY, 7.0815 kWDC, Ro'!$Q$33:$Q$8792,N6357,'[1]pvwatts_Cov KY, 7.0815 kWDC, Ro'!$R$33:$R$8792,O6357,'[1]pvwatts_Cov KY, 7.0815 kWDC, Ro'!$S$33:$S$8792,C6357)</f>
        <v>0</v>
      </c>
      <c r="N6357">
        <f t="shared" si="298"/>
        <v>12</v>
      </c>
      <c r="O6357">
        <f t="shared" si="299"/>
        <v>21</v>
      </c>
    </row>
    <row r="6358" spans="1:15">
      <c r="A6358" s="5" t="s">
        <v>3</v>
      </c>
      <c r="B6358" s="8">
        <v>44551</v>
      </c>
      <c r="C6358" s="9">
        <v>21</v>
      </c>
      <c r="D6358" s="10">
        <v>219080.11608559833</v>
      </c>
      <c r="E6358" s="11"/>
      <c r="F6358" s="11"/>
      <c r="G6358" s="11"/>
      <c r="H6358" s="11"/>
      <c r="I6358" s="11"/>
      <c r="J6358" s="11"/>
      <c r="K6358" s="11"/>
      <c r="L6358" s="5">
        <f t="shared" si="297"/>
        <v>1.63157</v>
      </c>
      <c r="M6358" s="22">
        <f>SUMIFS('[1]pvwatts_Cov KY, 7.0815 kWDC, Ro'!$M$33:$M$8792,'[1]pvwatts_Cov KY, 7.0815 kWDC, Ro'!$Q$33:$Q$8792,N6358,'[1]pvwatts_Cov KY, 7.0815 kWDC, Ro'!$R$33:$R$8792,O6358,'[1]pvwatts_Cov KY, 7.0815 kWDC, Ro'!$S$33:$S$8792,C6358)</f>
        <v>0</v>
      </c>
      <c r="N6358">
        <f t="shared" si="298"/>
        <v>12</v>
      </c>
      <c r="O6358">
        <f t="shared" si="299"/>
        <v>21</v>
      </c>
    </row>
    <row r="6359" spans="1:15">
      <c r="A6359" s="5" t="s">
        <v>3</v>
      </c>
      <c r="B6359" s="8">
        <v>44551</v>
      </c>
      <c r="C6359" s="9">
        <v>22</v>
      </c>
      <c r="D6359" s="10">
        <v>213589.64139392466</v>
      </c>
      <c r="E6359" s="11"/>
      <c r="F6359" s="11"/>
      <c r="G6359" s="11"/>
      <c r="H6359" s="11"/>
      <c r="I6359" s="11"/>
      <c r="J6359" s="11"/>
      <c r="K6359" s="11"/>
      <c r="L6359" s="5">
        <f t="shared" si="297"/>
        <v>1.5906800000000001</v>
      </c>
      <c r="M6359" s="22">
        <f>SUMIFS('[1]pvwatts_Cov KY, 7.0815 kWDC, Ro'!$M$33:$M$8792,'[1]pvwatts_Cov KY, 7.0815 kWDC, Ro'!$Q$33:$Q$8792,N6359,'[1]pvwatts_Cov KY, 7.0815 kWDC, Ro'!$R$33:$R$8792,O6359,'[1]pvwatts_Cov KY, 7.0815 kWDC, Ro'!$S$33:$S$8792,C6359)</f>
        <v>0</v>
      </c>
      <c r="N6359">
        <f t="shared" si="298"/>
        <v>12</v>
      </c>
      <c r="O6359">
        <f t="shared" si="299"/>
        <v>21</v>
      </c>
    </row>
    <row r="6360" spans="1:15">
      <c r="A6360" s="5" t="s">
        <v>3</v>
      </c>
      <c r="B6360" s="8">
        <v>44551</v>
      </c>
      <c r="C6360" s="9">
        <v>23</v>
      </c>
      <c r="D6360" s="10">
        <v>199787.42257226616</v>
      </c>
      <c r="E6360" s="11"/>
      <c r="F6360" s="11"/>
      <c r="G6360" s="11"/>
      <c r="H6360" s="11"/>
      <c r="I6360" s="11"/>
      <c r="J6360" s="11"/>
      <c r="K6360" s="11"/>
      <c r="L6360" s="5">
        <f t="shared" si="297"/>
        <v>1.4878899999999999</v>
      </c>
      <c r="M6360" s="22">
        <f>SUMIFS('[1]pvwatts_Cov KY, 7.0815 kWDC, Ro'!$M$33:$M$8792,'[1]pvwatts_Cov KY, 7.0815 kWDC, Ro'!$Q$33:$Q$8792,N6360,'[1]pvwatts_Cov KY, 7.0815 kWDC, Ro'!$R$33:$R$8792,O6360,'[1]pvwatts_Cov KY, 7.0815 kWDC, Ro'!$S$33:$S$8792,C6360)</f>
        <v>0</v>
      </c>
      <c r="N6360">
        <f t="shared" si="298"/>
        <v>12</v>
      </c>
      <c r="O6360">
        <f t="shared" si="299"/>
        <v>21</v>
      </c>
    </row>
    <row r="6361" spans="1:15">
      <c r="A6361" s="5" t="s">
        <v>3</v>
      </c>
      <c r="B6361" s="8">
        <v>44551</v>
      </c>
      <c r="C6361" s="9">
        <v>24</v>
      </c>
      <c r="D6361" s="10">
        <v>182658.39118761508</v>
      </c>
      <c r="E6361" s="11"/>
      <c r="F6361" s="11"/>
      <c r="G6361" s="11"/>
      <c r="H6361" s="11"/>
      <c r="I6361" s="11"/>
      <c r="J6361" s="11"/>
      <c r="K6361" s="11"/>
      <c r="L6361" s="5">
        <f t="shared" si="297"/>
        <v>1.36033</v>
      </c>
      <c r="M6361" s="22">
        <f>SUMIFS('[1]pvwatts_Cov KY, 7.0815 kWDC, Ro'!$M$33:$M$8792,'[1]pvwatts_Cov KY, 7.0815 kWDC, Ro'!$Q$33:$Q$8792,N6361,'[1]pvwatts_Cov KY, 7.0815 kWDC, Ro'!$R$33:$R$8792,O6361,'[1]pvwatts_Cov KY, 7.0815 kWDC, Ro'!$S$33:$S$8792,C6361)</f>
        <v>0</v>
      </c>
      <c r="N6361">
        <f t="shared" si="298"/>
        <v>12</v>
      </c>
      <c r="O6361">
        <f t="shared" si="299"/>
        <v>21</v>
      </c>
    </row>
    <row r="6362" spans="1:15">
      <c r="A6362" s="5" t="s">
        <v>3</v>
      </c>
      <c r="B6362" s="8">
        <v>44552</v>
      </c>
      <c r="C6362" s="9">
        <v>1</v>
      </c>
      <c r="D6362" s="10">
        <v>169216.6242595498</v>
      </c>
      <c r="E6362" s="11"/>
      <c r="F6362" s="11"/>
      <c r="G6362" s="11"/>
      <c r="H6362" s="11"/>
      <c r="I6362" s="11"/>
      <c r="J6362" s="11"/>
      <c r="K6362" s="11"/>
      <c r="L6362" s="5">
        <f t="shared" si="297"/>
        <v>1.2602199999999999</v>
      </c>
      <c r="M6362" s="22">
        <f>SUMIFS('[1]pvwatts_Cov KY, 7.0815 kWDC, Ro'!$M$33:$M$8792,'[1]pvwatts_Cov KY, 7.0815 kWDC, Ro'!$Q$33:$Q$8792,N6362,'[1]pvwatts_Cov KY, 7.0815 kWDC, Ro'!$R$33:$R$8792,O6362,'[1]pvwatts_Cov KY, 7.0815 kWDC, Ro'!$S$33:$S$8792,C6362)</f>
        <v>0</v>
      </c>
      <c r="N6362">
        <f t="shared" si="298"/>
        <v>12</v>
      </c>
      <c r="O6362">
        <f t="shared" si="299"/>
        <v>22</v>
      </c>
    </row>
    <row r="6363" spans="1:15">
      <c r="A6363" s="5" t="s">
        <v>3</v>
      </c>
      <c r="B6363" s="8">
        <v>44552</v>
      </c>
      <c r="C6363" s="9">
        <v>2</v>
      </c>
      <c r="D6363" s="10">
        <v>162809.07910162638</v>
      </c>
      <c r="E6363" s="11"/>
      <c r="F6363" s="11"/>
      <c r="G6363" s="11"/>
      <c r="H6363" s="11"/>
      <c r="I6363" s="11"/>
      <c r="J6363" s="11"/>
      <c r="K6363" s="11"/>
      <c r="L6363" s="5">
        <f t="shared" si="297"/>
        <v>1.2124999999999999</v>
      </c>
      <c r="M6363" s="22">
        <f>SUMIFS('[1]pvwatts_Cov KY, 7.0815 kWDC, Ro'!$M$33:$M$8792,'[1]pvwatts_Cov KY, 7.0815 kWDC, Ro'!$Q$33:$Q$8792,N6363,'[1]pvwatts_Cov KY, 7.0815 kWDC, Ro'!$R$33:$R$8792,O6363,'[1]pvwatts_Cov KY, 7.0815 kWDC, Ro'!$S$33:$S$8792,C6363)</f>
        <v>0</v>
      </c>
      <c r="N6363">
        <f t="shared" si="298"/>
        <v>12</v>
      </c>
      <c r="O6363">
        <f t="shared" si="299"/>
        <v>22</v>
      </c>
    </row>
    <row r="6364" spans="1:15">
      <c r="A6364" s="5" t="s">
        <v>3</v>
      </c>
      <c r="B6364" s="8">
        <v>44552</v>
      </c>
      <c r="C6364" s="9">
        <v>3</v>
      </c>
      <c r="D6364" s="10">
        <v>161945.60093660964</v>
      </c>
      <c r="E6364" s="11"/>
      <c r="F6364" s="11"/>
      <c r="G6364" s="11"/>
      <c r="H6364" s="11"/>
      <c r="I6364" s="11"/>
      <c r="J6364" s="11"/>
      <c r="K6364" s="11"/>
      <c r="L6364" s="5">
        <f t="shared" si="297"/>
        <v>1.20607</v>
      </c>
      <c r="M6364" s="22">
        <f>SUMIFS('[1]pvwatts_Cov KY, 7.0815 kWDC, Ro'!$M$33:$M$8792,'[1]pvwatts_Cov KY, 7.0815 kWDC, Ro'!$Q$33:$Q$8792,N6364,'[1]pvwatts_Cov KY, 7.0815 kWDC, Ro'!$R$33:$R$8792,O6364,'[1]pvwatts_Cov KY, 7.0815 kWDC, Ro'!$S$33:$S$8792,C6364)</f>
        <v>0</v>
      </c>
      <c r="N6364">
        <f t="shared" si="298"/>
        <v>12</v>
      </c>
      <c r="O6364">
        <f t="shared" si="299"/>
        <v>22</v>
      </c>
    </row>
    <row r="6365" spans="1:15">
      <c r="A6365" s="5" t="s">
        <v>3</v>
      </c>
      <c r="B6365" s="8">
        <v>44552</v>
      </c>
      <c r="C6365" s="9">
        <v>4</v>
      </c>
      <c r="D6365" s="10">
        <v>164186.72378957295</v>
      </c>
      <c r="E6365" s="11"/>
      <c r="F6365" s="11"/>
      <c r="G6365" s="11"/>
      <c r="H6365" s="11"/>
      <c r="I6365" s="11"/>
      <c r="J6365" s="11"/>
      <c r="K6365" s="11"/>
      <c r="L6365" s="5">
        <f t="shared" si="297"/>
        <v>1.2227600000000001</v>
      </c>
      <c r="M6365" s="22">
        <f>SUMIFS('[1]pvwatts_Cov KY, 7.0815 kWDC, Ro'!$M$33:$M$8792,'[1]pvwatts_Cov KY, 7.0815 kWDC, Ro'!$Q$33:$Q$8792,N6365,'[1]pvwatts_Cov KY, 7.0815 kWDC, Ro'!$R$33:$R$8792,O6365,'[1]pvwatts_Cov KY, 7.0815 kWDC, Ro'!$S$33:$S$8792,C6365)</f>
        <v>0</v>
      </c>
      <c r="N6365">
        <f t="shared" si="298"/>
        <v>12</v>
      </c>
      <c r="O6365">
        <f t="shared" si="299"/>
        <v>22</v>
      </c>
    </row>
    <row r="6366" spans="1:15">
      <c r="A6366" s="5" t="s">
        <v>3</v>
      </c>
      <c r="B6366" s="8">
        <v>44552</v>
      </c>
      <c r="C6366" s="9">
        <v>5</v>
      </c>
      <c r="D6366" s="10">
        <v>169646.06036178017</v>
      </c>
      <c r="E6366" s="11"/>
      <c r="F6366" s="11"/>
      <c r="G6366" s="11"/>
      <c r="H6366" s="11"/>
      <c r="I6366" s="11"/>
      <c r="J6366" s="11"/>
      <c r="K6366" s="11"/>
      <c r="L6366" s="5">
        <f t="shared" si="297"/>
        <v>1.26342</v>
      </c>
      <c r="M6366" s="22">
        <f>SUMIFS('[1]pvwatts_Cov KY, 7.0815 kWDC, Ro'!$M$33:$M$8792,'[1]pvwatts_Cov KY, 7.0815 kWDC, Ro'!$Q$33:$Q$8792,N6366,'[1]pvwatts_Cov KY, 7.0815 kWDC, Ro'!$R$33:$R$8792,O6366,'[1]pvwatts_Cov KY, 7.0815 kWDC, Ro'!$S$33:$S$8792,C6366)</f>
        <v>0</v>
      </c>
      <c r="N6366">
        <f t="shared" si="298"/>
        <v>12</v>
      </c>
      <c r="O6366">
        <f t="shared" si="299"/>
        <v>22</v>
      </c>
    </row>
    <row r="6367" spans="1:15">
      <c r="A6367" s="5" t="s">
        <v>3</v>
      </c>
      <c r="B6367" s="8">
        <v>44552</v>
      </c>
      <c r="C6367" s="9">
        <v>6</v>
      </c>
      <c r="D6367" s="10">
        <v>180539.08661270456</v>
      </c>
      <c r="E6367" s="11"/>
      <c r="F6367" s="11"/>
      <c r="G6367" s="11"/>
      <c r="H6367" s="11"/>
      <c r="I6367" s="11"/>
      <c r="J6367" s="11"/>
      <c r="K6367" s="11"/>
      <c r="L6367" s="5">
        <f t="shared" si="297"/>
        <v>1.3445400000000001</v>
      </c>
      <c r="M6367" s="22">
        <f>SUMIFS('[1]pvwatts_Cov KY, 7.0815 kWDC, Ro'!$M$33:$M$8792,'[1]pvwatts_Cov KY, 7.0815 kWDC, Ro'!$Q$33:$Q$8792,N6367,'[1]pvwatts_Cov KY, 7.0815 kWDC, Ro'!$R$33:$R$8792,O6367,'[1]pvwatts_Cov KY, 7.0815 kWDC, Ro'!$S$33:$S$8792,C6367)</f>
        <v>0</v>
      </c>
      <c r="N6367">
        <f t="shared" si="298"/>
        <v>12</v>
      </c>
      <c r="O6367">
        <f t="shared" si="299"/>
        <v>22</v>
      </c>
    </row>
    <row r="6368" spans="1:15">
      <c r="A6368" s="5" t="s">
        <v>3</v>
      </c>
      <c r="B6368" s="8">
        <v>44552</v>
      </c>
      <c r="C6368" s="9">
        <v>7</v>
      </c>
      <c r="D6368" s="10">
        <v>194430.48500851489</v>
      </c>
      <c r="E6368" s="11"/>
      <c r="F6368" s="11"/>
      <c r="G6368" s="11"/>
      <c r="H6368" s="11"/>
      <c r="I6368" s="11"/>
      <c r="J6368" s="11"/>
      <c r="K6368" s="11"/>
      <c r="L6368" s="5">
        <f t="shared" si="297"/>
        <v>1.448</v>
      </c>
      <c r="M6368" s="22">
        <f>SUMIFS('[1]pvwatts_Cov KY, 7.0815 kWDC, Ro'!$M$33:$M$8792,'[1]pvwatts_Cov KY, 7.0815 kWDC, Ro'!$Q$33:$Q$8792,N6368,'[1]pvwatts_Cov KY, 7.0815 kWDC, Ro'!$R$33:$R$8792,O6368,'[1]pvwatts_Cov KY, 7.0815 kWDC, Ro'!$S$33:$S$8792,C6368)</f>
        <v>0</v>
      </c>
      <c r="N6368">
        <f t="shared" si="298"/>
        <v>12</v>
      </c>
      <c r="O6368">
        <f t="shared" si="299"/>
        <v>22</v>
      </c>
    </row>
    <row r="6369" spans="1:15">
      <c r="A6369" s="5" t="s">
        <v>3</v>
      </c>
      <c r="B6369" s="8">
        <v>44552</v>
      </c>
      <c r="C6369" s="9">
        <v>8</v>
      </c>
      <c r="D6369" s="10">
        <v>207035.28608147346</v>
      </c>
      <c r="E6369" s="11"/>
      <c r="F6369" s="11"/>
      <c r="G6369" s="11"/>
      <c r="H6369" s="11"/>
      <c r="I6369" s="11"/>
      <c r="J6369" s="11"/>
      <c r="K6369" s="11"/>
      <c r="L6369" s="5">
        <f t="shared" si="297"/>
        <v>1.5418700000000001</v>
      </c>
      <c r="M6369" s="22">
        <f>SUMIFS('[1]pvwatts_Cov KY, 7.0815 kWDC, Ro'!$M$33:$M$8792,'[1]pvwatts_Cov KY, 7.0815 kWDC, Ro'!$Q$33:$Q$8792,N6369,'[1]pvwatts_Cov KY, 7.0815 kWDC, Ro'!$R$33:$R$8792,O6369,'[1]pvwatts_Cov KY, 7.0815 kWDC, Ro'!$S$33:$S$8792,C6369)</f>
        <v>0</v>
      </c>
      <c r="N6369">
        <f t="shared" si="298"/>
        <v>12</v>
      </c>
      <c r="O6369">
        <f t="shared" si="299"/>
        <v>22</v>
      </c>
    </row>
    <row r="6370" spans="1:15">
      <c r="A6370" s="5" t="s">
        <v>3</v>
      </c>
      <c r="B6370" s="8">
        <v>44552</v>
      </c>
      <c r="C6370" s="9">
        <v>9</v>
      </c>
      <c r="D6370" s="10">
        <v>211419.54421929552</v>
      </c>
      <c r="E6370" s="11"/>
      <c r="F6370" s="11"/>
      <c r="G6370" s="11"/>
      <c r="H6370" s="11"/>
      <c r="I6370" s="11"/>
      <c r="J6370" s="11"/>
      <c r="K6370" s="11"/>
      <c r="L6370" s="5">
        <f t="shared" si="297"/>
        <v>1.5745199999999999</v>
      </c>
      <c r="M6370" s="22">
        <f>SUMIFS('[1]pvwatts_Cov KY, 7.0815 kWDC, Ro'!$M$33:$M$8792,'[1]pvwatts_Cov KY, 7.0815 kWDC, Ro'!$Q$33:$Q$8792,N6370,'[1]pvwatts_Cov KY, 7.0815 kWDC, Ro'!$R$33:$R$8792,O6370,'[1]pvwatts_Cov KY, 7.0815 kWDC, Ro'!$S$33:$S$8792,C6370)</f>
        <v>0.121891</v>
      </c>
      <c r="N6370">
        <f t="shared" si="298"/>
        <v>12</v>
      </c>
      <c r="O6370">
        <f t="shared" si="299"/>
        <v>22</v>
      </c>
    </row>
    <row r="6371" spans="1:15">
      <c r="A6371" s="5" t="s">
        <v>3</v>
      </c>
      <c r="B6371" s="8">
        <v>44552</v>
      </c>
      <c r="C6371" s="9">
        <v>10</v>
      </c>
      <c r="D6371" s="10">
        <v>204993.26061249097</v>
      </c>
      <c r="E6371" s="11"/>
      <c r="F6371" s="11"/>
      <c r="G6371" s="11"/>
      <c r="H6371" s="11"/>
      <c r="I6371" s="11"/>
      <c r="J6371" s="11"/>
      <c r="K6371" s="11"/>
      <c r="L6371" s="5">
        <f t="shared" si="297"/>
        <v>1.5266599999999999</v>
      </c>
      <c r="M6371" s="22">
        <f>SUMIFS('[1]pvwatts_Cov KY, 7.0815 kWDC, Ro'!$M$33:$M$8792,'[1]pvwatts_Cov KY, 7.0815 kWDC, Ro'!$Q$33:$Q$8792,N6371,'[1]pvwatts_Cov KY, 7.0815 kWDC, Ro'!$R$33:$R$8792,O6371,'[1]pvwatts_Cov KY, 7.0815 kWDC, Ro'!$S$33:$S$8792,C6371)</f>
        <v>2.230801</v>
      </c>
      <c r="N6371">
        <f t="shared" si="298"/>
        <v>12</v>
      </c>
      <c r="O6371">
        <f t="shared" si="299"/>
        <v>22</v>
      </c>
    </row>
    <row r="6372" spans="1:15">
      <c r="A6372" s="5" t="s">
        <v>3</v>
      </c>
      <c r="B6372" s="8">
        <v>44552</v>
      </c>
      <c r="C6372" s="9">
        <v>11</v>
      </c>
      <c r="D6372" s="10">
        <v>196645.14418161931</v>
      </c>
      <c r="E6372" s="11"/>
      <c r="F6372" s="11"/>
      <c r="G6372" s="11"/>
      <c r="H6372" s="11"/>
      <c r="I6372" s="11"/>
      <c r="J6372" s="11"/>
      <c r="K6372" s="11"/>
      <c r="L6372" s="5">
        <f t="shared" si="297"/>
        <v>1.4644900000000001</v>
      </c>
      <c r="M6372" s="22">
        <f>SUMIFS('[1]pvwatts_Cov KY, 7.0815 kWDC, Ro'!$M$33:$M$8792,'[1]pvwatts_Cov KY, 7.0815 kWDC, Ro'!$Q$33:$Q$8792,N6372,'[1]pvwatts_Cov KY, 7.0815 kWDC, Ro'!$R$33:$R$8792,O6372,'[1]pvwatts_Cov KY, 7.0815 kWDC, Ro'!$S$33:$S$8792,C6372)</f>
        <v>1.4469350000000001</v>
      </c>
      <c r="N6372">
        <f t="shared" si="298"/>
        <v>12</v>
      </c>
      <c r="O6372">
        <f t="shared" si="299"/>
        <v>22</v>
      </c>
    </row>
    <row r="6373" spans="1:15">
      <c r="A6373" s="5" t="s">
        <v>3</v>
      </c>
      <c r="B6373" s="8">
        <v>44552</v>
      </c>
      <c r="C6373" s="9">
        <v>12</v>
      </c>
      <c r="D6373" s="10">
        <v>190370.48907420339</v>
      </c>
      <c r="E6373" s="11"/>
      <c r="F6373" s="11"/>
      <c r="G6373" s="11"/>
      <c r="H6373" s="11"/>
      <c r="I6373" s="11"/>
      <c r="J6373" s="11"/>
      <c r="K6373" s="11"/>
      <c r="L6373" s="5">
        <f t="shared" si="297"/>
        <v>1.4177599999999999</v>
      </c>
      <c r="M6373" s="22">
        <f>SUMIFS('[1]pvwatts_Cov KY, 7.0815 kWDC, Ro'!$M$33:$M$8792,'[1]pvwatts_Cov KY, 7.0815 kWDC, Ro'!$Q$33:$Q$8792,N6373,'[1]pvwatts_Cov KY, 7.0815 kWDC, Ro'!$R$33:$R$8792,O6373,'[1]pvwatts_Cov KY, 7.0815 kWDC, Ro'!$S$33:$S$8792,C6373)</f>
        <v>2.4986510000000002</v>
      </c>
      <c r="N6373">
        <f t="shared" si="298"/>
        <v>12</v>
      </c>
      <c r="O6373">
        <f t="shared" si="299"/>
        <v>22</v>
      </c>
    </row>
    <row r="6374" spans="1:15">
      <c r="A6374" s="5" t="s">
        <v>3</v>
      </c>
      <c r="B6374" s="8">
        <v>44552</v>
      </c>
      <c r="C6374" s="9">
        <v>13</v>
      </c>
      <c r="D6374" s="10">
        <v>184834.50161693257</v>
      </c>
      <c r="E6374" s="11"/>
      <c r="F6374" s="11"/>
      <c r="G6374" s="11"/>
      <c r="H6374" s="11"/>
      <c r="I6374" s="11"/>
      <c r="J6374" s="11"/>
      <c r="K6374" s="11"/>
      <c r="L6374" s="5">
        <f t="shared" si="297"/>
        <v>1.37653</v>
      </c>
      <c r="M6374" s="22">
        <f>SUMIFS('[1]pvwatts_Cov KY, 7.0815 kWDC, Ro'!$M$33:$M$8792,'[1]pvwatts_Cov KY, 7.0815 kWDC, Ro'!$Q$33:$Q$8792,N6374,'[1]pvwatts_Cov KY, 7.0815 kWDC, Ro'!$R$33:$R$8792,O6374,'[1]pvwatts_Cov KY, 7.0815 kWDC, Ro'!$S$33:$S$8792,C6374)</f>
        <v>2.0384869999999999</v>
      </c>
      <c r="N6374">
        <f t="shared" si="298"/>
        <v>12</v>
      </c>
      <c r="O6374">
        <f t="shared" si="299"/>
        <v>22</v>
      </c>
    </row>
    <row r="6375" spans="1:15">
      <c r="A6375" s="5" t="s">
        <v>3</v>
      </c>
      <c r="B6375" s="8">
        <v>44552</v>
      </c>
      <c r="C6375" s="9">
        <v>14</v>
      </c>
      <c r="D6375" s="10">
        <v>178397.90248459065</v>
      </c>
      <c r="E6375" s="11"/>
      <c r="F6375" s="11"/>
      <c r="G6375" s="11"/>
      <c r="H6375" s="11"/>
      <c r="I6375" s="11"/>
      <c r="J6375" s="11"/>
      <c r="K6375" s="11"/>
      <c r="L6375" s="5">
        <f t="shared" si="297"/>
        <v>1.3286</v>
      </c>
      <c r="M6375" s="22">
        <f>SUMIFS('[1]pvwatts_Cov KY, 7.0815 kWDC, Ro'!$M$33:$M$8792,'[1]pvwatts_Cov KY, 7.0815 kWDC, Ro'!$Q$33:$Q$8792,N6375,'[1]pvwatts_Cov KY, 7.0815 kWDC, Ro'!$R$33:$R$8792,O6375,'[1]pvwatts_Cov KY, 7.0815 kWDC, Ro'!$S$33:$S$8792,C6375)</f>
        <v>0.90111799999999997</v>
      </c>
      <c r="N6375">
        <f t="shared" si="298"/>
        <v>12</v>
      </c>
      <c r="O6375">
        <f t="shared" si="299"/>
        <v>22</v>
      </c>
    </row>
    <row r="6376" spans="1:15">
      <c r="A6376" s="5" t="s">
        <v>3</v>
      </c>
      <c r="B6376" s="8">
        <v>44552</v>
      </c>
      <c r="C6376" s="9">
        <v>15</v>
      </c>
      <c r="D6376" s="10">
        <v>175592.78914020123</v>
      </c>
      <c r="E6376" s="11"/>
      <c r="F6376" s="11"/>
      <c r="G6376" s="11"/>
      <c r="H6376" s="11"/>
      <c r="I6376" s="11"/>
      <c r="J6376" s="11"/>
      <c r="K6376" s="11"/>
      <c r="L6376" s="5">
        <f t="shared" si="297"/>
        <v>1.3077099999999999</v>
      </c>
      <c r="M6376" s="22">
        <f>SUMIFS('[1]pvwatts_Cov KY, 7.0815 kWDC, Ro'!$M$33:$M$8792,'[1]pvwatts_Cov KY, 7.0815 kWDC, Ro'!$Q$33:$Q$8792,N6376,'[1]pvwatts_Cov KY, 7.0815 kWDC, Ro'!$R$33:$R$8792,O6376,'[1]pvwatts_Cov KY, 7.0815 kWDC, Ro'!$S$33:$S$8792,C6376)</f>
        <v>1.3303240000000001</v>
      </c>
      <c r="N6376">
        <f t="shared" si="298"/>
        <v>12</v>
      </c>
      <c r="O6376">
        <f t="shared" si="299"/>
        <v>22</v>
      </c>
    </row>
    <row r="6377" spans="1:15">
      <c r="A6377" s="5" t="s">
        <v>3</v>
      </c>
      <c r="B6377" s="8">
        <v>44552</v>
      </c>
      <c r="C6377" s="9">
        <v>16</v>
      </c>
      <c r="D6377" s="10">
        <v>179462.73486494011</v>
      </c>
      <c r="E6377" s="11"/>
      <c r="F6377" s="11"/>
      <c r="G6377" s="11"/>
      <c r="H6377" s="11"/>
      <c r="I6377" s="11"/>
      <c r="J6377" s="11"/>
      <c r="K6377" s="11"/>
      <c r="L6377" s="5">
        <f t="shared" si="297"/>
        <v>1.33653</v>
      </c>
      <c r="M6377" s="22">
        <f>SUMIFS('[1]pvwatts_Cov KY, 7.0815 kWDC, Ro'!$M$33:$M$8792,'[1]pvwatts_Cov KY, 7.0815 kWDC, Ro'!$Q$33:$Q$8792,N6377,'[1]pvwatts_Cov KY, 7.0815 kWDC, Ro'!$R$33:$R$8792,O6377,'[1]pvwatts_Cov KY, 7.0815 kWDC, Ro'!$S$33:$S$8792,C6377)</f>
        <v>1.7697700000000001</v>
      </c>
      <c r="N6377">
        <f t="shared" si="298"/>
        <v>12</v>
      </c>
      <c r="O6377">
        <f t="shared" si="299"/>
        <v>22</v>
      </c>
    </row>
    <row r="6378" spans="1:15">
      <c r="A6378" s="5" t="s">
        <v>3</v>
      </c>
      <c r="B6378" s="8">
        <v>44552</v>
      </c>
      <c r="C6378" s="9">
        <v>17</v>
      </c>
      <c r="D6378" s="10">
        <v>192635.65005916974</v>
      </c>
      <c r="E6378" s="11"/>
      <c r="F6378" s="11"/>
      <c r="G6378" s="11"/>
      <c r="H6378" s="11"/>
      <c r="I6378" s="11"/>
      <c r="J6378" s="11"/>
      <c r="K6378" s="11"/>
      <c r="L6378" s="5">
        <f t="shared" si="297"/>
        <v>1.4346300000000001</v>
      </c>
      <c r="M6378" s="22">
        <f>SUMIFS('[1]pvwatts_Cov KY, 7.0815 kWDC, Ro'!$M$33:$M$8792,'[1]pvwatts_Cov KY, 7.0815 kWDC, Ro'!$Q$33:$Q$8792,N6378,'[1]pvwatts_Cov KY, 7.0815 kWDC, Ro'!$R$33:$R$8792,O6378,'[1]pvwatts_Cov KY, 7.0815 kWDC, Ro'!$S$33:$S$8792,C6378)</f>
        <v>0.71783300000000005</v>
      </c>
      <c r="N6378">
        <f t="shared" si="298"/>
        <v>12</v>
      </c>
      <c r="O6378">
        <f t="shared" si="299"/>
        <v>22</v>
      </c>
    </row>
    <row r="6379" spans="1:15">
      <c r="A6379" s="5" t="s">
        <v>3</v>
      </c>
      <c r="B6379" s="8">
        <v>44552</v>
      </c>
      <c r="C6379" s="9">
        <v>18</v>
      </c>
      <c r="D6379" s="10">
        <v>221730.63747483096</v>
      </c>
      <c r="E6379" s="11"/>
      <c r="F6379" s="11"/>
      <c r="G6379" s="11"/>
      <c r="H6379" s="11"/>
      <c r="I6379" s="11"/>
      <c r="J6379" s="11"/>
      <c r="K6379" s="11"/>
      <c r="L6379" s="5">
        <f t="shared" si="297"/>
        <v>1.6513100000000001</v>
      </c>
      <c r="M6379" s="22">
        <f>SUMIFS('[1]pvwatts_Cov KY, 7.0815 kWDC, Ro'!$M$33:$M$8792,'[1]pvwatts_Cov KY, 7.0815 kWDC, Ro'!$Q$33:$Q$8792,N6379,'[1]pvwatts_Cov KY, 7.0815 kWDC, Ro'!$R$33:$R$8792,O6379,'[1]pvwatts_Cov KY, 7.0815 kWDC, Ro'!$S$33:$S$8792,C6379)</f>
        <v>0</v>
      </c>
      <c r="N6379">
        <f t="shared" si="298"/>
        <v>12</v>
      </c>
      <c r="O6379">
        <f t="shared" si="299"/>
        <v>22</v>
      </c>
    </row>
    <row r="6380" spans="1:15">
      <c r="A6380" s="5" t="s">
        <v>3</v>
      </c>
      <c r="B6380" s="8">
        <v>44552</v>
      </c>
      <c r="C6380" s="9">
        <v>19</v>
      </c>
      <c r="D6380" s="10">
        <v>238353.31788048203</v>
      </c>
      <c r="E6380" s="11"/>
      <c r="F6380" s="11"/>
      <c r="G6380" s="11"/>
      <c r="H6380" s="11"/>
      <c r="I6380" s="11"/>
      <c r="J6380" s="11"/>
      <c r="K6380" s="11"/>
      <c r="L6380" s="5">
        <f t="shared" si="297"/>
        <v>1.77511</v>
      </c>
      <c r="M6380" s="22">
        <f>SUMIFS('[1]pvwatts_Cov KY, 7.0815 kWDC, Ro'!$M$33:$M$8792,'[1]pvwatts_Cov KY, 7.0815 kWDC, Ro'!$Q$33:$Q$8792,N6380,'[1]pvwatts_Cov KY, 7.0815 kWDC, Ro'!$R$33:$R$8792,O6380,'[1]pvwatts_Cov KY, 7.0815 kWDC, Ro'!$S$33:$S$8792,C6380)</f>
        <v>0</v>
      </c>
      <c r="N6380">
        <f t="shared" si="298"/>
        <v>12</v>
      </c>
      <c r="O6380">
        <f t="shared" si="299"/>
        <v>22</v>
      </c>
    </row>
    <row r="6381" spans="1:15">
      <c r="A6381" s="5" t="s">
        <v>3</v>
      </c>
      <c r="B6381" s="8">
        <v>44552</v>
      </c>
      <c r="C6381" s="9">
        <v>20</v>
      </c>
      <c r="D6381" s="10">
        <v>241900.25685098924</v>
      </c>
      <c r="E6381" s="11"/>
      <c r="F6381" s="11"/>
      <c r="G6381" s="11"/>
      <c r="H6381" s="11"/>
      <c r="I6381" s="11"/>
      <c r="J6381" s="11"/>
      <c r="K6381" s="11"/>
      <c r="L6381" s="5">
        <f t="shared" si="297"/>
        <v>1.80152</v>
      </c>
      <c r="M6381" s="22">
        <f>SUMIFS('[1]pvwatts_Cov KY, 7.0815 kWDC, Ro'!$M$33:$M$8792,'[1]pvwatts_Cov KY, 7.0815 kWDC, Ro'!$Q$33:$Q$8792,N6381,'[1]pvwatts_Cov KY, 7.0815 kWDC, Ro'!$R$33:$R$8792,O6381,'[1]pvwatts_Cov KY, 7.0815 kWDC, Ro'!$S$33:$S$8792,C6381)</f>
        <v>0</v>
      </c>
      <c r="N6381">
        <f t="shared" si="298"/>
        <v>12</v>
      </c>
      <c r="O6381">
        <f t="shared" si="299"/>
        <v>22</v>
      </c>
    </row>
    <row r="6382" spans="1:15">
      <c r="A6382" s="5" t="s">
        <v>3</v>
      </c>
      <c r="B6382" s="8">
        <v>44552</v>
      </c>
      <c r="C6382" s="9">
        <v>21</v>
      </c>
      <c r="D6382" s="10">
        <v>243300.5155051561</v>
      </c>
      <c r="E6382" s="11"/>
      <c r="F6382" s="11"/>
      <c r="G6382" s="11"/>
      <c r="H6382" s="11"/>
      <c r="I6382" s="11"/>
      <c r="J6382" s="11"/>
      <c r="K6382" s="11"/>
      <c r="L6382" s="5">
        <f t="shared" si="297"/>
        <v>1.8119499999999999</v>
      </c>
      <c r="M6382" s="22">
        <f>SUMIFS('[1]pvwatts_Cov KY, 7.0815 kWDC, Ro'!$M$33:$M$8792,'[1]pvwatts_Cov KY, 7.0815 kWDC, Ro'!$Q$33:$Q$8792,N6382,'[1]pvwatts_Cov KY, 7.0815 kWDC, Ro'!$R$33:$R$8792,O6382,'[1]pvwatts_Cov KY, 7.0815 kWDC, Ro'!$S$33:$S$8792,C6382)</f>
        <v>0</v>
      </c>
      <c r="N6382">
        <f t="shared" si="298"/>
        <v>12</v>
      </c>
      <c r="O6382">
        <f t="shared" si="299"/>
        <v>22</v>
      </c>
    </row>
    <row r="6383" spans="1:15">
      <c r="A6383" s="5" t="s">
        <v>3</v>
      </c>
      <c r="B6383" s="8">
        <v>44552</v>
      </c>
      <c r="C6383" s="9">
        <v>22</v>
      </c>
      <c r="D6383" s="10">
        <v>239553.88268820435</v>
      </c>
      <c r="E6383" s="11"/>
      <c r="F6383" s="11"/>
      <c r="G6383" s="11"/>
      <c r="H6383" s="11"/>
      <c r="I6383" s="11"/>
      <c r="J6383" s="11"/>
      <c r="K6383" s="11"/>
      <c r="L6383" s="5">
        <f t="shared" si="297"/>
        <v>1.7840499999999999</v>
      </c>
      <c r="M6383" s="22">
        <f>SUMIFS('[1]pvwatts_Cov KY, 7.0815 kWDC, Ro'!$M$33:$M$8792,'[1]pvwatts_Cov KY, 7.0815 kWDC, Ro'!$Q$33:$Q$8792,N6383,'[1]pvwatts_Cov KY, 7.0815 kWDC, Ro'!$R$33:$R$8792,O6383,'[1]pvwatts_Cov KY, 7.0815 kWDC, Ro'!$S$33:$S$8792,C6383)</f>
        <v>0</v>
      </c>
      <c r="N6383">
        <f t="shared" si="298"/>
        <v>12</v>
      </c>
      <c r="O6383">
        <f t="shared" si="299"/>
        <v>22</v>
      </c>
    </row>
    <row r="6384" spans="1:15">
      <c r="A6384" s="5" t="s">
        <v>3</v>
      </c>
      <c r="B6384" s="8">
        <v>44552</v>
      </c>
      <c r="C6384" s="9">
        <v>23</v>
      </c>
      <c r="D6384" s="10">
        <v>228024.93614554883</v>
      </c>
      <c r="E6384" s="11"/>
      <c r="F6384" s="11"/>
      <c r="G6384" s="11"/>
      <c r="H6384" s="11"/>
      <c r="I6384" s="11"/>
      <c r="J6384" s="11"/>
      <c r="K6384" s="11"/>
      <c r="L6384" s="5">
        <f t="shared" si="297"/>
        <v>1.6981900000000001</v>
      </c>
      <c r="M6384" s="22">
        <f>SUMIFS('[1]pvwatts_Cov KY, 7.0815 kWDC, Ro'!$M$33:$M$8792,'[1]pvwatts_Cov KY, 7.0815 kWDC, Ro'!$Q$33:$Q$8792,N6384,'[1]pvwatts_Cov KY, 7.0815 kWDC, Ro'!$R$33:$R$8792,O6384,'[1]pvwatts_Cov KY, 7.0815 kWDC, Ro'!$S$33:$S$8792,C6384)</f>
        <v>0</v>
      </c>
      <c r="N6384">
        <f t="shared" si="298"/>
        <v>12</v>
      </c>
      <c r="O6384">
        <f t="shared" si="299"/>
        <v>22</v>
      </c>
    </row>
    <row r="6385" spans="1:15">
      <c r="A6385" s="5" t="s">
        <v>3</v>
      </c>
      <c r="B6385" s="8">
        <v>44552</v>
      </c>
      <c r="C6385" s="9">
        <v>24</v>
      </c>
      <c r="D6385" s="10">
        <v>213341.31253411117</v>
      </c>
      <c r="E6385" s="11"/>
      <c r="F6385" s="11"/>
      <c r="G6385" s="11"/>
      <c r="H6385" s="11"/>
      <c r="I6385" s="11"/>
      <c r="J6385" s="11"/>
      <c r="K6385" s="11"/>
      <c r="L6385" s="5">
        <f t="shared" si="297"/>
        <v>1.58883</v>
      </c>
      <c r="M6385" s="22">
        <f>SUMIFS('[1]pvwatts_Cov KY, 7.0815 kWDC, Ro'!$M$33:$M$8792,'[1]pvwatts_Cov KY, 7.0815 kWDC, Ro'!$Q$33:$Q$8792,N6385,'[1]pvwatts_Cov KY, 7.0815 kWDC, Ro'!$R$33:$R$8792,O6385,'[1]pvwatts_Cov KY, 7.0815 kWDC, Ro'!$S$33:$S$8792,C6385)</f>
        <v>0</v>
      </c>
      <c r="N6385">
        <f t="shared" si="298"/>
        <v>12</v>
      </c>
      <c r="O6385">
        <f t="shared" si="299"/>
        <v>22</v>
      </c>
    </row>
    <row r="6386" spans="1:15">
      <c r="A6386" s="5" t="s">
        <v>3</v>
      </c>
      <c r="B6386" s="8">
        <v>44553</v>
      </c>
      <c r="C6386" s="9">
        <v>1</v>
      </c>
      <c r="D6386" s="10">
        <v>202093.57000416168</v>
      </c>
      <c r="E6386" s="11"/>
      <c r="F6386" s="11"/>
      <c r="G6386" s="11"/>
      <c r="H6386" s="11"/>
      <c r="I6386" s="11"/>
      <c r="J6386" s="11"/>
      <c r="K6386" s="11"/>
      <c r="L6386" s="5">
        <f t="shared" si="297"/>
        <v>1.5050699999999999</v>
      </c>
      <c r="M6386" s="22">
        <f>SUMIFS('[1]pvwatts_Cov KY, 7.0815 kWDC, Ro'!$M$33:$M$8792,'[1]pvwatts_Cov KY, 7.0815 kWDC, Ro'!$Q$33:$Q$8792,N6386,'[1]pvwatts_Cov KY, 7.0815 kWDC, Ro'!$R$33:$R$8792,O6386,'[1]pvwatts_Cov KY, 7.0815 kWDC, Ro'!$S$33:$S$8792,C6386)</f>
        <v>0</v>
      </c>
      <c r="N6386">
        <f t="shared" si="298"/>
        <v>12</v>
      </c>
      <c r="O6386">
        <f t="shared" si="299"/>
        <v>23</v>
      </c>
    </row>
    <row r="6387" spans="1:15">
      <c r="A6387" s="5" t="s">
        <v>3</v>
      </c>
      <c r="B6387" s="8">
        <v>44553</v>
      </c>
      <c r="C6387" s="9">
        <v>2</v>
      </c>
      <c r="D6387" s="10">
        <v>196278.37081673075</v>
      </c>
      <c r="E6387" s="11"/>
      <c r="F6387" s="11"/>
      <c r="G6387" s="11"/>
      <c r="H6387" s="11"/>
      <c r="I6387" s="11"/>
      <c r="J6387" s="11"/>
      <c r="K6387" s="11"/>
      <c r="L6387" s="5">
        <f t="shared" si="297"/>
        <v>1.4617599999999999</v>
      </c>
      <c r="M6387" s="22">
        <f>SUMIFS('[1]pvwatts_Cov KY, 7.0815 kWDC, Ro'!$M$33:$M$8792,'[1]pvwatts_Cov KY, 7.0815 kWDC, Ro'!$Q$33:$Q$8792,N6387,'[1]pvwatts_Cov KY, 7.0815 kWDC, Ro'!$R$33:$R$8792,O6387,'[1]pvwatts_Cov KY, 7.0815 kWDC, Ro'!$S$33:$S$8792,C6387)</f>
        <v>0</v>
      </c>
      <c r="N6387">
        <f t="shared" si="298"/>
        <v>12</v>
      </c>
      <c r="O6387">
        <f t="shared" si="299"/>
        <v>23</v>
      </c>
    </row>
    <row r="6388" spans="1:15">
      <c r="A6388" s="5" t="s">
        <v>3</v>
      </c>
      <c r="B6388" s="8">
        <v>44553</v>
      </c>
      <c r="C6388" s="9">
        <v>3</v>
      </c>
      <c r="D6388" s="10">
        <v>194355.75244835077</v>
      </c>
      <c r="E6388" s="11"/>
      <c r="F6388" s="11"/>
      <c r="G6388" s="11"/>
      <c r="H6388" s="11"/>
      <c r="I6388" s="11"/>
      <c r="J6388" s="11"/>
      <c r="K6388" s="11"/>
      <c r="L6388" s="5">
        <f t="shared" si="297"/>
        <v>1.4474400000000001</v>
      </c>
      <c r="M6388" s="22">
        <f>SUMIFS('[1]pvwatts_Cov KY, 7.0815 kWDC, Ro'!$M$33:$M$8792,'[1]pvwatts_Cov KY, 7.0815 kWDC, Ro'!$Q$33:$Q$8792,N6388,'[1]pvwatts_Cov KY, 7.0815 kWDC, Ro'!$R$33:$R$8792,O6388,'[1]pvwatts_Cov KY, 7.0815 kWDC, Ro'!$S$33:$S$8792,C6388)</f>
        <v>0</v>
      </c>
      <c r="N6388">
        <f t="shared" si="298"/>
        <v>12</v>
      </c>
      <c r="O6388">
        <f t="shared" si="299"/>
        <v>23</v>
      </c>
    </row>
    <row r="6389" spans="1:15">
      <c r="A6389" s="5" t="s">
        <v>3</v>
      </c>
      <c r="B6389" s="8">
        <v>44553</v>
      </c>
      <c r="C6389" s="9">
        <v>4</v>
      </c>
      <c r="D6389" s="10">
        <v>194159.8263582004</v>
      </c>
      <c r="E6389" s="11"/>
      <c r="F6389" s="11"/>
      <c r="G6389" s="11"/>
      <c r="H6389" s="11"/>
      <c r="I6389" s="11"/>
      <c r="J6389" s="11"/>
      <c r="K6389" s="11"/>
      <c r="L6389" s="5">
        <f t="shared" si="297"/>
        <v>1.44598</v>
      </c>
      <c r="M6389" s="22">
        <f>SUMIFS('[1]pvwatts_Cov KY, 7.0815 kWDC, Ro'!$M$33:$M$8792,'[1]pvwatts_Cov KY, 7.0815 kWDC, Ro'!$Q$33:$Q$8792,N6389,'[1]pvwatts_Cov KY, 7.0815 kWDC, Ro'!$R$33:$R$8792,O6389,'[1]pvwatts_Cov KY, 7.0815 kWDC, Ro'!$S$33:$S$8792,C6389)</f>
        <v>0</v>
      </c>
      <c r="N6389">
        <f t="shared" si="298"/>
        <v>12</v>
      </c>
      <c r="O6389">
        <f t="shared" si="299"/>
        <v>23</v>
      </c>
    </row>
    <row r="6390" spans="1:15">
      <c r="A6390" s="5" t="s">
        <v>3</v>
      </c>
      <c r="B6390" s="8">
        <v>44553</v>
      </c>
      <c r="C6390" s="9">
        <v>5</v>
      </c>
      <c r="D6390" s="10">
        <v>199234.55516575329</v>
      </c>
      <c r="E6390" s="11"/>
      <c r="F6390" s="11"/>
      <c r="G6390" s="11"/>
      <c r="H6390" s="11"/>
      <c r="I6390" s="11"/>
      <c r="J6390" s="11"/>
      <c r="K6390" s="11"/>
      <c r="L6390" s="5">
        <f t="shared" si="297"/>
        <v>1.48377</v>
      </c>
      <c r="M6390" s="22">
        <f>SUMIFS('[1]pvwatts_Cov KY, 7.0815 kWDC, Ro'!$M$33:$M$8792,'[1]pvwatts_Cov KY, 7.0815 kWDC, Ro'!$Q$33:$Q$8792,N6390,'[1]pvwatts_Cov KY, 7.0815 kWDC, Ro'!$R$33:$R$8792,O6390,'[1]pvwatts_Cov KY, 7.0815 kWDC, Ro'!$S$33:$S$8792,C6390)</f>
        <v>0</v>
      </c>
      <c r="N6390">
        <f t="shared" si="298"/>
        <v>12</v>
      </c>
      <c r="O6390">
        <f t="shared" si="299"/>
        <v>23</v>
      </c>
    </row>
    <row r="6391" spans="1:15">
      <c r="A6391" s="5" t="s">
        <v>3</v>
      </c>
      <c r="B6391" s="8">
        <v>44553</v>
      </c>
      <c r="C6391" s="9">
        <v>6</v>
      </c>
      <c r="D6391" s="10">
        <v>208012.02594029257</v>
      </c>
      <c r="E6391" s="11"/>
      <c r="F6391" s="11"/>
      <c r="G6391" s="11"/>
      <c r="H6391" s="11"/>
      <c r="I6391" s="11"/>
      <c r="J6391" s="11"/>
      <c r="K6391" s="11"/>
      <c r="L6391" s="5">
        <f t="shared" si="297"/>
        <v>1.54914</v>
      </c>
      <c r="M6391" s="22">
        <f>SUMIFS('[1]pvwatts_Cov KY, 7.0815 kWDC, Ro'!$M$33:$M$8792,'[1]pvwatts_Cov KY, 7.0815 kWDC, Ro'!$Q$33:$Q$8792,N6391,'[1]pvwatts_Cov KY, 7.0815 kWDC, Ro'!$R$33:$R$8792,O6391,'[1]pvwatts_Cov KY, 7.0815 kWDC, Ro'!$S$33:$S$8792,C6391)</f>
        <v>0</v>
      </c>
      <c r="N6391">
        <f t="shared" si="298"/>
        <v>12</v>
      </c>
      <c r="O6391">
        <f t="shared" si="299"/>
        <v>23</v>
      </c>
    </row>
    <row r="6392" spans="1:15">
      <c r="A6392" s="5" t="s">
        <v>3</v>
      </c>
      <c r="B6392" s="8">
        <v>44553</v>
      </c>
      <c r="C6392" s="9">
        <v>7</v>
      </c>
      <c r="D6392" s="10">
        <v>219154.22643112211</v>
      </c>
      <c r="E6392" s="11"/>
      <c r="F6392" s="11"/>
      <c r="G6392" s="11"/>
      <c r="H6392" s="11"/>
      <c r="I6392" s="11"/>
      <c r="J6392" s="11"/>
      <c r="K6392" s="11"/>
      <c r="L6392" s="5">
        <f t="shared" si="297"/>
        <v>1.63212</v>
      </c>
      <c r="M6392" s="22">
        <f>SUMIFS('[1]pvwatts_Cov KY, 7.0815 kWDC, Ro'!$M$33:$M$8792,'[1]pvwatts_Cov KY, 7.0815 kWDC, Ro'!$Q$33:$Q$8792,N6392,'[1]pvwatts_Cov KY, 7.0815 kWDC, Ro'!$R$33:$R$8792,O6392,'[1]pvwatts_Cov KY, 7.0815 kWDC, Ro'!$S$33:$S$8792,C6392)</f>
        <v>0</v>
      </c>
      <c r="N6392">
        <f t="shared" si="298"/>
        <v>12</v>
      </c>
      <c r="O6392">
        <f t="shared" si="299"/>
        <v>23</v>
      </c>
    </row>
    <row r="6393" spans="1:15">
      <c r="A6393" s="5" t="s">
        <v>3</v>
      </c>
      <c r="B6393" s="8">
        <v>44553</v>
      </c>
      <c r="C6393" s="9">
        <v>8</v>
      </c>
      <c r="D6393" s="10">
        <v>230000.96312453412</v>
      </c>
      <c r="E6393" s="11"/>
      <c r="F6393" s="11"/>
      <c r="G6393" s="11"/>
      <c r="H6393" s="11"/>
      <c r="I6393" s="11"/>
      <c r="J6393" s="11"/>
      <c r="K6393" s="11"/>
      <c r="L6393" s="5">
        <f t="shared" si="297"/>
        <v>1.7129000000000001</v>
      </c>
      <c r="M6393" s="22">
        <f>SUMIFS('[1]pvwatts_Cov KY, 7.0815 kWDC, Ro'!$M$33:$M$8792,'[1]pvwatts_Cov KY, 7.0815 kWDC, Ro'!$Q$33:$Q$8792,N6393,'[1]pvwatts_Cov KY, 7.0815 kWDC, Ro'!$R$33:$R$8792,O6393,'[1]pvwatts_Cov KY, 7.0815 kWDC, Ro'!$S$33:$S$8792,C6393)</f>
        <v>0</v>
      </c>
      <c r="N6393">
        <f t="shared" si="298"/>
        <v>12</v>
      </c>
      <c r="O6393">
        <f t="shared" si="299"/>
        <v>23</v>
      </c>
    </row>
    <row r="6394" spans="1:15">
      <c r="A6394" s="5" t="s">
        <v>3</v>
      </c>
      <c r="B6394" s="8">
        <v>44553</v>
      </c>
      <c r="C6394" s="9">
        <v>9</v>
      </c>
      <c r="D6394" s="10">
        <v>232969.5135096419</v>
      </c>
      <c r="E6394" s="11"/>
      <c r="F6394" s="11"/>
      <c r="G6394" s="11"/>
      <c r="H6394" s="11"/>
      <c r="I6394" s="11"/>
      <c r="J6394" s="11"/>
      <c r="K6394" s="11"/>
      <c r="L6394" s="5">
        <f t="shared" si="297"/>
        <v>1.7350099999999999</v>
      </c>
      <c r="M6394" s="22">
        <f>SUMIFS('[1]pvwatts_Cov KY, 7.0815 kWDC, Ro'!$M$33:$M$8792,'[1]pvwatts_Cov KY, 7.0815 kWDC, Ro'!$Q$33:$Q$8792,N6394,'[1]pvwatts_Cov KY, 7.0815 kWDC, Ro'!$R$33:$R$8792,O6394,'[1]pvwatts_Cov KY, 7.0815 kWDC, Ro'!$S$33:$S$8792,C6394)</f>
        <v>0.10059</v>
      </c>
      <c r="N6394">
        <f t="shared" si="298"/>
        <v>12</v>
      </c>
      <c r="O6394">
        <f t="shared" si="299"/>
        <v>23</v>
      </c>
    </row>
    <row r="6395" spans="1:15">
      <c r="A6395" s="5" t="s">
        <v>3</v>
      </c>
      <c r="B6395" s="8">
        <v>44553</v>
      </c>
      <c r="C6395" s="9">
        <v>10</v>
      </c>
      <c r="D6395" s="10">
        <v>224591.06799051282</v>
      </c>
      <c r="E6395" s="11"/>
      <c r="F6395" s="11"/>
      <c r="G6395" s="11"/>
      <c r="H6395" s="11"/>
      <c r="I6395" s="11"/>
      <c r="J6395" s="11"/>
      <c r="K6395" s="11"/>
      <c r="L6395" s="5">
        <f t="shared" si="297"/>
        <v>1.6726099999999999</v>
      </c>
      <c r="M6395" s="22">
        <f>SUMIFS('[1]pvwatts_Cov KY, 7.0815 kWDC, Ro'!$M$33:$M$8792,'[1]pvwatts_Cov KY, 7.0815 kWDC, Ro'!$Q$33:$Q$8792,N6395,'[1]pvwatts_Cov KY, 7.0815 kWDC, Ro'!$R$33:$R$8792,O6395,'[1]pvwatts_Cov KY, 7.0815 kWDC, Ro'!$S$33:$S$8792,C6395)</f>
        <v>0.77845699999999995</v>
      </c>
      <c r="N6395">
        <f t="shared" si="298"/>
        <v>12</v>
      </c>
      <c r="O6395">
        <f t="shared" si="299"/>
        <v>23</v>
      </c>
    </row>
    <row r="6396" spans="1:15">
      <c r="A6396" s="5" t="s">
        <v>3</v>
      </c>
      <c r="B6396" s="8">
        <v>44553</v>
      </c>
      <c r="C6396" s="9">
        <v>11</v>
      </c>
      <c r="D6396" s="10">
        <v>211020.72152658328</v>
      </c>
      <c r="E6396" s="11"/>
      <c r="F6396" s="11"/>
      <c r="G6396" s="11"/>
      <c r="H6396" s="11"/>
      <c r="I6396" s="11"/>
      <c r="J6396" s="11"/>
      <c r="K6396" s="11"/>
      <c r="L6396" s="5">
        <f t="shared" si="297"/>
        <v>1.57155</v>
      </c>
      <c r="M6396" s="22">
        <f>SUMIFS('[1]pvwatts_Cov KY, 7.0815 kWDC, Ro'!$M$33:$M$8792,'[1]pvwatts_Cov KY, 7.0815 kWDC, Ro'!$Q$33:$Q$8792,N6396,'[1]pvwatts_Cov KY, 7.0815 kWDC, Ro'!$R$33:$R$8792,O6396,'[1]pvwatts_Cov KY, 7.0815 kWDC, Ro'!$S$33:$S$8792,C6396)</f>
        <v>1.292449</v>
      </c>
      <c r="N6396">
        <f t="shared" si="298"/>
        <v>12</v>
      </c>
      <c r="O6396">
        <f t="shared" si="299"/>
        <v>23</v>
      </c>
    </row>
    <row r="6397" spans="1:15">
      <c r="A6397" s="5" t="s">
        <v>3</v>
      </c>
      <c r="B6397" s="8">
        <v>44553</v>
      </c>
      <c r="C6397" s="9">
        <v>12</v>
      </c>
      <c r="D6397" s="10">
        <v>199738.47287316778</v>
      </c>
      <c r="E6397" s="11"/>
      <c r="F6397" s="11"/>
      <c r="G6397" s="11"/>
      <c r="H6397" s="11"/>
      <c r="I6397" s="11"/>
      <c r="J6397" s="11"/>
      <c r="K6397" s="11"/>
      <c r="L6397" s="5">
        <f t="shared" si="297"/>
        <v>1.48753</v>
      </c>
      <c r="M6397" s="22">
        <f>SUMIFS('[1]pvwatts_Cov KY, 7.0815 kWDC, Ro'!$M$33:$M$8792,'[1]pvwatts_Cov KY, 7.0815 kWDC, Ro'!$Q$33:$Q$8792,N6397,'[1]pvwatts_Cov KY, 7.0815 kWDC, Ro'!$R$33:$R$8792,O6397,'[1]pvwatts_Cov KY, 7.0815 kWDC, Ro'!$S$33:$S$8792,C6397)</f>
        <v>1.6518029999999999</v>
      </c>
      <c r="N6397">
        <f t="shared" si="298"/>
        <v>12</v>
      </c>
      <c r="O6397">
        <f t="shared" si="299"/>
        <v>23</v>
      </c>
    </row>
    <row r="6398" spans="1:15">
      <c r="A6398" s="5" t="s">
        <v>3</v>
      </c>
      <c r="B6398" s="8">
        <v>44553</v>
      </c>
      <c r="C6398" s="9">
        <v>13</v>
      </c>
      <c r="D6398" s="10">
        <v>188014.45926774797</v>
      </c>
      <c r="E6398" s="11"/>
      <c r="F6398" s="11"/>
      <c r="G6398" s="11"/>
      <c r="H6398" s="11"/>
      <c r="I6398" s="11"/>
      <c r="J6398" s="11"/>
      <c r="K6398" s="11"/>
      <c r="L6398" s="5">
        <f t="shared" si="297"/>
        <v>1.40021</v>
      </c>
      <c r="M6398" s="22">
        <f>SUMIFS('[1]pvwatts_Cov KY, 7.0815 kWDC, Ro'!$M$33:$M$8792,'[1]pvwatts_Cov KY, 7.0815 kWDC, Ro'!$Q$33:$Q$8792,N6398,'[1]pvwatts_Cov KY, 7.0815 kWDC, Ro'!$R$33:$R$8792,O6398,'[1]pvwatts_Cov KY, 7.0815 kWDC, Ro'!$S$33:$S$8792,C6398)</f>
        <v>1.766108</v>
      </c>
      <c r="N6398">
        <f t="shared" si="298"/>
        <v>12</v>
      </c>
      <c r="O6398">
        <f t="shared" si="299"/>
        <v>23</v>
      </c>
    </row>
    <row r="6399" spans="1:15">
      <c r="A6399" s="5" t="s">
        <v>3</v>
      </c>
      <c r="B6399" s="8">
        <v>44553</v>
      </c>
      <c r="C6399" s="9">
        <v>14</v>
      </c>
      <c r="D6399" s="10">
        <v>176341.80059234542</v>
      </c>
      <c r="E6399" s="11"/>
      <c r="F6399" s="11"/>
      <c r="G6399" s="11"/>
      <c r="H6399" s="11"/>
      <c r="I6399" s="11"/>
      <c r="J6399" s="11"/>
      <c r="K6399" s="11"/>
      <c r="L6399" s="5">
        <f t="shared" si="297"/>
        <v>1.31328</v>
      </c>
      <c r="M6399" s="22">
        <f>SUMIFS('[1]pvwatts_Cov KY, 7.0815 kWDC, Ro'!$M$33:$M$8792,'[1]pvwatts_Cov KY, 7.0815 kWDC, Ro'!$Q$33:$Q$8792,N6399,'[1]pvwatts_Cov KY, 7.0815 kWDC, Ro'!$R$33:$R$8792,O6399,'[1]pvwatts_Cov KY, 7.0815 kWDC, Ro'!$S$33:$S$8792,C6399)</f>
        <v>1.6920949999999999</v>
      </c>
      <c r="N6399">
        <f t="shared" si="298"/>
        <v>12</v>
      </c>
      <c r="O6399">
        <f t="shared" si="299"/>
        <v>23</v>
      </c>
    </row>
    <row r="6400" spans="1:15">
      <c r="A6400" s="5" t="s">
        <v>3</v>
      </c>
      <c r="B6400" s="8">
        <v>44553</v>
      </c>
      <c r="C6400" s="9">
        <v>15</v>
      </c>
      <c r="D6400" s="10">
        <v>175505.82121861787</v>
      </c>
      <c r="E6400" s="11"/>
      <c r="F6400" s="11"/>
      <c r="G6400" s="11"/>
      <c r="H6400" s="11"/>
      <c r="I6400" s="11"/>
      <c r="J6400" s="11"/>
      <c r="K6400" s="11"/>
      <c r="L6400" s="5">
        <f t="shared" si="297"/>
        <v>1.3070600000000001</v>
      </c>
      <c r="M6400" s="22">
        <f>SUMIFS('[1]pvwatts_Cov KY, 7.0815 kWDC, Ro'!$M$33:$M$8792,'[1]pvwatts_Cov KY, 7.0815 kWDC, Ro'!$Q$33:$Q$8792,N6400,'[1]pvwatts_Cov KY, 7.0815 kWDC, Ro'!$R$33:$R$8792,O6400,'[1]pvwatts_Cov KY, 7.0815 kWDC, Ro'!$S$33:$S$8792,C6400)</f>
        <v>0.82786499999999996</v>
      </c>
      <c r="N6400">
        <f t="shared" si="298"/>
        <v>12</v>
      </c>
      <c r="O6400">
        <f t="shared" si="299"/>
        <v>23</v>
      </c>
    </row>
    <row r="6401" spans="1:15">
      <c r="A6401" s="5" t="s">
        <v>3</v>
      </c>
      <c r="B6401" s="8">
        <v>44553</v>
      </c>
      <c r="C6401" s="9">
        <v>16</v>
      </c>
      <c r="D6401" s="10">
        <v>182583.71387928879</v>
      </c>
      <c r="E6401" s="11"/>
      <c r="F6401" s="11"/>
      <c r="G6401" s="11"/>
      <c r="H6401" s="11"/>
      <c r="I6401" s="11"/>
      <c r="J6401" s="11"/>
      <c r="K6401" s="11"/>
      <c r="L6401" s="5">
        <f t="shared" si="297"/>
        <v>1.3597699999999999</v>
      </c>
      <c r="M6401" s="22">
        <f>SUMIFS('[1]pvwatts_Cov KY, 7.0815 kWDC, Ro'!$M$33:$M$8792,'[1]pvwatts_Cov KY, 7.0815 kWDC, Ro'!$Q$33:$Q$8792,N6401,'[1]pvwatts_Cov KY, 7.0815 kWDC, Ro'!$R$33:$R$8792,O6401,'[1]pvwatts_Cov KY, 7.0815 kWDC, Ro'!$S$33:$S$8792,C6401)</f>
        <v>0.78723200000000004</v>
      </c>
      <c r="N6401">
        <f t="shared" si="298"/>
        <v>12</v>
      </c>
      <c r="O6401">
        <f t="shared" si="299"/>
        <v>23</v>
      </c>
    </row>
    <row r="6402" spans="1:15">
      <c r="A6402" s="5" t="s">
        <v>3</v>
      </c>
      <c r="B6402" s="8">
        <v>44553</v>
      </c>
      <c r="C6402" s="9">
        <v>17</v>
      </c>
      <c r="D6402" s="10">
        <v>188172.40885314741</v>
      </c>
      <c r="E6402" s="11"/>
      <c r="F6402" s="11"/>
      <c r="G6402" s="11"/>
      <c r="H6402" s="11"/>
      <c r="I6402" s="11"/>
      <c r="J6402" s="11"/>
      <c r="K6402" s="11"/>
      <c r="L6402" s="5">
        <f t="shared" ref="L6402:L6465" si="300">ROUND(D6402*$D$8764,5)</f>
        <v>1.4013899999999999</v>
      </c>
      <c r="M6402" s="22">
        <f>SUMIFS('[1]pvwatts_Cov KY, 7.0815 kWDC, Ro'!$M$33:$M$8792,'[1]pvwatts_Cov KY, 7.0815 kWDC, Ro'!$Q$33:$Q$8792,N6402,'[1]pvwatts_Cov KY, 7.0815 kWDC, Ro'!$R$33:$R$8792,O6402,'[1]pvwatts_Cov KY, 7.0815 kWDC, Ro'!$S$33:$S$8792,C6402)</f>
        <v>1.228329</v>
      </c>
      <c r="N6402">
        <f t="shared" si="298"/>
        <v>12</v>
      </c>
      <c r="O6402">
        <f t="shared" si="299"/>
        <v>23</v>
      </c>
    </row>
    <row r="6403" spans="1:15">
      <c r="A6403" s="5" t="s">
        <v>3</v>
      </c>
      <c r="B6403" s="8">
        <v>44553</v>
      </c>
      <c r="C6403" s="9">
        <v>18</v>
      </c>
      <c r="D6403" s="10">
        <v>202379.8796197979</v>
      </c>
      <c r="E6403" s="11"/>
      <c r="F6403" s="11"/>
      <c r="G6403" s="11"/>
      <c r="H6403" s="11"/>
      <c r="I6403" s="11"/>
      <c r="J6403" s="11"/>
      <c r="K6403" s="11"/>
      <c r="L6403" s="5">
        <f t="shared" si="300"/>
        <v>1.5072000000000001</v>
      </c>
      <c r="M6403" s="22">
        <f>SUMIFS('[1]pvwatts_Cov KY, 7.0815 kWDC, Ro'!$M$33:$M$8792,'[1]pvwatts_Cov KY, 7.0815 kWDC, Ro'!$Q$33:$Q$8792,N6403,'[1]pvwatts_Cov KY, 7.0815 kWDC, Ro'!$R$33:$R$8792,O6403,'[1]pvwatts_Cov KY, 7.0815 kWDC, Ro'!$S$33:$S$8792,C6403)</f>
        <v>0</v>
      </c>
      <c r="N6403">
        <f t="shared" ref="N6403:N6466" si="301">MONTH(B6403)</f>
        <v>12</v>
      </c>
      <c r="O6403">
        <f t="shared" ref="O6403:O6466" si="302">DAY(B6403)</f>
        <v>23</v>
      </c>
    </row>
    <row r="6404" spans="1:15">
      <c r="A6404" s="5" t="s">
        <v>3</v>
      </c>
      <c r="B6404" s="8">
        <v>44553</v>
      </c>
      <c r="C6404" s="9">
        <v>19</v>
      </c>
      <c r="D6404" s="10">
        <v>206573.85564582137</v>
      </c>
      <c r="E6404" s="11"/>
      <c r="F6404" s="11"/>
      <c r="G6404" s="11"/>
      <c r="H6404" s="11"/>
      <c r="I6404" s="11"/>
      <c r="J6404" s="11"/>
      <c r="K6404" s="11"/>
      <c r="L6404" s="5">
        <f t="shared" si="300"/>
        <v>1.53843</v>
      </c>
      <c r="M6404" s="22">
        <f>SUMIFS('[1]pvwatts_Cov KY, 7.0815 kWDC, Ro'!$M$33:$M$8792,'[1]pvwatts_Cov KY, 7.0815 kWDC, Ro'!$Q$33:$Q$8792,N6404,'[1]pvwatts_Cov KY, 7.0815 kWDC, Ro'!$R$33:$R$8792,O6404,'[1]pvwatts_Cov KY, 7.0815 kWDC, Ro'!$S$33:$S$8792,C6404)</f>
        <v>0</v>
      </c>
      <c r="N6404">
        <f t="shared" si="301"/>
        <v>12</v>
      </c>
      <c r="O6404">
        <f t="shared" si="302"/>
        <v>23</v>
      </c>
    </row>
    <row r="6405" spans="1:15">
      <c r="A6405" s="5" t="s">
        <v>3</v>
      </c>
      <c r="B6405" s="8">
        <v>44553</v>
      </c>
      <c r="C6405" s="9">
        <v>20</v>
      </c>
      <c r="D6405" s="10">
        <v>203296.86501608696</v>
      </c>
      <c r="E6405" s="11"/>
      <c r="F6405" s="11"/>
      <c r="G6405" s="11"/>
      <c r="H6405" s="11"/>
      <c r="I6405" s="11"/>
      <c r="J6405" s="11"/>
      <c r="K6405" s="11"/>
      <c r="L6405" s="5">
        <f t="shared" si="300"/>
        <v>1.51403</v>
      </c>
      <c r="M6405" s="22">
        <f>SUMIFS('[1]pvwatts_Cov KY, 7.0815 kWDC, Ro'!$M$33:$M$8792,'[1]pvwatts_Cov KY, 7.0815 kWDC, Ro'!$Q$33:$Q$8792,N6405,'[1]pvwatts_Cov KY, 7.0815 kWDC, Ro'!$R$33:$R$8792,O6405,'[1]pvwatts_Cov KY, 7.0815 kWDC, Ro'!$S$33:$S$8792,C6405)</f>
        <v>0</v>
      </c>
      <c r="N6405">
        <f t="shared" si="301"/>
        <v>12</v>
      </c>
      <c r="O6405">
        <f t="shared" si="302"/>
        <v>23</v>
      </c>
    </row>
    <row r="6406" spans="1:15">
      <c r="A6406" s="5" t="s">
        <v>3</v>
      </c>
      <c r="B6406" s="8">
        <v>44553</v>
      </c>
      <c r="C6406" s="9">
        <v>21</v>
      </c>
      <c r="D6406" s="10">
        <v>198416.5387522208</v>
      </c>
      <c r="E6406" s="11"/>
      <c r="F6406" s="11"/>
      <c r="G6406" s="11"/>
      <c r="H6406" s="11"/>
      <c r="I6406" s="11"/>
      <c r="J6406" s="11"/>
      <c r="K6406" s="11"/>
      <c r="L6406" s="5">
        <f t="shared" si="300"/>
        <v>1.4776800000000001</v>
      </c>
      <c r="M6406" s="22">
        <f>SUMIFS('[1]pvwatts_Cov KY, 7.0815 kWDC, Ro'!$M$33:$M$8792,'[1]pvwatts_Cov KY, 7.0815 kWDC, Ro'!$Q$33:$Q$8792,N6406,'[1]pvwatts_Cov KY, 7.0815 kWDC, Ro'!$R$33:$R$8792,O6406,'[1]pvwatts_Cov KY, 7.0815 kWDC, Ro'!$S$33:$S$8792,C6406)</f>
        <v>0</v>
      </c>
      <c r="N6406">
        <f t="shared" si="301"/>
        <v>12</v>
      </c>
      <c r="O6406">
        <f t="shared" si="302"/>
        <v>23</v>
      </c>
    </row>
    <row r="6407" spans="1:15">
      <c r="A6407" s="5" t="s">
        <v>3</v>
      </c>
      <c r="B6407" s="8">
        <v>44553</v>
      </c>
      <c r="C6407" s="9">
        <v>22</v>
      </c>
      <c r="D6407" s="10">
        <v>190584.66924895038</v>
      </c>
      <c r="E6407" s="11"/>
      <c r="F6407" s="11"/>
      <c r="G6407" s="11"/>
      <c r="H6407" s="11"/>
      <c r="I6407" s="11"/>
      <c r="J6407" s="11"/>
      <c r="K6407" s="11"/>
      <c r="L6407" s="5">
        <f t="shared" si="300"/>
        <v>1.41936</v>
      </c>
      <c r="M6407" s="22">
        <f>SUMIFS('[1]pvwatts_Cov KY, 7.0815 kWDC, Ro'!$M$33:$M$8792,'[1]pvwatts_Cov KY, 7.0815 kWDC, Ro'!$Q$33:$Q$8792,N6407,'[1]pvwatts_Cov KY, 7.0815 kWDC, Ro'!$R$33:$R$8792,O6407,'[1]pvwatts_Cov KY, 7.0815 kWDC, Ro'!$S$33:$S$8792,C6407)</f>
        <v>0</v>
      </c>
      <c r="N6407">
        <f t="shared" si="301"/>
        <v>12</v>
      </c>
      <c r="O6407">
        <f t="shared" si="302"/>
        <v>23</v>
      </c>
    </row>
    <row r="6408" spans="1:15">
      <c r="A6408" s="5" t="s">
        <v>3</v>
      </c>
      <c r="B6408" s="8">
        <v>44553</v>
      </c>
      <c r="C6408" s="9">
        <v>23</v>
      </c>
      <c r="D6408" s="10">
        <v>177772.93279693139</v>
      </c>
      <c r="E6408" s="11"/>
      <c r="F6408" s="11"/>
      <c r="G6408" s="11"/>
      <c r="H6408" s="11"/>
      <c r="I6408" s="11"/>
      <c r="J6408" s="11"/>
      <c r="K6408" s="11"/>
      <c r="L6408" s="5">
        <f t="shared" si="300"/>
        <v>1.3239399999999999</v>
      </c>
      <c r="M6408" s="22">
        <f>SUMIFS('[1]pvwatts_Cov KY, 7.0815 kWDC, Ro'!$M$33:$M$8792,'[1]pvwatts_Cov KY, 7.0815 kWDC, Ro'!$Q$33:$Q$8792,N6408,'[1]pvwatts_Cov KY, 7.0815 kWDC, Ro'!$R$33:$R$8792,O6408,'[1]pvwatts_Cov KY, 7.0815 kWDC, Ro'!$S$33:$S$8792,C6408)</f>
        <v>0</v>
      </c>
      <c r="N6408">
        <f t="shared" si="301"/>
        <v>12</v>
      </c>
      <c r="O6408">
        <f t="shared" si="302"/>
        <v>23</v>
      </c>
    </row>
    <row r="6409" spans="1:15">
      <c r="A6409" s="5" t="s">
        <v>3</v>
      </c>
      <c r="B6409" s="8">
        <v>44553</v>
      </c>
      <c r="C6409" s="9">
        <v>24</v>
      </c>
      <c r="D6409" s="10">
        <v>159982.21771804336</v>
      </c>
      <c r="E6409" s="11"/>
      <c r="F6409" s="11"/>
      <c r="G6409" s="11"/>
      <c r="H6409" s="11"/>
      <c r="I6409" s="11"/>
      <c r="J6409" s="11"/>
      <c r="K6409" s="11"/>
      <c r="L6409" s="5">
        <f t="shared" si="300"/>
        <v>1.1914499999999999</v>
      </c>
      <c r="M6409" s="22">
        <f>SUMIFS('[1]pvwatts_Cov KY, 7.0815 kWDC, Ro'!$M$33:$M$8792,'[1]pvwatts_Cov KY, 7.0815 kWDC, Ro'!$Q$33:$Q$8792,N6409,'[1]pvwatts_Cov KY, 7.0815 kWDC, Ro'!$R$33:$R$8792,O6409,'[1]pvwatts_Cov KY, 7.0815 kWDC, Ro'!$S$33:$S$8792,C6409)</f>
        <v>0</v>
      </c>
      <c r="N6409">
        <f t="shared" si="301"/>
        <v>12</v>
      </c>
      <c r="O6409">
        <f t="shared" si="302"/>
        <v>23</v>
      </c>
    </row>
    <row r="6410" spans="1:15">
      <c r="A6410" s="5" t="s">
        <v>3</v>
      </c>
      <c r="B6410" s="8">
        <v>44554</v>
      </c>
      <c r="C6410" s="9">
        <v>1</v>
      </c>
      <c r="D6410" s="10">
        <v>143931.77003321992</v>
      </c>
      <c r="E6410" s="11"/>
      <c r="F6410" s="11"/>
      <c r="G6410" s="11"/>
      <c r="H6410" s="11"/>
      <c r="I6410" s="11"/>
      <c r="J6410" s="11"/>
      <c r="K6410" s="11"/>
      <c r="L6410" s="5">
        <f t="shared" si="300"/>
        <v>1.0719099999999999</v>
      </c>
      <c r="M6410" s="22">
        <f>SUMIFS('[1]pvwatts_Cov KY, 7.0815 kWDC, Ro'!$M$33:$M$8792,'[1]pvwatts_Cov KY, 7.0815 kWDC, Ro'!$Q$33:$Q$8792,N6410,'[1]pvwatts_Cov KY, 7.0815 kWDC, Ro'!$R$33:$R$8792,O6410,'[1]pvwatts_Cov KY, 7.0815 kWDC, Ro'!$S$33:$S$8792,C6410)</f>
        <v>0</v>
      </c>
      <c r="N6410">
        <f t="shared" si="301"/>
        <v>12</v>
      </c>
      <c r="O6410">
        <f t="shared" si="302"/>
        <v>24</v>
      </c>
    </row>
    <row r="6411" spans="1:15">
      <c r="A6411" s="5" t="s">
        <v>3</v>
      </c>
      <c r="B6411" s="8">
        <v>44554</v>
      </c>
      <c r="C6411" s="9">
        <v>2</v>
      </c>
      <c r="D6411" s="10">
        <v>133177.67250040511</v>
      </c>
      <c r="E6411" s="11"/>
      <c r="F6411" s="11"/>
      <c r="G6411" s="11"/>
      <c r="H6411" s="11"/>
      <c r="I6411" s="11"/>
      <c r="J6411" s="11"/>
      <c r="K6411" s="11"/>
      <c r="L6411" s="5">
        <f t="shared" si="300"/>
        <v>0.99182000000000003</v>
      </c>
      <c r="M6411" s="22">
        <f>SUMIFS('[1]pvwatts_Cov KY, 7.0815 kWDC, Ro'!$M$33:$M$8792,'[1]pvwatts_Cov KY, 7.0815 kWDC, Ro'!$Q$33:$Q$8792,N6411,'[1]pvwatts_Cov KY, 7.0815 kWDC, Ro'!$R$33:$R$8792,O6411,'[1]pvwatts_Cov KY, 7.0815 kWDC, Ro'!$S$33:$S$8792,C6411)</f>
        <v>0</v>
      </c>
      <c r="N6411">
        <f t="shared" si="301"/>
        <v>12</v>
      </c>
      <c r="O6411">
        <f t="shared" si="302"/>
        <v>24</v>
      </c>
    </row>
    <row r="6412" spans="1:15">
      <c r="A6412" s="5" t="s">
        <v>3</v>
      </c>
      <c r="B6412" s="8">
        <v>44554</v>
      </c>
      <c r="C6412" s="9">
        <v>3</v>
      </c>
      <c r="D6412" s="10">
        <v>126533.06088964513</v>
      </c>
      <c r="E6412" s="11"/>
      <c r="F6412" s="11"/>
      <c r="G6412" s="11"/>
      <c r="H6412" s="11"/>
      <c r="I6412" s="11"/>
      <c r="J6412" s="11"/>
      <c r="K6412" s="11"/>
      <c r="L6412" s="5">
        <f t="shared" si="300"/>
        <v>0.94233999999999996</v>
      </c>
      <c r="M6412" s="22">
        <f>SUMIFS('[1]pvwatts_Cov KY, 7.0815 kWDC, Ro'!$M$33:$M$8792,'[1]pvwatts_Cov KY, 7.0815 kWDC, Ro'!$Q$33:$Q$8792,N6412,'[1]pvwatts_Cov KY, 7.0815 kWDC, Ro'!$R$33:$R$8792,O6412,'[1]pvwatts_Cov KY, 7.0815 kWDC, Ro'!$S$33:$S$8792,C6412)</f>
        <v>0</v>
      </c>
      <c r="N6412">
        <f t="shared" si="301"/>
        <v>12</v>
      </c>
      <c r="O6412">
        <f t="shared" si="302"/>
        <v>24</v>
      </c>
    </row>
    <row r="6413" spans="1:15">
      <c r="A6413" s="5" t="s">
        <v>3</v>
      </c>
      <c r="B6413" s="8">
        <v>44554</v>
      </c>
      <c r="C6413" s="9">
        <v>4</v>
      </c>
      <c r="D6413" s="10">
        <v>124018.99205963376</v>
      </c>
      <c r="E6413" s="11"/>
      <c r="F6413" s="11"/>
      <c r="G6413" s="11"/>
      <c r="H6413" s="11"/>
      <c r="I6413" s="11"/>
      <c r="J6413" s="11"/>
      <c r="K6413" s="11"/>
      <c r="L6413" s="5">
        <f t="shared" si="300"/>
        <v>0.92362</v>
      </c>
      <c r="M6413" s="22">
        <f>SUMIFS('[1]pvwatts_Cov KY, 7.0815 kWDC, Ro'!$M$33:$M$8792,'[1]pvwatts_Cov KY, 7.0815 kWDC, Ro'!$Q$33:$Q$8792,N6413,'[1]pvwatts_Cov KY, 7.0815 kWDC, Ro'!$R$33:$R$8792,O6413,'[1]pvwatts_Cov KY, 7.0815 kWDC, Ro'!$S$33:$S$8792,C6413)</f>
        <v>0</v>
      </c>
      <c r="N6413">
        <f t="shared" si="301"/>
        <v>12</v>
      </c>
      <c r="O6413">
        <f t="shared" si="302"/>
        <v>24</v>
      </c>
    </row>
    <row r="6414" spans="1:15">
      <c r="A6414" s="5" t="s">
        <v>3</v>
      </c>
      <c r="B6414" s="8">
        <v>44554</v>
      </c>
      <c r="C6414" s="9">
        <v>5</v>
      </c>
      <c r="D6414" s="10">
        <v>125500.55918813807</v>
      </c>
      <c r="E6414" s="11"/>
      <c r="F6414" s="11"/>
      <c r="G6414" s="11"/>
      <c r="H6414" s="11"/>
      <c r="I6414" s="11"/>
      <c r="J6414" s="11"/>
      <c r="K6414" s="11"/>
      <c r="L6414" s="5">
        <f t="shared" si="300"/>
        <v>0.93464999999999998</v>
      </c>
      <c r="M6414" s="22">
        <f>SUMIFS('[1]pvwatts_Cov KY, 7.0815 kWDC, Ro'!$M$33:$M$8792,'[1]pvwatts_Cov KY, 7.0815 kWDC, Ro'!$Q$33:$Q$8792,N6414,'[1]pvwatts_Cov KY, 7.0815 kWDC, Ro'!$R$33:$R$8792,O6414,'[1]pvwatts_Cov KY, 7.0815 kWDC, Ro'!$S$33:$S$8792,C6414)</f>
        <v>0</v>
      </c>
      <c r="N6414">
        <f t="shared" si="301"/>
        <v>12</v>
      </c>
      <c r="O6414">
        <f t="shared" si="302"/>
        <v>24</v>
      </c>
    </row>
    <row r="6415" spans="1:15">
      <c r="A6415" s="5" t="s">
        <v>3</v>
      </c>
      <c r="B6415" s="8">
        <v>44554</v>
      </c>
      <c r="C6415" s="9">
        <v>6</v>
      </c>
      <c r="D6415" s="10">
        <v>131043.23158726301</v>
      </c>
      <c r="E6415" s="11"/>
      <c r="F6415" s="11"/>
      <c r="G6415" s="11"/>
      <c r="H6415" s="11"/>
      <c r="I6415" s="11"/>
      <c r="J6415" s="11"/>
      <c r="K6415" s="11"/>
      <c r="L6415" s="5">
        <f t="shared" si="300"/>
        <v>0.97592999999999996</v>
      </c>
      <c r="M6415" s="22">
        <f>SUMIFS('[1]pvwatts_Cov KY, 7.0815 kWDC, Ro'!$M$33:$M$8792,'[1]pvwatts_Cov KY, 7.0815 kWDC, Ro'!$Q$33:$Q$8792,N6415,'[1]pvwatts_Cov KY, 7.0815 kWDC, Ro'!$R$33:$R$8792,O6415,'[1]pvwatts_Cov KY, 7.0815 kWDC, Ro'!$S$33:$S$8792,C6415)</f>
        <v>0</v>
      </c>
      <c r="N6415">
        <f t="shared" si="301"/>
        <v>12</v>
      </c>
      <c r="O6415">
        <f t="shared" si="302"/>
        <v>24</v>
      </c>
    </row>
    <row r="6416" spans="1:15">
      <c r="A6416" s="5" t="s">
        <v>3</v>
      </c>
      <c r="B6416" s="8">
        <v>44554</v>
      </c>
      <c r="C6416" s="9">
        <v>7</v>
      </c>
      <c r="D6416" s="10">
        <v>138043.30064009078</v>
      </c>
      <c r="E6416" s="11"/>
      <c r="F6416" s="11"/>
      <c r="G6416" s="11"/>
      <c r="H6416" s="11"/>
      <c r="I6416" s="11"/>
      <c r="J6416" s="11"/>
      <c r="K6416" s="11"/>
      <c r="L6416" s="5">
        <f t="shared" si="300"/>
        <v>1.02806</v>
      </c>
      <c r="M6416" s="22">
        <f>SUMIFS('[1]pvwatts_Cov KY, 7.0815 kWDC, Ro'!$M$33:$M$8792,'[1]pvwatts_Cov KY, 7.0815 kWDC, Ro'!$Q$33:$Q$8792,N6416,'[1]pvwatts_Cov KY, 7.0815 kWDC, Ro'!$R$33:$R$8792,O6416,'[1]pvwatts_Cov KY, 7.0815 kWDC, Ro'!$S$33:$S$8792,C6416)</f>
        <v>0</v>
      </c>
      <c r="N6416">
        <f t="shared" si="301"/>
        <v>12</v>
      </c>
      <c r="O6416">
        <f t="shared" si="302"/>
        <v>24</v>
      </c>
    </row>
    <row r="6417" spans="1:15">
      <c r="A6417" s="5" t="s">
        <v>3</v>
      </c>
      <c r="B6417" s="8">
        <v>44554</v>
      </c>
      <c r="C6417" s="9">
        <v>8</v>
      </c>
      <c r="D6417" s="10">
        <v>148266.92017096092</v>
      </c>
      <c r="E6417" s="11"/>
      <c r="F6417" s="11"/>
      <c r="G6417" s="11"/>
      <c r="H6417" s="11"/>
      <c r="I6417" s="11"/>
      <c r="J6417" s="11"/>
      <c r="K6417" s="11"/>
      <c r="L6417" s="5">
        <f t="shared" si="300"/>
        <v>1.1042000000000001</v>
      </c>
      <c r="M6417" s="22">
        <f>SUMIFS('[1]pvwatts_Cov KY, 7.0815 kWDC, Ro'!$M$33:$M$8792,'[1]pvwatts_Cov KY, 7.0815 kWDC, Ro'!$Q$33:$Q$8792,N6417,'[1]pvwatts_Cov KY, 7.0815 kWDC, Ro'!$R$33:$R$8792,O6417,'[1]pvwatts_Cov KY, 7.0815 kWDC, Ro'!$S$33:$S$8792,C6417)</f>
        <v>0</v>
      </c>
      <c r="N6417">
        <f t="shared" si="301"/>
        <v>12</v>
      </c>
      <c r="O6417">
        <f t="shared" si="302"/>
        <v>24</v>
      </c>
    </row>
    <row r="6418" spans="1:15">
      <c r="A6418" s="5" t="s">
        <v>3</v>
      </c>
      <c r="B6418" s="8">
        <v>44554</v>
      </c>
      <c r="C6418" s="9">
        <v>9</v>
      </c>
      <c r="D6418" s="10">
        <v>163491.84785691134</v>
      </c>
      <c r="E6418" s="11"/>
      <c r="F6418" s="11"/>
      <c r="G6418" s="11"/>
      <c r="H6418" s="11"/>
      <c r="I6418" s="11"/>
      <c r="J6418" s="11"/>
      <c r="K6418" s="11"/>
      <c r="L6418" s="5">
        <f t="shared" si="300"/>
        <v>1.21759</v>
      </c>
      <c r="M6418" s="22">
        <f>SUMIFS('[1]pvwatts_Cov KY, 7.0815 kWDC, Ro'!$M$33:$M$8792,'[1]pvwatts_Cov KY, 7.0815 kWDC, Ro'!$Q$33:$Q$8792,N6418,'[1]pvwatts_Cov KY, 7.0815 kWDC, Ro'!$R$33:$R$8792,O6418,'[1]pvwatts_Cov KY, 7.0815 kWDC, Ro'!$S$33:$S$8792,C6418)</f>
        <v>0.86348400000000003</v>
      </c>
      <c r="N6418">
        <f t="shared" si="301"/>
        <v>12</v>
      </c>
      <c r="O6418">
        <f t="shared" si="302"/>
        <v>24</v>
      </c>
    </row>
    <row r="6419" spans="1:15">
      <c r="A6419" s="5" t="s">
        <v>3</v>
      </c>
      <c r="B6419" s="8">
        <v>44554</v>
      </c>
      <c r="C6419" s="9">
        <v>10</v>
      </c>
      <c r="D6419" s="10">
        <v>176041.63836898399</v>
      </c>
      <c r="E6419" s="11"/>
      <c r="F6419" s="11"/>
      <c r="G6419" s="11"/>
      <c r="H6419" s="11"/>
      <c r="I6419" s="11"/>
      <c r="J6419" s="11"/>
      <c r="K6419" s="11"/>
      <c r="L6419" s="5">
        <f t="shared" si="300"/>
        <v>1.31105</v>
      </c>
      <c r="M6419" s="22">
        <f>SUMIFS('[1]pvwatts_Cov KY, 7.0815 kWDC, Ro'!$M$33:$M$8792,'[1]pvwatts_Cov KY, 7.0815 kWDC, Ro'!$Q$33:$Q$8792,N6419,'[1]pvwatts_Cov KY, 7.0815 kWDC, Ro'!$R$33:$R$8792,O6419,'[1]pvwatts_Cov KY, 7.0815 kWDC, Ro'!$S$33:$S$8792,C6419)</f>
        <v>2.6881390000000001</v>
      </c>
      <c r="N6419">
        <f t="shared" si="301"/>
        <v>12</v>
      </c>
      <c r="O6419">
        <f t="shared" si="302"/>
        <v>24</v>
      </c>
    </row>
    <row r="6420" spans="1:15">
      <c r="A6420" s="5" t="s">
        <v>3</v>
      </c>
      <c r="B6420" s="8">
        <v>44554</v>
      </c>
      <c r="C6420" s="9">
        <v>11</v>
      </c>
      <c r="D6420" s="10">
        <v>181590.78315913142</v>
      </c>
      <c r="E6420" s="11"/>
      <c r="F6420" s="11"/>
      <c r="G6420" s="11"/>
      <c r="H6420" s="11"/>
      <c r="I6420" s="11"/>
      <c r="J6420" s="11"/>
      <c r="K6420" s="11"/>
      <c r="L6420" s="5">
        <f t="shared" si="300"/>
        <v>1.3523700000000001</v>
      </c>
      <c r="M6420" s="22">
        <f>SUMIFS('[1]pvwatts_Cov KY, 7.0815 kWDC, Ro'!$M$33:$M$8792,'[1]pvwatts_Cov KY, 7.0815 kWDC, Ro'!$Q$33:$Q$8792,N6420,'[1]pvwatts_Cov KY, 7.0815 kWDC, Ro'!$R$33:$R$8792,O6420,'[1]pvwatts_Cov KY, 7.0815 kWDC, Ro'!$S$33:$S$8792,C6420)</f>
        <v>2.506405</v>
      </c>
      <c r="N6420">
        <f t="shared" si="301"/>
        <v>12</v>
      </c>
      <c r="O6420">
        <f t="shared" si="302"/>
        <v>24</v>
      </c>
    </row>
    <row r="6421" spans="1:15">
      <c r="A6421" s="5" t="s">
        <v>3</v>
      </c>
      <c r="B6421" s="8">
        <v>44554</v>
      </c>
      <c r="C6421" s="9">
        <v>12</v>
      </c>
      <c r="D6421" s="10">
        <v>185029.21086533787</v>
      </c>
      <c r="E6421" s="11"/>
      <c r="F6421" s="11"/>
      <c r="G6421" s="11"/>
      <c r="H6421" s="11"/>
      <c r="I6421" s="11"/>
      <c r="J6421" s="11"/>
      <c r="K6421" s="11"/>
      <c r="L6421" s="5">
        <f t="shared" si="300"/>
        <v>1.37798</v>
      </c>
      <c r="M6421" s="22">
        <f>SUMIFS('[1]pvwatts_Cov KY, 7.0815 kWDC, Ro'!$M$33:$M$8792,'[1]pvwatts_Cov KY, 7.0815 kWDC, Ro'!$Q$33:$Q$8792,N6421,'[1]pvwatts_Cov KY, 7.0815 kWDC, Ro'!$R$33:$R$8792,O6421,'[1]pvwatts_Cov KY, 7.0815 kWDC, Ro'!$S$33:$S$8792,C6421)</f>
        <v>4.5820809999999996</v>
      </c>
      <c r="N6421">
        <f t="shared" si="301"/>
        <v>12</v>
      </c>
      <c r="O6421">
        <f t="shared" si="302"/>
        <v>24</v>
      </c>
    </row>
    <row r="6422" spans="1:15">
      <c r="A6422" s="5" t="s">
        <v>3</v>
      </c>
      <c r="B6422" s="8">
        <v>44554</v>
      </c>
      <c r="C6422" s="9">
        <v>13</v>
      </c>
      <c r="D6422" s="10">
        <v>185076.29227434774</v>
      </c>
      <c r="E6422" s="11"/>
      <c r="F6422" s="11"/>
      <c r="G6422" s="11"/>
      <c r="H6422" s="11"/>
      <c r="I6422" s="11"/>
      <c r="J6422" s="11"/>
      <c r="K6422" s="11"/>
      <c r="L6422" s="5">
        <f t="shared" si="300"/>
        <v>1.3783300000000001</v>
      </c>
      <c r="M6422" s="22">
        <f>SUMIFS('[1]pvwatts_Cov KY, 7.0815 kWDC, Ro'!$M$33:$M$8792,'[1]pvwatts_Cov KY, 7.0815 kWDC, Ro'!$Q$33:$Q$8792,N6422,'[1]pvwatts_Cov KY, 7.0815 kWDC, Ro'!$R$33:$R$8792,O6422,'[1]pvwatts_Cov KY, 7.0815 kWDC, Ro'!$S$33:$S$8792,C6422)</f>
        <v>4.8072530000000002</v>
      </c>
      <c r="N6422">
        <f t="shared" si="301"/>
        <v>12</v>
      </c>
      <c r="O6422">
        <f t="shared" si="302"/>
        <v>24</v>
      </c>
    </row>
    <row r="6423" spans="1:15">
      <c r="A6423" s="5" t="s">
        <v>3</v>
      </c>
      <c r="B6423" s="8">
        <v>44554</v>
      </c>
      <c r="C6423" s="9">
        <v>14</v>
      </c>
      <c r="D6423" s="10">
        <v>182906.38075271432</v>
      </c>
      <c r="E6423" s="11"/>
      <c r="F6423" s="11"/>
      <c r="G6423" s="11"/>
      <c r="H6423" s="11"/>
      <c r="I6423" s="11"/>
      <c r="J6423" s="11"/>
      <c r="K6423" s="11"/>
      <c r="L6423" s="5">
        <f t="shared" si="300"/>
        <v>1.3621700000000001</v>
      </c>
      <c r="M6423" s="22">
        <f>SUMIFS('[1]pvwatts_Cov KY, 7.0815 kWDC, Ro'!$M$33:$M$8792,'[1]pvwatts_Cov KY, 7.0815 kWDC, Ro'!$Q$33:$Q$8792,N6423,'[1]pvwatts_Cov KY, 7.0815 kWDC, Ro'!$R$33:$R$8792,O6423,'[1]pvwatts_Cov KY, 7.0815 kWDC, Ro'!$S$33:$S$8792,C6423)</f>
        <v>4.6299929999999998</v>
      </c>
      <c r="N6423">
        <f t="shared" si="301"/>
        <v>12</v>
      </c>
      <c r="O6423">
        <f t="shared" si="302"/>
        <v>24</v>
      </c>
    </row>
    <row r="6424" spans="1:15">
      <c r="A6424" s="5" t="s">
        <v>3</v>
      </c>
      <c r="B6424" s="8">
        <v>44554</v>
      </c>
      <c r="C6424" s="9">
        <v>15</v>
      </c>
      <c r="D6424" s="10">
        <v>182137.37216415492</v>
      </c>
      <c r="E6424" s="11"/>
      <c r="F6424" s="11"/>
      <c r="G6424" s="11"/>
      <c r="H6424" s="11"/>
      <c r="I6424" s="11"/>
      <c r="J6424" s="11"/>
      <c r="K6424" s="11"/>
      <c r="L6424" s="5">
        <f t="shared" si="300"/>
        <v>1.3564499999999999</v>
      </c>
      <c r="M6424" s="22">
        <f>SUMIFS('[1]pvwatts_Cov KY, 7.0815 kWDC, Ro'!$M$33:$M$8792,'[1]pvwatts_Cov KY, 7.0815 kWDC, Ro'!$Q$33:$Q$8792,N6424,'[1]pvwatts_Cov KY, 7.0815 kWDC, Ro'!$R$33:$R$8792,O6424,'[1]pvwatts_Cov KY, 7.0815 kWDC, Ro'!$S$33:$S$8792,C6424)</f>
        <v>4.0170079999999997</v>
      </c>
      <c r="N6424">
        <f t="shared" si="301"/>
        <v>12</v>
      </c>
      <c r="O6424">
        <f t="shared" si="302"/>
        <v>24</v>
      </c>
    </row>
    <row r="6425" spans="1:15">
      <c r="A6425" s="5" t="s">
        <v>3</v>
      </c>
      <c r="B6425" s="8">
        <v>44554</v>
      </c>
      <c r="C6425" s="9">
        <v>16</v>
      </c>
      <c r="D6425" s="10">
        <v>179262.74916950249</v>
      </c>
      <c r="E6425" s="11"/>
      <c r="F6425" s="11"/>
      <c r="G6425" s="11"/>
      <c r="H6425" s="11"/>
      <c r="I6425" s="11"/>
      <c r="J6425" s="11"/>
      <c r="K6425" s="11"/>
      <c r="L6425" s="5">
        <f t="shared" si="300"/>
        <v>1.33504</v>
      </c>
      <c r="M6425" s="22">
        <f>SUMIFS('[1]pvwatts_Cov KY, 7.0815 kWDC, Ro'!$M$33:$M$8792,'[1]pvwatts_Cov KY, 7.0815 kWDC, Ro'!$Q$33:$Q$8792,N6425,'[1]pvwatts_Cov KY, 7.0815 kWDC, Ro'!$R$33:$R$8792,O6425,'[1]pvwatts_Cov KY, 7.0815 kWDC, Ro'!$S$33:$S$8792,C6425)</f>
        <v>2.9487749999999999</v>
      </c>
      <c r="N6425">
        <f t="shared" si="301"/>
        <v>12</v>
      </c>
      <c r="O6425">
        <f t="shared" si="302"/>
        <v>24</v>
      </c>
    </row>
    <row r="6426" spans="1:15">
      <c r="A6426" s="5" t="s">
        <v>3</v>
      </c>
      <c r="B6426" s="8">
        <v>44554</v>
      </c>
      <c r="C6426" s="9">
        <v>17</v>
      </c>
      <c r="D6426" s="10">
        <v>177162.77143088641</v>
      </c>
      <c r="E6426" s="11"/>
      <c r="F6426" s="11"/>
      <c r="G6426" s="11"/>
      <c r="H6426" s="11"/>
      <c r="I6426" s="11"/>
      <c r="J6426" s="11"/>
      <c r="K6426" s="11"/>
      <c r="L6426" s="5">
        <f t="shared" si="300"/>
        <v>1.3193999999999999</v>
      </c>
      <c r="M6426" s="22">
        <f>SUMIFS('[1]pvwatts_Cov KY, 7.0815 kWDC, Ro'!$M$33:$M$8792,'[1]pvwatts_Cov KY, 7.0815 kWDC, Ro'!$Q$33:$Q$8792,N6426,'[1]pvwatts_Cov KY, 7.0815 kWDC, Ro'!$R$33:$R$8792,O6426,'[1]pvwatts_Cov KY, 7.0815 kWDC, Ro'!$S$33:$S$8792,C6426)</f>
        <v>1.3287</v>
      </c>
      <c r="N6426">
        <f t="shared" si="301"/>
        <v>12</v>
      </c>
      <c r="O6426">
        <f t="shared" si="302"/>
        <v>24</v>
      </c>
    </row>
    <row r="6427" spans="1:15">
      <c r="A6427" s="5" t="s">
        <v>3</v>
      </c>
      <c r="B6427" s="8">
        <v>44554</v>
      </c>
      <c r="C6427" s="9">
        <v>18</v>
      </c>
      <c r="D6427" s="10">
        <v>178362.30369875222</v>
      </c>
      <c r="E6427" s="11"/>
      <c r="F6427" s="11"/>
      <c r="G6427" s="11"/>
      <c r="H6427" s="11"/>
      <c r="I6427" s="11"/>
      <c r="J6427" s="11"/>
      <c r="K6427" s="11"/>
      <c r="L6427" s="5">
        <f t="shared" si="300"/>
        <v>1.32833</v>
      </c>
      <c r="M6427" s="22">
        <f>SUMIFS('[1]pvwatts_Cov KY, 7.0815 kWDC, Ro'!$M$33:$M$8792,'[1]pvwatts_Cov KY, 7.0815 kWDC, Ro'!$Q$33:$Q$8792,N6427,'[1]pvwatts_Cov KY, 7.0815 kWDC, Ro'!$R$33:$R$8792,O6427,'[1]pvwatts_Cov KY, 7.0815 kWDC, Ro'!$S$33:$S$8792,C6427)</f>
        <v>0</v>
      </c>
      <c r="N6427">
        <f t="shared" si="301"/>
        <v>12</v>
      </c>
      <c r="O6427">
        <f t="shared" si="302"/>
        <v>24</v>
      </c>
    </row>
    <row r="6428" spans="1:15">
      <c r="A6428" s="5" t="s">
        <v>3</v>
      </c>
      <c r="B6428" s="8">
        <v>44554</v>
      </c>
      <c r="C6428" s="9">
        <v>19</v>
      </c>
      <c r="D6428" s="10">
        <v>173356.37921325554</v>
      </c>
      <c r="E6428" s="11"/>
      <c r="F6428" s="11"/>
      <c r="G6428" s="11"/>
      <c r="H6428" s="11"/>
      <c r="I6428" s="11"/>
      <c r="J6428" s="11"/>
      <c r="K6428" s="11"/>
      <c r="L6428" s="5">
        <f t="shared" si="300"/>
        <v>1.29105</v>
      </c>
      <c r="M6428" s="22">
        <f>SUMIFS('[1]pvwatts_Cov KY, 7.0815 kWDC, Ro'!$M$33:$M$8792,'[1]pvwatts_Cov KY, 7.0815 kWDC, Ro'!$Q$33:$Q$8792,N6428,'[1]pvwatts_Cov KY, 7.0815 kWDC, Ro'!$R$33:$R$8792,O6428,'[1]pvwatts_Cov KY, 7.0815 kWDC, Ro'!$S$33:$S$8792,C6428)</f>
        <v>0</v>
      </c>
      <c r="N6428">
        <f t="shared" si="301"/>
        <v>12</v>
      </c>
      <c r="O6428">
        <f t="shared" si="302"/>
        <v>24</v>
      </c>
    </row>
    <row r="6429" spans="1:15">
      <c r="A6429" s="5" t="s">
        <v>3</v>
      </c>
      <c r="B6429" s="8">
        <v>44554</v>
      </c>
      <c r="C6429" s="9">
        <v>20</v>
      </c>
      <c r="D6429" s="10">
        <v>166711.38745746232</v>
      </c>
      <c r="E6429" s="11"/>
      <c r="F6429" s="11"/>
      <c r="G6429" s="11"/>
      <c r="H6429" s="11"/>
      <c r="I6429" s="11"/>
      <c r="J6429" s="11"/>
      <c r="K6429" s="11"/>
      <c r="L6429" s="5">
        <f t="shared" si="300"/>
        <v>1.24156</v>
      </c>
      <c r="M6429" s="22">
        <f>SUMIFS('[1]pvwatts_Cov KY, 7.0815 kWDC, Ro'!$M$33:$M$8792,'[1]pvwatts_Cov KY, 7.0815 kWDC, Ro'!$Q$33:$Q$8792,N6429,'[1]pvwatts_Cov KY, 7.0815 kWDC, Ro'!$R$33:$R$8792,O6429,'[1]pvwatts_Cov KY, 7.0815 kWDC, Ro'!$S$33:$S$8792,C6429)</f>
        <v>0</v>
      </c>
      <c r="N6429">
        <f t="shared" si="301"/>
        <v>12</v>
      </c>
      <c r="O6429">
        <f t="shared" si="302"/>
        <v>24</v>
      </c>
    </row>
    <row r="6430" spans="1:15">
      <c r="A6430" s="5" t="s">
        <v>3</v>
      </c>
      <c r="B6430" s="8">
        <v>44554</v>
      </c>
      <c r="C6430" s="9">
        <v>21</v>
      </c>
      <c r="D6430" s="10">
        <v>162123.15402690001</v>
      </c>
      <c r="E6430" s="11"/>
      <c r="F6430" s="11"/>
      <c r="G6430" s="11"/>
      <c r="H6430" s="11"/>
      <c r="I6430" s="11"/>
      <c r="J6430" s="11"/>
      <c r="K6430" s="11"/>
      <c r="L6430" s="5">
        <f t="shared" si="300"/>
        <v>1.20739</v>
      </c>
      <c r="M6430" s="22">
        <f>SUMIFS('[1]pvwatts_Cov KY, 7.0815 kWDC, Ro'!$M$33:$M$8792,'[1]pvwatts_Cov KY, 7.0815 kWDC, Ro'!$Q$33:$Q$8792,N6430,'[1]pvwatts_Cov KY, 7.0815 kWDC, Ro'!$R$33:$R$8792,O6430,'[1]pvwatts_Cov KY, 7.0815 kWDC, Ro'!$S$33:$S$8792,C6430)</f>
        <v>0</v>
      </c>
      <c r="N6430">
        <f t="shared" si="301"/>
        <v>12</v>
      </c>
      <c r="O6430">
        <f t="shared" si="302"/>
        <v>24</v>
      </c>
    </row>
    <row r="6431" spans="1:15">
      <c r="A6431" s="5" t="s">
        <v>3</v>
      </c>
      <c r="B6431" s="8">
        <v>44554</v>
      </c>
      <c r="C6431" s="9">
        <v>22</v>
      </c>
      <c r="D6431" s="10">
        <v>157026.92871900828</v>
      </c>
      <c r="E6431" s="11"/>
      <c r="F6431" s="11"/>
      <c r="G6431" s="11"/>
      <c r="H6431" s="11"/>
      <c r="I6431" s="11"/>
      <c r="J6431" s="11"/>
      <c r="K6431" s="11"/>
      <c r="L6431" s="5">
        <f t="shared" si="300"/>
        <v>1.16944</v>
      </c>
      <c r="M6431" s="22">
        <f>SUMIFS('[1]pvwatts_Cov KY, 7.0815 kWDC, Ro'!$M$33:$M$8792,'[1]pvwatts_Cov KY, 7.0815 kWDC, Ro'!$Q$33:$Q$8792,N6431,'[1]pvwatts_Cov KY, 7.0815 kWDC, Ro'!$R$33:$R$8792,O6431,'[1]pvwatts_Cov KY, 7.0815 kWDC, Ro'!$S$33:$S$8792,C6431)</f>
        <v>0</v>
      </c>
      <c r="N6431">
        <f t="shared" si="301"/>
        <v>12</v>
      </c>
      <c r="O6431">
        <f t="shared" si="302"/>
        <v>24</v>
      </c>
    </row>
    <row r="6432" spans="1:15">
      <c r="A6432" s="5" t="s">
        <v>3</v>
      </c>
      <c r="B6432" s="8">
        <v>44554</v>
      </c>
      <c r="C6432" s="9">
        <v>23</v>
      </c>
      <c r="D6432" s="10">
        <v>148501.97188462163</v>
      </c>
      <c r="E6432" s="11"/>
      <c r="F6432" s="11"/>
      <c r="G6432" s="11"/>
      <c r="H6432" s="11"/>
      <c r="I6432" s="11"/>
      <c r="J6432" s="11"/>
      <c r="K6432" s="11"/>
      <c r="L6432" s="5">
        <f t="shared" si="300"/>
        <v>1.10595</v>
      </c>
      <c r="M6432" s="22">
        <f>SUMIFS('[1]pvwatts_Cov KY, 7.0815 kWDC, Ro'!$M$33:$M$8792,'[1]pvwatts_Cov KY, 7.0815 kWDC, Ro'!$Q$33:$Q$8792,N6432,'[1]pvwatts_Cov KY, 7.0815 kWDC, Ro'!$R$33:$R$8792,O6432,'[1]pvwatts_Cov KY, 7.0815 kWDC, Ro'!$S$33:$S$8792,C6432)</f>
        <v>0</v>
      </c>
      <c r="N6432">
        <f t="shared" si="301"/>
        <v>12</v>
      </c>
      <c r="O6432">
        <f t="shared" si="302"/>
        <v>24</v>
      </c>
    </row>
    <row r="6433" spans="1:15">
      <c r="A6433" s="5" t="s">
        <v>3</v>
      </c>
      <c r="B6433" s="8">
        <v>44554</v>
      </c>
      <c r="C6433" s="9">
        <v>24</v>
      </c>
      <c r="D6433" s="10">
        <v>135386.00050640089</v>
      </c>
      <c r="E6433" s="11"/>
      <c r="F6433" s="11"/>
      <c r="G6433" s="11"/>
      <c r="H6433" s="11"/>
      <c r="I6433" s="11"/>
      <c r="J6433" s="11"/>
      <c r="K6433" s="11"/>
      <c r="L6433" s="5">
        <f t="shared" si="300"/>
        <v>1.00827</v>
      </c>
      <c r="M6433" s="22">
        <f>SUMIFS('[1]pvwatts_Cov KY, 7.0815 kWDC, Ro'!$M$33:$M$8792,'[1]pvwatts_Cov KY, 7.0815 kWDC, Ro'!$Q$33:$Q$8792,N6433,'[1]pvwatts_Cov KY, 7.0815 kWDC, Ro'!$R$33:$R$8792,O6433,'[1]pvwatts_Cov KY, 7.0815 kWDC, Ro'!$S$33:$S$8792,C6433)</f>
        <v>0</v>
      </c>
      <c r="N6433">
        <f t="shared" si="301"/>
        <v>12</v>
      </c>
      <c r="O6433">
        <f t="shared" si="302"/>
        <v>24</v>
      </c>
    </row>
    <row r="6434" spans="1:15">
      <c r="A6434" s="5" t="s">
        <v>3</v>
      </c>
      <c r="B6434" s="8">
        <v>44555</v>
      </c>
      <c r="C6434" s="9">
        <v>1</v>
      </c>
      <c r="D6434" s="10">
        <v>119614.76802017502</v>
      </c>
      <c r="E6434" s="11"/>
      <c r="F6434" s="11"/>
      <c r="G6434" s="11"/>
      <c r="H6434" s="11"/>
      <c r="I6434" s="11"/>
      <c r="J6434" s="11"/>
      <c r="K6434" s="11"/>
      <c r="L6434" s="5">
        <f t="shared" si="300"/>
        <v>0.89081999999999995</v>
      </c>
      <c r="M6434" s="22">
        <f>SUMIFS('[1]pvwatts_Cov KY, 7.0815 kWDC, Ro'!$M$33:$M$8792,'[1]pvwatts_Cov KY, 7.0815 kWDC, Ro'!$Q$33:$Q$8792,N6434,'[1]pvwatts_Cov KY, 7.0815 kWDC, Ro'!$R$33:$R$8792,O6434,'[1]pvwatts_Cov KY, 7.0815 kWDC, Ro'!$S$33:$S$8792,C6434)</f>
        <v>0</v>
      </c>
      <c r="N6434">
        <f t="shared" si="301"/>
        <v>12</v>
      </c>
      <c r="O6434">
        <f t="shared" si="302"/>
        <v>25</v>
      </c>
    </row>
    <row r="6435" spans="1:15">
      <c r="A6435" s="5" t="s">
        <v>3</v>
      </c>
      <c r="B6435" s="8">
        <v>44555</v>
      </c>
      <c r="C6435" s="9">
        <v>2</v>
      </c>
      <c r="D6435" s="10">
        <v>107098.2212566845</v>
      </c>
      <c r="E6435" s="11"/>
      <c r="F6435" s="11"/>
      <c r="G6435" s="11"/>
      <c r="H6435" s="11"/>
      <c r="I6435" s="11"/>
      <c r="J6435" s="11"/>
      <c r="K6435" s="11"/>
      <c r="L6435" s="5">
        <f t="shared" si="300"/>
        <v>0.79759999999999998</v>
      </c>
      <c r="M6435" s="22">
        <f>SUMIFS('[1]pvwatts_Cov KY, 7.0815 kWDC, Ro'!$M$33:$M$8792,'[1]pvwatts_Cov KY, 7.0815 kWDC, Ro'!$Q$33:$Q$8792,N6435,'[1]pvwatts_Cov KY, 7.0815 kWDC, Ro'!$R$33:$R$8792,O6435,'[1]pvwatts_Cov KY, 7.0815 kWDC, Ro'!$S$33:$S$8792,C6435)</f>
        <v>0</v>
      </c>
      <c r="N6435">
        <f t="shared" si="301"/>
        <v>12</v>
      </c>
      <c r="O6435">
        <f t="shared" si="302"/>
        <v>25</v>
      </c>
    </row>
    <row r="6436" spans="1:15">
      <c r="A6436" s="5" t="s">
        <v>3</v>
      </c>
      <c r="B6436" s="8">
        <v>44555</v>
      </c>
      <c r="C6436" s="9">
        <v>3</v>
      </c>
      <c r="D6436" s="10">
        <v>98778.502834821236</v>
      </c>
      <c r="E6436" s="11"/>
      <c r="F6436" s="11"/>
      <c r="G6436" s="11"/>
      <c r="H6436" s="11"/>
      <c r="I6436" s="11"/>
      <c r="J6436" s="11"/>
      <c r="K6436" s="11"/>
      <c r="L6436" s="5">
        <f t="shared" si="300"/>
        <v>0.73563999999999996</v>
      </c>
      <c r="M6436" s="22">
        <f>SUMIFS('[1]pvwatts_Cov KY, 7.0815 kWDC, Ro'!$M$33:$M$8792,'[1]pvwatts_Cov KY, 7.0815 kWDC, Ro'!$Q$33:$Q$8792,N6436,'[1]pvwatts_Cov KY, 7.0815 kWDC, Ro'!$R$33:$R$8792,O6436,'[1]pvwatts_Cov KY, 7.0815 kWDC, Ro'!$S$33:$S$8792,C6436)</f>
        <v>0</v>
      </c>
      <c r="N6436">
        <f t="shared" si="301"/>
        <v>12</v>
      </c>
      <c r="O6436">
        <f t="shared" si="302"/>
        <v>25</v>
      </c>
    </row>
    <row r="6437" spans="1:15">
      <c r="A6437" s="5" t="s">
        <v>3</v>
      </c>
      <c r="B6437" s="8">
        <v>44555</v>
      </c>
      <c r="C6437" s="9">
        <v>4</v>
      </c>
      <c r="D6437" s="10">
        <v>93801.277598245477</v>
      </c>
      <c r="E6437" s="11"/>
      <c r="F6437" s="11"/>
      <c r="G6437" s="11"/>
      <c r="H6437" s="11"/>
      <c r="I6437" s="11"/>
      <c r="J6437" s="11"/>
      <c r="K6437" s="11"/>
      <c r="L6437" s="5">
        <f t="shared" si="300"/>
        <v>0.69857000000000002</v>
      </c>
      <c r="M6437" s="22">
        <f>SUMIFS('[1]pvwatts_Cov KY, 7.0815 kWDC, Ro'!$M$33:$M$8792,'[1]pvwatts_Cov KY, 7.0815 kWDC, Ro'!$Q$33:$Q$8792,N6437,'[1]pvwatts_Cov KY, 7.0815 kWDC, Ro'!$R$33:$R$8792,O6437,'[1]pvwatts_Cov KY, 7.0815 kWDC, Ro'!$S$33:$S$8792,C6437)</f>
        <v>0</v>
      </c>
      <c r="N6437">
        <f t="shared" si="301"/>
        <v>12</v>
      </c>
      <c r="O6437">
        <f t="shared" si="302"/>
        <v>25</v>
      </c>
    </row>
    <row r="6438" spans="1:15">
      <c r="A6438" s="5" t="s">
        <v>3</v>
      </c>
      <c r="B6438" s="8">
        <v>44555</v>
      </c>
      <c r="C6438" s="9">
        <v>5</v>
      </c>
      <c r="D6438" s="10">
        <v>91817.290909245596</v>
      </c>
      <c r="E6438" s="11"/>
      <c r="F6438" s="11"/>
      <c r="G6438" s="11"/>
      <c r="H6438" s="11"/>
      <c r="I6438" s="11"/>
      <c r="J6438" s="11"/>
      <c r="K6438" s="11"/>
      <c r="L6438" s="5">
        <f t="shared" si="300"/>
        <v>0.68379999999999996</v>
      </c>
      <c r="M6438" s="22">
        <f>SUMIFS('[1]pvwatts_Cov KY, 7.0815 kWDC, Ro'!$M$33:$M$8792,'[1]pvwatts_Cov KY, 7.0815 kWDC, Ro'!$Q$33:$Q$8792,N6438,'[1]pvwatts_Cov KY, 7.0815 kWDC, Ro'!$R$33:$R$8792,O6438,'[1]pvwatts_Cov KY, 7.0815 kWDC, Ro'!$S$33:$S$8792,C6438)</f>
        <v>0</v>
      </c>
      <c r="N6438">
        <f t="shared" si="301"/>
        <v>12</v>
      </c>
      <c r="O6438">
        <f t="shared" si="302"/>
        <v>25</v>
      </c>
    </row>
    <row r="6439" spans="1:15">
      <c r="A6439" s="5" t="s">
        <v>3</v>
      </c>
      <c r="B6439" s="8">
        <v>44555</v>
      </c>
      <c r="C6439" s="9">
        <v>6</v>
      </c>
      <c r="D6439" s="10">
        <v>93174.197409864326</v>
      </c>
      <c r="E6439" s="11"/>
      <c r="F6439" s="11"/>
      <c r="G6439" s="11"/>
      <c r="H6439" s="11"/>
      <c r="I6439" s="11"/>
      <c r="J6439" s="11"/>
      <c r="K6439" s="11"/>
      <c r="L6439" s="5">
        <f t="shared" si="300"/>
        <v>0.69389999999999996</v>
      </c>
      <c r="M6439" s="22">
        <f>SUMIFS('[1]pvwatts_Cov KY, 7.0815 kWDC, Ro'!$M$33:$M$8792,'[1]pvwatts_Cov KY, 7.0815 kWDC, Ro'!$Q$33:$Q$8792,N6439,'[1]pvwatts_Cov KY, 7.0815 kWDC, Ro'!$R$33:$R$8792,O6439,'[1]pvwatts_Cov KY, 7.0815 kWDC, Ro'!$S$33:$S$8792,C6439)</f>
        <v>0</v>
      </c>
      <c r="N6439">
        <f t="shared" si="301"/>
        <v>12</v>
      </c>
      <c r="O6439">
        <f t="shared" si="302"/>
        <v>25</v>
      </c>
    </row>
    <row r="6440" spans="1:15">
      <c r="A6440" s="5" t="s">
        <v>3</v>
      </c>
      <c r="B6440" s="8">
        <v>44555</v>
      </c>
      <c r="C6440" s="9">
        <v>7</v>
      </c>
      <c r="D6440" s="10">
        <v>99034.893207782749</v>
      </c>
      <c r="E6440" s="11"/>
      <c r="F6440" s="11"/>
      <c r="G6440" s="11"/>
      <c r="H6440" s="11"/>
      <c r="I6440" s="11"/>
      <c r="J6440" s="11"/>
      <c r="K6440" s="11"/>
      <c r="L6440" s="5">
        <f t="shared" si="300"/>
        <v>0.73755000000000004</v>
      </c>
      <c r="M6440" s="22">
        <f>SUMIFS('[1]pvwatts_Cov KY, 7.0815 kWDC, Ro'!$M$33:$M$8792,'[1]pvwatts_Cov KY, 7.0815 kWDC, Ro'!$Q$33:$Q$8792,N6440,'[1]pvwatts_Cov KY, 7.0815 kWDC, Ro'!$R$33:$R$8792,O6440,'[1]pvwatts_Cov KY, 7.0815 kWDC, Ro'!$S$33:$S$8792,C6440)</f>
        <v>0</v>
      </c>
      <c r="N6440">
        <f t="shared" si="301"/>
        <v>12</v>
      </c>
      <c r="O6440">
        <f t="shared" si="302"/>
        <v>25</v>
      </c>
    </row>
    <row r="6441" spans="1:15">
      <c r="A6441" s="5" t="s">
        <v>3</v>
      </c>
      <c r="B6441" s="8">
        <v>44555</v>
      </c>
      <c r="C6441" s="9">
        <v>8</v>
      </c>
      <c r="D6441" s="10">
        <v>112236.06243565209</v>
      </c>
      <c r="E6441" s="11"/>
      <c r="F6441" s="11"/>
      <c r="G6441" s="11"/>
      <c r="H6441" s="11"/>
      <c r="I6441" s="11"/>
      <c r="J6441" s="11"/>
      <c r="K6441" s="11"/>
      <c r="L6441" s="5">
        <f t="shared" si="300"/>
        <v>0.83586000000000005</v>
      </c>
      <c r="M6441" s="22">
        <f>SUMIFS('[1]pvwatts_Cov KY, 7.0815 kWDC, Ro'!$M$33:$M$8792,'[1]pvwatts_Cov KY, 7.0815 kWDC, Ro'!$Q$33:$Q$8792,N6441,'[1]pvwatts_Cov KY, 7.0815 kWDC, Ro'!$R$33:$R$8792,O6441,'[1]pvwatts_Cov KY, 7.0815 kWDC, Ro'!$S$33:$S$8792,C6441)</f>
        <v>0</v>
      </c>
      <c r="N6441">
        <f t="shared" si="301"/>
        <v>12</v>
      </c>
      <c r="O6441">
        <f t="shared" si="302"/>
        <v>25</v>
      </c>
    </row>
    <row r="6442" spans="1:15">
      <c r="A6442" s="5" t="s">
        <v>3</v>
      </c>
      <c r="B6442" s="8">
        <v>44555</v>
      </c>
      <c r="C6442" s="9">
        <v>9</v>
      </c>
      <c r="D6442" s="10">
        <v>132912.4183764529</v>
      </c>
      <c r="E6442" s="11"/>
      <c r="F6442" s="11"/>
      <c r="G6442" s="11"/>
      <c r="H6442" s="11"/>
      <c r="I6442" s="11"/>
      <c r="J6442" s="11"/>
      <c r="K6442" s="11"/>
      <c r="L6442" s="5">
        <f t="shared" si="300"/>
        <v>0.98985000000000001</v>
      </c>
      <c r="M6442" s="22">
        <f>SUMIFS('[1]pvwatts_Cov KY, 7.0815 kWDC, Ro'!$M$33:$M$8792,'[1]pvwatts_Cov KY, 7.0815 kWDC, Ro'!$Q$33:$Q$8792,N6442,'[1]pvwatts_Cov KY, 7.0815 kWDC, Ro'!$R$33:$R$8792,O6442,'[1]pvwatts_Cov KY, 7.0815 kWDC, Ro'!$S$33:$S$8792,C6442)</f>
        <v>4.8502999999999998E-2</v>
      </c>
      <c r="N6442">
        <f t="shared" si="301"/>
        <v>12</v>
      </c>
      <c r="O6442">
        <f t="shared" si="302"/>
        <v>25</v>
      </c>
    </row>
    <row r="6443" spans="1:15">
      <c r="A6443" s="5" t="s">
        <v>3</v>
      </c>
      <c r="B6443" s="8">
        <v>44555</v>
      </c>
      <c r="C6443" s="9">
        <v>10</v>
      </c>
      <c r="D6443" s="10">
        <v>150748.40483477706</v>
      </c>
      <c r="E6443" s="11"/>
      <c r="F6443" s="11"/>
      <c r="G6443" s="11"/>
      <c r="H6443" s="11"/>
      <c r="I6443" s="11"/>
      <c r="J6443" s="11"/>
      <c r="K6443" s="11"/>
      <c r="L6443" s="5">
        <f t="shared" si="300"/>
        <v>1.1226799999999999</v>
      </c>
      <c r="M6443" s="22">
        <f>SUMIFS('[1]pvwatts_Cov KY, 7.0815 kWDC, Ro'!$M$33:$M$8792,'[1]pvwatts_Cov KY, 7.0815 kWDC, Ro'!$Q$33:$Q$8792,N6443,'[1]pvwatts_Cov KY, 7.0815 kWDC, Ro'!$R$33:$R$8792,O6443,'[1]pvwatts_Cov KY, 7.0815 kWDC, Ro'!$S$33:$S$8792,C6443)</f>
        <v>1.7025410000000001</v>
      </c>
      <c r="N6443">
        <f t="shared" si="301"/>
        <v>12</v>
      </c>
      <c r="O6443">
        <f t="shared" si="302"/>
        <v>25</v>
      </c>
    </row>
    <row r="6444" spans="1:15">
      <c r="A6444" s="5" t="s">
        <v>3</v>
      </c>
      <c r="B6444" s="8">
        <v>44555</v>
      </c>
      <c r="C6444" s="9">
        <v>11</v>
      </c>
      <c r="D6444" s="10">
        <v>161221.33827166658</v>
      </c>
      <c r="E6444" s="11"/>
      <c r="F6444" s="11"/>
      <c r="G6444" s="11"/>
      <c r="H6444" s="11"/>
      <c r="I6444" s="11"/>
      <c r="J6444" s="11"/>
      <c r="K6444" s="11"/>
      <c r="L6444" s="5">
        <f t="shared" si="300"/>
        <v>1.20068</v>
      </c>
      <c r="M6444" s="22">
        <f>SUMIFS('[1]pvwatts_Cov KY, 7.0815 kWDC, Ro'!$M$33:$M$8792,'[1]pvwatts_Cov KY, 7.0815 kWDC, Ro'!$Q$33:$Q$8792,N6444,'[1]pvwatts_Cov KY, 7.0815 kWDC, Ro'!$R$33:$R$8792,O6444,'[1]pvwatts_Cov KY, 7.0815 kWDC, Ro'!$S$33:$S$8792,C6444)</f>
        <v>1.984631</v>
      </c>
      <c r="N6444">
        <f t="shared" si="301"/>
        <v>12</v>
      </c>
      <c r="O6444">
        <f t="shared" si="302"/>
        <v>25</v>
      </c>
    </row>
    <row r="6445" spans="1:15">
      <c r="A6445" s="5" t="s">
        <v>3</v>
      </c>
      <c r="B6445" s="8">
        <v>44555</v>
      </c>
      <c r="C6445" s="9">
        <v>12</v>
      </c>
      <c r="D6445" s="10">
        <v>163890.5211207628</v>
      </c>
      <c r="E6445" s="11"/>
      <c r="F6445" s="11"/>
      <c r="G6445" s="11"/>
      <c r="H6445" s="11"/>
      <c r="I6445" s="11"/>
      <c r="J6445" s="11"/>
      <c r="K6445" s="11"/>
      <c r="L6445" s="5">
        <f t="shared" si="300"/>
        <v>1.22055</v>
      </c>
      <c r="M6445" s="22">
        <f>SUMIFS('[1]pvwatts_Cov KY, 7.0815 kWDC, Ro'!$M$33:$M$8792,'[1]pvwatts_Cov KY, 7.0815 kWDC, Ro'!$Q$33:$Q$8792,N6445,'[1]pvwatts_Cov KY, 7.0815 kWDC, Ro'!$R$33:$R$8792,O6445,'[1]pvwatts_Cov KY, 7.0815 kWDC, Ro'!$S$33:$S$8792,C6445)</f>
        <v>3.0761349999999998</v>
      </c>
      <c r="N6445">
        <f t="shared" si="301"/>
        <v>12</v>
      </c>
      <c r="O6445">
        <f t="shared" si="302"/>
        <v>25</v>
      </c>
    </row>
    <row r="6446" spans="1:15">
      <c r="A6446" s="5" t="s">
        <v>3</v>
      </c>
      <c r="B6446" s="8">
        <v>44555</v>
      </c>
      <c r="C6446" s="9">
        <v>13</v>
      </c>
      <c r="D6446" s="10">
        <v>164419.1449999779</v>
      </c>
      <c r="E6446" s="11"/>
      <c r="F6446" s="11"/>
      <c r="G6446" s="11"/>
      <c r="H6446" s="11"/>
      <c r="I6446" s="11"/>
      <c r="J6446" s="11"/>
      <c r="K6446" s="11"/>
      <c r="L6446" s="5">
        <f t="shared" si="300"/>
        <v>1.2244900000000001</v>
      </c>
      <c r="M6446" s="22">
        <f>SUMIFS('[1]pvwatts_Cov KY, 7.0815 kWDC, Ro'!$M$33:$M$8792,'[1]pvwatts_Cov KY, 7.0815 kWDC, Ro'!$Q$33:$Q$8792,N6446,'[1]pvwatts_Cov KY, 7.0815 kWDC, Ro'!$R$33:$R$8792,O6446,'[1]pvwatts_Cov KY, 7.0815 kWDC, Ro'!$S$33:$S$8792,C6446)</f>
        <v>3.3167629999999999</v>
      </c>
      <c r="N6446">
        <f t="shared" si="301"/>
        <v>12</v>
      </c>
      <c r="O6446">
        <f t="shared" si="302"/>
        <v>25</v>
      </c>
    </row>
    <row r="6447" spans="1:15">
      <c r="A6447" s="5" t="s">
        <v>3</v>
      </c>
      <c r="B6447" s="8">
        <v>44555</v>
      </c>
      <c r="C6447" s="9">
        <v>14</v>
      </c>
      <c r="D6447" s="10">
        <v>159946.63998523887</v>
      </c>
      <c r="E6447" s="11"/>
      <c r="F6447" s="11"/>
      <c r="G6447" s="11"/>
      <c r="H6447" s="11"/>
      <c r="I6447" s="11"/>
      <c r="J6447" s="11"/>
      <c r="K6447" s="11"/>
      <c r="L6447" s="5">
        <f t="shared" si="300"/>
        <v>1.1911799999999999</v>
      </c>
      <c r="M6447" s="22">
        <f>SUMIFS('[1]pvwatts_Cov KY, 7.0815 kWDC, Ro'!$M$33:$M$8792,'[1]pvwatts_Cov KY, 7.0815 kWDC, Ro'!$Q$33:$Q$8792,N6447,'[1]pvwatts_Cov KY, 7.0815 kWDC, Ro'!$R$33:$R$8792,O6447,'[1]pvwatts_Cov KY, 7.0815 kWDC, Ro'!$S$33:$S$8792,C6447)</f>
        <v>2.238283</v>
      </c>
      <c r="N6447">
        <f t="shared" si="301"/>
        <v>12</v>
      </c>
      <c r="O6447">
        <f t="shared" si="302"/>
        <v>25</v>
      </c>
    </row>
    <row r="6448" spans="1:15">
      <c r="A6448" s="5" t="s">
        <v>3</v>
      </c>
      <c r="B6448" s="8">
        <v>44555</v>
      </c>
      <c r="C6448" s="9">
        <v>15</v>
      </c>
      <c r="D6448" s="10">
        <v>154954.19295363946</v>
      </c>
      <c r="E6448" s="11"/>
      <c r="F6448" s="11"/>
      <c r="G6448" s="11"/>
      <c r="H6448" s="11"/>
      <c r="I6448" s="11"/>
      <c r="J6448" s="11"/>
      <c r="K6448" s="11"/>
      <c r="L6448" s="5">
        <f t="shared" si="300"/>
        <v>1.1539999999999999</v>
      </c>
      <c r="M6448" s="22">
        <f>SUMIFS('[1]pvwatts_Cov KY, 7.0815 kWDC, Ro'!$M$33:$M$8792,'[1]pvwatts_Cov KY, 7.0815 kWDC, Ro'!$Q$33:$Q$8792,N6448,'[1]pvwatts_Cov KY, 7.0815 kWDC, Ro'!$R$33:$R$8792,O6448,'[1]pvwatts_Cov KY, 7.0815 kWDC, Ro'!$S$33:$S$8792,C6448)</f>
        <v>0.410246</v>
      </c>
      <c r="N6448">
        <f t="shared" si="301"/>
        <v>12</v>
      </c>
      <c r="O6448">
        <f t="shared" si="302"/>
        <v>25</v>
      </c>
    </row>
    <row r="6449" spans="1:15">
      <c r="A6449" s="5" t="s">
        <v>3</v>
      </c>
      <c r="B6449" s="8">
        <v>44555</v>
      </c>
      <c r="C6449" s="9">
        <v>16</v>
      </c>
      <c r="D6449" s="10">
        <v>151551.01506909885</v>
      </c>
      <c r="E6449" s="11"/>
      <c r="F6449" s="11"/>
      <c r="G6449" s="11"/>
      <c r="H6449" s="11"/>
      <c r="I6449" s="11"/>
      <c r="J6449" s="11"/>
      <c r="K6449" s="11"/>
      <c r="L6449" s="5">
        <f t="shared" si="300"/>
        <v>1.12866</v>
      </c>
      <c r="M6449" s="22">
        <f>SUMIFS('[1]pvwatts_Cov KY, 7.0815 kWDC, Ro'!$M$33:$M$8792,'[1]pvwatts_Cov KY, 7.0815 kWDC, Ro'!$Q$33:$Q$8792,N6449,'[1]pvwatts_Cov KY, 7.0815 kWDC, Ro'!$R$33:$R$8792,O6449,'[1]pvwatts_Cov KY, 7.0815 kWDC, Ro'!$S$33:$S$8792,C6449)</f>
        <v>9.3686000000000005E-2</v>
      </c>
      <c r="N6449">
        <f t="shared" si="301"/>
        <v>12</v>
      </c>
      <c r="O6449">
        <f t="shared" si="302"/>
        <v>25</v>
      </c>
    </row>
    <row r="6450" spans="1:15">
      <c r="A6450" s="5" t="s">
        <v>3</v>
      </c>
      <c r="B6450" s="8">
        <v>44555</v>
      </c>
      <c r="C6450" s="9">
        <v>17</v>
      </c>
      <c r="D6450" s="10">
        <v>150799.72181745261</v>
      </c>
      <c r="E6450" s="11"/>
      <c r="F6450" s="11"/>
      <c r="G6450" s="11"/>
      <c r="H6450" s="11"/>
      <c r="I6450" s="11"/>
      <c r="J6450" s="11"/>
      <c r="K6450" s="11"/>
      <c r="L6450" s="5">
        <f t="shared" si="300"/>
        <v>1.1230599999999999</v>
      </c>
      <c r="M6450" s="22">
        <f>SUMIFS('[1]pvwatts_Cov KY, 7.0815 kWDC, Ro'!$M$33:$M$8792,'[1]pvwatts_Cov KY, 7.0815 kWDC, Ro'!$Q$33:$Q$8792,N6450,'[1]pvwatts_Cov KY, 7.0815 kWDC, Ro'!$R$33:$R$8792,O6450,'[1]pvwatts_Cov KY, 7.0815 kWDC, Ro'!$S$33:$S$8792,C6450)</f>
        <v>3.4562000000000002E-2</v>
      </c>
      <c r="N6450">
        <f t="shared" si="301"/>
        <v>12</v>
      </c>
      <c r="O6450">
        <f t="shared" si="302"/>
        <v>25</v>
      </c>
    </row>
    <row r="6451" spans="1:15">
      <c r="A6451" s="5" t="s">
        <v>3</v>
      </c>
      <c r="B6451" s="8">
        <v>44555</v>
      </c>
      <c r="C6451" s="9">
        <v>18</v>
      </c>
      <c r="D6451" s="10">
        <v>155081.48293165243</v>
      </c>
      <c r="E6451" s="11"/>
      <c r="F6451" s="11"/>
      <c r="G6451" s="11"/>
      <c r="H6451" s="11"/>
      <c r="I6451" s="11"/>
      <c r="J6451" s="11"/>
      <c r="K6451" s="11"/>
      <c r="L6451" s="5">
        <f t="shared" si="300"/>
        <v>1.1549499999999999</v>
      </c>
      <c r="M6451" s="22">
        <f>SUMIFS('[1]pvwatts_Cov KY, 7.0815 kWDC, Ro'!$M$33:$M$8792,'[1]pvwatts_Cov KY, 7.0815 kWDC, Ro'!$Q$33:$Q$8792,N6451,'[1]pvwatts_Cov KY, 7.0815 kWDC, Ro'!$R$33:$R$8792,O6451,'[1]pvwatts_Cov KY, 7.0815 kWDC, Ro'!$S$33:$S$8792,C6451)</f>
        <v>0</v>
      </c>
      <c r="N6451">
        <f t="shared" si="301"/>
        <v>12</v>
      </c>
      <c r="O6451">
        <f t="shared" si="302"/>
        <v>25</v>
      </c>
    </row>
    <row r="6452" spans="1:15">
      <c r="A6452" s="5" t="s">
        <v>3</v>
      </c>
      <c r="B6452" s="8">
        <v>44555</v>
      </c>
      <c r="C6452" s="9">
        <v>19</v>
      </c>
      <c r="D6452" s="10">
        <v>154986.39137764618</v>
      </c>
      <c r="E6452" s="11"/>
      <c r="F6452" s="11"/>
      <c r="G6452" s="11"/>
      <c r="H6452" s="11"/>
      <c r="I6452" s="11"/>
      <c r="J6452" s="11"/>
      <c r="K6452" s="11"/>
      <c r="L6452" s="5">
        <f t="shared" si="300"/>
        <v>1.1542399999999999</v>
      </c>
      <c r="M6452" s="22">
        <f>SUMIFS('[1]pvwatts_Cov KY, 7.0815 kWDC, Ro'!$M$33:$M$8792,'[1]pvwatts_Cov KY, 7.0815 kWDC, Ro'!$Q$33:$Q$8792,N6452,'[1]pvwatts_Cov KY, 7.0815 kWDC, Ro'!$R$33:$R$8792,O6452,'[1]pvwatts_Cov KY, 7.0815 kWDC, Ro'!$S$33:$S$8792,C6452)</f>
        <v>0</v>
      </c>
      <c r="N6452">
        <f t="shared" si="301"/>
        <v>12</v>
      </c>
      <c r="O6452">
        <f t="shared" si="302"/>
        <v>25</v>
      </c>
    </row>
    <row r="6453" spans="1:15">
      <c r="A6453" s="5" t="s">
        <v>3</v>
      </c>
      <c r="B6453" s="8">
        <v>44555</v>
      </c>
      <c r="C6453" s="9">
        <v>20</v>
      </c>
      <c r="D6453" s="10">
        <v>151654.79841099129</v>
      </c>
      <c r="E6453" s="11"/>
      <c r="F6453" s="11"/>
      <c r="G6453" s="11"/>
      <c r="H6453" s="11"/>
      <c r="I6453" s="11"/>
      <c r="J6453" s="11"/>
      <c r="K6453" s="11"/>
      <c r="L6453" s="5">
        <f t="shared" si="300"/>
        <v>1.1294299999999999</v>
      </c>
      <c r="M6453" s="22">
        <f>SUMIFS('[1]pvwatts_Cov KY, 7.0815 kWDC, Ro'!$M$33:$M$8792,'[1]pvwatts_Cov KY, 7.0815 kWDC, Ro'!$Q$33:$Q$8792,N6453,'[1]pvwatts_Cov KY, 7.0815 kWDC, Ro'!$R$33:$R$8792,O6453,'[1]pvwatts_Cov KY, 7.0815 kWDC, Ro'!$S$33:$S$8792,C6453)</f>
        <v>0</v>
      </c>
      <c r="N6453">
        <f t="shared" si="301"/>
        <v>12</v>
      </c>
      <c r="O6453">
        <f t="shared" si="302"/>
        <v>25</v>
      </c>
    </row>
    <row r="6454" spans="1:15">
      <c r="A6454" s="5" t="s">
        <v>3</v>
      </c>
      <c r="B6454" s="8">
        <v>44555</v>
      </c>
      <c r="C6454" s="9">
        <v>21</v>
      </c>
      <c r="D6454" s="10">
        <v>150142.76974963539</v>
      </c>
      <c r="E6454" s="11"/>
      <c r="F6454" s="11"/>
      <c r="G6454" s="11"/>
      <c r="H6454" s="11"/>
      <c r="I6454" s="11"/>
      <c r="J6454" s="11"/>
      <c r="K6454" s="11"/>
      <c r="L6454" s="5">
        <f t="shared" si="300"/>
        <v>1.1181700000000001</v>
      </c>
      <c r="M6454" s="22">
        <f>SUMIFS('[1]pvwatts_Cov KY, 7.0815 kWDC, Ro'!$M$33:$M$8792,'[1]pvwatts_Cov KY, 7.0815 kWDC, Ro'!$Q$33:$Q$8792,N6454,'[1]pvwatts_Cov KY, 7.0815 kWDC, Ro'!$R$33:$R$8792,O6454,'[1]pvwatts_Cov KY, 7.0815 kWDC, Ro'!$S$33:$S$8792,C6454)</f>
        <v>0</v>
      </c>
      <c r="N6454">
        <f t="shared" si="301"/>
        <v>12</v>
      </c>
      <c r="O6454">
        <f t="shared" si="302"/>
        <v>25</v>
      </c>
    </row>
    <row r="6455" spans="1:15">
      <c r="A6455" s="5" t="s">
        <v>3</v>
      </c>
      <c r="B6455" s="8">
        <v>44555</v>
      </c>
      <c r="C6455" s="9">
        <v>22</v>
      </c>
      <c r="D6455" s="10">
        <v>145443.16162756883</v>
      </c>
      <c r="E6455" s="11"/>
      <c r="F6455" s="11"/>
      <c r="G6455" s="11"/>
      <c r="H6455" s="11"/>
      <c r="I6455" s="11"/>
      <c r="J6455" s="11"/>
      <c r="K6455" s="11"/>
      <c r="L6455" s="5">
        <f t="shared" si="300"/>
        <v>1.08317</v>
      </c>
      <c r="M6455" s="22">
        <f>SUMIFS('[1]pvwatts_Cov KY, 7.0815 kWDC, Ro'!$M$33:$M$8792,'[1]pvwatts_Cov KY, 7.0815 kWDC, Ro'!$Q$33:$Q$8792,N6455,'[1]pvwatts_Cov KY, 7.0815 kWDC, Ro'!$R$33:$R$8792,O6455,'[1]pvwatts_Cov KY, 7.0815 kWDC, Ro'!$S$33:$S$8792,C6455)</f>
        <v>0</v>
      </c>
      <c r="N6455">
        <f t="shared" si="301"/>
        <v>12</v>
      </c>
      <c r="O6455">
        <f t="shared" si="302"/>
        <v>25</v>
      </c>
    </row>
    <row r="6456" spans="1:15">
      <c r="A6456" s="5" t="s">
        <v>3</v>
      </c>
      <c r="B6456" s="8">
        <v>44555</v>
      </c>
      <c r="C6456" s="9">
        <v>23</v>
      </c>
      <c r="D6456" s="10">
        <v>136920.261621713</v>
      </c>
      <c r="E6456" s="11"/>
      <c r="F6456" s="11"/>
      <c r="G6456" s="11"/>
      <c r="H6456" s="11"/>
      <c r="I6456" s="11"/>
      <c r="J6456" s="11"/>
      <c r="K6456" s="11"/>
      <c r="L6456" s="5">
        <f t="shared" si="300"/>
        <v>1.0197000000000001</v>
      </c>
      <c r="M6456" s="22">
        <f>SUMIFS('[1]pvwatts_Cov KY, 7.0815 kWDC, Ro'!$M$33:$M$8792,'[1]pvwatts_Cov KY, 7.0815 kWDC, Ro'!$Q$33:$Q$8792,N6456,'[1]pvwatts_Cov KY, 7.0815 kWDC, Ro'!$R$33:$R$8792,O6456,'[1]pvwatts_Cov KY, 7.0815 kWDC, Ro'!$S$33:$S$8792,C6456)</f>
        <v>0</v>
      </c>
      <c r="N6456">
        <f t="shared" si="301"/>
        <v>12</v>
      </c>
      <c r="O6456">
        <f t="shared" si="302"/>
        <v>25</v>
      </c>
    </row>
    <row r="6457" spans="1:15">
      <c r="A6457" s="5" t="s">
        <v>3</v>
      </c>
      <c r="B6457" s="8">
        <v>44555</v>
      </c>
      <c r="C6457" s="9">
        <v>24</v>
      </c>
      <c r="D6457" s="10">
        <v>123768.42526278339</v>
      </c>
      <c r="E6457" s="11"/>
      <c r="F6457" s="11"/>
      <c r="G6457" s="11"/>
      <c r="H6457" s="11"/>
      <c r="I6457" s="11"/>
      <c r="J6457" s="11"/>
      <c r="K6457" s="11"/>
      <c r="L6457" s="5">
        <f t="shared" si="300"/>
        <v>0.92174999999999996</v>
      </c>
      <c r="M6457" s="22">
        <f>SUMIFS('[1]pvwatts_Cov KY, 7.0815 kWDC, Ro'!$M$33:$M$8792,'[1]pvwatts_Cov KY, 7.0815 kWDC, Ro'!$Q$33:$Q$8792,N6457,'[1]pvwatts_Cov KY, 7.0815 kWDC, Ro'!$R$33:$R$8792,O6457,'[1]pvwatts_Cov KY, 7.0815 kWDC, Ro'!$S$33:$S$8792,C6457)</f>
        <v>0</v>
      </c>
      <c r="N6457">
        <f t="shared" si="301"/>
        <v>12</v>
      </c>
      <c r="O6457">
        <f t="shared" si="302"/>
        <v>25</v>
      </c>
    </row>
    <row r="6458" spans="1:15">
      <c r="A6458" s="5" t="s">
        <v>3</v>
      </c>
      <c r="B6458" s="8">
        <v>44556</v>
      </c>
      <c r="C6458" s="9">
        <v>1</v>
      </c>
      <c r="D6458" s="10">
        <v>110474.10789996464</v>
      </c>
      <c r="E6458" s="11"/>
      <c r="F6458" s="11"/>
      <c r="G6458" s="11"/>
      <c r="H6458" s="11"/>
      <c r="I6458" s="11"/>
      <c r="J6458" s="11"/>
      <c r="K6458" s="11"/>
      <c r="L6458" s="5">
        <f t="shared" si="300"/>
        <v>0.82274000000000003</v>
      </c>
      <c r="M6458" s="22">
        <f>SUMIFS('[1]pvwatts_Cov KY, 7.0815 kWDC, Ro'!$M$33:$M$8792,'[1]pvwatts_Cov KY, 7.0815 kWDC, Ro'!$Q$33:$Q$8792,N6458,'[1]pvwatts_Cov KY, 7.0815 kWDC, Ro'!$R$33:$R$8792,O6458,'[1]pvwatts_Cov KY, 7.0815 kWDC, Ro'!$S$33:$S$8792,C6458)</f>
        <v>0</v>
      </c>
      <c r="N6458">
        <f t="shared" si="301"/>
        <v>12</v>
      </c>
      <c r="O6458">
        <f t="shared" si="302"/>
        <v>26</v>
      </c>
    </row>
    <row r="6459" spans="1:15">
      <c r="A6459" s="5" t="s">
        <v>3</v>
      </c>
      <c r="B6459" s="8">
        <v>44556</v>
      </c>
      <c r="C6459" s="9">
        <v>2</v>
      </c>
      <c r="D6459" s="10">
        <v>101098.38241110177</v>
      </c>
      <c r="E6459" s="11"/>
      <c r="F6459" s="11"/>
      <c r="G6459" s="11"/>
      <c r="H6459" s="11"/>
      <c r="I6459" s="11"/>
      <c r="J6459" s="11"/>
      <c r="K6459" s="11"/>
      <c r="L6459" s="5">
        <f t="shared" si="300"/>
        <v>0.75292000000000003</v>
      </c>
      <c r="M6459" s="22">
        <f>SUMIFS('[1]pvwatts_Cov KY, 7.0815 kWDC, Ro'!$M$33:$M$8792,'[1]pvwatts_Cov KY, 7.0815 kWDC, Ro'!$Q$33:$Q$8792,N6459,'[1]pvwatts_Cov KY, 7.0815 kWDC, Ro'!$R$33:$R$8792,O6459,'[1]pvwatts_Cov KY, 7.0815 kWDC, Ro'!$S$33:$S$8792,C6459)</f>
        <v>0</v>
      </c>
      <c r="N6459">
        <f t="shared" si="301"/>
        <v>12</v>
      </c>
      <c r="O6459">
        <f t="shared" si="302"/>
        <v>26</v>
      </c>
    </row>
    <row r="6460" spans="1:15">
      <c r="A6460" s="5" t="s">
        <v>3</v>
      </c>
      <c r="B6460" s="8">
        <v>44556</v>
      </c>
      <c r="C6460" s="9">
        <v>3</v>
      </c>
      <c r="D6460" s="10">
        <v>96039.428363503786</v>
      </c>
      <c r="E6460" s="11"/>
      <c r="F6460" s="11"/>
      <c r="G6460" s="11"/>
      <c r="H6460" s="11"/>
      <c r="I6460" s="11"/>
      <c r="J6460" s="11"/>
      <c r="K6460" s="11"/>
      <c r="L6460" s="5">
        <f t="shared" si="300"/>
        <v>0.71523999999999999</v>
      </c>
      <c r="M6460" s="22">
        <f>SUMIFS('[1]pvwatts_Cov KY, 7.0815 kWDC, Ro'!$M$33:$M$8792,'[1]pvwatts_Cov KY, 7.0815 kWDC, Ro'!$Q$33:$Q$8792,N6460,'[1]pvwatts_Cov KY, 7.0815 kWDC, Ro'!$R$33:$R$8792,O6460,'[1]pvwatts_Cov KY, 7.0815 kWDC, Ro'!$S$33:$S$8792,C6460)</f>
        <v>0</v>
      </c>
      <c r="N6460">
        <f t="shared" si="301"/>
        <v>12</v>
      </c>
      <c r="O6460">
        <f t="shared" si="302"/>
        <v>26</v>
      </c>
    </row>
    <row r="6461" spans="1:15">
      <c r="A6461" s="5" t="s">
        <v>3</v>
      </c>
      <c r="B6461" s="8">
        <v>44556</v>
      </c>
      <c r="C6461" s="9">
        <v>4</v>
      </c>
      <c r="D6461" s="10">
        <v>94185.052241768673</v>
      </c>
      <c r="E6461" s="11"/>
      <c r="F6461" s="11"/>
      <c r="G6461" s="11"/>
      <c r="H6461" s="11"/>
      <c r="I6461" s="11"/>
      <c r="J6461" s="11"/>
      <c r="K6461" s="11"/>
      <c r="L6461" s="5">
        <f t="shared" si="300"/>
        <v>0.70143</v>
      </c>
      <c r="M6461" s="22">
        <f>SUMIFS('[1]pvwatts_Cov KY, 7.0815 kWDC, Ro'!$M$33:$M$8792,'[1]pvwatts_Cov KY, 7.0815 kWDC, Ro'!$Q$33:$Q$8792,N6461,'[1]pvwatts_Cov KY, 7.0815 kWDC, Ro'!$R$33:$R$8792,O6461,'[1]pvwatts_Cov KY, 7.0815 kWDC, Ro'!$S$33:$S$8792,C6461)</f>
        <v>0</v>
      </c>
      <c r="N6461">
        <f t="shared" si="301"/>
        <v>12</v>
      </c>
      <c r="O6461">
        <f t="shared" si="302"/>
        <v>26</v>
      </c>
    </row>
    <row r="6462" spans="1:15">
      <c r="A6462" s="5" t="s">
        <v>3</v>
      </c>
      <c r="B6462" s="8">
        <v>44556</v>
      </c>
      <c r="C6462" s="9">
        <v>5</v>
      </c>
      <c r="D6462" s="10">
        <v>94349.831944601581</v>
      </c>
      <c r="E6462" s="11"/>
      <c r="F6462" s="11"/>
      <c r="G6462" s="11"/>
      <c r="H6462" s="11"/>
      <c r="I6462" s="11"/>
      <c r="J6462" s="11"/>
      <c r="K6462" s="11"/>
      <c r="L6462" s="5">
        <f t="shared" si="300"/>
        <v>0.70265999999999995</v>
      </c>
      <c r="M6462" s="22">
        <f>SUMIFS('[1]pvwatts_Cov KY, 7.0815 kWDC, Ro'!$M$33:$M$8792,'[1]pvwatts_Cov KY, 7.0815 kWDC, Ro'!$Q$33:$Q$8792,N6462,'[1]pvwatts_Cov KY, 7.0815 kWDC, Ro'!$R$33:$R$8792,O6462,'[1]pvwatts_Cov KY, 7.0815 kWDC, Ro'!$S$33:$S$8792,C6462)</f>
        <v>0</v>
      </c>
      <c r="N6462">
        <f t="shared" si="301"/>
        <v>12</v>
      </c>
      <c r="O6462">
        <f t="shared" si="302"/>
        <v>26</v>
      </c>
    </row>
    <row r="6463" spans="1:15">
      <c r="A6463" s="5" t="s">
        <v>3</v>
      </c>
      <c r="B6463" s="8">
        <v>44556</v>
      </c>
      <c r="C6463" s="9">
        <v>6</v>
      </c>
      <c r="D6463" s="10">
        <v>98328.164599770185</v>
      </c>
      <c r="E6463" s="11"/>
      <c r="F6463" s="11"/>
      <c r="G6463" s="11"/>
      <c r="H6463" s="11"/>
      <c r="I6463" s="11"/>
      <c r="J6463" s="11"/>
      <c r="K6463" s="11"/>
      <c r="L6463" s="5">
        <f t="shared" si="300"/>
        <v>0.73229</v>
      </c>
      <c r="M6463" s="22">
        <f>SUMIFS('[1]pvwatts_Cov KY, 7.0815 kWDC, Ro'!$M$33:$M$8792,'[1]pvwatts_Cov KY, 7.0815 kWDC, Ro'!$Q$33:$Q$8792,N6463,'[1]pvwatts_Cov KY, 7.0815 kWDC, Ro'!$R$33:$R$8792,O6463,'[1]pvwatts_Cov KY, 7.0815 kWDC, Ro'!$S$33:$S$8792,C6463)</f>
        <v>0</v>
      </c>
      <c r="N6463">
        <f t="shared" si="301"/>
        <v>12</v>
      </c>
      <c r="O6463">
        <f t="shared" si="302"/>
        <v>26</v>
      </c>
    </row>
    <row r="6464" spans="1:15">
      <c r="A6464" s="5" t="s">
        <v>3</v>
      </c>
      <c r="B6464" s="8">
        <v>44556</v>
      </c>
      <c r="C6464" s="9">
        <v>7</v>
      </c>
      <c r="D6464" s="10">
        <v>104003.50109795819</v>
      </c>
      <c r="E6464" s="11"/>
      <c r="F6464" s="11"/>
      <c r="G6464" s="11"/>
      <c r="H6464" s="11"/>
      <c r="I6464" s="11"/>
      <c r="J6464" s="11"/>
      <c r="K6464" s="11"/>
      <c r="L6464" s="5">
        <f t="shared" si="300"/>
        <v>0.77454999999999996</v>
      </c>
      <c r="M6464" s="22">
        <f>SUMIFS('[1]pvwatts_Cov KY, 7.0815 kWDC, Ro'!$M$33:$M$8792,'[1]pvwatts_Cov KY, 7.0815 kWDC, Ro'!$Q$33:$Q$8792,N6464,'[1]pvwatts_Cov KY, 7.0815 kWDC, Ro'!$R$33:$R$8792,O6464,'[1]pvwatts_Cov KY, 7.0815 kWDC, Ro'!$S$33:$S$8792,C6464)</f>
        <v>0</v>
      </c>
      <c r="N6464">
        <f t="shared" si="301"/>
        <v>12</v>
      </c>
      <c r="O6464">
        <f t="shared" si="302"/>
        <v>26</v>
      </c>
    </row>
    <row r="6465" spans="1:15">
      <c r="A6465" s="5" t="s">
        <v>3</v>
      </c>
      <c r="B6465" s="8">
        <v>44556</v>
      </c>
      <c r="C6465" s="9">
        <v>8</v>
      </c>
      <c r="D6465" s="10">
        <v>114004.03779871394</v>
      </c>
      <c r="E6465" s="11"/>
      <c r="F6465" s="11"/>
      <c r="G6465" s="11"/>
      <c r="H6465" s="11"/>
      <c r="I6465" s="11"/>
      <c r="J6465" s="11"/>
      <c r="K6465" s="11"/>
      <c r="L6465" s="5">
        <f t="shared" si="300"/>
        <v>0.84902999999999995</v>
      </c>
      <c r="M6465" s="22">
        <f>SUMIFS('[1]pvwatts_Cov KY, 7.0815 kWDC, Ro'!$M$33:$M$8792,'[1]pvwatts_Cov KY, 7.0815 kWDC, Ro'!$Q$33:$Q$8792,N6465,'[1]pvwatts_Cov KY, 7.0815 kWDC, Ro'!$R$33:$R$8792,O6465,'[1]pvwatts_Cov KY, 7.0815 kWDC, Ro'!$S$33:$S$8792,C6465)</f>
        <v>0</v>
      </c>
      <c r="N6465">
        <f t="shared" si="301"/>
        <v>12</v>
      </c>
      <c r="O6465">
        <f t="shared" si="302"/>
        <v>26</v>
      </c>
    </row>
    <row r="6466" spans="1:15">
      <c r="A6466" s="5" t="s">
        <v>3</v>
      </c>
      <c r="B6466" s="8">
        <v>44556</v>
      </c>
      <c r="C6466" s="9">
        <v>9</v>
      </c>
      <c r="D6466" s="10">
        <v>130279.92227668273</v>
      </c>
      <c r="E6466" s="11"/>
      <c r="F6466" s="11"/>
      <c r="G6466" s="11"/>
      <c r="H6466" s="11"/>
      <c r="I6466" s="11"/>
      <c r="J6466" s="11"/>
      <c r="K6466" s="11"/>
      <c r="L6466" s="5">
        <f t="shared" ref="L6466:L6529" si="303">ROUND(D6466*$D$8764,5)</f>
        <v>0.97023999999999999</v>
      </c>
      <c r="M6466" s="22">
        <f>SUMIFS('[1]pvwatts_Cov KY, 7.0815 kWDC, Ro'!$M$33:$M$8792,'[1]pvwatts_Cov KY, 7.0815 kWDC, Ro'!$Q$33:$Q$8792,N6466,'[1]pvwatts_Cov KY, 7.0815 kWDC, Ro'!$R$33:$R$8792,O6466,'[1]pvwatts_Cov KY, 7.0815 kWDC, Ro'!$S$33:$S$8792,C6466)</f>
        <v>0.68790799999999996</v>
      </c>
      <c r="N6466">
        <f t="shared" si="301"/>
        <v>12</v>
      </c>
      <c r="O6466">
        <f t="shared" si="302"/>
        <v>26</v>
      </c>
    </row>
    <row r="6467" spans="1:15">
      <c r="A6467" s="5" t="s">
        <v>3</v>
      </c>
      <c r="B6467" s="8">
        <v>44556</v>
      </c>
      <c r="C6467" s="9">
        <v>10</v>
      </c>
      <c r="D6467" s="10">
        <v>146335.31405126621</v>
      </c>
      <c r="E6467" s="11"/>
      <c r="F6467" s="11"/>
      <c r="G6467" s="11"/>
      <c r="H6467" s="11"/>
      <c r="I6467" s="11"/>
      <c r="J6467" s="11"/>
      <c r="K6467" s="11"/>
      <c r="L6467" s="5">
        <f t="shared" si="303"/>
        <v>1.0898099999999999</v>
      </c>
      <c r="M6467" s="22">
        <f>SUMIFS('[1]pvwatts_Cov KY, 7.0815 kWDC, Ro'!$M$33:$M$8792,'[1]pvwatts_Cov KY, 7.0815 kWDC, Ro'!$Q$33:$Q$8792,N6467,'[1]pvwatts_Cov KY, 7.0815 kWDC, Ro'!$R$33:$R$8792,O6467,'[1]pvwatts_Cov KY, 7.0815 kWDC, Ro'!$S$33:$S$8792,C6467)</f>
        <v>2.436925</v>
      </c>
      <c r="N6467">
        <f t="shared" ref="N6467:N6530" si="304">MONTH(B6467)</f>
        <v>12</v>
      </c>
      <c r="O6467">
        <f t="shared" ref="O6467:O6530" si="305">DAY(B6467)</f>
        <v>26</v>
      </c>
    </row>
    <row r="6468" spans="1:15">
      <c r="A6468" s="5" t="s">
        <v>3</v>
      </c>
      <c r="B6468" s="8">
        <v>44556</v>
      </c>
      <c r="C6468" s="9">
        <v>11</v>
      </c>
      <c r="D6468" s="10">
        <v>152767.03857639106</v>
      </c>
      <c r="E6468" s="11"/>
      <c r="F6468" s="11"/>
      <c r="G6468" s="11"/>
      <c r="H6468" s="11"/>
      <c r="I6468" s="11"/>
      <c r="J6468" s="11"/>
      <c r="K6468" s="11"/>
      <c r="L6468" s="5">
        <f t="shared" si="303"/>
        <v>1.13771</v>
      </c>
      <c r="M6468" s="22">
        <f>SUMIFS('[1]pvwatts_Cov KY, 7.0815 kWDC, Ro'!$M$33:$M$8792,'[1]pvwatts_Cov KY, 7.0815 kWDC, Ro'!$Q$33:$Q$8792,N6468,'[1]pvwatts_Cov KY, 7.0815 kWDC, Ro'!$R$33:$R$8792,O6468,'[1]pvwatts_Cov KY, 7.0815 kWDC, Ro'!$S$33:$S$8792,C6468)</f>
        <v>3.5923889999999998</v>
      </c>
      <c r="N6468">
        <f t="shared" si="304"/>
        <v>12</v>
      </c>
      <c r="O6468">
        <f t="shared" si="305"/>
        <v>26</v>
      </c>
    </row>
    <row r="6469" spans="1:15">
      <c r="A6469" s="5" t="s">
        <v>3</v>
      </c>
      <c r="B6469" s="8">
        <v>44556</v>
      </c>
      <c r="C6469" s="9">
        <v>12</v>
      </c>
      <c r="D6469" s="10">
        <v>152293.74754987404</v>
      </c>
      <c r="E6469" s="11"/>
      <c r="F6469" s="11"/>
      <c r="G6469" s="11"/>
      <c r="H6469" s="11"/>
      <c r="I6469" s="11"/>
      <c r="J6469" s="11"/>
      <c r="K6469" s="11"/>
      <c r="L6469" s="5">
        <f t="shared" si="303"/>
        <v>1.13419</v>
      </c>
      <c r="M6469" s="22">
        <f>SUMIFS('[1]pvwatts_Cov KY, 7.0815 kWDC, Ro'!$M$33:$M$8792,'[1]pvwatts_Cov KY, 7.0815 kWDC, Ro'!$Q$33:$Q$8792,N6469,'[1]pvwatts_Cov KY, 7.0815 kWDC, Ro'!$R$33:$R$8792,O6469,'[1]pvwatts_Cov KY, 7.0815 kWDC, Ro'!$S$33:$S$8792,C6469)</f>
        <v>4.2074410000000002</v>
      </c>
      <c r="N6469">
        <f t="shared" si="304"/>
        <v>12</v>
      </c>
      <c r="O6469">
        <f t="shared" si="305"/>
        <v>26</v>
      </c>
    </row>
    <row r="6470" spans="1:15">
      <c r="A6470" s="5" t="s">
        <v>3</v>
      </c>
      <c r="B6470" s="8">
        <v>44556</v>
      </c>
      <c r="C6470" s="9">
        <v>13</v>
      </c>
      <c r="D6470" s="10">
        <v>151741.84730686792</v>
      </c>
      <c r="E6470" s="11"/>
      <c r="F6470" s="11"/>
      <c r="G6470" s="11"/>
      <c r="H6470" s="11"/>
      <c r="I6470" s="11"/>
      <c r="J6470" s="11"/>
      <c r="K6470" s="11"/>
      <c r="L6470" s="5">
        <f t="shared" si="303"/>
        <v>1.13008</v>
      </c>
      <c r="M6470" s="22">
        <f>SUMIFS('[1]pvwatts_Cov KY, 7.0815 kWDC, Ro'!$M$33:$M$8792,'[1]pvwatts_Cov KY, 7.0815 kWDC, Ro'!$Q$33:$Q$8792,N6470,'[1]pvwatts_Cov KY, 7.0815 kWDC, Ro'!$R$33:$R$8792,O6470,'[1]pvwatts_Cov KY, 7.0815 kWDC, Ro'!$S$33:$S$8792,C6470)</f>
        <v>4.4231490000000004</v>
      </c>
      <c r="N6470">
        <f t="shared" si="304"/>
        <v>12</v>
      </c>
      <c r="O6470">
        <f t="shared" si="305"/>
        <v>26</v>
      </c>
    </row>
    <row r="6471" spans="1:15">
      <c r="A6471" s="5" t="s">
        <v>3</v>
      </c>
      <c r="B6471" s="8">
        <v>44556</v>
      </c>
      <c r="C6471" s="9">
        <v>14</v>
      </c>
      <c r="D6471" s="10">
        <v>147267.10110712863</v>
      </c>
      <c r="E6471" s="11"/>
      <c r="F6471" s="11"/>
      <c r="G6471" s="11"/>
      <c r="H6471" s="11"/>
      <c r="I6471" s="11"/>
      <c r="J6471" s="11"/>
      <c r="K6471" s="11"/>
      <c r="L6471" s="5">
        <f t="shared" si="303"/>
        <v>1.0967499999999999</v>
      </c>
      <c r="M6471" s="22">
        <f>SUMIFS('[1]pvwatts_Cov KY, 7.0815 kWDC, Ro'!$M$33:$M$8792,'[1]pvwatts_Cov KY, 7.0815 kWDC, Ro'!$Q$33:$Q$8792,N6471,'[1]pvwatts_Cov KY, 7.0815 kWDC, Ro'!$R$33:$R$8792,O6471,'[1]pvwatts_Cov KY, 7.0815 kWDC, Ro'!$S$33:$S$8792,C6471)</f>
        <v>4.2502190000000004</v>
      </c>
      <c r="N6471">
        <f t="shared" si="304"/>
        <v>12</v>
      </c>
      <c r="O6471">
        <f t="shared" si="305"/>
        <v>26</v>
      </c>
    </row>
    <row r="6472" spans="1:15">
      <c r="A6472" s="5" t="s">
        <v>3</v>
      </c>
      <c r="B6472" s="8">
        <v>44556</v>
      </c>
      <c r="C6472" s="9">
        <v>15</v>
      </c>
      <c r="D6472" s="10">
        <v>144688.37359630089</v>
      </c>
      <c r="E6472" s="11"/>
      <c r="F6472" s="11"/>
      <c r="G6472" s="11"/>
      <c r="H6472" s="11"/>
      <c r="I6472" s="11"/>
      <c r="J6472" s="11"/>
      <c r="K6472" s="11"/>
      <c r="L6472" s="5">
        <f t="shared" si="303"/>
        <v>1.07755</v>
      </c>
      <c r="M6472" s="22">
        <f>SUMIFS('[1]pvwatts_Cov KY, 7.0815 kWDC, Ro'!$M$33:$M$8792,'[1]pvwatts_Cov KY, 7.0815 kWDC, Ro'!$Q$33:$Q$8792,N6472,'[1]pvwatts_Cov KY, 7.0815 kWDC, Ro'!$R$33:$R$8792,O6472,'[1]pvwatts_Cov KY, 7.0815 kWDC, Ro'!$S$33:$S$8792,C6472)</f>
        <v>3.7130779999999999</v>
      </c>
      <c r="N6472">
        <f t="shared" si="304"/>
        <v>12</v>
      </c>
      <c r="O6472">
        <f t="shared" si="305"/>
        <v>26</v>
      </c>
    </row>
    <row r="6473" spans="1:15">
      <c r="A6473" s="5" t="s">
        <v>3</v>
      </c>
      <c r="B6473" s="8">
        <v>44556</v>
      </c>
      <c r="C6473" s="9">
        <v>16</v>
      </c>
      <c r="D6473" s="10">
        <v>142847.97659305253</v>
      </c>
      <c r="E6473" s="11"/>
      <c r="F6473" s="11"/>
      <c r="G6473" s="11"/>
      <c r="H6473" s="11"/>
      <c r="I6473" s="11"/>
      <c r="J6473" s="11"/>
      <c r="K6473" s="11"/>
      <c r="L6473" s="5">
        <f t="shared" si="303"/>
        <v>1.0638399999999999</v>
      </c>
      <c r="M6473" s="22">
        <f>SUMIFS('[1]pvwatts_Cov KY, 7.0815 kWDC, Ro'!$M$33:$M$8792,'[1]pvwatts_Cov KY, 7.0815 kWDC, Ro'!$Q$33:$Q$8792,N6473,'[1]pvwatts_Cov KY, 7.0815 kWDC, Ro'!$R$33:$R$8792,O6473,'[1]pvwatts_Cov KY, 7.0815 kWDC, Ro'!$S$33:$S$8792,C6473)</f>
        <v>2.7571050000000001</v>
      </c>
      <c r="N6473">
        <f t="shared" si="304"/>
        <v>12</v>
      </c>
      <c r="O6473">
        <f t="shared" si="305"/>
        <v>26</v>
      </c>
    </row>
    <row r="6474" spans="1:15">
      <c r="A6474" s="5" t="s">
        <v>3</v>
      </c>
      <c r="B6474" s="8">
        <v>44556</v>
      </c>
      <c r="C6474" s="9">
        <v>17</v>
      </c>
      <c r="D6474" s="10">
        <v>150003.42223602333</v>
      </c>
      <c r="E6474" s="11"/>
      <c r="F6474" s="11"/>
      <c r="G6474" s="11"/>
      <c r="H6474" s="11"/>
      <c r="I6474" s="11"/>
      <c r="J6474" s="11"/>
      <c r="K6474" s="11"/>
      <c r="L6474" s="5">
        <f t="shared" si="303"/>
        <v>1.11713</v>
      </c>
      <c r="M6474" s="22">
        <f>SUMIFS('[1]pvwatts_Cov KY, 7.0815 kWDC, Ro'!$M$33:$M$8792,'[1]pvwatts_Cov KY, 7.0815 kWDC, Ro'!$Q$33:$Q$8792,N6474,'[1]pvwatts_Cov KY, 7.0815 kWDC, Ro'!$R$33:$R$8792,O6474,'[1]pvwatts_Cov KY, 7.0815 kWDC, Ro'!$S$33:$S$8792,C6474)</f>
        <v>1.272645</v>
      </c>
      <c r="N6474">
        <f t="shared" si="304"/>
        <v>12</v>
      </c>
      <c r="O6474">
        <f t="shared" si="305"/>
        <v>26</v>
      </c>
    </row>
    <row r="6475" spans="1:15">
      <c r="A6475" s="5" t="s">
        <v>3</v>
      </c>
      <c r="B6475" s="8">
        <v>44556</v>
      </c>
      <c r="C6475" s="9">
        <v>18</v>
      </c>
      <c r="D6475" s="10">
        <v>167058.41726006538</v>
      </c>
      <c r="E6475" s="11"/>
      <c r="F6475" s="11"/>
      <c r="G6475" s="11"/>
      <c r="H6475" s="11"/>
      <c r="I6475" s="11"/>
      <c r="J6475" s="11"/>
      <c r="K6475" s="11"/>
      <c r="L6475" s="5">
        <f t="shared" si="303"/>
        <v>1.2441500000000001</v>
      </c>
      <c r="M6475" s="22">
        <f>SUMIFS('[1]pvwatts_Cov KY, 7.0815 kWDC, Ro'!$M$33:$M$8792,'[1]pvwatts_Cov KY, 7.0815 kWDC, Ro'!$Q$33:$Q$8792,N6475,'[1]pvwatts_Cov KY, 7.0815 kWDC, Ro'!$R$33:$R$8792,O6475,'[1]pvwatts_Cov KY, 7.0815 kWDC, Ro'!$S$33:$S$8792,C6475)</f>
        <v>0</v>
      </c>
      <c r="N6475">
        <f t="shared" si="304"/>
        <v>12</v>
      </c>
      <c r="O6475">
        <f t="shared" si="305"/>
        <v>26</v>
      </c>
    </row>
    <row r="6476" spans="1:15">
      <c r="A6476" s="5" t="s">
        <v>3</v>
      </c>
      <c r="B6476" s="8">
        <v>44556</v>
      </c>
      <c r="C6476" s="9">
        <v>19</v>
      </c>
      <c r="D6476" s="10">
        <v>176366.68784467672</v>
      </c>
      <c r="E6476" s="11"/>
      <c r="F6476" s="11"/>
      <c r="G6476" s="11"/>
      <c r="H6476" s="11"/>
      <c r="I6476" s="11"/>
      <c r="J6476" s="11"/>
      <c r="K6476" s="11"/>
      <c r="L6476" s="5">
        <f t="shared" si="303"/>
        <v>1.3134699999999999</v>
      </c>
      <c r="M6476" s="22">
        <f>SUMIFS('[1]pvwatts_Cov KY, 7.0815 kWDC, Ro'!$M$33:$M$8792,'[1]pvwatts_Cov KY, 7.0815 kWDC, Ro'!$Q$33:$Q$8792,N6476,'[1]pvwatts_Cov KY, 7.0815 kWDC, Ro'!$R$33:$R$8792,O6476,'[1]pvwatts_Cov KY, 7.0815 kWDC, Ro'!$S$33:$S$8792,C6476)</f>
        <v>0</v>
      </c>
      <c r="N6476">
        <f t="shared" si="304"/>
        <v>12</v>
      </c>
      <c r="O6476">
        <f t="shared" si="305"/>
        <v>26</v>
      </c>
    </row>
    <row r="6477" spans="1:15">
      <c r="A6477" s="5" t="s">
        <v>3</v>
      </c>
      <c r="B6477" s="8">
        <v>44556</v>
      </c>
      <c r="C6477" s="9">
        <v>20</v>
      </c>
      <c r="D6477" s="10">
        <v>176092.19628001945</v>
      </c>
      <c r="E6477" s="11"/>
      <c r="F6477" s="11"/>
      <c r="G6477" s="11"/>
      <c r="H6477" s="11"/>
      <c r="I6477" s="11"/>
      <c r="J6477" s="11"/>
      <c r="K6477" s="11"/>
      <c r="L6477" s="5">
        <f t="shared" si="303"/>
        <v>1.31142</v>
      </c>
      <c r="M6477" s="22">
        <f>SUMIFS('[1]pvwatts_Cov KY, 7.0815 kWDC, Ro'!$M$33:$M$8792,'[1]pvwatts_Cov KY, 7.0815 kWDC, Ro'!$Q$33:$Q$8792,N6477,'[1]pvwatts_Cov KY, 7.0815 kWDC, Ro'!$R$33:$R$8792,O6477,'[1]pvwatts_Cov KY, 7.0815 kWDC, Ro'!$S$33:$S$8792,C6477)</f>
        <v>0</v>
      </c>
      <c r="N6477">
        <f t="shared" si="304"/>
        <v>12</v>
      </c>
      <c r="O6477">
        <f t="shared" si="305"/>
        <v>26</v>
      </c>
    </row>
    <row r="6478" spans="1:15">
      <c r="A6478" s="5" t="s">
        <v>3</v>
      </c>
      <c r="B6478" s="8">
        <v>44556</v>
      </c>
      <c r="C6478" s="9">
        <v>21</v>
      </c>
      <c r="D6478" s="10">
        <v>172912.60786467494</v>
      </c>
      <c r="E6478" s="11"/>
      <c r="F6478" s="11"/>
      <c r="G6478" s="11"/>
      <c r="H6478" s="11"/>
      <c r="I6478" s="11"/>
      <c r="J6478" s="11"/>
      <c r="K6478" s="11"/>
      <c r="L6478" s="5">
        <f t="shared" si="303"/>
        <v>1.28775</v>
      </c>
      <c r="M6478" s="22">
        <f>SUMIFS('[1]pvwatts_Cov KY, 7.0815 kWDC, Ro'!$M$33:$M$8792,'[1]pvwatts_Cov KY, 7.0815 kWDC, Ro'!$Q$33:$Q$8792,N6478,'[1]pvwatts_Cov KY, 7.0815 kWDC, Ro'!$R$33:$R$8792,O6478,'[1]pvwatts_Cov KY, 7.0815 kWDC, Ro'!$S$33:$S$8792,C6478)</f>
        <v>0</v>
      </c>
      <c r="N6478">
        <f t="shared" si="304"/>
        <v>12</v>
      </c>
      <c r="O6478">
        <f t="shared" si="305"/>
        <v>26</v>
      </c>
    </row>
    <row r="6479" spans="1:15">
      <c r="A6479" s="5" t="s">
        <v>3</v>
      </c>
      <c r="B6479" s="8">
        <v>44556</v>
      </c>
      <c r="C6479" s="9">
        <v>22</v>
      </c>
      <c r="D6479" s="10">
        <v>164928.85180881247</v>
      </c>
      <c r="E6479" s="11"/>
      <c r="F6479" s="11"/>
      <c r="G6479" s="11"/>
      <c r="H6479" s="11"/>
      <c r="I6479" s="11"/>
      <c r="J6479" s="11"/>
      <c r="K6479" s="11"/>
      <c r="L6479" s="5">
        <f t="shared" si="303"/>
        <v>1.2282900000000001</v>
      </c>
      <c r="M6479" s="22">
        <f>SUMIFS('[1]pvwatts_Cov KY, 7.0815 kWDC, Ro'!$M$33:$M$8792,'[1]pvwatts_Cov KY, 7.0815 kWDC, Ro'!$Q$33:$Q$8792,N6479,'[1]pvwatts_Cov KY, 7.0815 kWDC, Ro'!$R$33:$R$8792,O6479,'[1]pvwatts_Cov KY, 7.0815 kWDC, Ro'!$S$33:$S$8792,C6479)</f>
        <v>0</v>
      </c>
      <c r="N6479">
        <f t="shared" si="304"/>
        <v>12</v>
      </c>
      <c r="O6479">
        <f t="shared" si="305"/>
        <v>26</v>
      </c>
    </row>
    <row r="6480" spans="1:15">
      <c r="A6480" s="5" t="s">
        <v>3</v>
      </c>
      <c r="B6480" s="8">
        <v>44556</v>
      </c>
      <c r="C6480" s="9">
        <v>23</v>
      </c>
      <c r="D6480" s="10">
        <v>152416.59585256552</v>
      </c>
      <c r="E6480" s="11"/>
      <c r="F6480" s="11"/>
      <c r="G6480" s="11"/>
      <c r="H6480" s="11"/>
      <c r="I6480" s="11"/>
      <c r="J6480" s="11"/>
      <c r="K6480" s="11"/>
      <c r="L6480" s="5">
        <f t="shared" si="303"/>
        <v>1.1351</v>
      </c>
      <c r="M6480" s="22">
        <f>SUMIFS('[1]pvwatts_Cov KY, 7.0815 kWDC, Ro'!$M$33:$M$8792,'[1]pvwatts_Cov KY, 7.0815 kWDC, Ro'!$Q$33:$Q$8792,N6480,'[1]pvwatts_Cov KY, 7.0815 kWDC, Ro'!$R$33:$R$8792,O6480,'[1]pvwatts_Cov KY, 7.0815 kWDC, Ro'!$S$33:$S$8792,C6480)</f>
        <v>0</v>
      </c>
      <c r="N6480">
        <f t="shared" si="304"/>
        <v>12</v>
      </c>
      <c r="O6480">
        <f t="shared" si="305"/>
        <v>26</v>
      </c>
    </row>
    <row r="6481" spans="1:15">
      <c r="A6481" s="5" t="s">
        <v>3</v>
      </c>
      <c r="B6481" s="8">
        <v>44556</v>
      </c>
      <c r="C6481" s="9">
        <v>24</v>
      </c>
      <c r="D6481" s="10">
        <v>136221.8337356477</v>
      </c>
      <c r="E6481" s="11"/>
      <c r="F6481" s="11"/>
      <c r="G6481" s="11"/>
      <c r="H6481" s="11"/>
      <c r="I6481" s="11"/>
      <c r="J6481" s="11"/>
      <c r="K6481" s="11"/>
      <c r="L6481" s="5">
        <f t="shared" si="303"/>
        <v>1.0145</v>
      </c>
      <c r="M6481" s="22">
        <f>SUMIFS('[1]pvwatts_Cov KY, 7.0815 kWDC, Ro'!$M$33:$M$8792,'[1]pvwatts_Cov KY, 7.0815 kWDC, Ro'!$Q$33:$Q$8792,N6481,'[1]pvwatts_Cov KY, 7.0815 kWDC, Ro'!$R$33:$R$8792,O6481,'[1]pvwatts_Cov KY, 7.0815 kWDC, Ro'!$S$33:$S$8792,C6481)</f>
        <v>0</v>
      </c>
      <c r="N6481">
        <f t="shared" si="304"/>
        <v>12</v>
      </c>
      <c r="O6481">
        <f t="shared" si="305"/>
        <v>26</v>
      </c>
    </row>
    <row r="6482" spans="1:15">
      <c r="A6482" s="5" t="s">
        <v>3</v>
      </c>
      <c r="B6482" s="8">
        <v>44557</v>
      </c>
      <c r="C6482" s="9">
        <v>1</v>
      </c>
      <c r="D6482" s="10">
        <v>122516.36314336855</v>
      </c>
      <c r="E6482" s="11"/>
      <c r="F6482" s="11"/>
      <c r="G6482" s="11"/>
      <c r="H6482" s="11"/>
      <c r="I6482" s="11"/>
      <c r="J6482" s="11"/>
      <c r="K6482" s="11"/>
      <c r="L6482" s="5">
        <f t="shared" si="303"/>
        <v>0.91242999999999996</v>
      </c>
      <c r="M6482" s="22">
        <f>SUMIFS('[1]pvwatts_Cov KY, 7.0815 kWDC, Ro'!$M$33:$M$8792,'[1]pvwatts_Cov KY, 7.0815 kWDC, Ro'!$Q$33:$Q$8792,N6482,'[1]pvwatts_Cov KY, 7.0815 kWDC, Ro'!$R$33:$R$8792,O6482,'[1]pvwatts_Cov KY, 7.0815 kWDC, Ro'!$S$33:$S$8792,C6482)</f>
        <v>0</v>
      </c>
      <c r="N6482">
        <f t="shared" si="304"/>
        <v>12</v>
      </c>
      <c r="O6482">
        <f t="shared" si="305"/>
        <v>27</v>
      </c>
    </row>
    <row r="6483" spans="1:15">
      <c r="A6483" s="5" t="s">
        <v>3</v>
      </c>
      <c r="B6483" s="8">
        <v>44557</v>
      </c>
      <c r="C6483" s="9">
        <v>2</v>
      </c>
      <c r="D6483" s="10">
        <v>113119.57865443939</v>
      </c>
      <c r="E6483" s="11"/>
      <c r="F6483" s="11"/>
      <c r="G6483" s="11"/>
      <c r="H6483" s="11"/>
      <c r="I6483" s="11"/>
      <c r="J6483" s="11"/>
      <c r="K6483" s="11"/>
      <c r="L6483" s="5">
        <f t="shared" si="303"/>
        <v>0.84243999999999997</v>
      </c>
      <c r="M6483" s="22">
        <f>SUMIFS('[1]pvwatts_Cov KY, 7.0815 kWDC, Ro'!$M$33:$M$8792,'[1]pvwatts_Cov KY, 7.0815 kWDC, Ro'!$Q$33:$Q$8792,N6483,'[1]pvwatts_Cov KY, 7.0815 kWDC, Ro'!$R$33:$R$8792,O6483,'[1]pvwatts_Cov KY, 7.0815 kWDC, Ro'!$S$33:$S$8792,C6483)</f>
        <v>0</v>
      </c>
      <c r="N6483">
        <f t="shared" si="304"/>
        <v>12</v>
      </c>
      <c r="O6483">
        <f t="shared" si="305"/>
        <v>27</v>
      </c>
    </row>
    <row r="6484" spans="1:15">
      <c r="A6484" s="5" t="s">
        <v>3</v>
      </c>
      <c r="B6484" s="8">
        <v>44557</v>
      </c>
      <c r="C6484" s="9">
        <v>3</v>
      </c>
      <c r="D6484" s="10">
        <v>107914.16346484289</v>
      </c>
      <c r="E6484" s="11"/>
      <c r="F6484" s="11"/>
      <c r="G6484" s="11"/>
      <c r="H6484" s="11"/>
      <c r="I6484" s="11"/>
      <c r="J6484" s="11"/>
      <c r="K6484" s="11"/>
      <c r="L6484" s="5">
        <f t="shared" si="303"/>
        <v>0.80367999999999995</v>
      </c>
      <c r="M6484" s="22">
        <f>SUMIFS('[1]pvwatts_Cov KY, 7.0815 kWDC, Ro'!$M$33:$M$8792,'[1]pvwatts_Cov KY, 7.0815 kWDC, Ro'!$Q$33:$Q$8792,N6484,'[1]pvwatts_Cov KY, 7.0815 kWDC, Ro'!$R$33:$R$8792,O6484,'[1]pvwatts_Cov KY, 7.0815 kWDC, Ro'!$S$33:$S$8792,C6484)</f>
        <v>0</v>
      </c>
      <c r="N6484">
        <f t="shared" si="304"/>
        <v>12</v>
      </c>
      <c r="O6484">
        <f t="shared" si="305"/>
        <v>27</v>
      </c>
    </row>
    <row r="6485" spans="1:15">
      <c r="A6485" s="5" t="s">
        <v>3</v>
      </c>
      <c r="B6485" s="8">
        <v>44557</v>
      </c>
      <c r="C6485" s="9">
        <v>4</v>
      </c>
      <c r="D6485" s="10">
        <v>104094.80903937774</v>
      </c>
      <c r="E6485" s="11"/>
      <c r="F6485" s="11"/>
      <c r="G6485" s="11"/>
      <c r="H6485" s="11"/>
      <c r="I6485" s="11"/>
      <c r="J6485" s="11"/>
      <c r="K6485" s="11"/>
      <c r="L6485" s="5">
        <f t="shared" si="303"/>
        <v>0.77522999999999997</v>
      </c>
      <c r="M6485" s="22">
        <f>SUMIFS('[1]pvwatts_Cov KY, 7.0815 kWDC, Ro'!$M$33:$M$8792,'[1]pvwatts_Cov KY, 7.0815 kWDC, Ro'!$Q$33:$Q$8792,N6485,'[1]pvwatts_Cov KY, 7.0815 kWDC, Ro'!$R$33:$R$8792,O6485,'[1]pvwatts_Cov KY, 7.0815 kWDC, Ro'!$S$33:$S$8792,C6485)</f>
        <v>0</v>
      </c>
      <c r="N6485">
        <f t="shared" si="304"/>
        <v>12</v>
      </c>
      <c r="O6485">
        <f t="shared" si="305"/>
        <v>27</v>
      </c>
    </row>
    <row r="6486" spans="1:15">
      <c r="A6486" s="5" t="s">
        <v>3</v>
      </c>
      <c r="B6486" s="8">
        <v>44557</v>
      </c>
      <c r="C6486" s="9">
        <v>5</v>
      </c>
      <c r="D6486" s="10">
        <v>103829.50057641315</v>
      </c>
      <c r="E6486" s="11"/>
      <c r="F6486" s="11"/>
      <c r="G6486" s="11"/>
      <c r="H6486" s="11"/>
      <c r="I6486" s="11"/>
      <c r="J6486" s="11"/>
      <c r="K6486" s="11"/>
      <c r="L6486" s="5">
        <f t="shared" si="303"/>
        <v>0.77325999999999995</v>
      </c>
      <c r="M6486" s="22">
        <f>SUMIFS('[1]pvwatts_Cov KY, 7.0815 kWDC, Ro'!$M$33:$M$8792,'[1]pvwatts_Cov KY, 7.0815 kWDC, Ro'!$Q$33:$Q$8792,N6486,'[1]pvwatts_Cov KY, 7.0815 kWDC, Ro'!$R$33:$R$8792,O6486,'[1]pvwatts_Cov KY, 7.0815 kWDC, Ro'!$S$33:$S$8792,C6486)</f>
        <v>0</v>
      </c>
      <c r="N6486">
        <f t="shared" si="304"/>
        <v>12</v>
      </c>
      <c r="O6486">
        <f t="shared" si="305"/>
        <v>27</v>
      </c>
    </row>
    <row r="6487" spans="1:15">
      <c r="A6487" s="5" t="s">
        <v>3</v>
      </c>
      <c r="B6487" s="8">
        <v>44557</v>
      </c>
      <c r="C6487" s="9">
        <v>6</v>
      </c>
      <c r="D6487" s="10">
        <v>106429.94217238255</v>
      </c>
      <c r="E6487" s="11"/>
      <c r="F6487" s="11"/>
      <c r="G6487" s="11"/>
      <c r="H6487" s="11"/>
      <c r="I6487" s="11"/>
      <c r="J6487" s="11"/>
      <c r="K6487" s="11"/>
      <c r="L6487" s="5">
        <f t="shared" si="303"/>
        <v>0.79261999999999999</v>
      </c>
      <c r="M6487" s="22">
        <f>SUMIFS('[1]pvwatts_Cov KY, 7.0815 kWDC, Ro'!$M$33:$M$8792,'[1]pvwatts_Cov KY, 7.0815 kWDC, Ro'!$Q$33:$Q$8792,N6487,'[1]pvwatts_Cov KY, 7.0815 kWDC, Ro'!$R$33:$R$8792,O6487,'[1]pvwatts_Cov KY, 7.0815 kWDC, Ro'!$S$33:$S$8792,C6487)</f>
        <v>0</v>
      </c>
      <c r="N6487">
        <f t="shared" si="304"/>
        <v>12</v>
      </c>
      <c r="O6487">
        <f t="shared" si="305"/>
        <v>27</v>
      </c>
    </row>
    <row r="6488" spans="1:15">
      <c r="A6488" s="5" t="s">
        <v>3</v>
      </c>
      <c r="B6488" s="8">
        <v>44557</v>
      </c>
      <c r="C6488" s="9">
        <v>7</v>
      </c>
      <c r="D6488" s="10">
        <v>110854.1981862156</v>
      </c>
      <c r="E6488" s="11"/>
      <c r="F6488" s="11"/>
      <c r="G6488" s="11"/>
      <c r="H6488" s="11"/>
      <c r="I6488" s="11"/>
      <c r="J6488" s="11"/>
      <c r="K6488" s="11"/>
      <c r="L6488" s="5">
        <f t="shared" si="303"/>
        <v>0.82557000000000003</v>
      </c>
      <c r="M6488" s="22">
        <f>SUMIFS('[1]pvwatts_Cov KY, 7.0815 kWDC, Ro'!$M$33:$M$8792,'[1]pvwatts_Cov KY, 7.0815 kWDC, Ro'!$Q$33:$Q$8792,N6488,'[1]pvwatts_Cov KY, 7.0815 kWDC, Ro'!$R$33:$R$8792,O6488,'[1]pvwatts_Cov KY, 7.0815 kWDC, Ro'!$S$33:$S$8792,C6488)</f>
        <v>0</v>
      </c>
      <c r="N6488">
        <f t="shared" si="304"/>
        <v>12</v>
      </c>
      <c r="O6488">
        <f t="shared" si="305"/>
        <v>27</v>
      </c>
    </row>
    <row r="6489" spans="1:15">
      <c r="A6489" s="5" t="s">
        <v>3</v>
      </c>
      <c r="B6489" s="8">
        <v>44557</v>
      </c>
      <c r="C6489" s="9">
        <v>8</v>
      </c>
      <c r="D6489" s="10">
        <v>116492.36853190878</v>
      </c>
      <c r="E6489" s="11"/>
      <c r="F6489" s="11"/>
      <c r="G6489" s="11"/>
      <c r="H6489" s="11"/>
      <c r="I6489" s="11"/>
      <c r="J6489" s="11"/>
      <c r="K6489" s="11"/>
      <c r="L6489" s="5">
        <f t="shared" si="303"/>
        <v>0.86756</v>
      </c>
      <c r="M6489" s="22">
        <f>SUMIFS('[1]pvwatts_Cov KY, 7.0815 kWDC, Ro'!$M$33:$M$8792,'[1]pvwatts_Cov KY, 7.0815 kWDC, Ro'!$Q$33:$Q$8792,N6489,'[1]pvwatts_Cov KY, 7.0815 kWDC, Ro'!$R$33:$R$8792,O6489,'[1]pvwatts_Cov KY, 7.0815 kWDC, Ro'!$S$33:$S$8792,C6489)</f>
        <v>0</v>
      </c>
      <c r="N6489">
        <f t="shared" si="304"/>
        <v>12</v>
      </c>
      <c r="O6489">
        <f t="shared" si="305"/>
        <v>27</v>
      </c>
    </row>
    <row r="6490" spans="1:15">
      <c r="A6490" s="5" t="s">
        <v>3</v>
      </c>
      <c r="B6490" s="8">
        <v>44557</v>
      </c>
      <c r="C6490" s="9">
        <v>9</v>
      </c>
      <c r="D6490" s="10">
        <v>122002.69009216866</v>
      </c>
      <c r="E6490" s="11"/>
      <c r="F6490" s="11"/>
      <c r="G6490" s="11"/>
      <c r="H6490" s="11"/>
      <c r="I6490" s="11"/>
      <c r="J6490" s="11"/>
      <c r="K6490" s="11"/>
      <c r="L6490" s="5">
        <f t="shared" si="303"/>
        <v>0.90859999999999996</v>
      </c>
      <c r="M6490" s="22">
        <f>SUMIFS('[1]pvwatts_Cov KY, 7.0815 kWDC, Ro'!$M$33:$M$8792,'[1]pvwatts_Cov KY, 7.0815 kWDC, Ro'!$Q$33:$Q$8792,N6490,'[1]pvwatts_Cov KY, 7.0815 kWDC, Ro'!$R$33:$R$8792,O6490,'[1]pvwatts_Cov KY, 7.0815 kWDC, Ro'!$S$33:$S$8792,C6490)</f>
        <v>0.69131900000000002</v>
      </c>
      <c r="N6490">
        <f t="shared" si="304"/>
        <v>12</v>
      </c>
      <c r="O6490">
        <f t="shared" si="305"/>
        <v>27</v>
      </c>
    </row>
    <row r="6491" spans="1:15">
      <c r="A6491" s="5" t="s">
        <v>3</v>
      </c>
      <c r="B6491" s="8">
        <v>44557</v>
      </c>
      <c r="C6491" s="9">
        <v>10</v>
      </c>
      <c r="D6491" s="10">
        <v>127389.86260613427</v>
      </c>
      <c r="E6491" s="11"/>
      <c r="F6491" s="11"/>
      <c r="G6491" s="11"/>
      <c r="H6491" s="11"/>
      <c r="I6491" s="11"/>
      <c r="J6491" s="11"/>
      <c r="K6491" s="11"/>
      <c r="L6491" s="5">
        <f t="shared" si="303"/>
        <v>0.94872000000000001</v>
      </c>
      <c r="M6491" s="22">
        <f>SUMIFS('[1]pvwatts_Cov KY, 7.0815 kWDC, Ro'!$M$33:$M$8792,'[1]pvwatts_Cov KY, 7.0815 kWDC, Ro'!$Q$33:$Q$8792,N6491,'[1]pvwatts_Cov KY, 7.0815 kWDC, Ro'!$R$33:$R$8792,O6491,'[1]pvwatts_Cov KY, 7.0815 kWDC, Ro'!$S$33:$S$8792,C6491)</f>
        <v>2.3360599999999998</v>
      </c>
      <c r="N6491">
        <f t="shared" si="304"/>
        <v>12</v>
      </c>
      <c r="O6491">
        <f t="shared" si="305"/>
        <v>27</v>
      </c>
    </row>
    <row r="6492" spans="1:15">
      <c r="A6492" s="5" t="s">
        <v>3</v>
      </c>
      <c r="B6492" s="8">
        <v>44557</v>
      </c>
      <c r="C6492" s="9">
        <v>11</v>
      </c>
      <c r="D6492" s="10">
        <v>132575.32152220796</v>
      </c>
      <c r="E6492" s="11"/>
      <c r="F6492" s="11"/>
      <c r="G6492" s="11"/>
      <c r="H6492" s="11"/>
      <c r="I6492" s="11"/>
      <c r="J6492" s="11"/>
      <c r="K6492" s="11"/>
      <c r="L6492" s="5">
        <f t="shared" si="303"/>
        <v>0.98734</v>
      </c>
      <c r="M6492" s="22">
        <f>SUMIFS('[1]pvwatts_Cov KY, 7.0815 kWDC, Ro'!$M$33:$M$8792,'[1]pvwatts_Cov KY, 7.0815 kWDC, Ro'!$Q$33:$Q$8792,N6492,'[1]pvwatts_Cov KY, 7.0815 kWDC, Ro'!$R$33:$R$8792,O6492,'[1]pvwatts_Cov KY, 7.0815 kWDC, Ro'!$S$33:$S$8792,C6492)</f>
        <v>3.467902</v>
      </c>
      <c r="N6492">
        <f t="shared" si="304"/>
        <v>12</v>
      </c>
      <c r="O6492">
        <f t="shared" si="305"/>
        <v>27</v>
      </c>
    </row>
    <row r="6493" spans="1:15">
      <c r="A6493" s="5" t="s">
        <v>3</v>
      </c>
      <c r="B6493" s="8">
        <v>44557</v>
      </c>
      <c r="C6493" s="9">
        <v>12</v>
      </c>
      <c r="D6493" s="10">
        <v>134008.58910644363</v>
      </c>
      <c r="E6493" s="11"/>
      <c r="F6493" s="11"/>
      <c r="G6493" s="11"/>
      <c r="H6493" s="11"/>
      <c r="I6493" s="11"/>
      <c r="J6493" s="11"/>
      <c r="K6493" s="11"/>
      <c r="L6493" s="5">
        <f t="shared" si="303"/>
        <v>0.99800999999999995</v>
      </c>
      <c r="M6493" s="22">
        <f>SUMIFS('[1]pvwatts_Cov KY, 7.0815 kWDC, Ro'!$M$33:$M$8792,'[1]pvwatts_Cov KY, 7.0815 kWDC, Ro'!$Q$33:$Q$8792,N6493,'[1]pvwatts_Cov KY, 7.0815 kWDC, Ro'!$R$33:$R$8792,O6493,'[1]pvwatts_Cov KY, 7.0815 kWDC, Ro'!$S$33:$S$8792,C6493)</f>
        <v>4.1022889999999999</v>
      </c>
      <c r="N6493">
        <f t="shared" si="304"/>
        <v>12</v>
      </c>
      <c r="O6493">
        <f t="shared" si="305"/>
        <v>27</v>
      </c>
    </row>
    <row r="6494" spans="1:15">
      <c r="A6494" s="5" t="s">
        <v>3</v>
      </c>
      <c r="B6494" s="8">
        <v>44557</v>
      </c>
      <c r="C6494" s="9">
        <v>13</v>
      </c>
      <c r="D6494" s="10">
        <v>133819.73899730411</v>
      </c>
      <c r="E6494" s="11"/>
      <c r="F6494" s="11"/>
      <c r="G6494" s="11"/>
      <c r="H6494" s="11"/>
      <c r="I6494" s="11"/>
      <c r="J6494" s="11"/>
      <c r="K6494" s="11"/>
      <c r="L6494" s="5">
        <f t="shared" si="303"/>
        <v>0.99661</v>
      </c>
      <c r="M6494" s="22">
        <f>SUMIFS('[1]pvwatts_Cov KY, 7.0815 kWDC, Ro'!$M$33:$M$8792,'[1]pvwatts_Cov KY, 7.0815 kWDC, Ro'!$Q$33:$Q$8792,N6494,'[1]pvwatts_Cov KY, 7.0815 kWDC, Ro'!$R$33:$R$8792,O6494,'[1]pvwatts_Cov KY, 7.0815 kWDC, Ro'!$S$33:$S$8792,C6494)</f>
        <v>4.3072039999999996</v>
      </c>
      <c r="N6494">
        <f t="shared" si="304"/>
        <v>12</v>
      </c>
      <c r="O6494">
        <f t="shared" si="305"/>
        <v>27</v>
      </c>
    </row>
    <row r="6495" spans="1:15">
      <c r="A6495" s="5" t="s">
        <v>3</v>
      </c>
      <c r="B6495" s="8">
        <v>44557</v>
      </c>
      <c r="C6495" s="9">
        <v>14</v>
      </c>
      <c r="D6495" s="10">
        <v>131243.15837892782</v>
      </c>
      <c r="E6495" s="11"/>
      <c r="F6495" s="11"/>
      <c r="G6495" s="11"/>
      <c r="H6495" s="11"/>
      <c r="I6495" s="11"/>
      <c r="J6495" s="11"/>
      <c r="K6495" s="11"/>
      <c r="L6495" s="5">
        <f t="shared" si="303"/>
        <v>0.97741999999999996</v>
      </c>
      <c r="M6495" s="22">
        <f>SUMIFS('[1]pvwatts_Cov KY, 7.0815 kWDC, Ro'!$M$33:$M$8792,'[1]pvwatts_Cov KY, 7.0815 kWDC, Ro'!$Q$33:$Q$8792,N6495,'[1]pvwatts_Cov KY, 7.0815 kWDC, Ro'!$R$33:$R$8792,O6495,'[1]pvwatts_Cov KY, 7.0815 kWDC, Ro'!$S$33:$S$8792,C6495)</f>
        <v>4.1487809999999996</v>
      </c>
      <c r="N6495">
        <f t="shared" si="304"/>
        <v>12</v>
      </c>
      <c r="O6495">
        <f t="shared" si="305"/>
        <v>27</v>
      </c>
    </row>
    <row r="6496" spans="1:15">
      <c r="A6496" s="5" t="s">
        <v>3</v>
      </c>
      <c r="B6496" s="8">
        <v>44557</v>
      </c>
      <c r="C6496" s="9">
        <v>15</v>
      </c>
      <c r="D6496" s="10">
        <v>129114.73436379105</v>
      </c>
      <c r="E6496" s="11"/>
      <c r="F6496" s="11"/>
      <c r="G6496" s="11"/>
      <c r="H6496" s="11"/>
      <c r="I6496" s="11"/>
      <c r="J6496" s="11"/>
      <c r="K6496" s="11"/>
      <c r="L6496" s="5">
        <f t="shared" si="303"/>
        <v>0.96157000000000004</v>
      </c>
      <c r="M6496" s="22">
        <f>SUMIFS('[1]pvwatts_Cov KY, 7.0815 kWDC, Ro'!$M$33:$M$8792,'[1]pvwatts_Cov KY, 7.0815 kWDC, Ro'!$Q$33:$Q$8792,N6496,'[1]pvwatts_Cov KY, 7.0815 kWDC, Ro'!$R$33:$R$8792,O6496,'[1]pvwatts_Cov KY, 7.0815 kWDC, Ro'!$S$33:$S$8792,C6496)</f>
        <v>3.6531549999999999</v>
      </c>
      <c r="N6496">
        <f t="shared" si="304"/>
        <v>12</v>
      </c>
      <c r="O6496">
        <f t="shared" si="305"/>
        <v>27</v>
      </c>
    </row>
    <row r="6497" spans="1:15">
      <c r="A6497" s="5" t="s">
        <v>3</v>
      </c>
      <c r="B6497" s="8">
        <v>44557</v>
      </c>
      <c r="C6497" s="9">
        <v>16</v>
      </c>
      <c r="D6497" s="10">
        <v>129554.924735493</v>
      </c>
      <c r="E6497" s="11"/>
      <c r="F6497" s="11"/>
      <c r="G6497" s="11"/>
      <c r="H6497" s="11"/>
      <c r="I6497" s="11"/>
      <c r="J6497" s="11"/>
      <c r="K6497" s="11"/>
      <c r="L6497" s="5">
        <f t="shared" si="303"/>
        <v>0.96484000000000003</v>
      </c>
      <c r="M6497" s="22">
        <f>SUMIFS('[1]pvwatts_Cov KY, 7.0815 kWDC, Ro'!$M$33:$M$8792,'[1]pvwatts_Cov KY, 7.0815 kWDC, Ro'!$Q$33:$Q$8792,N6497,'[1]pvwatts_Cov KY, 7.0815 kWDC, Ro'!$R$33:$R$8792,O6497,'[1]pvwatts_Cov KY, 7.0815 kWDC, Ro'!$S$33:$S$8792,C6497)</f>
        <v>2.7177709999999999</v>
      </c>
      <c r="N6497">
        <f t="shared" si="304"/>
        <v>12</v>
      </c>
      <c r="O6497">
        <f t="shared" si="305"/>
        <v>27</v>
      </c>
    </row>
    <row r="6498" spans="1:15">
      <c r="A6498" s="5" t="s">
        <v>3</v>
      </c>
      <c r="B6498" s="8">
        <v>44557</v>
      </c>
      <c r="C6498" s="9">
        <v>17</v>
      </c>
      <c r="D6498" s="10">
        <v>134807.28669626993</v>
      </c>
      <c r="E6498" s="11"/>
      <c r="F6498" s="11"/>
      <c r="G6498" s="11"/>
      <c r="H6498" s="11"/>
      <c r="I6498" s="11"/>
      <c r="J6498" s="11"/>
      <c r="K6498" s="11"/>
      <c r="L6498" s="5">
        <f t="shared" si="303"/>
        <v>1.00396</v>
      </c>
      <c r="M6498" s="22">
        <f>SUMIFS('[1]pvwatts_Cov KY, 7.0815 kWDC, Ro'!$M$33:$M$8792,'[1]pvwatts_Cov KY, 7.0815 kWDC, Ro'!$Q$33:$Q$8792,N6498,'[1]pvwatts_Cov KY, 7.0815 kWDC, Ro'!$R$33:$R$8792,O6498,'[1]pvwatts_Cov KY, 7.0815 kWDC, Ro'!$S$33:$S$8792,C6498)</f>
        <v>1.248715</v>
      </c>
      <c r="N6498">
        <f t="shared" si="304"/>
        <v>12</v>
      </c>
      <c r="O6498">
        <f t="shared" si="305"/>
        <v>27</v>
      </c>
    </row>
    <row r="6499" spans="1:15">
      <c r="A6499" s="5" t="s">
        <v>3</v>
      </c>
      <c r="B6499" s="8">
        <v>44557</v>
      </c>
      <c r="C6499" s="9">
        <v>18</v>
      </c>
      <c r="D6499" s="10">
        <v>153342.45438849603</v>
      </c>
      <c r="E6499" s="11"/>
      <c r="F6499" s="11"/>
      <c r="G6499" s="11"/>
      <c r="H6499" s="11"/>
      <c r="I6499" s="11"/>
      <c r="J6499" s="11"/>
      <c r="K6499" s="11"/>
      <c r="L6499" s="5">
        <f t="shared" si="303"/>
        <v>1.1419999999999999</v>
      </c>
      <c r="M6499" s="22">
        <f>SUMIFS('[1]pvwatts_Cov KY, 7.0815 kWDC, Ro'!$M$33:$M$8792,'[1]pvwatts_Cov KY, 7.0815 kWDC, Ro'!$Q$33:$Q$8792,N6499,'[1]pvwatts_Cov KY, 7.0815 kWDC, Ro'!$R$33:$R$8792,O6499,'[1]pvwatts_Cov KY, 7.0815 kWDC, Ro'!$S$33:$S$8792,C6499)</f>
        <v>0</v>
      </c>
      <c r="N6499">
        <f t="shared" si="304"/>
        <v>12</v>
      </c>
      <c r="O6499">
        <f t="shared" si="305"/>
        <v>27</v>
      </c>
    </row>
    <row r="6500" spans="1:15">
      <c r="A6500" s="5" t="s">
        <v>3</v>
      </c>
      <c r="B6500" s="8">
        <v>44557</v>
      </c>
      <c r="C6500" s="9">
        <v>19</v>
      </c>
      <c r="D6500" s="10">
        <v>165010.44960281963</v>
      </c>
      <c r="E6500" s="11"/>
      <c r="F6500" s="11"/>
      <c r="G6500" s="11"/>
      <c r="H6500" s="11"/>
      <c r="I6500" s="11"/>
      <c r="J6500" s="11"/>
      <c r="K6500" s="11"/>
      <c r="L6500" s="5">
        <f t="shared" si="303"/>
        <v>1.22889</v>
      </c>
      <c r="M6500" s="22">
        <f>SUMIFS('[1]pvwatts_Cov KY, 7.0815 kWDC, Ro'!$M$33:$M$8792,'[1]pvwatts_Cov KY, 7.0815 kWDC, Ro'!$Q$33:$Q$8792,N6500,'[1]pvwatts_Cov KY, 7.0815 kWDC, Ro'!$R$33:$R$8792,O6500,'[1]pvwatts_Cov KY, 7.0815 kWDC, Ro'!$S$33:$S$8792,C6500)</f>
        <v>0</v>
      </c>
      <c r="N6500">
        <f t="shared" si="304"/>
        <v>12</v>
      </c>
      <c r="O6500">
        <f t="shared" si="305"/>
        <v>27</v>
      </c>
    </row>
    <row r="6501" spans="1:15">
      <c r="A6501" s="5" t="s">
        <v>3</v>
      </c>
      <c r="B6501" s="8">
        <v>44557</v>
      </c>
      <c r="C6501" s="9">
        <v>20</v>
      </c>
      <c r="D6501" s="10">
        <v>162427.13947412383</v>
      </c>
      <c r="E6501" s="11"/>
      <c r="F6501" s="11"/>
      <c r="G6501" s="11"/>
      <c r="H6501" s="11"/>
      <c r="I6501" s="11"/>
      <c r="J6501" s="11"/>
      <c r="K6501" s="11"/>
      <c r="L6501" s="5">
        <f t="shared" si="303"/>
        <v>1.20966</v>
      </c>
      <c r="M6501" s="22">
        <f>SUMIFS('[1]pvwatts_Cov KY, 7.0815 kWDC, Ro'!$M$33:$M$8792,'[1]pvwatts_Cov KY, 7.0815 kWDC, Ro'!$Q$33:$Q$8792,N6501,'[1]pvwatts_Cov KY, 7.0815 kWDC, Ro'!$R$33:$R$8792,O6501,'[1]pvwatts_Cov KY, 7.0815 kWDC, Ro'!$S$33:$S$8792,C6501)</f>
        <v>0</v>
      </c>
      <c r="N6501">
        <f t="shared" si="304"/>
        <v>12</v>
      </c>
      <c r="O6501">
        <f t="shared" si="305"/>
        <v>27</v>
      </c>
    </row>
    <row r="6502" spans="1:15">
      <c r="A6502" s="5" t="s">
        <v>3</v>
      </c>
      <c r="B6502" s="8">
        <v>44557</v>
      </c>
      <c r="C6502" s="9">
        <v>21</v>
      </c>
      <c r="D6502" s="10">
        <v>157845.03277095949</v>
      </c>
      <c r="E6502" s="11"/>
      <c r="F6502" s="11"/>
      <c r="G6502" s="11"/>
      <c r="H6502" s="11"/>
      <c r="I6502" s="11"/>
      <c r="J6502" s="11"/>
      <c r="K6502" s="11"/>
      <c r="L6502" s="5">
        <f t="shared" si="303"/>
        <v>1.17553</v>
      </c>
      <c r="M6502" s="22">
        <f>SUMIFS('[1]pvwatts_Cov KY, 7.0815 kWDC, Ro'!$M$33:$M$8792,'[1]pvwatts_Cov KY, 7.0815 kWDC, Ro'!$Q$33:$Q$8792,N6502,'[1]pvwatts_Cov KY, 7.0815 kWDC, Ro'!$R$33:$R$8792,O6502,'[1]pvwatts_Cov KY, 7.0815 kWDC, Ro'!$S$33:$S$8792,C6502)</f>
        <v>0</v>
      </c>
      <c r="N6502">
        <f t="shared" si="304"/>
        <v>12</v>
      </c>
      <c r="O6502">
        <f t="shared" si="305"/>
        <v>27</v>
      </c>
    </row>
    <row r="6503" spans="1:15">
      <c r="A6503" s="5" t="s">
        <v>3</v>
      </c>
      <c r="B6503" s="8">
        <v>44557</v>
      </c>
      <c r="C6503" s="9">
        <v>22</v>
      </c>
      <c r="D6503" s="10">
        <v>148645.28993227117</v>
      </c>
      <c r="E6503" s="11"/>
      <c r="F6503" s="11"/>
      <c r="G6503" s="11"/>
      <c r="H6503" s="11"/>
      <c r="I6503" s="11"/>
      <c r="J6503" s="11"/>
      <c r="K6503" s="11"/>
      <c r="L6503" s="5">
        <f t="shared" si="303"/>
        <v>1.1070199999999999</v>
      </c>
      <c r="M6503" s="22">
        <f>SUMIFS('[1]pvwatts_Cov KY, 7.0815 kWDC, Ro'!$M$33:$M$8792,'[1]pvwatts_Cov KY, 7.0815 kWDC, Ro'!$Q$33:$Q$8792,N6503,'[1]pvwatts_Cov KY, 7.0815 kWDC, Ro'!$R$33:$R$8792,O6503,'[1]pvwatts_Cov KY, 7.0815 kWDC, Ro'!$S$33:$S$8792,C6503)</f>
        <v>0</v>
      </c>
      <c r="N6503">
        <f t="shared" si="304"/>
        <v>12</v>
      </c>
      <c r="O6503">
        <f t="shared" si="305"/>
        <v>27</v>
      </c>
    </row>
    <row r="6504" spans="1:15">
      <c r="A6504" s="5" t="s">
        <v>3</v>
      </c>
      <c r="B6504" s="8">
        <v>44557</v>
      </c>
      <c r="C6504" s="9">
        <v>23</v>
      </c>
      <c r="D6504" s="10">
        <v>135724.19240283733</v>
      </c>
      <c r="E6504" s="11"/>
      <c r="F6504" s="11"/>
      <c r="G6504" s="11"/>
      <c r="H6504" s="11"/>
      <c r="I6504" s="11"/>
      <c r="J6504" s="11"/>
      <c r="K6504" s="11"/>
      <c r="L6504" s="5">
        <f t="shared" si="303"/>
        <v>1.0107900000000001</v>
      </c>
      <c r="M6504" s="22">
        <f>SUMIFS('[1]pvwatts_Cov KY, 7.0815 kWDC, Ro'!$M$33:$M$8792,'[1]pvwatts_Cov KY, 7.0815 kWDC, Ro'!$Q$33:$Q$8792,N6504,'[1]pvwatts_Cov KY, 7.0815 kWDC, Ro'!$R$33:$R$8792,O6504,'[1]pvwatts_Cov KY, 7.0815 kWDC, Ro'!$S$33:$S$8792,C6504)</f>
        <v>0</v>
      </c>
      <c r="N6504">
        <f t="shared" si="304"/>
        <v>12</v>
      </c>
      <c r="O6504">
        <f t="shared" si="305"/>
        <v>27</v>
      </c>
    </row>
    <row r="6505" spans="1:15">
      <c r="A6505" s="5" t="s">
        <v>3</v>
      </c>
      <c r="B6505" s="8">
        <v>44557</v>
      </c>
      <c r="C6505" s="9">
        <v>24</v>
      </c>
      <c r="D6505" s="10">
        <v>119814.7337319795</v>
      </c>
      <c r="E6505" s="11"/>
      <c r="F6505" s="11"/>
      <c r="G6505" s="11"/>
      <c r="H6505" s="11"/>
      <c r="I6505" s="11"/>
      <c r="J6505" s="11"/>
      <c r="K6505" s="11"/>
      <c r="L6505" s="5">
        <f t="shared" si="303"/>
        <v>0.89231000000000005</v>
      </c>
      <c r="M6505" s="22">
        <f>SUMIFS('[1]pvwatts_Cov KY, 7.0815 kWDC, Ro'!$M$33:$M$8792,'[1]pvwatts_Cov KY, 7.0815 kWDC, Ro'!$Q$33:$Q$8792,N6505,'[1]pvwatts_Cov KY, 7.0815 kWDC, Ro'!$R$33:$R$8792,O6505,'[1]pvwatts_Cov KY, 7.0815 kWDC, Ro'!$S$33:$S$8792,C6505)</f>
        <v>0</v>
      </c>
      <c r="N6505">
        <f t="shared" si="304"/>
        <v>12</v>
      </c>
      <c r="O6505">
        <f t="shared" si="305"/>
        <v>27</v>
      </c>
    </row>
    <row r="6506" spans="1:15">
      <c r="A6506" s="5" t="s">
        <v>3</v>
      </c>
      <c r="B6506" s="8">
        <v>44558</v>
      </c>
      <c r="C6506" s="9">
        <v>1</v>
      </c>
      <c r="D6506" s="10">
        <v>107483.59234903728</v>
      </c>
      <c r="E6506" s="11"/>
      <c r="F6506" s="11"/>
      <c r="G6506" s="11"/>
      <c r="H6506" s="11"/>
      <c r="I6506" s="11"/>
      <c r="J6506" s="11"/>
      <c r="K6506" s="11"/>
      <c r="L6506" s="5">
        <f t="shared" si="303"/>
        <v>0.80047000000000001</v>
      </c>
      <c r="M6506" s="22">
        <f>SUMIFS('[1]pvwatts_Cov KY, 7.0815 kWDC, Ro'!$M$33:$M$8792,'[1]pvwatts_Cov KY, 7.0815 kWDC, Ro'!$Q$33:$Q$8792,N6506,'[1]pvwatts_Cov KY, 7.0815 kWDC, Ro'!$R$33:$R$8792,O6506,'[1]pvwatts_Cov KY, 7.0815 kWDC, Ro'!$S$33:$S$8792,C6506)</f>
        <v>0</v>
      </c>
      <c r="N6506">
        <f t="shared" si="304"/>
        <v>12</v>
      </c>
      <c r="O6506">
        <f t="shared" si="305"/>
        <v>28</v>
      </c>
    </row>
    <row r="6507" spans="1:15">
      <c r="A6507" s="5" t="s">
        <v>3</v>
      </c>
      <c r="B6507" s="8">
        <v>44558</v>
      </c>
      <c r="C6507" s="9">
        <v>2</v>
      </c>
      <c r="D6507" s="10">
        <v>100964.95893003934</v>
      </c>
      <c r="E6507" s="11"/>
      <c r="F6507" s="11"/>
      <c r="G6507" s="11"/>
      <c r="H6507" s="11"/>
      <c r="I6507" s="11"/>
      <c r="J6507" s="11"/>
      <c r="K6507" s="11"/>
      <c r="L6507" s="5">
        <f t="shared" si="303"/>
        <v>0.75192000000000003</v>
      </c>
      <c r="M6507" s="22">
        <f>SUMIFS('[1]pvwatts_Cov KY, 7.0815 kWDC, Ro'!$M$33:$M$8792,'[1]pvwatts_Cov KY, 7.0815 kWDC, Ro'!$Q$33:$Q$8792,N6507,'[1]pvwatts_Cov KY, 7.0815 kWDC, Ro'!$R$33:$R$8792,O6507,'[1]pvwatts_Cov KY, 7.0815 kWDC, Ro'!$S$33:$S$8792,C6507)</f>
        <v>0</v>
      </c>
      <c r="N6507">
        <f t="shared" si="304"/>
        <v>12</v>
      </c>
      <c r="O6507">
        <f t="shared" si="305"/>
        <v>28</v>
      </c>
    </row>
    <row r="6508" spans="1:15">
      <c r="A6508" s="5" t="s">
        <v>3</v>
      </c>
      <c r="B6508" s="8">
        <v>44558</v>
      </c>
      <c r="C6508" s="9">
        <v>3</v>
      </c>
      <c r="D6508" s="10">
        <v>98329.478404376787</v>
      </c>
      <c r="E6508" s="11"/>
      <c r="F6508" s="11"/>
      <c r="G6508" s="11"/>
      <c r="H6508" s="11"/>
      <c r="I6508" s="11"/>
      <c r="J6508" s="11"/>
      <c r="K6508" s="11"/>
      <c r="L6508" s="5">
        <f t="shared" si="303"/>
        <v>0.73229999999999995</v>
      </c>
      <c r="M6508" s="22">
        <f>SUMIFS('[1]pvwatts_Cov KY, 7.0815 kWDC, Ro'!$M$33:$M$8792,'[1]pvwatts_Cov KY, 7.0815 kWDC, Ro'!$Q$33:$Q$8792,N6508,'[1]pvwatts_Cov KY, 7.0815 kWDC, Ro'!$R$33:$R$8792,O6508,'[1]pvwatts_Cov KY, 7.0815 kWDC, Ro'!$S$33:$S$8792,C6508)</f>
        <v>0</v>
      </c>
      <c r="N6508">
        <f t="shared" si="304"/>
        <v>12</v>
      </c>
      <c r="O6508">
        <f t="shared" si="305"/>
        <v>28</v>
      </c>
    </row>
    <row r="6509" spans="1:15">
      <c r="A6509" s="5" t="s">
        <v>3</v>
      </c>
      <c r="B6509" s="8">
        <v>44558</v>
      </c>
      <c r="C6509" s="9">
        <v>4</v>
      </c>
      <c r="D6509" s="10">
        <v>99033.071578497664</v>
      </c>
      <c r="E6509" s="11"/>
      <c r="F6509" s="11"/>
      <c r="G6509" s="11"/>
      <c r="H6509" s="11"/>
      <c r="I6509" s="11"/>
      <c r="J6509" s="11"/>
      <c r="K6509" s="11"/>
      <c r="L6509" s="5">
        <f t="shared" si="303"/>
        <v>0.73753999999999997</v>
      </c>
      <c r="M6509" s="22">
        <f>SUMIFS('[1]pvwatts_Cov KY, 7.0815 kWDC, Ro'!$M$33:$M$8792,'[1]pvwatts_Cov KY, 7.0815 kWDC, Ro'!$Q$33:$Q$8792,N6509,'[1]pvwatts_Cov KY, 7.0815 kWDC, Ro'!$R$33:$R$8792,O6509,'[1]pvwatts_Cov KY, 7.0815 kWDC, Ro'!$S$33:$S$8792,C6509)</f>
        <v>0</v>
      </c>
      <c r="N6509">
        <f t="shared" si="304"/>
        <v>12</v>
      </c>
      <c r="O6509">
        <f t="shared" si="305"/>
        <v>28</v>
      </c>
    </row>
    <row r="6510" spans="1:15">
      <c r="A6510" s="5" t="s">
        <v>3</v>
      </c>
      <c r="B6510" s="8">
        <v>44558</v>
      </c>
      <c r="C6510" s="9">
        <v>5</v>
      </c>
      <c r="D6510" s="10">
        <v>102855.77222068768</v>
      </c>
      <c r="E6510" s="11"/>
      <c r="F6510" s="11"/>
      <c r="G6510" s="11"/>
      <c r="H6510" s="11"/>
      <c r="I6510" s="11"/>
      <c r="J6510" s="11"/>
      <c r="K6510" s="11"/>
      <c r="L6510" s="5">
        <f t="shared" si="303"/>
        <v>0.76600999999999997</v>
      </c>
      <c r="M6510" s="22">
        <f>SUMIFS('[1]pvwatts_Cov KY, 7.0815 kWDC, Ro'!$M$33:$M$8792,'[1]pvwatts_Cov KY, 7.0815 kWDC, Ro'!$Q$33:$Q$8792,N6510,'[1]pvwatts_Cov KY, 7.0815 kWDC, Ro'!$R$33:$R$8792,O6510,'[1]pvwatts_Cov KY, 7.0815 kWDC, Ro'!$S$33:$S$8792,C6510)</f>
        <v>0</v>
      </c>
      <c r="N6510">
        <f t="shared" si="304"/>
        <v>12</v>
      </c>
      <c r="O6510">
        <f t="shared" si="305"/>
        <v>28</v>
      </c>
    </row>
    <row r="6511" spans="1:15">
      <c r="A6511" s="5" t="s">
        <v>3</v>
      </c>
      <c r="B6511" s="8">
        <v>44558</v>
      </c>
      <c r="C6511" s="9">
        <v>6</v>
      </c>
      <c r="D6511" s="10">
        <v>110833.55765777611</v>
      </c>
      <c r="E6511" s="11"/>
      <c r="F6511" s="11"/>
      <c r="G6511" s="11"/>
      <c r="H6511" s="11"/>
      <c r="I6511" s="11"/>
      <c r="J6511" s="11"/>
      <c r="K6511" s="11"/>
      <c r="L6511" s="5">
        <f t="shared" si="303"/>
        <v>0.82542000000000004</v>
      </c>
      <c r="M6511" s="22">
        <f>SUMIFS('[1]pvwatts_Cov KY, 7.0815 kWDC, Ro'!$M$33:$M$8792,'[1]pvwatts_Cov KY, 7.0815 kWDC, Ro'!$Q$33:$Q$8792,N6511,'[1]pvwatts_Cov KY, 7.0815 kWDC, Ro'!$R$33:$R$8792,O6511,'[1]pvwatts_Cov KY, 7.0815 kWDC, Ro'!$S$33:$S$8792,C6511)</f>
        <v>0</v>
      </c>
      <c r="N6511">
        <f t="shared" si="304"/>
        <v>12</v>
      </c>
      <c r="O6511">
        <f t="shared" si="305"/>
        <v>28</v>
      </c>
    </row>
    <row r="6512" spans="1:15">
      <c r="A6512" s="5" t="s">
        <v>3</v>
      </c>
      <c r="B6512" s="8">
        <v>44558</v>
      </c>
      <c r="C6512" s="9">
        <v>7</v>
      </c>
      <c r="D6512" s="10">
        <v>122762.20501079096</v>
      </c>
      <c r="E6512" s="11"/>
      <c r="F6512" s="11"/>
      <c r="G6512" s="11"/>
      <c r="H6512" s="11"/>
      <c r="I6512" s="11"/>
      <c r="J6512" s="11"/>
      <c r="K6512" s="11"/>
      <c r="L6512" s="5">
        <f t="shared" si="303"/>
        <v>0.91425999999999996</v>
      </c>
      <c r="M6512" s="22">
        <f>SUMIFS('[1]pvwatts_Cov KY, 7.0815 kWDC, Ro'!$M$33:$M$8792,'[1]pvwatts_Cov KY, 7.0815 kWDC, Ro'!$Q$33:$Q$8792,N6512,'[1]pvwatts_Cov KY, 7.0815 kWDC, Ro'!$R$33:$R$8792,O6512,'[1]pvwatts_Cov KY, 7.0815 kWDC, Ro'!$S$33:$S$8792,C6512)</f>
        <v>0</v>
      </c>
      <c r="N6512">
        <f t="shared" si="304"/>
        <v>12</v>
      </c>
      <c r="O6512">
        <f t="shared" si="305"/>
        <v>28</v>
      </c>
    </row>
    <row r="6513" spans="1:15">
      <c r="A6513" s="5" t="s">
        <v>3</v>
      </c>
      <c r="B6513" s="8">
        <v>44558</v>
      </c>
      <c r="C6513" s="9">
        <v>8</v>
      </c>
      <c r="D6513" s="10">
        <v>135928.48872873117</v>
      </c>
      <c r="E6513" s="11"/>
      <c r="F6513" s="11"/>
      <c r="G6513" s="11"/>
      <c r="H6513" s="11"/>
      <c r="I6513" s="11"/>
      <c r="J6513" s="11"/>
      <c r="K6513" s="11"/>
      <c r="L6513" s="5">
        <f t="shared" si="303"/>
        <v>1.01231</v>
      </c>
      <c r="M6513" s="22">
        <f>SUMIFS('[1]pvwatts_Cov KY, 7.0815 kWDC, Ro'!$M$33:$M$8792,'[1]pvwatts_Cov KY, 7.0815 kWDC, Ro'!$Q$33:$Q$8792,N6513,'[1]pvwatts_Cov KY, 7.0815 kWDC, Ro'!$R$33:$R$8792,O6513,'[1]pvwatts_Cov KY, 7.0815 kWDC, Ro'!$S$33:$S$8792,C6513)</f>
        <v>0</v>
      </c>
      <c r="N6513">
        <f t="shared" si="304"/>
        <v>12</v>
      </c>
      <c r="O6513">
        <f t="shared" si="305"/>
        <v>28</v>
      </c>
    </row>
    <row r="6514" spans="1:15">
      <c r="A6514" s="5" t="s">
        <v>3</v>
      </c>
      <c r="B6514" s="8">
        <v>44558</v>
      </c>
      <c r="C6514" s="9">
        <v>9</v>
      </c>
      <c r="D6514" s="10">
        <v>145528.79138499728</v>
      </c>
      <c r="E6514" s="11"/>
      <c r="F6514" s="11"/>
      <c r="G6514" s="11"/>
      <c r="H6514" s="11"/>
      <c r="I6514" s="11"/>
      <c r="J6514" s="11"/>
      <c r="K6514" s="11"/>
      <c r="L6514" s="5">
        <f t="shared" si="303"/>
        <v>1.0838099999999999</v>
      </c>
      <c r="M6514" s="22">
        <f>SUMIFS('[1]pvwatts_Cov KY, 7.0815 kWDC, Ro'!$M$33:$M$8792,'[1]pvwatts_Cov KY, 7.0815 kWDC, Ro'!$Q$33:$Q$8792,N6514,'[1]pvwatts_Cov KY, 7.0815 kWDC, Ro'!$R$33:$R$8792,O6514,'[1]pvwatts_Cov KY, 7.0815 kWDC, Ro'!$S$33:$S$8792,C6514)</f>
        <v>0.69133999999999995</v>
      </c>
      <c r="N6514">
        <f t="shared" si="304"/>
        <v>12</v>
      </c>
      <c r="O6514">
        <f t="shared" si="305"/>
        <v>28</v>
      </c>
    </row>
    <row r="6515" spans="1:15">
      <c r="A6515" s="5" t="s">
        <v>3</v>
      </c>
      <c r="B6515" s="8">
        <v>44558</v>
      </c>
      <c r="C6515" s="9">
        <v>10</v>
      </c>
      <c r="D6515" s="10">
        <v>153634.02542150972</v>
      </c>
      <c r="E6515" s="11"/>
      <c r="F6515" s="11"/>
      <c r="G6515" s="11"/>
      <c r="H6515" s="11"/>
      <c r="I6515" s="11"/>
      <c r="J6515" s="11"/>
      <c r="K6515" s="11"/>
      <c r="L6515" s="5">
        <f t="shared" si="303"/>
        <v>1.1441699999999999</v>
      </c>
      <c r="M6515" s="22">
        <f>SUMIFS('[1]pvwatts_Cov KY, 7.0815 kWDC, Ro'!$M$33:$M$8792,'[1]pvwatts_Cov KY, 7.0815 kWDC, Ro'!$Q$33:$Q$8792,N6515,'[1]pvwatts_Cov KY, 7.0815 kWDC, Ro'!$R$33:$R$8792,O6515,'[1]pvwatts_Cov KY, 7.0815 kWDC, Ro'!$S$33:$S$8792,C6515)</f>
        <v>1.660736</v>
      </c>
      <c r="N6515">
        <f t="shared" si="304"/>
        <v>12</v>
      </c>
      <c r="O6515">
        <f t="shared" si="305"/>
        <v>28</v>
      </c>
    </row>
    <row r="6516" spans="1:15">
      <c r="A6516" s="5" t="s">
        <v>3</v>
      </c>
      <c r="B6516" s="8">
        <v>44558</v>
      </c>
      <c r="C6516" s="9">
        <v>11</v>
      </c>
      <c r="D6516" s="10">
        <v>160074.71728381285</v>
      </c>
      <c r="E6516" s="11"/>
      <c r="F6516" s="11"/>
      <c r="G6516" s="11"/>
      <c r="H6516" s="11"/>
      <c r="I6516" s="11"/>
      <c r="J6516" s="11"/>
      <c r="K6516" s="11"/>
      <c r="L6516" s="5">
        <f t="shared" si="303"/>
        <v>1.19214</v>
      </c>
      <c r="M6516" s="22">
        <f>SUMIFS('[1]pvwatts_Cov KY, 7.0815 kWDC, Ro'!$M$33:$M$8792,'[1]pvwatts_Cov KY, 7.0815 kWDC, Ro'!$Q$33:$Q$8792,N6516,'[1]pvwatts_Cov KY, 7.0815 kWDC, Ro'!$R$33:$R$8792,O6516,'[1]pvwatts_Cov KY, 7.0815 kWDC, Ro'!$S$33:$S$8792,C6516)</f>
        <v>3.503323</v>
      </c>
      <c r="N6516">
        <f t="shared" si="304"/>
        <v>12</v>
      </c>
      <c r="O6516">
        <f t="shared" si="305"/>
        <v>28</v>
      </c>
    </row>
    <row r="6517" spans="1:15">
      <c r="A6517" s="5" t="s">
        <v>3</v>
      </c>
      <c r="B6517" s="8">
        <v>44558</v>
      </c>
      <c r="C6517" s="9">
        <v>12</v>
      </c>
      <c r="D6517" s="10">
        <v>169693.83732115763</v>
      </c>
      <c r="E6517" s="11"/>
      <c r="F6517" s="11"/>
      <c r="G6517" s="11"/>
      <c r="H6517" s="11"/>
      <c r="I6517" s="11"/>
      <c r="J6517" s="11"/>
      <c r="K6517" s="11"/>
      <c r="L6517" s="5">
        <f t="shared" si="303"/>
        <v>1.2637700000000001</v>
      </c>
      <c r="M6517" s="22">
        <f>SUMIFS('[1]pvwatts_Cov KY, 7.0815 kWDC, Ro'!$M$33:$M$8792,'[1]pvwatts_Cov KY, 7.0815 kWDC, Ro'!$Q$33:$Q$8792,N6517,'[1]pvwatts_Cov KY, 7.0815 kWDC, Ro'!$R$33:$R$8792,O6517,'[1]pvwatts_Cov KY, 7.0815 kWDC, Ro'!$S$33:$S$8792,C6517)</f>
        <v>4.1242739999999998</v>
      </c>
      <c r="N6517">
        <f t="shared" si="304"/>
        <v>12</v>
      </c>
      <c r="O6517">
        <f t="shared" si="305"/>
        <v>28</v>
      </c>
    </row>
    <row r="6518" spans="1:15">
      <c r="A6518" s="5" t="s">
        <v>3</v>
      </c>
      <c r="B6518" s="8">
        <v>44558</v>
      </c>
      <c r="C6518" s="9">
        <v>13</v>
      </c>
      <c r="D6518" s="10">
        <v>177439.6760544556</v>
      </c>
      <c r="E6518" s="11"/>
      <c r="F6518" s="11"/>
      <c r="G6518" s="11"/>
      <c r="H6518" s="11"/>
      <c r="I6518" s="11"/>
      <c r="J6518" s="11"/>
      <c r="K6518" s="11"/>
      <c r="L6518" s="5">
        <f t="shared" si="303"/>
        <v>1.3214600000000001</v>
      </c>
      <c r="M6518" s="22">
        <f>SUMIFS('[1]pvwatts_Cov KY, 7.0815 kWDC, Ro'!$M$33:$M$8792,'[1]pvwatts_Cov KY, 7.0815 kWDC, Ro'!$Q$33:$Q$8792,N6518,'[1]pvwatts_Cov KY, 7.0815 kWDC, Ro'!$R$33:$R$8792,O6518,'[1]pvwatts_Cov KY, 7.0815 kWDC, Ro'!$S$33:$S$8792,C6518)</f>
        <v>3.3267199999999999</v>
      </c>
      <c r="N6518">
        <f t="shared" si="304"/>
        <v>12</v>
      </c>
      <c r="O6518">
        <f t="shared" si="305"/>
        <v>28</v>
      </c>
    </row>
    <row r="6519" spans="1:15">
      <c r="A6519" s="5" t="s">
        <v>3</v>
      </c>
      <c r="B6519" s="8">
        <v>44558</v>
      </c>
      <c r="C6519" s="9">
        <v>14</v>
      </c>
      <c r="D6519" s="10">
        <v>174776.45085973985</v>
      </c>
      <c r="E6519" s="11"/>
      <c r="F6519" s="11"/>
      <c r="G6519" s="11"/>
      <c r="H6519" s="11"/>
      <c r="I6519" s="11"/>
      <c r="J6519" s="11"/>
      <c r="K6519" s="11"/>
      <c r="L6519" s="5">
        <f t="shared" si="303"/>
        <v>1.3016300000000001</v>
      </c>
      <c r="M6519" s="22">
        <f>SUMIFS('[1]pvwatts_Cov KY, 7.0815 kWDC, Ro'!$M$33:$M$8792,'[1]pvwatts_Cov KY, 7.0815 kWDC, Ro'!$Q$33:$Q$8792,N6519,'[1]pvwatts_Cov KY, 7.0815 kWDC, Ro'!$R$33:$R$8792,O6519,'[1]pvwatts_Cov KY, 7.0815 kWDC, Ro'!$S$33:$S$8792,C6519)</f>
        <v>3.6318959999999998</v>
      </c>
      <c r="N6519">
        <f t="shared" si="304"/>
        <v>12</v>
      </c>
      <c r="O6519">
        <f t="shared" si="305"/>
        <v>28</v>
      </c>
    </row>
    <row r="6520" spans="1:15">
      <c r="A6520" s="5" t="s">
        <v>3</v>
      </c>
      <c r="B6520" s="8">
        <v>44558</v>
      </c>
      <c r="C6520" s="9">
        <v>15</v>
      </c>
      <c r="D6520" s="10">
        <v>173662.77515895467</v>
      </c>
      <c r="E6520" s="11"/>
      <c r="F6520" s="11"/>
      <c r="G6520" s="11"/>
      <c r="H6520" s="11"/>
      <c r="I6520" s="11"/>
      <c r="J6520" s="11"/>
      <c r="K6520" s="11"/>
      <c r="L6520" s="5">
        <f t="shared" si="303"/>
        <v>1.2933300000000001</v>
      </c>
      <c r="M6520" s="22">
        <f>SUMIFS('[1]pvwatts_Cov KY, 7.0815 kWDC, Ro'!$M$33:$M$8792,'[1]pvwatts_Cov KY, 7.0815 kWDC, Ro'!$Q$33:$Q$8792,N6520,'[1]pvwatts_Cov KY, 7.0815 kWDC, Ro'!$R$33:$R$8792,O6520,'[1]pvwatts_Cov KY, 7.0815 kWDC, Ro'!$S$33:$S$8792,C6520)</f>
        <v>2.21231</v>
      </c>
      <c r="N6520">
        <f t="shared" si="304"/>
        <v>12</v>
      </c>
      <c r="O6520">
        <f t="shared" si="305"/>
        <v>28</v>
      </c>
    </row>
    <row r="6521" spans="1:15">
      <c r="A6521" s="5" t="s">
        <v>3</v>
      </c>
      <c r="B6521" s="8">
        <v>44558</v>
      </c>
      <c r="C6521" s="9">
        <v>16</v>
      </c>
      <c r="D6521" s="10">
        <v>172211.22632363992</v>
      </c>
      <c r="E6521" s="11"/>
      <c r="F6521" s="11"/>
      <c r="G6521" s="11"/>
      <c r="H6521" s="11"/>
      <c r="I6521" s="11"/>
      <c r="J6521" s="11"/>
      <c r="K6521" s="11"/>
      <c r="L6521" s="5">
        <f t="shared" si="303"/>
        <v>1.2825200000000001</v>
      </c>
      <c r="M6521" s="22">
        <f>SUMIFS('[1]pvwatts_Cov KY, 7.0815 kWDC, Ro'!$M$33:$M$8792,'[1]pvwatts_Cov KY, 7.0815 kWDC, Ro'!$Q$33:$Q$8792,N6521,'[1]pvwatts_Cov KY, 7.0815 kWDC, Ro'!$R$33:$R$8792,O6521,'[1]pvwatts_Cov KY, 7.0815 kWDC, Ro'!$S$33:$S$8792,C6521)</f>
        <v>1.1292150000000001</v>
      </c>
      <c r="N6521">
        <f t="shared" si="304"/>
        <v>12</v>
      </c>
      <c r="O6521">
        <f t="shared" si="305"/>
        <v>28</v>
      </c>
    </row>
    <row r="6522" spans="1:15">
      <c r="A6522" s="5" t="s">
        <v>3</v>
      </c>
      <c r="B6522" s="8">
        <v>44558</v>
      </c>
      <c r="C6522" s="9">
        <v>17</v>
      </c>
      <c r="D6522" s="10">
        <v>176961.44876143546</v>
      </c>
      <c r="E6522" s="11"/>
      <c r="F6522" s="11"/>
      <c r="G6522" s="11"/>
      <c r="H6522" s="11"/>
      <c r="I6522" s="11"/>
      <c r="J6522" s="11"/>
      <c r="K6522" s="11"/>
      <c r="L6522" s="5">
        <f t="shared" si="303"/>
        <v>1.3179000000000001</v>
      </c>
      <c r="M6522" s="22">
        <f>SUMIFS('[1]pvwatts_Cov KY, 7.0815 kWDC, Ro'!$M$33:$M$8792,'[1]pvwatts_Cov KY, 7.0815 kWDC, Ro'!$Q$33:$Q$8792,N6522,'[1]pvwatts_Cov KY, 7.0815 kWDC, Ro'!$R$33:$R$8792,O6522,'[1]pvwatts_Cov KY, 7.0815 kWDC, Ro'!$S$33:$S$8792,C6522)</f>
        <v>7.0869000000000001E-2</v>
      </c>
      <c r="N6522">
        <f t="shared" si="304"/>
        <v>12</v>
      </c>
      <c r="O6522">
        <f t="shared" si="305"/>
        <v>28</v>
      </c>
    </row>
    <row r="6523" spans="1:15">
      <c r="A6523" s="5" t="s">
        <v>3</v>
      </c>
      <c r="B6523" s="8">
        <v>44558</v>
      </c>
      <c r="C6523" s="9">
        <v>18</v>
      </c>
      <c r="D6523" s="10">
        <v>192765.13265980172</v>
      </c>
      <c r="E6523" s="11"/>
      <c r="F6523" s="11"/>
      <c r="G6523" s="11"/>
      <c r="H6523" s="11"/>
      <c r="I6523" s="11"/>
      <c r="J6523" s="11"/>
      <c r="K6523" s="11"/>
      <c r="L6523" s="5">
        <f t="shared" si="303"/>
        <v>1.4355899999999999</v>
      </c>
      <c r="M6523" s="22">
        <f>SUMIFS('[1]pvwatts_Cov KY, 7.0815 kWDC, Ro'!$M$33:$M$8792,'[1]pvwatts_Cov KY, 7.0815 kWDC, Ro'!$Q$33:$Q$8792,N6523,'[1]pvwatts_Cov KY, 7.0815 kWDC, Ro'!$R$33:$R$8792,O6523,'[1]pvwatts_Cov KY, 7.0815 kWDC, Ro'!$S$33:$S$8792,C6523)</f>
        <v>0</v>
      </c>
      <c r="N6523">
        <f t="shared" si="304"/>
        <v>12</v>
      </c>
      <c r="O6523">
        <f t="shared" si="305"/>
        <v>28</v>
      </c>
    </row>
    <row r="6524" spans="1:15">
      <c r="A6524" s="5" t="s">
        <v>3</v>
      </c>
      <c r="B6524" s="8">
        <v>44558</v>
      </c>
      <c r="C6524" s="9">
        <v>19</v>
      </c>
      <c r="D6524" s="10">
        <v>195202.99892149496</v>
      </c>
      <c r="E6524" s="11"/>
      <c r="F6524" s="11"/>
      <c r="G6524" s="11"/>
      <c r="H6524" s="11"/>
      <c r="I6524" s="11"/>
      <c r="J6524" s="11"/>
      <c r="K6524" s="11"/>
      <c r="L6524" s="5">
        <f t="shared" si="303"/>
        <v>1.4537500000000001</v>
      </c>
      <c r="M6524" s="22">
        <f>SUMIFS('[1]pvwatts_Cov KY, 7.0815 kWDC, Ro'!$M$33:$M$8792,'[1]pvwatts_Cov KY, 7.0815 kWDC, Ro'!$Q$33:$Q$8792,N6524,'[1]pvwatts_Cov KY, 7.0815 kWDC, Ro'!$R$33:$R$8792,O6524,'[1]pvwatts_Cov KY, 7.0815 kWDC, Ro'!$S$33:$S$8792,C6524)</f>
        <v>0</v>
      </c>
      <c r="N6524">
        <f t="shared" si="304"/>
        <v>12</v>
      </c>
      <c r="O6524">
        <f t="shared" si="305"/>
        <v>28</v>
      </c>
    </row>
    <row r="6525" spans="1:15">
      <c r="A6525" s="5" t="s">
        <v>3</v>
      </c>
      <c r="B6525" s="8">
        <v>44558</v>
      </c>
      <c r="C6525" s="9">
        <v>20</v>
      </c>
      <c r="D6525" s="10">
        <v>190106.14380765602</v>
      </c>
      <c r="E6525" s="11"/>
      <c r="F6525" s="11"/>
      <c r="G6525" s="11"/>
      <c r="H6525" s="11"/>
      <c r="I6525" s="11"/>
      <c r="J6525" s="11"/>
      <c r="K6525" s="11"/>
      <c r="L6525" s="5">
        <f t="shared" si="303"/>
        <v>1.4157900000000001</v>
      </c>
      <c r="M6525" s="22">
        <f>SUMIFS('[1]pvwatts_Cov KY, 7.0815 kWDC, Ro'!$M$33:$M$8792,'[1]pvwatts_Cov KY, 7.0815 kWDC, Ro'!$Q$33:$Q$8792,N6525,'[1]pvwatts_Cov KY, 7.0815 kWDC, Ro'!$R$33:$R$8792,O6525,'[1]pvwatts_Cov KY, 7.0815 kWDC, Ro'!$S$33:$S$8792,C6525)</f>
        <v>0</v>
      </c>
      <c r="N6525">
        <f t="shared" si="304"/>
        <v>12</v>
      </c>
      <c r="O6525">
        <f t="shared" si="305"/>
        <v>28</v>
      </c>
    </row>
    <row r="6526" spans="1:15">
      <c r="A6526" s="5" t="s">
        <v>3</v>
      </c>
      <c r="B6526" s="8">
        <v>44558</v>
      </c>
      <c r="C6526" s="9">
        <v>21</v>
      </c>
      <c r="D6526" s="10">
        <v>182362.6525322255</v>
      </c>
      <c r="E6526" s="11"/>
      <c r="F6526" s="11"/>
      <c r="G6526" s="11"/>
      <c r="H6526" s="11"/>
      <c r="I6526" s="11"/>
      <c r="J6526" s="11"/>
      <c r="K6526" s="11"/>
      <c r="L6526" s="5">
        <f t="shared" si="303"/>
        <v>1.35812</v>
      </c>
      <c r="M6526" s="22">
        <f>SUMIFS('[1]pvwatts_Cov KY, 7.0815 kWDC, Ro'!$M$33:$M$8792,'[1]pvwatts_Cov KY, 7.0815 kWDC, Ro'!$Q$33:$Q$8792,N6526,'[1]pvwatts_Cov KY, 7.0815 kWDC, Ro'!$R$33:$R$8792,O6526,'[1]pvwatts_Cov KY, 7.0815 kWDC, Ro'!$S$33:$S$8792,C6526)</f>
        <v>0</v>
      </c>
      <c r="N6526">
        <f t="shared" si="304"/>
        <v>12</v>
      </c>
      <c r="O6526">
        <f t="shared" si="305"/>
        <v>28</v>
      </c>
    </row>
    <row r="6527" spans="1:15">
      <c r="A6527" s="5" t="s">
        <v>3</v>
      </c>
      <c r="B6527" s="8">
        <v>44558</v>
      </c>
      <c r="C6527" s="9">
        <v>22</v>
      </c>
      <c r="D6527" s="10">
        <v>171038.89891655985</v>
      </c>
      <c r="E6527" s="11"/>
      <c r="F6527" s="11"/>
      <c r="G6527" s="11"/>
      <c r="H6527" s="11"/>
      <c r="I6527" s="11"/>
      <c r="J6527" s="11"/>
      <c r="K6527" s="11"/>
      <c r="L6527" s="5">
        <f t="shared" si="303"/>
        <v>1.27379</v>
      </c>
      <c r="M6527" s="22">
        <f>SUMIFS('[1]pvwatts_Cov KY, 7.0815 kWDC, Ro'!$M$33:$M$8792,'[1]pvwatts_Cov KY, 7.0815 kWDC, Ro'!$Q$33:$Q$8792,N6527,'[1]pvwatts_Cov KY, 7.0815 kWDC, Ro'!$R$33:$R$8792,O6527,'[1]pvwatts_Cov KY, 7.0815 kWDC, Ro'!$S$33:$S$8792,C6527)</f>
        <v>0</v>
      </c>
      <c r="N6527">
        <f t="shared" si="304"/>
        <v>12</v>
      </c>
      <c r="O6527">
        <f t="shared" si="305"/>
        <v>28</v>
      </c>
    </row>
    <row r="6528" spans="1:15">
      <c r="A6528" s="5" t="s">
        <v>3</v>
      </c>
      <c r="B6528" s="8">
        <v>44558</v>
      </c>
      <c r="C6528" s="9">
        <v>23</v>
      </c>
      <c r="D6528" s="10">
        <v>154830.52022992444</v>
      </c>
      <c r="E6528" s="11"/>
      <c r="F6528" s="11"/>
      <c r="G6528" s="11"/>
      <c r="H6528" s="11"/>
      <c r="I6528" s="11"/>
      <c r="J6528" s="11"/>
      <c r="K6528" s="11"/>
      <c r="L6528" s="5">
        <f t="shared" si="303"/>
        <v>1.1530800000000001</v>
      </c>
      <c r="M6528" s="22">
        <f>SUMIFS('[1]pvwatts_Cov KY, 7.0815 kWDC, Ro'!$M$33:$M$8792,'[1]pvwatts_Cov KY, 7.0815 kWDC, Ro'!$Q$33:$Q$8792,N6528,'[1]pvwatts_Cov KY, 7.0815 kWDC, Ro'!$R$33:$R$8792,O6528,'[1]pvwatts_Cov KY, 7.0815 kWDC, Ro'!$S$33:$S$8792,C6528)</f>
        <v>0</v>
      </c>
      <c r="N6528">
        <f t="shared" si="304"/>
        <v>12</v>
      </c>
      <c r="O6528">
        <f t="shared" si="305"/>
        <v>28</v>
      </c>
    </row>
    <row r="6529" spans="1:15">
      <c r="A6529" s="5" t="s">
        <v>3</v>
      </c>
      <c r="B6529" s="8">
        <v>44558</v>
      </c>
      <c r="C6529" s="9">
        <v>24</v>
      </c>
      <c r="D6529" s="10">
        <v>136178.88952836581</v>
      </c>
      <c r="E6529" s="11"/>
      <c r="F6529" s="11"/>
      <c r="G6529" s="11"/>
      <c r="H6529" s="11"/>
      <c r="I6529" s="11"/>
      <c r="J6529" s="11"/>
      <c r="K6529" s="11"/>
      <c r="L6529" s="5">
        <f t="shared" si="303"/>
        <v>1.0141800000000001</v>
      </c>
      <c r="M6529" s="22">
        <f>SUMIFS('[1]pvwatts_Cov KY, 7.0815 kWDC, Ro'!$M$33:$M$8792,'[1]pvwatts_Cov KY, 7.0815 kWDC, Ro'!$Q$33:$Q$8792,N6529,'[1]pvwatts_Cov KY, 7.0815 kWDC, Ro'!$R$33:$R$8792,O6529,'[1]pvwatts_Cov KY, 7.0815 kWDC, Ro'!$S$33:$S$8792,C6529)</f>
        <v>0</v>
      </c>
      <c r="N6529">
        <f t="shared" si="304"/>
        <v>12</v>
      </c>
      <c r="O6529">
        <f t="shared" si="305"/>
        <v>28</v>
      </c>
    </row>
    <row r="6530" spans="1:15">
      <c r="A6530" s="5" t="s">
        <v>3</v>
      </c>
      <c r="B6530" s="8">
        <v>44559</v>
      </c>
      <c r="C6530" s="9">
        <v>1</v>
      </c>
      <c r="D6530" s="10">
        <v>121432.11553144474</v>
      </c>
      <c r="E6530" s="11"/>
      <c r="F6530" s="11"/>
      <c r="G6530" s="11"/>
      <c r="H6530" s="11"/>
      <c r="I6530" s="11"/>
      <c r="J6530" s="11"/>
      <c r="K6530" s="11"/>
      <c r="L6530" s="5">
        <f t="shared" ref="L6530:L6593" si="306">ROUND(D6530*$D$8764,5)</f>
        <v>0.90434999999999999</v>
      </c>
      <c r="M6530" s="22">
        <f>SUMIFS('[1]pvwatts_Cov KY, 7.0815 kWDC, Ro'!$M$33:$M$8792,'[1]pvwatts_Cov KY, 7.0815 kWDC, Ro'!$Q$33:$Q$8792,N6530,'[1]pvwatts_Cov KY, 7.0815 kWDC, Ro'!$R$33:$R$8792,O6530,'[1]pvwatts_Cov KY, 7.0815 kWDC, Ro'!$S$33:$S$8792,C6530)</f>
        <v>0</v>
      </c>
      <c r="N6530">
        <f t="shared" si="304"/>
        <v>12</v>
      </c>
      <c r="O6530">
        <f t="shared" si="305"/>
        <v>29</v>
      </c>
    </row>
    <row r="6531" spans="1:15">
      <c r="A6531" s="5" t="s">
        <v>3</v>
      </c>
      <c r="B6531" s="8">
        <v>44559</v>
      </c>
      <c r="C6531" s="9">
        <v>2</v>
      </c>
      <c r="D6531" s="10">
        <v>111119.20903614414</v>
      </c>
      <c r="E6531" s="11"/>
      <c r="F6531" s="11"/>
      <c r="G6531" s="11"/>
      <c r="H6531" s="11"/>
      <c r="I6531" s="11"/>
      <c r="J6531" s="11"/>
      <c r="K6531" s="11"/>
      <c r="L6531" s="5">
        <f t="shared" si="306"/>
        <v>0.82755000000000001</v>
      </c>
      <c r="M6531" s="22">
        <f>SUMIFS('[1]pvwatts_Cov KY, 7.0815 kWDC, Ro'!$M$33:$M$8792,'[1]pvwatts_Cov KY, 7.0815 kWDC, Ro'!$Q$33:$Q$8792,N6531,'[1]pvwatts_Cov KY, 7.0815 kWDC, Ro'!$R$33:$R$8792,O6531,'[1]pvwatts_Cov KY, 7.0815 kWDC, Ro'!$S$33:$S$8792,C6531)</f>
        <v>0</v>
      </c>
      <c r="N6531">
        <f t="shared" ref="N6531:N6594" si="307">MONTH(B6531)</f>
        <v>12</v>
      </c>
      <c r="O6531">
        <f t="shared" ref="O6531:O6594" si="308">DAY(B6531)</f>
        <v>29</v>
      </c>
    </row>
    <row r="6532" spans="1:15">
      <c r="A6532" s="5" t="s">
        <v>3</v>
      </c>
      <c r="B6532" s="8">
        <v>44559</v>
      </c>
      <c r="C6532" s="9">
        <v>3</v>
      </c>
      <c r="D6532" s="10">
        <v>105533.10598459069</v>
      </c>
      <c r="E6532" s="11"/>
      <c r="F6532" s="11"/>
      <c r="G6532" s="11"/>
      <c r="H6532" s="11"/>
      <c r="I6532" s="11"/>
      <c r="J6532" s="11"/>
      <c r="K6532" s="11"/>
      <c r="L6532" s="5">
        <f t="shared" si="306"/>
        <v>0.78593999999999997</v>
      </c>
      <c r="M6532" s="22">
        <f>SUMIFS('[1]pvwatts_Cov KY, 7.0815 kWDC, Ro'!$M$33:$M$8792,'[1]pvwatts_Cov KY, 7.0815 kWDC, Ro'!$Q$33:$Q$8792,N6532,'[1]pvwatts_Cov KY, 7.0815 kWDC, Ro'!$R$33:$R$8792,O6532,'[1]pvwatts_Cov KY, 7.0815 kWDC, Ro'!$S$33:$S$8792,C6532)</f>
        <v>0</v>
      </c>
      <c r="N6532">
        <f t="shared" si="307"/>
        <v>12</v>
      </c>
      <c r="O6532">
        <f t="shared" si="308"/>
        <v>29</v>
      </c>
    </row>
    <row r="6533" spans="1:15">
      <c r="A6533" s="5" t="s">
        <v>3</v>
      </c>
      <c r="B6533" s="8">
        <v>44559</v>
      </c>
      <c r="C6533" s="9">
        <v>4</v>
      </c>
      <c r="D6533" s="10">
        <v>103048.63102138301</v>
      </c>
      <c r="E6533" s="11"/>
      <c r="F6533" s="11"/>
      <c r="G6533" s="11"/>
      <c r="H6533" s="11"/>
      <c r="I6533" s="11"/>
      <c r="J6533" s="11"/>
      <c r="K6533" s="11"/>
      <c r="L6533" s="5">
        <f t="shared" si="306"/>
        <v>0.76744000000000001</v>
      </c>
      <c r="M6533" s="22">
        <f>SUMIFS('[1]pvwatts_Cov KY, 7.0815 kWDC, Ro'!$M$33:$M$8792,'[1]pvwatts_Cov KY, 7.0815 kWDC, Ro'!$Q$33:$Q$8792,N6533,'[1]pvwatts_Cov KY, 7.0815 kWDC, Ro'!$R$33:$R$8792,O6533,'[1]pvwatts_Cov KY, 7.0815 kWDC, Ro'!$S$33:$S$8792,C6533)</f>
        <v>0</v>
      </c>
      <c r="N6533">
        <f t="shared" si="307"/>
        <v>12</v>
      </c>
      <c r="O6533">
        <f t="shared" si="308"/>
        <v>29</v>
      </c>
    </row>
    <row r="6534" spans="1:15">
      <c r="A6534" s="5" t="s">
        <v>3</v>
      </c>
      <c r="B6534" s="8">
        <v>44559</v>
      </c>
      <c r="C6534" s="9">
        <v>5</v>
      </c>
      <c r="D6534" s="10">
        <v>104376.67081764412</v>
      </c>
      <c r="E6534" s="11"/>
      <c r="F6534" s="11"/>
      <c r="G6534" s="11"/>
      <c r="H6534" s="11"/>
      <c r="I6534" s="11"/>
      <c r="J6534" s="11"/>
      <c r="K6534" s="11"/>
      <c r="L6534" s="5">
        <f t="shared" si="306"/>
        <v>0.77732999999999997</v>
      </c>
      <c r="M6534" s="22">
        <f>SUMIFS('[1]pvwatts_Cov KY, 7.0815 kWDC, Ro'!$M$33:$M$8792,'[1]pvwatts_Cov KY, 7.0815 kWDC, Ro'!$Q$33:$Q$8792,N6534,'[1]pvwatts_Cov KY, 7.0815 kWDC, Ro'!$R$33:$R$8792,O6534,'[1]pvwatts_Cov KY, 7.0815 kWDC, Ro'!$S$33:$S$8792,C6534)</f>
        <v>0</v>
      </c>
      <c r="N6534">
        <f t="shared" si="307"/>
        <v>12</v>
      </c>
      <c r="O6534">
        <f t="shared" si="308"/>
        <v>29</v>
      </c>
    </row>
    <row r="6535" spans="1:15">
      <c r="A6535" s="5" t="s">
        <v>3</v>
      </c>
      <c r="B6535" s="8">
        <v>44559</v>
      </c>
      <c r="C6535" s="9">
        <v>6</v>
      </c>
      <c r="D6535" s="10">
        <v>109225.0745640901</v>
      </c>
      <c r="E6535" s="11"/>
      <c r="F6535" s="11"/>
      <c r="G6535" s="11"/>
      <c r="H6535" s="11"/>
      <c r="I6535" s="11"/>
      <c r="J6535" s="11"/>
      <c r="K6535" s="11"/>
      <c r="L6535" s="5">
        <f t="shared" si="306"/>
        <v>0.81344000000000005</v>
      </c>
      <c r="M6535" s="22">
        <f>SUMIFS('[1]pvwatts_Cov KY, 7.0815 kWDC, Ro'!$M$33:$M$8792,'[1]pvwatts_Cov KY, 7.0815 kWDC, Ro'!$Q$33:$Q$8792,N6535,'[1]pvwatts_Cov KY, 7.0815 kWDC, Ro'!$R$33:$R$8792,O6535,'[1]pvwatts_Cov KY, 7.0815 kWDC, Ro'!$S$33:$S$8792,C6535)</f>
        <v>0</v>
      </c>
      <c r="N6535">
        <f t="shared" si="307"/>
        <v>12</v>
      </c>
      <c r="O6535">
        <f t="shared" si="308"/>
        <v>29</v>
      </c>
    </row>
    <row r="6536" spans="1:15">
      <c r="A6536" s="5" t="s">
        <v>3</v>
      </c>
      <c r="B6536" s="8">
        <v>44559</v>
      </c>
      <c r="C6536" s="9">
        <v>7</v>
      </c>
      <c r="D6536" s="10">
        <v>117576.44328018886</v>
      </c>
      <c r="E6536" s="11"/>
      <c r="F6536" s="11"/>
      <c r="G6536" s="11"/>
      <c r="H6536" s="11"/>
      <c r="I6536" s="11"/>
      <c r="J6536" s="11"/>
      <c r="K6536" s="11"/>
      <c r="L6536" s="5">
        <f t="shared" si="306"/>
        <v>0.87563999999999997</v>
      </c>
      <c r="M6536" s="22">
        <f>SUMIFS('[1]pvwatts_Cov KY, 7.0815 kWDC, Ro'!$M$33:$M$8792,'[1]pvwatts_Cov KY, 7.0815 kWDC, Ro'!$Q$33:$Q$8792,N6536,'[1]pvwatts_Cov KY, 7.0815 kWDC, Ro'!$R$33:$R$8792,O6536,'[1]pvwatts_Cov KY, 7.0815 kWDC, Ro'!$S$33:$S$8792,C6536)</f>
        <v>0</v>
      </c>
      <c r="N6536">
        <f t="shared" si="307"/>
        <v>12</v>
      </c>
      <c r="O6536">
        <f t="shared" si="308"/>
        <v>29</v>
      </c>
    </row>
    <row r="6537" spans="1:15">
      <c r="A6537" s="5" t="s">
        <v>3</v>
      </c>
      <c r="B6537" s="8">
        <v>44559</v>
      </c>
      <c r="C6537" s="9">
        <v>8</v>
      </c>
      <c r="D6537" s="10">
        <v>126375.10644491832</v>
      </c>
      <c r="E6537" s="11"/>
      <c r="F6537" s="11"/>
      <c r="G6537" s="11"/>
      <c r="H6537" s="11"/>
      <c r="I6537" s="11"/>
      <c r="J6537" s="11"/>
      <c r="K6537" s="11"/>
      <c r="L6537" s="5">
        <f t="shared" si="306"/>
        <v>0.94116</v>
      </c>
      <c r="M6537" s="22">
        <f>SUMIFS('[1]pvwatts_Cov KY, 7.0815 kWDC, Ro'!$M$33:$M$8792,'[1]pvwatts_Cov KY, 7.0815 kWDC, Ro'!$Q$33:$Q$8792,N6537,'[1]pvwatts_Cov KY, 7.0815 kWDC, Ro'!$R$33:$R$8792,O6537,'[1]pvwatts_Cov KY, 7.0815 kWDC, Ro'!$S$33:$S$8792,C6537)</f>
        <v>0</v>
      </c>
      <c r="N6537">
        <f t="shared" si="307"/>
        <v>12</v>
      </c>
      <c r="O6537">
        <f t="shared" si="308"/>
        <v>29</v>
      </c>
    </row>
    <row r="6538" spans="1:15">
      <c r="A6538" s="5" t="s">
        <v>3</v>
      </c>
      <c r="B6538" s="8">
        <v>44559</v>
      </c>
      <c r="C6538" s="9">
        <v>9</v>
      </c>
      <c r="D6538" s="10">
        <v>135152.11939780647</v>
      </c>
      <c r="E6538" s="11"/>
      <c r="F6538" s="11"/>
      <c r="G6538" s="11"/>
      <c r="H6538" s="11"/>
      <c r="I6538" s="11"/>
      <c r="J6538" s="11"/>
      <c r="K6538" s="11"/>
      <c r="L6538" s="5">
        <f t="shared" si="306"/>
        <v>1.0065299999999999</v>
      </c>
      <c r="M6538" s="22">
        <f>SUMIFS('[1]pvwatts_Cov KY, 7.0815 kWDC, Ro'!$M$33:$M$8792,'[1]pvwatts_Cov KY, 7.0815 kWDC, Ro'!$Q$33:$Q$8792,N6538,'[1]pvwatts_Cov KY, 7.0815 kWDC, Ro'!$R$33:$R$8792,O6538,'[1]pvwatts_Cov KY, 7.0815 kWDC, Ro'!$S$33:$S$8792,C6538)</f>
        <v>0</v>
      </c>
      <c r="N6538">
        <f t="shared" si="307"/>
        <v>12</v>
      </c>
      <c r="O6538">
        <f t="shared" si="308"/>
        <v>29</v>
      </c>
    </row>
    <row r="6539" spans="1:15">
      <c r="A6539" s="5" t="s">
        <v>3</v>
      </c>
      <c r="B6539" s="8">
        <v>44559</v>
      </c>
      <c r="C6539" s="9">
        <v>10</v>
      </c>
      <c r="D6539" s="10">
        <v>143227.19579694612</v>
      </c>
      <c r="E6539" s="11"/>
      <c r="F6539" s="11"/>
      <c r="G6539" s="11"/>
      <c r="H6539" s="11"/>
      <c r="I6539" s="11"/>
      <c r="J6539" s="11"/>
      <c r="K6539" s="11"/>
      <c r="L6539" s="5">
        <f t="shared" si="306"/>
        <v>1.06667</v>
      </c>
      <c r="M6539" s="22">
        <f>SUMIFS('[1]pvwatts_Cov KY, 7.0815 kWDC, Ro'!$M$33:$M$8792,'[1]pvwatts_Cov KY, 7.0815 kWDC, Ro'!$Q$33:$Q$8792,N6539,'[1]pvwatts_Cov KY, 7.0815 kWDC, Ro'!$R$33:$R$8792,O6539,'[1]pvwatts_Cov KY, 7.0815 kWDC, Ro'!$S$33:$S$8792,C6539)</f>
        <v>7.4390999999999999E-2</v>
      </c>
      <c r="N6539">
        <f t="shared" si="307"/>
        <v>12</v>
      </c>
      <c r="O6539">
        <f t="shared" si="308"/>
        <v>29</v>
      </c>
    </row>
    <row r="6540" spans="1:15">
      <c r="A6540" s="5" t="s">
        <v>3</v>
      </c>
      <c r="B6540" s="8">
        <v>44559</v>
      </c>
      <c r="C6540" s="9">
        <v>11</v>
      </c>
      <c r="D6540" s="10">
        <v>148841.1586571353</v>
      </c>
      <c r="E6540" s="11"/>
      <c r="F6540" s="11"/>
      <c r="G6540" s="11"/>
      <c r="H6540" s="11"/>
      <c r="I6540" s="11"/>
      <c r="J6540" s="11"/>
      <c r="K6540" s="11"/>
      <c r="L6540" s="5">
        <f t="shared" si="306"/>
        <v>1.1084799999999999</v>
      </c>
      <c r="M6540" s="22">
        <f>SUMIFS('[1]pvwatts_Cov KY, 7.0815 kWDC, Ro'!$M$33:$M$8792,'[1]pvwatts_Cov KY, 7.0815 kWDC, Ro'!$Q$33:$Q$8792,N6540,'[1]pvwatts_Cov KY, 7.0815 kWDC, Ro'!$R$33:$R$8792,O6540,'[1]pvwatts_Cov KY, 7.0815 kWDC, Ro'!$S$33:$S$8792,C6540)</f>
        <v>0.16004199999999999</v>
      </c>
      <c r="N6540">
        <f t="shared" si="307"/>
        <v>12</v>
      </c>
      <c r="O6540">
        <f t="shared" si="308"/>
        <v>29</v>
      </c>
    </row>
    <row r="6541" spans="1:15">
      <c r="A6541" s="5" t="s">
        <v>3</v>
      </c>
      <c r="B6541" s="8">
        <v>44559</v>
      </c>
      <c r="C6541" s="9">
        <v>12</v>
      </c>
      <c r="D6541" s="10">
        <v>149958.69550426482</v>
      </c>
      <c r="E6541" s="11"/>
      <c r="F6541" s="11"/>
      <c r="G6541" s="11"/>
      <c r="H6541" s="11"/>
      <c r="I6541" s="11"/>
      <c r="J6541" s="11"/>
      <c r="K6541" s="11"/>
      <c r="L6541" s="5">
        <f t="shared" si="306"/>
        <v>1.1168</v>
      </c>
      <c r="M6541" s="22">
        <f>SUMIFS('[1]pvwatts_Cov KY, 7.0815 kWDC, Ro'!$M$33:$M$8792,'[1]pvwatts_Cov KY, 7.0815 kWDC, Ro'!$Q$33:$Q$8792,N6541,'[1]pvwatts_Cov KY, 7.0815 kWDC, Ro'!$R$33:$R$8792,O6541,'[1]pvwatts_Cov KY, 7.0815 kWDC, Ro'!$S$33:$S$8792,C6541)</f>
        <v>1.7259709999999999</v>
      </c>
      <c r="N6541">
        <f t="shared" si="307"/>
        <v>12</v>
      </c>
      <c r="O6541">
        <f t="shared" si="308"/>
        <v>29</v>
      </c>
    </row>
    <row r="6542" spans="1:15">
      <c r="A6542" s="5" t="s">
        <v>3</v>
      </c>
      <c r="B6542" s="8">
        <v>44559</v>
      </c>
      <c r="C6542" s="9">
        <v>13</v>
      </c>
      <c r="D6542" s="10">
        <v>148171.25671447092</v>
      </c>
      <c r="E6542" s="11"/>
      <c r="F6542" s="11"/>
      <c r="G6542" s="11"/>
      <c r="H6542" s="11"/>
      <c r="I6542" s="11"/>
      <c r="J6542" s="11"/>
      <c r="K6542" s="11"/>
      <c r="L6542" s="5">
        <f t="shared" si="306"/>
        <v>1.1034900000000001</v>
      </c>
      <c r="M6542" s="22">
        <f>SUMIFS('[1]pvwatts_Cov KY, 7.0815 kWDC, Ro'!$M$33:$M$8792,'[1]pvwatts_Cov KY, 7.0815 kWDC, Ro'!$Q$33:$Q$8792,N6542,'[1]pvwatts_Cov KY, 7.0815 kWDC, Ro'!$R$33:$R$8792,O6542,'[1]pvwatts_Cov KY, 7.0815 kWDC, Ro'!$S$33:$S$8792,C6542)</f>
        <v>1.0061070000000001</v>
      </c>
      <c r="N6542">
        <f t="shared" si="307"/>
        <v>12</v>
      </c>
      <c r="O6542">
        <f t="shared" si="308"/>
        <v>29</v>
      </c>
    </row>
    <row r="6543" spans="1:15">
      <c r="A6543" s="5" t="s">
        <v>3</v>
      </c>
      <c r="B6543" s="8">
        <v>44559</v>
      </c>
      <c r="C6543" s="9">
        <v>14</v>
      </c>
      <c r="D6543" s="10">
        <v>144237.22800699019</v>
      </c>
      <c r="E6543" s="11"/>
      <c r="F6543" s="11"/>
      <c r="G6543" s="11"/>
      <c r="H6543" s="11"/>
      <c r="I6543" s="11"/>
      <c r="J6543" s="11"/>
      <c r="K6543" s="11"/>
      <c r="L6543" s="5">
        <f t="shared" si="306"/>
        <v>1.07419</v>
      </c>
      <c r="M6543" s="22">
        <f>SUMIFS('[1]pvwatts_Cov KY, 7.0815 kWDC, Ro'!$M$33:$M$8792,'[1]pvwatts_Cov KY, 7.0815 kWDC, Ro'!$Q$33:$Q$8792,N6543,'[1]pvwatts_Cov KY, 7.0815 kWDC, Ro'!$R$33:$R$8792,O6543,'[1]pvwatts_Cov KY, 7.0815 kWDC, Ro'!$S$33:$S$8792,C6543)</f>
        <v>0.74609300000000001</v>
      </c>
      <c r="N6543">
        <f t="shared" si="307"/>
        <v>12</v>
      </c>
      <c r="O6543">
        <f t="shared" si="308"/>
        <v>29</v>
      </c>
    </row>
    <row r="6544" spans="1:15">
      <c r="A6544" s="5" t="s">
        <v>3</v>
      </c>
      <c r="B6544" s="8">
        <v>44559</v>
      </c>
      <c r="C6544" s="9">
        <v>15</v>
      </c>
      <c r="D6544" s="10">
        <v>143871.01564642537</v>
      </c>
      <c r="E6544" s="11"/>
      <c r="F6544" s="11"/>
      <c r="G6544" s="11"/>
      <c r="H6544" s="11"/>
      <c r="I6544" s="11"/>
      <c r="J6544" s="11"/>
      <c r="K6544" s="11"/>
      <c r="L6544" s="5">
        <f t="shared" si="306"/>
        <v>1.0714600000000001</v>
      </c>
      <c r="M6544" s="22">
        <f>SUMIFS('[1]pvwatts_Cov KY, 7.0815 kWDC, Ro'!$M$33:$M$8792,'[1]pvwatts_Cov KY, 7.0815 kWDC, Ro'!$Q$33:$Q$8792,N6544,'[1]pvwatts_Cov KY, 7.0815 kWDC, Ro'!$R$33:$R$8792,O6544,'[1]pvwatts_Cov KY, 7.0815 kWDC, Ro'!$S$33:$S$8792,C6544)</f>
        <v>3.523641</v>
      </c>
      <c r="N6544">
        <f t="shared" si="307"/>
        <v>12</v>
      </c>
      <c r="O6544">
        <f t="shared" si="308"/>
        <v>29</v>
      </c>
    </row>
    <row r="6545" spans="1:15">
      <c r="A6545" s="5" t="s">
        <v>3</v>
      </c>
      <c r="B6545" s="8">
        <v>44559</v>
      </c>
      <c r="C6545" s="9">
        <v>16</v>
      </c>
      <c r="D6545" s="10">
        <v>147451.97279448595</v>
      </c>
      <c r="E6545" s="11"/>
      <c r="F6545" s="11"/>
      <c r="G6545" s="11"/>
      <c r="H6545" s="11"/>
      <c r="I6545" s="11"/>
      <c r="J6545" s="11"/>
      <c r="K6545" s="11"/>
      <c r="L6545" s="5">
        <f t="shared" si="306"/>
        <v>1.0981300000000001</v>
      </c>
      <c r="M6545" s="22">
        <f>SUMIFS('[1]pvwatts_Cov KY, 7.0815 kWDC, Ro'!$M$33:$M$8792,'[1]pvwatts_Cov KY, 7.0815 kWDC, Ro'!$Q$33:$Q$8792,N6545,'[1]pvwatts_Cov KY, 7.0815 kWDC, Ro'!$R$33:$R$8792,O6545,'[1]pvwatts_Cov KY, 7.0815 kWDC, Ro'!$S$33:$S$8792,C6545)</f>
        <v>2.5568089999999999</v>
      </c>
      <c r="N6545">
        <f t="shared" si="307"/>
        <v>12</v>
      </c>
      <c r="O6545">
        <f t="shared" si="308"/>
        <v>29</v>
      </c>
    </row>
    <row r="6546" spans="1:15">
      <c r="A6546" s="5" t="s">
        <v>3</v>
      </c>
      <c r="B6546" s="8">
        <v>44559</v>
      </c>
      <c r="C6546" s="9">
        <v>17</v>
      </c>
      <c r="D6546" s="10">
        <v>160248.0440439519</v>
      </c>
      <c r="E6546" s="11"/>
      <c r="F6546" s="11"/>
      <c r="G6546" s="11"/>
      <c r="H6546" s="11"/>
      <c r="I6546" s="11"/>
      <c r="J6546" s="11"/>
      <c r="K6546" s="11"/>
      <c r="L6546" s="5">
        <f t="shared" si="306"/>
        <v>1.19343</v>
      </c>
      <c r="M6546" s="22">
        <f>SUMIFS('[1]pvwatts_Cov KY, 7.0815 kWDC, Ro'!$M$33:$M$8792,'[1]pvwatts_Cov KY, 7.0815 kWDC, Ro'!$Q$33:$Q$8792,N6546,'[1]pvwatts_Cov KY, 7.0815 kWDC, Ro'!$R$33:$R$8792,O6546,'[1]pvwatts_Cov KY, 7.0815 kWDC, Ro'!$S$33:$S$8792,C6546)</f>
        <v>1.044753</v>
      </c>
      <c r="N6546">
        <f t="shared" si="307"/>
        <v>12</v>
      </c>
      <c r="O6546">
        <f t="shared" si="308"/>
        <v>29</v>
      </c>
    </row>
    <row r="6547" spans="1:15">
      <c r="A6547" s="5" t="s">
        <v>3</v>
      </c>
      <c r="B6547" s="8">
        <v>44559</v>
      </c>
      <c r="C6547" s="9">
        <v>18</v>
      </c>
      <c r="D6547" s="10">
        <v>180879.35197186988</v>
      </c>
      <c r="E6547" s="11"/>
      <c r="F6547" s="11"/>
      <c r="G6547" s="11"/>
      <c r="H6547" s="11"/>
      <c r="I6547" s="11"/>
      <c r="J6547" s="11"/>
      <c r="K6547" s="11"/>
      <c r="L6547" s="5">
        <f t="shared" si="306"/>
        <v>1.3470800000000001</v>
      </c>
      <c r="M6547" s="22">
        <f>SUMIFS('[1]pvwatts_Cov KY, 7.0815 kWDC, Ro'!$M$33:$M$8792,'[1]pvwatts_Cov KY, 7.0815 kWDC, Ro'!$Q$33:$Q$8792,N6547,'[1]pvwatts_Cov KY, 7.0815 kWDC, Ro'!$R$33:$R$8792,O6547,'[1]pvwatts_Cov KY, 7.0815 kWDC, Ro'!$S$33:$S$8792,C6547)</f>
        <v>0</v>
      </c>
      <c r="N6547">
        <f t="shared" si="307"/>
        <v>12</v>
      </c>
      <c r="O6547">
        <f t="shared" si="308"/>
        <v>29</v>
      </c>
    </row>
    <row r="6548" spans="1:15">
      <c r="A6548" s="5" t="s">
        <v>3</v>
      </c>
      <c r="B6548" s="8">
        <v>44559</v>
      </c>
      <c r="C6548" s="9">
        <v>19</v>
      </c>
      <c r="D6548" s="10">
        <v>187520.09985135752</v>
      </c>
      <c r="E6548" s="11"/>
      <c r="F6548" s="11"/>
      <c r="G6548" s="11"/>
      <c r="H6548" s="11"/>
      <c r="I6548" s="11"/>
      <c r="J6548" s="11"/>
      <c r="K6548" s="11"/>
      <c r="L6548" s="5">
        <f t="shared" si="306"/>
        <v>1.39653</v>
      </c>
      <c r="M6548" s="22">
        <f>SUMIFS('[1]pvwatts_Cov KY, 7.0815 kWDC, Ro'!$M$33:$M$8792,'[1]pvwatts_Cov KY, 7.0815 kWDC, Ro'!$Q$33:$Q$8792,N6548,'[1]pvwatts_Cov KY, 7.0815 kWDC, Ro'!$R$33:$R$8792,O6548,'[1]pvwatts_Cov KY, 7.0815 kWDC, Ro'!$S$33:$S$8792,C6548)</f>
        <v>0</v>
      </c>
      <c r="N6548">
        <f t="shared" si="307"/>
        <v>12</v>
      </c>
      <c r="O6548">
        <f t="shared" si="308"/>
        <v>29</v>
      </c>
    </row>
    <row r="6549" spans="1:15">
      <c r="A6549" s="5" t="s">
        <v>3</v>
      </c>
      <c r="B6549" s="8">
        <v>44559</v>
      </c>
      <c r="C6549" s="9">
        <v>20</v>
      </c>
      <c r="D6549" s="10">
        <v>185488.37357821039</v>
      </c>
      <c r="E6549" s="11"/>
      <c r="F6549" s="11"/>
      <c r="G6549" s="11"/>
      <c r="H6549" s="11"/>
      <c r="I6549" s="11"/>
      <c r="J6549" s="11"/>
      <c r="K6549" s="11"/>
      <c r="L6549" s="5">
        <f t="shared" si="306"/>
        <v>1.3814</v>
      </c>
      <c r="M6549" s="22">
        <f>SUMIFS('[1]pvwatts_Cov KY, 7.0815 kWDC, Ro'!$M$33:$M$8792,'[1]pvwatts_Cov KY, 7.0815 kWDC, Ro'!$Q$33:$Q$8792,N6549,'[1]pvwatts_Cov KY, 7.0815 kWDC, Ro'!$R$33:$R$8792,O6549,'[1]pvwatts_Cov KY, 7.0815 kWDC, Ro'!$S$33:$S$8792,C6549)</f>
        <v>0</v>
      </c>
      <c r="N6549">
        <f t="shared" si="307"/>
        <v>12</v>
      </c>
      <c r="O6549">
        <f t="shared" si="308"/>
        <v>29</v>
      </c>
    </row>
    <row r="6550" spans="1:15">
      <c r="A6550" s="5" t="s">
        <v>3</v>
      </c>
      <c r="B6550" s="8">
        <v>44559</v>
      </c>
      <c r="C6550" s="9">
        <v>21</v>
      </c>
      <c r="D6550" s="10">
        <v>182825.94443474611</v>
      </c>
      <c r="E6550" s="11"/>
      <c r="F6550" s="11"/>
      <c r="G6550" s="11"/>
      <c r="H6550" s="11"/>
      <c r="I6550" s="11"/>
      <c r="J6550" s="11"/>
      <c r="K6550" s="11"/>
      <c r="L6550" s="5">
        <f t="shared" si="306"/>
        <v>1.3615699999999999</v>
      </c>
      <c r="M6550" s="22">
        <f>SUMIFS('[1]pvwatts_Cov KY, 7.0815 kWDC, Ro'!$M$33:$M$8792,'[1]pvwatts_Cov KY, 7.0815 kWDC, Ro'!$Q$33:$Q$8792,N6550,'[1]pvwatts_Cov KY, 7.0815 kWDC, Ro'!$R$33:$R$8792,O6550,'[1]pvwatts_Cov KY, 7.0815 kWDC, Ro'!$S$33:$S$8792,C6550)</f>
        <v>0</v>
      </c>
      <c r="N6550">
        <f t="shared" si="307"/>
        <v>12</v>
      </c>
      <c r="O6550">
        <f t="shared" si="308"/>
        <v>29</v>
      </c>
    </row>
    <row r="6551" spans="1:15">
      <c r="A6551" s="5" t="s">
        <v>3</v>
      </c>
      <c r="B6551" s="8">
        <v>44559</v>
      </c>
      <c r="C6551" s="9">
        <v>22</v>
      </c>
      <c r="D6551" s="10">
        <v>175155.27199717151</v>
      </c>
      <c r="E6551" s="11"/>
      <c r="F6551" s="11"/>
      <c r="G6551" s="11"/>
      <c r="H6551" s="11"/>
      <c r="I6551" s="11"/>
      <c r="J6551" s="11"/>
      <c r="K6551" s="11"/>
      <c r="L6551" s="5">
        <f t="shared" si="306"/>
        <v>1.3044500000000001</v>
      </c>
      <c r="M6551" s="22">
        <f>SUMIFS('[1]pvwatts_Cov KY, 7.0815 kWDC, Ro'!$M$33:$M$8792,'[1]pvwatts_Cov KY, 7.0815 kWDC, Ro'!$Q$33:$Q$8792,N6551,'[1]pvwatts_Cov KY, 7.0815 kWDC, Ro'!$R$33:$R$8792,O6551,'[1]pvwatts_Cov KY, 7.0815 kWDC, Ro'!$S$33:$S$8792,C6551)</f>
        <v>0</v>
      </c>
      <c r="N6551">
        <f t="shared" si="307"/>
        <v>12</v>
      </c>
      <c r="O6551">
        <f t="shared" si="308"/>
        <v>29</v>
      </c>
    </row>
    <row r="6552" spans="1:15">
      <c r="A6552" s="5" t="s">
        <v>3</v>
      </c>
      <c r="B6552" s="8">
        <v>44559</v>
      </c>
      <c r="C6552" s="9">
        <v>23</v>
      </c>
      <c r="D6552" s="10">
        <v>161447.18805534687</v>
      </c>
      <c r="E6552" s="11"/>
      <c r="F6552" s="11"/>
      <c r="G6552" s="11"/>
      <c r="H6552" s="11"/>
      <c r="I6552" s="11"/>
      <c r="J6552" s="11"/>
      <c r="K6552" s="11"/>
      <c r="L6552" s="5">
        <f t="shared" si="306"/>
        <v>1.2023600000000001</v>
      </c>
      <c r="M6552" s="22">
        <f>SUMIFS('[1]pvwatts_Cov KY, 7.0815 kWDC, Ro'!$M$33:$M$8792,'[1]pvwatts_Cov KY, 7.0815 kWDC, Ro'!$Q$33:$Q$8792,N6552,'[1]pvwatts_Cov KY, 7.0815 kWDC, Ro'!$R$33:$R$8792,O6552,'[1]pvwatts_Cov KY, 7.0815 kWDC, Ro'!$S$33:$S$8792,C6552)</f>
        <v>0</v>
      </c>
      <c r="N6552">
        <f t="shared" si="307"/>
        <v>12</v>
      </c>
      <c r="O6552">
        <f t="shared" si="308"/>
        <v>29</v>
      </c>
    </row>
    <row r="6553" spans="1:15">
      <c r="A6553" s="5" t="s">
        <v>3</v>
      </c>
      <c r="B6553" s="8">
        <v>44559</v>
      </c>
      <c r="C6553" s="9">
        <v>24</v>
      </c>
      <c r="D6553" s="10">
        <v>145917.81329388928</v>
      </c>
      <c r="E6553" s="11"/>
      <c r="F6553" s="11"/>
      <c r="G6553" s="11"/>
      <c r="H6553" s="11"/>
      <c r="I6553" s="11"/>
      <c r="J6553" s="11"/>
      <c r="K6553" s="11"/>
      <c r="L6553" s="5">
        <f t="shared" si="306"/>
        <v>1.0867</v>
      </c>
      <c r="M6553" s="22">
        <f>SUMIFS('[1]pvwatts_Cov KY, 7.0815 kWDC, Ro'!$M$33:$M$8792,'[1]pvwatts_Cov KY, 7.0815 kWDC, Ro'!$Q$33:$Q$8792,N6553,'[1]pvwatts_Cov KY, 7.0815 kWDC, Ro'!$R$33:$R$8792,O6553,'[1]pvwatts_Cov KY, 7.0815 kWDC, Ro'!$S$33:$S$8792,C6553)</f>
        <v>0</v>
      </c>
      <c r="N6553">
        <f t="shared" si="307"/>
        <v>12</v>
      </c>
      <c r="O6553">
        <f t="shared" si="308"/>
        <v>29</v>
      </c>
    </row>
    <row r="6554" spans="1:15">
      <c r="A6554" s="5" t="s">
        <v>3</v>
      </c>
      <c r="B6554" s="8">
        <v>44560</v>
      </c>
      <c r="C6554" s="9">
        <v>1</v>
      </c>
      <c r="D6554" s="10">
        <v>132719.28772941619</v>
      </c>
      <c r="E6554" s="11"/>
      <c r="F6554" s="11"/>
      <c r="G6554" s="11"/>
      <c r="H6554" s="11"/>
      <c r="I6554" s="11"/>
      <c r="J6554" s="11"/>
      <c r="K6554" s="11"/>
      <c r="L6554" s="5">
        <f t="shared" si="306"/>
        <v>0.98841000000000001</v>
      </c>
      <c r="M6554" s="22">
        <f>SUMIFS('[1]pvwatts_Cov KY, 7.0815 kWDC, Ro'!$M$33:$M$8792,'[1]pvwatts_Cov KY, 7.0815 kWDC, Ro'!$Q$33:$Q$8792,N6554,'[1]pvwatts_Cov KY, 7.0815 kWDC, Ro'!$R$33:$R$8792,O6554,'[1]pvwatts_Cov KY, 7.0815 kWDC, Ro'!$S$33:$S$8792,C6554)</f>
        <v>0</v>
      </c>
      <c r="N6554">
        <f t="shared" si="307"/>
        <v>12</v>
      </c>
      <c r="O6554">
        <f t="shared" si="308"/>
        <v>30</v>
      </c>
    </row>
    <row r="6555" spans="1:15">
      <c r="A6555" s="5" t="s">
        <v>3</v>
      </c>
      <c r="B6555" s="8">
        <v>44560</v>
      </c>
      <c r="C6555" s="9">
        <v>2</v>
      </c>
      <c r="D6555" s="10">
        <v>123970.0953667963</v>
      </c>
      <c r="E6555" s="11"/>
      <c r="F6555" s="11"/>
      <c r="G6555" s="11"/>
      <c r="H6555" s="11"/>
      <c r="I6555" s="11"/>
      <c r="J6555" s="11"/>
      <c r="K6555" s="11"/>
      <c r="L6555" s="5">
        <f t="shared" si="306"/>
        <v>0.92325000000000002</v>
      </c>
      <c r="M6555" s="22">
        <f>SUMIFS('[1]pvwatts_Cov KY, 7.0815 kWDC, Ro'!$M$33:$M$8792,'[1]pvwatts_Cov KY, 7.0815 kWDC, Ro'!$Q$33:$Q$8792,N6555,'[1]pvwatts_Cov KY, 7.0815 kWDC, Ro'!$R$33:$R$8792,O6555,'[1]pvwatts_Cov KY, 7.0815 kWDC, Ro'!$S$33:$S$8792,C6555)</f>
        <v>0</v>
      </c>
      <c r="N6555">
        <f t="shared" si="307"/>
        <v>12</v>
      </c>
      <c r="O6555">
        <f t="shared" si="308"/>
        <v>30</v>
      </c>
    </row>
    <row r="6556" spans="1:15">
      <c r="A6556" s="5" t="s">
        <v>3</v>
      </c>
      <c r="B6556" s="8">
        <v>44560</v>
      </c>
      <c r="C6556" s="9">
        <v>3</v>
      </c>
      <c r="D6556" s="10">
        <v>119746.37792723296</v>
      </c>
      <c r="E6556" s="11"/>
      <c r="F6556" s="11"/>
      <c r="G6556" s="11"/>
      <c r="H6556" s="11"/>
      <c r="I6556" s="11"/>
      <c r="J6556" s="11"/>
      <c r="K6556" s="11"/>
      <c r="L6556" s="5">
        <f t="shared" si="306"/>
        <v>0.89180000000000004</v>
      </c>
      <c r="M6556" s="22">
        <f>SUMIFS('[1]pvwatts_Cov KY, 7.0815 kWDC, Ro'!$M$33:$M$8792,'[1]pvwatts_Cov KY, 7.0815 kWDC, Ro'!$Q$33:$Q$8792,N6556,'[1]pvwatts_Cov KY, 7.0815 kWDC, Ro'!$R$33:$R$8792,O6556,'[1]pvwatts_Cov KY, 7.0815 kWDC, Ro'!$S$33:$S$8792,C6556)</f>
        <v>0</v>
      </c>
      <c r="N6556">
        <f t="shared" si="307"/>
        <v>12</v>
      </c>
      <c r="O6556">
        <f t="shared" si="308"/>
        <v>30</v>
      </c>
    </row>
    <row r="6557" spans="1:15">
      <c r="A6557" s="5" t="s">
        <v>3</v>
      </c>
      <c r="B6557" s="8">
        <v>44560</v>
      </c>
      <c r="C6557" s="9">
        <v>4</v>
      </c>
      <c r="D6557" s="10">
        <v>118412.20183750241</v>
      </c>
      <c r="E6557" s="11"/>
      <c r="F6557" s="11"/>
      <c r="G6557" s="11"/>
      <c r="H6557" s="11"/>
      <c r="I6557" s="11"/>
      <c r="J6557" s="11"/>
      <c r="K6557" s="11"/>
      <c r="L6557" s="5">
        <f t="shared" si="306"/>
        <v>0.88185999999999998</v>
      </c>
      <c r="M6557" s="22">
        <f>SUMIFS('[1]pvwatts_Cov KY, 7.0815 kWDC, Ro'!$M$33:$M$8792,'[1]pvwatts_Cov KY, 7.0815 kWDC, Ro'!$Q$33:$Q$8792,N6557,'[1]pvwatts_Cov KY, 7.0815 kWDC, Ro'!$R$33:$R$8792,O6557,'[1]pvwatts_Cov KY, 7.0815 kWDC, Ro'!$S$33:$S$8792,C6557)</f>
        <v>0</v>
      </c>
      <c r="N6557">
        <f t="shared" si="307"/>
        <v>12</v>
      </c>
      <c r="O6557">
        <f t="shared" si="308"/>
        <v>30</v>
      </c>
    </row>
    <row r="6558" spans="1:15">
      <c r="A6558" s="5" t="s">
        <v>3</v>
      </c>
      <c r="B6558" s="8">
        <v>44560</v>
      </c>
      <c r="C6558" s="9">
        <v>5</v>
      </c>
      <c r="D6558" s="10">
        <v>119697.51129101662</v>
      </c>
      <c r="E6558" s="11"/>
      <c r="F6558" s="11"/>
      <c r="G6558" s="11"/>
      <c r="H6558" s="11"/>
      <c r="I6558" s="11"/>
      <c r="J6558" s="11"/>
      <c r="K6558" s="11"/>
      <c r="L6558" s="5">
        <f t="shared" si="306"/>
        <v>0.89142999999999994</v>
      </c>
      <c r="M6558" s="22">
        <f>SUMIFS('[1]pvwatts_Cov KY, 7.0815 kWDC, Ro'!$M$33:$M$8792,'[1]pvwatts_Cov KY, 7.0815 kWDC, Ro'!$Q$33:$Q$8792,N6558,'[1]pvwatts_Cov KY, 7.0815 kWDC, Ro'!$R$33:$R$8792,O6558,'[1]pvwatts_Cov KY, 7.0815 kWDC, Ro'!$S$33:$S$8792,C6558)</f>
        <v>0</v>
      </c>
      <c r="N6558">
        <f t="shared" si="307"/>
        <v>12</v>
      </c>
      <c r="O6558">
        <f t="shared" si="308"/>
        <v>30</v>
      </c>
    </row>
    <row r="6559" spans="1:15">
      <c r="A6559" s="5" t="s">
        <v>3</v>
      </c>
      <c r="B6559" s="8">
        <v>44560</v>
      </c>
      <c r="C6559" s="9">
        <v>6</v>
      </c>
      <c r="D6559" s="10">
        <v>125375.58534148733</v>
      </c>
      <c r="E6559" s="11"/>
      <c r="F6559" s="11"/>
      <c r="G6559" s="11"/>
      <c r="H6559" s="11"/>
      <c r="I6559" s="11"/>
      <c r="J6559" s="11"/>
      <c r="K6559" s="11"/>
      <c r="L6559" s="5">
        <f t="shared" si="306"/>
        <v>0.93371999999999999</v>
      </c>
      <c r="M6559" s="22">
        <f>SUMIFS('[1]pvwatts_Cov KY, 7.0815 kWDC, Ro'!$M$33:$M$8792,'[1]pvwatts_Cov KY, 7.0815 kWDC, Ro'!$Q$33:$Q$8792,N6559,'[1]pvwatts_Cov KY, 7.0815 kWDC, Ro'!$R$33:$R$8792,O6559,'[1]pvwatts_Cov KY, 7.0815 kWDC, Ro'!$S$33:$S$8792,C6559)</f>
        <v>0</v>
      </c>
      <c r="N6559">
        <f t="shared" si="307"/>
        <v>12</v>
      </c>
      <c r="O6559">
        <f t="shared" si="308"/>
        <v>30</v>
      </c>
    </row>
    <row r="6560" spans="1:15">
      <c r="A6560" s="5" t="s">
        <v>3</v>
      </c>
      <c r="B6560" s="8">
        <v>44560</v>
      </c>
      <c r="C6560" s="9">
        <v>7</v>
      </c>
      <c r="D6560" s="10">
        <v>132977.52339604602</v>
      </c>
      <c r="E6560" s="11"/>
      <c r="F6560" s="11"/>
      <c r="G6560" s="11"/>
      <c r="H6560" s="11"/>
      <c r="I6560" s="11"/>
      <c r="J6560" s="11"/>
      <c r="K6560" s="11"/>
      <c r="L6560" s="5">
        <f t="shared" si="306"/>
        <v>0.99033000000000004</v>
      </c>
      <c r="M6560" s="22">
        <f>SUMIFS('[1]pvwatts_Cov KY, 7.0815 kWDC, Ro'!$M$33:$M$8792,'[1]pvwatts_Cov KY, 7.0815 kWDC, Ro'!$Q$33:$Q$8792,N6560,'[1]pvwatts_Cov KY, 7.0815 kWDC, Ro'!$R$33:$R$8792,O6560,'[1]pvwatts_Cov KY, 7.0815 kWDC, Ro'!$S$33:$S$8792,C6560)</f>
        <v>0</v>
      </c>
      <c r="N6560">
        <f t="shared" si="307"/>
        <v>12</v>
      </c>
      <c r="O6560">
        <f t="shared" si="308"/>
        <v>30</v>
      </c>
    </row>
    <row r="6561" spans="1:15">
      <c r="A6561" s="5" t="s">
        <v>3</v>
      </c>
      <c r="B6561" s="8">
        <v>44560</v>
      </c>
      <c r="C6561" s="9">
        <v>8</v>
      </c>
      <c r="D6561" s="10">
        <v>141277.2983354989</v>
      </c>
      <c r="E6561" s="11"/>
      <c r="F6561" s="11"/>
      <c r="G6561" s="11"/>
      <c r="H6561" s="11"/>
      <c r="I6561" s="11"/>
      <c r="J6561" s="11"/>
      <c r="K6561" s="11"/>
      <c r="L6561" s="5">
        <f t="shared" si="306"/>
        <v>1.0521499999999999</v>
      </c>
      <c r="M6561" s="22">
        <f>SUMIFS('[1]pvwatts_Cov KY, 7.0815 kWDC, Ro'!$M$33:$M$8792,'[1]pvwatts_Cov KY, 7.0815 kWDC, Ro'!$Q$33:$Q$8792,N6561,'[1]pvwatts_Cov KY, 7.0815 kWDC, Ro'!$R$33:$R$8792,O6561,'[1]pvwatts_Cov KY, 7.0815 kWDC, Ro'!$S$33:$S$8792,C6561)</f>
        <v>0</v>
      </c>
      <c r="N6561">
        <f t="shared" si="307"/>
        <v>12</v>
      </c>
      <c r="O6561">
        <f t="shared" si="308"/>
        <v>30</v>
      </c>
    </row>
    <row r="6562" spans="1:15">
      <c r="A6562" s="5" t="s">
        <v>3</v>
      </c>
      <c r="B6562" s="8">
        <v>44560</v>
      </c>
      <c r="C6562" s="9">
        <v>9</v>
      </c>
      <c r="D6562" s="10">
        <v>148217.80482160693</v>
      </c>
      <c r="E6562" s="11"/>
      <c r="F6562" s="11"/>
      <c r="G6562" s="11"/>
      <c r="H6562" s="11"/>
      <c r="I6562" s="11"/>
      <c r="J6562" s="11"/>
      <c r="K6562" s="11"/>
      <c r="L6562" s="5">
        <f t="shared" si="306"/>
        <v>1.1038300000000001</v>
      </c>
      <c r="M6562" s="22">
        <f>SUMIFS('[1]pvwatts_Cov KY, 7.0815 kWDC, Ro'!$M$33:$M$8792,'[1]pvwatts_Cov KY, 7.0815 kWDC, Ro'!$Q$33:$Q$8792,N6562,'[1]pvwatts_Cov KY, 7.0815 kWDC, Ro'!$R$33:$R$8792,O6562,'[1]pvwatts_Cov KY, 7.0815 kWDC, Ro'!$S$33:$S$8792,C6562)</f>
        <v>8.5725999999999997E-2</v>
      </c>
      <c r="N6562">
        <f t="shared" si="307"/>
        <v>12</v>
      </c>
      <c r="O6562">
        <f t="shared" si="308"/>
        <v>30</v>
      </c>
    </row>
    <row r="6563" spans="1:15">
      <c r="A6563" s="5" t="s">
        <v>3</v>
      </c>
      <c r="B6563" s="8">
        <v>44560</v>
      </c>
      <c r="C6563" s="9">
        <v>10</v>
      </c>
      <c r="D6563" s="10">
        <v>152289.36314487117</v>
      </c>
      <c r="E6563" s="11"/>
      <c r="F6563" s="11"/>
      <c r="G6563" s="11"/>
      <c r="H6563" s="11"/>
      <c r="I6563" s="11"/>
      <c r="J6563" s="11"/>
      <c r="K6563" s="11"/>
      <c r="L6563" s="5">
        <f t="shared" si="306"/>
        <v>1.1341600000000001</v>
      </c>
      <c r="M6563" s="22">
        <f>SUMIFS('[1]pvwatts_Cov KY, 7.0815 kWDC, Ro'!$M$33:$M$8792,'[1]pvwatts_Cov KY, 7.0815 kWDC, Ro'!$Q$33:$Q$8792,N6563,'[1]pvwatts_Cov KY, 7.0815 kWDC, Ro'!$R$33:$R$8792,O6563,'[1]pvwatts_Cov KY, 7.0815 kWDC, Ro'!$S$33:$S$8792,C6563)</f>
        <v>0.39502100000000001</v>
      </c>
      <c r="N6563">
        <f t="shared" si="307"/>
        <v>12</v>
      </c>
      <c r="O6563">
        <f t="shared" si="308"/>
        <v>30</v>
      </c>
    </row>
    <row r="6564" spans="1:15">
      <c r="A6564" s="5" t="s">
        <v>3</v>
      </c>
      <c r="B6564" s="8">
        <v>44560</v>
      </c>
      <c r="C6564" s="9">
        <v>11</v>
      </c>
      <c r="D6564" s="10">
        <v>155593.04213998764</v>
      </c>
      <c r="E6564" s="11"/>
      <c r="F6564" s="11"/>
      <c r="G6564" s="11"/>
      <c r="H6564" s="11"/>
      <c r="I6564" s="11"/>
      <c r="J6564" s="11"/>
      <c r="K6564" s="11"/>
      <c r="L6564" s="5">
        <f t="shared" si="306"/>
        <v>1.15876</v>
      </c>
      <c r="M6564" s="22">
        <f>SUMIFS('[1]pvwatts_Cov KY, 7.0815 kWDC, Ro'!$M$33:$M$8792,'[1]pvwatts_Cov KY, 7.0815 kWDC, Ro'!$Q$33:$Q$8792,N6564,'[1]pvwatts_Cov KY, 7.0815 kWDC, Ro'!$R$33:$R$8792,O6564,'[1]pvwatts_Cov KY, 7.0815 kWDC, Ro'!$S$33:$S$8792,C6564)</f>
        <v>0.69520199999999999</v>
      </c>
      <c r="N6564">
        <f t="shared" si="307"/>
        <v>12</v>
      </c>
      <c r="O6564">
        <f t="shared" si="308"/>
        <v>30</v>
      </c>
    </row>
    <row r="6565" spans="1:15">
      <c r="A6565" s="5" t="s">
        <v>3</v>
      </c>
      <c r="B6565" s="8">
        <v>44560</v>
      </c>
      <c r="C6565" s="9">
        <v>12</v>
      </c>
      <c r="D6565" s="10">
        <v>156955.63956716901</v>
      </c>
      <c r="E6565" s="11"/>
      <c r="F6565" s="11"/>
      <c r="G6565" s="11"/>
      <c r="H6565" s="11"/>
      <c r="I6565" s="11"/>
      <c r="J6565" s="11"/>
      <c r="K6565" s="11"/>
      <c r="L6565" s="5">
        <f t="shared" si="306"/>
        <v>1.1689099999999999</v>
      </c>
      <c r="M6565" s="22">
        <f>SUMIFS('[1]pvwatts_Cov KY, 7.0815 kWDC, Ro'!$M$33:$M$8792,'[1]pvwatts_Cov KY, 7.0815 kWDC, Ro'!$Q$33:$Q$8792,N6565,'[1]pvwatts_Cov KY, 7.0815 kWDC, Ro'!$R$33:$R$8792,O6565,'[1]pvwatts_Cov KY, 7.0815 kWDC, Ro'!$S$33:$S$8792,C6565)</f>
        <v>0.89797300000000002</v>
      </c>
      <c r="N6565">
        <f t="shared" si="307"/>
        <v>12</v>
      </c>
      <c r="O6565">
        <f t="shared" si="308"/>
        <v>30</v>
      </c>
    </row>
    <row r="6566" spans="1:15">
      <c r="A6566" s="5" t="s">
        <v>3</v>
      </c>
      <c r="B6566" s="8">
        <v>44560</v>
      </c>
      <c r="C6566" s="9">
        <v>13</v>
      </c>
      <c r="D6566" s="10">
        <v>156828.04379151014</v>
      </c>
      <c r="E6566" s="11"/>
      <c r="F6566" s="11"/>
      <c r="G6566" s="11"/>
      <c r="H6566" s="11"/>
      <c r="I6566" s="11"/>
      <c r="J6566" s="11"/>
      <c r="K6566" s="11"/>
      <c r="L6566" s="5">
        <f t="shared" si="306"/>
        <v>1.1679600000000001</v>
      </c>
      <c r="M6566" s="22">
        <f>SUMIFS('[1]pvwatts_Cov KY, 7.0815 kWDC, Ro'!$M$33:$M$8792,'[1]pvwatts_Cov KY, 7.0815 kWDC, Ro'!$Q$33:$Q$8792,N6566,'[1]pvwatts_Cov KY, 7.0815 kWDC, Ro'!$R$33:$R$8792,O6566,'[1]pvwatts_Cov KY, 7.0815 kWDC, Ro'!$S$33:$S$8792,C6566)</f>
        <v>0.48683700000000002</v>
      </c>
      <c r="N6566">
        <f t="shared" si="307"/>
        <v>12</v>
      </c>
      <c r="O6566">
        <f t="shared" si="308"/>
        <v>30</v>
      </c>
    </row>
    <row r="6567" spans="1:15">
      <c r="A6567" s="5" t="s">
        <v>3</v>
      </c>
      <c r="B6567" s="8">
        <v>44560</v>
      </c>
      <c r="C6567" s="9">
        <v>14</v>
      </c>
      <c r="D6567" s="10">
        <v>156379.0740031673</v>
      </c>
      <c r="E6567" s="11"/>
      <c r="F6567" s="11"/>
      <c r="G6567" s="11"/>
      <c r="H6567" s="11"/>
      <c r="I6567" s="11"/>
      <c r="J6567" s="11"/>
      <c r="K6567" s="11"/>
      <c r="L6567" s="5">
        <f t="shared" si="306"/>
        <v>1.1646099999999999</v>
      </c>
      <c r="M6567" s="22">
        <f>SUMIFS('[1]pvwatts_Cov KY, 7.0815 kWDC, Ro'!$M$33:$M$8792,'[1]pvwatts_Cov KY, 7.0815 kWDC, Ro'!$Q$33:$Q$8792,N6567,'[1]pvwatts_Cov KY, 7.0815 kWDC, Ro'!$R$33:$R$8792,O6567,'[1]pvwatts_Cov KY, 7.0815 kWDC, Ro'!$S$33:$S$8792,C6567)</f>
        <v>0.469445</v>
      </c>
      <c r="N6567">
        <f t="shared" si="307"/>
        <v>12</v>
      </c>
      <c r="O6567">
        <f t="shared" si="308"/>
        <v>30</v>
      </c>
    </row>
    <row r="6568" spans="1:15">
      <c r="A6568" s="5" t="s">
        <v>3</v>
      </c>
      <c r="B6568" s="8">
        <v>44560</v>
      </c>
      <c r="C6568" s="9">
        <v>15</v>
      </c>
      <c r="D6568" s="10">
        <v>156110.02463052986</v>
      </c>
      <c r="E6568" s="11"/>
      <c r="F6568" s="11"/>
      <c r="G6568" s="11"/>
      <c r="H6568" s="11"/>
      <c r="I6568" s="11"/>
      <c r="J6568" s="11"/>
      <c r="K6568" s="11"/>
      <c r="L6568" s="5">
        <f t="shared" si="306"/>
        <v>1.1626099999999999</v>
      </c>
      <c r="M6568" s="22">
        <f>SUMIFS('[1]pvwatts_Cov KY, 7.0815 kWDC, Ro'!$M$33:$M$8792,'[1]pvwatts_Cov KY, 7.0815 kWDC, Ro'!$Q$33:$Q$8792,N6568,'[1]pvwatts_Cov KY, 7.0815 kWDC, Ro'!$R$33:$R$8792,O6568,'[1]pvwatts_Cov KY, 7.0815 kWDC, Ro'!$S$33:$S$8792,C6568)</f>
        <v>1.2960259999999999</v>
      </c>
      <c r="N6568">
        <f t="shared" si="307"/>
        <v>12</v>
      </c>
      <c r="O6568">
        <f t="shared" si="308"/>
        <v>30</v>
      </c>
    </row>
    <row r="6569" spans="1:15">
      <c r="A6569" s="5" t="s">
        <v>3</v>
      </c>
      <c r="B6569" s="8">
        <v>44560</v>
      </c>
      <c r="C6569" s="9">
        <v>16</v>
      </c>
      <c r="D6569" s="10">
        <v>158735.56565063124</v>
      </c>
      <c r="E6569" s="11"/>
      <c r="F6569" s="11"/>
      <c r="G6569" s="11"/>
      <c r="H6569" s="11"/>
      <c r="I6569" s="11"/>
      <c r="J6569" s="11"/>
      <c r="K6569" s="11"/>
      <c r="L6569" s="5">
        <f t="shared" si="306"/>
        <v>1.1821600000000001</v>
      </c>
      <c r="M6569" s="22">
        <f>SUMIFS('[1]pvwatts_Cov KY, 7.0815 kWDC, Ro'!$M$33:$M$8792,'[1]pvwatts_Cov KY, 7.0815 kWDC, Ro'!$Q$33:$Q$8792,N6569,'[1]pvwatts_Cov KY, 7.0815 kWDC, Ro'!$R$33:$R$8792,O6569,'[1]pvwatts_Cov KY, 7.0815 kWDC, Ro'!$S$33:$S$8792,C6569)</f>
        <v>0.86885299999999999</v>
      </c>
      <c r="N6569">
        <f t="shared" si="307"/>
        <v>12</v>
      </c>
      <c r="O6569">
        <f t="shared" si="308"/>
        <v>30</v>
      </c>
    </row>
    <row r="6570" spans="1:15">
      <c r="A6570" s="5" t="s">
        <v>3</v>
      </c>
      <c r="B6570" s="8">
        <v>44560</v>
      </c>
      <c r="C6570" s="9">
        <v>17</v>
      </c>
      <c r="D6570" s="10">
        <v>165679.79217071051</v>
      </c>
      <c r="E6570" s="11"/>
      <c r="F6570" s="11"/>
      <c r="G6570" s="11"/>
      <c r="H6570" s="11"/>
      <c r="I6570" s="11"/>
      <c r="J6570" s="11"/>
      <c r="K6570" s="11"/>
      <c r="L6570" s="5">
        <f t="shared" si="306"/>
        <v>1.2338800000000001</v>
      </c>
      <c r="M6570" s="22">
        <f>SUMIFS('[1]pvwatts_Cov KY, 7.0815 kWDC, Ro'!$M$33:$M$8792,'[1]pvwatts_Cov KY, 7.0815 kWDC, Ro'!$Q$33:$Q$8792,N6570,'[1]pvwatts_Cov KY, 7.0815 kWDC, Ro'!$R$33:$R$8792,O6570,'[1]pvwatts_Cov KY, 7.0815 kWDC, Ro'!$S$33:$S$8792,C6570)</f>
        <v>1.3706860000000001</v>
      </c>
      <c r="N6570">
        <f t="shared" si="307"/>
        <v>12</v>
      </c>
      <c r="O6570">
        <f t="shared" si="308"/>
        <v>30</v>
      </c>
    </row>
    <row r="6571" spans="1:15">
      <c r="A6571" s="5" t="s">
        <v>3</v>
      </c>
      <c r="B6571" s="8">
        <v>44560</v>
      </c>
      <c r="C6571" s="9">
        <v>18</v>
      </c>
      <c r="D6571" s="10">
        <v>179083.01402415257</v>
      </c>
      <c r="E6571" s="11"/>
      <c r="F6571" s="11"/>
      <c r="G6571" s="11"/>
      <c r="H6571" s="11"/>
      <c r="I6571" s="11"/>
      <c r="J6571" s="11"/>
      <c r="K6571" s="11"/>
      <c r="L6571" s="5">
        <f t="shared" si="306"/>
        <v>1.3337000000000001</v>
      </c>
      <c r="M6571" s="22">
        <f>SUMIFS('[1]pvwatts_Cov KY, 7.0815 kWDC, Ro'!$M$33:$M$8792,'[1]pvwatts_Cov KY, 7.0815 kWDC, Ro'!$Q$33:$Q$8792,N6571,'[1]pvwatts_Cov KY, 7.0815 kWDC, Ro'!$R$33:$R$8792,O6571,'[1]pvwatts_Cov KY, 7.0815 kWDC, Ro'!$S$33:$S$8792,C6571)</f>
        <v>0</v>
      </c>
      <c r="N6571">
        <f t="shared" si="307"/>
        <v>12</v>
      </c>
      <c r="O6571">
        <f t="shared" si="308"/>
        <v>30</v>
      </c>
    </row>
    <row r="6572" spans="1:15">
      <c r="A6572" s="5" t="s">
        <v>3</v>
      </c>
      <c r="B6572" s="8">
        <v>44560</v>
      </c>
      <c r="C6572" s="9">
        <v>19</v>
      </c>
      <c r="D6572" s="10">
        <v>182052.39218629658</v>
      </c>
      <c r="E6572" s="11"/>
      <c r="F6572" s="11"/>
      <c r="G6572" s="11"/>
      <c r="H6572" s="11"/>
      <c r="I6572" s="11"/>
      <c r="J6572" s="11"/>
      <c r="K6572" s="11"/>
      <c r="L6572" s="5">
        <f t="shared" si="306"/>
        <v>1.35581</v>
      </c>
      <c r="M6572" s="22">
        <f>SUMIFS('[1]pvwatts_Cov KY, 7.0815 kWDC, Ro'!$M$33:$M$8792,'[1]pvwatts_Cov KY, 7.0815 kWDC, Ro'!$Q$33:$Q$8792,N6572,'[1]pvwatts_Cov KY, 7.0815 kWDC, Ro'!$R$33:$R$8792,O6572,'[1]pvwatts_Cov KY, 7.0815 kWDC, Ro'!$S$33:$S$8792,C6572)</f>
        <v>0</v>
      </c>
      <c r="N6572">
        <f t="shared" si="307"/>
        <v>12</v>
      </c>
      <c r="O6572">
        <f t="shared" si="308"/>
        <v>30</v>
      </c>
    </row>
    <row r="6573" spans="1:15">
      <c r="A6573" s="5" t="s">
        <v>3</v>
      </c>
      <c r="B6573" s="8">
        <v>44560</v>
      </c>
      <c r="C6573" s="9">
        <v>20</v>
      </c>
      <c r="D6573" s="10">
        <v>178011.40305360852</v>
      </c>
      <c r="E6573" s="11"/>
      <c r="F6573" s="11"/>
      <c r="G6573" s="11"/>
      <c r="H6573" s="11"/>
      <c r="I6573" s="11"/>
      <c r="J6573" s="11"/>
      <c r="K6573" s="11"/>
      <c r="L6573" s="5">
        <f t="shared" si="306"/>
        <v>1.32572</v>
      </c>
      <c r="M6573" s="22">
        <f>SUMIFS('[1]pvwatts_Cov KY, 7.0815 kWDC, Ro'!$M$33:$M$8792,'[1]pvwatts_Cov KY, 7.0815 kWDC, Ro'!$Q$33:$Q$8792,N6573,'[1]pvwatts_Cov KY, 7.0815 kWDC, Ro'!$R$33:$R$8792,O6573,'[1]pvwatts_Cov KY, 7.0815 kWDC, Ro'!$S$33:$S$8792,C6573)</f>
        <v>0</v>
      </c>
      <c r="N6573">
        <f t="shared" si="307"/>
        <v>12</v>
      </c>
      <c r="O6573">
        <f t="shared" si="308"/>
        <v>30</v>
      </c>
    </row>
    <row r="6574" spans="1:15">
      <c r="A6574" s="5" t="s">
        <v>3</v>
      </c>
      <c r="B6574" s="8">
        <v>44560</v>
      </c>
      <c r="C6574" s="9">
        <v>21</v>
      </c>
      <c r="D6574" s="10">
        <v>173970.92607074147</v>
      </c>
      <c r="E6574" s="11"/>
      <c r="F6574" s="11"/>
      <c r="G6574" s="11"/>
      <c r="H6574" s="11"/>
      <c r="I6574" s="11"/>
      <c r="J6574" s="11"/>
      <c r="K6574" s="11"/>
      <c r="L6574" s="5">
        <f t="shared" si="306"/>
        <v>1.2956300000000001</v>
      </c>
      <c r="M6574" s="22">
        <f>SUMIFS('[1]pvwatts_Cov KY, 7.0815 kWDC, Ro'!$M$33:$M$8792,'[1]pvwatts_Cov KY, 7.0815 kWDC, Ro'!$Q$33:$Q$8792,N6574,'[1]pvwatts_Cov KY, 7.0815 kWDC, Ro'!$R$33:$R$8792,O6574,'[1]pvwatts_Cov KY, 7.0815 kWDC, Ro'!$S$33:$S$8792,C6574)</f>
        <v>0</v>
      </c>
      <c r="N6574">
        <f t="shared" si="307"/>
        <v>12</v>
      </c>
      <c r="O6574">
        <f t="shared" si="308"/>
        <v>30</v>
      </c>
    </row>
    <row r="6575" spans="1:15">
      <c r="A6575" s="5" t="s">
        <v>3</v>
      </c>
      <c r="B6575" s="8">
        <v>44560</v>
      </c>
      <c r="C6575" s="9">
        <v>22</v>
      </c>
      <c r="D6575" s="10">
        <v>166560.77323607489</v>
      </c>
      <c r="E6575" s="11"/>
      <c r="F6575" s="11"/>
      <c r="G6575" s="11"/>
      <c r="H6575" s="11"/>
      <c r="I6575" s="11"/>
      <c r="J6575" s="11"/>
      <c r="K6575" s="11"/>
      <c r="L6575" s="5">
        <f t="shared" si="306"/>
        <v>1.24044</v>
      </c>
      <c r="M6575" s="22">
        <f>SUMIFS('[1]pvwatts_Cov KY, 7.0815 kWDC, Ro'!$M$33:$M$8792,'[1]pvwatts_Cov KY, 7.0815 kWDC, Ro'!$Q$33:$Q$8792,N6575,'[1]pvwatts_Cov KY, 7.0815 kWDC, Ro'!$R$33:$R$8792,O6575,'[1]pvwatts_Cov KY, 7.0815 kWDC, Ro'!$S$33:$S$8792,C6575)</f>
        <v>0</v>
      </c>
      <c r="N6575">
        <f t="shared" si="307"/>
        <v>12</v>
      </c>
      <c r="O6575">
        <f t="shared" si="308"/>
        <v>30</v>
      </c>
    </row>
    <row r="6576" spans="1:15">
      <c r="A6576" s="5" t="s">
        <v>3</v>
      </c>
      <c r="B6576" s="8">
        <v>44560</v>
      </c>
      <c r="C6576" s="9">
        <v>23</v>
      </c>
      <c r="D6576" s="10">
        <v>155893.19468886725</v>
      </c>
      <c r="E6576" s="11"/>
      <c r="F6576" s="11"/>
      <c r="G6576" s="11"/>
      <c r="H6576" s="11"/>
      <c r="I6576" s="11"/>
      <c r="J6576" s="11"/>
      <c r="K6576" s="11"/>
      <c r="L6576" s="5">
        <f t="shared" si="306"/>
        <v>1.161</v>
      </c>
      <c r="M6576" s="22">
        <f>SUMIFS('[1]pvwatts_Cov KY, 7.0815 kWDC, Ro'!$M$33:$M$8792,'[1]pvwatts_Cov KY, 7.0815 kWDC, Ro'!$Q$33:$Q$8792,N6576,'[1]pvwatts_Cov KY, 7.0815 kWDC, Ro'!$R$33:$R$8792,O6576,'[1]pvwatts_Cov KY, 7.0815 kWDC, Ro'!$S$33:$S$8792,C6576)</f>
        <v>0</v>
      </c>
      <c r="N6576">
        <f t="shared" si="307"/>
        <v>12</v>
      </c>
      <c r="O6576">
        <f t="shared" si="308"/>
        <v>30</v>
      </c>
    </row>
    <row r="6577" spans="1:15">
      <c r="A6577" s="5" t="s">
        <v>3</v>
      </c>
      <c r="B6577" s="8">
        <v>44560</v>
      </c>
      <c r="C6577" s="9">
        <v>24</v>
      </c>
      <c r="D6577" s="10">
        <v>141784.8616365036</v>
      </c>
      <c r="E6577" s="11"/>
      <c r="F6577" s="11"/>
      <c r="G6577" s="11"/>
      <c r="H6577" s="11"/>
      <c r="I6577" s="11"/>
      <c r="J6577" s="11"/>
      <c r="K6577" s="11"/>
      <c r="L6577" s="5">
        <f t="shared" si="306"/>
        <v>1.05593</v>
      </c>
      <c r="M6577" s="22">
        <f>SUMIFS('[1]pvwatts_Cov KY, 7.0815 kWDC, Ro'!$M$33:$M$8792,'[1]pvwatts_Cov KY, 7.0815 kWDC, Ro'!$Q$33:$Q$8792,N6577,'[1]pvwatts_Cov KY, 7.0815 kWDC, Ro'!$R$33:$R$8792,O6577,'[1]pvwatts_Cov KY, 7.0815 kWDC, Ro'!$S$33:$S$8792,C6577)</f>
        <v>0</v>
      </c>
      <c r="N6577">
        <f t="shared" si="307"/>
        <v>12</v>
      </c>
      <c r="O6577">
        <f t="shared" si="308"/>
        <v>30</v>
      </c>
    </row>
    <row r="6578" spans="1:15">
      <c r="A6578" s="5" t="s">
        <v>3</v>
      </c>
      <c r="B6578" s="8">
        <v>44561</v>
      </c>
      <c r="C6578" s="9">
        <v>1</v>
      </c>
      <c r="D6578" s="10">
        <v>128874.65868884519</v>
      </c>
      <c r="E6578" s="11"/>
      <c r="F6578" s="11"/>
      <c r="G6578" s="11"/>
      <c r="H6578" s="11"/>
      <c r="I6578" s="11"/>
      <c r="J6578" s="11"/>
      <c r="K6578" s="11"/>
      <c r="L6578" s="5">
        <f t="shared" si="306"/>
        <v>0.95977999999999997</v>
      </c>
      <c r="M6578" s="22">
        <f>SUMIFS('[1]pvwatts_Cov KY, 7.0815 kWDC, Ro'!$M$33:$M$8792,'[1]pvwatts_Cov KY, 7.0815 kWDC, Ro'!$Q$33:$Q$8792,N6578,'[1]pvwatts_Cov KY, 7.0815 kWDC, Ro'!$R$33:$R$8792,O6578,'[1]pvwatts_Cov KY, 7.0815 kWDC, Ro'!$S$33:$S$8792,C6578)</f>
        <v>0</v>
      </c>
      <c r="N6578">
        <f t="shared" si="307"/>
        <v>12</v>
      </c>
      <c r="O6578">
        <f t="shared" si="308"/>
        <v>31</v>
      </c>
    </row>
    <row r="6579" spans="1:15">
      <c r="A6579" s="5" t="s">
        <v>3</v>
      </c>
      <c r="B6579" s="8">
        <v>44561</v>
      </c>
      <c r="C6579" s="9">
        <v>2</v>
      </c>
      <c r="D6579" s="10">
        <v>119266.18304378251</v>
      </c>
      <c r="E6579" s="11"/>
      <c r="F6579" s="11"/>
      <c r="G6579" s="11"/>
      <c r="H6579" s="11"/>
      <c r="I6579" s="11"/>
      <c r="J6579" s="11"/>
      <c r="K6579" s="11"/>
      <c r="L6579" s="5">
        <f t="shared" si="306"/>
        <v>0.88822000000000001</v>
      </c>
      <c r="M6579" s="22">
        <f>SUMIFS('[1]pvwatts_Cov KY, 7.0815 kWDC, Ro'!$M$33:$M$8792,'[1]pvwatts_Cov KY, 7.0815 kWDC, Ro'!$Q$33:$Q$8792,N6579,'[1]pvwatts_Cov KY, 7.0815 kWDC, Ro'!$R$33:$R$8792,O6579,'[1]pvwatts_Cov KY, 7.0815 kWDC, Ro'!$S$33:$S$8792,C6579)</f>
        <v>0</v>
      </c>
      <c r="N6579">
        <f t="shared" si="307"/>
        <v>12</v>
      </c>
      <c r="O6579">
        <f t="shared" si="308"/>
        <v>31</v>
      </c>
    </row>
    <row r="6580" spans="1:15">
      <c r="A6580" s="5" t="s">
        <v>3</v>
      </c>
      <c r="B6580" s="8">
        <v>44561</v>
      </c>
      <c r="C6580" s="9">
        <v>3</v>
      </c>
      <c r="D6580" s="10">
        <v>113641.98476311487</v>
      </c>
      <c r="E6580" s="11"/>
      <c r="F6580" s="11"/>
      <c r="G6580" s="11"/>
      <c r="H6580" s="11"/>
      <c r="I6580" s="11"/>
      <c r="J6580" s="11"/>
      <c r="K6580" s="11"/>
      <c r="L6580" s="5">
        <f t="shared" si="306"/>
        <v>0.84633000000000003</v>
      </c>
      <c r="M6580" s="22">
        <f>SUMIFS('[1]pvwatts_Cov KY, 7.0815 kWDC, Ro'!$M$33:$M$8792,'[1]pvwatts_Cov KY, 7.0815 kWDC, Ro'!$Q$33:$Q$8792,N6580,'[1]pvwatts_Cov KY, 7.0815 kWDC, Ro'!$R$33:$R$8792,O6580,'[1]pvwatts_Cov KY, 7.0815 kWDC, Ro'!$S$33:$S$8792,C6580)</f>
        <v>0</v>
      </c>
      <c r="N6580">
        <f t="shared" si="307"/>
        <v>12</v>
      </c>
      <c r="O6580">
        <f t="shared" si="308"/>
        <v>31</v>
      </c>
    </row>
    <row r="6581" spans="1:15">
      <c r="A6581" s="5" t="s">
        <v>3</v>
      </c>
      <c r="B6581" s="8">
        <v>44561</v>
      </c>
      <c r="C6581" s="9">
        <v>4</v>
      </c>
      <c r="D6581" s="10">
        <v>110892.51622913628</v>
      </c>
      <c r="E6581" s="11"/>
      <c r="F6581" s="11"/>
      <c r="G6581" s="11"/>
      <c r="H6581" s="11"/>
      <c r="I6581" s="11"/>
      <c r="J6581" s="11"/>
      <c r="K6581" s="11"/>
      <c r="L6581" s="5">
        <f t="shared" si="306"/>
        <v>0.82586000000000004</v>
      </c>
      <c r="M6581" s="22">
        <f>SUMIFS('[1]pvwatts_Cov KY, 7.0815 kWDC, Ro'!$M$33:$M$8792,'[1]pvwatts_Cov KY, 7.0815 kWDC, Ro'!$Q$33:$Q$8792,N6581,'[1]pvwatts_Cov KY, 7.0815 kWDC, Ro'!$R$33:$R$8792,O6581,'[1]pvwatts_Cov KY, 7.0815 kWDC, Ro'!$S$33:$S$8792,C6581)</f>
        <v>0</v>
      </c>
      <c r="N6581">
        <f t="shared" si="307"/>
        <v>12</v>
      </c>
      <c r="O6581">
        <f t="shared" si="308"/>
        <v>31</v>
      </c>
    </row>
    <row r="6582" spans="1:15">
      <c r="A6582" s="5" t="s">
        <v>3</v>
      </c>
      <c r="B6582" s="8">
        <v>44561</v>
      </c>
      <c r="C6582" s="9">
        <v>5</v>
      </c>
      <c r="D6582" s="10">
        <v>111724.90346577099</v>
      </c>
      <c r="E6582" s="11"/>
      <c r="F6582" s="11"/>
      <c r="G6582" s="11"/>
      <c r="H6582" s="11"/>
      <c r="I6582" s="11"/>
      <c r="J6582" s="11"/>
      <c r="K6582" s="11"/>
      <c r="L6582" s="5">
        <f t="shared" si="306"/>
        <v>0.83206000000000002</v>
      </c>
      <c r="M6582" s="22">
        <f>SUMIFS('[1]pvwatts_Cov KY, 7.0815 kWDC, Ro'!$M$33:$M$8792,'[1]pvwatts_Cov KY, 7.0815 kWDC, Ro'!$Q$33:$Q$8792,N6582,'[1]pvwatts_Cov KY, 7.0815 kWDC, Ro'!$R$33:$R$8792,O6582,'[1]pvwatts_Cov KY, 7.0815 kWDC, Ro'!$S$33:$S$8792,C6582)</f>
        <v>0</v>
      </c>
      <c r="N6582">
        <f t="shared" si="307"/>
        <v>12</v>
      </c>
      <c r="O6582">
        <f t="shared" si="308"/>
        <v>31</v>
      </c>
    </row>
    <row r="6583" spans="1:15">
      <c r="A6583" s="5" t="s">
        <v>3</v>
      </c>
      <c r="B6583" s="8">
        <v>44561</v>
      </c>
      <c r="C6583" s="9">
        <v>6</v>
      </c>
      <c r="D6583" s="10">
        <v>115488.32825020993</v>
      </c>
      <c r="E6583" s="11"/>
      <c r="F6583" s="11"/>
      <c r="G6583" s="11"/>
      <c r="H6583" s="11"/>
      <c r="I6583" s="11"/>
      <c r="J6583" s="11"/>
      <c r="K6583" s="11"/>
      <c r="L6583" s="5">
        <f t="shared" si="306"/>
        <v>0.86009000000000002</v>
      </c>
      <c r="M6583" s="22">
        <f>SUMIFS('[1]pvwatts_Cov KY, 7.0815 kWDC, Ro'!$M$33:$M$8792,'[1]pvwatts_Cov KY, 7.0815 kWDC, Ro'!$Q$33:$Q$8792,N6583,'[1]pvwatts_Cov KY, 7.0815 kWDC, Ro'!$R$33:$R$8792,O6583,'[1]pvwatts_Cov KY, 7.0815 kWDC, Ro'!$S$33:$S$8792,C6583)</f>
        <v>0</v>
      </c>
      <c r="N6583">
        <f t="shared" si="307"/>
        <v>12</v>
      </c>
      <c r="O6583">
        <f t="shared" si="308"/>
        <v>31</v>
      </c>
    </row>
    <row r="6584" spans="1:15">
      <c r="A6584" s="5" t="s">
        <v>3</v>
      </c>
      <c r="B6584" s="8">
        <v>44561</v>
      </c>
      <c r="C6584" s="9">
        <v>7</v>
      </c>
      <c r="D6584" s="10">
        <v>120592.4566955039</v>
      </c>
      <c r="E6584" s="11"/>
      <c r="F6584" s="11"/>
      <c r="G6584" s="11"/>
      <c r="H6584" s="11"/>
      <c r="I6584" s="11"/>
      <c r="J6584" s="11"/>
      <c r="K6584" s="11"/>
      <c r="L6584" s="5">
        <f t="shared" si="306"/>
        <v>0.89810000000000001</v>
      </c>
      <c r="M6584" s="22">
        <f>SUMIFS('[1]pvwatts_Cov KY, 7.0815 kWDC, Ro'!$M$33:$M$8792,'[1]pvwatts_Cov KY, 7.0815 kWDC, Ro'!$Q$33:$Q$8792,N6584,'[1]pvwatts_Cov KY, 7.0815 kWDC, Ro'!$R$33:$R$8792,O6584,'[1]pvwatts_Cov KY, 7.0815 kWDC, Ro'!$S$33:$S$8792,C6584)</f>
        <v>0</v>
      </c>
      <c r="N6584">
        <f t="shared" si="307"/>
        <v>12</v>
      </c>
      <c r="O6584">
        <f t="shared" si="308"/>
        <v>31</v>
      </c>
    </row>
    <row r="6585" spans="1:15">
      <c r="A6585" s="5" t="s">
        <v>3</v>
      </c>
      <c r="B6585" s="8">
        <v>44561</v>
      </c>
      <c r="C6585" s="9">
        <v>8</v>
      </c>
      <c r="D6585" s="10">
        <v>126810.0151653629</v>
      </c>
      <c r="E6585" s="11"/>
      <c r="F6585" s="11"/>
      <c r="G6585" s="11"/>
      <c r="H6585" s="11"/>
      <c r="I6585" s="11"/>
      <c r="J6585" s="11"/>
      <c r="K6585" s="11"/>
      <c r="L6585" s="5">
        <f t="shared" si="306"/>
        <v>0.94440000000000002</v>
      </c>
      <c r="M6585" s="22">
        <f>SUMIFS('[1]pvwatts_Cov KY, 7.0815 kWDC, Ro'!$M$33:$M$8792,'[1]pvwatts_Cov KY, 7.0815 kWDC, Ro'!$Q$33:$Q$8792,N6585,'[1]pvwatts_Cov KY, 7.0815 kWDC, Ro'!$R$33:$R$8792,O6585,'[1]pvwatts_Cov KY, 7.0815 kWDC, Ro'!$S$33:$S$8792,C6585)</f>
        <v>0</v>
      </c>
      <c r="N6585">
        <f t="shared" si="307"/>
        <v>12</v>
      </c>
      <c r="O6585">
        <f t="shared" si="308"/>
        <v>31</v>
      </c>
    </row>
    <row r="6586" spans="1:15">
      <c r="A6586" s="5" t="s">
        <v>3</v>
      </c>
      <c r="B6586" s="8">
        <v>44561</v>
      </c>
      <c r="C6586" s="9">
        <v>9</v>
      </c>
      <c r="D6586" s="10">
        <v>137004.56751701509</v>
      </c>
      <c r="E6586" s="11"/>
      <c r="F6586" s="11"/>
      <c r="G6586" s="11"/>
      <c r="H6586" s="11"/>
      <c r="I6586" s="11"/>
      <c r="J6586" s="11"/>
      <c r="K6586" s="11"/>
      <c r="L6586" s="5">
        <f t="shared" si="306"/>
        <v>1.0203199999999999</v>
      </c>
      <c r="M6586" s="22">
        <f>SUMIFS('[1]pvwatts_Cov KY, 7.0815 kWDC, Ro'!$M$33:$M$8792,'[1]pvwatts_Cov KY, 7.0815 kWDC, Ro'!$Q$33:$Q$8792,N6586,'[1]pvwatts_Cov KY, 7.0815 kWDC, Ro'!$R$33:$R$8792,O6586,'[1]pvwatts_Cov KY, 7.0815 kWDC, Ro'!$S$33:$S$8792,C6586)</f>
        <v>0.58827600000000002</v>
      </c>
      <c r="N6586">
        <f t="shared" si="307"/>
        <v>12</v>
      </c>
      <c r="O6586">
        <f t="shared" si="308"/>
        <v>31</v>
      </c>
    </row>
    <row r="6587" spans="1:15">
      <c r="A6587" s="5" t="s">
        <v>3</v>
      </c>
      <c r="B6587" s="8">
        <v>44561</v>
      </c>
      <c r="C6587" s="9">
        <v>10</v>
      </c>
      <c r="D6587" s="10">
        <v>145979.71363396972</v>
      </c>
      <c r="E6587" s="11"/>
      <c r="F6587" s="11"/>
      <c r="G6587" s="11"/>
      <c r="H6587" s="11"/>
      <c r="I6587" s="11"/>
      <c r="J6587" s="11"/>
      <c r="K6587" s="11"/>
      <c r="L6587" s="5">
        <f t="shared" si="306"/>
        <v>1.08717</v>
      </c>
      <c r="M6587" s="22">
        <f>SUMIFS('[1]pvwatts_Cov KY, 7.0815 kWDC, Ro'!$M$33:$M$8792,'[1]pvwatts_Cov KY, 7.0815 kWDC, Ro'!$Q$33:$Q$8792,N6587,'[1]pvwatts_Cov KY, 7.0815 kWDC, Ro'!$R$33:$R$8792,O6587,'[1]pvwatts_Cov KY, 7.0815 kWDC, Ro'!$S$33:$S$8792,C6587)</f>
        <v>2.2852039999999998</v>
      </c>
      <c r="N6587">
        <f t="shared" si="307"/>
        <v>12</v>
      </c>
      <c r="O6587">
        <f t="shared" si="308"/>
        <v>31</v>
      </c>
    </row>
    <row r="6588" spans="1:15">
      <c r="A6588" s="5" t="s">
        <v>3</v>
      </c>
      <c r="B6588" s="8">
        <v>44561</v>
      </c>
      <c r="C6588" s="9">
        <v>11</v>
      </c>
      <c r="D6588" s="10">
        <v>153552.42661495853</v>
      </c>
      <c r="E6588" s="11"/>
      <c r="F6588" s="11"/>
      <c r="G6588" s="11"/>
      <c r="H6588" s="11"/>
      <c r="I6588" s="11"/>
      <c r="J6588" s="11"/>
      <c r="K6588" s="11"/>
      <c r="L6588" s="5">
        <f t="shared" si="306"/>
        <v>1.1435599999999999</v>
      </c>
      <c r="M6588" s="22">
        <f>SUMIFS('[1]pvwatts_Cov KY, 7.0815 kWDC, Ro'!$M$33:$M$8792,'[1]pvwatts_Cov KY, 7.0815 kWDC, Ro'!$Q$33:$Q$8792,N6588,'[1]pvwatts_Cov KY, 7.0815 kWDC, Ro'!$R$33:$R$8792,O6588,'[1]pvwatts_Cov KY, 7.0815 kWDC, Ro'!$S$33:$S$8792,C6588)</f>
        <v>3.4869599999999998</v>
      </c>
      <c r="N6588">
        <f t="shared" si="307"/>
        <v>12</v>
      </c>
      <c r="O6588">
        <f t="shared" si="308"/>
        <v>31</v>
      </c>
    </row>
    <row r="6589" spans="1:15">
      <c r="A6589" s="5" t="s">
        <v>3</v>
      </c>
      <c r="B6589" s="8">
        <v>44561</v>
      </c>
      <c r="C6589" s="9">
        <v>12</v>
      </c>
      <c r="D6589" s="10">
        <v>157192.1542647059</v>
      </c>
      <c r="E6589" s="11"/>
      <c r="F6589" s="11"/>
      <c r="G6589" s="11"/>
      <c r="H6589" s="11"/>
      <c r="I6589" s="11"/>
      <c r="J6589" s="11"/>
      <c r="K6589" s="11"/>
      <c r="L6589" s="5">
        <f t="shared" si="306"/>
        <v>1.1706700000000001</v>
      </c>
      <c r="M6589" s="22">
        <f>SUMIFS('[1]pvwatts_Cov KY, 7.0815 kWDC, Ro'!$M$33:$M$8792,'[1]pvwatts_Cov KY, 7.0815 kWDC, Ro'!$Q$33:$Q$8792,N6589,'[1]pvwatts_Cov KY, 7.0815 kWDC, Ro'!$R$33:$R$8792,O6589,'[1]pvwatts_Cov KY, 7.0815 kWDC, Ro'!$S$33:$S$8792,C6589)</f>
        <v>4.2289159999999999</v>
      </c>
      <c r="N6589">
        <f t="shared" si="307"/>
        <v>12</v>
      </c>
      <c r="O6589">
        <f t="shared" si="308"/>
        <v>31</v>
      </c>
    </row>
    <row r="6590" spans="1:15">
      <c r="A6590" s="5" t="s">
        <v>3</v>
      </c>
      <c r="B6590" s="8">
        <v>44561</v>
      </c>
      <c r="C6590" s="9">
        <v>13</v>
      </c>
      <c r="D6590" s="10">
        <v>157771.29583348063</v>
      </c>
      <c r="E6590" s="11"/>
      <c r="F6590" s="11"/>
      <c r="G6590" s="11"/>
      <c r="H6590" s="11"/>
      <c r="I6590" s="11"/>
      <c r="J6590" s="11"/>
      <c r="K6590" s="11"/>
      <c r="L6590" s="5">
        <f t="shared" si="306"/>
        <v>1.1749799999999999</v>
      </c>
      <c r="M6590" s="22">
        <f>SUMIFS('[1]pvwatts_Cov KY, 7.0815 kWDC, Ro'!$M$33:$M$8792,'[1]pvwatts_Cov KY, 7.0815 kWDC, Ro'!$Q$33:$Q$8792,N6590,'[1]pvwatts_Cov KY, 7.0815 kWDC, Ro'!$R$33:$R$8792,O6590,'[1]pvwatts_Cov KY, 7.0815 kWDC, Ro'!$S$33:$S$8792,C6590)</f>
        <v>4.4839979999999997</v>
      </c>
      <c r="N6590">
        <f t="shared" si="307"/>
        <v>12</v>
      </c>
      <c r="O6590">
        <f t="shared" si="308"/>
        <v>31</v>
      </c>
    </row>
    <row r="6591" spans="1:15">
      <c r="A6591" s="5" t="s">
        <v>3</v>
      </c>
      <c r="B6591" s="8">
        <v>44561</v>
      </c>
      <c r="C6591" s="9">
        <v>14</v>
      </c>
      <c r="D6591" s="10">
        <v>154042.25099239848</v>
      </c>
      <c r="E6591" s="11"/>
      <c r="F6591" s="11"/>
      <c r="G6591" s="11"/>
      <c r="H6591" s="11"/>
      <c r="I6591" s="11"/>
      <c r="J6591" s="11"/>
      <c r="K6591" s="11"/>
      <c r="L6591" s="5">
        <f t="shared" si="306"/>
        <v>1.1472100000000001</v>
      </c>
      <c r="M6591" s="22">
        <f>SUMIFS('[1]pvwatts_Cov KY, 7.0815 kWDC, Ro'!$M$33:$M$8792,'[1]pvwatts_Cov KY, 7.0815 kWDC, Ro'!$Q$33:$Q$8792,N6591,'[1]pvwatts_Cov KY, 7.0815 kWDC, Ro'!$R$33:$R$8792,O6591,'[1]pvwatts_Cov KY, 7.0815 kWDC, Ro'!$S$33:$S$8792,C6591)</f>
        <v>4.3386579999999997</v>
      </c>
      <c r="N6591">
        <f t="shared" si="307"/>
        <v>12</v>
      </c>
      <c r="O6591">
        <f t="shared" si="308"/>
        <v>31</v>
      </c>
    </row>
    <row r="6592" spans="1:15">
      <c r="A6592" s="5" t="s">
        <v>3</v>
      </c>
      <c r="B6592" s="8">
        <v>44561</v>
      </c>
      <c r="C6592" s="9">
        <v>15</v>
      </c>
      <c r="D6592" s="10">
        <v>150728.83011177651</v>
      </c>
      <c r="E6592" s="11"/>
      <c r="F6592" s="11"/>
      <c r="G6592" s="11"/>
      <c r="H6592" s="11"/>
      <c r="I6592" s="11"/>
      <c r="J6592" s="11"/>
      <c r="K6592" s="11"/>
      <c r="L6592" s="5">
        <f t="shared" si="306"/>
        <v>1.12253</v>
      </c>
      <c r="M6592" s="22">
        <f>SUMIFS('[1]pvwatts_Cov KY, 7.0815 kWDC, Ro'!$M$33:$M$8792,'[1]pvwatts_Cov KY, 7.0815 kWDC, Ro'!$Q$33:$Q$8792,N6592,'[1]pvwatts_Cov KY, 7.0815 kWDC, Ro'!$R$33:$R$8792,O6592,'[1]pvwatts_Cov KY, 7.0815 kWDC, Ro'!$S$33:$S$8792,C6592)</f>
        <v>3.7373419999999999</v>
      </c>
      <c r="N6592">
        <f t="shared" si="307"/>
        <v>12</v>
      </c>
      <c r="O6592">
        <f t="shared" si="308"/>
        <v>31</v>
      </c>
    </row>
    <row r="6593" spans="1:15">
      <c r="A6593" s="5" t="s">
        <v>3</v>
      </c>
      <c r="B6593" s="8">
        <v>44561</v>
      </c>
      <c r="C6593" s="9">
        <v>16</v>
      </c>
      <c r="D6593" s="10">
        <v>151080.33084320356</v>
      </c>
      <c r="E6593" s="11"/>
      <c r="F6593" s="11"/>
      <c r="G6593" s="11"/>
      <c r="H6593" s="11"/>
      <c r="I6593" s="11"/>
      <c r="J6593" s="11"/>
      <c r="K6593" s="11"/>
      <c r="L6593" s="5">
        <f t="shared" si="306"/>
        <v>1.1251500000000001</v>
      </c>
      <c r="M6593" s="22">
        <f>SUMIFS('[1]pvwatts_Cov KY, 7.0815 kWDC, Ro'!$M$33:$M$8792,'[1]pvwatts_Cov KY, 7.0815 kWDC, Ro'!$Q$33:$Q$8792,N6593,'[1]pvwatts_Cov KY, 7.0815 kWDC, Ro'!$R$33:$R$8792,O6593,'[1]pvwatts_Cov KY, 7.0815 kWDC, Ro'!$S$33:$S$8792,C6593)</f>
        <v>1.644169</v>
      </c>
      <c r="N6593">
        <f t="shared" si="307"/>
        <v>12</v>
      </c>
      <c r="O6593">
        <f t="shared" si="308"/>
        <v>31</v>
      </c>
    </row>
    <row r="6594" spans="1:15">
      <c r="A6594" s="5" t="s">
        <v>3</v>
      </c>
      <c r="B6594" s="8">
        <v>44561</v>
      </c>
      <c r="C6594" s="9">
        <v>17</v>
      </c>
      <c r="D6594" s="10">
        <v>151739.45674183499</v>
      </c>
      <c r="E6594" s="11"/>
      <c r="F6594" s="11"/>
      <c r="G6594" s="11"/>
      <c r="H6594" s="11"/>
      <c r="I6594" s="11"/>
      <c r="J6594" s="11"/>
      <c r="K6594" s="11"/>
      <c r="L6594" s="5">
        <f t="shared" ref="L6594:L6657" si="309">ROUND(D6594*$D$8764,5)</f>
        <v>1.1300600000000001</v>
      </c>
      <c r="M6594" s="22">
        <f>SUMIFS('[1]pvwatts_Cov KY, 7.0815 kWDC, Ro'!$M$33:$M$8792,'[1]pvwatts_Cov KY, 7.0815 kWDC, Ro'!$Q$33:$Q$8792,N6594,'[1]pvwatts_Cov KY, 7.0815 kWDC, Ro'!$R$33:$R$8792,O6594,'[1]pvwatts_Cov KY, 7.0815 kWDC, Ro'!$S$33:$S$8792,C6594)</f>
        <v>1.249039</v>
      </c>
      <c r="N6594">
        <f t="shared" si="307"/>
        <v>12</v>
      </c>
      <c r="O6594">
        <f t="shared" si="308"/>
        <v>31</v>
      </c>
    </row>
    <row r="6595" spans="1:15">
      <c r="A6595" s="5" t="s">
        <v>3</v>
      </c>
      <c r="B6595" s="8">
        <v>44561</v>
      </c>
      <c r="C6595" s="9">
        <v>18</v>
      </c>
      <c r="D6595" s="10">
        <v>164217.48856841386</v>
      </c>
      <c r="E6595" s="11"/>
      <c r="F6595" s="11"/>
      <c r="G6595" s="11"/>
      <c r="H6595" s="11"/>
      <c r="I6595" s="11"/>
      <c r="J6595" s="11"/>
      <c r="K6595" s="11"/>
      <c r="L6595" s="5">
        <f t="shared" si="309"/>
        <v>1.22299</v>
      </c>
      <c r="M6595" s="22">
        <f>SUMIFS('[1]pvwatts_Cov KY, 7.0815 kWDC, Ro'!$M$33:$M$8792,'[1]pvwatts_Cov KY, 7.0815 kWDC, Ro'!$Q$33:$Q$8792,N6595,'[1]pvwatts_Cov KY, 7.0815 kWDC, Ro'!$R$33:$R$8792,O6595,'[1]pvwatts_Cov KY, 7.0815 kWDC, Ro'!$S$33:$S$8792,C6595)</f>
        <v>0</v>
      </c>
      <c r="N6595">
        <f t="shared" ref="N6595:N6658" si="310">MONTH(B6595)</f>
        <v>12</v>
      </c>
      <c r="O6595">
        <f t="shared" ref="O6595:O6658" si="311">DAY(B6595)</f>
        <v>31</v>
      </c>
    </row>
    <row r="6596" spans="1:15">
      <c r="A6596" s="5" t="s">
        <v>3</v>
      </c>
      <c r="B6596" s="8">
        <v>44561</v>
      </c>
      <c r="C6596" s="9">
        <v>19</v>
      </c>
      <c r="D6596" s="10">
        <v>169245.30370199319</v>
      </c>
      <c r="E6596" s="11"/>
      <c r="F6596" s="11"/>
      <c r="G6596" s="11"/>
      <c r="H6596" s="11"/>
      <c r="I6596" s="11"/>
      <c r="J6596" s="11"/>
      <c r="K6596" s="11"/>
      <c r="L6596" s="5">
        <f t="shared" si="309"/>
        <v>1.2604299999999999</v>
      </c>
      <c r="M6596" s="22">
        <f>SUMIFS('[1]pvwatts_Cov KY, 7.0815 kWDC, Ro'!$M$33:$M$8792,'[1]pvwatts_Cov KY, 7.0815 kWDC, Ro'!$Q$33:$Q$8792,N6596,'[1]pvwatts_Cov KY, 7.0815 kWDC, Ro'!$R$33:$R$8792,O6596,'[1]pvwatts_Cov KY, 7.0815 kWDC, Ro'!$S$33:$S$8792,C6596)</f>
        <v>0</v>
      </c>
      <c r="N6596">
        <f t="shared" si="310"/>
        <v>12</v>
      </c>
      <c r="O6596">
        <f t="shared" si="311"/>
        <v>31</v>
      </c>
    </row>
    <row r="6597" spans="1:15">
      <c r="A6597" s="5" t="s">
        <v>3</v>
      </c>
      <c r="B6597" s="8">
        <v>44561</v>
      </c>
      <c r="C6597" s="9">
        <v>20</v>
      </c>
      <c r="D6597" s="10">
        <v>162898.89338854025</v>
      </c>
      <c r="E6597" s="11"/>
      <c r="F6597" s="11"/>
      <c r="G6597" s="11"/>
      <c r="H6597" s="11"/>
      <c r="I6597" s="11"/>
      <c r="J6597" s="11"/>
      <c r="K6597" s="11"/>
      <c r="L6597" s="5">
        <f t="shared" si="309"/>
        <v>1.2131700000000001</v>
      </c>
      <c r="M6597" s="22">
        <f>SUMIFS('[1]pvwatts_Cov KY, 7.0815 kWDC, Ro'!$M$33:$M$8792,'[1]pvwatts_Cov KY, 7.0815 kWDC, Ro'!$Q$33:$Q$8792,N6597,'[1]pvwatts_Cov KY, 7.0815 kWDC, Ro'!$R$33:$R$8792,O6597,'[1]pvwatts_Cov KY, 7.0815 kWDC, Ro'!$S$33:$S$8792,C6597)</f>
        <v>0</v>
      </c>
      <c r="N6597">
        <f t="shared" si="310"/>
        <v>12</v>
      </c>
      <c r="O6597">
        <f t="shared" si="311"/>
        <v>31</v>
      </c>
    </row>
    <row r="6598" spans="1:15">
      <c r="A6598" s="5" t="s">
        <v>3</v>
      </c>
      <c r="B6598" s="8">
        <v>44561</v>
      </c>
      <c r="C6598" s="9">
        <v>21</v>
      </c>
      <c r="D6598" s="10">
        <v>152278.20718669437</v>
      </c>
      <c r="E6598" s="11"/>
      <c r="F6598" s="11"/>
      <c r="G6598" s="11"/>
      <c r="H6598" s="11"/>
      <c r="I6598" s="11"/>
      <c r="J6598" s="11"/>
      <c r="K6598" s="11"/>
      <c r="L6598" s="5">
        <f t="shared" si="309"/>
        <v>1.1340699999999999</v>
      </c>
      <c r="M6598" s="22">
        <f>SUMIFS('[1]pvwatts_Cov KY, 7.0815 kWDC, Ro'!$M$33:$M$8792,'[1]pvwatts_Cov KY, 7.0815 kWDC, Ro'!$Q$33:$Q$8792,N6598,'[1]pvwatts_Cov KY, 7.0815 kWDC, Ro'!$R$33:$R$8792,O6598,'[1]pvwatts_Cov KY, 7.0815 kWDC, Ro'!$S$33:$S$8792,C6598)</f>
        <v>0</v>
      </c>
      <c r="N6598">
        <f t="shared" si="310"/>
        <v>12</v>
      </c>
      <c r="O6598">
        <f t="shared" si="311"/>
        <v>31</v>
      </c>
    </row>
    <row r="6599" spans="1:15">
      <c r="A6599" s="5" t="s">
        <v>3</v>
      </c>
      <c r="B6599" s="8">
        <v>44561</v>
      </c>
      <c r="C6599" s="9">
        <v>22</v>
      </c>
      <c r="D6599" s="10">
        <v>142985.73881730528</v>
      </c>
      <c r="E6599" s="11"/>
      <c r="F6599" s="11"/>
      <c r="G6599" s="11"/>
      <c r="H6599" s="11"/>
      <c r="I6599" s="11"/>
      <c r="J6599" s="11"/>
      <c r="K6599" s="11"/>
      <c r="L6599" s="5">
        <f t="shared" si="309"/>
        <v>1.06487</v>
      </c>
      <c r="M6599" s="22">
        <f>SUMIFS('[1]pvwatts_Cov KY, 7.0815 kWDC, Ro'!$M$33:$M$8792,'[1]pvwatts_Cov KY, 7.0815 kWDC, Ro'!$Q$33:$Q$8792,N6599,'[1]pvwatts_Cov KY, 7.0815 kWDC, Ro'!$R$33:$R$8792,O6599,'[1]pvwatts_Cov KY, 7.0815 kWDC, Ro'!$S$33:$S$8792,C6599)</f>
        <v>0</v>
      </c>
      <c r="N6599">
        <f t="shared" si="310"/>
        <v>12</v>
      </c>
      <c r="O6599">
        <f t="shared" si="311"/>
        <v>31</v>
      </c>
    </row>
    <row r="6600" spans="1:15">
      <c r="A6600" s="5" t="s">
        <v>3</v>
      </c>
      <c r="B6600" s="8">
        <v>44561</v>
      </c>
      <c r="C6600" s="9">
        <v>23</v>
      </c>
      <c r="D6600" s="10">
        <v>132981.51868309983</v>
      </c>
      <c r="E6600" s="11"/>
      <c r="F6600" s="11"/>
      <c r="G6600" s="11"/>
      <c r="H6600" s="11"/>
      <c r="I6600" s="11"/>
      <c r="J6600" s="11"/>
      <c r="K6600" s="11"/>
      <c r="L6600" s="5">
        <f t="shared" si="309"/>
        <v>0.99036000000000002</v>
      </c>
      <c r="M6600" s="22">
        <f>SUMIFS('[1]pvwatts_Cov KY, 7.0815 kWDC, Ro'!$M$33:$M$8792,'[1]pvwatts_Cov KY, 7.0815 kWDC, Ro'!$Q$33:$Q$8792,N6600,'[1]pvwatts_Cov KY, 7.0815 kWDC, Ro'!$R$33:$R$8792,O6600,'[1]pvwatts_Cov KY, 7.0815 kWDC, Ro'!$S$33:$S$8792,C6600)</f>
        <v>0</v>
      </c>
      <c r="N6600">
        <f t="shared" si="310"/>
        <v>12</v>
      </c>
      <c r="O6600">
        <f t="shared" si="311"/>
        <v>31</v>
      </c>
    </row>
    <row r="6601" spans="1:15">
      <c r="A6601" s="5" t="s">
        <v>3</v>
      </c>
      <c r="B6601" s="8">
        <v>44561</v>
      </c>
      <c r="C6601" s="9">
        <v>24</v>
      </c>
      <c r="D6601" s="10">
        <v>122562.10034317408</v>
      </c>
      <c r="E6601" s="11"/>
      <c r="F6601" s="11"/>
      <c r="G6601" s="11"/>
      <c r="H6601" s="11"/>
      <c r="I6601" s="11"/>
      <c r="J6601" s="11"/>
      <c r="K6601" s="11"/>
      <c r="L6601" s="5">
        <f t="shared" si="309"/>
        <v>0.91276999999999997</v>
      </c>
      <c r="M6601" s="22">
        <f>SUMIFS('[1]pvwatts_Cov KY, 7.0815 kWDC, Ro'!$M$33:$M$8792,'[1]pvwatts_Cov KY, 7.0815 kWDC, Ro'!$Q$33:$Q$8792,N6601,'[1]pvwatts_Cov KY, 7.0815 kWDC, Ro'!$R$33:$R$8792,O6601,'[1]pvwatts_Cov KY, 7.0815 kWDC, Ro'!$S$33:$S$8792,C6601)</f>
        <v>0</v>
      </c>
      <c r="N6601">
        <f t="shared" si="310"/>
        <v>12</v>
      </c>
      <c r="O6601">
        <f t="shared" si="311"/>
        <v>31</v>
      </c>
    </row>
    <row r="6602" spans="1:15">
      <c r="A6602" s="5" t="s">
        <v>3</v>
      </c>
      <c r="B6602" s="8">
        <v>44562</v>
      </c>
      <c r="C6602" s="9">
        <v>1</v>
      </c>
      <c r="D6602" s="10">
        <v>111851.63915461524</v>
      </c>
      <c r="E6602" s="11"/>
      <c r="F6602" s="11"/>
      <c r="G6602" s="11"/>
      <c r="H6602" s="11"/>
      <c r="I6602" s="11"/>
      <c r="J6602" s="11"/>
      <c r="K6602" s="11"/>
      <c r="L6602" s="5">
        <f t="shared" si="309"/>
        <v>0.83299999999999996</v>
      </c>
      <c r="M6602" s="22">
        <f>SUMIFS('[1]pvwatts_Cov KY, 7.0815 kWDC, Ro'!$M$33:$M$8792,'[1]pvwatts_Cov KY, 7.0815 kWDC, Ro'!$Q$33:$Q$8792,N6602,'[1]pvwatts_Cov KY, 7.0815 kWDC, Ro'!$R$33:$R$8792,O6602,'[1]pvwatts_Cov KY, 7.0815 kWDC, Ro'!$S$33:$S$8792,C6602)</f>
        <v>0</v>
      </c>
      <c r="N6602">
        <f t="shared" si="310"/>
        <v>1</v>
      </c>
      <c r="O6602">
        <f t="shared" si="311"/>
        <v>1</v>
      </c>
    </row>
    <row r="6603" spans="1:15">
      <c r="A6603" s="5" t="s">
        <v>3</v>
      </c>
      <c r="B6603" s="8">
        <v>44562</v>
      </c>
      <c r="C6603" s="9">
        <v>2</v>
      </c>
      <c r="D6603" s="10">
        <v>103090.05546065106</v>
      </c>
      <c r="E6603" s="11"/>
      <c r="F6603" s="11"/>
      <c r="G6603" s="11"/>
      <c r="H6603" s="11"/>
      <c r="I6603" s="11"/>
      <c r="J6603" s="11"/>
      <c r="K6603" s="11"/>
      <c r="L6603" s="5">
        <f t="shared" si="309"/>
        <v>0.76775000000000004</v>
      </c>
      <c r="M6603" s="22">
        <f>SUMIFS('[1]pvwatts_Cov KY, 7.0815 kWDC, Ro'!$M$33:$M$8792,'[1]pvwatts_Cov KY, 7.0815 kWDC, Ro'!$Q$33:$Q$8792,N6603,'[1]pvwatts_Cov KY, 7.0815 kWDC, Ro'!$R$33:$R$8792,O6603,'[1]pvwatts_Cov KY, 7.0815 kWDC, Ro'!$S$33:$S$8792,C6603)</f>
        <v>0</v>
      </c>
      <c r="N6603">
        <f t="shared" si="310"/>
        <v>1</v>
      </c>
      <c r="O6603">
        <f t="shared" si="311"/>
        <v>1</v>
      </c>
    </row>
    <row r="6604" spans="1:15">
      <c r="A6604" s="5" t="s">
        <v>3</v>
      </c>
      <c r="B6604" s="8">
        <v>44562</v>
      </c>
      <c r="C6604" s="9">
        <v>3</v>
      </c>
      <c r="D6604" s="10">
        <v>94907.605464777487</v>
      </c>
      <c r="E6604" s="11"/>
      <c r="F6604" s="11"/>
      <c r="G6604" s="11"/>
      <c r="H6604" s="11"/>
      <c r="I6604" s="11"/>
      <c r="J6604" s="11"/>
      <c r="K6604" s="11"/>
      <c r="L6604" s="5">
        <f t="shared" si="309"/>
        <v>0.70681000000000005</v>
      </c>
      <c r="M6604" s="22">
        <f>SUMIFS('[1]pvwatts_Cov KY, 7.0815 kWDC, Ro'!$M$33:$M$8792,'[1]pvwatts_Cov KY, 7.0815 kWDC, Ro'!$Q$33:$Q$8792,N6604,'[1]pvwatts_Cov KY, 7.0815 kWDC, Ro'!$R$33:$R$8792,O6604,'[1]pvwatts_Cov KY, 7.0815 kWDC, Ro'!$S$33:$S$8792,C6604)</f>
        <v>0</v>
      </c>
      <c r="N6604">
        <f t="shared" si="310"/>
        <v>1</v>
      </c>
      <c r="O6604">
        <f t="shared" si="311"/>
        <v>1</v>
      </c>
    </row>
    <row r="6605" spans="1:15">
      <c r="A6605" s="5" t="s">
        <v>3</v>
      </c>
      <c r="B6605" s="8">
        <v>44562</v>
      </c>
      <c r="C6605" s="9">
        <v>4</v>
      </c>
      <c r="D6605" s="10">
        <v>89444.657753745574</v>
      </c>
      <c r="E6605" s="11"/>
      <c r="F6605" s="11"/>
      <c r="G6605" s="11"/>
      <c r="H6605" s="11"/>
      <c r="I6605" s="11"/>
      <c r="J6605" s="11"/>
      <c r="K6605" s="11"/>
      <c r="L6605" s="5">
        <f t="shared" si="309"/>
        <v>0.66613</v>
      </c>
      <c r="M6605" s="22">
        <f>SUMIFS('[1]pvwatts_Cov KY, 7.0815 kWDC, Ro'!$M$33:$M$8792,'[1]pvwatts_Cov KY, 7.0815 kWDC, Ro'!$Q$33:$Q$8792,N6605,'[1]pvwatts_Cov KY, 7.0815 kWDC, Ro'!$R$33:$R$8792,O6605,'[1]pvwatts_Cov KY, 7.0815 kWDC, Ro'!$S$33:$S$8792,C6605)</f>
        <v>0</v>
      </c>
      <c r="N6605">
        <f t="shared" si="310"/>
        <v>1</v>
      </c>
      <c r="O6605">
        <f t="shared" si="311"/>
        <v>1</v>
      </c>
    </row>
    <row r="6606" spans="1:15">
      <c r="A6606" s="5" t="s">
        <v>3</v>
      </c>
      <c r="B6606" s="8">
        <v>44562</v>
      </c>
      <c r="C6606" s="9">
        <v>5</v>
      </c>
      <c r="D6606" s="10">
        <v>86726.237453403926</v>
      </c>
      <c r="E6606" s="11"/>
      <c r="F6606" s="11"/>
      <c r="G6606" s="11"/>
      <c r="H6606" s="11"/>
      <c r="I6606" s="11"/>
      <c r="J6606" s="11"/>
      <c r="K6606" s="11"/>
      <c r="L6606" s="5">
        <f t="shared" si="309"/>
        <v>0.64588000000000001</v>
      </c>
      <c r="M6606" s="22">
        <f>SUMIFS('[1]pvwatts_Cov KY, 7.0815 kWDC, Ro'!$M$33:$M$8792,'[1]pvwatts_Cov KY, 7.0815 kWDC, Ro'!$Q$33:$Q$8792,N6606,'[1]pvwatts_Cov KY, 7.0815 kWDC, Ro'!$R$33:$R$8792,O6606,'[1]pvwatts_Cov KY, 7.0815 kWDC, Ro'!$S$33:$S$8792,C6606)</f>
        <v>0</v>
      </c>
      <c r="N6606">
        <f t="shared" si="310"/>
        <v>1</v>
      </c>
      <c r="O6606">
        <f t="shared" si="311"/>
        <v>1</v>
      </c>
    </row>
    <row r="6607" spans="1:15">
      <c r="A6607" s="5" t="s">
        <v>3</v>
      </c>
      <c r="B6607" s="8">
        <v>44562</v>
      </c>
      <c r="C6607" s="9">
        <v>6</v>
      </c>
      <c r="D6607" s="10">
        <v>87401.150691006173</v>
      </c>
      <c r="E6607" s="11"/>
      <c r="F6607" s="11"/>
      <c r="G6607" s="11"/>
      <c r="H6607" s="11"/>
      <c r="I6607" s="11"/>
      <c r="J6607" s="11"/>
      <c r="K6607" s="11"/>
      <c r="L6607" s="5">
        <f t="shared" si="309"/>
        <v>0.65090999999999999</v>
      </c>
      <c r="M6607" s="22">
        <f>SUMIFS('[1]pvwatts_Cov KY, 7.0815 kWDC, Ro'!$M$33:$M$8792,'[1]pvwatts_Cov KY, 7.0815 kWDC, Ro'!$Q$33:$Q$8792,N6607,'[1]pvwatts_Cov KY, 7.0815 kWDC, Ro'!$R$33:$R$8792,O6607,'[1]pvwatts_Cov KY, 7.0815 kWDC, Ro'!$S$33:$S$8792,C6607)</f>
        <v>0</v>
      </c>
      <c r="N6607">
        <f t="shared" si="310"/>
        <v>1</v>
      </c>
      <c r="O6607">
        <f t="shared" si="311"/>
        <v>1</v>
      </c>
    </row>
    <row r="6608" spans="1:15">
      <c r="A6608" s="5" t="s">
        <v>3</v>
      </c>
      <c r="B6608" s="8">
        <v>44562</v>
      </c>
      <c r="C6608" s="9">
        <v>7</v>
      </c>
      <c r="D6608" s="10">
        <v>89747.812674249042</v>
      </c>
      <c r="E6608" s="11"/>
      <c r="F6608" s="11"/>
      <c r="G6608" s="11"/>
      <c r="H6608" s="11"/>
      <c r="I6608" s="11"/>
      <c r="J6608" s="11"/>
      <c r="K6608" s="11"/>
      <c r="L6608" s="5">
        <f t="shared" si="309"/>
        <v>0.66839000000000004</v>
      </c>
      <c r="M6608" s="22">
        <f>SUMIFS('[1]pvwatts_Cov KY, 7.0815 kWDC, Ro'!$M$33:$M$8792,'[1]pvwatts_Cov KY, 7.0815 kWDC, Ro'!$Q$33:$Q$8792,N6608,'[1]pvwatts_Cov KY, 7.0815 kWDC, Ro'!$R$33:$R$8792,O6608,'[1]pvwatts_Cov KY, 7.0815 kWDC, Ro'!$S$33:$S$8792,C6608)</f>
        <v>0</v>
      </c>
      <c r="N6608">
        <f t="shared" si="310"/>
        <v>1</v>
      </c>
      <c r="O6608">
        <f t="shared" si="311"/>
        <v>1</v>
      </c>
    </row>
    <row r="6609" spans="1:15">
      <c r="A6609" s="5" t="s">
        <v>3</v>
      </c>
      <c r="B6609" s="8">
        <v>44562</v>
      </c>
      <c r="C6609" s="9">
        <v>8</v>
      </c>
      <c r="D6609" s="10">
        <v>94657.432914188103</v>
      </c>
      <c r="E6609" s="11"/>
      <c r="F6609" s="11"/>
      <c r="G6609" s="11"/>
      <c r="H6609" s="11"/>
      <c r="I6609" s="11"/>
      <c r="J6609" s="11"/>
      <c r="K6609" s="11"/>
      <c r="L6609" s="5">
        <f t="shared" si="309"/>
        <v>0.70494999999999997</v>
      </c>
      <c r="M6609" s="22">
        <f>SUMIFS('[1]pvwatts_Cov KY, 7.0815 kWDC, Ro'!$M$33:$M$8792,'[1]pvwatts_Cov KY, 7.0815 kWDC, Ro'!$Q$33:$Q$8792,N6609,'[1]pvwatts_Cov KY, 7.0815 kWDC, Ro'!$R$33:$R$8792,O6609,'[1]pvwatts_Cov KY, 7.0815 kWDC, Ro'!$S$33:$S$8792,C6609)</f>
        <v>0</v>
      </c>
      <c r="N6609">
        <f t="shared" si="310"/>
        <v>1</v>
      </c>
      <c r="O6609">
        <f t="shared" si="311"/>
        <v>1</v>
      </c>
    </row>
    <row r="6610" spans="1:15">
      <c r="A6610" s="5" t="s">
        <v>3</v>
      </c>
      <c r="B6610" s="8">
        <v>44562</v>
      </c>
      <c r="C6610" s="9">
        <v>9</v>
      </c>
      <c r="D6610" s="10">
        <v>105266.49119370535</v>
      </c>
      <c r="E6610" s="11"/>
      <c r="F6610" s="11"/>
      <c r="G6610" s="11"/>
      <c r="H6610" s="11"/>
      <c r="I6610" s="11"/>
      <c r="J6610" s="11"/>
      <c r="K6610" s="11"/>
      <c r="L6610" s="5">
        <f t="shared" si="309"/>
        <v>0.78395999999999999</v>
      </c>
      <c r="M6610" s="22">
        <f>SUMIFS('[1]pvwatts_Cov KY, 7.0815 kWDC, Ro'!$M$33:$M$8792,'[1]pvwatts_Cov KY, 7.0815 kWDC, Ro'!$Q$33:$Q$8792,N6610,'[1]pvwatts_Cov KY, 7.0815 kWDC, Ro'!$R$33:$R$8792,O6610,'[1]pvwatts_Cov KY, 7.0815 kWDC, Ro'!$S$33:$S$8792,C6610)</f>
        <v>0.47463100000000003</v>
      </c>
      <c r="N6610">
        <f t="shared" si="310"/>
        <v>1</v>
      </c>
      <c r="O6610">
        <f t="shared" si="311"/>
        <v>1</v>
      </c>
    </row>
    <row r="6611" spans="1:15">
      <c r="A6611" s="5" t="s">
        <v>3</v>
      </c>
      <c r="B6611" s="8">
        <v>44562</v>
      </c>
      <c r="C6611" s="9">
        <v>10</v>
      </c>
      <c r="D6611" s="10">
        <v>119280.76889982697</v>
      </c>
      <c r="E6611" s="11"/>
      <c r="F6611" s="11"/>
      <c r="G6611" s="11"/>
      <c r="H6611" s="11"/>
      <c r="I6611" s="11"/>
      <c r="J6611" s="11"/>
      <c r="K6611" s="11"/>
      <c r="L6611" s="5">
        <f t="shared" si="309"/>
        <v>0.88832999999999995</v>
      </c>
      <c r="M6611" s="22">
        <f>SUMIFS('[1]pvwatts_Cov KY, 7.0815 kWDC, Ro'!$M$33:$M$8792,'[1]pvwatts_Cov KY, 7.0815 kWDC, Ro'!$Q$33:$Q$8792,N6611,'[1]pvwatts_Cov KY, 7.0815 kWDC, Ro'!$R$33:$R$8792,O6611,'[1]pvwatts_Cov KY, 7.0815 kWDC, Ro'!$S$33:$S$8792,C6611)</f>
        <v>1.991384</v>
      </c>
      <c r="N6611">
        <f t="shared" si="310"/>
        <v>1</v>
      </c>
      <c r="O6611">
        <f t="shared" si="311"/>
        <v>1</v>
      </c>
    </row>
    <row r="6612" spans="1:15">
      <c r="A6612" s="5" t="s">
        <v>3</v>
      </c>
      <c r="B6612" s="8">
        <v>44562</v>
      </c>
      <c r="C6612" s="9">
        <v>11</v>
      </c>
      <c r="D6612" s="10">
        <v>133772.73279968349</v>
      </c>
      <c r="E6612" s="11"/>
      <c r="F6612" s="11"/>
      <c r="G6612" s="11"/>
      <c r="H6612" s="11"/>
      <c r="I6612" s="11"/>
      <c r="J6612" s="11"/>
      <c r="K6612" s="11"/>
      <c r="L6612" s="5">
        <f t="shared" si="309"/>
        <v>0.99626000000000003</v>
      </c>
      <c r="M6612" s="22">
        <f>SUMIFS('[1]pvwatts_Cov KY, 7.0815 kWDC, Ro'!$M$33:$M$8792,'[1]pvwatts_Cov KY, 7.0815 kWDC, Ro'!$Q$33:$Q$8792,N6612,'[1]pvwatts_Cov KY, 7.0815 kWDC, Ro'!$R$33:$R$8792,O6612,'[1]pvwatts_Cov KY, 7.0815 kWDC, Ro'!$S$33:$S$8792,C6612)</f>
        <v>3.0539450000000001</v>
      </c>
      <c r="N6612">
        <f t="shared" si="310"/>
        <v>1</v>
      </c>
      <c r="O6612">
        <f t="shared" si="311"/>
        <v>1</v>
      </c>
    </row>
    <row r="6613" spans="1:15">
      <c r="A6613" s="5" t="s">
        <v>3</v>
      </c>
      <c r="B6613" s="8">
        <v>44562</v>
      </c>
      <c r="C6613" s="9">
        <v>12</v>
      </c>
      <c r="D6613" s="10">
        <v>144823.04946513244</v>
      </c>
      <c r="E6613" s="11"/>
      <c r="F6613" s="11"/>
      <c r="G6613" s="11"/>
      <c r="H6613" s="11"/>
      <c r="I6613" s="11"/>
      <c r="J6613" s="11"/>
      <c r="K6613" s="11"/>
      <c r="L6613" s="5">
        <f t="shared" si="309"/>
        <v>1.0785499999999999</v>
      </c>
      <c r="M6613" s="22">
        <f>SUMIFS('[1]pvwatts_Cov KY, 7.0815 kWDC, Ro'!$M$33:$M$8792,'[1]pvwatts_Cov KY, 7.0815 kWDC, Ro'!$Q$33:$Q$8792,N6613,'[1]pvwatts_Cov KY, 7.0815 kWDC, Ro'!$R$33:$R$8792,O6613,'[1]pvwatts_Cov KY, 7.0815 kWDC, Ro'!$S$33:$S$8792,C6613)</f>
        <v>3.645327</v>
      </c>
      <c r="N6613">
        <f t="shared" si="310"/>
        <v>1</v>
      </c>
      <c r="O6613">
        <f t="shared" si="311"/>
        <v>1</v>
      </c>
    </row>
    <row r="6614" spans="1:15">
      <c r="A6614" s="5" t="s">
        <v>3</v>
      </c>
      <c r="B6614" s="8">
        <v>44562</v>
      </c>
      <c r="C6614" s="9">
        <v>13</v>
      </c>
      <c r="D6614" s="10">
        <v>152988.55534462308</v>
      </c>
      <c r="E6614" s="11"/>
      <c r="F6614" s="11"/>
      <c r="G6614" s="11"/>
      <c r="H6614" s="11"/>
      <c r="I6614" s="11"/>
      <c r="J6614" s="11"/>
      <c r="K6614" s="11"/>
      <c r="L6614" s="5">
        <f t="shared" si="309"/>
        <v>1.1393599999999999</v>
      </c>
      <c r="M6614" s="22">
        <f>SUMIFS('[1]pvwatts_Cov KY, 7.0815 kWDC, Ro'!$M$33:$M$8792,'[1]pvwatts_Cov KY, 7.0815 kWDC, Ro'!$Q$33:$Q$8792,N6614,'[1]pvwatts_Cov KY, 7.0815 kWDC, Ro'!$R$33:$R$8792,O6614,'[1]pvwatts_Cov KY, 7.0815 kWDC, Ro'!$S$33:$S$8792,C6614)</f>
        <v>2.8598340000000002</v>
      </c>
      <c r="N6614">
        <f t="shared" si="310"/>
        <v>1</v>
      </c>
      <c r="O6614">
        <f t="shared" si="311"/>
        <v>1</v>
      </c>
    </row>
    <row r="6615" spans="1:15">
      <c r="A6615" s="5" t="s">
        <v>3</v>
      </c>
      <c r="B6615" s="8">
        <v>44562</v>
      </c>
      <c r="C6615" s="9">
        <v>14</v>
      </c>
      <c r="D6615" s="10">
        <v>154295.63247274933</v>
      </c>
      <c r="E6615" s="11"/>
      <c r="F6615" s="11"/>
      <c r="G6615" s="11"/>
      <c r="H6615" s="11"/>
      <c r="I6615" s="11"/>
      <c r="J6615" s="11"/>
      <c r="K6615" s="11"/>
      <c r="L6615" s="5">
        <f t="shared" si="309"/>
        <v>1.1491</v>
      </c>
      <c r="M6615" s="22">
        <f>SUMIFS('[1]pvwatts_Cov KY, 7.0815 kWDC, Ro'!$M$33:$M$8792,'[1]pvwatts_Cov KY, 7.0815 kWDC, Ro'!$Q$33:$Q$8792,N6615,'[1]pvwatts_Cov KY, 7.0815 kWDC, Ro'!$R$33:$R$8792,O6615,'[1]pvwatts_Cov KY, 7.0815 kWDC, Ro'!$S$33:$S$8792,C6615)</f>
        <v>3.671986</v>
      </c>
      <c r="N6615">
        <f t="shared" si="310"/>
        <v>1</v>
      </c>
      <c r="O6615">
        <f t="shared" si="311"/>
        <v>1</v>
      </c>
    </row>
    <row r="6616" spans="1:15">
      <c r="A6616" s="5" t="s">
        <v>3</v>
      </c>
      <c r="B6616" s="8">
        <v>44562</v>
      </c>
      <c r="C6616" s="9">
        <v>15</v>
      </c>
      <c r="D6616" s="10">
        <v>155549.41239937587</v>
      </c>
      <c r="E6616" s="11"/>
      <c r="F6616" s="11"/>
      <c r="G6616" s="11"/>
      <c r="H6616" s="11"/>
      <c r="I6616" s="11"/>
      <c r="J6616" s="11"/>
      <c r="K6616" s="11"/>
      <c r="L6616" s="5">
        <f t="shared" si="309"/>
        <v>1.1584300000000001</v>
      </c>
      <c r="M6616" s="22">
        <f>SUMIFS('[1]pvwatts_Cov KY, 7.0815 kWDC, Ro'!$M$33:$M$8792,'[1]pvwatts_Cov KY, 7.0815 kWDC, Ro'!$Q$33:$Q$8792,N6616,'[1]pvwatts_Cov KY, 7.0815 kWDC, Ro'!$R$33:$R$8792,O6616,'[1]pvwatts_Cov KY, 7.0815 kWDC, Ro'!$S$33:$S$8792,C6616)</f>
        <v>2.3222710000000002</v>
      </c>
      <c r="N6616">
        <f t="shared" si="310"/>
        <v>1</v>
      </c>
      <c r="O6616">
        <f t="shared" si="311"/>
        <v>1</v>
      </c>
    </row>
    <row r="6617" spans="1:15">
      <c r="A6617" s="5" t="s">
        <v>3</v>
      </c>
      <c r="B6617" s="8">
        <v>44562</v>
      </c>
      <c r="C6617" s="9">
        <v>16</v>
      </c>
      <c r="D6617" s="10">
        <v>155201.21265086596</v>
      </c>
      <c r="E6617" s="11"/>
      <c r="F6617" s="11"/>
      <c r="G6617" s="11"/>
      <c r="H6617" s="11"/>
      <c r="I6617" s="11"/>
      <c r="J6617" s="11"/>
      <c r="K6617" s="11"/>
      <c r="L6617" s="5">
        <f t="shared" si="309"/>
        <v>1.15584</v>
      </c>
      <c r="M6617" s="22">
        <f>SUMIFS('[1]pvwatts_Cov KY, 7.0815 kWDC, Ro'!$M$33:$M$8792,'[1]pvwatts_Cov KY, 7.0815 kWDC, Ro'!$Q$33:$Q$8792,N6617,'[1]pvwatts_Cov KY, 7.0815 kWDC, Ro'!$R$33:$R$8792,O6617,'[1]pvwatts_Cov KY, 7.0815 kWDC, Ro'!$S$33:$S$8792,C6617)</f>
        <v>0.808562</v>
      </c>
      <c r="N6617">
        <f t="shared" si="310"/>
        <v>1</v>
      </c>
      <c r="O6617">
        <f t="shared" si="311"/>
        <v>1</v>
      </c>
    </row>
    <row r="6618" spans="1:15">
      <c r="A6618" s="5" t="s">
        <v>3</v>
      </c>
      <c r="B6618" s="8">
        <v>44562</v>
      </c>
      <c r="C6618" s="9">
        <v>17</v>
      </c>
      <c r="D6618" s="10">
        <v>160485.90590627541</v>
      </c>
      <c r="E6618" s="11"/>
      <c r="F6618" s="11"/>
      <c r="G6618" s="11"/>
      <c r="H6618" s="11"/>
      <c r="I6618" s="11"/>
      <c r="J6618" s="11"/>
      <c r="K6618" s="11"/>
      <c r="L6618" s="5">
        <f t="shared" si="309"/>
        <v>1.1952</v>
      </c>
      <c r="M6618" s="22">
        <f>SUMIFS('[1]pvwatts_Cov KY, 7.0815 kWDC, Ro'!$M$33:$M$8792,'[1]pvwatts_Cov KY, 7.0815 kWDC, Ro'!$Q$33:$Q$8792,N6618,'[1]pvwatts_Cov KY, 7.0815 kWDC, Ro'!$R$33:$R$8792,O6618,'[1]pvwatts_Cov KY, 7.0815 kWDC, Ro'!$S$33:$S$8792,C6618)</f>
        <v>0</v>
      </c>
      <c r="N6618">
        <f t="shared" si="310"/>
        <v>1</v>
      </c>
      <c r="O6618">
        <f t="shared" si="311"/>
        <v>1</v>
      </c>
    </row>
    <row r="6619" spans="1:15">
      <c r="A6619" s="5" t="s">
        <v>3</v>
      </c>
      <c r="B6619" s="8">
        <v>44562</v>
      </c>
      <c r="C6619" s="9">
        <v>18</v>
      </c>
      <c r="D6619" s="10">
        <v>171276.14278921211</v>
      </c>
      <c r="E6619" s="11"/>
      <c r="F6619" s="11"/>
      <c r="G6619" s="11"/>
      <c r="H6619" s="11"/>
      <c r="I6619" s="11"/>
      <c r="J6619" s="11"/>
      <c r="K6619" s="11"/>
      <c r="L6619" s="5">
        <f t="shared" si="309"/>
        <v>1.27556</v>
      </c>
      <c r="M6619" s="22">
        <f>SUMIFS('[1]pvwatts_Cov KY, 7.0815 kWDC, Ro'!$M$33:$M$8792,'[1]pvwatts_Cov KY, 7.0815 kWDC, Ro'!$Q$33:$Q$8792,N6619,'[1]pvwatts_Cov KY, 7.0815 kWDC, Ro'!$R$33:$R$8792,O6619,'[1]pvwatts_Cov KY, 7.0815 kWDC, Ro'!$S$33:$S$8792,C6619)</f>
        <v>0</v>
      </c>
      <c r="N6619">
        <f t="shared" si="310"/>
        <v>1</v>
      </c>
      <c r="O6619">
        <f t="shared" si="311"/>
        <v>1</v>
      </c>
    </row>
    <row r="6620" spans="1:15">
      <c r="A6620" s="5" t="s">
        <v>3</v>
      </c>
      <c r="B6620" s="8">
        <v>44562</v>
      </c>
      <c r="C6620" s="9">
        <v>19</v>
      </c>
      <c r="D6620" s="10">
        <v>172213.32667849379</v>
      </c>
      <c r="E6620" s="11"/>
      <c r="F6620" s="11"/>
      <c r="G6620" s="11"/>
      <c r="H6620" s="11"/>
      <c r="I6620" s="11"/>
      <c r="J6620" s="11"/>
      <c r="K6620" s="11"/>
      <c r="L6620" s="5">
        <f t="shared" si="309"/>
        <v>1.28254</v>
      </c>
      <c r="M6620" s="22">
        <f>SUMIFS('[1]pvwatts_Cov KY, 7.0815 kWDC, Ro'!$M$33:$M$8792,'[1]pvwatts_Cov KY, 7.0815 kWDC, Ro'!$Q$33:$Q$8792,N6620,'[1]pvwatts_Cov KY, 7.0815 kWDC, Ro'!$R$33:$R$8792,O6620,'[1]pvwatts_Cov KY, 7.0815 kWDC, Ro'!$S$33:$S$8792,C6620)</f>
        <v>0</v>
      </c>
      <c r="N6620">
        <f t="shared" si="310"/>
        <v>1</v>
      </c>
      <c r="O6620">
        <f t="shared" si="311"/>
        <v>1</v>
      </c>
    </row>
    <row r="6621" spans="1:15">
      <c r="A6621" s="5" t="s">
        <v>3</v>
      </c>
      <c r="B6621" s="8">
        <v>44562</v>
      </c>
      <c r="C6621" s="9">
        <v>20</v>
      </c>
      <c r="D6621" s="10">
        <v>167606.55848310236</v>
      </c>
      <c r="E6621" s="11"/>
      <c r="F6621" s="11"/>
      <c r="G6621" s="11"/>
      <c r="H6621" s="11"/>
      <c r="I6621" s="11"/>
      <c r="J6621" s="11"/>
      <c r="K6621" s="11"/>
      <c r="L6621" s="5">
        <f t="shared" si="309"/>
        <v>1.24823</v>
      </c>
      <c r="M6621" s="22">
        <f>SUMIFS('[1]pvwatts_Cov KY, 7.0815 kWDC, Ro'!$M$33:$M$8792,'[1]pvwatts_Cov KY, 7.0815 kWDC, Ro'!$Q$33:$Q$8792,N6621,'[1]pvwatts_Cov KY, 7.0815 kWDC, Ro'!$R$33:$R$8792,O6621,'[1]pvwatts_Cov KY, 7.0815 kWDC, Ro'!$S$33:$S$8792,C6621)</f>
        <v>0</v>
      </c>
      <c r="N6621">
        <f t="shared" si="310"/>
        <v>1</v>
      </c>
      <c r="O6621">
        <f t="shared" si="311"/>
        <v>1</v>
      </c>
    </row>
    <row r="6622" spans="1:15">
      <c r="A6622" s="5" t="s">
        <v>3</v>
      </c>
      <c r="B6622" s="8">
        <v>44562</v>
      </c>
      <c r="C6622" s="9">
        <v>21</v>
      </c>
      <c r="D6622" s="10">
        <v>160554.15860439563</v>
      </c>
      <c r="E6622" s="11"/>
      <c r="F6622" s="11"/>
      <c r="G6622" s="11"/>
      <c r="H6622" s="11"/>
      <c r="I6622" s="11"/>
      <c r="J6622" s="11"/>
      <c r="K6622" s="11"/>
      <c r="L6622" s="5">
        <f t="shared" si="309"/>
        <v>1.1957100000000001</v>
      </c>
      <c r="M6622" s="22">
        <f>SUMIFS('[1]pvwatts_Cov KY, 7.0815 kWDC, Ro'!$M$33:$M$8792,'[1]pvwatts_Cov KY, 7.0815 kWDC, Ro'!$Q$33:$Q$8792,N6622,'[1]pvwatts_Cov KY, 7.0815 kWDC, Ro'!$R$33:$R$8792,O6622,'[1]pvwatts_Cov KY, 7.0815 kWDC, Ro'!$S$33:$S$8792,C6622)</f>
        <v>0</v>
      </c>
      <c r="N6622">
        <f t="shared" si="310"/>
        <v>1</v>
      </c>
      <c r="O6622">
        <f t="shared" si="311"/>
        <v>1</v>
      </c>
    </row>
    <row r="6623" spans="1:15">
      <c r="A6623" s="5" t="s">
        <v>3</v>
      </c>
      <c r="B6623" s="8">
        <v>44562</v>
      </c>
      <c r="C6623" s="9">
        <v>22</v>
      </c>
      <c r="D6623" s="10">
        <v>152408.40541799655</v>
      </c>
      <c r="E6623" s="11"/>
      <c r="F6623" s="11"/>
      <c r="G6623" s="11"/>
      <c r="H6623" s="11"/>
      <c r="I6623" s="11"/>
      <c r="J6623" s="11"/>
      <c r="K6623" s="11"/>
      <c r="L6623" s="5">
        <f t="shared" si="309"/>
        <v>1.13504</v>
      </c>
      <c r="M6623" s="22">
        <f>SUMIFS('[1]pvwatts_Cov KY, 7.0815 kWDC, Ro'!$M$33:$M$8792,'[1]pvwatts_Cov KY, 7.0815 kWDC, Ro'!$Q$33:$Q$8792,N6623,'[1]pvwatts_Cov KY, 7.0815 kWDC, Ro'!$R$33:$R$8792,O6623,'[1]pvwatts_Cov KY, 7.0815 kWDC, Ro'!$S$33:$S$8792,C6623)</f>
        <v>0</v>
      </c>
      <c r="N6623">
        <f t="shared" si="310"/>
        <v>1</v>
      </c>
      <c r="O6623">
        <f t="shared" si="311"/>
        <v>1</v>
      </c>
    </row>
    <row r="6624" spans="1:15">
      <c r="A6624" s="5" t="s">
        <v>3</v>
      </c>
      <c r="B6624" s="8">
        <v>44562</v>
      </c>
      <c r="C6624" s="9">
        <v>23</v>
      </c>
      <c r="D6624" s="10">
        <v>141022.89473669263</v>
      </c>
      <c r="E6624" s="11"/>
      <c r="F6624" s="11"/>
      <c r="G6624" s="11"/>
      <c r="H6624" s="11"/>
      <c r="I6624" s="11"/>
      <c r="J6624" s="11"/>
      <c r="K6624" s="11"/>
      <c r="L6624" s="5">
        <f t="shared" si="309"/>
        <v>1.0502499999999999</v>
      </c>
      <c r="M6624" s="22">
        <f>SUMIFS('[1]pvwatts_Cov KY, 7.0815 kWDC, Ro'!$M$33:$M$8792,'[1]pvwatts_Cov KY, 7.0815 kWDC, Ro'!$Q$33:$Q$8792,N6624,'[1]pvwatts_Cov KY, 7.0815 kWDC, Ro'!$R$33:$R$8792,O6624,'[1]pvwatts_Cov KY, 7.0815 kWDC, Ro'!$S$33:$S$8792,C6624)</f>
        <v>0</v>
      </c>
      <c r="N6624">
        <f t="shared" si="310"/>
        <v>1</v>
      </c>
      <c r="O6624">
        <f t="shared" si="311"/>
        <v>1</v>
      </c>
    </row>
    <row r="6625" spans="1:15">
      <c r="A6625" s="5" t="s">
        <v>3</v>
      </c>
      <c r="B6625" s="8">
        <v>44562</v>
      </c>
      <c r="C6625" s="9">
        <v>24</v>
      </c>
      <c r="D6625" s="10">
        <v>127613.79507195362</v>
      </c>
      <c r="E6625" s="11"/>
      <c r="F6625" s="11"/>
      <c r="G6625" s="11"/>
      <c r="H6625" s="11"/>
      <c r="I6625" s="11"/>
      <c r="J6625" s="11"/>
      <c r="K6625" s="11"/>
      <c r="L6625" s="5">
        <f t="shared" si="309"/>
        <v>0.95038999999999996</v>
      </c>
      <c r="M6625" s="22">
        <f>SUMIFS('[1]pvwatts_Cov KY, 7.0815 kWDC, Ro'!$M$33:$M$8792,'[1]pvwatts_Cov KY, 7.0815 kWDC, Ro'!$Q$33:$Q$8792,N6625,'[1]pvwatts_Cov KY, 7.0815 kWDC, Ro'!$R$33:$R$8792,O6625,'[1]pvwatts_Cov KY, 7.0815 kWDC, Ro'!$S$33:$S$8792,C6625)</f>
        <v>0</v>
      </c>
      <c r="N6625">
        <f t="shared" si="310"/>
        <v>1</v>
      </c>
      <c r="O6625">
        <f t="shared" si="311"/>
        <v>1</v>
      </c>
    </row>
    <row r="6626" spans="1:15">
      <c r="A6626" s="5" t="s">
        <v>3</v>
      </c>
      <c r="B6626" s="8">
        <v>44563</v>
      </c>
      <c r="C6626" s="9">
        <v>1</v>
      </c>
      <c r="D6626" s="10">
        <v>115057.11170503453</v>
      </c>
      <c r="E6626" s="11"/>
      <c r="F6626" s="11"/>
      <c r="G6626" s="11"/>
      <c r="H6626" s="11"/>
      <c r="I6626" s="11"/>
      <c r="J6626" s="11"/>
      <c r="K6626" s="11"/>
      <c r="L6626" s="5">
        <f t="shared" si="309"/>
        <v>0.85687000000000002</v>
      </c>
      <c r="M6626" s="22">
        <f>SUMIFS('[1]pvwatts_Cov KY, 7.0815 kWDC, Ro'!$M$33:$M$8792,'[1]pvwatts_Cov KY, 7.0815 kWDC, Ro'!$Q$33:$Q$8792,N6626,'[1]pvwatts_Cov KY, 7.0815 kWDC, Ro'!$R$33:$R$8792,O6626,'[1]pvwatts_Cov KY, 7.0815 kWDC, Ro'!$S$33:$S$8792,C6626)</f>
        <v>0</v>
      </c>
      <c r="N6626">
        <f t="shared" si="310"/>
        <v>1</v>
      </c>
      <c r="O6626">
        <f t="shared" si="311"/>
        <v>2</v>
      </c>
    </row>
    <row r="6627" spans="1:15">
      <c r="A6627" s="5" t="s">
        <v>3</v>
      </c>
      <c r="B6627" s="8">
        <v>44563</v>
      </c>
      <c r="C6627" s="9">
        <v>2</v>
      </c>
      <c r="D6627" s="10">
        <v>106184.64761491872</v>
      </c>
      <c r="E6627" s="11"/>
      <c r="F6627" s="11"/>
      <c r="G6627" s="11"/>
      <c r="H6627" s="11"/>
      <c r="I6627" s="11"/>
      <c r="J6627" s="11"/>
      <c r="K6627" s="11"/>
      <c r="L6627" s="5">
        <f t="shared" si="309"/>
        <v>0.79079999999999995</v>
      </c>
      <c r="M6627" s="22">
        <f>SUMIFS('[1]pvwatts_Cov KY, 7.0815 kWDC, Ro'!$M$33:$M$8792,'[1]pvwatts_Cov KY, 7.0815 kWDC, Ro'!$Q$33:$Q$8792,N6627,'[1]pvwatts_Cov KY, 7.0815 kWDC, Ro'!$R$33:$R$8792,O6627,'[1]pvwatts_Cov KY, 7.0815 kWDC, Ro'!$S$33:$S$8792,C6627)</f>
        <v>0</v>
      </c>
      <c r="N6627">
        <f t="shared" si="310"/>
        <v>1</v>
      </c>
      <c r="O6627">
        <f t="shared" si="311"/>
        <v>2</v>
      </c>
    </row>
    <row r="6628" spans="1:15">
      <c r="A6628" s="5" t="s">
        <v>3</v>
      </c>
      <c r="B6628" s="8">
        <v>44563</v>
      </c>
      <c r="C6628" s="9">
        <v>3</v>
      </c>
      <c r="D6628" s="10">
        <v>103294.86082521113</v>
      </c>
      <c r="E6628" s="11"/>
      <c r="F6628" s="11"/>
      <c r="G6628" s="11"/>
      <c r="H6628" s="11"/>
      <c r="I6628" s="11"/>
      <c r="J6628" s="11"/>
      <c r="K6628" s="11"/>
      <c r="L6628" s="5">
        <f t="shared" si="309"/>
        <v>0.76927999999999996</v>
      </c>
      <c r="M6628" s="22">
        <f>SUMIFS('[1]pvwatts_Cov KY, 7.0815 kWDC, Ro'!$M$33:$M$8792,'[1]pvwatts_Cov KY, 7.0815 kWDC, Ro'!$Q$33:$Q$8792,N6628,'[1]pvwatts_Cov KY, 7.0815 kWDC, Ro'!$R$33:$R$8792,O6628,'[1]pvwatts_Cov KY, 7.0815 kWDC, Ro'!$S$33:$S$8792,C6628)</f>
        <v>0</v>
      </c>
      <c r="N6628">
        <f t="shared" si="310"/>
        <v>1</v>
      </c>
      <c r="O6628">
        <f t="shared" si="311"/>
        <v>2</v>
      </c>
    </row>
    <row r="6629" spans="1:15">
      <c r="A6629" s="5" t="s">
        <v>3</v>
      </c>
      <c r="B6629" s="8">
        <v>44563</v>
      </c>
      <c r="C6629" s="9">
        <v>4</v>
      </c>
      <c r="D6629" s="10">
        <v>104748.09570071584</v>
      </c>
      <c r="E6629" s="11"/>
      <c r="F6629" s="11"/>
      <c r="G6629" s="11"/>
      <c r="H6629" s="11"/>
      <c r="I6629" s="11"/>
      <c r="J6629" s="11"/>
      <c r="K6629" s="11"/>
      <c r="L6629" s="5">
        <f t="shared" si="309"/>
        <v>0.78010000000000002</v>
      </c>
      <c r="M6629" s="22">
        <f>SUMIFS('[1]pvwatts_Cov KY, 7.0815 kWDC, Ro'!$M$33:$M$8792,'[1]pvwatts_Cov KY, 7.0815 kWDC, Ro'!$Q$33:$Q$8792,N6629,'[1]pvwatts_Cov KY, 7.0815 kWDC, Ro'!$R$33:$R$8792,O6629,'[1]pvwatts_Cov KY, 7.0815 kWDC, Ro'!$S$33:$S$8792,C6629)</f>
        <v>0</v>
      </c>
      <c r="N6629">
        <f t="shared" si="310"/>
        <v>1</v>
      </c>
      <c r="O6629">
        <f t="shared" si="311"/>
        <v>2</v>
      </c>
    </row>
    <row r="6630" spans="1:15">
      <c r="A6630" s="5" t="s">
        <v>3</v>
      </c>
      <c r="B6630" s="8">
        <v>44563</v>
      </c>
      <c r="C6630" s="9">
        <v>5</v>
      </c>
      <c r="D6630" s="10">
        <v>106126.61641474272</v>
      </c>
      <c r="E6630" s="11"/>
      <c r="F6630" s="11"/>
      <c r="G6630" s="11"/>
      <c r="H6630" s="11"/>
      <c r="I6630" s="11"/>
      <c r="J6630" s="11"/>
      <c r="K6630" s="11"/>
      <c r="L6630" s="5">
        <f t="shared" si="309"/>
        <v>0.79035999999999995</v>
      </c>
      <c r="M6630" s="22">
        <f>SUMIFS('[1]pvwatts_Cov KY, 7.0815 kWDC, Ro'!$M$33:$M$8792,'[1]pvwatts_Cov KY, 7.0815 kWDC, Ro'!$Q$33:$Q$8792,N6630,'[1]pvwatts_Cov KY, 7.0815 kWDC, Ro'!$R$33:$R$8792,O6630,'[1]pvwatts_Cov KY, 7.0815 kWDC, Ro'!$S$33:$S$8792,C6630)</f>
        <v>0</v>
      </c>
      <c r="N6630">
        <f t="shared" si="310"/>
        <v>1</v>
      </c>
      <c r="O6630">
        <f t="shared" si="311"/>
        <v>2</v>
      </c>
    </row>
    <row r="6631" spans="1:15">
      <c r="A6631" s="5" t="s">
        <v>3</v>
      </c>
      <c r="B6631" s="8">
        <v>44563</v>
      </c>
      <c r="C6631" s="9">
        <v>6</v>
      </c>
      <c r="D6631" s="10">
        <v>112291.55693542662</v>
      </c>
      <c r="E6631" s="11"/>
      <c r="F6631" s="11"/>
      <c r="G6631" s="11"/>
      <c r="H6631" s="11"/>
      <c r="I6631" s="11"/>
      <c r="J6631" s="11"/>
      <c r="K6631" s="11"/>
      <c r="L6631" s="5">
        <f t="shared" si="309"/>
        <v>0.83628000000000002</v>
      </c>
      <c r="M6631" s="22">
        <f>SUMIFS('[1]pvwatts_Cov KY, 7.0815 kWDC, Ro'!$M$33:$M$8792,'[1]pvwatts_Cov KY, 7.0815 kWDC, Ro'!$Q$33:$Q$8792,N6631,'[1]pvwatts_Cov KY, 7.0815 kWDC, Ro'!$R$33:$R$8792,O6631,'[1]pvwatts_Cov KY, 7.0815 kWDC, Ro'!$S$33:$S$8792,C6631)</f>
        <v>0</v>
      </c>
      <c r="N6631">
        <f t="shared" si="310"/>
        <v>1</v>
      </c>
      <c r="O6631">
        <f t="shared" si="311"/>
        <v>2</v>
      </c>
    </row>
    <row r="6632" spans="1:15">
      <c r="A6632" s="5" t="s">
        <v>3</v>
      </c>
      <c r="B6632" s="8">
        <v>44563</v>
      </c>
      <c r="C6632" s="9">
        <v>7</v>
      </c>
      <c r="D6632" s="10">
        <v>121408.84559977372</v>
      </c>
      <c r="E6632" s="11"/>
      <c r="F6632" s="11"/>
      <c r="G6632" s="11"/>
      <c r="H6632" s="11"/>
      <c r="I6632" s="11"/>
      <c r="J6632" s="11"/>
      <c r="K6632" s="11"/>
      <c r="L6632" s="5">
        <f t="shared" si="309"/>
        <v>0.90417999999999998</v>
      </c>
      <c r="M6632" s="22">
        <f>SUMIFS('[1]pvwatts_Cov KY, 7.0815 kWDC, Ro'!$M$33:$M$8792,'[1]pvwatts_Cov KY, 7.0815 kWDC, Ro'!$Q$33:$Q$8792,N6632,'[1]pvwatts_Cov KY, 7.0815 kWDC, Ro'!$R$33:$R$8792,O6632,'[1]pvwatts_Cov KY, 7.0815 kWDC, Ro'!$S$33:$S$8792,C6632)</f>
        <v>0</v>
      </c>
      <c r="N6632">
        <f t="shared" si="310"/>
        <v>1</v>
      </c>
      <c r="O6632">
        <f t="shared" si="311"/>
        <v>2</v>
      </c>
    </row>
    <row r="6633" spans="1:15">
      <c r="A6633" s="5" t="s">
        <v>3</v>
      </c>
      <c r="B6633" s="8">
        <v>44563</v>
      </c>
      <c r="C6633" s="9">
        <v>8</v>
      </c>
      <c r="D6633" s="10">
        <v>135413.01349370682</v>
      </c>
      <c r="E6633" s="11"/>
      <c r="F6633" s="11"/>
      <c r="G6633" s="11"/>
      <c r="H6633" s="11"/>
      <c r="I6633" s="11"/>
      <c r="J6633" s="11"/>
      <c r="K6633" s="11"/>
      <c r="L6633" s="5">
        <f t="shared" si="309"/>
        <v>1.00847</v>
      </c>
      <c r="M6633" s="22">
        <f>SUMIFS('[1]pvwatts_Cov KY, 7.0815 kWDC, Ro'!$M$33:$M$8792,'[1]pvwatts_Cov KY, 7.0815 kWDC, Ro'!$Q$33:$Q$8792,N6633,'[1]pvwatts_Cov KY, 7.0815 kWDC, Ro'!$R$33:$R$8792,O6633,'[1]pvwatts_Cov KY, 7.0815 kWDC, Ro'!$S$33:$S$8792,C6633)</f>
        <v>0</v>
      </c>
      <c r="N6633">
        <f t="shared" si="310"/>
        <v>1</v>
      </c>
      <c r="O6633">
        <f t="shared" si="311"/>
        <v>2</v>
      </c>
    </row>
    <row r="6634" spans="1:15">
      <c r="A6634" s="5" t="s">
        <v>3</v>
      </c>
      <c r="B6634" s="8">
        <v>44563</v>
      </c>
      <c r="C6634" s="9">
        <v>9</v>
      </c>
      <c r="D6634" s="10">
        <v>154866.33071117982</v>
      </c>
      <c r="E6634" s="11"/>
      <c r="F6634" s="11"/>
      <c r="G6634" s="11"/>
      <c r="H6634" s="11"/>
      <c r="I6634" s="11"/>
      <c r="J6634" s="11"/>
      <c r="K6634" s="11"/>
      <c r="L6634" s="5">
        <f t="shared" si="309"/>
        <v>1.1533500000000001</v>
      </c>
      <c r="M6634" s="22">
        <f>SUMIFS('[1]pvwatts_Cov KY, 7.0815 kWDC, Ro'!$M$33:$M$8792,'[1]pvwatts_Cov KY, 7.0815 kWDC, Ro'!$Q$33:$Q$8792,N6634,'[1]pvwatts_Cov KY, 7.0815 kWDC, Ro'!$R$33:$R$8792,O6634,'[1]pvwatts_Cov KY, 7.0815 kWDC, Ro'!$S$33:$S$8792,C6634)</f>
        <v>0.205877</v>
      </c>
      <c r="N6634">
        <f t="shared" si="310"/>
        <v>1</v>
      </c>
      <c r="O6634">
        <f t="shared" si="311"/>
        <v>2</v>
      </c>
    </row>
    <row r="6635" spans="1:15">
      <c r="A6635" s="5" t="s">
        <v>3</v>
      </c>
      <c r="B6635" s="8">
        <v>44563</v>
      </c>
      <c r="C6635" s="9">
        <v>10</v>
      </c>
      <c r="D6635" s="10">
        <v>175451.10539337853</v>
      </c>
      <c r="E6635" s="11"/>
      <c r="F6635" s="11"/>
      <c r="G6635" s="11"/>
      <c r="H6635" s="11"/>
      <c r="I6635" s="11"/>
      <c r="J6635" s="11"/>
      <c r="K6635" s="11"/>
      <c r="L6635" s="5">
        <f t="shared" si="309"/>
        <v>1.3066500000000001</v>
      </c>
      <c r="M6635" s="22">
        <f>SUMIFS('[1]pvwatts_Cov KY, 7.0815 kWDC, Ro'!$M$33:$M$8792,'[1]pvwatts_Cov KY, 7.0815 kWDC, Ro'!$Q$33:$Q$8792,N6635,'[1]pvwatts_Cov KY, 7.0815 kWDC, Ro'!$R$33:$R$8792,O6635,'[1]pvwatts_Cov KY, 7.0815 kWDC, Ro'!$S$33:$S$8792,C6635)</f>
        <v>1.9539850000000001</v>
      </c>
      <c r="N6635">
        <f t="shared" si="310"/>
        <v>1</v>
      </c>
      <c r="O6635">
        <f t="shared" si="311"/>
        <v>2</v>
      </c>
    </row>
    <row r="6636" spans="1:15">
      <c r="A6636" s="5" t="s">
        <v>3</v>
      </c>
      <c r="B6636" s="8">
        <v>44563</v>
      </c>
      <c r="C6636" s="9">
        <v>11</v>
      </c>
      <c r="D6636" s="10">
        <v>191619.67256555692</v>
      </c>
      <c r="E6636" s="11"/>
      <c r="F6636" s="11"/>
      <c r="G6636" s="11"/>
      <c r="H6636" s="11"/>
      <c r="I6636" s="11"/>
      <c r="J6636" s="11"/>
      <c r="K6636" s="11"/>
      <c r="L6636" s="5">
        <f t="shared" si="309"/>
        <v>1.42706</v>
      </c>
      <c r="M6636" s="22">
        <f>SUMIFS('[1]pvwatts_Cov KY, 7.0815 kWDC, Ro'!$M$33:$M$8792,'[1]pvwatts_Cov KY, 7.0815 kWDC, Ro'!$Q$33:$Q$8792,N6636,'[1]pvwatts_Cov KY, 7.0815 kWDC, Ro'!$R$33:$R$8792,O6636,'[1]pvwatts_Cov KY, 7.0815 kWDC, Ro'!$S$33:$S$8792,C6636)</f>
        <v>0.62581200000000003</v>
      </c>
      <c r="N6636">
        <f t="shared" si="310"/>
        <v>1</v>
      </c>
      <c r="O6636">
        <f t="shared" si="311"/>
        <v>2</v>
      </c>
    </row>
    <row r="6637" spans="1:15">
      <c r="A6637" s="5" t="s">
        <v>3</v>
      </c>
      <c r="B6637" s="8">
        <v>44563</v>
      </c>
      <c r="C6637" s="9">
        <v>12</v>
      </c>
      <c r="D6637" s="10">
        <v>202886.72294066972</v>
      </c>
      <c r="E6637" s="11"/>
      <c r="F6637" s="11"/>
      <c r="G6637" s="11"/>
      <c r="H6637" s="11"/>
      <c r="I6637" s="11"/>
      <c r="J6637" s="11"/>
      <c r="K6637" s="11"/>
      <c r="L6637" s="5">
        <f t="shared" si="309"/>
        <v>1.5109699999999999</v>
      </c>
      <c r="M6637" s="22">
        <f>SUMIFS('[1]pvwatts_Cov KY, 7.0815 kWDC, Ro'!$M$33:$M$8792,'[1]pvwatts_Cov KY, 7.0815 kWDC, Ro'!$Q$33:$Q$8792,N6637,'[1]pvwatts_Cov KY, 7.0815 kWDC, Ro'!$R$33:$R$8792,O6637,'[1]pvwatts_Cov KY, 7.0815 kWDC, Ro'!$S$33:$S$8792,C6637)</f>
        <v>0.32527</v>
      </c>
      <c r="N6637">
        <f t="shared" si="310"/>
        <v>1</v>
      </c>
      <c r="O6637">
        <f t="shared" si="311"/>
        <v>2</v>
      </c>
    </row>
    <row r="6638" spans="1:15">
      <c r="A6638" s="5" t="s">
        <v>3</v>
      </c>
      <c r="B6638" s="8">
        <v>44563</v>
      </c>
      <c r="C6638" s="9">
        <v>13</v>
      </c>
      <c r="D6638" s="10">
        <v>213648.90476350702</v>
      </c>
      <c r="E6638" s="11"/>
      <c r="F6638" s="11"/>
      <c r="G6638" s="11"/>
      <c r="H6638" s="11"/>
      <c r="I6638" s="11"/>
      <c r="J6638" s="11"/>
      <c r="K6638" s="11"/>
      <c r="L6638" s="5">
        <f t="shared" si="309"/>
        <v>1.5911200000000001</v>
      </c>
      <c r="M6638" s="22">
        <f>SUMIFS('[1]pvwatts_Cov KY, 7.0815 kWDC, Ro'!$M$33:$M$8792,'[1]pvwatts_Cov KY, 7.0815 kWDC, Ro'!$Q$33:$Q$8792,N6638,'[1]pvwatts_Cov KY, 7.0815 kWDC, Ro'!$R$33:$R$8792,O6638,'[1]pvwatts_Cov KY, 7.0815 kWDC, Ro'!$S$33:$S$8792,C6638)</f>
        <v>1.8390610000000001</v>
      </c>
      <c r="N6638">
        <f t="shared" si="310"/>
        <v>1</v>
      </c>
      <c r="O6638">
        <f t="shared" si="311"/>
        <v>2</v>
      </c>
    </row>
    <row r="6639" spans="1:15">
      <c r="A6639" s="5" t="s">
        <v>3</v>
      </c>
      <c r="B6639" s="8">
        <v>44563</v>
      </c>
      <c r="C6639" s="9">
        <v>14</v>
      </c>
      <c r="D6639" s="10">
        <v>217527.3948758005</v>
      </c>
      <c r="E6639" s="11"/>
      <c r="F6639" s="11"/>
      <c r="G6639" s="11"/>
      <c r="H6639" s="11"/>
      <c r="I6639" s="11"/>
      <c r="J6639" s="11"/>
      <c r="K6639" s="11"/>
      <c r="L6639" s="5">
        <f t="shared" si="309"/>
        <v>1.62001</v>
      </c>
      <c r="M6639" s="22">
        <f>SUMIFS('[1]pvwatts_Cov KY, 7.0815 kWDC, Ro'!$M$33:$M$8792,'[1]pvwatts_Cov KY, 7.0815 kWDC, Ro'!$Q$33:$Q$8792,N6639,'[1]pvwatts_Cov KY, 7.0815 kWDC, Ro'!$R$33:$R$8792,O6639,'[1]pvwatts_Cov KY, 7.0815 kWDC, Ro'!$S$33:$S$8792,C6639)</f>
        <v>0.36049199999999998</v>
      </c>
      <c r="N6639">
        <f t="shared" si="310"/>
        <v>1</v>
      </c>
      <c r="O6639">
        <f t="shared" si="311"/>
        <v>2</v>
      </c>
    </row>
    <row r="6640" spans="1:15">
      <c r="A6640" s="5" t="s">
        <v>3</v>
      </c>
      <c r="B6640" s="8">
        <v>44563</v>
      </c>
      <c r="C6640" s="9">
        <v>15</v>
      </c>
      <c r="D6640" s="10">
        <v>220736.17343521217</v>
      </c>
      <c r="E6640" s="11"/>
      <c r="F6640" s="11"/>
      <c r="G6640" s="11"/>
      <c r="H6640" s="11"/>
      <c r="I6640" s="11"/>
      <c r="J6640" s="11"/>
      <c r="K6640" s="11"/>
      <c r="L6640" s="5">
        <f t="shared" si="309"/>
        <v>1.64391</v>
      </c>
      <c r="M6640" s="22">
        <f>SUMIFS('[1]pvwatts_Cov KY, 7.0815 kWDC, Ro'!$M$33:$M$8792,'[1]pvwatts_Cov KY, 7.0815 kWDC, Ro'!$Q$33:$Q$8792,N6640,'[1]pvwatts_Cov KY, 7.0815 kWDC, Ro'!$R$33:$R$8792,O6640,'[1]pvwatts_Cov KY, 7.0815 kWDC, Ro'!$S$33:$S$8792,C6640)</f>
        <v>0.37924600000000003</v>
      </c>
      <c r="N6640">
        <f t="shared" si="310"/>
        <v>1</v>
      </c>
      <c r="O6640">
        <f t="shared" si="311"/>
        <v>2</v>
      </c>
    </row>
    <row r="6641" spans="1:15">
      <c r="A6641" s="5" t="s">
        <v>3</v>
      </c>
      <c r="B6641" s="8">
        <v>44563</v>
      </c>
      <c r="C6641" s="9">
        <v>16</v>
      </c>
      <c r="D6641" s="10">
        <v>222396.55997866538</v>
      </c>
      <c r="E6641" s="11"/>
      <c r="F6641" s="11"/>
      <c r="G6641" s="11"/>
      <c r="H6641" s="11"/>
      <c r="I6641" s="11"/>
      <c r="J6641" s="11"/>
      <c r="K6641" s="11"/>
      <c r="L6641" s="5">
        <f t="shared" si="309"/>
        <v>1.6562699999999999</v>
      </c>
      <c r="M6641" s="22">
        <f>SUMIFS('[1]pvwatts_Cov KY, 7.0815 kWDC, Ro'!$M$33:$M$8792,'[1]pvwatts_Cov KY, 7.0815 kWDC, Ro'!$Q$33:$Q$8792,N6641,'[1]pvwatts_Cov KY, 7.0815 kWDC, Ro'!$R$33:$R$8792,O6641,'[1]pvwatts_Cov KY, 7.0815 kWDC, Ro'!$S$33:$S$8792,C6641)</f>
        <v>0.32290400000000002</v>
      </c>
      <c r="N6641">
        <f t="shared" si="310"/>
        <v>1</v>
      </c>
      <c r="O6641">
        <f t="shared" si="311"/>
        <v>2</v>
      </c>
    </row>
    <row r="6642" spans="1:15">
      <c r="A6642" s="5" t="s">
        <v>3</v>
      </c>
      <c r="B6642" s="8">
        <v>44563</v>
      </c>
      <c r="C6642" s="9">
        <v>17</v>
      </c>
      <c r="D6642" s="10">
        <v>232555.98924910888</v>
      </c>
      <c r="E6642" s="11"/>
      <c r="F6642" s="11"/>
      <c r="G6642" s="11"/>
      <c r="H6642" s="11"/>
      <c r="I6642" s="11"/>
      <c r="J6642" s="11"/>
      <c r="K6642" s="11"/>
      <c r="L6642" s="5">
        <f t="shared" si="309"/>
        <v>1.73193</v>
      </c>
      <c r="M6642" s="22">
        <f>SUMIFS('[1]pvwatts_Cov KY, 7.0815 kWDC, Ro'!$M$33:$M$8792,'[1]pvwatts_Cov KY, 7.0815 kWDC, Ro'!$Q$33:$Q$8792,N6642,'[1]pvwatts_Cov KY, 7.0815 kWDC, Ro'!$R$33:$R$8792,O6642,'[1]pvwatts_Cov KY, 7.0815 kWDC, Ro'!$S$33:$S$8792,C6642)</f>
        <v>0</v>
      </c>
      <c r="N6642">
        <f t="shared" si="310"/>
        <v>1</v>
      </c>
      <c r="O6642">
        <f t="shared" si="311"/>
        <v>2</v>
      </c>
    </row>
    <row r="6643" spans="1:15">
      <c r="A6643" s="5" t="s">
        <v>3</v>
      </c>
      <c r="B6643" s="8">
        <v>44563</v>
      </c>
      <c r="C6643" s="9">
        <v>18</v>
      </c>
      <c r="D6643" s="10">
        <v>250555.45388812062</v>
      </c>
      <c r="E6643" s="11"/>
      <c r="F6643" s="11"/>
      <c r="G6643" s="11"/>
      <c r="H6643" s="11"/>
      <c r="I6643" s="11"/>
      <c r="J6643" s="11"/>
      <c r="K6643" s="11"/>
      <c r="L6643" s="5">
        <f t="shared" si="309"/>
        <v>1.86598</v>
      </c>
      <c r="M6643" s="22">
        <f>SUMIFS('[1]pvwatts_Cov KY, 7.0815 kWDC, Ro'!$M$33:$M$8792,'[1]pvwatts_Cov KY, 7.0815 kWDC, Ro'!$Q$33:$Q$8792,N6643,'[1]pvwatts_Cov KY, 7.0815 kWDC, Ro'!$R$33:$R$8792,O6643,'[1]pvwatts_Cov KY, 7.0815 kWDC, Ro'!$S$33:$S$8792,C6643)</f>
        <v>0</v>
      </c>
      <c r="N6643">
        <f t="shared" si="310"/>
        <v>1</v>
      </c>
      <c r="O6643">
        <f t="shared" si="311"/>
        <v>2</v>
      </c>
    </row>
    <row r="6644" spans="1:15">
      <c r="A6644" s="5" t="s">
        <v>3</v>
      </c>
      <c r="B6644" s="8">
        <v>44563</v>
      </c>
      <c r="C6644" s="9">
        <v>19</v>
      </c>
      <c r="D6644" s="10">
        <v>259609.72091017998</v>
      </c>
      <c r="E6644" s="11"/>
      <c r="F6644" s="11"/>
      <c r="G6644" s="11"/>
      <c r="H6644" s="11"/>
      <c r="I6644" s="11"/>
      <c r="J6644" s="11"/>
      <c r="K6644" s="11"/>
      <c r="L6644" s="5">
        <f t="shared" si="309"/>
        <v>1.9334100000000001</v>
      </c>
      <c r="M6644" s="22">
        <f>SUMIFS('[1]pvwatts_Cov KY, 7.0815 kWDC, Ro'!$M$33:$M$8792,'[1]pvwatts_Cov KY, 7.0815 kWDC, Ro'!$Q$33:$Q$8792,N6644,'[1]pvwatts_Cov KY, 7.0815 kWDC, Ro'!$R$33:$R$8792,O6644,'[1]pvwatts_Cov KY, 7.0815 kWDC, Ro'!$S$33:$S$8792,C6644)</f>
        <v>0</v>
      </c>
      <c r="N6644">
        <f t="shared" si="310"/>
        <v>1</v>
      </c>
      <c r="O6644">
        <f t="shared" si="311"/>
        <v>2</v>
      </c>
    </row>
    <row r="6645" spans="1:15">
      <c r="A6645" s="5" t="s">
        <v>3</v>
      </c>
      <c r="B6645" s="8">
        <v>44563</v>
      </c>
      <c r="C6645" s="9">
        <v>20</v>
      </c>
      <c r="D6645" s="10">
        <v>259414.24382810999</v>
      </c>
      <c r="E6645" s="11"/>
      <c r="F6645" s="11"/>
      <c r="G6645" s="11"/>
      <c r="H6645" s="11"/>
      <c r="I6645" s="11"/>
      <c r="J6645" s="11"/>
      <c r="K6645" s="11"/>
      <c r="L6645" s="5">
        <f t="shared" si="309"/>
        <v>1.9319599999999999</v>
      </c>
      <c r="M6645" s="22">
        <f>SUMIFS('[1]pvwatts_Cov KY, 7.0815 kWDC, Ro'!$M$33:$M$8792,'[1]pvwatts_Cov KY, 7.0815 kWDC, Ro'!$Q$33:$Q$8792,N6645,'[1]pvwatts_Cov KY, 7.0815 kWDC, Ro'!$R$33:$R$8792,O6645,'[1]pvwatts_Cov KY, 7.0815 kWDC, Ro'!$S$33:$S$8792,C6645)</f>
        <v>0</v>
      </c>
      <c r="N6645">
        <f t="shared" si="310"/>
        <v>1</v>
      </c>
      <c r="O6645">
        <f t="shared" si="311"/>
        <v>2</v>
      </c>
    </row>
    <row r="6646" spans="1:15">
      <c r="A6646" s="5" t="s">
        <v>3</v>
      </c>
      <c r="B6646" s="8">
        <v>44563</v>
      </c>
      <c r="C6646" s="9">
        <v>21</v>
      </c>
      <c r="D6646" s="10">
        <v>254017.04631209973</v>
      </c>
      <c r="E6646" s="11"/>
      <c r="F6646" s="11"/>
      <c r="G6646" s="11"/>
      <c r="H6646" s="11"/>
      <c r="I6646" s="11"/>
      <c r="J6646" s="11"/>
      <c r="K6646" s="11"/>
      <c r="L6646" s="5">
        <f t="shared" si="309"/>
        <v>1.8917600000000001</v>
      </c>
      <c r="M6646" s="22">
        <f>SUMIFS('[1]pvwatts_Cov KY, 7.0815 kWDC, Ro'!$M$33:$M$8792,'[1]pvwatts_Cov KY, 7.0815 kWDC, Ro'!$Q$33:$Q$8792,N6646,'[1]pvwatts_Cov KY, 7.0815 kWDC, Ro'!$R$33:$R$8792,O6646,'[1]pvwatts_Cov KY, 7.0815 kWDC, Ro'!$S$33:$S$8792,C6646)</f>
        <v>0</v>
      </c>
      <c r="N6646">
        <f t="shared" si="310"/>
        <v>1</v>
      </c>
      <c r="O6646">
        <f t="shared" si="311"/>
        <v>2</v>
      </c>
    </row>
    <row r="6647" spans="1:15">
      <c r="A6647" s="5" t="s">
        <v>3</v>
      </c>
      <c r="B6647" s="8">
        <v>44563</v>
      </c>
      <c r="C6647" s="9">
        <v>22</v>
      </c>
      <c r="D6647" s="10">
        <v>240144.70718833656</v>
      </c>
      <c r="E6647" s="11"/>
      <c r="F6647" s="11"/>
      <c r="G6647" s="11"/>
      <c r="H6647" s="11"/>
      <c r="I6647" s="11"/>
      <c r="J6647" s="11"/>
      <c r="K6647" s="11"/>
      <c r="L6647" s="5">
        <f t="shared" si="309"/>
        <v>1.7884500000000001</v>
      </c>
      <c r="M6647" s="22">
        <f>SUMIFS('[1]pvwatts_Cov KY, 7.0815 kWDC, Ro'!$M$33:$M$8792,'[1]pvwatts_Cov KY, 7.0815 kWDC, Ro'!$Q$33:$Q$8792,N6647,'[1]pvwatts_Cov KY, 7.0815 kWDC, Ro'!$R$33:$R$8792,O6647,'[1]pvwatts_Cov KY, 7.0815 kWDC, Ro'!$S$33:$S$8792,C6647)</f>
        <v>0</v>
      </c>
      <c r="N6647">
        <f t="shared" si="310"/>
        <v>1</v>
      </c>
      <c r="O6647">
        <f t="shared" si="311"/>
        <v>2</v>
      </c>
    </row>
    <row r="6648" spans="1:15">
      <c r="A6648" s="5" t="s">
        <v>3</v>
      </c>
      <c r="B6648" s="8">
        <v>44563</v>
      </c>
      <c r="C6648" s="9">
        <v>23</v>
      </c>
      <c r="D6648" s="10">
        <v>221887.24795028326</v>
      </c>
      <c r="E6648" s="11"/>
      <c r="F6648" s="11"/>
      <c r="G6648" s="11"/>
      <c r="H6648" s="11"/>
      <c r="I6648" s="11"/>
      <c r="J6648" s="11"/>
      <c r="K6648" s="11"/>
      <c r="L6648" s="5">
        <f t="shared" si="309"/>
        <v>1.6524799999999999</v>
      </c>
      <c r="M6648" s="22">
        <f>SUMIFS('[1]pvwatts_Cov KY, 7.0815 kWDC, Ro'!$M$33:$M$8792,'[1]pvwatts_Cov KY, 7.0815 kWDC, Ro'!$Q$33:$Q$8792,N6648,'[1]pvwatts_Cov KY, 7.0815 kWDC, Ro'!$R$33:$R$8792,O6648,'[1]pvwatts_Cov KY, 7.0815 kWDC, Ro'!$S$33:$S$8792,C6648)</f>
        <v>0</v>
      </c>
      <c r="N6648">
        <f t="shared" si="310"/>
        <v>1</v>
      </c>
      <c r="O6648">
        <f t="shared" si="311"/>
        <v>2</v>
      </c>
    </row>
    <row r="6649" spans="1:15">
      <c r="A6649" s="5" t="s">
        <v>3</v>
      </c>
      <c r="B6649" s="8">
        <v>44563</v>
      </c>
      <c r="C6649" s="9">
        <v>24</v>
      </c>
      <c r="D6649" s="10">
        <v>203864.2647693491</v>
      </c>
      <c r="E6649" s="11"/>
      <c r="F6649" s="11"/>
      <c r="G6649" s="11"/>
      <c r="H6649" s="11"/>
      <c r="I6649" s="11"/>
      <c r="J6649" s="11"/>
      <c r="K6649" s="11"/>
      <c r="L6649" s="5">
        <f t="shared" si="309"/>
        <v>1.5182500000000001</v>
      </c>
      <c r="M6649" s="22">
        <f>SUMIFS('[1]pvwatts_Cov KY, 7.0815 kWDC, Ro'!$M$33:$M$8792,'[1]pvwatts_Cov KY, 7.0815 kWDC, Ro'!$Q$33:$Q$8792,N6649,'[1]pvwatts_Cov KY, 7.0815 kWDC, Ro'!$R$33:$R$8792,O6649,'[1]pvwatts_Cov KY, 7.0815 kWDC, Ro'!$S$33:$S$8792,C6649)</f>
        <v>0</v>
      </c>
      <c r="N6649">
        <f t="shared" si="310"/>
        <v>1</v>
      </c>
      <c r="O6649">
        <f t="shared" si="311"/>
        <v>2</v>
      </c>
    </row>
    <row r="6650" spans="1:15">
      <c r="A6650" s="5" t="s">
        <v>3</v>
      </c>
      <c r="B6650" s="8">
        <v>44564</v>
      </c>
      <c r="C6650" s="9">
        <v>1</v>
      </c>
      <c r="D6650" s="10">
        <v>190548.1189348794</v>
      </c>
      <c r="E6650" s="11"/>
      <c r="F6650" s="11"/>
      <c r="G6650" s="11"/>
      <c r="H6650" s="11"/>
      <c r="I6650" s="11"/>
      <c r="J6650" s="11"/>
      <c r="K6650" s="11"/>
      <c r="L6650" s="5">
        <f t="shared" si="309"/>
        <v>1.4190799999999999</v>
      </c>
      <c r="M6650" s="22">
        <f>SUMIFS('[1]pvwatts_Cov KY, 7.0815 kWDC, Ro'!$M$33:$M$8792,'[1]pvwatts_Cov KY, 7.0815 kWDC, Ro'!$Q$33:$Q$8792,N6650,'[1]pvwatts_Cov KY, 7.0815 kWDC, Ro'!$R$33:$R$8792,O6650,'[1]pvwatts_Cov KY, 7.0815 kWDC, Ro'!$S$33:$S$8792,C6650)</f>
        <v>0</v>
      </c>
      <c r="N6650">
        <f t="shared" si="310"/>
        <v>1</v>
      </c>
      <c r="O6650">
        <f t="shared" si="311"/>
        <v>3</v>
      </c>
    </row>
    <row r="6651" spans="1:15">
      <c r="A6651" s="5" t="s">
        <v>3</v>
      </c>
      <c r="B6651" s="8">
        <v>44564</v>
      </c>
      <c r="C6651" s="9">
        <v>2</v>
      </c>
      <c r="D6651" s="10">
        <v>184484.23842735865</v>
      </c>
      <c r="E6651" s="11"/>
      <c r="F6651" s="11"/>
      <c r="G6651" s="11"/>
      <c r="H6651" s="11"/>
      <c r="I6651" s="11"/>
      <c r="J6651" s="11"/>
      <c r="K6651" s="11"/>
      <c r="L6651" s="5">
        <f t="shared" si="309"/>
        <v>1.37392</v>
      </c>
      <c r="M6651" s="22">
        <f>SUMIFS('[1]pvwatts_Cov KY, 7.0815 kWDC, Ro'!$M$33:$M$8792,'[1]pvwatts_Cov KY, 7.0815 kWDC, Ro'!$Q$33:$Q$8792,N6651,'[1]pvwatts_Cov KY, 7.0815 kWDC, Ro'!$R$33:$R$8792,O6651,'[1]pvwatts_Cov KY, 7.0815 kWDC, Ro'!$S$33:$S$8792,C6651)</f>
        <v>0</v>
      </c>
      <c r="N6651">
        <f t="shared" si="310"/>
        <v>1</v>
      </c>
      <c r="O6651">
        <f t="shared" si="311"/>
        <v>3</v>
      </c>
    </row>
    <row r="6652" spans="1:15">
      <c r="A6652" s="5" t="s">
        <v>3</v>
      </c>
      <c r="B6652" s="8">
        <v>44564</v>
      </c>
      <c r="C6652" s="9">
        <v>3</v>
      </c>
      <c r="D6652" s="10">
        <v>182404.3972092497</v>
      </c>
      <c r="E6652" s="11"/>
      <c r="F6652" s="11"/>
      <c r="G6652" s="11"/>
      <c r="H6652" s="11"/>
      <c r="I6652" s="11"/>
      <c r="J6652" s="11"/>
      <c r="K6652" s="11"/>
      <c r="L6652" s="5">
        <f t="shared" si="309"/>
        <v>1.35843</v>
      </c>
      <c r="M6652" s="22">
        <f>SUMIFS('[1]pvwatts_Cov KY, 7.0815 kWDC, Ro'!$M$33:$M$8792,'[1]pvwatts_Cov KY, 7.0815 kWDC, Ro'!$Q$33:$Q$8792,N6652,'[1]pvwatts_Cov KY, 7.0815 kWDC, Ro'!$R$33:$R$8792,O6652,'[1]pvwatts_Cov KY, 7.0815 kWDC, Ro'!$S$33:$S$8792,C6652)</f>
        <v>0</v>
      </c>
      <c r="N6652">
        <f t="shared" si="310"/>
        <v>1</v>
      </c>
      <c r="O6652">
        <f t="shared" si="311"/>
        <v>3</v>
      </c>
    </row>
    <row r="6653" spans="1:15">
      <c r="A6653" s="5" t="s">
        <v>3</v>
      </c>
      <c r="B6653" s="8">
        <v>44564</v>
      </c>
      <c r="C6653" s="9">
        <v>4</v>
      </c>
      <c r="D6653" s="10">
        <v>183898.91071671125</v>
      </c>
      <c r="E6653" s="11"/>
      <c r="F6653" s="11"/>
      <c r="G6653" s="11"/>
      <c r="H6653" s="11"/>
      <c r="I6653" s="11"/>
      <c r="J6653" s="11"/>
      <c r="K6653" s="11"/>
      <c r="L6653" s="5">
        <f t="shared" si="309"/>
        <v>1.3695600000000001</v>
      </c>
      <c r="M6653" s="22">
        <f>SUMIFS('[1]pvwatts_Cov KY, 7.0815 kWDC, Ro'!$M$33:$M$8792,'[1]pvwatts_Cov KY, 7.0815 kWDC, Ro'!$Q$33:$Q$8792,N6653,'[1]pvwatts_Cov KY, 7.0815 kWDC, Ro'!$R$33:$R$8792,O6653,'[1]pvwatts_Cov KY, 7.0815 kWDC, Ro'!$S$33:$S$8792,C6653)</f>
        <v>0</v>
      </c>
      <c r="N6653">
        <f t="shared" si="310"/>
        <v>1</v>
      </c>
      <c r="O6653">
        <f t="shared" si="311"/>
        <v>3</v>
      </c>
    </row>
    <row r="6654" spans="1:15">
      <c r="A6654" s="5" t="s">
        <v>3</v>
      </c>
      <c r="B6654" s="8">
        <v>44564</v>
      </c>
      <c r="C6654" s="9">
        <v>5</v>
      </c>
      <c r="D6654" s="10">
        <v>189878.20713575793</v>
      </c>
      <c r="E6654" s="11"/>
      <c r="F6654" s="11"/>
      <c r="G6654" s="11"/>
      <c r="H6654" s="11"/>
      <c r="I6654" s="11"/>
      <c r="J6654" s="11"/>
      <c r="K6654" s="11"/>
      <c r="L6654" s="5">
        <f t="shared" si="309"/>
        <v>1.4140900000000001</v>
      </c>
      <c r="M6654" s="22">
        <f>SUMIFS('[1]pvwatts_Cov KY, 7.0815 kWDC, Ro'!$M$33:$M$8792,'[1]pvwatts_Cov KY, 7.0815 kWDC, Ro'!$Q$33:$Q$8792,N6654,'[1]pvwatts_Cov KY, 7.0815 kWDC, Ro'!$R$33:$R$8792,O6654,'[1]pvwatts_Cov KY, 7.0815 kWDC, Ro'!$S$33:$S$8792,C6654)</f>
        <v>0</v>
      </c>
      <c r="N6654">
        <f t="shared" si="310"/>
        <v>1</v>
      </c>
      <c r="O6654">
        <f t="shared" si="311"/>
        <v>3</v>
      </c>
    </row>
    <row r="6655" spans="1:15">
      <c r="A6655" s="5" t="s">
        <v>3</v>
      </c>
      <c r="B6655" s="8">
        <v>44564</v>
      </c>
      <c r="C6655" s="9">
        <v>6</v>
      </c>
      <c r="D6655" s="10">
        <v>201545.40540789493</v>
      </c>
      <c r="E6655" s="11"/>
      <c r="F6655" s="11"/>
      <c r="G6655" s="11"/>
      <c r="H6655" s="11"/>
      <c r="I6655" s="11"/>
      <c r="J6655" s="11"/>
      <c r="K6655" s="11"/>
      <c r="L6655" s="5">
        <f t="shared" si="309"/>
        <v>1.50098</v>
      </c>
      <c r="M6655" s="22">
        <f>SUMIFS('[1]pvwatts_Cov KY, 7.0815 kWDC, Ro'!$M$33:$M$8792,'[1]pvwatts_Cov KY, 7.0815 kWDC, Ro'!$Q$33:$Q$8792,N6655,'[1]pvwatts_Cov KY, 7.0815 kWDC, Ro'!$R$33:$R$8792,O6655,'[1]pvwatts_Cov KY, 7.0815 kWDC, Ro'!$S$33:$S$8792,C6655)</f>
        <v>0</v>
      </c>
      <c r="N6655">
        <f t="shared" si="310"/>
        <v>1</v>
      </c>
      <c r="O6655">
        <f t="shared" si="311"/>
        <v>3</v>
      </c>
    </row>
    <row r="6656" spans="1:15">
      <c r="A6656" s="5" t="s">
        <v>3</v>
      </c>
      <c r="B6656" s="8">
        <v>44564</v>
      </c>
      <c r="C6656" s="9">
        <v>7</v>
      </c>
      <c r="D6656" s="10">
        <v>219863.75668065311</v>
      </c>
      <c r="E6656" s="11"/>
      <c r="F6656" s="11"/>
      <c r="G6656" s="11"/>
      <c r="H6656" s="11"/>
      <c r="I6656" s="11"/>
      <c r="J6656" s="11"/>
      <c r="K6656" s="11"/>
      <c r="L6656" s="5">
        <f t="shared" si="309"/>
        <v>1.63741</v>
      </c>
      <c r="M6656" s="22">
        <f>SUMIFS('[1]pvwatts_Cov KY, 7.0815 kWDC, Ro'!$M$33:$M$8792,'[1]pvwatts_Cov KY, 7.0815 kWDC, Ro'!$Q$33:$Q$8792,N6656,'[1]pvwatts_Cov KY, 7.0815 kWDC, Ro'!$R$33:$R$8792,O6656,'[1]pvwatts_Cov KY, 7.0815 kWDC, Ro'!$S$33:$S$8792,C6656)</f>
        <v>0</v>
      </c>
      <c r="N6656">
        <f t="shared" si="310"/>
        <v>1</v>
      </c>
      <c r="O6656">
        <f t="shared" si="311"/>
        <v>3</v>
      </c>
    </row>
    <row r="6657" spans="1:15">
      <c r="A6657" s="5" t="s">
        <v>3</v>
      </c>
      <c r="B6657" s="8">
        <v>44564</v>
      </c>
      <c r="C6657" s="9">
        <v>8</v>
      </c>
      <c r="D6657" s="10">
        <v>230230.18342309911</v>
      </c>
      <c r="E6657" s="11"/>
      <c r="F6657" s="11"/>
      <c r="G6657" s="11"/>
      <c r="H6657" s="11"/>
      <c r="I6657" s="11"/>
      <c r="J6657" s="11"/>
      <c r="K6657" s="11"/>
      <c r="L6657" s="5">
        <f t="shared" si="309"/>
        <v>1.71461</v>
      </c>
      <c r="M6657" s="22">
        <f>SUMIFS('[1]pvwatts_Cov KY, 7.0815 kWDC, Ro'!$M$33:$M$8792,'[1]pvwatts_Cov KY, 7.0815 kWDC, Ro'!$Q$33:$Q$8792,N6657,'[1]pvwatts_Cov KY, 7.0815 kWDC, Ro'!$R$33:$R$8792,O6657,'[1]pvwatts_Cov KY, 7.0815 kWDC, Ro'!$S$33:$S$8792,C6657)</f>
        <v>0</v>
      </c>
      <c r="N6657">
        <f t="shared" si="310"/>
        <v>1</v>
      </c>
      <c r="O6657">
        <f t="shared" si="311"/>
        <v>3</v>
      </c>
    </row>
    <row r="6658" spans="1:15">
      <c r="A6658" s="5" t="s">
        <v>3</v>
      </c>
      <c r="B6658" s="8">
        <v>44564</v>
      </c>
      <c r="C6658" s="9">
        <v>9</v>
      </c>
      <c r="D6658" s="10">
        <v>230369.88794662268</v>
      </c>
      <c r="E6658" s="11"/>
      <c r="F6658" s="11"/>
      <c r="G6658" s="11"/>
      <c r="H6658" s="11"/>
      <c r="I6658" s="11"/>
      <c r="J6658" s="11"/>
      <c r="K6658" s="11"/>
      <c r="L6658" s="5">
        <f t="shared" ref="L6658:L6721" si="312">ROUND(D6658*$D$8764,5)</f>
        <v>1.7156499999999999</v>
      </c>
      <c r="M6658" s="22">
        <f>SUMIFS('[1]pvwatts_Cov KY, 7.0815 kWDC, Ro'!$M$33:$M$8792,'[1]pvwatts_Cov KY, 7.0815 kWDC, Ro'!$Q$33:$Q$8792,N6658,'[1]pvwatts_Cov KY, 7.0815 kWDC, Ro'!$R$33:$R$8792,O6658,'[1]pvwatts_Cov KY, 7.0815 kWDC, Ro'!$S$33:$S$8792,C6658)</f>
        <v>0</v>
      </c>
      <c r="N6658">
        <f t="shared" si="310"/>
        <v>1</v>
      </c>
      <c r="O6658">
        <f t="shared" si="311"/>
        <v>3</v>
      </c>
    </row>
    <row r="6659" spans="1:15">
      <c r="A6659" s="5" t="s">
        <v>3</v>
      </c>
      <c r="B6659" s="8">
        <v>44564</v>
      </c>
      <c r="C6659" s="9">
        <v>10</v>
      </c>
      <c r="D6659" s="10">
        <v>220573.1698807478</v>
      </c>
      <c r="E6659" s="11"/>
      <c r="F6659" s="11"/>
      <c r="G6659" s="11"/>
      <c r="H6659" s="11"/>
      <c r="I6659" s="11"/>
      <c r="J6659" s="11"/>
      <c r="K6659" s="11"/>
      <c r="L6659" s="5">
        <f t="shared" si="312"/>
        <v>1.64269</v>
      </c>
      <c r="M6659" s="22">
        <f>SUMIFS('[1]pvwatts_Cov KY, 7.0815 kWDC, Ro'!$M$33:$M$8792,'[1]pvwatts_Cov KY, 7.0815 kWDC, Ro'!$Q$33:$Q$8792,N6659,'[1]pvwatts_Cov KY, 7.0815 kWDC, Ro'!$R$33:$R$8792,O6659,'[1]pvwatts_Cov KY, 7.0815 kWDC, Ro'!$S$33:$S$8792,C6659)</f>
        <v>0.246086</v>
      </c>
      <c r="N6659">
        <f t="shared" ref="N6659:N6722" si="313">MONTH(B6659)</f>
        <v>1</v>
      </c>
      <c r="O6659">
        <f t="shared" ref="O6659:O6722" si="314">DAY(B6659)</f>
        <v>3</v>
      </c>
    </row>
    <row r="6660" spans="1:15">
      <c r="A6660" s="5" t="s">
        <v>3</v>
      </c>
      <c r="B6660" s="8">
        <v>44564</v>
      </c>
      <c r="C6660" s="9">
        <v>11</v>
      </c>
      <c r="D6660" s="10">
        <v>211155.10952668864</v>
      </c>
      <c r="E6660" s="11"/>
      <c r="F6660" s="11"/>
      <c r="G6660" s="11"/>
      <c r="H6660" s="11"/>
      <c r="I6660" s="11"/>
      <c r="J6660" s="11"/>
      <c r="K6660" s="11"/>
      <c r="L6660" s="5">
        <f t="shared" si="312"/>
        <v>1.5725499999999999</v>
      </c>
      <c r="M6660" s="22">
        <f>SUMIFS('[1]pvwatts_Cov KY, 7.0815 kWDC, Ro'!$M$33:$M$8792,'[1]pvwatts_Cov KY, 7.0815 kWDC, Ro'!$Q$33:$Q$8792,N6660,'[1]pvwatts_Cov KY, 7.0815 kWDC, Ro'!$R$33:$R$8792,O6660,'[1]pvwatts_Cov KY, 7.0815 kWDC, Ro'!$S$33:$S$8792,C6660)</f>
        <v>0.11795799999999999</v>
      </c>
      <c r="N6660">
        <f t="shared" si="313"/>
        <v>1</v>
      </c>
      <c r="O6660">
        <f t="shared" si="314"/>
        <v>3</v>
      </c>
    </row>
    <row r="6661" spans="1:15">
      <c r="A6661" s="5" t="s">
        <v>3</v>
      </c>
      <c r="B6661" s="8">
        <v>44564</v>
      </c>
      <c r="C6661" s="9">
        <v>12</v>
      </c>
      <c r="D6661" s="10">
        <v>204272.69977448124</v>
      </c>
      <c r="E6661" s="11"/>
      <c r="F6661" s="11"/>
      <c r="G6661" s="11"/>
      <c r="H6661" s="11"/>
      <c r="I6661" s="11"/>
      <c r="J6661" s="11"/>
      <c r="K6661" s="11"/>
      <c r="L6661" s="5">
        <f t="shared" si="312"/>
        <v>1.5213000000000001</v>
      </c>
      <c r="M6661" s="22">
        <f>SUMIFS('[1]pvwatts_Cov KY, 7.0815 kWDC, Ro'!$M$33:$M$8792,'[1]pvwatts_Cov KY, 7.0815 kWDC, Ro'!$Q$33:$Q$8792,N6661,'[1]pvwatts_Cov KY, 7.0815 kWDC, Ro'!$R$33:$R$8792,O6661,'[1]pvwatts_Cov KY, 7.0815 kWDC, Ro'!$S$33:$S$8792,C6661)</f>
        <v>5.2269000000000003E-2</v>
      </c>
      <c r="N6661">
        <f t="shared" si="313"/>
        <v>1</v>
      </c>
      <c r="O6661">
        <f t="shared" si="314"/>
        <v>3</v>
      </c>
    </row>
    <row r="6662" spans="1:15">
      <c r="A6662" s="5" t="s">
        <v>3</v>
      </c>
      <c r="B6662" s="8">
        <v>44564</v>
      </c>
      <c r="C6662" s="9">
        <v>13</v>
      </c>
      <c r="D6662" s="10">
        <v>196606.58254578261</v>
      </c>
      <c r="E6662" s="11"/>
      <c r="F6662" s="11"/>
      <c r="G6662" s="11"/>
      <c r="H6662" s="11"/>
      <c r="I6662" s="11"/>
      <c r="J6662" s="11"/>
      <c r="K6662" s="11"/>
      <c r="L6662" s="5">
        <f t="shared" si="312"/>
        <v>1.4641999999999999</v>
      </c>
      <c r="M6662" s="22">
        <f>SUMIFS('[1]pvwatts_Cov KY, 7.0815 kWDC, Ro'!$M$33:$M$8792,'[1]pvwatts_Cov KY, 7.0815 kWDC, Ro'!$Q$33:$Q$8792,N6662,'[1]pvwatts_Cov KY, 7.0815 kWDC, Ro'!$R$33:$R$8792,O6662,'[1]pvwatts_Cov KY, 7.0815 kWDC, Ro'!$S$33:$S$8792,C6662)</f>
        <v>0.173294</v>
      </c>
      <c r="N6662">
        <f t="shared" si="313"/>
        <v>1</v>
      </c>
      <c r="O6662">
        <f t="shared" si="314"/>
        <v>3</v>
      </c>
    </row>
    <row r="6663" spans="1:15">
      <c r="A6663" s="5" t="s">
        <v>3</v>
      </c>
      <c r="B6663" s="8">
        <v>44564</v>
      </c>
      <c r="C6663" s="9">
        <v>14</v>
      </c>
      <c r="D6663" s="10">
        <v>188750.2153795276</v>
      </c>
      <c r="E6663" s="11"/>
      <c r="F6663" s="11"/>
      <c r="G6663" s="11"/>
      <c r="H6663" s="11"/>
      <c r="I6663" s="11"/>
      <c r="J6663" s="11"/>
      <c r="K6663" s="11"/>
      <c r="L6663" s="5">
        <f t="shared" si="312"/>
        <v>1.4056900000000001</v>
      </c>
      <c r="M6663" s="22">
        <f>SUMIFS('[1]pvwatts_Cov KY, 7.0815 kWDC, Ro'!$M$33:$M$8792,'[1]pvwatts_Cov KY, 7.0815 kWDC, Ro'!$Q$33:$Q$8792,N6663,'[1]pvwatts_Cov KY, 7.0815 kWDC, Ro'!$R$33:$R$8792,O6663,'[1]pvwatts_Cov KY, 7.0815 kWDC, Ro'!$S$33:$S$8792,C6663)</f>
        <v>0.43536900000000001</v>
      </c>
      <c r="N6663">
        <f t="shared" si="313"/>
        <v>1</v>
      </c>
      <c r="O6663">
        <f t="shared" si="314"/>
        <v>3</v>
      </c>
    </row>
    <row r="6664" spans="1:15">
      <c r="A6664" s="5" t="s">
        <v>3</v>
      </c>
      <c r="B6664" s="8">
        <v>44564</v>
      </c>
      <c r="C6664" s="9">
        <v>15</v>
      </c>
      <c r="D6664" s="10">
        <v>182029.6230845252</v>
      </c>
      <c r="E6664" s="11"/>
      <c r="F6664" s="11"/>
      <c r="G6664" s="11"/>
      <c r="H6664" s="11"/>
      <c r="I6664" s="11"/>
      <c r="J6664" s="11"/>
      <c r="K6664" s="11"/>
      <c r="L6664" s="5">
        <f t="shared" si="312"/>
        <v>1.35564</v>
      </c>
      <c r="M6664" s="22">
        <f>SUMIFS('[1]pvwatts_Cov KY, 7.0815 kWDC, Ro'!$M$33:$M$8792,'[1]pvwatts_Cov KY, 7.0815 kWDC, Ro'!$Q$33:$Q$8792,N6664,'[1]pvwatts_Cov KY, 7.0815 kWDC, Ro'!$R$33:$R$8792,O6664,'[1]pvwatts_Cov KY, 7.0815 kWDC, Ro'!$S$33:$S$8792,C6664)</f>
        <v>0.548952</v>
      </c>
      <c r="N6664">
        <f t="shared" si="313"/>
        <v>1</v>
      </c>
      <c r="O6664">
        <f t="shared" si="314"/>
        <v>3</v>
      </c>
    </row>
    <row r="6665" spans="1:15">
      <c r="A6665" s="5" t="s">
        <v>3</v>
      </c>
      <c r="B6665" s="8">
        <v>44564</v>
      </c>
      <c r="C6665" s="9">
        <v>16</v>
      </c>
      <c r="D6665" s="10">
        <v>183578.72599781107</v>
      </c>
      <c r="E6665" s="11"/>
      <c r="F6665" s="11"/>
      <c r="G6665" s="11"/>
      <c r="H6665" s="11"/>
      <c r="I6665" s="11"/>
      <c r="J6665" s="11"/>
      <c r="K6665" s="11"/>
      <c r="L6665" s="5">
        <f t="shared" si="312"/>
        <v>1.3671800000000001</v>
      </c>
      <c r="M6665" s="22">
        <f>SUMIFS('[1]pvwatts_Cov KY, 7.0815 kWDC, Ro'!$M$33:$M$8792,'[1]pvwatts_Cov KY, 7.0815 kWDC, Ro'!$Q$33:$Q$8792,N6665,'[1]pvwatts_Cov KY, 7.0815 kWDC, Ro'!$R$33:$R$8792,O6665,'[1]pvwatts_Cov KY, 7.0815 kWDC, Ro'!$S$33:$S$8792,C6665)</f>
        <v>1.0588E-2</v>
      </c>
      <c r="N6665">
        <f t="shared" si="313"/>
        <v>1</v>
      </c>
      <c r="O6665">
        <f t="shared" si="314"/>
        <v>3</v>
      </c>
    </row>
    <row r="6666" spans="1:15">
      <c r="A6666" s="5" t="s">
        <v>3</v>
      </c>
      <c r="B6666" s="8">
        <v>44564</v>
      </c>
      <c r="C6666" s="9">
        <v>17</v>
      </c>
      <c r="D6666" s="10">
        <v>197227.0458599086</v>
      </c>
      <c r="E6666" s="11"/>
      <c r="F6666" s="11"/>
      <c r="G6666" s="11"/>
      <c r="H6666" s="11"/>
      <c r="I6666" s="11"/>
      <c r="J6666" s="11"/>
      <c r="K6666" s="11"/>
      <c r="L6666" s="5">
        <f t="shared" si="312"/>
        <v>1.46882</v>
      </c>
      <c r="M6666" s="22">
        <f>SUMIFS('[1]pvwatts_Cov KY, 7.0815 kWDC, Ro'!$M$33:$M$8792,'[1]pvwatts_Cov KY, 7.0815 kWDC, Ro'!$Q$33:$Q$8792,N6666,'[1]pvwatts_Cov KY, 7.0815 kWDC, Ro'!$R$33:$R$8792,O6666,'[1]pvwatts_Cov KY, 7.0815 kWDC, Ro'!$S$33:$S$8792,C6666)</f>
        <v>9.5010000000000008E-3</v>
      </c>
      <c r="N6666">
        <f t="shared" si="313"/>
        <v>1</v>
      </c>
      <c r="O6666">
        <f t="shared" si="314"/>
        <v>3</v>
      </c>
    </row>
    <row r="6667" spans="1:15">
      <c r="A6667" s="5" t="s">
        <v>3</v>
      </c>
      <c r="B6667" s="8">
        <v>44564</v>
      </c>
      <c r="C6667" s="9">
        <v>18</v>
      </c>
      <c r="D6667" s="10">
        <v>228855.21027314276</v>
      </c>
      <c r="E6667" s="11"/>
      <c r="F6667" s="11"/>
      <c r="G6667" s="11"/>
      <c r="H6667" s="11"/>
      <c r="I6667" s="11"/>
      <c r="J6667" s="11"/>
      <c r="K6667" s="11"/>
      <c r="L6667" s="5">
        <f t="shared" si="312"/>
        <v>1.7043699999999999</v>
      </c>
      <c r="M6667" s="22">
        <f>SUMIFS('[1]pvwatts_Cov KY, 7.0815 kWDC, Ro'!$M$33:$M$8792,'[1]pvwatts_Cov KY, 7.0815 kWDC, Ro'!$Q$33:$Q$8792,N6667,'[1]pvwatts_Cov KY, 7.0815 kWDC, Ro'!$R$33:$R$8792,O6667,'[1]pvwatts_Cov KY, 7.0815 kWDC, Ro'!$S$33:$S$8792,C6667)</f>
        <v>0</v>
      </c>
      <c r="N6667">
        <f t="shared" si="313"/>
        <v>1</v>
      </c>
      <c r="O6667">
        <f t="shared" si="314"/>
        <v>3</v>
      </c>
    </row>
    <row r="6668" spans="1:15">
      <c r="A6668" s="5" t="s">
        <v>3</v>
      </c>
      <c r="B6668" s="8">
        <v>44564</v>
      </c>
      <c r="C6668" s="9">
        <v>19</v>
      </c>
      <c r="D6668" s="10">
        <v>248721.84250963572</v>
      </c>
      <c r="E6668" s="11"/>
      <c r="F6668" s="11"/>
      <c r="G6668" s="11"/>
      <c r="H6668" s="11"/>
      <c r="I6668" s="11"/>
      <c r="J6668" s="11"/>
      <c r="K6668" s="11"/>
      <c r="L6668" s="5">
        <f t="shared" si="312"/>
        <v>1.85233</v>
      </c>
      <c r="M6668" s="22">
        <f>SUMIFS('[1]pvwatts_Cov KY, 7.0815 kWDC, Ro'!$M$33:$M$8792,'[1]pvwatts_Cov KY, 7.0815 kWDC, Ro'!$Q$33:$Q$8792,N6668,'[1]pvwatts_Cov KY, 7.0815 kWDC, Ro'!$R$33:$R$8792,O6668,'[1]pvwatts_Cov KY, 7.0815 kWDC, Ro'!$S$33:$S$8792,C6668)</f>
        <v>0</v>
      </c>
      <c r="N6668">
        <f t="shared" si="313"/>
        <v>1</v>
      </c>
      <c r="O6668">
        <f t="shared" si="314"/>
        <v>3</v>
      </c>
    </row>
    <row r="6669" spans="1:15">
      <c r="A6669" s="5" t="s">
        <v>3</v>
      </c>
      <c r="B6669" s="8">
        <v>44564</v>
      </c>
      <c r="C6669" s="9">
        <v>20</v>
      </c>
      <c r="D6669" s="10">
        <v>252387.05205152856</v>
      </c>
      <c r="E6669" s="11"/>
      <c r="F6669" s="11"/>
      <c r="G6669" s="11"/>
      <c r="H6669" s="11"/>
      <c r="I6669" s="11"/>
      <c r="J6669" s="11"/>
      <c r="K6669" s="11"/>
      <c r="L6669" s="5">
        <f t="shared" si="312"/>
        <v>1.8796200000000001</v>
      </c>
      <c r="M6669" s="22">
        <f>SUMIFS('[1]pvwatts_Cov KY, 7.0815 kWDC, Ro'!$M$33:$M$8792,'[1]pvwatts_Cov KY, 7.0815 kWDC, Ro'!$Q$33:$Q$8792,N6669,'[1]pvwatts_Cov KY, 7.0815 kWDC, Ro'!$R$33:$R$8792,O6669,'[1]pvwatts_Cov KY, 7.0815 kWDC, Ro'!$S$33:$S$8792,C6669)</f>
        <v>0</v>
      </c>
      <c r="N6669">
        <f t="shared" si="313"/>
        <v>1</v>
      </c>
      <c r="O6669">
        <f t="shared" si="314"/>
        <v>3</v>
      </c>
    </row>
    <row r="6670" spans="1:15">
      <c r="A6670" s="5" t="s">
        <v>3</v>
      </c>
      <c r="B6670" s="8">
        <v>44564</v>
      </c>
      <c r="C6670" s="9">
        <v>21</v>
      </c>
      <c r="D6670" s="10">
        <v>251624.64352958748</v>
      </c>
      <c r="E6670" s="11"/>
      <c r="F6670" s="11"/>
      <c r="G6670" s="11"/>
      <c r="H6670" s="11"/>
      <c r="I6670" s="11"/>
      <c r="J6670" s="11"/>
      <c r="K6670" s="11"/>
      <c r="L6670" s="5">
        <f t="shared" si="312"/>
        <v>1.8739399999999999</v>
      </c>
      <c r="M6670" s="22">
        <f>SUMIFS('[1]pvwatts_Cov KY, 7.0815 kWDC, Ro'!$M$33:$M$8792,'[1]pvwatts_Cov KY, 7.0815 kWDC, Ro'!$Q$33:$Q$8792,N6670,'[1]pvwatts_Cov KY, 7.0815 kWDC, Ro'!$R$33:$R$8792,O6670,'[1]pvwatts_Cov KY, 7.0815 kWDC, Ro'!$S$33:$S$8792,C6670)</f>
        <v>0</v>
      </c>
      <c r="N6670">
        <f t="shared" si="313"/>
        <v>1</v>
      </c>
      <c r="O6670">
        <f t="shared" si="314"/>
        <v>3</v>
      </c>
    </row>
    <row r="6671" spans="1:15">
      <c r="A6671" s="5" t="s">
        <v>3</v>
      </c>
      <c r="B6671" s="8">
        <v>44564</v>
      </c>
      <c r="C6671" s="9">
        <v>22</v>
      </c>
      <c r="D6671" s="10">
        <v>242511.20166438408</v>
      </c>
      <c r="E6671" s="11"/>
      <c r="F6671" s="11"/>
      <c r="G6671" s="11"/>
      <c r="H6671" s="11"/>
      <c r="I6671" s="11"/>
      <c r="J6671" s="11"/>
      <c r="K6671" s="11"/>
      <c r="L6671" s="5">
        <f t="shared" si="312"/>
        <v>1.8060700000000001</v>
      </c>
      <c r="M6671" s="22">
        <f>SUMIFS('[1]pvwatts_Cov KY, 7.0815 kWDC, Ro'!$M$33:$M$8792,'[1]pvwatts_Cov KY, 7.0815 kWDC, Ro'!$Q$33:$Q$8792,N6671,'[1]pvwatts_Cov KY, 7.0815 kWDC, Ro'!$R$33:$R$8792,O6671,'[1]pvwatts_Cov KY, 7.0815 kWDC, Ro'!$S$33:$S$8792,C6671)</f>
        <v>0</v>
      </c>
      <c r="N6671">
        <f t="shared" si="313"/>
        <v>1</v>
      </c>
      <c r="O6671">
        <f t="shared" si="314"/>
        <v>3</v>
      </c>
    </row>
    <row r="6672" spans="1:15">
      <c r="A6672" s="5" t="s">
        <v>3</v>
      </c>
      <c r="B6672" s="8">
        <v>44564</v>
      </c>
      <c r="C6672" s="9">
        <v>23</v>
      </c>
      <c r="D6672" s="10">
        <v>228190.87876424653</v>
      </c>
      <c r="E6672" s="11"/>
      <c r="F6672" s="11"/>
      <c r="G6672" s="11"/>
      <c r="H6672" s="11"/>
      <c r="I6672" s="11"/>
      <c r="J6672" s="11"/>
      <c r="K6672" s="11"/>
      <c r="L6672" s="5">
        <f t="shared" si="312"/>
        <v>1.6994199999999999</v>
      </c>
      <c r="M6672" s="22">
        <f>SUMIFS('[1]pvwatts_Cov KY, 7.0815 kWDC, Ro'!$M$33:$M$8792,'[1]pvwatts_Cov KY, 7.0815 kWDC, Ro'!$Q$33:$Q$8792,N6672,'[1]pvwatts_Cov KY, 7.0815 kWDC, Ro'!$R$33:$R$8792,O6672,'[1]pvwatts_Cov KY, 7.0815 kWDC, Ro'!$S$33:$S$8792,C6672)</f>
        <v>0</v>
      </c>
      <c r="N6672">
        <f t="shared" si="313"/>
        <v>1</v>
      </c>
      <c r="O6672">
        <f t="shared" si="314"/>
        <v>3</v>
      </c>
    </row>
    <row r="6673" spans="1:15">
      <c r="A6673" s="5" t="s">
        <v>3</v>
      </c>
      <c r="B6673" s="8">
        <v>44564</v>
      </c>
      <c r="C6673" s="9">
        <v>24</v>
      </c>
      <c r="D6673" s="10">
        <v>212528.41287367814</v>
      </c>
      <c r="E6673" s="11"/>
      <c r="F6673" s="11"/>
      <c r="G6673" s="11"/>
      <c r="H6673" s="11"/>
      <c r="I6673" s="11"/>
      <c r="J6673" s="11"/>
      <c r="K6673" s="11"/>
      <c r="L6673" s="5">
        <f t="shared" si="312"/>
        <v>1.5827800000000001</v>
      </c>
      <c r="M6673" s="22">
        <f>SUMIFS('[1]pvwatts_Cov KY, 7.0815 kWDC, Ro'!$M$33:$M$8792,'[1]pvwatts_Cov KY, 7.0815 kWDC, Ro'!$Q$33:$Q$8792,N6673,'[1]pvwatts_Cov KY, 7.0815 kWDC, Ro'!$R$33:$R$8792,O6673,'[1]pvwatts_Cov KY, 7.0815 kWDC, Ro'!$S$33:$S$8792,C6673)</f>
        <v>0</v>
      </c>
      <c r="N6673">
        <f t="shared" si="313"/>
        <v>1</v>
      </c>
      <c r="O6673">
        <f t="shared" si="314"/>
        <v>3</v>
      </c>
    </row>
    <row r="6674" spans="1:15">
      <c r="A6674" s="5" t="s">
        <v>3</v>
      </c>
      <c r="B6674" s="8">
        <v>44565</v>
      </c>
      <c r="C6674" s="9">
        <v>1</v>
      </c>
      <c r="D6674" s="10">
        <v>204278.88183140816</v>
      </c>
      <c r="E6674" s="11"/>
      <c r="F6674" s="11"/>
      <c r="G6674" s="11"/>
      <c r="H6674" s="11"/>
      <c r="I6674" s="11"/>
      <c r="J6674" s="11"/>
      <c r="K6674" s="11"/>
      <c r="L6674" s="5">
        <f t="shared" si="312"/>
        <v>1.5213399999999999</v>
      </c>
      <c r="M6674" s="22">
        <f>SUMIFS('[1]pvwatts_Cov KY, 7.0815 kWDC, Ro'!$M$33:$M$8792,'[1]pvwatts_Cov KY, 7.0815 kWDC, Ro'!$Q$33:$Q$8792,N6674,'[1]pvwatts_Cov KY, 7.0815 kWDC, Ro'!$R$33:$R$8792,O6674,'[1]pvwatts_Cov KY, 7.0815 kWDC, Ro'!$S$33:$S$8792,C6674)</f>
        <v>0</v>
      </c>
      <c r="N6674">
        <f t="shared" si="313"/>
        <v>1</v>
      </c>
      <c r="O6674">
        <f t="shared" si="314"/>
        <v>4</v>
      </c>
    </row>
    <row r="6675" spans="1:15">
      <c r="A6675" s="5" t="s">
        <v>3</v>
      </c>
      <c r="B6675" s="8">
        <v>44565</v>
      </c>
      <c r="C6675" s="9">
        <v>2</v>
      </c>
      <c r="D6675" s="10">
        <v>200758.51175605282</v>
      </c>
      <c r="E6675" s="11"/>
      <c r="F6675" s="11"/>
      <c r="G6675" s="11"/>
      <c r="H6675" s="11"/>
      <c r="I6675" s="11"/>
      <c r="J6675" s="11"/>
      <c r="K6675" s="11"/>
      <c r="L6675" s="5">
        <f t="shared" si="312"/>
        <v>1.49512</v>
      </c>
      <c r="M6675" s="22">
        <f>SUMIFS('[1]pvwatts_Cov KY, 7.0815 kWDC, Ro'!$M$33:$M$8792,'[1]pvwatts_Cov KY, 7.0815 kWDC, Ro'!$Q$33:$Q$8792,N6675,'[1]pvwatts_Cov KY, 7.0815 kWDC, Ro'!$R$33:$R$8792,O6675,'[1]pvwatts_Cov KY, 7.0815 kWDC, Ro'!$S$33:$S$8792,C6675)</f>
        <v>0</v>
      </c>
      <c r="N6675">
        <f t="shared" si="313"/>
        <v>1</v>
      </c>
      <c r="O6675">
        <f t="shared" si="314"/>
        <v>4</v>
      </c>
    </row>
    <row r="6676" spans="1:15">
      <c r="A6676" s="5" t="s">
        <v>3</v>
      </c>
      <c r="B6676" s="8">
        <v>44565</v>
      </c>
      <c r="C6676" s="9">
        <v>3</v>
      </c>
      <c r="D6676" s="10">
        <v>200729.42271236301</v>
      </c>
      <c r="E6676" s="11"/>
      <c r="F6676" s="11"/>
      <c r="G6676" s="11"/>
      <c r="H6676" s="11"/>
      <c r="I6676" s="11"/>
      <c r="J6676" s="11"/>
      <c r="K6676" s="11"/>
      <c r="L6676" s="5">
        <f t="shared" si="312"/>
        <v>1.49491</v>
      </c>
      <c r="M6676" s="22">
        <f>SUMIFS('[1]pvwatts_Cov KY, 7.0815 kWDC, Ro'!$M$33:$M$8792,'[1]pvwatts_Cov KY, 7.0815 kWDC, Ro'!$Q$33:$Q$8792,N6676,'[1]pvwatts_Cov KY, 7.0815 kWDC, Ro'!$R$33:$R$8792,O6676,'[1]pvwatts_Cov KY, 7.0815 kWDC, Ro'!$S$33:$S$8792,C6676)</f>
        <v>0</v>
      </c>
      <c r="N6676">
        <f t="shared" si="313"/>
        <v>1</v>
      </c>
      <c r="O6676">
        <f t="shared" si="314"/>
        <v>4</v>
      </c>
    </row>
    <row r="6677" spans="1:15">
      <c r="A6677" s="5" t="s">
        <v>3</v>
      </c>
      <c r="B6677" s="8">
        <v>44565</v>
      </c>
      <c r="C6677" s="9">
        <v>4</v>
      </c>
      <c r="D6677" s="10">
        <v>203188.23647387337</v>
      </c>
      <c r="E6677" s="11"/>
      <c r="F6677" s="11"/>
      <c r="G6677" s="11"/>
      <c r="H6677" s="11"/>
      <c r="I6677" s="11"/>
      <c r="J6677" s="11"/>
      <c r="K6677" s="11"/>
      <c r="L6677" s="5">
        <f t="shared" si="312"/>
        <v>1.51322</v>
      </c>
      <c r="M6677" s="22">
        <f>SUMIFS('[1]pvwatts_Cov KY, 7.0815 kWDC, Ro'!$M$33:$M$8792,'[1]pvwatts_Cov KY, 7.0815 kWDC, Ro'!$Q$33:$Q$8792,N6677,'[1]pvwatts_Cov KY, 7.0815 kWDC, Ro'!$R$33:$R$8792,O6677,'[1]pvwatts_Cov KY, 7.0815 kWDC, Ro'!$S$33:$S$8792,C6677)</f>
        <v>0</v>
      </c>
      <c r="N6677">
        <f t="shared" si="313"/>
        <v>1</v>
      </c>
      <c r="O6677">
        <f t="shared" si="314"/>
        <v>4</v>
      </c>
    </row>
    <row r="6678" spans="1:15">
      <c r="A6678" s="5" t="s">
        <v>3</v>
      </c>
      <c r="B6678" s="8">
        <v>44565</v>
      </c>
      <c r="C6678" s="9">
        <v>5</v>
      </c>
      <c r="D6678" s="10">
        <v>209123.29905513732</v>
      </c>
      <c r="E6678" s="11"/>
      <c r="F6678" s="11"/>
      <c r="G6678" s="11"/>
      <c r="H6678" s="11"/>
      <c r="I6678" s="11"/>
      <c r="J6678" s="11"/>
      <c r="K6678" s="11"/>
      <c r="L6678" s="5">
        <f t="shared" si="312"/>
        <v>1.55742</v>
      </c>
      <c r="M6678" s="22">
        <f>SUMIFS('[1]pvwatts_Cov KY, 7.0815 kWDC, Ro'!$M$33:$M$8792,'[1]pvwatts_Cov KY, 7.0815 kWDC, Ro'!$Q$33:$Q$8792,N6678,'[1]pvwatts_Cov KY, 7.0815 kWDC, Ro'!$R$33:$R$8792,O6678,'[1]pvwatts_Cov KY, 7.0815 kWDC, Ro'!$S$33:$S$8792,C6678)</f>
        <v>0</v>
      </c>
      <c r="N6678">
        <f t="shared" si="313"/>
        <v>1</v>
      </c>
      <c r="O6678">
        <f t="shared" si="314"/>
        <v>4</v>
      </c>
    </row>
    <row r="6679" spans="1:15">
      <c r="A6679" s="5" t="s">
        <v>3</v>
      </c>
      <c r="B6679" s="8">
        <v>44565</v>
      </c>
      <c r="C6679" s="9">
        <v>6</v>
      </c>
      <c r="D6679" s="10">
        <v>221056.22415227842</v>
      </c>
      <c r="E6679" s="11"/>
      <c r="F6679" s="11"/>
      <c r="G6679" s="11"/>
      <c r="H6679" s="11"/>
      <c r="I6679" s="11"/>
      <c r="J6679" s="11"/>
      <c r="K6679" s="11"/>
      <c r="L6679" s="5">
        <f t="shared" si="312"/>
        <v>1.64629</v>
      </c>
      <c r="M6679" s="22">
        <f>SUMIFS('[1]pvwatts_Cov KY, 7.0815 kWDC, Ro'!$M$33:$M$8792,'[1]pvwatts_Cov KY, 7.0815 kWDC, Ro'!$Q$33:$Q$8792,N6679,'[1]pvwatts_Cov KY, 7.0815 kWDC, Ro'!$R$33:$R$8792,O6679,'[1]pvwatts_Cov KY, 7.0815 kWDC, Ro'!$S$33:$S$8792,C6679)</f>
        <v>0</v>
      </c>
      <c r="N6679">
        <f t="shared" si="313"/>
        <v>1</v>
      </c>
      <c r="O6679">
        <f t="shared" si="314"/>
        <v>4</v>
      </c>
    </row>
    <row r="6680" spans="1:15">
      <c r="A6680" s="5" t="s">
        <v>3</v>
      </c>
      <c r="B6680" s="8">
        <v>44565</v>
      </c>
      <c r="C6680" s="9">
        <v>7</v>
      </c>
      <c r="D6680" s="10">
        <v>238955.42798018132</v>
      </c>
      <c r="E6680" s="11"/>
      <c r="F6680" s="11"/>
      <c r="G6680" s="11"/>
      <c r="H6680" s="11"/>
      <c r="I6680" s="11"/>
      <c r="J6680" s="11"/>
      <c r="K6680" s="11"/>
      <c r="L6680" s="5">
        <f t="shared" si="312"/>
        <v>1.77959</v>
      </c>
      <c r="M6680" s="22">
        <f>SUMIFS('[1]pvwatts_Cov KY, 7.0815 kWDC, Ro'!$M$33:$M$8792,'[1]pvwatts_Cov KY, 7.0815 kWDC, Ro'!$Q$33:$Q$8792,N6680,'[1]pvwatts_Cov KY, 7.0815 kWDC, Ro'!$R$33:$R$8792,O6680,'[1]pvwatts_Cov KY, 7.0815 kWDC, Ro'!$S$33:$S$8792,C6680)</f>
        <v>0</v>
      </c>
      <c r="N6680">
        <f t="shared" si="313"/>
        <v>1</v>
      </c>
      <c r="O6680">
        <f t="shared" si="314"/>
        <v>4</v>
      </c>
    </row>
    <row r="6681" spans="1:15">
      <c r="A6681" s="5" t="s">
        <v>3</v>
      </c>
      <c r="B6681" s="8">
        <v>44565</v>
      </c>
      <c r="C6681" s="9">
        <v>8</v>
      </c>
      <c r="D6681" s="10">
        <v>246680.96668176239</v>
      </c>
      <c r="E6681" s="11"/>
      <c r="F6681" s="11"/>
      <c r="G6681" s="11"/>
      <c r="H6681" s="11"/>
      <c r="I6681" s="11"/>
      <c r="J6681" s="11"/>
      <c r="K6681" s="11"/>
      <c r="L6681" s="5">
        <f t="shared" si="312"/>
        <v>1.8371299999999999</v>
      </c>
      <c r="M6681" s="22">
        <f>SUMIFS('[1]pvwatts_Cov KY, 7.0815 kWDC, Ro'!$M$33:$M$8792,'[1]pvwatts_Cov KY, 7.0815 kWDC, Ro'!$Q$33:$Q$8792,N6681,'[1]pvwatts_Cov KY, 7.0815 kWDC, Ro'!$R$33:$R$8792,O6681,'[1]pvwatts_Cov KY, 7.0815 kWDC, Ro'!$S$33:$S$8792,C6681)</f>
        <v>0</v>
      </c>
      <c r="N6681">
        <f t="shared" si="313"/>
        <v>1</v>
      </c>
      <c r="O6681">
        <f t="shared" si="314"/>
        <v>4</v>
      </c>
    </row>
    <row r="6682" spans="1:15">
      <c r="A6682" s="5" t="s">
        <v>3</v>
      </c>
      <c r="B6682" s="8">
        <v>44565</v>
      </c>
      <c r="C6682" s="9">
        <v>9</v>
      </c>
      <c r="D6682" s="10">
        <v>240458.7199088489</v>
      </c>
      <c r="E6682" s="11"/>
      <c r="F6682" s="11"/>
      <c r="G6682" s="11"/>
      <c r="H6682" s="11"/>
      <c r="I6682" s="11"/>
      <c r="J6682" s="11"/>
      <c r="K6682" s="11"/>
      <c r="L6682" s="5">
        <f t="shared" si="312"/>
        <v>1.7907900000000001</v>
      </c>
      <c r="M6682" s="22">
        <f>SUMIFS('[1]pvwatts_Cov KY, 7.0815 kWDC, Ro'!$M$33:$M$8792,'[1]pvwatts_Cov KY, 7.0815 kWDC, Ro'!$Q$33:$Q$8792,N6682,'[1]pvwatts_Cov KY, 7.0815 kWDC, Ro'!$R$33:$R$8792,O6682,'[1]pvwatts_Cov KY, 7.0815 kWDC, Ro'!$S$33:$S$8792,C6682)</f>
        <v>0</v>
      </c>
      <c r="N6682">
        <f t="shared" si="313"/>
        <v>1</v>
      </c>
      <c r="O6682">
        <f t="shared" si="314"/>
        <v>4</v>
      </c>
    </row>
    <row r="6683" spans="1:15">
      <c r="A6683" s="5" t="s">
        <v>3</v>
      </c>
      <c r="B6683" s="8">
        <v>44565</v>
      </c>
      <c r="C6683" s="9">
        <v>10</v>
      </c>
      <c r="D6683" s="10">
        <v>221421.96380605802</v>
      </c>
      <c r="E6683" s="11"/>
      <c r="F6683" s="11"/>
      <c r="G6683" s="11"/>
      <c r="H6683" s="11"/>
      <c r="I6683" s="11"/>
      <c r="J6683" s="11"/>
      <c r="K6683" s="11"/>
      <c r="L6683" s="5">
        <f t="shared" si="312"/>
        <v>1.6490100000000001</v>
      </c>
      <c r="M6683" s="22">
        <f>SUMIFS('[1]pvwatts_Cov KY, 7.0815 kWDC, Ro'!$M$33:$M$8792,'[1]pvwatts_Cov KY, 7.0815 kWDC, Ro'!$Q$33:$Q$8792,N6683,'[1]pvwatts_Cov KY, 7.0815 kWDC, Ro'!$R$33:$R$8792,O6683,'[1]pvwatts_Cov KY, 7.0815 kWDC, Ro'!$S$33:$S$8792,C6683)</f>
        <v>0.17521300000000001</v>
      </c>
      <c r="N6683">
        <f t="shared" si="313"/>
        <v>1</v>
      </c>
      <c r="O6683">
        <f t="shared" si="314"/>
        <v>4</v>
      </c>
    </row>
    <row r="6684" spans="1:15">
      <c r="A6684" s="5" t="s">
        <v>3</v>
      </c>
      <c r="B6684" s="8">
        <v>44565</v>
      </c>
      <c r="C6684" s="9">
        <v>11</v>
      </c>
      <c r="D6684" s="10">
        <v>203948.44316731993</v>
      </c>
      <c r="E6684" s="11"/>
      <c r="F6684" s="11"/>
      <c r="G6684" s="11"/>
      <c r="H6684" s="11"/>
      <c r="I6684" s="11"/>
      <c r="J6684" s="11"/>
      <c r="K6684" s="11"/>
      <c r="L6684" s="5">
        <f t="shared" si="312"/>
        <v>1.51888</v>
      </c>
      <c r="M6684" s="22">
        <f>SUMIFS('[1]pvwatts_Cov KY, 7.0815 kWDC, Ro'!$M$33:$M$8792,'[1]pvwatts_Cov KY, 7.0815 kWDC, Ro'!$Q$33:$Q$8792,N6684,'[1]pvwatts_Cov KY, 7.0815 kWDC, Ro'!$R$33:$R$8792,O6684,'[1]pvwatts_Cov KY, 7.0815 kWDC, Ro'!$S$33:$S$8792,C6684)</f>
        <v>0.118881</v>
      </c>
      <c r="N6684">
        <f t="shared" si="313"/>
        <v>1</v>
      </c>
      <c r="O6684">
        <f t="shared" si="314"/>
        <v>4</v>
      </c>
    </row>
    <row r="6685" spans="1:15">
      <c r="A6685" s="5" t="s">
        <v>3</v>
      </c>
      <c r="B6685" s="8">
        <v>44565</v>
      </c>
      <c r="C6685" s="9">
        <v>12</v>
      </c>
      <c r="D6685" s="10">
        <v>191495.66935153006</v>
      </c>
      <c r="E6685" s="11"/>
      <c r="F6685" s="11"/>
      <c r="G6685" s="11"/>
      <c r="H6685" s="11"/>
      <c r="I6685" s="11"/>
      <c r="J6685" s="11"/>
      <c r="K6685" s="11"/>
      <c r="L6685" s="5">
        <f t="shared" si="312"/>
        <v>1.42614</v>
      </c>
      <c r="M6685" s="22">
        <f>SUMIFS('[1]pvwatts_Cov KY, 7.0815 kWDC, Ro'!$M$33:$M$8792,'[1]pvwatts_Cov KY, 7.0815 kWDC, Ro'!$Q$33:$Q$8792,N6685,'[1]pvwatts_Cov KY, 7.0815 kWDC, Ro'!$R$33:$R$8792,O6685,'[1]pvwatts_Cov KY, 7.0815 kWDC, Ro'!$S$33:$S$8792,C6685)</f>
        <v>0.15783900000000001</v>
      </c>
      <c r="N6685">
        <f t="shared" si="313"/>
        <v>1</v>
      </c>
      <c r="O6685">
        <f t="shared" si="314"/>
        <v>4</v>
      </c>
    </row>
    <row r="6686" spans="1:15">
      <c r="A6686" s="5" t="s">
        <v>3</v>
      </c>
      <c r="B6686" s="8">
        <v>44565</v>
      </c>
      <c r="C6686" s="9">
        <v>13</v>
      </c>
      <c r="D6686" s="10">
        <v>181936.16891501634</v>
      </c>
      <c r="E6686" s="11"/>
      <c r="F6686" s="11"/>
      <c r="G6686" s="11"/>
      <c r="H6686" s="11"/>
      <c r="I6686" s="11"/>
      <c r="J6686" s="11"/>
      <c r="K6686" s="11"/>
      <c r="L6686" s="5">
        <f t="shared" si="312"/>
        <v>1.3549500000000001</v>
      </c>
      <c r="M6686" s="22">
        <f>SUMIFS('[1]pvwatts_Cov KY, 7.0815 kWDC, Ro'!$M$33:$M$8792,'[1]pvwatts_Cov KY, 7.0815 kWDC, Ro'!$Q$33:$Q$8792,N6686,'[1]pvwatts_Cov KY, 7.0815 kWDC, Ro'!$R$33:$R$8792,O6686,'[1]pvwatts_Cov KY, 7.0815 kWDC, Ro'!$S$33:$S$8792,C6686)</f>
        <v>0.92878499999999997</v>
      </c>
      <c r="N6686">
        <f t="shared" si="313"/>
        <v>1</v>
      </c>
      <c r="O6686">
        <f t="shared" si="314"/>
        <v>4</v>
      </c>
    </row>
    <row r="6687" spans="1:15">
      <c r="A6687" s="5" t="s">
        <v>3</v>
      </c>
      <c r="B6687" s="8">
        <v>44565</v>
      </c>
      <c r="C6687" s="9">
        <v>14</v>
      </c>
      <c r="D6687" s="10">
        <v>171279.24826406161</v>
      </c>
      <c r="E6687" s="11"/>
      <c r="F6687" s="11"/>
      <c r="G6687" s="11"/>
      <c r="H6687" s="11"/>
      <c r="I6687" s="11"/>
      <c r="J6687" s="11"/>
      <c r="K6687" s="11"/>
      <c r="L6687" s="5">
        <f t="shared" si="312"/>
        <v>1.2755799999999999</v>
      </c>
      <c r="M6687" s="22">
        <f>SUMIFS('[1]pvwatts_Cov KY, 7.0815 kWDC, Ro'!$M$33:$M$8792,'[1]pvwatts_Cov KY, 7.0815 kWDC, Ro'!$Q$33:$Q$8792,N6687,'[1]pvwatts_Cov KY, 7.0815 kWDC, Ro'!$R$33:$R$8792,O6687,'[1]pvwatts_Cov KY, 7.0815 kWDC, Ro'!$S$33:$S$8792,C6687)</f>
        <v>0.36554399999999998</v>
      </c>
      <c r="N6687">
        <f t="shared" si="313"/>
        <v>1</v>
      </c>
      <c r="O6687">
        <f t="shared" si="314"/>
        <v>4</v>
      </c>
    </row>
    <row r="6688" spans="1:15">
      <c r="A6688" s="5" t="s">
        <v>3</v>
      </c>
      <c r="B6688" s="8">
        <v>44565</v>
      </c>
      <c r="C6688" s="9">
        <v>15</v>
      </c>
      <c r="D6688" s="10">
        <v>163232.46776664251</v>
      </c>
      <c r="E6688" s="11"/>
      <c r="F6688" s="11"/>
      <c r="G6688" s="11"/>
      <c r="H6688" s="11"/>
      <c r="I6688" s="11"/>
      <c r="J6688" s="11"/>
      <c r="K6688" s="11"/>
      <c r="L6688" s="5">
        <f t="shared" si="312"/>
        <v>1.2156499999999999</v>
      </c>
      <c r="M6688" s="22">
        <f>SUMIFS('[1]pvwatts_Cov KY, 7.0815 kWDC, Ro'!$M$33:$M$8792,'[1]pvwatts_Cov KY, 7.0815 kWDC, Ro'!$Q$33:$Q$8792,N6688,'[1]pvwatts_Cov KY, 7.0815 kWDC, Ro'!$R$33:$R$8792,O6688,'[1]pvwatts_Cov KY, 7.0815 kWDC, Ro'!$S$33:$S$8792,C6688)</f>
        <v>0.57573700000000005</v>
      </c>
      <c r="N6688">
        <f t="shared" si="313"/>
        <v>1</v>
      </c>
      <c r="O6688">
        <f t="shared" si="314"/>
        <v>4</v>
      </c>
    </row>
    <row r="6689" spans="1:15">
      <c r="A6689" s="5" t="s">
        <v>3</v>
      </c>
      <c r="B6689" s="8">
        <v>44565</v>
      </c>
      <c r="C6689" s="9">
        <v>16</v>
      </c>
      <c r="D6689" s="10">
        <v>164393.16713719256</v>
      </c>
      <c r="E6689" s="11"/>
      <c r="F6689" s="11"/>
      <c r="G6689" s="11"/>
      <c r="H6689" s="11"/>
      <c r="I6689" s="11"/>
      <c r="J6689" s="11"/>
      <c r="K6689" s="11"/>
      <c r="L6689" s="5">
        <f t="shared" si="312"/>
        <v>1.2242999999999999</v>
      </c>
      <c r="M6689" s="22">
        <f>SUMIFS('[1]pvwatts_Cov KY, 7.0815 kWDC, Ro'!$M$33:$M$8792,'[1]pvwatts_Cov KY, 7.0815 kWDC, Ro'!$Q$33:$Q$8792,N6689,'[1]pvwatts_Cov KY, 7.0815 kWDC, Ro'!$R$33:$R$8792,O6689,'[1]pvwatts_Cov KY, 7.0815 kWDC, Ro'!$S$33:$S$8792,C6689)</f>
        <v>0.219107</v>
      </c>
      <c r="N6689">
        <f t="shared" si="313"/>
        <v>1</v>
      </c>
      <c r="O6689">
        <f t="shared" si="314"/>
        <v>4</v>
      </c>
    </row>
    <row r="6690" spans="1:15">
      <c r="A6690" s="5" t="s">
        <v>3</v>
      </c>
      <c r="B6690" s="8">
        <v>44565</v>
      </c>
      <c r="C6690" s="9">
        <v>17</v>
      </c>
      <c r="D6690" s="10">
        <v>177081.74482911569</v>
      </c>
      <c r="E6690" s="11"/>
      <c r="F6690" s="11"/>
      <c r="G6690" s="11"/>
      <c r="H6690" s="11"/>
      <c r="I6690" s="11"/>
      <c r="J6690" s="11"/>
      <c r="K6690" s="11"/>
      <c r="L6690" s="5">
        <f t="shared" si="312"/>
        <v>1.3187899999999999</v>
      </c>
      <c r="M6690" s="22">
        <f>SUMIFS('[1]pvwatts_Cov KY, 7.0815 kWDC, Ro'!$M$33:$M$8792,'[1]pvwatts_Cov KY, 7.0815 kWDC, Ro'!$Q$33:$Q$8792,N6690,'[1]pvwatts_Cov KY, 7.0815 kWDC, Ro'!$R$33:$R$8792,O6690,'[1]pvwatts_Cov KY, 7.0815 kWDC, Ro'!$S$33:$S$8792,C6690)</f>
        <v>6.7085000000000006E-2</v>
      </c>
      <c r="N6690">
        <f t="shared" si="313"/>
        <v>1</v>
      </c>
      <c r="O6690">
        <f t="shared" si="314"/>
        <v>4</v>
      </c>
    </row>
    <row r="6691" spans="1:15">
      <c r="A6691" s="5" t="s">
        <v>3</v>
      </c>
      <c r="B6691" s="8">
        <v>44565</v>
      </c>
      <c r="C6691" s="9">
        <v>18</v>
      </c>
      <c r="D6691" s="10">
        <v>205161.83299115553</v>
      </c>
      <c r="E6691" s="11"/>
      <c r="F6691" s="11"/>
      <c r="G6691" s="11"/>
      <c r="H6691" s="11"/>
      <c r="I6691" s="11"/>
      <c r="J6691" s="11"/>
      <c r="K6691" s="11"/>
      <c r="L6691" s="5">
        <f t="shared" si="312"/>
        <v>1.5279199999999999</v>
      </c>
      <c r="M6691" s="22">
        <f>SUMIFS('[1]pvwatts_Cov KY, 7.0815 kWDC, Ro'!$M$33:$M$8792,'[1]pvwatts_Cov KY, 7.0815 kWDC, Ro'!$Q$33:$Q$8792,N6691,'[1]pvwatts_Cov KY, 7.0815 kWDC, Ro'!$R$33:$R$8792,O6691,'[1]pvwatts_Cov KY, 7.0815 kWDC, Ro'!$S$33:$S$8792,C6691)</f>
        <v>0</v>
      </c>
      <c r="N6691">
        <f t="shared" si="313"/>
        <v>1</v>
      </c>
      <c r="O6691">
        <f t="shared" si="314"/>
        <v>4</v>
      </c>
    </row>
    <row r="6692" spans="1:15">
      <c r="A6692" s="5" t="s">
        <v>3</v>
      </c>
      <c r="B6692" s="8">
        <v>44565</v>
      </c>
      <c r="C6692" s="9">
        <v>19</v>
      </c>
      <c r="D6692" s="10">
        <v>222834.76556511319</v>
      </c>
      <c r="E6692" s="11"/>
      <c r="F6692" s="11"/>
      <c r="G6692" s="11"/>
      <c r="H6692" s="11"/>
      <c r="I6692" s="11"/>
      <c r="J6692" s="11"/>
      <c r="K6692" s="11"/>
      <c r="L6692" s="5">
        <f t="shared" si="312"/>
        <v>1.6595299999999999</v>
      </c>
      <c r="M6692" s="22">
        <f>SUMIFS('[1]pvwatts_Cov KY, 7.0815 kWDC, Ro'!$M$33:$M$8792,'[1]pvwatts_Cov KY, 7.0815 kWDC, Ro'!$Q$33:$Q$8792,N6692,'[1]pvwatts_Cov KY, 7.0815 kWDC, Ro'!$R$33:$R$8792,O6692,'[1]pvwatts_Cov KY, 7.0815 kWDC, Ro'!$S$33:$S$8792,C6692)</f>
        <v>0</v>
      </c>
      <c r="N6692">
        <f t="shared" si="313"/>
        <v>1</v>
      </c>
      <c r="O6692">
        <f t="shared" si="314"/>
        <v>4</v>
      </c>
    </row>
    <row r="6693" spans="1:15">
      <c r="A6693" s="5" t="s">
        <v>3</v>
      </c>
      <c r="B6693" s="8">
        <v>44565</v>
      </c>
      <c r="C6693" s="9">
        <v>20</v>
      </c>
      <c r="D6693" s="10">
        <v>224911.41662266132</v>
      </c>
      <c r="E6693" s="11"/>
      <c r="F6693" s="11"/>
      <c r="G6693" s="11"/>
      <c r="H6693" s="11"/>
      <c r="I6693" s="11"/>
      <c r="J6693" s="11"/>
      <c r="K6693" s="11"/>
      <c r="L6693" s="5">
        <f t="shared" si="312"/>
        <v>1.675</v>
      </c>
      <c r="M6693" s="22">
        <f>SUMIFS('[1]pvwatts_Cov KY, 7.0815 kWDC, Ro'!$M$33:$M$8792,'[1]pvwatts_Cov KY, 7.0815 kWDC, Ro'!$Q$33:$Q$8792,N6693,'[1]pvwatts_Cov KY, 7.0815 kWDC, Ro'!$R$33:$R$8792,O6693,'[1]pvwatts_Cov KY, 7.0815 kWDC, Ro'!$S$33:$S$8792,C6693)</f>
        <v>0</v>
      </c>
      <c r="N6693">
        <f t="shared" si="313"/>
        <v>1</v>
      </c>
      <c r="O6693">
        <f t="shared" si="314"/>
        <v>4</v>
      </c>
    </row>
    <row r="6694" spans="1:15">
      <c r="A6694" s="5" t="s">
        <v>3</v>
      </c>
      <c r="B6694" s="8">
        <v>44565</v>
      </c>
      <c r="C6694" s="9">
        <v>21</v>
      </c>
      <c r="D6694" s="10">
        <v>221918.73018870631</v>
      </c>
      <c r="E6694" s="11"/>
      <c r="F6694" s="11"/>
      <c r="G6694" s="11"/>
      <c r="H6694" s="11"/>
      <c r="I6694" s="11"/>
      <c r="J6694" s="11"/>
      <c r="K6694" s="11"/>
      <c r="L6694" s="5">
        <f t="shared" si="312"/>
        <v>1.6527099999999999</v>
      </c>
      <c r="M6694" s="22">
        <f>SUMIFS('[1]pvwatts_Cov KY, 7.0815 kWDC, Ro'!$M$33:$M$8792,'[1]pvwatts_Cov KY, 7.0815 kWDC, Ro'!$Q$33:$Q$8792,N6694,'[1]pvwatts_Cov KY, 7.0815 kWDC, Ro'!$R$33:$R$8792,O6694,'[1]pvwatts_Cov KY, 7.0815 kWDC, Ro'!$S$33:$S$8792,C6694)</f>
        <v>0</v>
      </c>
      <c r="N6694">
        <f t="shared" si="313"/>
        <v>1</v>
      </c>
      <c r="O6694">
        <f t="shared" si="314"/>
        <v>4</v>
      </c>
    </row>
    <row r="6695" spans="1:15">
      <c r="A6695" s="5" t="s">
        <v>3</v>
      </c>
      <c r="B6695" s="8">
        <v>44565</v>
      </c>
      <c r="C6695" s="9">
        <v>22</v>
      </c>
      <c r="D6695" s="10">
        <v>210694.49696865989</v>
      </c>
      <c r="E6695" s="11"/>
      <c r="F6695" s="11"/>
      <c r="G6695" s="11"/>
      <c r="H6695" s="11"/>
      <c r="I6695" s="11"/>
      <c r="J6695" s="11"/>
      <c r="K6695" s="11"/>
      <c r="L6695" s="5">
        <f t="shared" si="312"/>
        <v>1.5691200000000001</v>
      </c>
      <c r="M6695" s="22">
        <f>SUMIFS('[1]pvwatts_Cov KY, 7.0815 kWDC, Ro'!$M$33:$M$8792,'[1]pvwatts_Cov KY, 7.0815 kWDC, Ro'!$Q$33:$Q$8792,N6695,'[1]pvwatts_Cov KY, 7.0815 kWDC, Ro'!$R$33:$R$8792,O6695,'[1]pvwatts_Cov KY, 7.0815 kWDC, Ro'!$S$33:$S$8792,C6695)</f>
        <v>0</v>
      </c>
      <c r="N6695">
        <f t="shared" si="313"/>
        <v>1</v>
      </c>
      <c r="O6695">
        <f t="shared" si="314"/>
        <v>4</v>
      </c>
    </row>
    <row r="6696" spans="1:15">
      <c r="A6696" s="5" t="s">
        <v>3</v>
      </c>
      <c r="B6696" s="8">
        <v>44565</v>
      </c>
      <c r="C6696" s="9">
        <v>23</v>
      </c>
      <c r="D6696" s="10">
        <v>191693.22218631033</v>
      </c>
      <c r="E6696" s="11"/>
      <c r="F6696" s="11"/>
      <c r="G6696" s="11"/>
      <c r="H6696" s="11"/>
      <c r="I6696" s="11"/>
      <c r="J6696" s="11"/>
      <c r="K6696" s="11"/>
      <c r="L6696" s="5">
        <f t="shared" si="312"/>
        <v>1.42761</v>
      </c>
      <c r="M6696" s="22">
        <f>SUMIFS('[1]pvwatts_Cov KY, 7.0815 kWDC, Ro'!$M$33:$M$8792,'[1]pvwatts_Cov KY, 7.0815 kWDC, Ro'!$Q$33:$Q$8792,N6696,'[1]pvwatts_Cov KY, 7.0815 kWDC, Ro'!$R$33:$R$8792,O6696,'[1]pvwatts_Cov KY, 7.0815 kWDC, Ro'!$S$33:$S$8792,C6696)</f>
        <v>0</v>
      </c>
      <c r="N6696">
        <f t="shared" si="313"/>
        <v>1</v>
      </c>
      <c r="O6696">
        <f t="shared" si="314"/>
        <v>4</v>
      </c>
    </row>
    <row r="6697" spans="1:15">
      <c r="A6697" s="5" t="s">
        <v>3</v>
      </c>
      <c r="B6697" s="8">
        <v>44565</v>
      </c>
      <c r="C6697" s="9">
        <v>24</v>
      </c>
      <c r="D6697" s="10">
        <v>174114.7610066999</v>
      </c>
      <c r="E6697" s="11"/>
      <c r="F6697" s="11"/>
      <c r="G6697" s="11"/>
      <c r="H6697" s="11"/>
      <c r="I6697" s="11"/>
      <c r="J6697" s="11"/>
      <c r="K6697" s="11"/>
      <c r="L6697" s="5">
        <f t="shared" si="312"/>
        <v>1.2967</v>
      </c>
      <c r="M6697" s="22">
        <f>SUMIFS('[1]pvwatts_Cov KY, 7.0815 kWDC, Ro'!$M$33:$M$8792,'[1]pvwatts_Cov KY, 7.0815 kWDC, Ro'!$Q$33:$Q$8792,N6697,'[1]pvwatts_Cov KY, 7.0815 kWDC, Ro'!$R$33:$R$8792,O6697,'[1]pvwatts_Cov KY, 7.0815 kWDC, Ro'!$S$33:$S$8792,C6697)</f>
        <v>0</v>
      </c>
      <c r="N6697">
        <f t="shared" si="313"/>
        <v>1</v>
      </c>
      <c r="O6697">
        <f t="shared" si="314"/>
        <v>4</v>
      </c>
    </row>
    <row r="6698" spans="1:15">
      <c r="A6698" s="5" t="s">
        <v>3</v>
      </c>
      <c r="B6698" s="8">
        <v>44566</v>
      </c>
      <c r="C6698" s="9">
        <v>1</v>
      </c>
      <c r="D6698" s="10">
        <v>160331.76734224186</v>
      </c>
      <c r="E6698" s="11"/>
      <c r="F6698" s="11"/>
      <c r="G6698" s="11"/>
      <c r="H6698" s="11"/>
      <c r="I6698" s="11"/>
      <c r="J6698" s="11"/>
      <c r="K6698" s="11"/>
      <c r="L6698" s="5">
        <f t="shared" si="312"/>
        <v>1.1940500000000001</v>
      </c>
      <c r="M6698" s="22">
        <f>SUMIFS('[1]pvwatts_Cov KY, 7.0815 kWDC, Ro'!$M$33:$M$8792,'[1]pvwatts_Cov KY, 7.0815 kWDC, Ro'!$Q$33:$Q$8792,N6698,'[1]pvwatts_Cov KY, 7.0815 kWDC, Ro'!$R$33:$R$8792,O6698,'[1]pvwatts_Cov KY, 7.0815 kWDC, Ro'!$S$33:$S$8792,C6698)</f>
        <v>0</v>
      </c>
      <c r="N6698">
        <f t="shared" si="313"/>
        <v>1</v>
      </c>
      <c r="O6698">
        <f t="shared" si="314"/>
        <v>5</v>
      </c>
    </row>
    <row r="6699" spans="1:15">
      <c r="A6699" s="5" t="s">
        <v>3</v>
      </c>
      <c r="B6699" s="8">
        <v>44566</v>
      </c>
      <c r="C6699" s="9">
        <v>2</v>
      </c>
      <c r="D6699" s="10">
        <v>153553.98187936493</v>
      </c>
      <c r="E6699" s="11"/>
      <c r="F6699" s="11"/>
      <c r="G6699" s="11"/>
      <c r="H6699" s="11"/>
      <c r="I6699" s="11"/>
      <c r="J6699" s="11"/>
      <c r="K6699" s="11"/>
      <c r="L6699" s="5">
        <f t="shared" si="312"/>
        <v>1.14357</v>
      </c>
      <c r="M6699" s="22">
        <f>SUMIFS('[1]pvwatts_Cov KY, 7.0815 kWDC, Ro'!$M$33:$M$8792,'[1]pvwatts_Cov KY, 7.0815 kWDC, Ro'!$Q$33:$Q$8792,N6699,'[1]pvwatts_Cov KY, 7.0815 kWDC, Ro'!$R$33:$R$8792,O6699,'[1]pvwatts_Cov KY, 7.0815 kWDC, Ro'!$S$33:$S$8792,C6699)</f>
        <v>0</v>
      </c>
      <c r="N6699">
        <f t="shared" si="313"/>
        <v>1</v>
      </c>
      <c r="O6699">
        <f t="shared" si="314"/>
        <v>5</v>
      </c>
    </row>
    <row r="6700" spans="1:15">
      <c r="A6700" s="5" t="s">
        <v>3</v>
      </c>
      <c r="B6700" s="8">
        <v>44566</v>
      </c>
      <c r="C6700" s="9">
        <v>3</v>
      </c>
      <c r="D6700" s="10">
        <v>149610.53476953396</v>
      </c>
      <c r="E6700" s="11"/>
      <c r="F6700" s="11"/>
      <c r="G6700" s="11"/>
      <c r="H6700" s="11"/>
      <c r="I6700" s="11"/>
      <c r="J6700" s="11"/>
      <c r="K6700" s="11"/>
      <c r="L6700" s="5">
        <f t="shared" si="312"/>
        <v>1.1142099999999999</v>
      </c>
      <c r="M6700" s="22">
        <f>SUMIFS('[1]pvwatts_Cov KY, 7.0815 kWDC, Ro'!$M$33:$M$8792,'[1]pvwatts_Cov KY, 7.0815 kWDC, Ro'!$Q$33:$Q$8792,N6700,'[1]pvwatts_Cov KY, 7.0815 kWDC, Ro'!$R$33:$R$8792,O6700,'[1]pvwatts_Cov KY, 7.0815 kWDC, Ro'!$S$33:$S$8792,C6700)</f>
        <v>0</v>
      </c>
      <c r="N6700">
        <f t="shared" si="313"/>
        <v>1</v>
      </c>
      <c r="O6700">
        <f t="shared" si="314"/>
        <v>5</v>
      </c>
    </row>
    <row r="6701" spans="1:15">
      <c r="A6701" s="5" t="s">
        <v>3</v>
      </c>
      <c r="B6701" s="8">
        <v>44566</v>
      </c>
      <c r="C6701" s="9">
        <v>4</v>
      </c>
      <c r="D6701" s="10">
        <v>148586.36721867835</v>
      </c>
      <c r="E6701" s="11"/>
      <c r="F6701" s="11"/>
      <c r="G6701" s="11"/>
      <c r="H6701" s="11"/>
      <c r="I6701" s="11"/>
      <c r="J6701" s="11"/>
      <c r="K6701" s="11"/>
      <c r="L6701" s="5">
        <f t="shared" si="312"/>
        <v>1.1065799999999999</v>
      </c>
      <c r="M6701" s="22">
        <f>SUMIFS('[1]pvwatts_Cov KY, 7.0815 kWDC, Ro'!$M$33:$M$8792,'[1]pvwatts_Cov KY, 7.0815 kWDC, Ro'!$Q$33:$Q$8792,N6701,'[1]pvwatts_Cov KY, 7.0815 kWDC, Ro'!$R$33:$R$8792,O6701,'[1]pvwatts_Cov KY, 7.0815 kWDC, Ro'!$S$33:$S$8792,C6701)</f>
        <v>0</v>
      </c>
      <c r="N6701">
        <f t="shared" si="313"/>
        <v>1</v>
      </c>
      <c r="O6701">
        <f t="shared" si="314"/>
        <v>5</v>
      </c>
    </row>
    <row r="6702" spans="1:15">
      <c r="A6702" s="5" t="s">
        <v>3</v>
      </c>
      <c r="B6702" s="8">
        <v>44566</v>
      </c>
      <c r="C6702" s="9">
        <v>5</v>
      </c>
      <c r="D6702" s="10">
        <v>151699.51506158579</v>
      </c>
      <c r="E6702" s="11"/>
      <c r="F6702" s="11"/>
      <c r="G6702" s="11"/>
      <c r="H6702" s="11"/>
      <c r="I6702" s="11"/>
      <c r="J6702" s="11"/>
      <c r="K6702" s="11"/>
      <c r="L6702" s="5">
        <f t="shared" si="312"/>
        <v>1.1297600000000001</v>
      </c>
      <c r="M6702" s="22">
        <f>SUMIFS('[1]pvwatts_Cov KY, 7.0815 kWDC, Ro'!$M$33:$M$8792,'[1]pvwatts_Cov KY, 7.0815 kWDC, Ro'!$Q$33:$Q$8792,N6702,'[1]pvwatts_Cov KY, 7.0815 kWDC, Ro'!$R$33:$R$8792,O6702,'[1]pvwatts_Cov KY, 7.0815 kWDC, Ro'!$S$33:$S$8792,C6702)</f>
        <v>0</v>
      </c>
      <c r="N6702">
        <f t="shared" si="313"/>
        <v>1</v>
      </c>
      <c r="O6702">
        <f t="shared" si="314"/>
        <v>5</v>
      </c>
    </row>
    <row r="6703" spans="1:15">
      <c r="A6703" s="5" t="s">
        <v>3</v>
      </c>
      <c r="B6703" s="8">
        <v>44566</v>
      </c>
      <c r="C6703" s="9">
        <v>6</v>
      </c>
      <c r="D6703" s="10">
        <v>162352.7566172925</v>
      </c>
      <c r="E6703" s="11"/>
      <c r="F6703" s="11"/>
      <c r="G6703" s="11"/>
      <c r="H6703" s="11"/>
      <c r="I6703" s="11"/>
      <c r="J6703" s="11"/>
      <c r="K6703" s="11"/>
      <c r="L6703" s="5">
        <f t="shared" si="312"/>
        <v>1.2091000000000001</v>
      </c>
      <c r="M6703" s="22">
        <f>SUMIFS('[1]pvwatts_Cov KY, 7.0815 kWDC, Ro'!$M$33:$M$8792,'[1]pvwatts_Cov KY, 7.0815 kWDC, Ro'!$Q$33:$Q$8792,N6703,'[1]pvwatts_Cov KY, 7.0815 kWDC, Ro'!$R$33:$R$8792,O6703,'[1]pvwatts_Cov KY, 7.0815 kWDC, Ro'!$S$33:$S$8792,C6703)</f>
        <v>0</v>
      </c>
      <c r="N6703">
        <f t="shared" si="313"/>
        <v>1</v>
      </c>
      <c r="O6703">
        <f t="shared" si="314"/>
        <v>5</v>
      </c>
    </row>
    <row r="6704" spans="1:15">
      <c r="A6704" s="5" t="s">
        <v>3</v>
      </c>
      <c r="B6704" s="8">
        <v>44566</v>
      </c>
      <c r="C6704" s="9">
        <v>7</v>
      </c>
      <c r="D6704" s="10">
        <v>178203.04603271562</v>
      </c>
      <c r="E6704" s="11"/>
      <c r="F6704" s="11"/>
      <c r="G6704" s="11"/>
      <c r="H6704" s="11"/>
      <c r="I6704" s="11"/>
      <c r="J6704" s="11"/>
      <c r="K6704" s="11"/>
      <c r="L6704" s="5">
        <f t="shared" si="312"/>
        <v>1.3271500000000001</v>
      </c>
      <c r="M6704" s="22">
        <f>SUMIFS('[1]pvwatts_Cov KY, 7.0815 kWDC, Ro'!$M$33:$M$8792,'[1]pvwatts_Cov KY, 7.0815 kWDC, Ro'!$Q$33:$Q$8792,N6704,'[1]pvwatts_Cov KY, 7.0815 kWDC, Ro'!$R$33:$R$8792,O6704,'[1]pvwatts_Cov KY, 7.0815 kWDC, Ro'!$S$33:$S$8792,C6704)</f>
        <v>0</v>
      </c>
      <c r="N6704">
        <f t="shared" si="313"/>
        <v>1</v>
      </c>
      <c r="O6704">
        <f t="shared" si="314"/>
        <v>5</v>
      </c>
    </row>
    <row r="6705" spans="1:15">
      <c r="A6705" s="5" t="s">
        <v>3</v>
      </c>
      <c r="B6705" s="8">
        <v>44566</v>
      </c>
      <c r="C6705" s="9">
        <v>8</v>
      </c>
      <c r="D6705" s="10">
        <v>184226.2542292311</v>
      </c>
      <c r="E6705" s="11"/>
      <c r="F6705" s="11"/>
      <c r="G6705" s="11"/>
      <c r="H6705" s="11"/>
      <c r="I6705" s="11"/>
      <c r="J6705" s="11"/>
      <c r="K6705" s="11"/>
      <c r="L6705" s="5">
        <f t="shared" si="312"/>
        <v>1.3720000000000001</v>
      </c>
      <c r="M6705" s="22">
        <f>SUMIFS('[1]pvwatts_Cov KY, 7.0815 kWDC, Ro'!$M$33:$M$8792,'[1]pvwatts_Cov KY, 7.0815 kWDC, Ro'!$Q$33:$Q$8792,N6705,'[1]pvwatts_Cov KY, 7.0815 kWDC, Ro'!$R$33:$R$8792,O6705,'[1]pvwatts_Cov KY, 7.0815 kWDC, Ro'!$S$33:$S$8792,C6705)</f>
        <v>0</v>
      </c>
      <c r="N6705">
        <f t="shared" si="313"/>
        <v>1</v>
      </c>
      <c r="O6705">
        <f t="shared" si="314"/>
        <v>5</v>
      </c>
    </row>
    <row r="6706" spans="1:15">
      <c r="A6706" s="5" t="s">
        <v>3</v>
      </c>
      <c r="B6706" s="8">
        <v>44566</v>
      </c>
      <c r="C6706" s="9">
        <v>9</v>
      </c>
      <c r="D6706" s="10">
        <v>181540.46312428822</v>
      </c>
      <c r="E6706" s="11"/>
      <c r="F6706" s="11"/>
      <c r="G6706" s="11"/>
      <c r="H6706" s="11"/>
      <c r="I6706" s="11"/>
      <c r="J6706" s="11"/>
      <c r="K6706" s="11"/>
      <c r="L6706" s="5">
        <f t="shared" si="312"/>
        <v>1.3520000000000001</v>
      </c>
      <c r="M6706" s="22">
        <f>SUMIFS('[1]pvwatts_Cov KY, 7.0815 kWDC, Ro'!$M$33:$M$8792,'[1]pvwatts_Cov KY, 7.0815 kWDC, Ro'!$Q$33:$Q$8792,N6706,'[1]pvwatts_Cov KY, 7.0815 kWDC, Ro'!$R$33:$R$8792,O6706,'[1]pvwatts_Cov KY, 7.0815 kWDC, Ro'!$S$33:$S$8792,C6706)</f>
        <v>6.3103000000000006E-2</v>
      </c>
      <c r="N6706">
        <f t="shared" si="313"/>
        <v>1</v>
      </c>
      <c r="O6706">
        <f t="shared" si="314"/>
        <v>5</v>
      </c>
    </row>
    <row r="6707" spans="1:15">
      <c r="A6707" s="5" t="s">
        <v>3</v>
      </c>
      <c r="B6707" s="8">
        <v>44566</v>
      </c>
      <c r="C6707" s="9">
        <v>10</v>
      </c>
      <c r="D6707" s="10">
        <v>175549.77068159232</v>
      </c>
      <c r="E6707" s="11"/>
      <c r="F6707" s="11"/>
      <c r="G6707" s="11"/>
      <c r="H6707" s="11"/>
      <c r="I6707" s="11"/>
      <c r="J6707" s="11"/>
      <c r="K6707" s="11"/>
      <c r="L6707" s="5">
        <f t="shared" si="312"/>
        <v>1.3073900000000001</v>
      </c>
      <c r="M6707" s="22">
        <f>SUMIFS('[1]pvwatts_Cov KY, 7.0815 kWDC, Ro'!$M$33:$M$8792,'[1]pvwatts_Cov KY, 7.0815 kWDC, Ro'!$Q$33:$Q$8792,N6707,'[1]pvwatts_Cov KY, 7.0815 kWDC, Ro'!$R$33:$R$8792,O6707,'[1]pvwatts_Cov KY, 7.0815 kWDC, Ro'!$S$33:$S$8792,C6707)</f>
        <v>0.46234999999999998</v>
      </c>
      <c r="N6707">
        <f t="shared" si="313"/>
        <v>1</v>
      </c>
      <c r="O6707">
        <f t="shared" si="314"/>
        <v>5</v>
      </c>
    </row>
    <row r="6708" spans="1:15">
      <c r="A6708" s="5" t="s">
        <v>3</v>
      </c>
      <c r="B6708" s="8">
        <v>44566</v>
      </c>
      <c r="C6708" s="9">
        <v>11</v>
      </c>
      <c r="D6708" s="10">
        <v>165718.10326911244</v>
      </c>
      <c r="E6708" s="11"/>
      <c r="F6708" s="11"/>
      <c r="G6708" s="11"/>
      <c r="H6708" s="11"/>
      <c r="I6708" s="11"/>
      <c r="J6708" s="11"/>
      <c r="K6708" s="11"/>
      <c r="L6708" s="5">
        <f t="shared" si="312"/>
        <v>1.23417</v>
      </c>
      <c r="M6708" s="22">
        <f>SUMIFS('[1]pvwatts_Cov KY, 7.0815 kWDC, Ro'!$M$33:$M$8792,'[1]pvwatts_Cov KY, 7.0815 kWDC, Ro'!$Q$33:$Q$8792,N6708,'[1]pvwatts_Cov KY, 7.0815 kWDC, Ro'!$R$33:$R$8792,O6708,'[1]pvwatts_Cov KY, 7.0815 kWDC, Ro'!$S$33:$S$8792,C6708)</f>
        <v>0.64833700000000005</v>
      </c>
      <c r="N6708">
        <f t="shared" si="313"/>
        <v>1</v>
      </c>
      <c r="O6708">
        <f t="shared" si="314"/>
        <v>5</v>
      </c>
    </row>
    <row r="6709" spans="1:15">
      <c r="A6709" s="5" t="s">
        <v>3</v>
      </c>
      <c r="B6709" s="8">
        <v>44566</v>
      </c>
      <c r="C6709" s="9">
        <v>12</v>
      </c>
      <c r="D6709" s="10">
        <v>158925.72048203749</v>
      </c>
      <c r="E6709" s="11"/>
      <c r="F6709" s="11"/>
      <c r="G6709" s="11"/>
      <c r="H6709" s="11"/>
      <c r="I6709" s="11"/>
      <c r="J6709" s="11"/>
      <c r="K6709" s="11"/>
      <c r="L6709" s="5">
        <f t="shared" si="312"/>
        <v>1.1835800000000001</v>
      </c>
      <c r="M6709" s="22">
        <f>SUMIFS('[1]pvwatts_Cov KY, 7.0815 kWDC, Ro'!$M$33:$M$8792,'[1]pvwatts_Cov KY, 7.0815 kWDC, Ro'!$Q$33:$Q$8792,N6709,'[1]pvwatts_Cov KY, 7.0815 kWDC, Ro'!$R$33:$R$8792,O6709,'[1]pvwatts_Cov KY, 7.0815 kWDC, Ro'!$S$33:$S$8792,C6709)</f>
        <v>1.286975</v>
      </c>
      <c r="N6709">
        <f t="shared" si="313"/>
        <v>1</v>
      </c>
      <c r="O6709">
        <f t="shared" si="314"/>
        <v>5</v>
      </c>
    </row>
    <row r="6710" spans="1:15">
      <c r="A6710" s="5" t="s">
        <v>3</v>
      </c>
      <c r="B6710" s="8">
        <v>44566</v>
      </c>
      <c r="C6710" s="9">
        <v>13</v>
      </c>
      <c r="D6710" s="10">
        <v>156342.33776466805</v>
      </c>
      <c r="E6710" s="11"/>
      <c r="F6710" s="11"/>
      <c r="G6710" s="11"/>
      <c r="H6710" s="11"/>
      <c r="I6710" s="11"/>
      <c r="J6710" s="11"/>
      <c r="K6710" s="11"/>
      <c r="L6710" s="5">
        <f t="shared" si="312"/>
        <v>1.1643399999999999</v>
      </c>
      <c r="M6710" s="22">
        <f>SUMIFS('[1]pvwatts_Cov KY, 7.0815 kWDC, Ro'!$M$33:$M$8792,'[1]pvwatts_Cov KY, 7.0815 kWDC, Ro'!$Q$33:$Q$8792,N6710,'[1]pvwatts_Cov KY, 7.0815 kWDC, Ro'!$R$33:$R$8792,O6710,'[1]pvwatts_Cov KY, 7.0815 kWDC, Ro'!$S$33:$S$8792,C6710)</f>
        <v>1.2087950000000001</v>
      </c>
      <c r="N6710">
        <f t="shared" si="313"/>
        <v>1</v>
      </c>
      <c r="O6710">
        <f t="shared" si="314"/>
        <v>5</v>
      </c>
    </row>
    <row r="6711" spans="1:15">
      <c r="A6711" s="5" t="s">
        <v>3</v>
      </c>
      <c r="B6711" s="8">
        <v>44566</v>
      </c>
      <c r="C6711" s="9">
        <v>14</v>
      </c>
      <c r="D6711" s="10">
        <v>151515.13792716636</v>
      </c>
      <c r="E6711" s="11"/>
      <c r="F6711" s="11"/>
      <c r="G6711" s="11"/>
      <c r="H6711" s="11"/>
      <c r="I6711" s="11"/>
      <c r="J6711" s="11"/>
      <c r="K6711" s="11"/>
      <c r="L6711" s="5">
        <f t="shared" si="312"/>
        <v>1.12839</v>
      </c>
      <c r="M6711" s="22">
        <f>SUMIFS('[1]pvwatts_Cov KY, 7.0815 kWDC, Ro'!$M$33:$M$8792,'[1]pvwatts_Cov KY, 7.0815 kWDC, Ro'!$Q$33:$Q$8792,N6711,'[1]pvwatts_Cov KY, 7.0815 kWDC, Ro'!$R$33:$R$8792,O6711,'[1]pvwatts_Cov KY, 7.0815 kWDC, Ro'!$S$33:$S$8792,C6711)</f>
        <v>2.6702650000000001</v>
      </c>
      <c r="N6711">
        <f t="shared" si="313"/>
        <v>1</v>
      </c>
      <c r="O6711">
        <f t="shared" si="314"/>
        <v>5</v>
      </c>
    </row>
    <row r="6712" spans="1:15">
      <c r="A6712" s="5" t="s">
        <v>3</v>
      </c>
      <c r="B6712" s="8">
        <v>44566</v>
      </c>
      <c r="C6712" s="9">
        <v>15</v>
      </c>
      <c r="D6712" s="10">
        <v>150234.74221183796</v>
      </c>
      <c r="E6712" s="11"/>
      <c r="F6712" s="11"/>
      <c r="G6712" s="11"/>
      <c r="H6712" s="11"/>
      <c r="I6712" s="11"/>
      <c r="J6712" s="11"/>
      <c r="K6712" s="11"/>
      <c r="L6712" s="5">
        <f t="shared" si="312"/>
        <v>1.1188499999999999</v>
      </c>
      <c r="M6712" s="22">
        <f>SUMIFS('[1]pvwatts_Cov KY, 7.0815 kWDC, Ro'!$M$33:$M$8792,'[1]pvwatts_Cov KY, 7.0815 kWDC, Ro'!$Q$33:$Q$8792,N6712,'[1]pvwatts_Cov KY, 7.0815 kWDC, Ro'!$R$33:$R$8792,O6712,'[1]pvwatts_Cov KY, 7.0815 kWDC, Ro'!$S$33:$S$8792,C6712)</f>
        <v>1.741431</v>
      </c>
      <c r="N6712">
        <f t="shared" si="313"/>
        <v>1</v>
      </c>
      <c r="O6712">
        <f t="shared" si="314"/>
        <v>5</v>
      </c>
    </row>
    <row r="6713" spans="1:15">
      <c r="A6713" s="5" t="s">
        <v>3</v>
      </c>
      <c r="B6713" s="8">
        <v>44566</v>
      </c>
      <c r="C6713" s="9">
        <v>16</v>
      </c>
      <c r="D6713" s="10">
        <v>153265.09352187449</v>
      </c>
      <c r="E6713" s="11"/>
      <c r="F6713" s="11"/>
      <c r="G6713" s="11"/>
      <c r="H6713" s="11"/>
      <c r="I6713" s="11"/>
      <c r="J6713" s="11"/>
      <c r="K6713" s="11"/>
      <c r="L6713" s="5">
        <f t="shared" si="312"/>
        <v>1.1414200000000001</v>
      </c>
      <c r="M6713" s="22">
        <f>SUMIFS('[1]pvwatts_Cov KY, 7.0815 kWDC, Ro'!$M$33:$M$8792,'[1]pvwatts_Cov KY, 7.0815 kWDC, Ro'!$Q$33:$Q$8792,N6713,'[1]pvwatts_Cov KY, 7.0815 kWDC, Ro'!$R$33:$R$8792,O6713,'[1]pvwatts_Cov KY, 7.0815 kWDC, Ro'!$S$33:$S$8792,C6713)</f>
        <v>1.225835</v>
      </c>
      <c r="N6713">
        <f t="shared" si="313"/>
        <v>1</v>
      </c>
      <c r="O6713">
        <f t="shared" si="314"/>
        <v>5</v>
      </c>
    </row>
    <row r="6714" spans="1:15">
      <c r="A6714" s="5" t="s">
        <v>3</v>
      </c>
      <c r="B6714" s="8">
        <v>44566</v>
      </c>
      <c r="C6714" s="9">
        <v>17</v>
      </c>
      <c r="D6714" s="10">
        <v>171788.69549165841</v>
      </c>
      <c r="E6714" s="11"/>
      <c r="F6714" s="11"/>
      <c r="G6714" s="11"/>
      <c r="H6714" s="11"/>
      <c r="I6714" s="11"/>
      <c r="J6714" s="11"/>
      <c r="K6714" s="11"/>
      <c r="L6714" s="5">
        <f t="shared" si="312"/>
        <v>1.27938</v>
      </c>
      <c r="M6714" s="22">
        <f>SUMIFS('[1]pvwatts_Cov KY, 7.0815 kWDC, Ro'!$M$33:$M$8792,'[1]pvwatts_Cov KY, 7.0815 kWDC, Ro'!$Q$33:$Q$8792,N6714,'[1]pvwatts_Cov KY, 7.0815 kWDC, Ro'!$R$33:$R$8792,O6714,'[1]pvwatts_Cov KY, 7.0815 kWDC, Ro'!$S$33:$S$8792,C6714)</f>
        <v>0.405746</v>
      </c>
      <c r="N6714">
        <f t="shared" si="313"/>
        <v>1</v>
      </c>
      <c r="O6714">
        <f t="shared" si="314"/>
        <v>5</v>
      </c>
    </row>
    <row r="6715" spans="1:15">
      <c r="A6715" s="5" t="s">
        <v>3</v>
      </c>
      <c r="B6715" s="8">
        <v>44566</v>
      </c>
      <c r="C6715" s="9">
        <v>18</v>
      </c>
      <c r="D6715" s="10">
        <v>204176.02094918137</v>
      </c>
      <c r="E6715" s="11"/>
      <c r="F6715" s="11"/>
      <c r="G6715" s="11"/>
      <c r="H6715" s="11"/>
      <c r="I6715" s="11"/>
      <c r="J6715" s="11"/>
      <c r="K6715" s="11"/>
      <c r="L6715" s="5">
        <f t="shared" si="312"/>
        <v>1.52058</v>
      </c>
      <c r="M6715" s="22">
        <f>SUMIFS('[1]pvwatts_Cov KY, 7.0815 kWDC, Ro'!$M$33:$M$8792,'[1]pvwatts_Cov KY, 7.0815 kWDC, Ro'!$Q$33:$Q$8792,N6715,'[1]pvwatts_Cov KY, 7.0815 kWDC, Ro'!$R$33:$R$8792,O6715,'[1]pvwatts_Cov KY, 7.0815 kWDC, Ro'!$S$33:$S$8792,C6715)</f>
        <v>0</v>
      </c>
      <c r="N6715">
        <f t="shared" si="313"/>
        <v>1</v>
      </c>
      <c r="O6715">
        <f t="shared" si="314"/>
        <v>5</v>
      </c>
    </row>
    <row r="6716" spans="1:15">
      <c r="A6716" s="5" t="s">
        <v>3</v>
      </c>
      <c r="B6716" s="8">
        <v>44566</v>
      </c>
      <c r="C6716" s="9">
        <v>19</v>
      </c>
      <c r="D6716" s="10">
        <v>222789.41230128822</v>
      </c>
      <c r="E6716" s="11"/>
      <c r="F6716" s="11"/>
      <c r="G6716" s="11"/>
      <c r="H6716" s="11"/>
      <c r="I6716" s="11"/>
      <c r="J6716" s="11"/>
      <c r="K6716" s="11"/>
      <c r="L6716" s="5">
        <f t="shared" si="312"/>
        <v>1.6592</v>
      </c>
      <c r="M6716" s="22">
        <f>SUMIFS('[1]pvwatts_Cov KY, 7.0815 kWDC, Ro'!$M$33:$M$8792,'[1]pvwatts_Cov KY, 7.0815 kWDC, Ro'!$Q$33:$Q$8792,N6716,'[1]pvwatts_Cov KY, 7.0815 kWDC, Ro'!$R$33:$R$8792,O6716,'[1]pvwatts_Cov KY, 7.0815 kWDC, Ro'!$S$33:$S$8792,C6716)</f>
        <v>0</v>
      </c>
      <c r="N6716">
        <f t="shared" si="313"/>
        <v>1</v>
      </c>
      <c r="O6716">
        <f t="shared" si="314"/>
        <v>5</v>
      </c>
    </row>
    <row r="6717" spans="1:15">
      <c r="A6717" s="5" t="s">
        <v>3</v>
      </c>
      <c r="B6717" s="8">
        <v>44566</v>
      </c>
      <c r="C6717" s="9">
        <v>20</v>
      </c>
      <c r="D6717" s="10">
        <v>228237.16775971337</v>
      </c>
      <c r="E6717" s="11"/>
      <c r="F6717" s="11"/>
      <c r="G6717" s="11"/>
      <c r="H6717" s="11"/>
      <c r="I6717" s="11"/>
      <c r="J6717" s="11"/>
      <c r="K6717" s="11"/>
      <c r="L6717" s="5">
        <f t="shared" si="312"/>
        <v>1.69977</v>
      </c>
      <c r="M6717" s="22">
        <f>SUMIFS('[1]pvwatts_Cov KY, 7.0815 kWDC, Ro'!$M$33:$M$8792,'[1]pvwatts_Cov KY, 7.0815 kWDC, Ro'!$Q$33:$Q$8792,N6717,'[1]pvwatts_Cov KY, 7.0815 kWDC, Ro'!$R$33:$R$8792,O6717,'[1]pvwatts_Cov KY, 7.0815 kWDC, Ro'!$S$33:$S$8792,C6717)</f>
        <v>0</v>
      </c>
      <c r="N6717">
        <f t="shared" si="313"/>
        <v>1</v>
      </c>
      <c r="O6717">
        <f t="shared" si="314"/>
        <v>5</v>
      </c>
    </row>
    <row r="6718" spans="1:15">
      <c r="A6718" s="5" t="s">
        <v>3</v>
      </c>
      <c r="B6718" s="8">
        <v>44566</v>
      </c>
      <c r="C6718" s="9">
        <v>21</v>
      </c>
      <c r="D6718" s="10">
        <v>229403.79618970465</v>
      </c>
      <c r="E6718" s="11"/>
      <c r="F6718" s="11"/>
      <c r="G6718" s="11"/>
      <c r="H6718" s="11"/>
      <c r="I6718" s="11"/>
      <c r="J6718" s="11"/>
      <c r="K6718" s="11"/>
      <c r="L6718" s="5">
        <f t="shared" si="312"/>
        <v>1.7084600000000001</v>
      </c>
      <c r="M6718" s="22">
        <f>SUMIFS('[1]pvwatts_Cov KY, 7.0815 kWDC, Ro'!$M$33:$M$8792,'[1]pvwatts_Cov KY, 7.0815 kWDC, Ro'!$Q$33:$Q$8792,N6718,'[1]pvwatts_Cov KY, 7.0815 kWDC, Ro'!$R$33:$R$8792,O6718,'[1]pvwatts_Cov KY, 7.0815 kWDC, Ro'!$S$33:$S$8792,C6718)</f>
        <v>0</v>
      </c>
      <c r="N6718">
        <f t="shared" si="313"/>
        <v>1</v>
      </c>
      <c r="O6718">
        <f t="shared" si="314"/>
        <v>5</v>
      </c>
    </row>
    <row r="6719" spans="1:15">
      <c r="A6719" s="5" t="s">
        <v>3</v>
      </c>
      <c r="B6719" s="8">
        <v>44566</v>
      </c>
      <c r="C6719" s="9">
        <v>22</v>
      </c>
      <c r="D6719" s="10">
        <v>222789.13936101046</v>
      </c>
      <c r="E6719" s="11"/>
      <c r="F6719" s="11"/>
      <c r="G6719" s="11"/>
      <c r="H6719" s="11"/>
      <c r="I6719" s="11"/>
      <c r="J6719" s="11"/>
      <c r="K6719" s="11"/>
      <c r="L6719" s="5">
        <f t="shared" si="312"/>
        <v>1.6591899999999999</v>
      </c>
      <c r="M6719" s="22">
        <f>SUMIFS('[1]pvwatts_Cov KY, 7.0815 kWDC, Ro'!$M$33:$M$8792,'[1]pvwatts_Cov KY, 7.0815 kWDC, Ro'!$Q$33:$Q$8792,N6719,'[1]pvwatts_Cov KY, 7.0815 kWDC, Ro'!$R$33:$R$8792,O6719,'[1]pvwatts_Cov KY, 7.0815 kWDC, Ro'!$S$33:$S$8792,C6719)</f>
        <v>0</v>
      </c>
      <c r="N6719">
        <f t="shared" si="313"/>
        <v>1</v>
      </c>
      <c r="O6719">
        <f t="shared" si="314"/>
        <v>5</v>
      </c>
    </row>
    <row r="6720" spans="1:15">
      <c r="A6720" s="5" t="s">
        <v>3</v>
      </c>
      <c r="B6720" s="8">
        <v>44566</v>
      </c>
      <c r="C6720" s="9">
        <v>23</v>
      </c>
      <c r="D6720" s="10">
        <v>209767.28721029242</v>
      </c>
      <c r="E6720" s="11"/>
      <c r="F6720" s="11"/>
      <c r="G6720" s="11"/>
      <c r="H6720" s="11"/>
      <c r="I6720" s="11"/>
      <c r="J6720" s="11"/>
      <c r="K6720" s="11"/>
      <c r="L6720" s="5">
        <f t="shared" si="312"/>
        <v>1.5622199999999999</v>
      </c>
      <c r="M6720" s="22">
        <f>SUMIFS('[1]pvwatts_Cov KY, 7.0815 kWDC, Ro'!$M$33:$M$8792,'[1]pvwatts_Cov KY, 7.0815 kWDC, Ro'!$Q$33:$Q$8792,N6720,'[1]pvwatts_Cov KY, 7.0815 kWDC, Ro'!$R$33:$R$8792,O6720,'[1]pvwatts_Cov KY, 7.0815 kWDC, Ro'!$S$33:$S$8792,C6720)</f>
        <v>0</v>
      </c>
      <c r="N6720">
        <f t="shared" si="313"/>
        <v>1</v>
      </c>
      <c r="O6720">
        <f t="shared" si="314"/>
        <v>5</v>
      </c>
    </row>
    <row r="6721" spans="1:15">
      <c r="A6721" s="5" t="s">
        <v>3</v>
      </c>
      <c r="B6721" s="8">
        <v>44566</v>
      </c>
      <c r="C6721" s="9">
        <v>24</v>
      </c>
      <c r="D6721" s="10">
        <v>199852.79537323446</v>
      </c>
      <c r="E6721" s="11"/>
      <c r="F6721" s="11"/>
      <c r="G6721" s="11"/>
      <c r="H6721" s="11"/>
      <c r="I6721" s="11"/>
      <c r="J6721" s="11"/>
      <c r="K6721" s="11"/>
      <c r="L6721" s="5">
        <f t="shared" si="312"/>
        <v>1.48838</v>
      </c>
      <c r="M6721" s="22">
        <f>SUMIFS('[1]pvwatts_Cov KY, 7.0815 kWDC, Ro'!$M$33:$M$8792,'[1]pvwatts_Cov KY, 7.0815 kWDC, Ro'!$Q$33:$Q$8792,N6721,'[1]pvwatts_Cov KY, 7.0815 kWDC, Ro'!$R$33:$R$8792,O6721,'[1]pvwatts_Cov KY, 7.0815 kWDC, Ro'!$S$33:$S$8792,C6721)</f>
        <v>0</v>
      </c>
      <c r="N6721">
        <f t="shared" si="313"/>
        <v>1</v>
      </c>
      <c r="O6721">
        <f t="shared" si="314"/>
        <v>5</v>
      </c>
    </row>
    <row r="6722" spans="1:15">
      <c r="A6722" s="5" t="s">
        <v>3</v>
      </c>
      <c r="B6722" s="8">
        <v>44567</v>
      </c>
      <c r="C6722" s="9">
        <v>1</v>
      </c>
      <c r="D6722" s="10">
        <v>193027.41769436351</v>
      </c>
      <c r="E6722" s="11"/>
      <c r="F6722" s="11"/>
      <c r="G6722" s="11"/>
      <c r="H6722" s="11"/>
      <c r="I6722" s="11"/>
      <c r="J6722" s="11"/>
      <c r="K6722" s="11"/>
      <c r="L6722" s="5">
        <f t="shared" ref="L6722:L6785" si="315">ROUND(D6722*$D$8764,5)</f>
        <v>1.4375500000000001</v>
      </c>
      <c r="M6722" s="22">
        <f>SUMIFS('[1]pvwatts_Cov KY, 7.0815 kWDC, Ro'!$M$33:$M$8792,'[1]pvwatts_Cov KY, 7.0815 kWDC, Ro'!$Q$33:$Q$8792,N6722,'[1]pvwatts_Cov KY, 7.0815 kWDC, Ro'!$R$33:$R$8792,O6722,'[1]pvwatts_Cov KY, 7.0815 kWDC, Ro'!$S$33:$S$8792,C6722)</f>
        <v>0</v>
      </c>
      <c r="N6722">
        <f t="shared" si="313"/>
        <v>1</v>
      </c>
      <c r="O6722">
        <f t="shared" si="314"/>
        <v>6</v>
      </c>
    </row>
    <row r="6723" spans="1:15">
      <c r="A6723" s="5" t="s">
        <v>3</v>
      </c>
      <c r="B6723" s="8">
        <v>44567</v>
      </c>
      <c r="C6723" s="9">
        <v>2</v>
      </c>
      <c r="D6723" s="10">
        <v>192603.32679898094</v>
      </c>
      <c r="E6723" s="11"/>
      <c r="F6723" s="11"/>
      <c r="G6723" s="11"/>
      <c r="H6723" s="11"/>
      <c r="I6723" s="11"/>
      <c r="J6723" s="11"/>
      <c r="K6723" s="11"/>
      <c r="L6723" s="5">
        <f t="shared" si="315"/>
        <v>1.4343900000000001</v>
      </c>
      <c r="M6723" s="22">
        <f>SUMIFS('[1]pvwatts_Cov KY, 7.0815 kWDC, Ro'!$M$33:$M$8792,'[1]pvwatts_Cov KY, 7.0815 kWDC, Ro'!$Q$33:$Q$8792,N6723,'[1]pvwatts_Cov KY, 7.0815 kWDC, Ro'!$R$33:$R$8792,O6723,'[1]pvwatts_Cov KY, 7.0815 kWDC, Ro'!$S$33:$S$8792,C6723)</f>
        <v>0</v>
      </c>
      <c r="N6723">
        <f t="shared" ref="N6723:N6786" si="316">MONTH(B6723)</f>
        <v>1</v>
      </c>
      <c r="O6723">
        <f t="shared" ref="O6723:O6786" si="317">DAY(B6723)</f>
        <v>6</v>
      </c>
    </row>
    <row r="6724" spans="1:15">
      <c r="A6724" s="5" t="s">
        <v>3</v>
      </c>
      <c r="B6724" s="8">
        <v>44567</v>
      </c>
      <c r="C6724" s="9">
        <v>3</v>
      </c>
      <c r="D6724" s="10">
        <v>195394.24699327789</v>
      </c>
      <c r="E6724" s="11"/>
      <c r="F6724" s="11"/>
      <c r="G6724" s="11"/>
      <c r="H6724" s="11"/>
      <c r="I6724" s="11"/>
      <c r="J6724" s="11"/>
      <c r="K6724" s="11"/>
      <c r="L6724" s="5">
        <f t="shared" si="315"/>
        <v>1.4551700000000001</v>
      </c>
      <c r="M6724" s="22">
        <f>SUMIFS('[1]pvwatts_Cov KY, 7.0815 kWDC, Ro'!$M$33:$M$8792,'[1]pvwatts_Cov KY, 7.0815 kWDC, Ro'!$Q$33:$Q$8792,N6724,'[1]pvwatts_Cov KY, 7.0815 kWDC, Ro'!$R$33:$R$8792,O6724,'[1]pvwatts_Cov KY, 7.0815 kWDC, Ro'!$S$33:$S$8792,C6724)</f>
        <v>0</v>
      </c>
      <c r="N6724">
        <f t="shared" si="316"/>
        <v>1</v>
      </c>
      <c r="O6724">
        <f t="shared" si="317"/>
        <v>6</v>
      </c>
    </row>
    <row r="6725" spans="1:15">
      <c r="A6725" s="5" t="s">
        <v>3</v>
      </c>
      <c r="B6725" s="8">
        <v>44567</v>
      </c>
      <c r="C6725" s="9">
        <v>4</v>
      </c>
      <c r="D6725" s="10">
        <v>200615.54102465502</v>
      </c>
      <c r="E6725" s="11"/>
      <c r="F6725" s="11"/>
      <c r="G6725" s="11"/>
      <c r="H6725" s="11"/>
      <c r="I6725" s="11"/>
      <c r="J6725" s="11"/>
      <c r="K6725" s="11"/>
      <c r="L6725" s="5">
        <f t="shared" si="315"/>
        <v>1.4940599999999999</v>
      </c>
      <c r="M6725" s="22">
        <f>SUMIFS('[1]pvwatts_Cov KY, 7.0815 kWDC, Ro'!$M$33:$M$8792,'[1]pvwatts_Cov KY, 7.0815 kWDC, Ro'!$Q$33:$Q$8792,N6725,'[1]pvwatts_Cov KY, 7.0815 kWDC, Ro'!$R$33:$R$8792,O6725,'[1]pvwatts_Cov KY, 7.0815 kWDC, Ro'!$S$33:$S$8792,C6725)</f>
        <v>0</v>
      </c>
      <c r="N6725">
        <f t="shared" si="316"/>
        <v>1</v>
      </c>
      <c r="O6725">
        <f t="shared" si="317"/>
        <v>6</v>
      </c>
    </row>
    <row r="6726" spans="1:15">
      <c r="A6726" s="5" t="s">
        <v>3</v>
      </c>
      <c r="B6726" s="8">
        <v>44567</v>
      </c>
      <c r="C6726" s="9">
        <v>5</v>
      </c>
      <c r="D6726" s="10">
        <v>209619.41590156479</v>
      </c>
      <c r="E6726" s="11"/>
      <c r="F6726" s="11"/>
      <c r="G6726" s="11"/>
      <c r="H6726" s="11"/>
      <c r="I6726" s="11"/>
      <c r="J6726" s="11"/>
      <c r="K6726" s="11"/>
      <c r="L6726" s="5">
        <f t="shared" si="315"/>
        <v>1.56111</v>
      </c>
      <c r="M6726" s="22">
        <f>SUMIFS('[1]pvwatts_Cov KY, 7.0815 kWDC, Ro'!$M$33:$M$8792,'[1]pvwatts_Cov KY, 7.0815 kWDC, Ro'!$Q$33:$Q$8792,N6726,'[1]pvwatts_Cov KY, 7.0815 kWDC, Ro'!$R$33:$R$8792,O6726,'[1]pvwatts_Cov KY, 7.0815 kWDC, Ro'!$S$33:$S$8792,C6726)</f>
        <v>0</v>
      </c>
      <c r="N6726">
        <f t="shared" si="316"/>
        <v>1</v>
      </c>
      <c r="O6726">
        <f t="shared" si="317"/>
        <v>6</v>
      </c>
    </row>
    <row r="6727" spans="1:15">
      <c r="A6727" s="5" t="s">
        <v>3</v>
      </c>
      <c r="B6727" s="8">
        <v>44567</v>
      </c>
      <c r="C6727" s="9">
        <v>6</v>
      </c>
      <c r="D6727" s="10">
        <v>222731.77924351086</v>
      </c>
      <c r="E6727" s="11"/>
      <c r="F6727" s="11"/>
      <c r="G6727" s="11"/>
      <c r="H6727" s="11"/>
      <c r="I6727" s="11"/>
      <c r="J6727" s="11"/>
      <c r="K6727" s="11"/>
      <c r="L6727" s="5">
        <f t="shared" si="315"/>
        <v>1.6587700000000001</v>
      </c>
      <c r="M6727" s="22">
        <f>SUMIFS('[1]pvwatts_Cov KY, 7.0815 kWDC, Ro'!$M$33:$M$8792,'[1]pvwatts_Cov KY, 7.0815 kWDC, Ro'!$Q$33:$Q$8792,N6727,'[1]pvwatts_Cov KY, 7.0815 kWDC, Ro'!$R$33:$R$8792,O6727,'[1]pvwatts_Cov KY, 7.0815 kWDC, Ro'!$S$33:$S$8792,C6727)</f>
        <v>0</v>
      </c>
      <c r="N6727">
        <f t="shared" si="316"/>
        <v>1</v>
      </c>
      <c r="O6727">
        <f t="shared" si="317"/>
        <v>6</v>
      </c>
    </row>
    <row r="6728" spans="1:15">
      <c r="A6728" s="5" t="s">
        <v>3</v>
      </c>
      <c r="B6728" s="8">
        <v>44567</v>
      </c>
      <c r="C6728" s="9">
        <v>7</v>
      </c>
      <c r="D6728" s="10">
        <v>241090.96781553104</v>
      </c>
      <c r="E6728" s="11"/>
      <c r="F6728" s="11"/>
      <c r="G6728" s="11"/>
      <c r="H6728" s="11"/>
      <c r="I6728" s="11"/>
      <c r="J6728" s="11"/>
      <c r="K6728" s="11"/>
      <c r="L6728" s="5">
        <f t="shared" si="315"/>
        <v>1.7955000000000001</v>
      </c>
      <c r="M6728" s="22">
        <f>SUMIFS('[1]pvwatts_Cov KY, 7.0815 kWDC, Ro'!$M$33:$M$8792,'[1]pvwatts_Cov KY, 7.0815 kWDC, Ro'!$Q$33:$Q$8792,N6728,'[1]pvwatts_Cov KY, 7.0815 kWDC, Ro'!$R$33:$R$8792,O6728,'[1]pvwatts_Cov KY, 7.0815 kWDC, Ro'!$S$33:$S$8792,C6728)</f>
        <v>0</v>
      </c>
      <c r="N6728">
        <f t="shared" si="316"/>
        <v>1</v>
      </c>
      <c r="O6728">
        <f t="shared" si="317"/>
        <v>6</v>
      </c>
    </row>
    <row r="6729" spans="1:15">
      <c r="A6729" s="5" t="s">
        <v>3</v>
      </c>
      <c r="B6729" s="8">
        <v>44567</v>
      </c>
      <c r="C6729" s="9">
        <v>8</v>
      </c>
      <c r="D6729" s="10">
        <v>247653.71337087543</v>
      </c>
      <c r="E6729" s="11"/>
      <c r="F6729" s="11"/>
      <c r="G6729" s="11"/>
      <c r="H6729" s="11"/>
      <c r="I6729" s="11"/>
      <c r="J6729" s="11"/>
      <c r="K6729" s="11"/>
      <c r="L6729" s="5">
        <f t="shared" si="315"/>
        <v>1.8443700000000001</v>
      </c>
      <c r="M6729" s="22">
        <f>SUMIFS('[1]pvwatts_Cov KY, 7.0815 kWDC, Ro'!$M$33:$M$8792,'[1]pvwatts_Cov KY, 7.0815 kWDC, Ro'!$Q$33:$Q$8792,N6729,'[1]pvwatts_Cov KY, 7.0815 kWDC, Ro'!$R$33:$R$8792,O6729,'[1]pvwatts_Cov KY, 7.0815 kWDC, Ro'!$S$33:$S$8792,C6729)</f>
        <v>0</v>
      </c>
      <c r="N6729">
        <f t="shared" si="316"/>
        <v>1</v>
      </c>
      <c r="O6729">
        <f t="shared" si="317"/>
        <v>6</v>
      </c>
    </row>
    <row r="6730" spans="1:15">
      <c r="A6730" s="5" t="s">
        <v>3</v>
      </c>
      <c r="B6730" s="8">
        <v>44567</v>
      </c>
      <c r="C6730" s="9">
        <v>9</v>
      </c>
      <c r="D6730" s="10">
        <v>246001.02134061497</v>
      </c>
      <c r="E6730" s="11"/>
      <c r="F6730" s="11"/>
      <c r="G6730" s="11"/>
      <c r="H6730" s="11"/>
      <c r="I6730" s="11"/>
      <c r="J6730" s="11"/>
      <c r="K6730" s="11"/>
      <c r="L6730" s="5">
        <f t="shared" si="315"/>
        <v>1.83206</v>
      </c>
      <c r="M6730" s="22">
        <f>SUMIFS('[1]pvwatts_Cov KY, 7.0815 kWDC, Ro'!$M$33:$M$8792,'[1]pvwatts_Cov KY, 7.0815 kWDC, Ro'!$Q$33:$Q$8792,N6730,'[1]pvwatts_Cov KY, 7.0815 kWDC, Ro'!$R$33:$R$8792,O6730,'[1]pvwatts_Cov KY, 7.0815 kWDC, Ro'!$S$33:$S$8792,C6730)</f>
        <v>0.65685700000000002</v>
      </c>
      <c r="N6730">
        <f t="shared" si="316"/>
        <v>1</v>
      </c>
      <c r="O6730">
        <f t="shared" si="317"/>
        <v>6</v>
      </c>
    </row>
    <row r="6731" spans="1:15">
      <c r="A6731" s="5" t="s">
        <v>3</v>
      </c>
      <c r="B6731" s="8">
        <v>44567</v>
      </c>
      <c r="C6731" s="9">
        <v>10</v>
      </c>
      <c r="D6731" s="10">
        <v>243716.55245059382</v>
      </c>
      <c r="E6731" s="11"/>
      <c r="F6731" s="11"/>
      <c r="G6731" s="11"/>
      <c r="H6731" s="11"/>
      <c r="I6731" s="11"/>
      <c r="J6731" s="11"/>
      <c r="K6731" s="11"/>
      <c r="L6731" s="5">
        <f t="shared" si="315"/>
        <v>1.8150500000000001</v>
      </c>
      <c r="M6731" s="22">
        <f>SUMIFS('[1]pvwatts_Cov KY, 7.0815 kWDC, Ro'!$M$33:$M$8792,'[1]pvwatts_Cov KY, 7.0815 kWDC, Ro'!$Q$33:$Q$8792,N6731,'[1]pvwatts_Cov KY, 7.0815 kWDC, Ro'!$R$33:$R$8792,O6731,'[1]pvwatts_Cov KY, 7.0815 kWDC, Ro'!$S$33:$S$8792,C6731)</f>
        <v>2.3647840000000002</v>
      </c>
      <c r="N6731">
        <f t="shared" si="316"/>
        <v>1</v>
      </c>
      <c r="O6731">
        <f t="shared" si="317"/>
        <v>6</v>
      </c>
    </row>
    <row r="6732" spans="1:15">
      <c r="A6732" s="5" t="s">
        <v>3</v>
      </c>
      <c r="B6732" s="8">
        <v>44567</v>
      </c>
      <c r="C6732" s="9">
        <v>11</v>
      </c>
      <c r="D6732" s="10">
        <v>241452.4636842545</v>
      </c>
      <c r="E6732" s="11"/>
      <c r="F6732" s="11"/>
      <c r="G6732" s="11"/>
      <c r="H6732" s="11"/>
      <c r="I6732" s="11"/>
      <c r="J6732" s="11"/>
      <c r="K6732" s="11"/>
      <c r="L6732" s="5">
        <f t="shared" si="315"/>
        <v>1.79819</v>
      </c>
      <c r="M6732" s="22">
        <f>SUMIFS('[1]pvwatts_Cov KY, 7.0815 kWDC, Ro'!$M$33:$M$8792,'[1]pvwatts_Cov KY, 7.0815 kWDC, Ro'!$Q$33:$Q$8792,N6732,'[1]pvwatts_Cov KY, 7.0815 kWDC, Ro'!$R$33:$R$8792,O6732,'[1]pvwatts_Cov KY, 7.0815 kWDC, Ro'!$S$33:$S$8792,C6732)</f>
        <v>3.5231309999999998</v>
      </c>
      <c r="N6732">
        <f t="shared" si="316"/>
        <v>1</v>
      </c>
      <c r="O6732">
        <f t="shared" si="317"/>
        <v>6</v>
      </c>
    </row>
    <row r="6733" spans="1:15">
      <c r="A6733" s="5" t="s">
        <v>3</v>
      </c>
      <c r="B6733" s="8">
        <v>44567</v>
      </c>
      <c r="C6733" s="9">
        <v>12</v>
      </c>
      <c r="D6733" s="10">
        <v>240515.77506645911</v>
      </c>
      <c r="E6733" s="11"/>
      <c r="F6733" s="11"/>
      <c r="G6733" s="11"/>
      <c r="H6733" s="11"/>
      <c r="I6733" s="11"/>
      <c r="J6733" s="11"/>
      <c r="K6733" s="11"/>
      <c r="L6733" s="5">
        <f t="shared" si="315"/>
        <v>1.79121</v>
      </c>
      <c r="M6733" s="22">
        <f>SUMIFS('[1]pvwatts_Cov KY, 7.0815 kWDC, Ro'!$M$33:$M$8792,'[1]pvwatts_Cov KY, 7.0815 kWDC, Ro'!$Q$33:$Q$8792,N6733,'[1]pvwatts_Cov KY, 7.0815 kWDC, Ro'!$R$33:$R$8792,O6733,'[1]pvwatts_Cov KY, 7.0815 kWDC, Ro'!$S$33:$S$8792,C6733)</f>
        <v>4.160755</v>
      </c>
      <c r="N6733">
        <f t="shared" si="316"/>
        <v>1</v>
      </c>
      <c r="O6733">
        <f t="shared" si="317"/>
        <v>6</v>
      </c>
    </row>
    <row r="6734" spans="1:15">
      <c r="A6734" s="5" t="s">
        <v>3</v>
      </c>
      <c r="B6734" s="8">
        <v>44567</v>
      </c>
      <c r="C6734" s="9">
        <v>13</v>
      </c>
      <c r="D6734" s="10">
        <v>242742.90860583764</v>
      </c>
      <c r="E6734" s="11"/>
      <c r="F6734" s="11"/>
      <c r="G6734" s="11"/>
      <c r="H6734" s="11"/>
      <c r="I6734" s="11"/>
      <c r="J6734" s="11"/>
      <c r="K6734" s="11"/>
      <c r="L6734" s="5">
        <f t="shared" si="315"/>
        <v>1.8078000000000001</v>
      </c>
      <c r="M6734" s="22">
        <f>SUMIFS('[1]pvwatts_Cov KY, 7.0815 kWDC, Ro'!$M$33:$M$8792,'[1]pvwatts_Cov KY, 7.0815 kWDC, Ro'!$Q$33:$Q$8792,N6734,'[1]pvwatts_Cov KY, 7.0815 kWDC, Ro'!$R$33:$R$8792,O6734,'[1]pvwatts_Cov KY, 7.0815 kWDC, Ro'!$S$33:$S$8792,C6734)</f>
        <v>4.4021140000000001</v>
      </c>
      <c r="N6734">
        <f t="shared" si="316"/>
        <v>1</v>
      </c>
      <c r="O6734">
        <f t="shared" si="317"/>
        <v>6</v>
      </c>
    </row>
    <row r="6735" spans="1:15">
      <c r="A6735" s="5" t="s">
        <v>3</v>
      </c>
      <c r="B6735" s="8">
        <v>44567</v>
      </c>
      <c r="C6735" s="9">
        <v>14</v>
      </c>
      <c r="D6735" s="10">
        <v>243006.78711949624</v>
      </c>
      <c r="E6735" s="11"/>
      <c r="F6735" s="11"/>
      <c r="G6735" s="11"/>
      <c r="H6735" s="11"/>
      <c r="I6735" s="11"/>
      <c r="J6735" s="11"/>
      <c r="K6735" s="11"/>
      <c r="L6735" s="5">
        <f t="shared" si="315"/>
        <v>1.80976</v>
      </c>
      <c r="M6735" s="22">
        <f>SUMIFS('[1]pvwatts_Cov KY, 7.0815 kWDC, Ro'!$M$33:$M$8792,'[1]pvwatts_Cov KY, 7.0815 kWDC, Ro'!$Q$33:$Q$8792,N6735,'[1]pvwatts_Cov KY, 7.0815 kWDC, Ro'!$R$33:$R$8792,O6735,'[1]pvwatts_Cov KY, 7.0815 kWDC, Ro'!$S$33:$S$8792,C6735)</f>
        <v>4.263045</v>
      </c>
      <c r="N6735">
        <f t="shared" si="316"/>
        <v>1</v>
      </c>
      <c r="O6735">
        <f t="shared" si="317"/>
        <v>6</v>
      </c>
    </row>
    <row r="6736" spans="1:15">
      <c r="A6736" s="5" t="s">
        <v>3</v>
      </c>
      <c r="B6736" s="8">
        <v>44567</v>
      </c>
      <c r="C6736" s="9">
        <v>15</v>
      </c>
      <c r="D6736" s="10">
        <v>248476.69076228683</v>
      </c>
      <c r="E6736" s="11"/>
      <c r="F6736" s="11"/>
      <c r="G6736" s="11"/>
      <c r="H6736" s="11"/>
      <c r="I6736" s="11"/>
      <c r="J6736" s="11"/>
      <c r="K6736" s="11"/>
      <c r="L6736" s="5">
        <f t="shared" si="315"/>
        <v>1.8505</v>
      </c>
      <c r="M6736" s="22">
        <f>SUMIFS('[1]pvwatts_Cov KY, 7.0815 kWDC, Ro'!$M$33:$M$8792,'[1]pvwatts_Cov KY, 7.0815 kWDC, Ro'!$Q$33:$Q$8792,N6736,'[1]pvwatts_Cov KY, 7.0815 kWDC, Ro'!$R$33:$R$8792,O6736,'[1]pvwatts_Cov KY, 7.0815 kWDC, Ro'!$S$33:$S$8792,C6736)</f>
        <v>3.7563960000000001</v>
      </c>
      <c r="N6736">
        <f t="shared" si="316"/>
        <v>1</v>
      </c>
      <c r="O6736">
        <f t="shared" si="317"/>
        <v>6</v>
      </c>
    </row>
    <row r="6737" spans="1:15">
      <c r="A6737" s="5" t="s">
        <v>3</v>
      </c>
      <c r="B6737" s="8">
        <v>44567</v>
      </c>
      <c r="C6737" s="9">
        <v>16</v>
      </c>
      <c r="D6737" s="10">
        <v>260332.67004347534</v>
      </c>
      <c r="E6737" s="11"/>
      <c r="F6737" s="11"/>
      <c r="G6737" s="11"/>
      <c r="H6737" s="11"/>
      <c r="I6737" s="11"/>
      <c r="J6737" s="11"/>
      <c r="K6737" s="11"/>
      <c r="L6737" s="5">
        <f t="shared" si="315"/>
        <v>1.9388000000000001</v>
      </c>
      <c r="M6737" s="22">
        <f>SUMIFS('[1]pvwatts_Cov KY, 7.0815 kWDC, Ro'!$M$33:$M$8792,'[1]pvwatts_Cov KY, 7.0815 kWDC, Ro'!$Q$33:$Q$8792,N6737,'[1]pvwatts_Cov KY, 7.0815 kWDC, Ro'!$R$33:$R$8792,O6737,'[1]pvwatts_Cov KY, 7.0815 kWDC, Ro'!$S$33:$S$8792,C6737)</f>
        <v>2.8410120000000001</v>
      </c>
      <c r="N6737">
        <f t="shared" si="316"/>
        <v>1</v>
      </c>
      <c r="O6737">
        <f t="shared" si="317"/>
        <v>6</v>
      </c>
    </row>
    <row r="6738" spans="1:15">
      <c r="A6738" s="5" t="s">
        <v>3</v>
      </c>
      <c r="B6738" s="8">
        <v>44567</v>
      </c>
      <c r="C6738" s="9">
        <v>17</v>
      </c>
      <c r="D6738" s="10">
        <v>278021.50448813097</v>
      </c>
      <c r="E6738" s="11"/>
      <c r="F6738" s="11"/>
      <c r="G6738" s="11"/>
      <c r="H6738" s="11"/>
      <c r="I6738" s="11"/>
      <c r="J6738" s="11"/>
      <c r="K6738" s="11"/>
      <c r="L6738" s="5">
        <f t="shared" si="315"/>
        <v>2.0705300000000002</v>
      </c>
      <c r="M6738" s="22">
        <f>SUMIFS('[1]pvwatts_Cov KY, 7.0815 kWDC, Ro'!$M$33:$M$8792,'[1]pvwatts_Cov KY, 7.0815 kWDC, Ro'!$Q$33:$Q$8792,N6738,'[1]pvwatts_Cov KY, 7.0815 kWDC, Ro'!$R$33:$R$8792,O6738,'[1]pvwatts_Cov KY, 7.0815 kWDC, Ro'!$S$33:$S$8792,C6738)</f>
        <v>1.4376500000000001</v>
      </c>
      <c r="N6738">
        <f t="shared" si="316"/>
        <v>1</v>
      </c>
      <c r="O6738">
        <f t="shared" si="317"/>
        <v>6</v>
      </c>
    </row>
    <row r="6739" spans="1:15">
      <c r="A6739" s="5" t="s">
        <v>3</v>
      </c>
      <c r="B6739" s="8">
        <v>44567</v>
      </c>
      <c r="C6739" s="9">
        <v>18</v>
      </c>
      <c r="D6739" s="10">
        <v>298857.74938635319</v>
      </c>
      <c r="E6739" s="11"/>
      <c r="F6739" s="11"/>
      <c r="G6739" s="11"/>
      <c r="H6739" s="11"/>
      <c r="I6739" s="11"/>
      <c r="J6739" s="11"/>
      <c r="K6739" s="11"/>
      <c r="L6739" s="5">
        <f t="shared" si="315"/>
        <v>2.2257099999999999</v>
      </c>
      <c r="M6739" s="22">
        <f>SUMIFS('[1]pvwatts_Cov KY, 7.0815 kWDC, Ro'!$M$33:$M$8792,'[1]pvwatts_Cov KY, 7.0815 kWDC, Ro'!$Q$33:$Q$8792,N6739,'[1]pvwatts_Cov KY, 7.0815 kWDC, Ro'!$R$33:$R$8792,O6739,'[1]pvwatts_Cov KY, 7.0815 kWDC, Ro'!$S$33:$S$8792,C6739)</f>
        <v>0</v>
      </c>
      <c r="N6739">
        <f t="shared" si="316"/>
        <v>1</v>
      </c>
      <c r="O6739">
        <f t="shared" si="317"/>
        <v>6</v>
      </c>
    </row>
    <row r="6740" spans="1:15">
      <c r="A6740" s="5" t="s">
        <v>3</v>
      </c>
      <c r="B6740" s="8">
        <v>44567</v>
      </c>
      <c r="C6740" s="9">
        <v>19</v>
      </c>
      <c r="D6740" s="10">
        <v>304075.35496904439</v>
      </c>
      <c r="E6740" s="11"/>
      <c r="F6740" s="11"/>
      <c r="G6740" s="11"/>
      <c r="H6740" s="11"/>
      <c r="I6740" s="11"/>
      <c r="J6740" s="11"/>
      <c r="K6740" s="11"/>
      <c r="L6740" s="5">
        <f t="shared" si="315"/>
        <v>2.2645599999999999</v>
      </c>
      <c r="M6740" s="22">
        <f>SUMIFS('[1]pvwatts_Cov KY, 7.0815 kWDC, Ro'!$M$33:$M$8792,'[1]pvwatts_Cov KY, 7.0815 kWDC, Ro'!$Q$33:$Q$8792,N6740,'[1]pvwatts_Cov KY, 7.0815 kWDC, Ro'!$R$33:$R$8792,O6740,'[1]pvwatts_Cov KY, 7.0815 kWDC, Ro'!$S$33:$S$8792,C6740)</f>
        <v>0</v>
      </c>
      <c r="N6740">
        <f t="shared" si="316"/>
        <v>1</v>
      </c>
      <c r="O6740">
        <f t="shared" si="317"/>
        <v>6</v>
      </c>
    </row>
    <row r="6741" spans="1:15">
      <c r="A6741" s="5" t="s">
        <v>3</v>
      </c>
      <c r="B6741" s="8">
        <v>44567</v>
      </c>
      <c r="C6741" s="9">
        <v>20</v>
      </c>
      <c r="D6741" s="10">
        <v>299080.4362376614</v>
      </c>
      <c r="E6741" s="11"/>
      <c r="F6741" s="11"/>
      <c r="G6741" s="11"/>
      <c r="H6741" s="11"/>
      <c r="I6741" s="11"/>
      <c r="J6741" s="11"/>
      <c r="K6741" s="11"/>
      <c r="L6741" s="5">
        <f t="shared" si="315"/>
        <v>2.22736</v>
      </c>
      <c r="M6741" s="22">
        <f>SUMIFS('[1]pvwatts_Cov KY, 7.0815 kWDC, Ro'!$M$33:$M$8792,'[1]pvwatts_Cov KY, 7.0815 kWDC, Ro'!$Q$33:$Q$8792,N6741,'[1]pvwatts_Cov KY, 7.0815 kWDC, Ro'!$R$33:$R$8792,O6741,'[1]pvwatts_Cov KY, 7.0815 kWDC, Ro'!$S$33:$S$8792,C6741)</f>
        <v>0</v>
      </c>
      <c r="N6741">
        <f t="shared" si="316"/>
        <v>1</v>
      </c>
      <c r="O6741">
        <f t="shared" si="317"/>
        <v>6</v>
      </c>
    </row>
    <row r="6742" spans="1:15">
      <c r="A6742" s="5" t="s">
        <v>3</v>
      </c>
      <c r="B6742" s="8">
        <v>44567</v>
      </c>
      <c r="C6742" s="9">
        <v>21</v>
      </c>
      <c r="D6742" s="10">
        <v>291445.49890143907</v>
      </c>
      <c r="E6742" s="11"/>
      <c r="F6742" s="11"/>
      <c r="G6742" s="11"/>
      <c r="H6742" s="11"/>
      <c r="I6742" s="11"/>
      <c r="J6742" s="11"/>
      <c r="K6742" s="11"/>
      <c r="L6742" s="5">
        <f t="shared" si="315"/>
        <v>2.1705000000000001</v>
      </c>
      <c r="M6742" s="22">
        <f>SUMIFS('[1]pvwatts_Cov KY, 7.0815 kWDC, Ro'!$M$33:$M$8792,'[1]pvwatts_Cov KY, 7.0815 kWDC, Ro'!$Q$33:$Q$8792,N6742,'[1]pvwatts_Cov KY, 7.0815 kWDC, Ro'!$R$33:$R$8792,O6742,'[1]pvwatts_Cov KY, 7.0815 kWDC, Ro'!$S$33:$S$8792,C6742)</f>
        <v>0</v>
      </c>
      <c r="N6742">
        <f t="shared" si="316"/>
        <v>1</v>
      </c>
      <c r="O6742">
        <f t="shared" si="317"/>
        <v>6</v>
      </c>
    </row>
    <row r="6743" spans="1:15">
      <c r="A6743" s="5" t="s">
        <v>3</v>
      </c>
      <c r="B6743" s="8">
        <v>44567</v>
      </c>
      <c r="C6743" s="9">
        <v>22</v>
      </c>
      <c r="D6743" s="10">
        <v>279096.72314829245</v>
      </c>
      <c r="E6743" s="11"/>
      <c r="F6743" s="11"/>
      <c r="G6743" s="11"/>
      <c r="H6743" s="11"/>
      <c r="I6743" s="11"/>
      <c r="J6743" s="11"/>
      <c r="K6743" s="11"/>
      <c r="L6743" s="5">
        <f t="shared" si="315"/>
        <v>2.0785399999999998</v>
      </c>
      <c r="M6743" s="22">
        <f>SUMIFS('[1]pvwatts_Cov KY, 7.0815 kWDC, Ro'!$M$33:$M$8792,'[1]pvwatts_Cov KY, 7.0815 kWDC, Ro'!$Q$33:$Q$8792,N6743,'[1]pvwatts_Cov KY, 7.0815 kWDC, Ro'!$R$33:$R$8792,O6743,'[1]pvwatts_Cov KY, 7.0815 kWDC, Ro'!$S$33:$S$8792,C6743)</f>
        <v>0</v>
      </c>
      <c r="N6743">
        <f t="shared" si="316"/>
        <v>1</v>
      </c>
      <c r="O6743">
        <f t="shared" si="317"/>
        <v>6</v>
      </c>
    </row>
    <row r="6744" spans="1:15">
      <c r="A6744" s="5" t="s">
        <v>3</v>
      </c>
      <c r="B6744" s="8">
        <v>44567</v>
      </c>
      <c r="C6744" s="9">
        <v>23</v>
      </c>
      <c r="D6744" s="10">
        <v>263827.61964259093</v>
      </c>
      <c r="E6744" s="11"/>
      <c r="F6744" s="11"/>
      <c r="G6744" s="11"/>
      <c r="H6744" s="11"/>
      <c r="I6744" s="11"/>
      <c r="J6744" s="11"/>
      <c r="K6744" s="11"/>
      <c r="L6744" s="5">
        <f t="shared" si="315"/>
        <v>1.96482</v>
      </c>
      <c r="M6744" s="22">
        <f>SUMIFS('[1]pvwatts_Cov KY, 7.0815 kWDC, Ro'!$M$33:$M$8792,'[1]pvwatts_Cov KY, 7.0815 kWDC, Ro'!$Q$33:$Q$8792,N6744,'[1]pvwatts_Cov KY, 7.0815 kWDC, Ro'!$R$33:$R$8792,O6744,'[1]pvwatts_Cov KY, 7.0815 kWDC, Ro'!$S$33:$S$8792,C6744)</f>
        <v>0</v>
      </c>
      <c r="N6744">
        <f t="shared" si="316"/>
        <v>1</v>
      </c>
      <c r="O6744">
        <f t="shared" si="317"/>
        <v>6</v>
      </c>
    </row>
    <row r="6745" spans="1:15">
      <c r="A6745" s="5" t="s">
        <v>3</v>
      </c>
      <c r="B6745" s="8">
        <v>44567</v>
      </c>
      <c r="C6745" s="9">
        <v>24</v>
      </c>
      <c r="D6745" s="10">
        <v>250529.06835282416</v>
      </c>
      <c r="E6745" s="11"/>
      <c r="F6745" s="11"/>
      <c r="G6745" s="11"/>
      <c r="H6745" s="11"/>
      <c r="I6745" s="11"/>
      <c r="J6745" s="11"/>
      <c r="K6745" s="11"/>
      <c r="L6745" s="5">
        <f t="shared" si="315"/>
        <v>1.86578</v>
      </c>
      <c r="M6745" s="22">
        <f>SUMIFS('[1]pvwatts_Cov KY, 7.0815 kWDC, Ro'!$M$33:$M$8792,'[1]pvwatts_Cov KY, 7.0815 kWDC, Ro'!$Q$33:$Q$8792,N6745,'[1]pvwatts_Cov KY, 7.0815 kWDC, Ro'!$R$33:$R$8792,O6745,'[1]pvwatts_Cov KY, 7.0815 kWDC, Ro'!$S$33:$S$8792,C6745)</f>
        <v>0</v>
      </c>
      <c r="N6745">
        <f t="shared" si="316"/>
        <v>1</v>
      </c>
      <c r="O6745">
        <f t="shared" si="317"/>
        <v>6</v>
      </c>
    </row>
    <row r="6746" spans="1:15">
      <c r="A6746" s="5" t="s">
        <v>3</v>
      </c>
      <c r="B6746" s="8">
        <v>44568</v>
      </c>
      <c r="C6746" s="9">
        <v>1</v>
      </c>
      <c r="D6746" s="10">
        <v>242091.64905383578</v>
      </c>
      <c r="E6746" s="11"/>
      <c r="F6746" s="11"/>
      <c r="G6746" s="11"/>
      <c r="H6746" s="11"/>
      <c r="I6746" s="11"/>
      <c r="J6746" s="11"/>
      <c r="K6746" s="11"/>
      <c r="L6746" s="5">
        <f t="shared" si="315"/>
        <v>1.8029500000000001</v>
      </c>
      <c r="M6746" s="22">
        <f>SUMIFS('[1]pvwatts_Cov KY, 7.0815 kWDC, Ro'!$M$33:$M$8792,'[1]pvwatts_Cov KY, 7.0815 kWDC, Ro'!$Q$33:$Q$8792,N6746,'[1]pvwatts_Cov KY, 7.0815 kWDC, Ro'!$R$33:$R$8792,O6746,'[1]pvwatts_Cov KY, 7.0815 kWDC, Ro'!$S$33:$S$8792,C6746)</f>
        <v>0</v>
      </c>
      <c r="N6746">
        <f t="shared" si="316"/>
        <v>1</v>
      </c>
      <c r="O6746">
        <f t="shared" si="317"/>
        <v>7</v>
      </c>
    </row>
    <row r="6747" spans="1:15">
      <c r="A6747" s="5" t="s">
        <v>3</v>
      </c>
      <c r="B6747" s="8">
        <v>44568</v>
      </c>
      <c r="C6747" s="9">
        <v>2</v>
      </c>
      <c r="D6747" s="10">
        <v>237181.54603903097</v>
      </c>
      <c r="E6747" s="11"/>
      <c r="F6747" s="11"/>
      <c r="G6747" s="11"/>
      <c r="H6747" s="11"/>
      <c r="I6747" s="11"/>
      <c r="J6747" s="11"/>
      <c r="K6747" s="11"/>
      <c r="L6747" s="5">
        <f t="shared" si="315"/>
        <v>1.7663800000000001</v>
      </c>
      <c r="M6747" s="22">
        <f>SUMIFS('[1]pvwatts_Cov KY, 7.0815 kWDC, Ro'!$M$33:$M$8792,'[1]pvwatts_Cov KY, 7.0815 kWDC, Ro'!$Q$33:$Q$8792,N6747,'[1]pvwatts_Cov KY, 7.0815 kWDC, Ro'!$R$33:$R$8792,O6747,'[1]pvwatts_Cov KY, 7.0815 kWDC, Ro'!$S$33:$S$8792,C6747)</f>
        <v>0</v>
      </c>
      <c r="N6747">
        <f t="shared" si="316"/>
        <v>1</v>
      </c>
      <c r="O6747">
        <f t="shared" si="317"/>
        <v>7</v>
      </c>
    </row>
    <row r="6748" spans="1:15">
      <c r="A6748" s="5" t="s">
        <v>3</v>
      </c>
      <c r="B6748" s="8">
        <v>44568</v>
      </c>
      <c r="C6748" s="9">
        <v>3</v>
      </c>
      <c r="D6748" s="10">
        <v>236700.01174562584</v>
      </c>
      <c r="E6748" s="11"/>
      <c r="F6748" s="11"/>
      <c r="G6748" s="11"/>
      <c r="H6748" s="11"/>
      <c r="I6748" s="11"/>
      <c r="J6748" s="11"/>
      <c r="K6748" s="11"/>
      <c r="L6748" s="5">
        <f t="shared" si="315"/>
        <v>1.7627900000000001</v>
      </c>
      <c r="M6748" s="22">
        <f>SUMIFS('[1]pvwatts_Cov KY, 7.0815 kWDC, Ro'!$M$33:$M$8792,'[1]pvwatts_Cov KY, 7.0815 kWDC, Ro'!$Q$33:$Q$8792,N6748,'[1]pvwatts_Cov KY, 7.0815 kWDC, Ro'!$R$33:$R$8792,O6748,'[1]pvwatts_Cov KY, 7.0815 kWDC, Ro'!$S$33:$S$8792,C6748)</f>
        <v>0</v>
      </c>
      <c r="N6748">
        <f t="shared" si="316"/>
        <v>1</v>
      </c>
      <c r="O6748">
        <f t="shared" si="317"/>
        <v>7</v>
      </c>
    </row>
    <row r="6749" spans="1:15">
      <c r="A6749" s="5" t="s">
        <v>3</v>
      </c>
      <c r="B6749" s="8">
        <v>44568</v>
      </c>
      <c r="C6749" s="9">
        <v>4</v>
      </c>
      <c r="D6749" s="10">
        <v>239772.98608546433</v>
      </c>
      <c r="E6749" s="11"/>
      <c r="F6749" s="11"/>
      <c r="G6749" s="11"/>
      <c r="H6749" s="11"/>
      <c r="I6749" s="11"/>
      <c r="J6749" s="11"/>
      <c r="K6749" s="11"/>
      <c r="L6749" s="5">
        <f t="shared" si="315"/>
        <v>1.7856799999999999</v>
      </c>
      <c r="M6749" s="22">
        <f>SUMIFS('[1]pvwatts_Cov KY, 7.0815 kWDC, Ro'!$M$33:$M$8792,'[1]pvwatts_Cov KY, 7.0815 kWDC, Ro'!$Q$33:$Q$8792,N6749,'[1]pvwatts_Cov KY, 7.0815 kWDC, Ro'!$R$33:$R$8792,O6749,'[1]pvwatts_Cov KY, 7.0815 kWDC, Ro'!$S$33:$S$8792,C6749)</f>
        <v>0</v>
      </c>
      <c r="N6749">
        <f t="shared" si="316"/>
        <v>1</v>
      </c>
      <c r="O6749">
        <f t="shared" si="317"/>
        <v>7</v>
      </c>
    </row>
    <row r="6750" spans="1:15">
      <c r="A6750" s="5" t="s">
        <v>3</v>
      </c>
      <c r="B6750" s="8">
        <v>44568</v>
      </c>
      <c r="C6750" s="9">
        <v>5</v>
      </c>
      <c r="D6750" s="10">
        <v>245871.93145289368</v>
      </c>
      <c r="E6750" s="11"/>
      <c r="F6750" s="11"/>
      <c r="G6750" s="11"/>
      <c r="H6750" s="11"/>
      <c r="I6750" s="11"/>
      <c r="J6750" s="11"/>
      <c r="K6750" s="11"/>
      <c r="L6750" s="5">
        <f t="shared" si="315"/>
        <v>1.8310999999999999</v>
      </c>
      <c r="M6750" s="22">
        <f>SUMIFS('[1]pvwatts_Cov KY, 7.0815 kWDC, Ro'!$M$33:$M$8792,'[1]pvwatts_Cov KY, 7.0815 kWDC, Ro'!$Q$33:$Q$8792,N6750,'[1]pvwatts_Cov KY, 7.0815 kWDC, Ro'!$R$33:$R$8792,O6750,'[1]pvwatts_Cov KY, 7.0815 kWDC, Ro'!$S$33:$S$8792,C6750)</f>
        <v>0</v>
      </c>
      <c r="N6750">
        <f t="shared" si="316"/>
        <v>1</v>
      </c>
      <c r="O6750">
        <f t="shared" si="317"/>
        <v>7</v>
      </c>
    </row>
    <row r="6751" spans="1:15">
      <c r="A6751" s="5" t="s">
        <v>3</v>
      </c>
      <c r="B6751" s="8">
        <v>44568</v>
      </c>
      <c r="C6751" s="9">
        <v>6</v>
      </c>
      <c r="D6751" s="10">
        <v>258847.63521534321</v>
      </c>
      <c r="E6751" s="11"/>
      <c r="F6751" s="11"/>
      <c r="G6751" s="11"/>
      <c r="H6751" s="11"/>
      <c r="I6751" s="11"/>
      <c r="J6751" s="11"/>
      <c r="K6751" s="11"/>
      <c r="L6751" s="5">
        <f t="shared" si="315"/>
        <v>1.92774</v>
      </c>
      <c r="M6751" s="22">
        <f>SUMIFS('[1]pvwatts_Cov KY, 7.0815 kWDC, Ro'!$M$33:$M$8792,'[1]pvwatts_Cov KY, 7.0815 kWDC, Ro'!$Q$33:$Q$8792,N6751,'[1]pvwatts_Cov KY, 7.0815 kWDC, Ro'!$R$33:$R$8792,O6751,'[1]pvwatts_Cov KY, 7.0815 kWDC, Ro'!$S$33:$S$8792,C6751)</f>
        <v>0</v>
      </c>
      <c r="N6751">
        <f t="shared" si="316"/>
        <v>1</v>
      </c>
      <c r="O6751">
        <f t="shared" si="317"/>
        <v>7</v>
      </c>
    </row>
    <row r="6752" spans="1:15">
      <c r="A6752" s="5" t="s">
        <v>3</v>
      </c>
      <c r="B6752" s="8">
        <v>44568</v>
      </c>
      <c r="C6752" s="9">
        <v>7</v>
      </c>
      <c r="D6752" s="10">
        <v>272349.04813257069</v>
      </c>
      <c r="E6752" s="11"/>
      <c r="F6752" s="11"/>
      <c r="G6752" s="11"/>
      <c r="H6752" s="11"/>
      <c r="I6752" s="11"/>
      <c r="J6752" s="11"/>
      <c r="K6752" s="11"/>
      <c r="L6752" s="5">
        <f t="shared" si="315"/>
        <v>2.0282900000000001</v>
      </c>
      <c r="M6752" s="22">
        <f>SUMIFS('[1]pvwatts_Cov KY, 7.0815 kWDC, Ro'!$M$33:$M$8792,'[1]pvwatts_Cov KY, 7.0815 kWDC, Ro'!$Q$33:$Q$8792,N6752,'[1]pvwatts_Cov KY, 7.0815 kWDC, Ro'!$R$33:$R$8792,O6752,'[1]pvwatts_Cov KY, 7.0815 kWDC, Ro'!$S$33:$S$8792,C6752)</f>
        <v>0</v>
      </c>
      <c r="N6752">
        <f t="shared" si="316"/>
        <v>1</v>
      </c>
      <c r="O6752">
        <f t="shared" si="317"/>
        <v>7</v>
      </c>
    </row>
    <row r="6753" spans="1:15">
      <c r="A6753" s="5" t="s">
        <v>3</v>
      </c>
      <c r="B6753" s="8">
        <v>44568</v>
      </c>
      <c r="C6753" s="9">
        <v>8</v>
      </c>
      <c r="D6753" s="10">
        <v>285153.30272409151</v>
      </c>
      <c r="E6753" s="11"/>
      <c r="F6753" s="11"/>
      <c r="G6753" s="11"/>
      <c r="H6753" s="11"/>
      <c r="I6753" s="11"/>
      <c r="J6753" s="11"/>
      <c r="K6753" s="11"/>
      <c r="L6753" s="5">
        <f t="shared" si="315"/>
        <v>2.12364</v>
      </c>
      <c r="M6753" s="22">
        <f>SUMIFS('[1]pvwatts_Cov KY, 7.0815 kWDC, Ro'!$M$33:$M$8792,'[1]pvwatts_Cov KY, 7.0815 kWDC, Ro'!$Q$33:$Q$8792,N6753,'[1]pvwatts_Cov KY, 7.0815 kWDC, Ro'!$R$33:$R$8792,O6753,'[1]pvwatts_Cov KY, 7.0815 kWDC, Ro'!$S$33:$S$8792,C6753)</f>
        <v>0</v>
      </c>
      <c r="N6753">
        <f t="shared" si="316"/>
        <v>1</v>
      </c>
      <c r="O6753">
        <f t="shared" si="317"/>
        <v>7</v>
      </c>
    </row>
    <row r="6754" spans="1:15">
      <c r="A6754" s="5" t="s">
        <v>3</v>
      </c>
      <c r="B6754" s="8">
        <v>44568</v>
      </c>
      <c r="C6754" s="9">
        <v>9</v>
      </c>
      <c r="D6754" s="10">
        <v>291048.23386339162</v>
      </c>
      <c r="E6754" s="11"/>
      <c r="F6754" s="11"/>
      <c r="G6754" s="11"/>
      <c r="H6754" s="11"/>
      <c r="I6754" s="11"/>
      <c r="J6754" s="11"/>
      <c r="K6754" s="11"/>
      <c r="L6754" s="5">
        <f t="shared" si="315"/>
        <v>2.1675499999999999</v>
      </c>
      <c r="M6754" s="22">
        <f>SUMIFS('[1]pvwatts_Cov KY, 7.0815 kWDC, Ro'!$M$33:$M$8792,'[1]pvwatts_Cov KY, 7.0815 kWDC, Ro'!$Q$33:$Q$8792,N6754,'[1]pvwatts_Cov KY, 7.0815 kWDC, Ro'!$R$33:$R$8792,O6754,'[1]pvwatts_Cov KY, 7.0815 kWDC, Ro'!$S$33:$S$8792,C6754)</f>
        <v>0.65118500000000001</v>
      </c>
      <c r="N6754">
        <f t="shared" si="316"/>
        <v>1</v>
      </c>
      <c r="O6754">
        <f t="shared" si="317"/>
        <v>7</v>
      </c>
    </row>
    <row r="6755" spans="1:15">
      <c r="A6755" s="5" t="s">
        <v>3</v>
      </c>
      <c r="B6755" s="8">
        <v>44568</v>
      </c>
      <c r="C6755" s="9">
        <v>10</v>
      </c>
      <c r="D6755" s="10">
        <v>291164.72956258408</v>
      </c>
      <c r="E6755" s="11"/>
      <c r="F6755" s="11"/>
      <c r="G6755" s="11"/>
      <c r="H6755" s="11"/>
      <c r="I6755" s="11"/>
      <c r="J6755" s="11"/>
      <c r="K6755" s="11"/>
      <c r="L6755" s="5">
        <f t="shared" si="315"/>
        <v>2.1684100000000002</v>
      </c>
      <c r="M6755" s="22">
        <f>SUMIFS('[1]pvwatts_Cov KY, 7.0815 kWDC, Ro'!$M$33:$M$8792,'[1]pvwatts_Cov KY, 7.0815 kWDC, Ro'!$Q$33:$Q$8792,N6755,'[1]pvwatts_Cov KY, 7.0815 kWDC, Ro'!$R$33:$R$8792,O6755,'[1]pvwatts_Cov KY, 7.0815 kWDC, Ro'!$S$33:$S$8792,C6755)</f>
        <v>2.376671</v>
      </c>
      <c r="N6755">
        <f t="shared" si="316"/>
        <v>1</v>
      </c>
      <c r="O6755">
        <f t="shared" si="317"/>
        <v>7</v>
      </c>
    </row>
    <row r="6756" spans="1:15">
      <c r="A6756" s="5" t="s">
        <v>3</v>
      </c>
      <c r="B6756" s="8">
        <v>44568</v>
      </c>
      <c r="C6756" s="9">
        <v>11</v>
      </c>
      <c r="D6756" s="10">
        <v>284147.97181897709</v>
      </c>
      <c r="E6756" s="11"/>
      <c r="F6756" s="11"/>
      <c r="G6756" s="11"/>
      <c r="H6756" s="11"/>
      <c r="I6756" s="11"/>
      <c r="J6756" s="11"/>
      <c r="K6756" s="11"/>
      <c r="L6756" s="5">
        <f t="shared" si="315"/>
        <v>2.1161599999999998</v>
      </c>
      <c r="M6756" s="22">
        <f>SUMIFS('[1]pvwatts_Cov KY, 7.0815 kWDC, Ro'!$M$33:$M$8792,'[1]pvwatts_Cov KY, 7.0815 kWDC, Ro'!$Q$33:$Q$8792,N6756,'[1]pvwatts_Cov KY, 7.0815 kWDC, Ro'!$R$33:$R$8792,O6756,'[1]pvwatts_Cov KY, 7.0815 kWDC, Ro'!$S$33:$S$8792,C6756)</f>
        <v>3.5851380000000002</v>
      </c>
      <c r="N6756">
        <f t="shared" si="316"/>
        <v>1</v>
      </c>
      <c r="O6756">
        <f t="shared" si="317"/>
        <v>7</v>
      </c>
    </row>
    <row r="6757" spans="1:15">
      <c r="A6757" s="5" t="s">
        <v>3</v>
      </c>
      <c r="B6757" s="8">
        <v>44568</v>
      </c>
      <c r="C6757" s="9">
        <v>12</v>
      </c>
      <c r="D6757" s="10">
        <v>284039.0126756393</v>
      </c>
      <c r="E6757" s="11"/>
      <c r="F6757" s="11"/>
      <c r="G6757" s="11"/>
      <c r="H6757" s="11"/>
      <c r="I6757" s="11"/>
      <c r="J6757" s="11"/>
      <c r="K6757" s="11"/>
      <c r="L6757" s="5">
        <f t="shared" si="315"/>
        <v>2.1153499999999998</v>
      </c>
      <c r="M6757" s="22">
        <f>SUMIFS('[1]pvwatts_Cov KY, 7.0815 kWDC, Ro'!$M$33:$M$8792,'[1]pvwatts_Cov KY, 7.0815 kWDC, Ro'!$Q$33:$Q$8792,N6757,'[1]pvwatts_Cov KY, 7.0815 kWDC, Ro'!$R$33:$R$8792,O6757,'[1]pvwatts_Cov KY, 7.0815 kWDC, Ro'!$S$33:$S$8792,C6757)</f>
        <v>4.3104779999999998</v>
      </c>
      <c r="N6757">
        <f t="shared" si="316"/>
        <v>1</v>
      </c>
      <c r="O6757">
        <f t="shared" si="317"/>
        <v>7</v>
      </c>
    </row>
    <row r="6758" spans="1:15">
      <c r="A6758" s="5" t="s">
        <v>3</v>
      </c>
      <c r="B6758" s="8">
        <v>44568</v>
      </c>
      <c r="C6758" s="9">
        <v>13</v>
      </c>
      <c r="D6758" s="10">
        <v>281954.06266958272</v>
      </c>
      <c r="E6758" s="11"/>
      <c r="F6758" s="11"/>
      <c r="G6758" s="11"/>
      <c r="H6758" s="11"/>
      <c r="I6758" s="11"/>
      <c r="J6758" s="11"/>
      <c r="K6758" s="11"/>
      <c r="L6758" s="5">
        <f t="shared" si="315"/>
        <v>2.0998199999999998</v>
      </c>
      <c r="M6758" s="22">
        <f>SUMIFS('[1]pvwatts_Cov KY, 7.0815 kWDC, Ro'!$M$33:$M$8792,'[1]pvwatts_Cov KY, 7.0815 kWDC, Ro'!$Q$33:$Q$8792,N6758,'[1]pvwatts_Cov KY, 7.0815 kWDC, Ro'!$R$33:$R$8792,O6758,'[1]pvwatts_Cov KY, 7.0815 kWDC, Ro'!$S$33:$S$8792,C6758)</f>
        <v>4.6174980000000003</v>
      </c>
      <c r="N6758">
        <f t="shared" si="316"/>
        <v>1</v>
      </c>
      <c r="O6758">
        <f t="shared" si="317"/>
        <v>7</v>
      </c>
    </row>
    <row r="6759" spans="1:15">
      <c r="A6759" s="5" t="s">
        <v>3</v>
      </c>
      <c r="B6759" s="8">
        <v>44568</v>
      </c>
      <c r="C6759" s="9">
        <v>14</v>
      </c>
      <c r="D6759" s="10">
        <v>275076.6245693136</v>
      </c>
      <c r="E6759" s="11"/>
      <c r="F6759" s="11"/>
      <c r="G6759" s="11"/>
      <c r="H6759" s="11"/>
      <c r="I6759" s="11"/>
      <c r="J6759" s="11"/>
      <c r="K6759" s="11"/>
      <c r="L6759" s="5">
        <f t="shared" si="315"/>
        <v>2.0486</v>
      </c>
      <c r="M6759" s="22">
        <f>SUMIFS('[1]pvwatts_Cov KY, 7.0815 kWDC, Ro'!$M$33:$M$8792,'[1]pvwatts_Cov KY, 7.0815 kWDC, Ro'!$Q$33:$Q$8792,N6759,'[1]pvwatts_Cov KY, 7.0815 kWDC, Ro'!$R$33:$R$8792,O6759,'[1]pvwatts_Cov KY, 7.0815 kWDC, Ro'!$S$33:$S$8792,C6759)</f>
        <v>4.513134</v>
      </c>
      <c r="N6759">
        <f t="shared" si="316"/>
        <v>1</v>
      </c>
      <c r="O6759">
        <f t="shared" si="317"/>
        <v>7</v>
      </c>
    </row>
    <row r="6760" spans="1:15">
      <c r="A6760" s="5" t="s">
        <v>3</v>
      </c>
      <c r="B6760" s="8">
        <v>44568</v>
      </c>
      <c r="C6760" s="9">
        <v>15</v>
      </c>
      <c r="D6760" s="10">
        <v>271662.3166049798</v>
      </c>
      <c r="E6760" s="11"/>
      <c r="F6760" s="11"/>
      <c r="G6760" s="11"/>
      <c r="H6760" s="11"/>
      <c r="I6760" s="11"/>
      <c r="J6760" s="11"/>
      <c r="K6760" s="11"/>
      <c r="L6760" s="5">
        <f t="shared" si="315"/>
        <v>2.0231699999999999</v>
      </c>
      <c r="M6760" s="22">
        <f>SUMIFS('[1]pvwatts_Cov KY, 7.0815 kWDC, Ro'!$M$33:$M$8792,'[1]pvwatts_Cov KY, 7.0815 kWDC, Ro'!$Q$33:$Q$8792,N6760,'[1]pvwatts_Cov KY, 7.0815 kWDC, Ro'!$R$33:$R$8792,O6760,'[1]pvwatts_Cov KY, 7.0815 kWDC, Ro'!$S$33:$S$8792,C6760)</f>
        <v>3.9884029999999999</v>
      </c>
      <c r="N6760">
        <f t="shared" si="316"/>
        <v>1</v>
      </c>
      <c r="O6760">
        <f t="shared" si="317"/>
        <v>7</v>
      </c>
    </row>
    <row r="6761" spans="1:15">
      <c r="A6761" s="5" t="s">
        <v>3</v>
      </c>
      <c r="B6761" s="8">
        <v>44568</v>
      </c>
      <c r="C6761" s="9">
        <v>16</v>
      </c>
      <c r="D6761" s="10">
        <v>272442.04317227454</v>
      </c>
      <c r="E6761" s="11"/>
      <c r="F6761" s="11"/>
      <c r="G6761" s="11"/>
      <c r="H6761" s="11"/>
      <c r="I6761" s="11"/>
      <c r="J6761" s="11"/>
      <c r="K6761" s="11"/>
      <c r="L6761" s="5">
        <f t="shared" si="315"/>
        <v>2.0289799999999998</v>
      </c>
      <c r="M6761" s="22">
        <f>SUMIFS('[1]pvwatts_Cov KY, 7.0815 kWDC, Ro'!$M$33:$M$8792,'[1]pvwatts_Cov KY, 7.0815 kWDC, Ro'!$Q$33:$Q$8792,N6761,'[1]pvwatts_Cov KY, 7.0815 kWDC, Ro'!$R$33:$R$8792,O6761,'[1]pvwatts_Cov KY, 7.0815 kWDC, Ro'!$S$33:$S$8792,C6761)</f>
        <v>3.0832540000000002</v>
      </c>
      <c r="N6761">
        <f t="shared" si="316"/>
        <v>1</v>
      </c>
      <c r="O6761">
        <f t="shared" si="317"/>
        <v>7</v>
      </c>
    </row>
    <row r="6762" spans="1:15">
      <c r="A6762" s="5" t="s">
        <v>3</v>
      </c>
      <c r="B6762" s="8">
        <v>44568</v>
      </c>
      <c r="C6762" s="9">
        <v>17</v>
      </c>
      <c r="D6762" s="10">
        <v>278943.05412718706</v>
      </c>
      <c r="E6762" s="11"/>
      <c r="F6762" s="11"/>
      <c r="G6762" s="11"/>
      <c r="H6762" s="11"/>
      <c r="I6762" s="11"/>
      <c r="J6762" s="11"/>
      <c r="K6762" s="11"/>
      <c r="L6762" s="5">
        <f t="shared" si="315"/>
        <v>2.0773899999999998</v>
      </c>
      <c r="M6762" s="22">
        <f>SUMIFS('[1]pvwatts_Cov KY, 7.0815 kWDC, Ro'!$M$33:$M$8792,'[1]pvwatts_Cov KY, 7.0815 kWDC, Ro'!$Q$33:$Q$8792,N6762,'[1]pvwatts_Cov KY, 7.0815 kWDC, Ro'!$R$33:$R$8792,O6762,'[1]pvwatts_Cov KY, 7.0815 kWDC, Ro'!$S$33:$S$8792,C6762)</f>
        <v>1.619815</v>
      </c>
      <c r="N6762">
        <f t="shared" si="316"/>
        <v>1</v>
      </c>
      <c r="O6762">
        <f t="shared" si="317"/>
        <v>7</v>
      </c>
    </row>
    <row r="6763" spans="1:15">
      <c r="A6763" s="5" t="s">
        <v>3</v>
      </c>
      <c r="B6763" s="8">
        <v>44568</v>
      </c>
      <c r="C6763" s="9">
        <v>18</v>
      </c>
      <c r="D6763" s="10">
        <v>297872.59515612386</v>
      </c>
      <c r="E6763" s="11"/>
      <c r="F6763" s="11"/>
      <c r="G6763" s="11"/>
      <c r="H6763" s="11"/>
      <c r="I6763" s="11"/>
      <c r="J6763" s="11"/>
      <c r="K6763" s="11"/>
      <c r="L6763" s="5">
        <f t="shared" si="315"/>
        <v>2.2183700000000002</v>
      </c>
      <c r="M6763" s="22">
        <f>SUMIFS('[1]pvwatts_Cov KY, 7.0815 kWDC, Ro'!$M$33:$M$8792,'[1]pvwatts_Cov KY, 7.0815 kWDC, Ro'!$Q$33:$Q$8792,N6763,'[1]pvwatts_Cov KY, 7.0815 kWDC, Ro'!$R$33:$R$8792,O6763,'[1]pvwatts_Cov KY, 7.0815 kWDC, Ro'!$S$33:$S$8792,C6763)</f>
        <v>0</v>
      </c>
      <c r="N6763">
        <f t="shared" si="316"/>
        <v>1</v>
      </c>
      <c r="O6763">
        <f t="shared" si="317"/>
        <v>7</v>
      </c>
    </row>
    <row r="6764" spans="1:15">
      <c r="A6764" s="5" t="s">
        <v>3</v>
      </c>
      <c r="B6764" s="8">
        <v>44568</v>
      </c>
      <c r="C6764" s="9">
        <v>19</v>
      </c>
      <c r="D6764" s="10">
        <v>309843.7035302826</v>
      </c>
      <c r="E6764" s="11"/>
      <c r="F6764" s="11"/>
      <c r="G6764" s="11"/>
      <c r="H6764" s="11"/>
      <c r="I6764" s="11"/>
      <c r="J6764" s="11"/>
      <c r="K6764" s="11"/>
      <c r="L6764" s="5">
        <f t="shared" si="315"/>
        <v>2.3075199999999998</v>
      </c>
      <c r="M6764" s="22">
        <f>SUMIFS('[1]pvwatts_Cov KY, 7.0815 kWDC, Ro'!$M$33:$M$8792,'[1]pvwatts_Cov KY, 7.0815 kWDC, Ro'!$Q$33:$Q$8792,N6764,'[1]pvwatts_Cov KY, 7.0815 kWDC, Ro'!$R$33:$R$8792,O6764,'[1]pvwatts_Cov KY, 7.0815 kWDC, Ro'!$S$33:$S$8792,C6764)</f>
        <v>0</v>
      </c>
      <c r="N6764">
        <f t="shared" si="316"/>
        <v>1</v>
      </c>
      <c r="O6764">
        <f t="shared" si="317"/>
        <v>7</v>
      </c>
    </row>
    <row r="6765" spans="1:15">
      <c r="A6765" s="5" t="s">
        <v>3</v>
      </c>
      <c r="B6765" s="8">
        <v>44568</v>
      </c>
      <c r="C6765" s="9">
        <v>20</v>
      </c>
      <c r="D6765" s="10">
        <v>310691.72851547773</v>
      </c>
      <c r="E6765" s="11"/>
      <c r="F6765" s="11"/>
      <c r="G6765" s="11"/>
      <c r="H6765" s="11"/>
      <c r="I6765" s="11"/>
      <c r="J6765" s="11"/>
      <c r="K6765" s="11"/>
      <c r="L6765" s="5">
        <f t="shared" si="315"/>
        <v>2.3138399999999999</v>
      </c>
      <c r="M6765" s="22">
        <f>SUMIFS('[1]pvwatts_Cov KY, 7.0815 kWDC, Ro'!$M$33:$M$8792,'[1]pvwatts_Cov KY, 7.0815 kWDC, Ro'!$Q$33:$Q$8792,N6765,'[1]pvwatts_Cov KY, 7.0815 kWDC, Ro'!$R$33:$R$8792,O6765,'[1]pvwatts_Cov KY, 7.0815 kWDC, Ro'!$S$33:$S$8792,C6765)</f>
        <v>0</v>
      </c>
      <c r="N6765">
        <f t="shared" si="316"/>
        <v>1</v>
      </c>
      <c r="O6765">
        <f t="shared" si="317"/>
        <v>7</v>
      </c>
    </row>
    <row r="6766" spans="1:15">
      <c r="A6766" s="5" t="s">
        <v>3</v>
      </c>
      <c r="B6766" s="8">
        <v>44568</v>
      </c>
      <c r="C6766" s="9">
        <v>21</v>
      </c>
      <c r="D6766" s="10">
        <v>305785.13863997307</v>
      </c>
      <c r="E6766" s="11"/>
      <c r="F6766" s="11"/>
      <c r="G6766" s="11"/>
      <c r="H6766" s="11"/>
      <c r="I6766" s="11"/>
      <c r="J6766" s="11"/>
      <c r="K6766" s="11"/>
      <c r="L6766" s="5">
        <f t="shared" si="315"/>
        <v>2.2772999999999999</v>
      </c>
      <c r="M6766" s="22">
        <f>SUMIFS('[1]pvwatts_Cov KY, 7.0815 kWDC, Ro'!$M$33:$M$8792,'[1]pvwatts_Cov KY, 7.0815 kWDC, Ro'!$Q$33:$Q$8792,N6766,'[1]pvwatts_Cov KY, 7.0815 kWDC, Ro'!$R$33:$R$8792,O6766,'[1]pvwatts_Cov KY, 7.0815 kWDC, Ro'!$S$33:$S$8792,C6766)</f>
        <v>0</v>
      </c>
      <c r="N6766">
        <f t="shared" si="316"/>
        <v>1</v>
      </c>
      <c r="O6766">
        <f t="shared" si="317"/>
        <v>7</v>
      </c>
    </row>
    <row r="6767" spans="1:15">
      <c r="A6767" s="5" t="s">
        <v>3</v>
      </c>
      <c r="B6767" s="8">
        <v>44568</v>
      </c>
      <c r="C6767" s="9">
        <v>22</v>
      </c>
      <c r="D6767" s="10">
        <v>296084.29562920594</v>
      </c>
      <c r="E6767" s="11"/>
      <c r="F6767" s="11"/>
      <c r="G6767" s="11"/>
      <c r="H6767" s="11"/>
      <c r="I6767" s="11"/>
      <c r="J6767" s="11"/>
      <c r="K6767" s="11"/>
      <c r="L6767" s="5">
        <f t="shared" si="315"/>
        <v>2.20505</v>
      </c>
      <c r="M6767" s="22">
        <f>SUMIFS('[1]pvwatts_Cov KY, 7.0815 kWDC, Ro'!$M$33:$M$8792,'[1]pvwatts_Cov KY, 7.0815 kWDC, Ro'!$Q$33:$Q$8792,N6767,'[1]pvwatts_Cov KY, 7.0815 kWDC, Ro'!$R$33:$R$8792,O6767,'[1]pvwatts_Cov KY, 7.0815 kWDC, Ro'!$S$33:$S$8792,C6767)</f>
        <v>0</v>
      </c>
      <c r="N6767">
        <f t="shared" si="316"/>
        <v>1</v>
      </c>
      <c r="O6767">
        <f t="shared" si="317"/>
        <v>7</v>
      </c>
    </row>
    <row r="6768" spans="1:15">
      <c r="A6768" s="5" t="s">
        <v>3</v>
      </c>
      <c r="B6768" s="8">
        <v>44568</v>
      </c>
      <c r="C6768" s="9">
        <v>23</v>
      </c>
      <c r="D6768" s="10">
        <v>286809.07069044415</v>
      </c>
      <c r="E6768" s="11"/>
      <c r="F6768" s="11"/>
      <c r="G6768" s="11"/>
      <c r="H6768" s="11"/>
      <c r="I6768" s="11"/>
      <c r="J6768" s="11"/>
      <c r="K6768" s="11"/>
      <c r="L6768" s="5">
        <f t="shared" si="315"/>
        <v>2.13598</v>
      </c>
      <c r="M6768" s="22">
        <f>SUMIFS('[1]pvwatts_Cov KY, 7.0815 kWDC, Ro'!$M$33:$M$8792,'[1]pvwatts_Cov KY, 7.0815 kWDC, Ro'!$Q$33:$Q$8792,N6768,'[1]pvwatts_Cov KY, 7.0815 kWDC, Ro'!$R$33:$R$8792,O6768,'[1]pvwatts_Cov KY, 7.0815 kWDC, Ro'!$S$33:$S$8792,C6768)</f>
        <v>0</v>
      </c>
      <c r="N6768">
        <f t="shared" si="316"/>
        <v>1</v>
      </c>
      <c r="O6768">
        <f t="shared" si="317"/>
        <v>7</v>
      </c>
    </row>
    <row r="6769" spans="1:15">
      <c r="A6769" s="5" t="s">
        <v>3</v>
      </c>
      <c r="B6769" s="8">
        <v>44568</v>
      </c>
      <c r="C6769" s="9">
        <v>24</v>
      </c>
      <c r="D6769" s="10">
        <v>278212.33111911174</v>
      </c>
      <c r="E6769" s="11"/>
      <c r="F6769" s="11"/>
      <c r="G6769" s="11"/>
      <c r="H6769" s="11"/>
      <c r="I6769" s="11"/>
      <c r="J6769" s="11"/>
      <c r="K6769" s="11"/>
      <c r="L6769" s="5">
        <f t="shared" si="315"/>
        <v>2.0719500000000002</v>
      </c>
      <c r="M6769" s="22">
        <f>SUMIFS('[1]pvwatts_Cov KY, 7.0815 kWDC, Ro'!$M$33:$M$8792,'[1]pvwatts_Cov KY, 7.0815 kWDC, Ro'!$Q$33:$Q$8792,N6769,'[1]pvwatts_Cov KY, 7.0815 kWDC, Ro'!$R$33:$R$8792,O6769,'[1]pvwatts_Cov KY, 7.0815 kWDC, Ro'!$S$33:$S$8792,C6769)</f>
        <v>0</v>
      </c>
      <c r="N6769">
        <f t="shared" si="316"/>
        <v>1</v>
      </c>
      <c r="O6769">
        <f t="shared" si="317"/>
        <v>7</v>
      </c>
    </row>
    <row r="6770" spans="1:15">
      <c r="A6770" s="5" t="s">
        <v>3</v>
      </c>
      <c r="B6770" s="8">
        <v>44569</v>
      </c>
      <c r="C6770" s="9">
        <v>1</v>
      </c>
      <c r="D6770" s="10">
        <v>270591.56977504323</v>
      </c>
      <c r="E6770" s="11"/>
      <c r="F6770" s="11"/>
      <c r="G6770" s="11"/>
      <c r="H6770" s="11"/>
      <c r="I6770" s="11"/>
      <c r="J6770" s="11"/>
      <c r="K6770" s="11"/>
      <c r="L6770" s="5">
        <f t="shared" si="315"/>
        <v>2.0152000000000001</v>
      </c>
      <c r="M6770" s="22">
        <f>SUMIFS('[1]pvwatts_Cov KY, 7.0815 kWDC, Ro'!$M$33:$M$8792,'[1]pvwatts_Cov KY, 7.0815 kWDC, Ro'!$Q$33:$Q$8792,N6770,'[1]pvwatts_Cov KY, 7.0815 kWDC, Ro'!$R$33:$R$8792,O6770,'[1]pvwatts_Cov KY, 7.0815 kWDC, Ro'!$S$33:$S$8792,C6770)</f>
        <v>0</v>
      </c>
      <c r="N6770">
        <f t="shared" si="316"/>
        <v>1</v>
      </c>
      <c r="O6770">
        <f t="shared" si="317"/>
        <v>8</v>
      </c>
    </row>
    <row r="6771" spans="1:15">
      <c r="A6771" s="5" t="s">
        <v>3</v>
      </c>
      <c r="B6771" s="8">
        <v>44569</v>
      </c>
      <c r="C6771" s="9">
        <v>2</v>
      </c>
      <c r="D6771" s="10">
        <v>267195.48911695974</v>
      </c>
      <c r="E6771" s="11"/>
      <c r="F6771" s="11"/>
      <c r="G6771" s="11"/>
      <c r="H6771" s="11"/>
      <c r="I6771" s="11"/>
      <c r="J6771" s="11"/>
      <c r="K6771" s="11"/>
      <c r="L6771" s="5">
        <f t="shared" si="315"/>
        <v>1.9899100000000001</v>
      </c>
      <c r="M6771" s="22">
        <f>SUMIFS('[1]pvwatts_Cov KY, 7.0815 kWDC, Ro'!$M$33:$M$8792,'[1]pvwatts_Cov KY, 7.0815 kWDC, Ro'!$Q$33:$Q$8792,N6771,'[1]pvwatts_Cov KY, 7.0815 kWDC, Ro'!$R$33:$R$8792,O6771,'[1]pvwatts_Cov KY, 7.0815 kWDC, Ro'!$S$33:$S$8792,C6771)</f>
        <v>0</v>
      </c>
      <c r="N6771">
        <f t="shared" si="316"/>
        <v>1</v>
      </c>
      <c r="O6771">
        <f t="shared" si="317"/>
        <v>8</v>
      </c>
    </row>
    <row r="6772" spans="1:15">
      <c r="A6772" s="5" t="s">
        <v>3</v>
      </c>
      <c r="B6772" s="8">
        <v>44569</v>
      </c>
      <c r="C6772" s="9">
        <v>3</v>
      </c>
      <c r="D6772" s="10">
        <v>265568.04600614531</v>
      </c>
      <c r="E6772" s="11"/>
      <c r="F6772" s="11"/>
      <c r="G6772" s="11"/>
      <c r="H6772" s="11"/>
      <c r="I6772" s="11"/>
      <c r="J6772" s="11"/>
      <c r="K6772" s="11"/>
      <c r="L6772" s="5">
        <f t="shared" si="315"/>
        <v>1.9777899999999999</v>
      </c>
      <c r="M6772" s="22">
        <f>SUMIFS('[1]pvwatts_Cov KY, 7.0815 kWDC, Ro'!$M$33:$M$8792,'[1]pvwatts_Cov KY, 7.0815 kWDC, Ro'!$Q$33:$Q$8792,N6772,'[1]pvwatts_Cov KY, 7.0815 kWDC, Ro'!$R$33:$R$8792,O6772,'[1]pvwatts_Cov KY, 7.0815 kWDC, Ro'!$S$33:$S$8792,C6772)</f>
        <v>0</v>
      </c>
      <c r="N6772">
        <f t="shared" si="316"/>
        <v>1</v>
      </c>
      <c r="O6772">
        <f t="shared" si="317"/>
        <v>8</v>
      </c>
    </row>
    <row r="6773" spans="1:15">
      <c r="A6773" s="5" t="s">
        <v>3</v>
      </c>
      <c r="B6773" s="8">
        <v>44569</v>
      </c>
      <c r="C6773" s="9">
        <v>4</v>
      </c>
      <c r="D6773" s="10">
        <v>266728.03972007602</v>
      </c>
      <c r="E6773" s="11"/>
      <c r="F6773" s="11"/>
      <c r="G6773" s="11"/>
      <c r="H6773" s="11"/>
      <c r="I6773" s="11"/>
      <c r="J6773" s="11"/>
      <c r="K6773" s="11"/>
      <c r="L6773" s="5">
        <f t="shared" si="315"/>
        <v>1.9864200000000001</v>
      </c>
      <c r="M6773" s="22">
        <f>SUMIFS('[1]pvwatts_Cov KY, 7.0815 kWDC, Ro'!$M$33:$M$8792,'[1]pvwatts_Cov KY, 7.0815 kWDC, Ro'!$Q$33:$Q$8792,N6773,'[1]pvwatts_Cov KY, 7.0815 kWDC, Ro'!$R$33:$R$8792,O6773,'[1]pvwatts_Cov KY, 7.0815 kWDC, Ro'!$S$33:$S$8792,C6773)</f>
        <v>0</v>
      </c>
      <c r="N6773">
        <f t="shared" si="316"/>
        <v>1</v>
      </c>
      <c r="O6773">
        <f t="shared" si="317"/>
        <v>8</v>
      </c>
    </row>
    <row r="6774" spans="1:15">
      <c r="A6774" s="5" t="s">
        <v>3</v>
      </c>
      <c r="B6774" s="8">
        <v>44569</v>
      </c>
      <c r="C6774" s="9">
        <v>5</v>
      </c>
      <c r="D6774" s="10">
        <v>268958.10999178415</v>
      </c>
      <c r="E6774" s="11"/>
      <c r="F6774" s="11"/>
      <c r="G6774" s="11"/>
      <c r="H6774" s="11"/>
      <c r="I6774" s="11"/>
      <c r="J6774" s="11"/>
      <c r="K6774" s="11"/>
      <c r="L6774" s="5">
        <f t="shared" si="315"/>
        <v>2.0030299999999999</v>
      </c>
      <c r="M6774" s="22">
        <f>SUMIFS('[1]pvwatts_Cov KY, 7.0815 kWDC, Ro'!$M$33:$M$8792,'[1]pvwatts_Cov KY, 7.0815 kWDC, Ro'!$Q$33:$Q$8792,N6774,'[1]pvwatts_Cov KY, 7.0815 kWDC, Ro'!$R$33:$R$8792,O6774,'[1]pvwatts_Cov KY, 7.0815 kWDC, Ro'!$S$33:$S$8792,C6774)</f>
        <v>0</v>
      </c>
      <c r="N6774">
        <f t="shared" si="316"/>
        <v>1</v>
      </c>
      <c r="O6774">
        <f t="shared" si="317"/>
        <v>8</v>
      </c>
    </row>
    <row r="6775" spans="1:15">
      <c r="A6775" s="5" t="s">
        <v>3</v>
      </c>
      <c r="B6775" s="8">
        <v>44569</v>
      </c>
      <c r="C6775" s="9">
        <v>6</v>
      </c>
      <c r="D6775" s="10">
        <v>272890.62743628444</v>
      </c>
      <c r="E6775" s="11"/>
      <c r="F6775" s="11"/>
      <c r="G6775" s="11"/>
      <c r="H6775" s="11"/>
      <c r="I6775" s="11"/>
      <c r="J6775" s="11"/>
      <c r="K6775" s="11"/>
      <c r="L6775" s="5">
        <f t="shared" si="315"/>
        <v>2.0323199999999999</v>
      </c>
      <c r="M6775" s="22">
        <f>SUMIFS('[1]pvwatts_Cov KY, 7.0815 kWDC, Ro'!$M$33:$M$8792,'[1]pvwatts_Cov KY, 7.0815 kWDC, Ro'!$Q$33:$Q$8792,N6775,'[1]pvwatts_Cov KY, 7.0815 kWDC, Ro'!$R$33:$R$8792,O6775,'[1]pvwatts_Cov KY, 7.0815 kWDC, Ro'!$S$33:$S$8792,C6775)</f>
        <v>0</v>
      </c>
      <c r="N6775">
        <f t="shared" si="316"/>
        <v>1</v>
      </c>
      <c r="O6775">
        <f t="shared" si="317"/>
        <v>8</v>
      </c>
    </row>
    <row r="6776" spans="1:15">
      <c r="A6776" s="5" t="s">
        <v>3</v>
      </c>
      <c r="B6776" s="8">
        <v>44569</v>
      </c>
      <c r="C6776" s="9">
        <v>7</v>
      </c>
      <c r="D6776" s="10">
        <v>280068.56550905149</v>
      </c>
      <c r="E6776" s="11"/>
      <c r="F6776" s="11"/>
      <c r="G6776" s="11"/>
      <c r="H6776" s="11"/>
      <c r="I6776" s="11"/>
      <c r="J6776" s="11"/>
      <c r="K6776" s="11"/>
      <c r="L6776" s="5">
        <f t="shared" si="315"/>
        <v>2.0857800000000002</v>
      </c>
      <c r="M6776" s="22">
        <f>SUMIFS('[1]pvwatts_Cov KY, 7.0815 kWDC, Ro'!$M$33:$M$8792,'[1]pvwatts_Cov KY, 7.0815 kWDC, Ro'!$Q$33:$Q$8792,N6776,'[1]pvwatts_Cov KY, 7.0815 kWDC, Ro'!$R$33:$R$8792,O6776,'[1]pvwatts_Cov KY, 7.0815 kWDC, Ro'!$S$33:$S$8792,C6776)</f>
        <v>0</v>
      </c>
      <c r="N6776">
        <f t="shared" si="316"/>
        <v>1</v>
      </c>
      <c r="O6776">
        <f t="shared" si="317"/>
        <v>8</v>
      </c>
    </row>
    <row r="6777" spans="1:15">
      <c r="A6777" s="5" t="s">
        <v>3</v>
      </c>
      <c r="B6777" s="8">
        <v>44569</v>
      </c>
      <c r="C6777" s="9">
        <v>8</v>
      </c>
      <c r="D6777" s="10">
        <v>288873.84601603984</v>
      </c>
      <c r="E6777" s="11"/>
      <c r="F6777" s="11"/>
      <c r="G6777" s="11"/>
      <c r="H6777" s="11"/>
      <c r="I6777" s="11"/>
      <c r="J6777" s="11"/>
      <c r="K6777" s="11"/>
      <c r="L6777" s="5">
        <f t="shared" si="315"/>
        <v>2.1513499999999999</v>
      </c>
      <c r="M6777" s="22">
        <f>SUMIFS('[1]pvwatts_Cov KY, 7.0815 kWDC, Ro'!$M$33:$M$8792,'[1]pvwatts_Cov KY, 7.0815 kWDC, Ro'!$Q$33:$Q$8792,N6777,'[1]pvwatts_Cov KY, 7.0815 kWDC, Ro'!$R$33:$R$8792,O6777,'[1]pvwatts_Cov KY, 7.0815 kWDC, Ro'!$S$33:$S$8792,C6777)</f>
        <v>0</v>
      </c>
      <c r="N6777">
        <f t="shared" si="316"/>
        <v>1</v>
      </c>
      <c r="O6777">
        <f t="shared" si="317"/>
        <v>8</v>
      </c>
    </row>
    <row r="6778" spans="1:15">
      <c r="A6778" s="5" t="s">
        <v>3</v>
      </c>
      <c r="B6778" s="8">
        <v>44569</v>
      </c>
      <c r="C6778" s="9">
        <v>9</v>
      </c>
      <c r="D6778" s="10">
        <v>295423.33687053528</v>
      </c>
      <c r="E6778" s="11"/>
      <c r="F6778" s="11"/>
      <c r="G6778" s="11"/>
      <c r="H6778" s="11"/>
      <c r="I6778" s="11"/>
      <c r="J6778" s="11"/>
      <c r="K6778" s="11"/>
      <c r="L6778" s="5">
        <f t="shared" si="315"/>
        <v>2.2001300000000001</v>
      </c>
      <c r="M6778" s="22">
        <f>SUMIFS('[1]pvwatts_Cov KY, 7.0815 kWDC, Ro'!$M$33:$M$8792,'[1]pvwatts_Cov KY, 7.0815 kWDC, Ro'!$Q$33:$Q$8792,N6778,'[1]pvwatts_Cov KY, 7.0815 kWDC, Ro'!$R$33:$R$8792,O6778,'[1]pvwatts_Cov KY, 7.0815 kWDC, Ro'!$S$33:$S$8792,C6778)</f>
        <v>0.21165700000000001</v>
      </c>
      <c r="N6778">
        <f t="shared" si="316"/>
        <v>1</v>
      </c>
      <c r="O6778">
        <f t="shared" si="317"/>
        <v>8</v>
      </c>
    </row>
    <row r="6779" spans="1:15">
      <c r="A6779" s="5" t="s">
        <v>3</v>
      </c>
      <c r="B6779" s="8">
        <v>44569</v>
      </c>
      <c r="C6779" s="9">
        <v>10</v>
      </c>
      <c r="D6779" s="10">
        <v>285864.68942900037</v>
      </c>
      <c r="E6779" s="11"/>
      <c r="F6779" s="11"/>
      <c r="G6779" s="11"/>
      <c r="H6779" s="11"/>
      <c r="I6779" s="11"/>
      <c r="J6779" s="11"/>
      <c r="K6779" s="11"/>
      <c r="L6779" s="5">
        <f t="shared" si="315"/>
        <v>2.1289400000000001</v>
      </c>
      <c r="M6779" s="22">
        <f>SUMIFS('[1]pvwatts_Cov KY, 7.0815 kWDC, Ro'!$M$33:$M$8792,'[1]pvwatts_Cov KY, 7.0815 kWDC, Ro'!$Q$33:$Q$8792,N6779,'[1]pvwatts_Cov KY, 7.0815 kWDC, Ro'!$R$33:$R$8792,O6779,'[1]pvwatts_Cov KY, 7.0815 kWDC, Ro'!$S$33:$S$8792,C6779)</f>
        <v>1.1150359999999999</v>
      </c>
      <c r="N6779">
        <f t="shared" si="316"/>
        <v>1</v>
      </c>
      <c r="O6779">
        <f t="shared" si="317"/>
        <v>8</v>
      </c>
    </row>
    <row r="6780" spans="1:15">
      <c r="A6780" s="5" t="s">
        <v>3</v>
      </c>
      <c r="B6780" s="8">
        <v>44569</v>
      </c>
      <c r="C6780" s="9">
        <v>11</v>
      </c>
      <c r="D6780" s="10">
        <v>270971.71362641058</v>
      </c>
      <c r="E6780" s="11"/>
      <c r="F6780" s="11"/>
      <c r="G6780" s="11"/>
      <c r="H6780" s="11"/>
      <c r="I6780" s="11"/>
      <c r="J6780" s="11"/>
      <c r="K6780" s="11"/>
      <c r="L6780" s="5">
        <f t="shared" si="315"/>
        <v>2.01803</v>
      </c>
      <c r="M6780" s="22">
        <f>SUMIFS('[1]pvwatts_Cov KY, 7.0815 kWDC, Ro'!$M$33:$M$8792,'[1]pvwatts_Cov KY, 7.0815 kWDC, Ro'!$Q$33:$Q$8792,N6780,'[1]pvwatts_Cov KY, 7.0815 kWDC, Ro'!$R$33:$R$8792,O6780,'[1]pvwatts_Cov KY, 7.0815 kWDC, Ro'!$S$33:$S$8792,C6780)</f>
        <v>1.4124319999999999</v>
      </c>
      <c r="N6780">
        <f t="shared" si="316"/>
        <v>1</v>
      </c>
      <c r="O6780">
        <f t="shared" si="317"/>
        <v>8</v>
      </c>
    </row>
    <row r="6781" spans="1:15">
      <c r="A6781" s="5" t="s">
        <v>3</v>
      </c>
      <c r="B6781" s="8">
        <v>44569</v>
      </c>
      <c r="C6781" s="9">
        <v>12</v>
      </c>
      <c r="D6781" s="10">
        <v>257026.24312130062</v>
      </c>
      <c r="E6781" s="11"/>
      <c r="F6781" s="11"/>
      <c r="G6781" s="11"/>
      <c r="H6781" s="11"/>
      <c r="I6781" s="11"/>
      <c r="J6781" s="11"/>
      <c r="K6781" s="11"/>
      <c r="L6781" s="5">
        <f t="shared" si="315"/>
        <v>1.9141699999999999</v>
      </c>
      <c r="M6781" s="22">
        <f>SUMIFS('[1]pvwatts_Cov KY, 7.0815 kWDC, Ro'!$M$33:$M$8792,'[1]pvwatts_Cov KY, 7.0815 kWDC, Ro'!$Q$33:$Q$8792,N6781,'[1]pvwatts_Cov KY, 7.0815 kWDC, Ro'!$R$33:$R$8792,O6781,'[1]pvwatts_Cov KY, 7.0815 kWDC, Ro'!$S$33:$S$8792,C6781)</f>
        <v>2.440321</v>
      </c>
      <c r="N6781">
        <f t="shared" si="316"/>
        <v>1</v>
      </c>
      <c r="O6781">
        <f t="shared" si="317"/>
        <v>8</v>
      </c>
    </row>
    <row r="6782" spans="1:15">
      <c r="A6782" s="5" t="s">
        <v>3</v>
      </c>
      <c r="B6782" s="8">
        <v>44569</v>
      </c>
      <c r="C6782" s="9">
        <v>13</v>
      </c>
      <c r="D6782" s="10">
        <v>243821.98260290181</v>
      </c>
      <c r="E6782" s="11"/>
      <c r="F6782" s="11"/>
      <c r="G6782" s="11"/>
      <c r="H6782" s="11"/>
      <c r="I6782" s="11"/>
      <c r="J6782" s="11"/>
      <c r="K6782" s="11"/>
      <c r="L6782" s="5">
        <f t="shared" si="315"/>
        <v>1.8158300000000001</v>
      </c>
      <c r="M6782" s="22">
        <f>SUMIFS('[1]pvwatts_Cov KY, 7.0815 kWDC, Ro'!$M$33:$M$8792,'[1]pvwatts_Cov KY, 7.0815 kWDC, Ro'!$Q$33:$Q$8792,N6782,'[1]pvwatts_Cov KY, 7.0815 kWDC, Ro'!$R$33:$R$8792,O6782,'[1]pvwatts_Cov KY, 7.0815 kWDC, Ro'!$S$33:$S$8792,C6782)</f>
        <v>1.0754969999999999</v>
      </c>
      <c r="N6782">
        <f t="shared" si="316"/>
        <v>1</v>
      </c>
      <c r="O6782">
        <f t="shared" si="317"/>
        <v>8</v>
      </c>
    </row>
    <row r="6783" spans="1:15">
      <c r="A6783" s="5" t="s">
        <v>3</v>
      </c>
      <c r="B6783" s="8">
        <v>44569</v>
      </c>
      <c r="C6783" s="9">
        <v>14</v>
      </c>
      <c r="D6783" s="10">
        <v>230068.38673257362</v>
      </c>
      <c r="E6783" s="11"/>
      <c r="F6783" s="11"/>
      <c r="G6783" s="11"/>
      <c r="H6783" s="11"/>
      <c r="I6783" s="11"/>
      <c r="J6783" s="11"/>
      <c r="K6783" s="11"/>
      <c r="L6783" s="5">
        <f t="shared" si="315"/>
        <v>1.7134100000000001</v>
      </c>
      <c r="M6783" s="22">
        <f>SUMIFS('[1]pvwatts_Cov KY, 7.0815 kWDC, Ro'!$M$33:$M$8792,'[1]pvwatts_Cov KY, 7.0815 kWDC, Ro'!$Q$33:$Q$8792,N6783,'[1]pvwatts_Cov KY, 7.0815 kWDC, Ro'!$R$33:$R$8792,O6783,'[1]pvwatts_Cov KY, 7.0815 kWDC, Ro'!$S$33:$S$8792,C6783)</f>
        <v>1.7840320000000001</v>
      </c>
      <c r="N6783">
        <f t="shared" si="316"/>
        <v>1</v>
      </c>
      <c r="O6783">
        <f t="shared" si="317"/>
        <v>8</v>
      </c>
    </row>
    <row r="6784" spans="1:15">
      <c r="A6784" s="5" t="s">
        <v>3</v>
      </c>
      <c r="B6784" s="8">
        <v>44569</v>
      </c>
      <c r="C6784" s="9">
        <v>15</v>
      </c>
      <c r="D6784" s="10">
        <v>228321.3806976839</v>
      </c>
      <c r="E6784" s="11"/>
      <c r="F6784" s="11"/>
      <c r="G6784" s="11"/>
      <c r="H6784" s="11"/>
      <c r="I6784" s="11"/>
      <c r="J6784" s="11"/>
      <c r="K6784" s="11"/>
      <c r="L6784" s="5">
        <f t="shared" si="315"/>
        <v>1.7003999999999999</v>
      </c>
      <c r="M6784" s="22">
        <f>SUMIFS('[1]pvwatts_Cov KY, 7.0815 kWDC, Ro'!$M$33:$M$8792,'[1]pvwatts_Cov KY, 7.0815 kWDC, Ro'!$Q$33:$Q$8792,N6784,'[1]pvwatts_Cov KY, 7.0815 kWDC, Ro'!$R$33:$R$8792,O6784,'[1]pvwatts_Cov KY, 7.0815 kWDC, Ro'!$S$33:$S$8792,C6784)</f>
        <v>1.6862820000000001</v>
      </c>
      <c r="N6784">
        <f t="shared" si="316"/>
        <v>1</v>
      </c>
      <c r="O6784">
        <f t="shared" si="317"/>
        <v>8</v>
      </c>
    </row>
    <row r="6785" spans="1:15">
      <c r="A6785" s="5" t="s">
        <v>3</v>
      </c>
      <c r="B6785" s="8">
        <v>44569</v>
      </c>
      <c r="C6785" s="9">
        <v>16</v>
      </c>
      <c r="D6785" s="10">
        <v>228358.53634138405</v>
      </c>
      <c r="E6785" s="11"/>
      <c r="F6785" s="11"/>
      <c r="G6785" s="11"/>
      <c r="H6785" s="11"/>
      <c r="I6785" s="11"/>
      <c r="J6785" s="11"/>
      <c r="K6785" s="11"/>
      <c r="L6785" s="5">
        <f t="shared" si="315"/>
        <v>1.7006699999999999</v>
      </c>
      <c r="M6785" s="22">
        <f>SUMIFS('[1]pvwatts_Cov KY, 7.0815 kWDC, Ro'!$M$33:$M$8792,'[1]pvwatts_Cov KY, 7.0815 kWDC, Ro'!$Q$33:$Q$8792,N6785,'[1]pvwatts_Cov KY, 7.0815 kWDC, Ro'!$R$33:$R$8792,O6785,'[1]pvwatts_Cov KY, 7.0815 kWDC, Ro'!$S$33:$S$8792,C6785)</f>
        <v>8.0427999999999999E-2</v>
      </c>
      <c r="N6785">
        <f t="shared" si="316"/>
        <v>1</v>
      </c>
      <c r="O6785">
        <f t="shared" si="317"/>
        <v>8</v>
      </c>
    </row>
    <row r="6786" spans="1:15">
      <c r="A6786" s="5" t="s">
        <v>3</v>
      </c>
      <c r="B6786" s="8">
        <v>44569</v>
      </c>
      <c r="C6786" s="9">
        <v>17</v>
      </c>
      <c r="D6786" s="10">
        <v>232671.14480696022</v>
      </c>
      <c r="E6786" s="11"/>
      <c r="F6786" s="11"/>
      <c r="G6786" s="11"/>
      <c r="H6786" s="11"/>
      <c r="I6786" s="11"/>
      <c r="J6786" s="11"/>
      <c r="K6786" s="11"/>
      <c r="L6786" s="5">
        <f t="shared" ref="L6786:L6849" si="318">ROUND(D6786*$D$8764,5)</f>
        <v>1.7327900000000001</v>
      </c>
      <c r="M6786" s="22">
        <f>SUMIFS('[1]pvwatts_Cov KY, 7.0815 kWDC, Ro'!$M$33:$M$8792,'[1]pvwatts_Cov KY, 7.0815 kWDC, Ro'!$Q$33:$Q$8792,N6786,'[1]pvwatts_Cov KY, 7.0815 kWDC, Ro'!$R$33:$R$8792,O6786,'[1]pvwatts_Cov KY, 7.0815 kWDC, Ro'!$S$33:$S$8792,C6786)</f>
        <v>0</v>
      </c>
      <c r="N6786">
        <f t="shared" si="316"/>
        <v>1</v>
      </c>
      <c r="O6786">
        <f t="shared" si="317"/>
        <v>8</v>
      </c>
    </row>
    <row r="6787" spans="1:15">
      <c r="A6787" s="5" t="s">
        <v>3</v>
      </c>
      <c r="B6787" s="8">
        <v>44569</v>
      </c>
      <c r="C6787" s="9">
        <v>18</v>
      </c>
      <c r="D6787" s="10">
        <v>241149.66896414891</v>
      </c>
      <c r="E6787" s="11"/>
      <c r="F6787" s="11"/>
      <c r="G6787" s="11"/>
      <c r="H6787" s="11"/>
      <c r="I6787" s="11"/>
      <c r="J6787" s="11"/>
      <c r="K6787" s="11"/>
      <c r="L6787" s="5">
        <f t="shared" si="318"/>
        <v>1.79593</v>
      </c>
      <c r="M6787" s="22">
        <f>SUMIFS('[1]pvwatts_Cov KY, 7.0815 kWDC, Ro'!$M$33:$M$8792,'[1]pvwatts_Cov KY, 7.0815 kWDC, Ro'!$Q$33:$Q$8792,N6787,'[1]pvwatts_Cov KY, 7.0815 kWDC, Ro'!$R$33:$R$8792,O6787,'[1]pvwatts_Cov KY, 7.0815 kWDC, Ro'!$S$33:$S$8792,C6787)</f>
        <v>0</v>
      </c>
      <c r="N6787">
        <f t="shared" ref="N6787:N6850" si="319">MONTH(B6787)</f>
        <v>1</v>
      </c>
      <c r="O6787">
        <f t="shared" ref="O6787:O6850" si="320">DAY(B6787)</f>
        <v>8</v>
      </c>
    </row>
    <row r="6788" spans="1:15">
      <c r="A6788" s="5" t="s">
        <v>3</v>
      </c>
      <c r="B6788" s="8">
        <v>44569</v>
      </c>
      <c r="C6788" s="9">
        <v>19</v>
      </c>
      <c r="D6788" s="10">
        <v>241654.45542196027</v>
      </c>
      <c r="E6788" s="11"/>
      <c r="F6788" s="11"/>
      <c r="G6788" s="11"/>
      <c r="H6788" s="11"/>
      <c r="I6788" s="11"/>
      <c r="J6788" s="11"/>
      <c r="K6788" s="11"/>
      <c r="L6788" s="5">
        <f t="shared" si="318"/>
        <v>1.79969</v>
      </c>
      <c r="M6788" s="22">
        <f>SUMIFS('[1]pvwatts_Cov KY, 7.0815 kWDC, Ro'!$M$33:$M$8792,'[1]pvwatts_Cov KY, 7.0815 kWDC, Ro'!$Q$33:$Q$8792,N6788,'[1]pvwatts_Cov KY, 7.0815 kWDC, Ro'!$R$33:$R$8792,O6788,'[1]pvwatts_Cov KY, 7.0815 kWDC, Ro'!$S$33:$S$8792,C6788)</f>
        <v>0</v>
      </c>
      <c r="N6788">
        <f t="shared" si="319"/>
        <v>1</v>
      </c>
      <c r="O6788">
        <f t="shared" si="320"/>
        <v>8</v>
      </c>
    </row>
    <row r="6789" spans="1:15">
      <c r="A6789" s="5" t="s">
        <v>3</v>
      </c>
      <c r="B6789" s="8">
        <v>44569</v>
      </c>
      <c r="C6789" s="9">
        <v>20</v>
      </c>
      <c r="D6789" s="10">
        <v>231512.26451634301</v>
      </c>
      <c r="E6789" s="11"/>
      <c r="F6789" s="11"/>
      <c r="G6789" s="11"/>
      <c r="H6789" s="11"/>
      <c r="I6789" s="11"/>
      <c r="J6789" s="11"/>
      <c r="K6789" s="11"/>
      <c r="L6789" s="5">
        <f t="shared" si="318"/>
        <v>1.7241599999999999</v>
      </c>
      <c r="M6789" s="22">
        <f>SUMIFS('[1]pvwatts_Cov KY, 7.0815 kWDC, Ro'!$M$33:$M$8792,'[1]pvwatts_Cov KY, 7.0815 kWDC, Ro'!$Q$33:$Q$8792,N6789,'[1]pvwatts_Cov KY, 7.0815 kWDC, Ro'!$R$33:$R$8792,O6789,'[1]pvwatts_Cov KY, 7.0815 kWDC, Ro'!$S$33:$S$8792,C6789)</f>
        <v>0</v>
      </c>
      <c r="N6789">
        <f t="shared" si="319"/>
        <v>1</v>
      </c>
      <c r="O6789">
        <f t="shared" si="320"/>
        <v>8</v>
      </c>
    </row>
    <row r="6790" spans="1:15">
      <c r="A6790" s="5" t="s">
        <v>3</v>
      </c>
      <c r="B6790" s="8">
        <v>44569</v>
      </c>
      <c r="C6790" s="9">
        <v>21</v>
      </c>
      <c r="D6790" s="10">
        <v>224026.90598046975</v>
      </c>
      <c r="E6790" s="11"/>
      <c r="F6790" s="11"/>
      <c r="G6790" s="11"/>
      <c r="H6790" s="11"/>
      <c r="I6790" s="11"/>
      <c r="J6790" s="11"/>
      <c r="K6790" s="11"/>
      <c r="L6790" s="5">
        <f t="shared" si="318"/>
        <v>1.6684099999999999</v>
      </c>
      <c r="M6790" s="22">
        <f>SUMIFS('[1]pvwatts_Cov KY, 7.0815 kWDC, Ro'!$M$33:$M$8792,'[1]pvwatts_Cov KY, 7.0815 kWDC, Ro'!$Q$33:$Q$8792,N6790,'[1]pvwatts_Cov KY, 7.0815 kWDC, Ro'!$R$33:$R$8792,O6790,'[1]pvwatts_Cov KY, 7.0815 kWDC, Ro'!$S$33:$S$8792,C6790)</f>
        <v>0</v>
      </c>
      <c r="N6790">
        <f t="shared" si="319"/>
        <v>1</v>
      </c>
      <c r="O6790">
        <f t="shared" si="320"/>
        <v>8</v>
      </c>
    </row>
    <row r="6791" spans="1:15">
      <c r="A6791" s="5" t="s">
        <v>3</v>
      </c>
      <c r="B6791" s="8">
        <v>44569</v>
      </c>
      <c r="C6791" s="9">
        <v>22</v>
      </c>
      <c r="D6791" s="10">
        <v>214264.57184840934</v>
      </c>
      <c r="E6791" s="11"/>
      <c r="F6791" s="11"/>
      <c r="G6791" s="11"/>
      <c r="H6791" s="11"/>
      <c r="I6791" s="11"/>
      <c r="J6791" s="11"/>
      <c r="K6791" s="11"/>
      <c r="L6791" s="5">
        <f t="shared" si="318"/>
        <v>1.59571</v>
      </c>
      <c r="M6791" s="22">
        <f>SUMIFS('[1]pvwatts_Cov KY, 7.0815 kWDC, Ro'!$M$33:$M$8792,'[1]pvwatts_Cov KY, 7.0815 kWDC, Ro'!$Q$33:$Q$8792,N6791,'[1]pvwatts_Cov KY, 7.0815 kWDC, Ro'!$R$33:$R$8792,O6791,'[1]pvwatts_Cov KY, 7.0815 kWDC, Ro'!$S$33:$S$8792,C6791)</f>
        <v>0</v>
      </c>
      <c r="N6791">
        <f t="shared" si="319"/>
        <v>1</v>
      </c>
      <c r="O6791">
        <f t="shared" si="320"/>
        <v>8</v>
      </c>
    </row>
    <row r="6792" spans="1:15">
      <c r="A6792" s="5" t="s">
        <v>3</v>
      </c>
      <c r="B6792" s="8">
        <v>44569</v>
      </c>
      <c r="C6792" s="9">
        <v>23</v>
      </c>
      <c r="D6792" s="10">
        <v>202158.98502426306</v>
      </c>
      <c r="E6792" s="11"/>
      <c r="F6792" s="11"/>
      <c r="G6792" s="11"/>
      <c r="H6792" s="11"/>
      <c r="I6792" s="11"/>
      <c r="J6792" s="11"/>
      <c r="K6792" s="11"/>
      <c r="L6792" s="5">
        <f t="shared" si="318"/>
        <v>1.5055499999999999</v>
      </c>
      <c r="M6792" s="22">
        <f>SUMIFS('[1]pvwatts_Cov KY, 7.0815 kWDC, Ro'!$M$33:$M$8792,'[1]pvwatts_Cov KY, 7.0815 kWDC, Ro'!$Q$33:$Q$8792,N6792,'[1]pvwatts_Cov KY, 7.0815 kWDC, Ro'!$R$33:$R$8792,O6792,'[1]pvwatts_Cov KY, 7.0815 kWDC, Ro'!$S$33:$S$8792,C6792)</f>
        <v>0</v>
      </c>
      <c r="N6792">
        <f t="shared" si="319"/>
        <v>1</v>
      </c>
      <c r="O6792">
        <f t="shared" si="320"/>
        <v>8</v>
      </c>
    </row>
    <row r="6793" spans="1:15">
      <c r="A6793" s="5" t="s">
        <v>3</v>
      </c>
      <c r="B6793" s="8">
        <v>44569</v>
      </c>
      <c r="C6793" s="9">
        <v>24</v>
      </c>
      <c r="D6793" s="10">
        <v>187273.22105486371</v>
      </c>
      <c r="E6793" s="11"/>
      <c r="F6793" s="11"/>
      <c r="G6793" s="11"/>
      <c r="H6793" s="11"/>
      <c r="I6793" s="11"/>
      <c r="J6793" s="11"/>
      <c r="K6793" s="11"/>
      <c r="L6793" s="5">
        <f t="shared" si="318"/>
        <v>1.39469</v>
      </c>
      <c r="M6793" s="22">
        <f>SUMIFS('[1]pvwatts_Cov KY, 7.0815 kWDC, Ro'!$M$33:$M$8792,'[1]pvwatts_Cov KY, 7.0815 kWDC, Ro'!$Q$33:$Q$8792,N6793,'[1]pvwatts_Cov KY, 7.0815 kWDC, Ro'!$R$33:$R$8792,O6793,'[1]pvwatts_Cov KY, 7.0815 kWDC, Ro'!$S$33:$S$8792,C6793)</f>
        <v>0</v>
      </c>
      <c r="N6793">
        <f t="shared" si="319"/>
        <v>1</v>
      </c>
      <c r="O6793">
        <f t="shared" si="320"/>
        <v>8</v>
      </c>
    </row>
    <row r="6794" spans="1:15">
      <c r="A6794" s="5" t="s">
        <v>3</v>
      </c>
      <c r="B6794" s="8">
        <v>44570</v>
      </c>
      <c r="C6794" s="9">
        <v>1</v>
      </c>
      <c r="D6794" s="10">
        <v>171758.1286978022</v>
      </c>
      <c r="E6794" s="11"/>
      <c r="F6794" s="11"/>
      <c r="G6794" s="11"/>
      <c r="H6794" s="11"/>
      <c r="I6794" s="11"/>
      <c r="J6794" s="11"/>
      <c r="K6794" s="11"/>
      <c r="L6794" s="5">
        <f t="shared" si="318"/>
        <v>1.27915</v>
      </c>
      <c r="M6794" s="22">
        <f>SUMIFS('[1]pvwatts_Cov KY, 7.0815 kWDC, Ro'!$M$33:$M$8792,'[1]pvwatts_Cov KY, 7.0815 kWDC, Ro'!$Q$33:$Q$8792,N6794,'[1]pvwatts_Cov KY, 7.0815 kWDC, Ro'!$R$33:$R$8792,O6794,'[1]pvwatts_Cov KY, 7.0815 kWDC, Ro'!$S$33:$S$8792,C6794)</f>
        <v>0</v>
      </c>
      <c r="N6794">
        <f t="shared" si="319"/>
        <v>1</v>
      </c>
      <c r="O6794">
        <f t="shared" si="320"/>
        <v>9</v>
      </c>
    </row>
    <row r="6795" spans="1:15">
      <c r="A6795" s="5" t="s">
        <v>3</v>
      </c>
      <c r="B6795" s="8">
        <v>44570</v>
      </c>
      <c r="C6795" s="9">
        <v>2</v>
      </c>
      <c r="D6795" s="10">
        <v>161981.9440581841</v>
      </c>
      <c r="E6795" s="11"/>
      <c r="F6795" s="11"/>
      <c r="G6795" s="11"/>
      <c r="H6795" s="11"/>
      <c r="I6795" s="11"/>
      <c r="J6795" s="11"/>
      <c r="K6795" s="11"/>
      <c r="L6795" s="5">
        <f t="shared" si="318"/>
        <v>1.20634</v>
      </c>
      <c r="M6795" s="22">
        <f>SUMIFS('[1]pvwatts_Cov KY, 7.0815 kWDC, Ro'!$M$33:$M$8792,'[1]pvwatts_Cov KY, 7.0815 kWDC, Ro'!$Q$33:$Q$8792,N6795,'[1]pvwatts_Cov KY, 7.0815 kWDC, Ro'!$R$33:$R$8792,O6795,'[1]pvwatts_Cov KY, 7.0815 kWDC, Ro'!$S$33:$S$8792,C6795)</f>
        <v>0</v>
      </c>
      <c r="N6795">
        <f t="shared" si="319"/>
        <v>1</v>
      </c>
      <c r="O6795">
        <f t="shared" si="320"/>
        <v>9</v>
      </c>
    </row>
    <row r="6796" spans="1:15">
      <c r="A6796" s="5" t="s">
        <v>3</v>
      </c>
      <c r="B6796" s="8">
        <v>44570</v>
      </c>
      <c r="C6796" s="9">
        <v>3</v>
      </c>
      <c r="D6796" s="10">
        <v>156758.35097853222</v>
      </c>
      <c r="E6796" s="11"/>
      <c r="F6796" s="11"/>
      <c r="G6796" s="11"/>
      <c r="H6796" s="11"/>
      <c r="I6796" s="11"/>
      <c r="J6796" s="11"/>
      <c r="K6796" s="11"/>
      <c r="L6796" s="5">
        <f t="shared" si="318"/>
        <v>1.16744</v>
      </c>
      <c r="M6796" s="22">
        <f>SUMIFS('[1]pvwatts_Cov KY, 7.0815 kWDC, Ro'!$M$33:$M$8792,'[1]pvwatts_Cov KY, 7.0815 kWDC, Ro'!$Q$33:$Q$8792,N6796,'[1]pvwatts_Cov KY, 7.0815 kWDC, Ro'!$R$33:$R$8792,O6796,'[1]pvwatts_Cov KY, 7.0815 kWDC, Ro'!$S$33:$S$8792,C6796)</f>
        <v>0</v>
      </c>
      <c r="N6796">
        <f t="shared" si="319"/>
        <v>1</v>
      </c>
      <c r="O6796">
        <f t="shared" si="320"/>
        <v>9</v>
      </c>
    </row>
    <row r="6797" spans="1:15">
      <c r="A6797" s="5" t="s">
        <v>3</v>
      </c>
      <c r="B6797" s="8">
        <v>44570</v>
      </c>
      <c r="C6797" s="9">
        <v>4</v>
      </c>
      <c r="D6797" s="10">
        <v>154511.51356845579</v>
      </c>
      <c r="E6797" s="11"/>
      <c r="F6797" s="11"/>
      <c r="G6797" s="11"/>
      <c r="H6797" s="11"/>
      <c r="I6797" s="11"/>
      <c r="J6797" s="11"/>
      <c r="K6797" s="11"/>
      <c r="L6797" s="5">
        <f t="shared" si="318"/>
        <v>1.1507099999999999</v>
      </c>
      <c r="M6797" s="22">
        <f>SUMIFS('[1]pvwatts_Cov KY, 7.0815 kWDC, Ro'!$M$33:$M$8792,'[1]pvwatts_Cov KY, 7.0815 kWDC, Ro'!$Q$33:$Q$8792,N6797,'[1]pvwatts_Cov KY, 7.0815 kWDC, Ro'!$R$33:$R$8792,O6797,'[1]pvwatts_Cov KY, 7.0815 kWDC, Ro'!$S$33:$S$8792,C6797)</f>
        <v>0</v>
      </c>
      <c r="N6797">
        <f t="shared" si="319"/>
        <v>1</v>
      </c>
      <c r="O6797">
        <f t="shared" si="320"/>
        <v>9</v>
      </c>
    </row>
    <row r="6798" spans="1:15">
      <c r="A6798" s="5" t="s">
        <v>3</v>
      </c>
      <c r="B6798" s="8">
        <v>44570</v>
      </c>
      <c r="C6798" s="9">
        <v>5</v>
      </c>
      <c r="D6798" s="10">
        <v>155458.96603564403</v>
      </c>
      <c r="E6798" s="11"/>
      <c r="F6798" s="11"/>
      <c r="G6798" s="11"/>
      <c r="H6798" s="11"/>
      <c r="I6798" s="11"/>
      <c r="J6798" s="11"/>
      <c r="K6798" s="11"/>
      <c r="L6798" s="5">
        <f t="shared" si="318"/>
        <v>1.1577599999999999</v>
      </c>
      <c r="M6798" s="22">
        <f>SUMIFS('[1]pvwatts_Cov KY, 7.0815 kWDC, Ro'!$M$33:$M$8792,'[1]pvwatts_Cov KY, 7.0815 kWDC, Ro'!$Q$33:$Q$8792,N6798,'[1]pvwatts_Cov KY, 7.0815 kWDC, Ro'!$R$33:$R$8792,O6798,'[1]pvwatts_Cov KY, 7.0815 kWDC, Ro'!$S$33:$S$8792,C6798)</f>
        <v>0</v>
      </c>
      <c r="N6798">
        <f t="shared" si="319"/>
        <v>1</v>
      </c>
      <c r="O6798">
        <f t="shared" si="320"/>
        <v>9</v>
      </c>
    </row>
    <row r="6799" spans="1:15">
      <c r="A6799" s="5" t="s">
        <v>3</v>
      </c>
      <c r="B6799" s="8">
        <v>44570</v>
      </c>
      <c r="C6799" s="9">
        <v>6</v>
      </c>
      <c r="D6799" s="10">
        <v>152595.00901923448</v>
      </c>
      <c r="E6799" s="11"/>
      <c r="F6799" s="11"/>
      <c r="G6799" s="11"/>
      <c r="H6799" s="11"/>
      <c r="I6799" s="11"/>
      <c r="J6799" s="11"/>
      <c r="K6799" s="11"/>
      <c r="L6799" s="5">
        <f t="shared" si="318"/>
        <v>1.1364300000000001</v>
      </c>
      <c r="M6799" s="22">
        <f>SUMIFS('[1]pvwatts_Cov KY, 7.0815 kWDC, Ro'!$M$33:$M$8792,'[1]pvwatts_Cov KY, 7.0815 kWDC, Ro'!$Q$33:$Q$8792,N6799,'[1]pvwatts_Cov KY, 7.0815 kWDC, Ro'!$R$33:$R$8792,O6799,'[1]pvwatts_Cov KY, 7.0815 kWDC, Ro'!$S$33:$S$8792,C6799)</f>
        <v>0</v>
      </c>
      <c r="N6799">
        <f t="shared" si="319"/>
        <v>1</v>
      </c>
      <c r="O6799">
        <f t="shared" si="320"/>
        <v>9</v>
      </c>
    </row>
    <row r="6800" spans="1:15">
      <c r="A6800" s="5" t="s">
        <v>3</v>
      </c>
      <c r="B6800" s="8">
        <v>44570</v>
      </c>
      <c r="C6800" s="9">
        <v>7</v>
      </c>
      <c r="D6800" s="10">
        <v>153689.52108203305</v>
      </c>
      <c r="E6800" s="11"/>
      <c r="F6800" s="11"/>
      <c r="G6800" s="11"/>
      <c r="H6800" s="11"/>
      <c r="I6800" s="11"/>
      <c r="J6800" s="11"/>
      <c r="K6800" s="11"/>
      <c r="L6800" s="5">
        <f t="shared" si="318"/>
        <v>1.1445799999999999</v>
      </c>
      <c r="M6800" s="22">
        <f>SUMIFS('[1]pvwatts_Cov KY, 7.0815 kWDC, Ro'!$M$33:$M$8792,'[1]pvwatts_Cov KY, 7.0815 kWDC, Ro'!$Q$33:$Q$8792,N6800,'[1]pvwatts_Cov KY, 7.0815 kWDC, Ro'!$R$33:$R$8792,O6800,'[1]pvwatts_Cov KY, 7.0815 kWDC, Ro'!$S$33:$S$8792,C6800)</f>
        <v>0</v>
      </c>
      <c r="N6800">
        <f t="shared" si="319"/>
        <v>1</v>
      </c>
      <c r="O6800">
        <f t="shared" si="320"/>
        <v>9</v>
      </c>
    </row>
    <row r="6801" spans="1:15">
      <c r="A6801" s="5" t="s">
        <v>3</v>
      </c>
      <c r="B6801" s="8">
        <v>44570</v>
      </c>
      <c r="C6801" s="9">
        <v>8</v>
      </c>
      <c r="D6801" s="10">
        <v>160570.91375736173</v>
      </c>
      <c r="E6801" s="11"/>
      <c r="F6801" s="11"/>
      <c r="G6801" s="11"/>
      <c r="H6801" s="11"/>
      <c r="I6801" s="11"/>
      <c r="J6801" s="11"/>
      <c r="K6801" s="11"/>
      <c r="L6801" s="5">
        <f t="shared" si="318"/>
        <v>1.1958299999999999</v>
      </c>
      <c r="M6801" s="22">
        <f>SUMIFS('[1]pvwatts_Cov KY, 7.0815 kWDC, Ro'!$M$33:$M$8792,'[1]pvwatts_Cov KY, 7.0815 kWDC, Ro'!$Q$33:$Q$8792,N6801,'[1]pvwatts_Cov KY, 7.0815 kWDC, Ro'!$R$33:$R$8792,O6801,'[1]pvwatts_Cov KY, 7.0815 kWDC, Ro'!$S$33:$S$8792,C6801)</f>
        <v>0</v>
      </c>
      <c r="N6801">
        <f t="shared" si="319"/>
        <v>1</v>
      </c>
      <c r="O6801">
        <f t="shared" si="320"/>
        <v>9</v>
      </c>
    </row>
    <row r="6802" spans="1:15">
      <c r="A6802" s="5" t="s">
        <v>3</v>
      </c>
      <c r="B6802" s="8">
        <v>44570</v>
      </c>
      <c r="C6802" s="9">
        <v>9</v>
      </c>
      <c r="D6802" s="10">
        <v>171866.56835351928</v>
      </c>
      <c r="E6802" s="11"/>
      <c r="F6802" s="11"/>
      <c r="G6802" s="11"/>
      <c r="H6802" s="11"/>
      <c r="I6802" s="11"/>
      <c r="J6802" s="11"/>
      <c r="K6802" s="11"/>
      <c r="L6802" s="5">
        <f t="shared" si="318"/>
        <v>1.2799499999999999</v>
      </c>
      <c r="M6802" s="22">
        <f>SUMIFS('[1]pvwatts_Cov KY, 7.0815 kWDC, Ro'!$M$33:$M$8792,'[1]pvwatts_Cov KY, 7.0815 kWDC, Ro'!$Q$33:$Q$8792,N6802,'[1]pvwatts_Cov KY, 7.0815 kWDC, Ro'!$R$33:$R$8792,O6802,'[1]pvwatts_Cov KY, 7.0815 kWDC, Ro'!$S$33:$S$8792,C6802)</f>
        <v>3.4250000000000003E-2</v>
      </c>
      <c r="N6802">
        <f t="shared" si="319"/>
        <v>1</v>
      </c>
      <c r="O6802">
        <f t="shared" si="320"/>
        <v>9</v>
      </c>
    </row>
    <row r="6803" spans="1:15">
      <c r="A6803" s="5" t="s">
        <v>3</v>
      </c>
      <c r="B6803" s="8">
        <v>44570</v>
      </c>
      <c r="C6803" s="9">
        <v>10</v>
      </c>
      <c r="D6803" s="10">
        <v>183388.99049680535</v>
      </c>
      <c r="E6803" s="11"/>
      <c r="F6803" s="11"/>
      <c r="G6803" s="11"/>
      <c r="H6803" s="11"/>
      <c r="I6803" s="11"/>
      <c r="J6803" s="11"/>
      <c r="K6803" s="11"/>
      <c r="L6803" s="5">
        <f t="shared" si="318"/>
        <v>1.3657699999999999</v>
      </c>
      <c r="M6803" s="22">
        <f>SUMIFS('[1]pvwatts_Cov KY, 7.0815 kWDC, Ro'!$M$33:$M$8792,'[1]pvwatts_Cov KY, 7.0815 kWDC, Ro'!$Q$33:$Q$8792,N6803,'[1]pvwatts_Cov KY, 7.0815 kWDC, Ro'!$R$33:$R$8792,O6803,'[1]pvwatts_Cov KY, 7.0815 kWDC, Ro'!$S$33:$S$8792,C6803)</f>
        <v>0.299869</v>
      </c>
      <c r="N6803">
        <f t="shared" si="319"/>
        <v>1</v>
      </c>
      <c r="O6803">
        <f t="shared" si="320"/>
        <v>9</v>
      </c>
    </row>
    <row r="6804" spans="1:15">
      <c r="A6804" s="5" t="s">
        <v>3</v>
      </c>
      <c r="B6804" s="8">
        <v>44570</v>
      </c>
      <c r="C6804" s="9">
        <v>11</v>
      </c>
      <c r="D6804" s="10">
        <v>193542.52695672429</v>
      </c>
      <c r="E6804" s="11"/>
      <c r="F6804" s="11"/>
      <c r="G6804" s="11"/>
      <c r="H6804" s="11"/>
      <c r="I6804" s="11"/>
      <c r="J6804" s="11"/>
      <c r="K6804" s="11"/>
      <c r="L6804" s="5">
        <f t="shared" si="318"/>
        <v>1.4413800000000001</v>
      </c>
      <c r="M6804" s="22">
        <f>SUMIFS('[1]pvwatts_Cov KY, 7.0815 kWDC, Ro'!$M$33:$M$8792,'[1]pvwatts_Cov KY, 7.0815 kWDC, Ro'!$Q$33:$Q$8792,N6804,'[1]pvwatts_Cov KY, 7.0815 kWDC, Ro'!$R$33:$R$8792,O6804,'[1]pvwatts_Cov KY, 7.0815 kWDC, Ro'!$S$33:$S$8792,C6804)</f>
        <v>0.55339700000000003</v>
      </c>
      <c r="N6804">
        <f t="shared" si="319"/>
        <v>1</v>
      </c>
      <c r="O6804">
        <f t="shared" si="320"/>
        <v>9</v>
      </c>
    </row>
    <row r="6805" spans="1:15">
      <c r="A6805" s="5" t="s">
        <v>3</v>
      </c>
      <c r="B6805" s="8">
        <v>44570</v>
      </c>
      <c r="C6805" s="9">
        <v>12</v>
      </c>
      <c r="D6805" s="10">
        <v>201145.76482493011</v>
      </c>
      <c r="E6805" s="11"/>
      <c r="F6805" s="11"/>
      <c r="G6805" s="11"/>
      <c r="H6805" s="11"/>
      <c r="I6805" s="11"/>
      <c r="J6805" s="11"/>
      <c r="K6805" s="11"/>
      <c r="L6805" s="5">
        <f t="shared" si="318"/>
        <v>1.4980100000000001</v>
      </c>
      <c r="M6805" s="22">
        <f>SUMIFS('[1]pvwatts_Cov KY, 7.0815 kWDC, Ro'!$M$33:$M$8792,'[1]pvwatts_Cov KY, 7.0815 kWDC, Ro'!$Q$33:$Q$8792,N6805,'[1]pvwatts_Cov KY, 7.0815 kWDC, Ro'!$R$33:$R$8792,O6805,'[1]pvwatts_Cov KY, 7.0815 kWDC, Ro'!$S$33:$S$8792,C6805)</f>
        <v>0.17854200000000001</v>
      </c>
      <c r="N6805">
        <f t="shared" si="319"/>
        <v>1</v>
      </c>
      <c r="O6805">
        <f t="shared" si="320"/>
        <v>9</v>
      </c>
    </row>
    <row r="6806" spans="1:15">
      <c r="A6806" s="5" t="s">
        <v>3</v>
      </c>
      <c r="B6806" s="8">
        <v>44570</v>
      </c>
      <c r="C6806" s="9">
        <v>13</v>
      </c>
      <c r="D6806" s="10">
        <v>209667.85303985918</v>
      </c>
      <c r="E6806" s="11"/>
      <c r="F6806" s="11"/>
      <c r="G6806" s="11"/>
      <c r="H6806" s="11"/>
      <c r="I6806" s="11"/>
      <c r="J6806" s="11"/>
      <c r="K6806" s="11"/>
      <c r="L6806" s="5">
        <f t="shared" si="318"/>
        <v>1.56148</v>
      </c>
      <c r="M6806" s="22">
        <f>SUMIFS('[1]pvwatts_Cov KY, 7.0815 kWDC, Ro'!$M$33:$M$8792,'[1]pvwatts_Cov KY, 7.0815 kWDC, Ro'!$Q$33:$Q$8792,N6806,'[1]pvwatts_Cov KY, 7.0815 kWDC, Ro'!$R$33:$R$8792,O6806,'[1]pvwatts_Cov KY, 7.0815 kWDC, Ro'!$S$33:$S$8792,C6806)</f>
        <v>0.60124699999999998</v>
      </c>
      <c r="N6806">
        <f t="shared" si="319"/>
        <v>1</v>
      </c>
      <c r="O6806">
        <f t="shared" si="320"/>
        <v>9</v>
      </c>
    </row>
    <row r="6807" spans="1:15">
      <c r="A6807" s="5" t="s">
        <v>3</v>
      </c>
      <c r="B6807" s="8">
        <v>44570</v>
      </c>
      <c r="C6807" s="9">
        <v>14</v>
      </c>
      <c r="D6807" s="10">
        <v>213132.31005033056</v>
      </c>
      <c r="E6807" s="11"/>
      <c r="F6807" s="11"/>
      <c r="G6807" s="11"/>
      <c r="H6807" s="11"/>
      <c r="I6807" s="11"/>
      <c r="J6807" s="11"/>
      <c r="K6807" s="11"/>
      <c r="L6807" s="5">
        <f t="shared" si="318"/>
        <v>1.58728</v>
      </c>
      <c r="M6807" s="22">
        <f>SUMIFS('[1]pvwatts_Cov KY, 7.0815 kWDC, Ro'!$M$33:$M$8792,'[1]pvwatts_Cov KY, 7.0815 kWDC, Ro'!$Q$33:$Q$8792,N6807,'[1]pvwatts_Cov KY, 7.0815 kWDC, Ro'!$R$33:$R$8792,O6807,'[1]pvwatts_Cov KY, 7.0815 kWDC, Ro'!$S$33:$S$8792,C6807)</f>
        <v>1.0946180000000001</v>
      </c>
      <c r="N6807">
        <f t="shared" si="319"/>
        <v>1</v>
      </c>
      <c r="O6807">
        <f t="shared" si="320"/>
        <v>9</v>
      </c>
    </row>
    <row r="6808" spans="1:15">
      <c r="A6808" s="5" t="s">
        <v>3</v>
      </c>
      <c r="B6808" s="8">
        <v>44570</v>
      </c>
      <c r="C6808" s="9">
        <v>15</v>
      </c>
      <c r="D6808" s="10">
        <v>210484.92931877743</v>
      </c>
      <c r="E6808" s="11"/>
      <c r="F6808" s="11"/>
      <c r="G6808" s="11"/>
      <c r="H6808" s="11"/>
      <c r="I6808" s="11"/>
      <c r="J6808" s="11"/>
      <c r="K6808" s="11"/>
      <c r="L6808" s="5">
        <f t="shared" si="318"/>
        <v>1.5675600000000001</v>
      </c>
      <c r="M6808" s="22">
        <f>SUMIFS('[1]pvwatts_Cov KY, 7.0815 kWDC, Ro'!$M$33:$M$8792,'[1]pvwatts_Cov KY, 7.0815 kWDC, Ro'!$Q$33:$Q$8792,N6808,'[1]pvwatts_Cov KY, 7.0815 kWDC, Ro'!$R$33:$R$8792,O6808,'[1]pvwatts_Cov KY, 7.0815 kWDC, Ro'!$S$33:$S$8792,C6808)</f>
        <v>0.48333300000000001</v>
      </c>
      <c r="N6808">
        <f t="shared" si="319"/>
        <v>1</v>
      </c>
      <c r="O6808">
        <f t="shared" si="320"/>
        <v>9</v>
      </c>
    </row>
    <row r="6809" spans="1:15">
      <c r="A6809" s="5" t="s">
        <v>3</v>
      </c>
      <c r="B6809" s="8">
        <v>44570</v>
      </c>
      <c r="C6809" s="9">
        <v>16</v>
      </c>
      <c r="D6809" s="10">
        <v>211943.97637379647</v>
      </c>
      <c r="E6809" s="11"/>
      <c r="F6809" s="11"/>
      <c r="G6809" s="11"/>
      <c r="H6809" s="11"/>
      <c r="I6809" s="11"/>
      <c r="J6809" s="11"/>
      <c r="K6809" s="11"/>
      <c r="L6809" s="5">
        <f t="shared" si="318"/>
        <v>1.57843</v>
      </c>
      <c r="M6809" s="22">
        <f>SUMIFS('[1]pvwatts_Cov KY, 7.0815 kWDC, Ro'!$M$33:$M$8792,'[1]pvwatts_Cov KY, 7.0815 kWDC, Ro'!$Q$33:$Q$8792,N6809,'[1]pvwatts_Cov KY, 7.0815 kWDC, Ro'!$R$33:$R$8792,O6809,'[1]pvwatts_Cov KY, 7.0815 kWDC, Ro'!$S$33:$S$8792,C6809)</f>
        <v>0.30394399999999999</v>
      </c>
      <c r="N6809">
        <f t="shared" si="319"/>
        <v>1</v>
      </c>
      <c r="O6809">
        <f t="shared" si="320"/>
        <v>9</v>
      </c>
    </row>
    <row r="6810" spans="1:15">
      <c r="A6810" s="5" t="s">
        <v>3</v>
      </c>
      <c r="B6810" s="8">
        <v>44570</v>
      </c>
      <c r="C6810" s="9">
        <v>17</v>
      </c>
      <c r="D6810" s="10">
        <v>222161.59199012766</v>
      </c>
      <c r="E6810" s="11"/>
      <c r="F6810" s="11"/>
      <c r="G6810" s="11"/>
      <c r="H6810" s="11"/>
      <c r="I6810" s="11"/>
      <c r="J6810" s="11"/>
      <c r="K6810" s="11"/>
      <c r="L6810" s="5">
        <f t="shared" si="318"/>
        <v>1.65452</v>
      </c>
      <c r="M6810" s="22">
        <f>SUMIFS('[1]pvwatts_Cov KY, 7.0815 kWDC, Ro'!$M$33:$M$8792,'[1]pvwatts_Cov KY, 7.0815 kWDC, Ro'!$Q$33:$Q$8792,N6810,'[1]pvwatts_Cov KY, 7.0815 kWDC, Ro'!$R$33:$R$8792,O6810,'[1]pvwatts_Cov KY, 7.0815 kWDC, Ro'!$S$33:$S$8792,C6810)</f>
        <v>1.034537</v>
      </c>
      <c r="N6810">
        <f t="shared" si="319"/>
        <v>1</v>
      </c>
      <c r="O6810">
        <f t="shared" si="320"/>
        <v>9</v>
      </c>
    </row>
    <row r="6811" spans="1:15">
      <c r="A6811" s="5" t="s">
        <v>3</v>
      </c>
      <c r="B6811" s="8">
        <v>44570</v>
      </c>
      <c r="C6811" s="9">
        <v>18</v>
      </c>
      <c r="D6811" s="10">
        <v>242097.90491452828</v>
      </c>
      <c r="E6811" s="11"/>
      <c r="F6811" s="11"/>
      <c r="G6811" s="11"/>
      <c r="H6811" s="11"/>
      <c r="I6811" s="11"/>
      <c r="J6811" s="11"/>
      <c r="K6811" s="11"/>
      <c r="L6811" s="5">
        <f t="shared" si="318"/>
        <v>1.8029900000000001</v>
      </c>
      <c r="M6811" s="22">
        <f>SUMIFS('[1]pvwatts_Cov KY, 7.0815 kWDC, Ro'!$M$33:$M$8792,'[1]pvwatts_Cov KY, 7.0815 kWDC, Ro'!$Q$33:$Q$8792,N6811,'[1]pvwatts_Cov KY, 7.0815 kWDC, Ro'!$R$33:$R$8792,O6811,'[1]pvwatts_Cov KY, 7.0815 kWDC, Ro'!$S$33:$S$8792,C6811)</f>
        <v>0</v>
      </c>
      <c r="N6811">
        <f t="shared" si="319"/>
        <v>1</v>
      </c>
      <c r="O6811">
        <f t="shared" si="320"/>
        <v>9</v>
      </c>
    </row>
    <row r="6812" spans="1:15">
      <c r="A6812" s="5" t="s">
        <v>3</v>
      </c>
      <c r="B6812" s="8">
        <v>44570</v>
      </c>
      <c r="C6812" s="9">
        <v>19</v>
      </c>
      <c r="D6812" s="10">
        <v>252893.2516660775</v>
      </c>
      <c r="E6812" s="11"/>
      <c r="F6812" s="11"/>
      <c r="G6812" s="11"/>
      <c r="H6812" s="11"/>
      <c r="I6812" s="11"/>
      <c r="J6812" s="11"/>
      <c r="K6812" s="11"/>
      <c r="L6812" s="5">
        <f t="shared" si="318"/>
        <v>1.8833899999999999</v>
      </c>
      <c r="M6812" s="22">
        <f>SUMIFS('[1]pvwatts_Cov KY, 7.0815 kWDC, Ro'!$M$33:$M$8792,'[1]pvwatts_Cov KY, 7.0815 kWDC, Ro'!$Q$33:$Q$8792,N6812,'[1]pvwatts_Cov KY, 7.0815 kWDC, Ro'!$R$33:$R$8792,O6812,'[1]pvwatts_Cov KY, 7.0815 kWDC, Ro'!$S$33:$S$8792,C6812)</f>
        <v>0</v>
      </c>
      <c r="N6812">
        <f t="shared" si="319"/>
        <v>1</v>
      </c>
      <c r="O6812">
        <f t="shared" si="320"/>
        <v>9</v>
      </c>
    </row>
    <row r="6813" spans="1:15">
      <c r="A6813" s="5" t="s">
        <v>3</v>
      </c>
      <c r="B6813" s="8">
        <v>44570</v>
      </c>
      <c r="C6813" s="9">
        <v>20</v>
      </c>
      <c r="D6813" s="10">
        <v>252989.38983825597</v>
      </c>
      <c r="E6813" s="11"/>
      <c r="F6813" s="11"/>
      <c r="G6813" s="11"/>
      <c r="H6813" s="11"/>
      <c r="I6813" s="11"/>
      <c r="J6813" s="11"/>
      <c r="K6813" s="11"/>
      <c r="L6813" s="5">
        <f t="shared" si="318"/>
        <v>1.88411</v>
      </c>
      <c r="M6813" s="22">
        <f>SUMIFS('[1]pvwatts_Cov KY, 7.0815 kWDC, Ro'!$M$33:$M$8792,'[1]pvwatts_Cov KY, 7.0815 kWDC, Ro'!$Q$33:$Q$8792,N6813,'[1]pvwatts_Cov KY, 7.0815 kWDC, Ro'!$R$33:$R$8792,O6813,'[1]pvwatts_Cov KY, 7.0815 kWDC, Ro'!$S$33:$S$8792,C6813)</f>
        <v>0</v>
      </c>
      <c r="N6813">
        <f t="shared" si="319"/>
        <v>1</v>
      </c>
      <c r="O6813">
        <f t="shared" si="320"/>
        <v>9</v>
      </c>
    </row>
    <row r="6814" spans="1:15">
      <c r="A6814" s="5" t="s">
        <v>3</v>
      </c>
      <c r="B6814" s="8">
        <v>44570</v>
      </c>
      <c r="C6814" s="9">
        <v>21</v>
      </c>
      <c r="D6814" s="10">
        <v>251441.50316567079</v>
      </c>
      <c r="E6814" s="11"/>
      <c r="F6814" s="11"/>
      <c r="G6814" s="11"/>
      <c r="H6814" s="11"/>
      <c r="I6814" s="11"/>
      <c r="J6814" s="11"/>
      <c r="K6814" s="11"/>
      <c r="L6814" s="5">
        <f t="shared" si="318"/>
        <v>1.8725799999999999</v>
      </c>
      <c r="M6814" s="22">
        <f>SUMIFS('[1]pvwatts_Cov KY, 7.0815 kWDC, Ro'!$M$33:$M$8792,'[1]pvwatts_Cov KY, 7.0815 kWDC, Ro'!$Q$33:$Q$8792,N6814,'[1]pvwatts_Cov KY, 7.0815 kWDC, Ro'!$R$33:$R$8792,O6814,'[1]pvwatts_Cov KY, 7.0815 kWDC, Ro'!$S$33:$S$8792,C6814)</f>
        <v>0</v>
      </c>
      <c r="N6814">
        <f t="shared" si="319"/>
        <v>1</v>
      </c>
      <c r="O6814">
        <f t="shared" si="320"/>
        <v>9</v>
      </c>
    </row>
    <row r="6815" spans="1:15">
      <c r="A6815" s="5" t="s">
        <v>3</v>
      </c>
      <c r="B6815" s="8">
        <v>44570</v>
      </c>
      <c r="C6815" s="9">
        <v>22</v>
      </c>
      <c r="D6815" s="10">
        <v>242024.82467259993</v>
      </c>
      <c r="E6815" s="11"/>
      <c r="F6815" s="11"/>
      <c r="G6815" s="11"/>
      <c r="H6815" s="11"/>
      <c r="I6815" s="11"/>
      <c r="J6815" s="11"/>
      <c r="K6815" s="11"/>
      <c r="L6815" s="5">
        <f t="shared" si="318"/>
        <v>1.8024500000000001</v>
      </c>
      <c r="M6815" s="22">
        <f>SUMIFS('[1]pvwatts_Cov KY, 7.0815 kWDC, Ro'!$M$33:$M$8792,'[1]pvwatts_Cov KY, 7.0815 kWDC, Ro'!$Q$33:$Q$8792,N6815,'[1]pvwatts_Cov KY, 7.0815 kWDC, Ro'!$R$33:$R$8792,O6815,'[1]pvwatts_Cov KY, 7.0815 kWDC, Ro'!$S$33:$S$8792,C6815)</f>
        <v>0</v>
      </c>
      <c r="N6815">
        <f t="shared" si="319"/>
        <v>1</v>
      </c>
      <c r="O6815">
        <f t="shared" si="320"/>
        <v>9</v>
      </c>
    </row>
    <row r="6816" spans="1:15">
      <c r="A6816" s="5" t="s">
        <v>3</v>
      </c>
      <c r="B6816" s="8">
        <v>44570</v>
      </c>
      <c r="C6816" s="9">
        <v>23</v>
      </c>
      <c r="D6816" s="10">
        <v>226435.50575596408</v>
      </c>
      <c r="E6816" s="11"/>
      <c r="F6816" s="11"/>
      <c r="G6816" s="11"/>
      <c r="H6816" s="11"/>
      <c r="I6816" s="11"/>
      <c r="J6816" s="11"/>
      <c r="K6816" s="11"/>
      <c r="L6816" s="5">
        <f t="shared" si="318"/>
        <v>1.68635</v>
      </c>
      <c r="M6816" s="22">
        <f>SUMIFS('[1]pvwatts_Cov KY, 7.0815 kWDC, Ro'!$M$33:$M$8792,'[1]pvwatts_Cov KY, 7.0815 kWDC, Ro'!$Q$33:$Q$8792,N6816,'[1]pvwatts_Cov KY, 7.0815 kWDC, Ro'!$R$33:$R$8792,O6816,'[1]pvwatts_Cov KY, 7.0815 kWDC, Ro'!$S$33:$S$8792,C6816)</f>
        <v>0</v>
      </c>
      <c r="N6816">
        <f t="shared" si="319"/>
        <v>1</v>
      </c>
      <c r="O6816">
        <f t="shared" si="320"/>
        <v>9</v>
      </c>
    </row>
    <row r="6817" spans="1:15">
      <c r="A6817" s="5" t="s">
        <v>3</v>
      </c>
      <c r="B6817" s="8">
        <v>44570</v>
      </c>
      <c r="C6817" s="9">
        <v>24</v>
      </c>
      <c r="D6817" s="10">
        <v>210929.28888787661</v>
      </c>
      <c r="E6817" s="11"/>
      <c r="F6817" s="11"/>
      <c r="G6817" s="11"/>
      <c r="H6817" s="11"/>
      <c r="I6817" s="11"/>
      <c r="J6817" s="11"/>
      <c r="K6817" s="11"/>
      <c r="L6817" s="5">
        <f t="shared" si="318"/>
        <v>1.57087</v>
      </c>
      <c r="M6817" s="22">
        <f>SUMIFS('[1]pvwatts_Cov KY, 7.0815 kWDC, Ro'!$M$33:$M$8792,'[1]pvwatts_Cov KY, 7.0815 kWDC, Ro'!$Q$33:$Q$8792,N6817,'[1]pvwatts_Cov KY, 7.0815 kWDC, Ro'!$R$33:$R$8792,O6817,'[1]pvwatts_Cov KY, 7.0815 kWDC, Ro'!$S$33:$S$8792,C6817)</f>
        <v>0</v>
      </c>
      <c r="N6817">
        <f t="shared" si="319"/>
        <v>1</v>
      </c>
      <c r="O6817">
        <f t="shared" si="320"/>
        <v>9</v>
      </c>
    </row>
    <row r="6818" spans="1:15">
      <c r="A6818" s="5" t="s">
        <v>3</v>
      </c>
      <c r="B6818" s="8">
        <v>44571</v>
      </c>
      <c r="C6818" s="9">
        <v>1</v>
      </c>
      <c r="D6818" s="10">
        <v>203524.59921674826</v>
      </c>
      <c r="E6818" s="11"/>
      <c r="F6818" s="11"/>
      <c r="G6818" s="11"/>
      <c r="H6818" s="11"/>
      <c r="I6818" s="11"/>
      <c r="J6818" s="11"/>
      <c r="K6818" s="11"/>
      <c r="L6818" s="5">
        <f t="shared" si="318"/>
        <v>1.51572</v>
      </c>
      <c r="M6818" s="22">
        <f>SUMIFS('[1]pvwatts_Cov KY, 7.0815 kWDC, Ro'!$M$33:$M$8792,'[1]pvwatts_Cov KY, 7.0815 kWDC, Ro'!$Q$33:$Q$8792,N6818,'[1]pvwatts_Cov KY, 7.0815 kWDC, Ro'!$R$33:$R$8792,O6818,'[1]pvwatts_Cov KY, 7.0815 kWDC, Ro'!$S$33:$S$8792,C6818)</f>
        <v>0</v>
      </c>
      <c r="N6818">
        <f t="shared" si="319"/>
        <v>1</v>
      </c>
      <c r="O6818">
        <f t="shared" si="320"/>
        <v>10</v>
      </c>
    </row>
    <row r="6819" spans="1:15">
      <c r="A6819" s="5" t="s">
        <v>3</v>
      </c>
      <c r="B6819" s="8">
        <v>44571</v>
      </c>
      <c r="C6819" s="9">
        <v>2</v>
      </c>
      <c r="D6819" s="10">
        <v>200779.16546414891</v>
      </c>
      <c r="E6819" s="11"/>
      <c r="F6819" s="11"/>
      <c r="G6819" s="11"/>
      <c r="H6819" s="11"/>
      <c r="I6819" s="11"/>
      <c r="J6819" s="11"/>
      <c r="K6819" s="11"/>
      <c r="L6819" s="5">
        <f t="shared" si="318"/>
        <v>1.4952799999999999</v>
      </c>
      <c r="M6819" s="22">
        <f>SUMIFS('[1]pvwatts_Cov KY, 7.0815 kWDC, Ro'!$M$33:$M$8792,'[1]pvwatts_Cov KY, 7.0815 kWDC, Ro'!$Q$33:$Q$8792,N6819,'[1]pvwatts_Cov KY, 7.0815 kWDC, Ro'!$R$33:$R$8792,O6819,'[1]pvwatts_Cov KY, 7.0815 kWDC, Ro'!$S$33:$S$8792,C6819)</f>
        <v>0</v>
      </c>
      <c r="N6819">
        <f t="shared" si="319"/>
        <v>1</v>
      </c>
      <c r="O6819">
        <f t="shared" si="320"/>
        <v>10</v>
      </c>
    </row>
    <row r="6820" spans="1:15">
      <c r="A6820" s="5" t="s">
        <v>3</v>
      </c>
      <c r="B6820" s="8">
        <v>44571</v>
      </c>
      <c r="C6820" s="9">
        <v>3</v>
      </c>
      <c r="D6820" s="10">
        <v>202099.55194311007</v>
      </c>
      <c r="E6820" s="11"/>
      <c r="F6820" s="11"/>
      <c r="G6820" s="11"/>
      <c r="H6820" s="11"/>
      <c r="I6820" s="11"/>
      <c r="J6820" s="11"/>
      <c r="K6820" s="11"/>
      <c r="L6820" s="5">
        <f t="shared" si="318"/>
        <v>1.5051099999999999</v>
      </c>
      <c r="M6820" s="22">
        <f>SUMIFS('[1]pvwatts_Cov KY, 7.0815 kWDC, Ro'!$M$33:$M$8792,'[1]pvwatts_Cov KY, 7.0815 kWDC, Ro'!$Q$33:$Q$8792,N6820,'[1]pvwatts_Cov KY, 7.0815 kWDC, Ro'!$R$33:$R$8792,O6820,'[1]pvwatts_Cov KY, 7.0815 kWDC, Ro'!$S$33:$S$8792,C6820)</f>
        <v>0</v>
      </c>
      <c r="N6820">
        <f t="shared" si="319"/>
        <v>1</v>
      </c>
      <c r="O6820">
        <f t="shared" si="320"/>
        <v>10</v>
      </c>
    </row>
    <row r="6821" spans="1:15">
      <c r="A6821" s="5" t="s">
        <v>3</v>
      </c>
      <c r="B6821" s="8">
        <v>44571</v>
      </c>
      <c r="C6821" s="9">
        <v>4</v>
      </c>
      <c r="D6821" s="10">
        <v>206031.5759726236</v>
      </c>
      <c r="E6821" s="11"/>
      <c r="F6821" s="11"/>
      <c r="G6821" s="11"/>
      <c r="H6821" s="11"/>
      <c r="I6821" s="11"/>
      <c r="J6821" s="11"/>
      <c r="K6821" s="11"/>
      <c r="L6821" s="5">
        <f t="shared" si="318"/>
        <v>1.5343899999999999</v>
      </c>
      <c r="M6821" s="22">
        <f>SUMIFS('[1]pvwatts_Cov KY, 7.0815 kWDC, Ro'!$M$33:$M$8792,'[1]pvwatts_Cov KY, 7.0815 kWDC, Ro'!$Q$33:$Q$8792,N6821,'[1]pvwatts_Cov KY, 7.0815 kWDC, Ro'!$R$33:$R$8792,O6821,'[1]pvwatts_Cov KY, 7.0815 kWDC, Ro'!$S$33:$S$8792,C6821)</f>
        <v>0</v>
      </c>
      <c r="N6821">
        <f t="shared" si="319"/>
        <v>1</v>
      </c>
      <c r="O6821">
        <f t="shared" si="320"/>
        <v>10</v>
      </c>
    </row>
    <row r="6822" spans="1:15">
      <c r="A6822" s="5" t="s">
        <v>3</v>
      </c>
      <c r="B6822" s="8">
        <v>44571</v>
      </c>
      <c r="C6822" s="9">
        <v>5</v>
      </c>
      <c r="D6822" s="10">
        <v>213835.33968504576</v>
      </c>
      <c r="E6822" s="11"/>
      <c r="F6822" s="11"/>
      <c r="G6822" s="11"/>
      <c r="H6822" s="11"/>
      <c r="I6822" s="11"/>
      <c r="J6822" s="11"/>
      <c r="K6822" s="11"/>
      <c r="L6822" s="5">
        <f t="shared" si="318"/>
        <v>1.5925100000000001</v>
      </c>
      <c r="M6822" s="22">
        <f>SUMIFS('[1]pvwatts_Cov KY, 7.0815 kWDC, Ro'!$M$33:$M$8792,'[1]pvwatts_Cov KY, 7.0815 kWDC, Ro'!$Q$33:$Q$8792,N6822,'[1]pvwatts_Cov KY, 7.0815 kWDC, Ro'!$R$33:$R$8792,O6822,'[1]pvwatts_Cov KY, 7.0815 kWDC, Ro'!$S$33:$S$8792,C6822)</f>
        <v>0</v>
      </c>
      <c r="N6822">
        <f t="shared" si="319"/>
        <v>1</v>
      </c>
      <c r="O6822">
        <f t="shared" si="320"/>
        <v>10</v>
      </c>
    </row>
    <row r="6823" spans="1:15">
      <c r="A6823" s="5" t="s">
        <v>3</v>
      </c>
      <c r="B6823" s="8">
        <v>44571</v>
      </c>
      <c r="C6823" s="9">
        <v>6</v>
      </c>
      <c r="D6823" s="10">
        <v>228115.90176443878</v>
      </c>
      <c r="E6823" s="11"/>
      <c r="F6823" s="11"/>
      <c r="G6823" s="11"/>
      <c r="H6823" s="11"/>
      <c r="I6823" s="11"/>
      <c r="J6823" s="11"/>
      <c r="K6823" s="11"/>
      <c r="L6823" s="5">
        <f t="shared" si="318"/>
        <v>1.69886</v>
      </c>
      <c r="M6823" s="22">
        <f>SUMIFS('[1]pvwatts_Cov KY, 7.0815 kWDC, Ro'!$M$33:$M$8792,'[1]pvwatts_Cov KY, 7.0815 kWDC, Ro'!$Q$33:$Q$8792,N6823,'[1]pvwatts_Cov KY, 7.0815 kWDC, Ro'!$R$33:$R$8792,O6823,'[1]pvwatts_Cov KY, 7.0815 kWDC, Ro'!$S$33:$S$8792,C6823)</f>
        <v>0</v>
      </c>
      <c r="N6823">
        <f t="shared" si="319"/>
        <v>1</v>
      </c>
      <c r="O6823">
        <f t="shared" si="320"/>
        <v>10</v>
      </c>
    </row>
    <row r="6824" spans="1:15">
      <c r="A6824" s="5" t="s">
        <v>3</v>
      </c>
      <c r="B6824" s="8">
        <v>44571</v>
      </c>
      <c r="C6824" s="9">
        <v>7</v>
      </c>
      <c r="D6824" s="10">
        <v>248377.21368384777</v>
      </c>
      <c r="E6824" s="11"/>
      <c r="F6824" s="11"/>
      <c r="G6824" s="11"/>
      <c r="H6824" s="11"/>
      <c r="I6824" s="11"/>
      <c r="J6824" s="11"/>
      <c r="K6824" s="11"/>
      <c r="L6824" s="5">
        <f t="shared" si="318"/>
        <v>1.8497600000000001</v>
      </c>
      <c r="M6824" s="22">
        <f>SUMIFS('[1]pvwatts_Cov KY, 7.0815 kWDC, Ro'!$M$33:$M$8792,'[1]pvwatts_Cov KY, 7.0815 kWDC, Ro'!$Q$33:$Q$8792,N6824,'[1]pvwatts_Cov KY, 7.0815 kWDC, Ro'!$R$33:$R$8792,O6824,'[1]pvwatts_Cov KY, 7.0815 kWDC, Ro'!$S$33:$S$8792,C6824)</f>
        <v>0</v>
      </c>
      <c r="N6824">
        <f t="shared" si="319"/>
        <v>1</v>
      </c>
      <c r="O6824">
        <f t="shared" si="320"/>
        <v>10</v>
      </c>
    </row>
    <row r="6825" spans="1:15">
      <c r="A6825" s="5" t="s">
        <v>3</v>
      </c>
      <c r="B6825" s="8">
        <v>44571</v>
      </c>
      <c r="C6825" s="9">
        <v>8</v>
      </c>
      <c r="D6825" s="10">
        <v>258448.2063020721</v>
      </c>
      <c r="E6825" s="11"/>
      <c r="F6825" s="11"/>
      <c r="G6825" s="11"/>
      <c r="H6825" s="11"/>
      <c r="I6825" s="11"/>
      <c r="J6825" s="11"/>
      <c r="K6825" s="11"/>
      <c r="L6825" s="5">
        <f t="shared" si="318"/>
        <v>1.92476</v>
      </c>
      <c r="M6825" s="22">
        <f>SUMIFS('[1]pvwatts_Cov KY, 7.0815 kWDC, Ro'!$M$33:$M$8792,'[1]pvwatts_Cov KY, 7.0815 kWDC, Ro'!$Q$33:$Q$8792,N6825,'[1]pvwatts_Cov KY, 7.0815 kWDC, Ro'!$R$33:$R$8792,O6825,'[1]pvwatts_Cov KY, 7.0815 kWDC, Ro'!$S$33:$S$8792,C6825)</f>
        <v>0</v>
      </c>
      <c r="N6825">
        <f t="shared" si="319"/>
        <v>1</v>
      </c>
      <c r="O6825">
        <f t="shared" si="320"/>
        <v>10</v>
      </c>
    </row>
    <row r="6826" spans="1:15">
      <c r="A6826" s="5" t="s">
        <v>3</v>
      </c>
      <c r="B6826" s="8">
        <v>44571</v>
      </c>
      <c r="C6826" s="9">
        <v>9</v>
      </c>
      <c r="D6826" s="10">
        <v>254798.24419573901</v>
      </c>
      <c r="E6826" s="11"/>
      <c r="F6826" s="11"/>
      <c r="G6826" s="11"/>
      <c r="H6826" s="11"/>
      <c r="I6826" s="11"/>
      <c r="J6826" s="11"/>
      <c r="K6826" s="11"/>
      <c r="L6826" s="5">
        <f t="shared" si="318"/>
        <v>1.89758</v>
      </c>
      <c r="M6826" s="22">
        <f>SUMIFS('[1]pvwatts_Cov KY, 7.0815 kWDC, Ro'!$M$33:$M$8792,'[1]pvwatts_Cov KY, 7.0815 kWDC, Ro'!$Q$33:$Q$8792,N6826,'[1]pvwatts_Cov KY, 7.0815 kWDC, Ro'!$R$33:$R$8792,O6826,'[1]pvwatts_Cov KY, 7.0815 kWDC, Ro'!$S$33:$S$8792,C6826)</f>
        <v>0</v>
      </c>
      <c r="N6826">
        <f t="shared" si="319"/>
        <v>1</v>
      </c>
      <c r="O6826">
        <f t="shared" si="320"/>
        <v>10</v>
      </c>
    </row>
    <row r="6827" spans="1:15">
      <c r="A6827" s="5" t="s">
        <v>3</v>
      </c>
      <c r="B6827" s="8">
        <v>44571</v>
      </c>
      <c r="C6827" s="9">
        <v>10</v>
      </c>
      <c r="D6827" s="10">
        <v>252863.16830385427</v>
      </c>
      <c r="E6827" s="11"/>
      <c r="F6827" s="11"/>
      <c r="G6827" s="11"/>
      <c r="H6827" s="11"/>
      <c r="I6827" s="11"/>
      <c r="J6827" s="11"/>
      <c r="K6827" s="11"/>
      <c r="L6827" s="5">
        <f t="shared" si="318"/>
        <v>1.88317</v>
      </c>
      <c r="M6827" s="22">
        <f>SUMIFS('[1]pvwatts_Cov KY, 7.0815 kWDC, Ro'!$M$33:$M$8792,'[1]pvwatts_Cov KY, 7.0815 kWDC, Ro'!$Q$33:$Q$8792,N6827,'[1]pvwatts_Cov KY, 7.0815 kWDC, Ro'!$R$33:$R$8792,O6827,'[1]pvwatts_Cov KY, 7.0815 kWDC, Ro'!$S$33:$S$8792,C6827)</f>
        <v>2.1572</v>
      </c>
      <c r="N6827">
        <f t="shared" si="319"/>
        <v>1</v>
      </c>
      <c r="O6827">
        <f t="shared" si="320"/>
        <v>10</v>
      </c>
    </row>
    <row r="6828" spans="1:15">
      <c r="A6828" s="5" t="s">
        <v>3</v>
      </c>
      <c r="B6828" s="8">
        <v>44571</v>
      </c>
      <c r="C6828" s="9">
        <v>11</v>
      </c>
      <c r="D6828" s="10">
        <v>249315.78966526408</v>
      </c>
      <c r="E6828" s="11"/>
      <c r="F6828" s="11"/>
      <c r="G6828" s="11"/>
      <c r="H6828" s="11"/>
      <c r="I6828" s="11"/>
      <c r="J6828" s="11"/>
      <c r="K6828" s="11"/>
      <c r="L6828" s="5">
        <f t="shared" si="318"/>
        <v>1.8567499999999999</v>
      </c>
      <c r="M6828" s="22">
        <f>SUMIFS('[1]pvwatts_Cov KY, 7.0815 kWDC, Ro'!$M$33:$M$8792,'[1]pvwatts_Cov KY, 7.0815 kWDC, Ro'!$Q$33:$Q$8792,N6828,'[1]pvwatts_Cov KY, 7.0815 kWDC, Ro'!$R$33:$R$8792,O6828,'[1]pvwatts_Cov KY, 7.0815 kWDC, Ro'!$S$33:$S$8792,C6828)</f>
        <v>0.52073599999999998</v>
      </c>
      <c r="N6828">
        <f t="shared" si="319"/>
        <v>1</v>
      </c>
      <c r="O6828">
        <f t="shared" si="320"/>
        <v>10</v>
      </c>
    </row>
    <row r="6829" spans="1:15">
      <c r="A6829" s="5" t="s">
        <v>3</v>
      </c>
      <c r="B6829" s="8">
        <v>44571</v>
      </c>
      <c r="C6829" s="9">
        <v>12</v>
      </c>
      <c r="D6829" s="10">
        <v>234281.92444639344</v>
      </c>
      <c r="E6829" s="11"/>
      <c r="F6829" s="11"/>
      <c r="G6829" s="11"/>
      <c r="H6829" s="11"/>
      <c r="I6829" s="11"/>
      <c r="J6829" s="11"/>
      <c r="K6829" s="11"/>
      <c r="L6829" s="5">
        <f t="shared" si="318"/>
        <v>1.7447900000000001</v>
      </c>
      <c r="M6829" s="22">
        <f>SUMIFS('[1]pvwatts_Cov KY, 7.0815 kWDC, Ro'!$M$33:$M$8792,'[1]pvwatts_Cov KY, 7.0815 kWDC, Ro'!$Q$33:$Q$8792,N6829,'[1]pvwatts_Cov KY, 7.0815 kWDC, Ro'!$R$33:$R$8792,O6829,'[1]pvwatts_Cov KY, 7.0815 kWDC, Ro'!$S$33:$S$8792,C6829)</f>
        <v>0.204294</v>
      </c>
      <c r="N6829">
        <f t="shared" si="319"/>
        <v>1</v>
      </c>
      <c r="O6829">
        <f t="shared" si="320"/>
        <v>10</v>
      </c>
    </row>
    <row r="6830" spans="1:15">
      <c r="A6830" s="5" t="s">
        <v>3</v>
      </c>
      <c r="B6830" s="8">
        <v>44571</v>
      </c>
      <c r="C6830" s="9">
        <v>13</v>
      </c>
      <c r="D6830" s="10">
        <v>226985.79404673658</v>
      </c>
      <c r="E6830" s="11"/>
      <c r="F6830" s="11"/>
      <c r="G6830" s="11"/>
      <c r="H6830" s="11"/>
      <c r="I6830" s="11"/>
      <c r="J6830" s="11"/>
      <c r="K6830" s="11"/>
      <c r="L6830" s="5">
        <f t="shared" si="318"/>
        <v>1.69045</v>
      </c>
      <c r="M6830" s="22">
        <f>SUMIFS('[1]pvwatts_Cov KY, 7.0815 kWDC, Ro'!$M$33:$M$8792,'[1]pvwatts_Cov KY, 7.0815 kWDC, Ro'!$Q$33:$Q$8792,N6830,'[1]pvwatts_Cov KY, 7.0815 kWDC, Ro'!$R$33:$R$8792,O6830,'[1]pvwatts_Cov KY, 7.0815 kWDC, Ro'!$S$33:$S$8792,C6830)</f>
        <v>4.2704500000000003</v>
      </c>
      <c r="N6830">
        <f t="shared" si="319"/>
        <v>1</v>
      </c>
      <c r="O6830">
        <f t="shared" si="320"/>
        <v>10</v>
      </c>
    </row>
    <row r="6831" spans="1:15">
      <c r="A6831" s="5" t="s">
        <v>3</v>
      </c>
      <c r="B6831" s="8">
        <v>44571</v>
      </c>
      <c r="C6831" s="9">
        <v>14</v>
      </c>
      <c r="D6831" s="10">
        <v>217317.9374214648</v>
      </c>
      <c r="E6831" s="11"/>
      <c r="F6831" s="11"/>
      <c r="G6831" s="11"/>
      <c r="H6831" s="11"/>
      <c r="I6831" s="11"/>
      <c r="J6831" s="11"/>
      <c r="K6831" s="11"/>
      <c r="L6831" s="5">
        <f t="shared" si="318"/>
        <v>1.6184499999999999</v>
      </c>
      <c r="M6831" s="22">
        <f>SUMIFS('[1]pvwatts_Cov KY, 7.0815 kWDC, Ro'!$M$33:$M$8792,'[1]pvwatts_Cov KY, 7.0815 kWDC, Ro'!$Q$33:$Q$8792,N6831,'[1]pvwatts_Cov KY, 7.0815 kWDC, Ro'!$R$33:$R$8792,O6831,'[1]pvwatts_Cov KY, 7.0815 kWDC, Ro'!$S$33:$S$8792,C6831)</f>
        <v>4.3095590000000001</v>
      </c>
      <c r="N6831">
        <f t="shared" si="319"/>
        <v>1</v>
      </c>
      <c r="O6831">
        <f t="shared" si="320"/>
        <v>10</v>
      </c>
    </row>
    <row r="6832" spans="1:15">
      <c r="A6832" s="5" t="s">
        <v>3</v>
      </c>
      <c r="B6832" s="8">
        <v>44571</v>
      </c>
      <c r="C6832" s="9">
        <v>15</v>
      </c>
      <c r="D6832" s="10">
        <v>208891.36637358938</v>
      </c>
      <c r="E6832" s="11"/>
      <c r="F6832" s="11"/>
      <c r="G6832" s="11"/>
      <c r="H6832" s="11"/>
      <c r="I6832" s="11"/>
      <c r="J6832" s="11"/>
      <c r="K6832" s="11"/>
      <c r="L6832" s="5">
        <f t="shared" si="318"/>
        <v>1.55569</v>
      </c>
      <c r="M6832" s="22">
        <f>SUMIFS('[1]pvwatts_Cov KY, 7.0815 kWDC, Ro'!$M$33:$M$8792,'[1]pvwatts_Cov KY, 7.0815 kWDC, Ro'!$Q$33:$Q$8792,N6832,'[1]pvwatts_Cov KY, 7.0815 kWDC, Ro'!$R$33:$R$8792,O6832,'[1]pvwatts_Cov KY, 7.0815 kWDC, Ro'!$S$33:$S$8792,C6832)</f>
        <v>3.8496549999999998</v>
      </c>
      <c r="N6832">
        <f t="shared" si="319"/>
        <v>1</v>
      </c>
      <c r="O6832">
        <f t="shared" si="320"/>
        <v>10</v>
      </c>
    </row>
    <row r="6833" spans="1:15">
      <c r="A6833" s="5" t="s">
        <v>3</v>
      </c>
      <c r="B6833" s="8">
        <v>44571</v>
      </c>
      <c r="C6833" s="9">
        <v>16</v>
      </c>
      <c r="D6833" s="10">
        <v>208718.75685284633</v>
      </c>
      <c r="E6833" s="11"/>
      <c r="F6833" s="11"/>
      <c r="G6833" s="11"/>
      <c r="H6833" s="11"/>
      <c r="I6833" s="11"/>
      <c r="J6833" s="11"/>
      <c r="K6833" s="11"/>
      <c r="L6833" s="5">
        <f t="shared" si="318"/>
        <v>1.5544100000000001</v>
      </c>
      <c r="M6833" s="22">
        <f>SUMIFS('[1]pvwatts_Cov KY, 7.0815 kWDC, Ro'!$M$33:$M$8792,'[1]pvwatts_Cov KY, 7.0815 kWDC, Ro'!$Q$33:$Q$8792,N6833,'[1]pvwatts_Cov KY, 7.0815 kWDC, Ro'!$R$33:$R$8792,O6833,'[1]pvwatts_Cov KY, 7.0815 kWDC, Ro'!$S$33:$S$8792,C6833)</f>
        <v>2.960553</v>
      </c>
      <c r="N6833">
        <f t="shared" si="319"/>
        <v>1</v>
      </c>
      <c r="O6833">
        <f t="shared" si="320"/>
        <v>10</v>
      </c>
    </row>
    <row r="6834" spans="1:15">
      <c r="A6834" s="5" t="s">
        <v>3</v>
      </c>
      <c r="B6834" s="8">
        <v>44571</v>
      </c>
      <c r="C6834" s="9">
        <v>17</v>
      </c>
      <c r="D6834" s="10">
        <v>222874.54076127373</v>
      </c>
      <c r="E6834" s="11"/>
      <c r="F6834" s="11"/>
      <c r="G6834" s="11"/>
      <c r="H6834" s="11"/>
      <c r="I6834" s="11"/>
      <c r="J6834" s="11"/>
      <c r="K6834" s="11"/>
      <c r="L6834" s="5">
        <f t="shared" si="318"/>
        <v>1.6598299999999999</v>
      </c>
      <c r="M6834" s="22">
        <f>SUMIFS('[1]pvwatts_Cov KY, 7.0815 kWDC, Ro'!$M$33:$M$8792,'[1]pvwatts_Cov KY, 7.0815 kWDC, Ro'!$Q$33:$Q$8792,N6834,'[1]pvwatts_Cov KY, 7.0815 kWDC, Ro'!$R$33:$R$8792,O6834,'[1]pvwatts_Cov KY, 7.0815 kWDC, Ro'!$S$33:$S$8792,C6834)</f>
        <v>1.5386979999999999</v>
      </c>
      <c r="N6834">
        <f t="shared" si="319"/>
        <v>1</v>
      </c>
      <c r="O6834">
        <f t="shared" si="320"/>
        <v>10</v>
      </c>
    </row>
    <row r="6835" spans="1:15">
      <c r="A6835" s="5" t="s">
        <v>3</v>
      </c>
      <c r="B6835" s="8">
        <v>44571</v>
      </c>
      <c r="C6835" s="9">
        <v>18</v>
      </c>
      <c r="D6835" s="10">
        <v>253898.14062811885</v>
      </c>
      <c r="E6835" s="11"/>
      <c r="F6835" s="11"/>
      <c r="G6835" s="11"/>
      <c r="H6835" s="11"/>
      <c r="I6835" s="11"/>
      <c r="J6835" s="11"/>
      <c r="K6835" s="11"/>
      <c r="L6835" s="5">
        <f t="shared" si="318"/>
        <v>1.8908700000000001</v>
      </c>
      <c r="M6835" s="22">
        <f>SUMIFS('[1]pvwatts_Cov KY, 7.0815 kWDC, Ro'!$M$33:$M$8792,'[1]pvwatts_Cov KY, 7.0815 kWDC, Ro'!$Q$33:$Q$8792,N6835,'[1]pvwatts_Cov KY, 7.0815 kWDC, Ro'!$R$33:$R$8792,O6835,'[1]pvwatts_Cov KY, 7.0815 kWDC, Ro'!$S$33:$S$8792,C6835)</f>
        <v>0</v>
      </c>
      <c r="N6835">
        <f t="shared" si="319"/>
        <v>1</v>
      </c>
      <c r="O6835">
        <f t="shared" si="320"/>
        <v>10</v>
      </c>
    </row>
    <row r="6836" spans="1:15">
      <c r="A6836" s="5" t="s">
        <v>3</v>
      </c>
      <c r="B6836" s="8">
        <v>44571</v>
      </c>
      <c r="C6836" s="9">
        <v>19</v>
      </c>
      <c r="D6836" s="10">
        <v>272762.55086089217</v>
      </c>
      <c r="E6836" s="11"/>
      <c r="F6836" s="11"/>
      <c r="G6836" s="11"/>
      <c r="H6836" s="11"/>
      <c r="I6836" s="11"/>
      <c r="J6836" s="11"/>
      <c r="K6836" s="11"/>
      <c r="L6836" s="5">
        <f t="shared" si="318"/>
        <v>2.0313699999999999</v>
      </c>
      <c r="M6836" s="22">
        <f>SUMIFS('[1]pvwatts_Cov KY, 7.0815 kWDC, Ro'!$M$33:$M$8792,'[1]pvwatts_Cov KY, 7.0815 kWDC, Ro'!$Q$33:$Q$8792,N6836,'[1]pvwatts_Cov KY, 7.0815 kWDC, Ro'!$R$33:$R$8792,O6836,'[1]pvwatts_Cov KY, 7.0815 kWDC, Ro'!$S$33:$S$8792,C6836)</f>
        <v>0</v>
      </c>
      <c r="N6836">
        <f t="shared" si="319"/>
        <v>1</v>
      </c>
      <c r="O6836">
        <f t="shared" si="320"/>
        <v>10</v>
      </c>
    </row>
    <row r="6837" spans="1:15">
      <c r="A6837" s="5" t="s">
        <v>3</v>
      </c>
      <c r="B6837" s="8">
        <v>44571</v>
      </c>
      <c r="C6837" s="9">
        <v>20</v>
      </c>
      <c r="D6837" s="10">
        <v>274628.19479135668</v>
      </c>
      <c r="E6837" s="11"/>
      <c r="F6837" s="11"/>
      <c r="G6837" s="11"/>
      <c r="H6837" s="11"/>
      <c r="I6837" s="11"/>
      <c r="J6837" s="11"/>
      <c r="K6837" s="11"/>
      <c r="L6837" s="5">
        <f t="shared" si="318"/>
        <v>2.0452599999999999</v>
      </c>
      <c r="M6837" s="22">
        <f>SUMIFS('[1]pvwatts_Cov KY, 7.0815 kWDC, Ro'!$M$33:$M$8792,'[1]pvwatts_Cov KY, 7.0815 kWDC, Ro'!$Q$33:$Q$8792,N6837,'[1]pvwatts_Cov KY, 7.0815 kWDC, Ro'!$R$33:$R$8792,O6837,'[1]pvwatts_Cov KY, 7.0815 kWDC, Ro'!$S$33:$S$8792,C6837)</f>
        <v>0</v>
      </c>
      <c r="N6837">
        <f t="shared" si="319"/>
        <v>1</v>
      </c>
      <c r="O6837">
        <f t="shared" si="320"/>
        <v>10</v>
      </c>
    </row>
    <row r="6838" spans="1:15">
      <c r="A6838" s="5" t="s">
        <v>3</v>
      </c>
      <c r="B6838" s="8">
        <v>44571</v>
      </c>
      <c r="C6838" s="9">
        <v>21</v>
      </c>
      <c r="D6838" s="10">
        <v>270303.45728828775</v>
      </c>
      <c r="E6838" s="11"/>
      <c r="F6838" s="11"/>
      <c r="G6838" s="11"/>
      <c r="H6838" s="11"/>
      <c r="I6838" s="11"/>
      <c r="J6838" s="11"/>
      <c r="K6838" s="11"/>
      <c r="L6838" s="5">
        <f t="shared" si="318"/>
        <v>2.0130499999999998</v>
      </c>
      <c r="M6838" s="22">
        <f>SUMIFS('[1]pvwatts_Cov KY, 7.0815 kWDC, Ro'!$M$33:$M$8792,'[1]pvwatts_Cov KY, 7.0815 kWDC, Ro'!$Q$33:$Q$8792,N6838,'[1]pvwatts_Cov KY, 7.0815 kWDC, Ro'!$R$33:$R$8792,O6838,'[1]pvwatts_Cov KY, 7.0815 kWDC, Ro'!$S$33:$S$8792,C6838)</f>
        <v>0</v>
      </c>
      <c r="N6838">
        <f t="shared" si="319"/>
        <v>1</v>
      </c>
      <c r="O6838">
        <f t="shared" si="320"/>
        <v>10</v>
      </c>
    </row>
    <row r="6839" spans="1:15">
      <c r="A6839" s="5" t="s">
        <v>3</v>
      </c>
      <c r="B6839" s="8">
        <v>44571</v>
      </c>
      <c r="C6839" s="9">
        <v>22</v>
      </c>
      <c r="D6839" s="10">
        <v>260231.33529798264</v>
      </c>
      <c r="E6839" s="11"/>
      <c r="F6839" s="11"/>
      <c r="G6839" s="11"/>
      <c r="H6839" s="11"/>
      <c r="I6839" s="11"/>
      <c r="J6839" s="11"/>
      <c r="K6839" s="11"/>
      <c r="L6839" s="5">
        <f t="shared" si="318"/>
        <v>1.93804</v>
      </c>
      <c r="M6839" s="22">
        <f>SUMIFS('[1]pvwatts_Cov KY, 7.0815 kWDC, Ro'!$M$33:$M$8792,'[1]pvwatts_Cov KY, 7.0815 kWDC, Ro'!$Q$33:$Q$8792,N6839,'[1]pvwatts_Cov KY, 7.0815 kWDC, Ro'!$R$33:$R$8792,O6839,'[1]pvwatts_Cov KY, 7.0815 kWDC, Ro'!$S$33:$S$8792,C6839)</f>
        <v>0</v>
      </c>
      <c r="N6839">
        <f t="shared" si="319"/>
        <v>1</v>
      </c>
      <c r="O6839">
        <f t="shared" si="320"/>
        <v>10</v>
      </c>
    </row>
    <row r="6840" spans="1:15">
      <c r="A6840" s="5" t="s">
        <v>3</v>
      </c>
      <c r="B6840" s="8">
        <v>44571</v>
      </c>
      <c r="C6840" s="9">
        <v>23</v>
      </c>
      <c r="D6840" s="10">
        <v>246405.21938617574</v>
      </c>
      <c r="E6840" s="11"/>
      <c r="F6840" s="11"/>
      <c r="G6840" s="11"/>
      <c r="H6840" s="11"/>
      <c r="I6840" s="11"/>
      <c r="J6840" s="11"/>
      <c r="K6840" s="11"/>
      <c r="L6840" s="5">
        <f t="shared" si="318"/>
        <v>1.83507</v>
      </c>
      <c r="M6840" s="22">
        <f>SUMIFS('[1]pvwatts_Cov KY, 7.0815 kWDC, Ro'!$M$33:$M$8792,'[1]pvwatts_Cov KY, 7.0815 kWDC, Ro'!$Q$33:$Q$8792,N6840,'[1]pvwatts_Cov KY, 7.0815 kWDC, Ro'!$R$33:$R$8792,O6840,'[1]pvwatts_Cov KY, 7.0815 kWDC, Ro'!$S$33:$S$8792,C6840)</f>
        <v>0</v>
      </c>
      <c r="N6840">
        <f t="shared" si="319"/>
        <v>1</v>
      </c>
      <c r="O6840">
        <f t="shared" si="320"/>
        <v>10</v>
      </c>
    </row>
    <row r="6841" spans="1:15">
      <c r="A6841" s="5" t="s">
        <v>3</v>
      </c>
      <c r="B6841" s="8">
        <v>44571</v>
      </c>
      <c r="C6841" s="9">
        <v>24</v>
      </c>
      <c r="D6841" s="10">
        <v>232827.45568437284</v>
      </c>
      <c r="E6841" s="11"/>
      <c r="F6841" s="11"/>
      <c r="G6841" s="11"/>
      <c r="H6841" s="11"/>
      <c r="I6841" s="11"/>
      <c r="J6841" s="11"/>
      <c r="K6841" s="11"/>
      <c r="L6841" s="5">
        <f t="shared" si="318"/>
        <v>1.7339500000000001</v>
      </c>
      <c r="M6841" s="22">
        <f>SUMIFS('[1]pvwatts_Cov KY, 7.0815 kWDC, Ro'!$M$33:$M$8792,'[1]pvwatts_Cov KY, 7.0815 kWDC, Ro'!$Q$33:$Q$8792,N6841,'[1]pvwatts_Cov KY, 7.0815 kWDC, Ro'!$R$33:$R$8792,O6841,'[1]pvwatts_Cov KY, 7.0815 kWDC, Ro'!$S$33:$S$8792,C6841)</f>
        <v>0</v>
      </c>
      <c r="N6841">
        <f t="shared" si="319"/>
        <v>1</v>
      </c>
      <c r="O6841">
        <f t="shared" si="320"/>
        <v>10</v>
      </c>
    </row>
    <row r="6842" spans="1:15">
      <c r="A6842" s="5" t="s">
        <v>3</v>
      </c>
      <c r="B6842" s="8">
        <v>44572</v>
      </c>
      <c r="C6842" s="9">
        <v>1</v>
      </c>
      <c r="D6842" s="10">
        <v>225863.74259038942</v>
      </c>
      <c r="E6842" s="11"/>
      <c r="F6842" s="11"/>
      <c r="G6842" s="11"/>
      <c r="H6842" s="11"/>
      <c r="I6842" s="11"/>
      <c r="J6842" s="11"/>
      <c r="K6842" s="11"/>
      <c r="L6842" s="5">
        <f t="shared" si="318"/>
        <v>1.6820900000000001</v>
      </c>
      <c r="M6842" s="22">
        <f>SUMIFS('[1]pvwatts_Cov KY, 7.0815 kWDC, Ro'!$M$33:$M$8792,'[1]pvwatts_Cov KY, 7.0815 kWDC, Ro'!$Q$33:$Q$8792,N6842,'[1]pvwatts_Cov KY, 7.0815 kWDC, Ro'!$R$33:$R$8792,O6842,'[1]pvwatts_Cov KY, 7.0815 kWDC, Ro'!$S$33:$S$8792,C6842)</f>
        <v>0</v>
      </c>
      <c r="N6842">
        <f t="shared" si="319"/>
        <v>1</v>
      </c>
      <c r="O6842">
        <f t="shared" si="320"/>
        <v>11</v>
      </c>
    </row>
    <row r="6843" spans="1:15">
      <c r="A6843" s="5" t="s">
        <v>3</v>
      </c>
      <c r="B6843" s="8">
        <v>44572</v>
      </c>
      <c r="C6843" s="9">
        <v>2</v>
      </c>
      <c r="D6843" s="10">
        <v>224455.69440029285</v>
      </c>
      <c r="E6843" s="11"/>
      <c r="F6843" s="11"/>
      <c r="G6843" s="11"/>
      <c r="H6843" s="11"/>
      <c r="I6843" s="11"/>
      <c r="J6843" s="11"/>
      <c r="K6843" s="11"/>
      <c r="L6843" s="5">
        <f t="shared" si="318"/>
        <v>1.67161</v>
      </c>
      <c r="M6843" s="22">
        <f>SUMIFS('[1]pvwatts_Cov KY, 7.0815 kWDC, Ro'!$M$33:$M$8792,'[1]pvwatts_Cov KY, 7.0815 kWDC, Ro'!$Q$33:$Q$8792,N6843,'[1]pvwatts_Cov KY, 7.0815 kWDC, Ro'!$R$33:$R$8792,O6843,'[1]pvwatts_Cov KY, 7.0815 kWDC, Ro'!$S$33:$S$8792,C6843)</f>
        <v>0</v>
      </c>
      <c r="N6843">
        <f t="shared" si="319"/>
        <v>1</v>
      </c>
      <c r="O6843">
        <f t="shared" si="320"/>
        <v>11</v>
      </c>
    </row>
    <row r="6844" spans="1:15">
      <c r="A6844" s="5" t="s">
        <v>3</v>
      </c>
      <c r="B6844" s="8">
        <v>44572</v>
      </c>
      <c r="C6844" s="9">
        <v>3</v>
      </c>
      <c r="D6844" s="10">
        <v>226607.78930014939</v>
      </c>
      <c r="E6844" s="11"/>
      <c r="F6844" s="11"/>
      <c r="G6844" s="11"/>
      <c r="H6844" s="11"/>
      <c r="I6844" s="11"/>
      <c r="J6844" s="11"/>
      <c r="K6844" s="11"/>
      <c r="L6844" s="5">
        <f t="shared" si="318"/>
        <v>1.68763</v>
      </c>
      <c r="M6844" s="22">
        <f>SUMIFS('[1]pvwatts_Cov KY, 7.0815 kWDC, Ro'!$M$33:$M$8792,'[1]pvwatts_Cov KY, 7.0815 kWDC, Ro'!$Q$33:$Q$8792,N6844,'[1]pvwatts_Cov KY, 7.0815 kWDC, Ro'!$R$33:$R$8792,O6844,'[1]pvwatts_Cov KY, 7.0815 kWDC, Ro'!$S$33:$S$8792,C6844)</f>
        <v>0</v>
      </c>
      <c r="N6844">
        <f t="shared" si="319"/>
        <v>1</v>
      </c>
      <c r="O6844">
        <f t="shared" si="320"/>
        <v>11</v>
      </c>
    </row>
    <row r="6845" spans="1:15">
      <c r="A6845" s="5" t="s">
        <v>3</v>
      </c>
      <c r="B6845" s="8">
        <v>44572</v>
      </c>
      <c r="C6845" s="9">
        <v>4</v>
      </c>
      <c r="D6845" s="10">
        <v>231250.03080759617</v>
      </c>
      <c r="E6845" s="11"/>
      <c r="F6845" s="11"/>
      <c r="G6845" s="11"/>
      <c r="H6845" s="11"/>
      <c r="I6845" s="11"/>
      <c r="J6845" s="11"/>
      <c r="K6845" s="11"/>
      <c r="L6845" s="5">
        <f t="shared" si="318"/>
        <v>1.72221</v>
      </c>
      <c r="M6845" s="22">
        <f>SUMIFS('[1]pvwatts_Cov KY, 7.0815 kWDC, Ro'!$M$33:$M$8792,'[1]pvwatts_Cov KY, 7.0815 kWDC, Ro'!$Q$33:$Q$8792,N6845,'[1]pvwatts_Cov KY, 7.0815 kWDC, Ro'!$R$33:$R$8792,O6845,'[1]pvwatts_Cov KY, 7.0815 kWDC, Ro'!$S$33:$S$8792,C6845)</f>
        <v>0</v>
      </c>
      <c r="N6845">
        <f t="shared" si="319"/>
        <v>1</v>
      </c>
      <c r="O6845">
        <f t="shared" si="320"/>
        <v>11</v>
      </c>
    </row>
    <row r="6846" spans="1:15">
      <c r="A6846" s="5" t="s">
        <v>3</v>
      </c>
      <c r="B6846" s="8">
        <v>44572</v>
      </c>
      <c r="C6846" s="9">
        <v>5</v>
      </c>
      <c r="D6846" s="10">
        <v>239437.94292606451</v>
      </c>
      <c r="E6846" s="11"/>
      <c r="F6846" s="11"/>
      <c r="G6846" s="11"/>
      <c r="H6846" s="11"/>
      <c r="I6846" s="11"/>
      <c r="J6846" s="11"/>
      <c r="K6846" s="11"/>
      <c r="L6846" s="5">
        <f t="shared" si="318"/>
        <v>1.78318</v>
      </c>
      <c r="M6846" s="22">
        <f>SUMIFS('[1]pvwatts_Cov KY, 7.0815 kWDC, Ro'!$M$33:$M$8792,'[1]pvwatts_Cov KY, 7.0815 kWDC, Ro'!$Q$33:$Q$8792,N6846,'[1]pvwatts_Cov KY, 7.0815 kWDC, Ro'!$R$33:$R$8792,O6846,'[1]pvwatts_Cov KY, 7.0815 kWDC, Ro'!$S$33:$S$8792,C6846)</f>
        <v>0</v>
      </c>
      <c r="N6846">
        <f t="shared" si="319"/>
        <v>1</v>
      </c>
      <c r="O6846">
        <f t="shared" si="320"/>
        <v>11</v>
      </c>
    </row>
    <row r="6847" spans="1:15">
      <c r="A6847" s="5" t="s">
        <v>3</v>
      </c>
      <c r="B6847" s="8">
        <v>44572</v>
      </c>
      <c r="C6847" s="9">
        <v>6</v>
      </c>
      <c r="D6847" s="10">
        <v>253169.9548883203</v>
      </c>
      <c r="E6847" s="11"/>
      <c r="F6847" s="11"/>
      <c r="G6847" s="11"/>
      <c r="H6847" s="11"/>
      <c r="I6847" s="11"/>
      <c r="J6847" s="11"/>
      <c r="K6847" s="11"/>
      <c r="L6847" s="5">
        <f t="shared" si="318"/>
        <v>1.8854500000000001</v>
      </c>
      <c r="M6847" s="22">
        <f>SUMIFS('[1]pvwatts_Cov KY, 7.0815 kWDC, Ro'!$M$33:$M$8792,'[1]pvwatts_Cov KY, 7.0815 kWDC, Ro'!$Q$33:$Q$8792,N6847,'[1]pvwatts_Cov KY, 7.0815 kWDC, Ro'!$R$33:$R$8792,O6847,'[1]pvwatts_Cov KY, 7.0815 kWDC, Ro'!$S$33:$S$8792,C6847)</f>
        <v>0</v>
      </c>
      <c r="N6847">
        <f t="shared" si="319"/>
        <v>1</v>
      </c>
      <c r="O6847">
        <f t="shared" si="320"/>
        <v>11</v>
      </c>
    </row>
    <row r="6848" spans="1:15">
      <c r="A6848" s="5" t="s">
        <v>3</v>
      </c>
      <c r="B6848" s="8">
        <v>44572</v>
      </c>
      <c r="C6848" s="9">
        <v>7</v>
      </c>
      <c r="D6848" s="10">
        <v>273606.93734530342</v>
      </c>
      <c r="E6848" s="11"/>
      <c r="F6848" s="11"/>
      <c r="G6848" s="11"/>
      <c r="H6848" s="11"/>
      <c r="I6848" s="11"/>
      <c r="J6848" s="11"/>
      <c r="K6848" s="11"/>
      <c r="L6848" s="5">
        <f t="shared" si="318"/>
        <v>2.0376500000000002</v>
      </c>
      <c r="M6848" s="22">
        <f>SUMIFS('[1]pvwatts_Cov KY, 7.0815 kWDC, Ro'!$M$33:$M$8792,'[1]pvwatts_Cov KY, 7.0815 kWDC, Ro'!$Q$33:$Q$8792,N6848,'[1]pvwatts_Cov KY, 7.0815 kWDC, Ro'!$R$33:$R$8792,O6848,'[1]pvwatts_Cov KY, 7.0815 kWDC, Ro'!$S$33:$S$8792,C6848)</f>
        <v>0</v>
      </c>
      <c r="N6848">
        <f t="shared" si="319"/>
        <v>1</v>
      </c>
      <c r="O6848">
        <f t="shared" si="320"/>
        <v>11</v>
      </c>
    </row>
    <row r="6849" spans="1:15">
      <c r="A6849" s="5" t="s">
        <v>3</v>
      </c>
      <c r="B6849" s="8">
        <v>44572</v>
      </c>
      <c r="C6849" s="9">
        <v>8</v>
      </c>
      <c r="D6849" s="10">
        <v>285866.29831613746</v>
      </c>
      <c r="E6849" s="11"/>
      <c r="F6849" s="11"/>
      <c r="G6849" s="11"/>
      <c r="H6849" s="11"/>
      <c r="I6849" s="11"/>
      <c r="J6849" s="11"/>
      <c r="K6849" s="11"/>
      <c r="L6849" s="5">
        <f t="shared" si="318"/>
        <v>2.1289500000000001</v>
      </c>
      <c r="M6849" s="22">
        <f>SUMIFS('[1]pvwatts_Cov KY, 7.0815 kWDC, Ro'!$M$33:$M$8792,'[1]pvwatts_Cov KY, 7.0815 kWDC, Ro'!$Q$33:$Q$8792,N6849,'[1]pvwatts_Cov KY, 7.0815 kWDC, Ro'!$R$33:$R$8792,O6849,'[1]pvwatts_Cov KY, 7.0815 kWDC, Ro'!$S$33:$S$8792,C6849)</f>
        <v>0</v>
      </c>
      <c r="N6849">
        <f t="shared" si="319"/>
        <v>1</v>
      </c>
      <c r="O6849">
        <f t="shared" si="320"/>
        <v>11</v>
      </c>
    </row>
    <row r="6850" spans="1:15">
      <c r="A6850" s="5" t="s">
        <v>3</v>
      </c>
      <c r="B6850" s="8">
        <v>44572</v>
      </c>
      <c r="C6850" s="9">
        <v>9</v>
      </c>
      <c r="D6850" s="10">
        <v>280452.89438744029</v>
      </c>
      <c r="E6850" s="11"/>
      <c r="F6850" s="11"/>
      <c r="G6850" s="11"/>
      <c r="H6850" s="11"/>
      <c r="I6850" s="11"/>
      <c r="J6850" s="11"/>
      <c r="K6850" s="11"/>
      <c r="L6850" s="5">
        <f t="shared" ref="L6850:L6913" si="321">ROUND(D6850*$D$8764,5)</f>
        <v>2.0886399999999998</v>
      </c>
      <c r="M6850" s="22">
        <f>SUMIFS('[1]pvwatts_Cov KY, 7.0815 kWDC, Ro'!$M$33:$M$8792,'[1]pvwatts_Cov KY, 7.0815 kWDC, Ro'!$Q$33:$Q$8792,N6850,'[1]pvwatts_Cov KY, 7.0815 kWDC, Ro'!$R$33:$R$8792,O6850,'[1]pvwatts_Cov KY, 7.0815 kWDC, Ro'!$S$33:$S$8792,C6850)</f>
        <v>0.695469</v>
      </c>
      <c r="N6850">
        <f t="shared" si="319"/>
        <v>1</v>
      </c>
      <c r="O6850">
        <f t="shared" si="320"/>
        <v>11</v>
      </c>
    </row>
    <row r="6851" spans="1:15">
      <c r="A6851" s="5" t="s">
        <v>3</v>
      </c>
      <c r="B6851" s="8">
        <v>44572</v>
      </c>
      <c r="C6851" s="9">
        <v>10</v>
      </c>
      <c r="D6851" s="10">
        <v>261573.6154017275</v>
      </c>
      <c r="E6851" s="11"/>
      <c r="F6851" s="11"/>
      <c r="G6851" s="11"/>
      <c r="H6851" s="11"/>
      <c r="I6851" s="11"/>
      <c r="J6851" s="11"/>
      <c r="K6851" s="11"/>
      <c r="L6851" s="5">
        <f t="shared" si="321"/>
        <v>1.94804</v>
      </c>
      <c r="M6851" s="22">
        <f>SUMIFS('[1]pvwatts_Cov KY, 7.0815 kWDC, Ro'!$M$33:$M$8792,'[1]pvwatts_Cov KY, 7.0815 kWDC, Ro'!$Q$33:$Q$8792,N6851,'[1]pvwatts_Cov KY, 7.0815 kWDC, Ro'!$R$33:$R$8792,O6851,'[1]pvwatts_Cov KY, 7.0815 kWDC, Ro'!$S$33:$S$8792,C6851)</f>
        <v>2.4333130000000001</v>
      </c>
      <c r="N6851">
        <f t="shared" ref="N6851:N6914" si="322">MONTH(B6851)</f>
        <v>1</v>
      </c>
      <c r="O6851">
        <f t="shared" ref="O6851:O6914" si="323">DAY(B6851)</f>
        <v>11</v>
      </c>
    </row>
    <row r="6852" spans="1:15">
      <c r="A6852" s="5" t="s">
        <v>3</v>
      </c>
      <c r="B6852" s="8">
        <v>44572</v>
      </c>
      <c r="C6852" s="9">
        <v>11</v>
      </c>
      <c r="D6852" s="10">
        <v>242587.41671631197</v>
      </c>
      <c r="E6852" s="11"/>
      <c r="F6852" s="11"/>
      <c r="G6852" s="11"/>
      <c r="H6852" s="11"/>
      <c r="I6852" s="11"/>
      <c r="J6852" s="11"/>
      <c r="K6852" s="11"/>
      <c r="L6852" s="5">
        <f t="shared" si="321"/>
        <v>1.80664</v>
      </c>
      <c r="M6852" s="22">
        <f>SUMIFS('[1]pvwatts_Cov KY, 7.0815 kWDC, Ro'!$M$33:$M$8792,'[1]pvwatts_Cov KY, 7.0815 kWDC, Ro'!$Q$33:$Q$8792,N6852,'[1]pvwatts_Cov KY, 7.0815 kWDC, Ro'!$R$33:$R$8792,O6852,'[1]pvwatts_Cov KY, 7.0815 kWDC, Ro'!$S$33:$S$8792,C6852)</f>
        <v>3.603891</v>
      </c>
      <c r="N6852">
        <f t="shared" si="322"/>
        <v>1</v>
      </c>
      <c r="O6852">
        <f t="shared" si="323"/>
        <v>11</v>
      </c>
    </row>
    <row r="6853" spans="1:15">
      <c r="A6853" s="5" t="s">
        <v>3</v>
      </c>
      <c r="B6853" s="8">
        <v>44572</v>
      </c>
      <c r="C6853" s="9">
        <v>12</v>
      </c>
      <c r="D6853" s="10">
        <v>229440.73767485545</v>
      </c>
      <c r="E6853" s="11"/>
      <c r="F6853" s="11"/>
      <c r="G6853" s="11"/>
      <c r="H6853" s="11"/>
      <c r="I6853" s="11"/>
      <c r="J6853" s="11"/>
      <c r="K6853" s="11"/>
      <c r="L6853" s="5">
        <f t="shared" si="321"/>
        <v>1.7087300000000001</v>
      </c>
      <c r="M6853" s="22">
        <f>SUMIFS('[1]pvwatts_Cov KY, 7.0815 kWDC, Ro'!$M$33:$M$8792,'[1]pvwatts_Cov KY, 7.0815 kWDC, Ro'!$Q$33:$Q$8792,N6853,'[1]pvwatts_Cov KY, 7.0815 kWDC, Ro'!$R$33:$R$8792,O6853,'[1]pvwatts_Cov KY, 7.0815 kWDC, Ro'!$S$33:$S$8792,C6853)</f>
        <v>4.2691780000000001</v>
      </c>
      <c r="N6853">
        <f t="shared" si="322"/>
        <v>1</v>
      </c>
      <c r="O6853">
        <f t="shared" si="323"/>
        <v>11</v>
      </c>
    </row>
    <row r="6854" spans="1:15">
      <c r="A6854" s="5" t="s">
        <v>3</v>
      </c>
      <c r="B6854" s="8">
        <v>44572</v>
      </c>
      <c r="C6854" s="9">
        <v>13</v>
      </c>
      <c r="D6854" s="10">
        <v>218984.58298207447</v>
      </c>
      <c r="E6854" s="11"/>
      <c r="F6854" s="11"/>
      <c r="G6854" s="11"/>
      <c r="H6854" s="11"/>
      <c r="I6854" s="11"/>
      <c r="J6854" s="11"/>
      <c r="K6854" s="11"/>
      <c r="L6854" s="5">
        <f t="shared" si="321"/>
        <v>1.63086</v>
      </c>
      <c r="M6854" s="22">
        <f>SUMIFS('[1]pvwatts_Cov KY, 7.0815 kWDC, Ro'!$M$33:$M$8792,'[1]pvwatts_Cov KY, 7.0815 kWDC, Ro'!$Q$33:$Q$8792,N6854,'[1]pvwatts_Cov KY, 7.0815 kWDC, Ro'!$R$33:$R$8792,O6854,'[1]pvwatts_Cov KY, 7.0815 kWDC, Ro'!$S$33:$S$8792,C6854)</f>
        <v>4.5364529999999998</v>
      </c>
      <c r="N6854">
        <f t="shared" si="322"/>
        <v>1</v>
      </c>
      <c r="O6854">
        <f t="shared" si="323"/>
        <v>11</v>
      </c>
    </row>
    <row r="6855" spans="1:15">
      <c r="A6855" s="5" t="s">
        <v>3</v>
      </c>
      <c r="B6855" s="8">
        <v>44572</v>
      </c>
      <c r="C6855" s="9">
        <v>14</v>
      </c>
      <c r="D6855" s="10">
        <v>208057.03897552245</v>
      </c>
      <c r="E6855" s="11"/>
      <c r="F6855" s="11"/>
      <c r="G6855" s="11"/>
      <c r="H6855" s="11"/>
      <c r="I6855" s="11"/>
      <c r="J6855" s="11"/>
      <c r="K6855" s="11"/>
      <c r="L6855" s="5">
        <f t="shared" si="321"/>
        <v>1.54948</v>
      </c>
      <c r="M6855" s="22">
        <f>SUMIFS('[1]pvwatts_Cov KY, 7.0815 kWDC, Ro'!$M$33:$M$8792,'[1]pvwatts_Cov KY, 7.0815 kWDC, Ro'!$Q$33:$Q$8792,N6855,'[1]pvwatts_Cov KY, 7.0815 kWDC, Ro'!$R$33:$R$8792,O6855,'[1]pvwatts_Cov KY, 7.0815 kWDC, Ro'!$S$33:$S$8792,C6855)</f>
        <v>4.4550720000000004</v>
      </c>
      <c r="N6855">
        <f t="shared" si="322"/>
        <v>1</v>
      </c>
      <c r="O6855">
        <f t="shared" si="323"/>
        <v>11</v>
      </c>
    </row>
    <row r="6856" spans="1:15">
      <c r="A6856" s="5" t="s">
        <v>3</v>
      </c>
      <c r="B6856" s="8">
        <v>44572</v>
      </c>
      <c r="C6856" s="9">
        <v>15</v>
      </c>
      <c r="D6856" s="10">
        <v>200059.36150176742</v>
      </c>
      <c r="E6856" s="11"/>
      <c r="F6856" s="11"/>
      <c r="G6856" s="11"/>
      <c r="H6856" s="11"/>
      <c r="I6856" s="11"/>
      <c r="J6856" s="11"/>
      <c r="K6856" s="11"/>
      <c r="L6856" s="5">
        <f t="shared" si="321"/>
        <v>1.4899199999999999</v>
      </c>
      <c r="M6856" s="22">
        <f>SUMIFS('[1]pvwatts_Cov KY, 7.0815 kWDC, Ro'!$M$33:$M$8792,'[1]pvwatts_Cov KY, 7.0815 kWDC, Ro'!$Q$33:$Q$8792,N6856,'[1]pvwatts_Cov KY, 7.0815 kWDC, Ro'!$R$33:$R$8792,O6856,'[1]pvwatts_Cov KY, 7.0815 kWDC, Ro'!$S$33:$S$8792,C6856)</f>
        <v>3.9476520000000002</v>
      </c>
      <c r="N6856">
        <f t="shared" si="322"/>
        <v>1</v>
      </c>
      <c r="O6856">
        <f t="shared" si="323"/>
        <v>11</v>
      </c>
    </row>
    <row r="6857" spans="1:15">
      <c r="A6857" s="5" t="s">
        <v>3</v>
      </c>
      <c r="B6857" s="8">
        <v>44572</v>
      </c>
      <c r="C6857" s="9">
        <v>16</v>
      </c>
      <c r="D6857" s="10">
        <v>199954.14843410291</v>
      </c>
      <c r="E6857" s="11"/>
      <c r="F6857" s="11"/>
      <c r="G6857" s="11"/>
      <c r="H6857" s="11"/>
      <c r="I6857" s="11"/>
      <c r="J6857" s="11"/>
      <c r="K6857" s="11"/>
      <c r="L6857" s="5">
        <f t="shared" si="321"/>
        <v>1.4891300000000001</v>
      </c>
      <c r="M6857" s="22">
        <f>SUMIFS('[1]pvwatts_Cov KY, 7.0815 kWDC, Ro'!$M$33:$M$8792,'[1]pvwatts_Cov KY, 7.0815 kWDC, Ro'!$Q$33:$Q$8792,N6857,'[1]pvwatts_Cov KY, 7.0815 kWDC, Ro'!$R$33:$R$8792,O6857,'[1]pvwatts_Cov KY, 7.0815 kWDC, Ro'!$S$33:$S$8792,C6857)</f>
        <v>3.022697</v>
      </c>
      <c r="N6857">
        <f t="shared" si="322"/>
        <v>1</v>
      </c>
      <c r="O6857">
        <f t="shared" si="323"/>
        <v>11</v>
      </c>
    </row>
    <row r="6858" spans="1:15">
      <c r="A6858" s="5" t="s">
        <v>3</v>
      </c>
      <c r="B6858" s="8">
        <v>44572</v>
      </c>
      <c r="C6858" s="9">
        <v>17</v>
      </c>
      <c r="D6858" s="10">
        <v>211822.58400368271</v>
      </c>
      <c r="E6858" s="11"/>
      <c r="F6858" s="11"/>
      <c r="G6858" s="11"/>
      <c r="H6858" s="11"/>
      <c r="I6858" s="11"/>
      <c r="J6858" s="11"/>
      <c r="K6858" s="11"/>
      <c r="L6858" s="5">
        <f t="shared" si="321"/>
        <v>1.57752</v>
      </c>
      <c r="M6858" s="22">
        <f>SUMIFS('[1]pvwatts_Cov KY, 7.0815 kWDC, Ro'!$M$33:$M$8792,'[1]pvwatts_Cov KY, 7.0815 kWDC, Ro'!$Q$33:$Q$8792,N6858,'[1]pvwatts_Cov KY, 7.0815 kWDC, Ro'!$R$33:$R$8792,O6858,'[1]pvwatts_Cov KY, 7.0815 kWDC, Ro'!$S$33:$S$8792,C6858)</f>
        <v>1.5861829999999999</v>
      </c>
      <c r="N6858">
        <f t="shared" si="322"/>
        <v>1</v>
      </c>
      <c r="O6858">
        <f t="shared" si="323"/>
        <v>11</v>
      </c>
    </row>
    <row r="6859" spans="1:15">
      <c r="A6859" s="5" t="s">
        <v>3</v>
      </c>
      <c r="B6859" s="8">
        <v>44572</v>
      </c>
      <c r="C6859" s="9">
        <v>18</v>
      </c>
      <c r="D6859" s="10">
        <v>239870.26511975506</v>
      </c>
      <c r="E6859" s="11"/>
      <c r="F6859" s="11"/>
      <c r="G6859" s="11"/>
      <c r="H6859" s="11"/>
      <c r="I6859" s="11"/>
      <c r="J6859" s="11"/>
      <c r="K6859" s="11"/>
      <c r="L6859" s="5">
        <f t="shared" si="321"/>
        <v>1.7864</v>
      </c>
      <c r="M6859" s="22">
        <f>SUMIFS('[1]pvwatts_Cov KY, 7.0815 kWDC, Ro'!$M$33:$M$8792,'[1]pvwatts_Cov KY, 7.0815 kWDC, Ro'!$Q$33:$Q$8792,N6859,'[1]pvwatts_Cov KY, 7.0815 kWDC, Ro'!$R$33:$R$8792,O6859,'[1]pvwatts_Cov KY, 7.0815 kWDC, Ro'!$S$33:$S$8792,C6859)</f>
        <v>0</v>
      </c>
      <c r="N6859">
        <f t="shared" si="322"/>
        <v>1</v>
      </c>
      <c r="O6859">
        <f t="shared" si="323"/>
        <v>11</v>
      </c>
    </row>
    <row r="6860" spans="1:15">
      <c r="A6860" s="5" t="s">
        <v>3</v>
      </c>
      <c r="B6860" s="8">
        <v>44572</v>
      </c>
      <c r="C6860" s="9">
        <v>19</v>
      </c>
      <c r="D6860" s="10">
        <v>258860.40141997841</v>
      </c>
      <c r="E6860" s="11"/>
      <c r="F6860" s="11"/>
      <c r="G6860" s="11"/>
      <c r="H6860" s="11"/>
      <c r="I6860" s="11"/>
      <c r="J6860" s="11"/>
      <c r="K6860" s="11"/>
      <c r="L6860" s="5">
        <f t="shared" si="321"/>
        <v>1.9278299999999999</v>
      </c>
      <c r="M6860" s="22">
        <f>SUMIFS('[1]pvwatts_Cov KY, 7.0815 kWDC, Ro'!$M$33:$M$8792,'[1]pvwatts_Cov KY, 7.0815 kWDC, Ro'!$Q$33:$Q$8792,N6860,'[1]pvwatts_Cov KY, 7.0815 kWDC, Ro'!$R$33:$R$8792,O6860,'[1]pvwatts_Cov KY, 7.0815 kWDC, Ro'!$S$33:$S$8792,C6860)</f>
        <v>0</v>
      </c>
      <c r="N6860">
        <f t="shared" si="322"/>
        <v>1</v>
      </c>
      <c r="O6860">
        <f t="shared" si="323"/>
        <v>11</v>
      </c>
    </row>
    <row r="6861" spans="1:15">
      <c r="A6861" s="5" t="s">
        <v>3</v>
      </c>
      <c r="B6861" s="8">
        <v>44572</v>
      </c>
      <c r="C6861" s="9">
        <v>20</v>
      </c>
      <c r="D6861" s="10">
        <v>262092.02083316815</v>
      </c>
      <c r="E6861" s="11"/>
      <c r="F6861" s="11"/>
      <c r="G6861" s="11"/>
      <c r="H6861" s="11"/>
      <c r="I6861" s="11"/>
      <c r="J6861" s="11"/>
      <c r="K6861" s="11"/>
      <c r="L6861" s="5">
        <f t="shared" si="321"/>
        <v>1.9519</v>
      </c>
      <c r="M6861" s="22">
        <f>SUMIFS('[1]pvwatts_Cov KY, 7.0815 kWDC, Ro'!$M$33:$M$8792,'[1]pvwatts_Cov KY, 7.0815 kWDC, Ro'!$Q$33:$Q$8792,N6861,'[1]pvwatts_Cov KY, 7.0815 kWDC, Ro'!$R$33:$R$8792,O6861,'[1]pvwatts_Cov KY, 7.0815 kWDC, Ro'!$S$33:$S$8792,C6861)</f>
        <v>0</v>
      </c>
      <c r="N6861">
        <f t="shared" si="322"/>
        <v>1</v>
      </c>
      <c r="O6861">
        <f t="shared" si="323"/>
        <v>11</v>
      </c>
    </row>
    <row r="6862" spans="1:15">
      <c r="A6862" s="5" t="s">
        <v>3</v>
      </c>
      <c r="B6862" s="8">
        <v>44572</v>
      </c>
      <c r="C6862" s="9">
        <v>21</v>
      </c>
      <c r="D6862" s="10">
        <v>259475.26445810715</v>
      </c>
      <c r="E6862" s="11"/>
      <c r="F6862" s="11"/>
      <c r="G6862" s="11"/>
      <c r="H6862" s="11"/>
      <c r="I6862" s="11"/>
      <c r="J6862" s="11"/>
      <c r="K6862" s="11"/>
      <c r="L6862" s="5">
        <f t="shared" si="321"/>
        <v>1.93241</v>
      </c>
      <c r="M6862" s="22">
        <f>SUMIFS('[1]pvwatts_Cov KY, 7.0815 kWDC, Ro'!$M$33:$M$8792,'[1]pvwatts_Cov KY, 7.0815 kWDC, Ro'!$Q$33:$Q$8792,N6862,'[1]pvwatts_Cov KY, 7.0815 kWDC, Ro'!$R$33:$R$8792,O6862,'[1]pvwatts_Cov KY, 7.0815 kWDC, Ro'!$S$33:$S$8792,C6862)</f>
        <v>0</v>
      </c>
      <c r="N6862">
        <f t="shared" si="322"/>
        <v>1</v>
      </c>
      <c r="O6862">
        <f t="shared" si="323"/>
        <v>11</v>
      </c>
    </row>
    <row r="6863" spans="1:15">
      <c r="A6863" s="5" t="s">
        <v>3</v>
      </c>
      <c r="B6863" s="8">
        <v>44572</v>
      </c>
      <c r="C6863" s="9">
        <v>22</v>
      </c>
      <c r="D6863" s="10">
        <v>248738.72567253342</v>
      </c>
      <c r="E6863" s="11"/>
      <c r="F6863" s="11"/>
      <c r="G6863" s="11"/>
      <c r="H6863" s="11"/>
      <c r="I6863" s="11"/>
      <c r="J6863" s="11"/>
      <c r="K6863" s="11"/>
      <c r="L6863" s="5">
        <f t="shared" si="321"/>
        <v>1.8524499999999999</v>
      </c>
      <c r="M6863" s="22">
        <f>SUMIFS('[1]pvwatts_Cov KY, 7.0815 kWDC, Ro'!$M$33:$M$8792,'[1]pvwatts_Cov KY, 7.0815 kWDC, Ro'!$Q$33:$Q$8792,N6863,'[1]pvwatts_Cov KY, 7.0815 kWDC, Ro'!$R$33:$R$8792,O6863,'[1]pvwatts_Cov KY, 7.0815 kWDC, Ro'!$S$33:$S$8792,C6863)</f>
        <v>0</v>
      </c>
      <c r="N6863">
        <f t="shared" si="322"/>
        <v>1</v>
      </c>
      <c r="O6863">
        <f t="shared" si="323"/>
        <v>11</v>
      </c>
    </row>
    <row r="6864" spans="1:15">
      <c r="A6864" s="5" t="s">
        <v>3</v>
      </c>
      <c r="B6864" s="8">
        <v>44572</v>
      </c>
      <c r="C6864" s="9">
        <v>23</v>
      </c>
      <c r="D6864" s="10">
        <v>227413.27077582714</v>
      </c>
      <c r="E6864" s="11"/>
      <c r="F6864" s="11"/>
      <c r="G6864" s="11"/>
      <c r="H6864" s="11"/>
      <c r="I6864" s="11"/>
      <c r="J6864" s="11"/>
      <c r="K6864" s="11"/>
      <c r="L6864" s="5">
        <f t="shared" si="321"/>
        <v>1.69363</v>
      </c>
      <c r="M6864" s="22">
        <f>SUMIFS('[1]pvwatts_Cov KY, 7.0815 kWDC, Ro'!$M$33:$M$8792,'[1]pvwatts_Cov KY, 7.0815 kWDC, Ro'!$Q$33:$Q$8792,N6864,'[1]pvwatts_Cov KY, 7.0815 kWDC, Ro'!$R$33:$R$8792,O6864,'[1]pvwatts_Cov KY, 7.0815 kWDC, Ro'!$S$33:$S$8792,C6864)</f>
        <v>0</v>
      </c>
      <c r="N6864">
        <f t="shared" si="322"/>
        <v>1</v>
      </c>
      <c r="O6864">
        <f t="shared" si="323"/>
        <v>11</v>
      </c>
    </row>
    <row r="6865" spans="1:15">
      <c r="A6865" s="5" t="s">
        <v>3</v>
      </c>
      <c r="B6865" s="8">
        <v>44572</v>
      </c>
      <c r="C6865" s="9">
        <v>24</v>
      </c>
      <c r="D6865" s="10">
        <v>207285.69711866064</v>
      </c>
      <c r="E6865" s="11"/>
      <c r="F6865" s="11"/>
      <c r="G6865" s="11"/>
      <c r="H6865" s="11"/>
      <c r="I6865" s="11"/>
      <c r="J6865" s="11"/>
      <c r="K6865" s="11"/>
      <c r="L6865" s="5">
        <f t="shared" si="321"/>
        <v>1.54373</v>
      </c>
      <c r="M6865" s="22">
        <f>SUMIFS('[1]pvwatts_Cov KY, 7.0815 kWDC, Ro'!$M$33:$M$8792,'[1]pvwatts_Cov KY, 7.0815 kWDC, Ro'!$Q$33:$Q$8792,N6865,'[1]pvwatts_Cov KY, 7.0815 kWDC, Ro'!$R$33:$R$8792,O6865,'[1]pvwatts_Cov KY, 7.0815 kWDC, Ro'!$S$33:$S$8792,C6865)</f>
        <v>0</v>
      </c>
      <c r="N6865">
        <f t="shared" si="322"/>
        <v>1</v>
      </c>
      <c r="O6865">
        <f t="shared" si="323"/>
        <v>11</v>
      </c>
    </row>
    <row r="6866" spans="1:15">
      <c r="A6866" s="5" t="s">
        <v>3</v>
      </c>
      <c r="B6866" s="8">
        <v>44573</v>
      </c>
      <c r="C6866" s="9">
        <v>1</v>
      </c>
      <c r="D6866" s="10">
        <v>195713.34062628492</v>
      </c>
      <c r="E6866" s="11"/>
      <c r="F6866" s="11"/>
      <c r="G6866" s="11"/>
      <c r="H6866" s="11"/>
      <c r="I6866" s="11"/>
      <c r="J6866" s="11"/>
      <c r="K6866" s="11"/>
      <c r="L6866" s="5">
        <f t="shared" si="321"/>
        <v>1.4575499999999999</v>
      </c>
      <c r="M6866" s="22">
        <f>SUMIFS('[1]pvwatts_Cov KY, 7.0815 kWDC, Ro'!$M$33:$M$8792,'[1]pvwatts_Cov KY, 7.0815 kWDC, Ro'!$Q$33:$Q$8792,N6866,'[1]pvwatts_Cov KY, 7.0815 kWDC, Ro'!$R$33:$R$8792,O6866,'[1]pvwatts_Cov KY, 7.0815 kWDC, Ro'!$S$33:$S$8792,C6866)</f>
        <v>0</v>
      </c>
      <c r="N6866">
        <f t="shared" si="322"/>
        <v>1</v>
      </c>
      <c r="O6866">
        <f t="shared" si="323"/>
        <v>12</v>
      </c>
    </row>
    <row r="6867" spans="1:15">
      <c r="A6867" s="5" t="s">
        <v>3</v>
      </c>
      <c r="B6867" s="8">
        <v>44573</v>
      </c>
      <c r="C6867" s="9">
        <v>2</v>
      </c>
      <c r="D6867" s="10">
        <v>189302.47460665848</v>
      </c>
      <c r="E6867" s="11"/>
      <c r="F6867" s="11"/>
      <c r="G6867" s="11"/>
      <c r="H6867" s="11"/>
      <c r="I6867" s="11"/>
      <c r="J6867" s="11"/>
      <c r="K6867" s="11"/>
      <c r="L6867" s="5">
        <f t="shared" si="321"/>
        <v>1.40981</v>
      </c>
      <c r="M6867" s="22">
        <f>SUMIFS('[1]pvwatts_Cov KY, 7.0815 kWDC, Ro'!$M$33:$M$8792,'[1]pvwatts_Cov KY, 7.0815 kWDC, Ro'!$Q$33:$Q$8792,N6867,'[1]pvwatts_Cov KY, 7.0815 kWDC, Ro'!$R$33:$R$8792,O6867,'[1]pvwatts_Cov KY, 7.0815 kWDC, Ro'!$S$33:$S$8792,C6867)</f>
        <v>0</v>
      </c>
      <c r="N6867">
        <f t="shared" si="322"/>
        <v>1</v>
      </c>
      <c r="O6867">
        <f t="shared" si="323"/>
        <v>12</v>
      </c>
    </row>
    <row r="6868" spans="1:15">
      <c r="A6868" s="5" t="s">
        <v>3</v>
      </c>
      <c r="B6868" s="8">
        <v>44573</v>
      </c>
      <c r="C6868" s="9">
        <v>3</v>
      </c>
      <c r="D6868" s="10">
        <v>185462.85248384185</v>
      </c>
      <c r="E6868" s="11"/>
      <c r="F6868" s="11"/>
      <c r="G6868" s="11"/>
      <c r="H6868" s="11"/>
      <c r="I6868" s="11"/>
      <c r="J6868" s="11"/>
      <c r="K6868" s="11"/>
      <c r="L6868" s="5">
        <f t="shared" si="321"/>
        <v>1.38121</v>
      </c>
      <c r="M6868" s="22">
        <f>SUMIFS('[1]pvwatts_Cov KY, 7.0815 kWDC, Ro'!$M$33:$M$8792,'[1]pvwatts_Cov KY, 7.0815 kWDC, Ro'!$Q$33:$Q$8792,N6868,'[1]pvwatts_Cov KY, 7.0815 kWDC, Ro'!$R$33:$R$8792,O6868,'[1]pvwatts_Cov KY, 7.0815 kWDC, Ro'!$S$33:$S$8792,C6868)</f>
        <v>0</v>
      </c>
      <c r="N6868">
        <f t="shared" si="322"/>
        <v>1</v>
      </c>
      <c r="O6868">
        <f t="shared" si="323"/>
        <v>12</v>
      </c>
    </row>
    <row r="6869" spans="1:15">
      <c r="A6869" s="5" t="s">
        <v>3</v>
      </c>
      <c r="B6869" s="8">
        <v>44573</v>
      </c>
      <c r="C6869" s="9">
        <v>4</v>
      </c>
      <c r="D6869" s="10">
        <v>184490.29936380577</v>
      </c>
      <c r="E6869" s="11"/>
      <c r="F6869" s="11"/>
      <c r="G6869" s="11"/>
      <c r="H6869" s="11"/>
      <c r="I6869" s="11"/>
      <c r="J6869" s="11"/>
      <c r="K6869" s="11"/>
      <c r="L6869" s="5">
        <f t="shared" si="321"/>
        <v>1.3739699999999999</v>
      </c>
      <c r="M6869" s="22">
        <f>SUMIFS('[1]pvwatts_Cov KY, 7.0815 kWDC, Ro'!$M$33:$M$8792,'[1]pvwatts_Cov KY, 7.0815 kWDC, Ro'!$Q$33:$Q$8792,N6869,'[1]pvwatts_Cov KY, 7.0815 kWDC, Ro'!$R$33:$R$8792,O6869,'[1]pvwatts_Cov KY, 7.0815 kWDC, Ro'!$S$33:$S$8792,C6869)</f>
        <v>0</v>
      </c>
      <c r="N6869">
        <f t="shared" si="322"/>
        <v>1</v>
      </c>
      <c r="O6869">
        <f t="shared" si="323"/>
        <v>12</v>
      </c>
    </row>
    <row r="6870" spans="1:15">
      <c r="A6870" s="5" t="s">
        <v>3</v>
      </c>
      <c r="B6870" s="8">
        <v>44573</v>
      </c>
      <c r="C6870" s="9">
        <v>5</v>
      </c>
      <c r="D6870" s="10">
        <v>185376.79684468964</v>
      </c>
      <c r="E6870" s="11"/>
      <c r="F6870" s="11"/>
      <c r="G6870" s="11"/>
      <c r="H6870" s="11"/>
      <c r="I6870" s="11"/>
      <c r="J6870" s="11"/>
      <c r="K6870" s="11"/>
      <c r="L6870" s="5">
        <f t="shared" si="321"/>
        <v>1.3805700000000001</v>
      </c>
      <c r="M6870" s="22">
        <f>SUMIFS('[1]pvwatts_Cov KY, 7.0815 kWDC, Ro'!$M$33:$M$8792,'[1]pvwatts_Cov KY, 7.0815 kWDC, Ro'!$Q$33:$Q$8792,N6870,'[1]pvwatts_Cov KY, 7.0815 kWDC, Ro'!$R$33:$R$8792,O6870,'[1]pvwatts_Cov KY, 7.0815 kWDC, Ro'!$S$33:$S$8792,C6870)</f>
        <v>0</v>
      </c>
      <c r="N6870">
        <f t="shared" si="322"/>
        <v>1</v>
      </c>
      <c r="O6870">
        <f t="shared" si="323"/>
        <v>12</v>
      </c>
    </row>
    <row r="6871" spans="1:15">
      <c r="A6871" s="5" t="s">
        <v>3</v>
      </c>
      <c r="B6871" s="8">
        <v>44573</v>
      </c>
      <c r="C6871" s="9">
        <v>6</v>
      </c>
      <c r="D6871" s="10">
        <v>192442.75486356174</v>
      </c>
      <c r="E6871" s="11"/>
      <c r="F6871" s="11"/>
      <c r="G6871" s="11"/>
      <c r="H6871" s="11"/>
      <c r="I6871" s="11"/>
      <c r="J6871" s="11"/>
      <c r="K6871" s="11"/>
      <c r="L6871" s="5">
        <f t="shared" si="321"/>
        <v>1.43319</v>
      </c>
      <c r="M6871" s="22">
        <f>SUMIFS('[1]pvwatts_Cov KY, 7.0815 kWDC, Ro'!$M$33:$M$8792,'[1]pvwatts_Cov KY, 7.0815 kWDC, Ro'!$Q$33:$Q$8792,N6871,'[1]pvwatts_Cov KY, 7.0815 kWDC, Ro'!$R$33:$R$8792,O6871,'[1]pvwatts_Cov KY, 7.0815 kWDC, Ro'!$S$33:$S$8792,C6871)</f>
        <v>0</v>
      </c>
      <c r="N6871">
        <f t="shared" si="322"/>
        <v>1</v>
      </c>
      <c r="O6871">
        <f t="shared" si="323"/>
        <v>12</v>
      </c>
    </row>
    <row r="6872" spans="1:15">
      <c r="A6872" s="5" t="s">
        <v>3</v>
      </c>
      <c r="B6872" s="8">
        <v>44573</v>
      </c>
      <c r="C6872" s="9">
        <v>7</v>
      </c>
      <c r="D6872" s="10">
        <v>206482.7621948442</v>
      </c>
      <c r="E6872" s="11"/>
      <c r="F6872" s="11"/>
      <c r="G6872" s="11"/>
      <c r="H6872" s="11"/>
      <c r="I6872" s="11"/>
      <c r="J6872" s="11"/>
      <c r="K6872" s="11"/>
      <c r="L6872" s="5">
        <f t="shared" si="321"/>
        <v>1.53775</v>
      </c>
      <c r="M6872" s="22">
        <f>SUMIFS('[1]pvwatts_Cov KY, 7.0815 kWDC, Ro'!$M$33:$M$8792,'[1]pvwatts_Cov KY, 7.0815 kWDC, Ro'!$Q$33:$Q$8792,N6872,'[1]pvwatts_Cov KY, 7.0815 kWDC, Ro'!$R$33:$R$8792,O6872,'[1]pvwatts_Cov KY, 7.0815 kWDC, Ro'!$S$33:$S$8792,C6872)</f>
        <v>0</v>
      </c>
      <c r="N6872">
        <f t="shared" si="322"/>
        <v>1</v>
      </c>
      <c r="O6872">
        <f t="shared" si="323"/>
        <v>12</v>
      </c>
    </row>
    <row r="6873" spans="1:15">
      <c r="A6873" s="5" t="s">
        <v>3</v>
      </c>
      <c r="B6873" s="8">
        <v>44573</v>
      </c>
      <c r="C6873" s="9">
        <v>8</v>
      </c>
      <c r="D6873" s="10">
        <v>213852.40090951446</v>
      </c>
      <c r="E6873" s="11"/>
      <c r="F6873" s="11"/>
      <c r="G6873" s="11"/>
      <c r="H6873" s="11"/>
      <c r="I6873" s="11"/>
      <c r="J6873" s="11"/>
      <c r="K6873" s="11"/>
      <c r="L6873" s="5">
        <f t="shared" si="321"/>
        <v>1.5926400000000001</v>
      </c>
      <c r="M6873" s="22">
        <f>SUMIFS('[1]pvwatts_Cov KY, 7.0815 kWDC, Ro'!$M$33:$M$8792,'[1]pvwatts_Cov KY, 7.0815 kWDC, Ro'!$Q$33:$Q$8792,N6873,'[1]pvwatts_Cov KY, 7.0815 kWDC, Ro'!$R$33:$R$8792,O6873,'[1]pvwatts_Cov KY, 7.0815 kWDC, Ro'!$S$33:$S$8792,C6873)</f>
        <v>0</v>
      </c>
      <c r="N6873">
        <f t="shared" si="322"/>
        <v>1</v>
      </c>
      <c r="O6873">
        <f t="shared" si="323"/>
        <v>12</v>
      </c>
    </row>
    <row r="6874" spans="1:15">
      <c r="A6874" s="5" t="s">
        <v>3</v>
      </c>
      <c r="B6874" s="8">
        <v>44573</v>
      </c>
      <c r="C6874" s="9">
        <v>9</v>
      </c>
      <c r="D6874" s="10">
        <v>210329.88904241787</v>
      </c>
      <c r="E6874" s="11"/>
      <c r="F6874" s="11"/>
      <c r="G6874" s="11"/>
      <c r="H6874" s="11"/>
      <c r="I6874" s="11"/>
      <c r="J6874" s="11"/>
      <c r="K6874" s="11"/>
      <c r="L6874" s="5">
        <f t="shared" si="321"/>
        <v>1.5664100000000001</v>
      </c>
      <c r="M6874" s="22">
        <f>SUMIFS('[1]pvwatts_Cov KY, 7.0815 kWDC, Ro'!$M$33:$M$8792,'[1]pvwatts_Cov KY, 7.0815 kWDC, Ro'!$Q$33:$Q$8792,N6874,'[1]pvwatts_Cov KY, 7.0815 kWDC, Ro'!$R$33:$R$8792,O6874,'[1]pvwatts_Cov KY, 7.0815 kWDC, Ro'!$S$33:$S$8792,C6874)</f>
        <v>0.69592699999999996</v>
      </c>
      <c r="N6874">
        <f t="shared" si="322"/>
        <v>1</v>
      </c>
      <c r="O6874">
        <f t="shared" si="323"/>
        <v>12</v>
      </c>
    </row>
    <row r="6875" spans="1:15">
      <c r="A6875" s="5" t="s">
        <v>3</v>
      </c>
      <c r="B6875" s="8">
        <v>44573</v>
      </c>
      <c r="C6875" s="9">
        <v>10</v>
      </c>
      <c r="D6875" s="10">
        <v>198007.63336629051</v>
      </c>
      <c r="E6875" s="11"/>
      <c r="F6875" s="11"/>
      <c r="G6875" s="11"/>
      <c r="H6875" s="11"/>
      <c r="I6875" s="11"/>
      <c r="J6875" s="11"/>
      <c r="K6875" s="11"/>
      <c r="L6875" s="5">
        <f t="shared" si="321"/>
        <v>1.47464</v>
      </c>
      <c r="M6875" s="22">
        <f>SUMIFS('[1]pvwatts_Cov KY, 7.0815 kWDC, Ro'!$M$33:$M$8792,'[1]pvwatts_Cov KY, 7.0815 kWDC, Ro'!$Q$33:$Q$8792,N6875,'[1]pvwatts_Cov KY, 7.0815 kWDC, Ro'!$R$33:$R$8792,O6875,'[1]pvwatts_Cov KY, 7.0815 kWDC, Ro'!$S$33:$S$8792,C6875)</f>
        <v>2.3825270000000001</v>
      </c>
      <c r="N6875">
        <f t="shared" si="322"/>
        <v>1</v>
      </c>
      <c r="O6875">
        <f t="shared" si="323"/>
        <v>12</v>
      </c>
    </row>
    <row r="6876" spans="1:15">
      <c r="A6876" s="5" t="s">
        <v>3</v>
      </c>
      <c r="B6876" s="8">
        <v>44573</v>
      </c>
      <c r="C6876" s="9">
        <v>11</v>
      </c>
      <c r="D6876" s="10">
        <v>183023.7272279739</v>
      </c>
      <c r="E6876" s="11"/>
      <c r="F6876" s="11"/>
      <c r="G6876" s="11"/>
      <c r="H6876" s="11"/>
      <c r="I6876" s="11"/>
      <c r="J6876" s="11"/>
      <c r="K6876" s="11"/>
      <c r="L6876" s="5">
        <f t="shared" si="321"/>
        <v>1.3630500000000001</v>
      </c>
      <c r="M6876" s="22">
        <f>SUMIFS('[1]pvwatts_Cov KY, 7.0815 kWDC, Ro'!$M$33:$M$8792,'[1]pvwatts_Cov KY, 7.0815 kWDC, Ro'!$Q$33:$Q$8792,N6876,'[1]pvwatts_Cov KY, 7.0815 kWDC, Ro'!$R$33:$R$8792,O6876,'[1]pvwatts_Cov KY, 7.0815 kWDC, Ro'!$S$33:$S$8792,C6876)</f>
        <v>3.5210249999999998</v>
      </c>
      <c r="N6876">
        <f t="shared" si="322"/>
        <v>1</v>
      </c>
      <c r="O6876">
        <f t="shared" si="323"/>
        <v>12</v>
      </c>
    </row>
    <row r="6877" spans="1:15">
      <c r="A6877" s="5" t="s">
        <v>3</v>
      </c>
      <c r="B6877" s="8">
        <v>44573</v>
      </c>
      <c r="C6877" s="9">
        <v>12</v>
      </c>
      <c r="D6877" s="10">
        <v>172979.94147331134</v>
      </c>
      <c r="E6877" s="11"/>
      <c r="F6877" s="11"/>
      <c r="G6877" s="11"/>
      <c r="H6877" s="11"/>
      <c r="I6877" s="11"/>
      <c r="J6877" s="11"/>
      <c r="K6877" s="11"/>
      <c r="L6877" s="5">
        <f t="shared" si="321"/>
        <v>1.2882499999999999</v>
      </c>
      <c r="M6877" s="22">
        <f>SUMIFS('[1]pvwatts_Cov KY, 7.0815 kWDC, Ro'!$M$33:$M$8792,'[1]pvwatts_Cov KY, 7.0815 kWDC, Ro'!$Q$33:$Q$8792,N6877,'[1]pvwatts_Cov KY, 7.0815 kWDC, Ro'!$R$33:$R$8792,O6877,'[1]pvwatts_Cov KY, 7.0815 kWDC, Ro'!$S$33:$S$8792,C6877)</f>
        <v>3.5622120000000002</v>
      </c>
      <c r="N6877">
        <f t="shared" si="322"/>
        <v>1</v>
      </c>
      <c r="O6877">
        <f t="shared" si="323"/>
        <v>12</v>
      </c>
    </row>
    <row r="6878" spans="1:15">
      <c r="A6878" s="5" t="s">
        <v>3</v>
      </c>
      <c r="B6878" s="8">
        <v>44573</v>
      </c>
      <c r="C6878" s="9">
        <v>13</v>
      </c>
      <c r="D6878" s="10">
        <v>166835.31924518954</v>
      </c>
      <c r="E6878" s="11"/>
      <c r="F6878" s="11"/>
      <c r="G6878" s="11"/>
      <c r="H6878" s="11"/>
      <c r="I6878" s="11"/>
      <c r="J6878" s="11"/>
      <c r="K6878" s="11"/>
      <c r="L6878" s="5">
        <f t="shared" si="321"/>
        <v>1.2424900000000001</v>
      </c>
      <c r="M6878" s="22">
        <f>SUMIFS('[1]pvwatts_Cov KY, 7.0815 kWDC, Ro'!$M$33:$M$8792,'[1]pvwatts_Cov KY, 7.0815 kWDC, Ro'!$Q$33:$Q$8792,N6878,'[1]pvwatts_Cov KY, 7.0815 kWDC, Ro'!$R$33:$R$8792,O6878,'[1]pvwatts_Cov KY, 7.0815 kWDC, Ro'!$S$33:$S$8792,C6878)</f>
        <v>3.511666</v>
      </c>
      <c r="N6878">
        <f t="shared" si="322"/>
        <v>1</v>
      </c>
      <c r="O6878">
        <f t="shared" si="323"/>
        <v>12</v>
      </c>
    </row>
    <row r="6879" spans="1:15">
      <c r="A6879" s="5" t="s">
        <v>3</v>
      </c>
      <c r="B6879" s="8">
        <v>44573</v>
      </c>
      <c r="C6879" s="9">
        <v>14</v>
      </c>
      <c r="D6879" s="10">
        <v>165199.14770598849</v>
      </c>
      <c r="E6879" s="11"/>
      <c r="F6879" s="11"/>
      <c r="G6879" s="11"/>
      <c r="H6879" s="11"/>
      <c r="I6879" s="11"/>
      <c r="J6879" s="11"/>
      <c r="K6879" s="11"/>
      <c r="L6879" s="5">
        <f t="shared" si="321"/>
        <v>1.2302999999999999</v>
      </c>
      <c r="M6879" s="22">
        <f>SUMIFS('[1]pvwatts_Cov KY, 7.0815 kWDC, Ro'!$M$33:$M$8792,'[1]pvwatts_Cov KY, 7.0815 kWDC, Ro'!$Q$33:$Q$8792,N6879,'[1]pvwatts_Cov KY, 7.0815 kWDC, Ro'!$R$33:$R$8792,O6879,'[1]pvwatts_Cov KY, 7.0815 kWDC, Ro'!$S$33:$S$8792,C6879)</f>
        <v>3.512794</v>
      </c>
      <c r="N6879">
        <f t="shared" si="322"/>
        <v>1</v>
      </c>
      <c r="O6879">
        <f t="shared" si="323"/>
        <v>12</v>
      </c>
    </row>
    <row r="6880" spans="1:15">
      <c r="A6880" s="5" t="s">
        <v>3</v>
      </c>
      <c r="B6880" s="8">
        <v>44573</v>
      </c>
      <c r="C6880" s="9">
        <v>15</v>
      </c>
      <c r="D6880" s="10">
        <v>159765.74392705545</v>
      </c>
      <c r="E6880" s="11"/>
      <c r="F6880" s="11"/>
      <c r="G6880" s="11"/>
      <c r="H6880" s="11"/>
      <c r="I6880" s="11"/>
      <c r="J6880" s="11"/>
      <c r="K6880" s="11"/>
      <c r="L6880" s="5">
        <f t="shared" si="321"/>
        <v>1.18984</v>
      </c>
      <c r="M6880" s="22">
        <f>SUMIFS('[1]pvwatts_Cov KY, 7.0815 kWDC, Ro'!$M$33:$M$8792,'[1]pvwatts_Cov KY, 7.0815 kWDC, Ro'!$Q$33:$Q$8792,N6880,'[1]pvwatts_Cov KY, 7.0815 kWDC, Ro'!$R$33:$R$8792,O6880,'[1]pvwatts_Cov KY, 7.0815 kWDC, Ro'!$S$33:$S$8792,C6880)</f>
        <v>2.686887</v>
      </c>
      <c r="N6880">
        <f t="shared" si="322"/>
        <v>1</v>
      </c>
      <c r="O6880">
        <f t="shared" si="323"/>
        <v>12</v>
      </c>
    </row>
    <row r="6881" spans="1:15">
      <c r="A6881" s="5" t="s">
        <v>3</v>
      </c>
      <c r="B6881" s="8">
        <v>44573</v>
      </c>
      <c r="C6881" s="9">
        <v>16</v>
      </c>
      <c r="D6881" s="10">
        <v>162812.650217118</v>
      </c>
      <c r="E6881" s="11"/>
      <c r="F6881" s="11"/>
      <c r="G6881" s="11"/>
      <c r="H6881" s="11"/>
      <c r="I6881" s="11"/>
      <c r="J6881" s="11"/>
      <c r="K6881" s="11"/>
      <c r="L6881" s="5">
        <f t="shared" si="321"/>
        <v>1.2125300000000001</v>
      </c>
      <c r="M6881" s="22">
        <f>SUMIFS('[1]pvwatts_Cov KY, 7.0815 kWDC, Ro'!$M$33:$M$8792,'[1]pvwatts_Cov KY, 7.0815 kWDC, Ro'!$Q$33:$Q$8792,N6881,'[1]pvwatts_Cov KY, 7.0815 kWDC, Ro'!$R$33:$R$8792,O6881,'[1]pvwatts_Cov KY, 7.0815 kWDC, Ro'!$S$33:$S$8792,C6881)</f>
        <v>1.9421520000000001</v>
      </c>
      <c r="N6881">
        <f t="shared" si="322"/>
        <v>1</v>
      </c>
      <c r="O6881">
        <f t="shared" si="323"/>
        <v>12</v>
      </c>
    </row>
    <row r="6882" spans="1:15">
      <c r="A6882" s="5" t="s">
        <v>3</v>
      </c>
      <c r="B6882" s="8">
        <v>44573</v>
      </c>
      <c r="C6882" s="9">
        <v>17</v>
      </c>
      <c r="D6882" s="10">
        <v>176079.23730096282</v>
      </c>
      <c r="E6882" s="11"/>
      <c r="F6882" s="11"/>
      <c r="G6882" s="11"/>
      <c r="H6882" s="11"/>
      <c r="I6882" s="11"/>
      <c r="J6882" s="11"/>
      <c r="K6882" s="11"/>
      <c r="L6882" s="5">
        <f t="shared" si="321"/>
        <v>1.3113300000000001</v>
      </c>
      <c r="M6882" s="22">
        <f>SUMIFS('[1]pvwatts_Cov KY, 7.0815 kWDC, Ro'!$M$33:$M$8792,'[1]pvwatts_Cov KY, 7.0815 kWDC, Ro'!$Q$33:$Q$8792,N6882,'[1]pvwatts_Cov KY, 7.0815 kWDC, Ro'!$R$33:$R$8792,O6882,'[1]pvwatts_Cov KY, 7.0815 kWDC, Ro'!$S$33:$S$8792,C6882)</f>
        <v>1.5859529999999999</v>
      </c>
      <c r="N6882">
        <f t="shared" si="322"/>
        <v>1</v>
      </c>
      <c r="O6882">
        <f t="shared" si="323"/>
        <v>12</v>
      </c>
    </row>
    <row r="6883" spans="1:15">
      <c r="A6883" s="5" t="s">
        <v>3</v>
      </c>
      <c r="B6883" s="8">
        <v>44573</v>
      </c>
      <c r="C6883" s="9">
        <v>18</v>
      </c>
      <c r="D6883" s="10">
        <v>195680.93444929228</v>
      </c>
      <c r="E6883" s="11"/>
      <c r="F6883" s="11"/>
      <c r="G6883" s="11"/>
      <c r="H6883" s="11"/>
      <c r="I6883" s="11"/>
      <c r="J6883" s="11"/>
      <c r="K6883" s="11"/>
      <c r="L6883" s="5">
        <f t="shared" si="321"/>
        <v>1.4573100000000001</v>
      </c>
      <c r="M6883" s="22">
        <f>SUMIFS('[1]pvwatts_Cov KY, 7.0815 kWDC, Ro'!$M$33:$M$8792,'[1]pvwatts_Cov KY, 7.0815 kWDC, Ro'!$Q$33:$Q$8792,N6883,'[1]pvwatts_Cov KY, 7.0815 kWDC, Ro'!$R$33:$R$8792,O6883,'[1]pvwatts_Cov KY, 7.0815 kWDC, Ro'!$S$33:$S$8792,C6883)</f>
        <v>0</v>
      </c>
      <c r="N6883">
        <f t="shared" si="322"/>
        <v>1</v>
      </c>
      <c r="O6883">
        <f t="shared" si="323"/>
        <v>12</v>
      </c>
    </row>
    <row r="6884" spans="1:15">
      <c r="A6884" s="5" t="s">
        <v>3</v>
      </c>
      <c r="B6884" s="8">
        <v>44573</v>
      </c>
      <c r="C6884" s="9">
        <v>19</v>
      </c>
      <c r="D6884" s="10">
        <v>209213.87796030351</v>
      </c>
      <c r="E6884" s="11"/>
      <c r="F6884" s="11"/>
      <c r="G6884" s="11"/>
      <c r="H6884" s="11"/>
      <c r="I6884" s="11"/>
      <c r="J6884" s="11"/>
      <c r="K6884" s="11"/>
      <c r="L6884" s="5">
        <f t="shared" si="321"/>
        <v>1.55809</v>
      </c>
      <c r="M6884" s="22">
        <f>SUMIFS('[1]pvwatts_Cov KY, 7.0815 kWDC, Ro'!$M$33:$M$8792,'[1]pvwatts_Cov KY, 7.0815 kWDC, Ro'!$Q$33:$Q$8792,N6884,'[1]pvwatts_Cov KY, 7.0815 kWDC, Ro'!$R$33:$R$8792,O6884,'[1]pvwatts_Cov KY, 7.0815 kWDC, Ro'!$S$33:$S$8792,C6884)</f>
        <v>0</v>
      </c>
      <c r="N6884">
        <f t="shared" si="322"/>
        <v>1</v>
      </c>
      <c r="O6884">
        <f t="shared" si="323"/>
        <v>12</v>
      </c>
    </row>
    <row r="6885" spans="1:15">
      <c r="A6885" s="5" t="s">
        <v>3</v>
      </c>
      <c r="B6885" s="8">
        <v>44573</v>
      </c>
      <c r="C6885" s="9">
        <v>20</v>
      </c>
      <c r="D6885" s="10">
        <v>209327.24625227394</v>
      </c>
      <c r="E6885" s="11"/>
      <c r="F6885" s="11"/>
      <c r="G6885" s="11"/>
      <c r="H6885" s="11"/>
      <c r="I6885" s="11"/>
      <c r="J6885" s="11"/>
      <c r="K6885" s="11"/>
      <c r="L6885" s="5">
        <f t="shared" si="321"/>
        <v>1.55894</v>
      </c>
      <c r="M6885" s="22">
        <f>SUMIFS('[1]pvwatts_Cov KY, 7.0815 kWDC, Ro'!$M$33:$M$8792,'[1]pvwatts_Cov KY, 7.0815 kWDC, Ro'!$Q$33:$Q$8792,N6885,'[1]pvwatts_Cov KY, 7.0815 kWDC, Ro'!$R$33:$R$8792,O6885,'[1]pvwatts_Cov KY, 7.0815 kWDC, Ro'!$S$33:$S$8792,C6885)</f>
        <v>0</v>
      </c>
      <c r="N6885">
        <f t="shared" si="322"/>
        <v>1</v>
      </c>
      <c r="O6885">
        <f t="shared" si="323"/>
        <v>12</v>
      </c>
    </row>
    <row r="6886" spans="1:15">
      <c r="A6886" s="5" t="s">
        <v>3</v>
      </c>
      <c r="B6886" s="8">
        <v>44573</v>
      </c>
      <c r="C6886" s="9">
        <v>21</v>
      </c>
      <c r="D6886" s="10">
        <v>205326.48735235829</v>
      </c>
      <c r="E6886" s="11"/>
      <c r="F6886" s="11"/>
      <c r="G6886" s="11"/>
      <c r="H6886" s="11"/>
      <c r="I6886" s="11"/>
      <c r="J6886" s="11"/>
      <c r="K6886" s="11"/>
      <c r="L6886" s="5">
        <f t="shared" si="321"/>
        <v>1.5291399999999999</v>
      </c>
      <c r="M6886" s="22">
        <f>SUMIFS('[1]pvwatts_Cov KY, 7.0815 kWDC, Ro'!$M$33:$M$8792,'[1]pvwatts_Cov KY, 7.0815 kWDC, Ro'!$Q$33:$Q$8792,N6886,'[1]pvwatts_Cov KY, 7.0815 kWDC, Ro'!$R$33:$R$8792,O6886,'[1]pvwatts_Cov KY, 7.0815 kWDC, Ro'!$S$33:$S$8792,C6886)</f>
        <v>0</v>
      </c>
      <c r="N6886">
        <f t="shared" si="322"/>
        <v>1</v>
      </c>
      <c r="O6886">
        <f t="shared" si="323"/>
        <v>12</v>
      </c>
    </row>
    <row r="6887" spans="1:15">
      <c r="A6887" s="5" t="s">
        <v>3</v>
      </c>
      <c r="B6887" s="8">
        <v>44573</v>
      </c>
      <c r="C6887" s="9">
        <v>22</v>
      </c>
      <c r="D6887" s="10">
        <v>196073.39696596807</v>
      </c>
      <c r="E6887" s="11"/>
      <c r="F6887" s="11"/>
      <c r="G6887" s="11"/>
      <c r="H6887" s="11"/>
      <c r="I6887" s="11"/>
      <c r="J6887" s="11"/>
      <c r="K6887" s="11"/>
      <c r="L6887" s="5">
        <f t="shared" si="321"/>
        <v>1.4602299999999999</v>
      </c>
      <c r="M6887" s="22">
        <f>SUMIFS('[1]pvwatts_Cov KY, 7.0815 kWDC, Ro'!$M$33:$M$8792,'[1]pvwatts_Cov KY, 7.0815 kWDC, Ro'!$Q$33:$Q$8792,N6887,'[1]pvwatts_Cov KY, 7.0815 kWDC, Ro'!$R$33:$R$8792,O6887,'[1]pvwatts_Cov KY, 7.0815 kWDC, Ro'!$S$33:$S$8792,C6887)</f>
        <v>0</v>
      </c>
      <c r="N6887">
        <f t="shared" si="322"/>
        <v>1</v>
      </c>
      <c r="O6887">
        <f t="shared" si="323"/>
        <v>12</v>
      </c>
    </row>
    <row r="6888" spans="1:15">
      <c r="A6888" s="5" t="s">
        <v>3</v>
      </c>
      <c r="B6888" s="8">
        <v>44573</v>
      </c>
      <c r="C6888" s="9">
        <v>23</v>
      </c>
      <c r="D6888" s="10">
        <v>180614.13045745643</v>
      </c>
      <c r="E6888" s="11"/>
      <c r="F6888" s="11"/>
      <c r="G6888" s="11"/>
      <c r="H6888" s="11"/>
      <c r="I6888" s="11"/>
      <c r="J6888" s="11"/>
      <c r="K6888" s="11"/>
      <c r="L6888" s="5">
        <f t="shared" si="321"/>
        <v>1.3451</v>
      </c>
      <c r="M6888" s="22">
        <f>SUMIFS('[1]pvwatts_Cov KY, 7.0815 kWDC, Ro'!$M$33:$M$8792,'[1]pvwatts_Cov KY, 7.0815 kWDC, Ro'!$Q$33:$Q$8792,N6888,'[1]pvwatts_Cov KY, 7.0815 kWDC, Ro'!$R$33:$R$8792,O6888,'[1]pvwatts_Cov KY, 7.0815 kWDC, Ro'!$S$33:$S$8792,C6888)</f>
        <v>0</v>
      </c>
      <c r="N6888">
        <f t="shared" si="322"/>
        <v>1</v>
      </c>
      <c r="O6888">
        <f t="shared" si="323"/>
        <v>12</v>
      </c>
    </row>
    <row r="6889" spans="1:15">
      <c r="A6889" s="5" t="s">
        <v>3</v>
      </c>
      <c r="B6889" s="8">
        <v>44573</v>
      </c>
      <c r="C6889" s="9">
        <v>24</v>
      </c>
      <c r="D6889" s="10">
        <v>166407.81108928757</v>
      </c>
      <c r="E6889" s="11"/>
      <c r="F6889" s="11"/>
      <c r="G6889" s="11"/>
      <c r="H6889" s="11"/>
      <c r="I6889" s="11"/>
      <c r="J6889" s="11"/>
      <c r="K6889" s="11"/>
      <c r="L6889" s="5">
        <f t="shared" si="321"/>
        <v>1.2393000000000001</v>
      </c>
      <c r="M6889" s="22">
        <f>SUMIFS('[1]pvwatts_Cov KY, 7.0815 kWDC, Ro'!$M$33:$M$8792,'[1]pvwatts_Cov KY, 7.0815 kWDC, Ro'!$Q$33:$Q$8792,N6889,'[1]pvwatts_Cov KY, 7.0815 kWDC, Ro'!$R$33:$R$8792,O6889,'[1]pvwatts_Cov KY, 7.0815 kWDC, Ro'!$S$33:$S$8792,C6889)</f>
        <v>0</v>
      </c>
      <c r="N6889">
        <f t="shared" si="322"/>
        <v>1</v>
      </c>
      <c r="O6889">
        <f t="shared" si="323"/>
        <v>12</v>
      </c>
    </row>
    <row r="6890" spans="1:15">
      <c r="A6890" s="5" t="s">
        <v>3</v>
      </c>
      <c r="B6890" s="8">
        <v>44574</v>
      </c>
      <c r="C6890" s="9">
        <v>1</v>
      </c>
      <c r="D6890" s="10">
        <v>156857.23731390413</v>
      </c>
      <c r="E6890" s="11"/>
      <c r="F6890" s="11"/>
      <c r="G6890" s="11"/>
      <c r="H6890" s="11"/>
      <c r="I6890" s="11"/>
      <c r="J6890" s="11"/>
      <c r="K6890" s="11"/>
      <c r="L6890" s="5">
        <f t="shared" si="321"/>
        <v>1.1681699999999999</v>
      </c>
      <c r="M6890" s="22">
        <f>SUMIFS('[1]pvwatts_Cov KY, 7.0815 kWDC, Ro'!$M$33:$M$8792,'[1]pvwatts_Cov KY, 7.0815 kWDC, Ro'!$Q$33:$Q$8792,N6890,'[1]pvwatts_Cov KY, 7.0815 kWDC, Ro'!$R$33:$R$8792,O6890,'[1]pvwatts_Cov KY, 7.0815 kWDC, Ro'!$S$33:$S$8792,C6890)</f>
        <v>0</v>
      </c>
      <c r="N6890">
        <f t="shared" si="322"/>
        <v>1</v>
      </c>
      <c r="O6890">
        <f t="shared" si="323"/>
        <v>13</v>
      </c>
    </row>
    <row r="6891" spans="1:15">
      <c r="A6891" s="5" t="s">
        <v>3</v>
      </c>
      <c r="B6891" s="8">
        <v>44574</v>
      </c>
      <c r="C6891" s="9">
        <v>2</v>
      </c>
      <c r="D6891" s="10">
        <v>151618.52471083961</v>
      </c>
      <c r="E6891" s="11"/>
      <c r="F6891" s="11"/>
      <c r="G6891" s="11"/>
      <c r="H6891" s="11"/>
      <c r="I6891" s="11"/>
      <c r="J6891" s="11"/>
      <c r="K6891" s="11"/>
      <c r="L6891" s="5">
        <f t="shared" si="321"/>
        <v>1.1291599999999999</v>
      </c>
      <c r="M6891" s="22">
        <f>SUMIFS('[1]pvwatts_Cov KY, 7.0815 kWDC, Ro'!$M$33:$M$8792,'[1]pvwatts_Cov KY, 7.0815 kWDC, Ro'!$Q$33:$Q$8792,N6891,'[1]pvwatts_Cov KY, 7.0815 kWDC, Ro'!$R$33:$R$8792,O6891,'[1]pvwatts_Cov KY, 7.0815 kWDC, Ro'!$S$33:$S$8792,C6891)</f>
        <v>0</v>
      </c>
      <c r="N6891">
        <f t="shared" si="322"/>
        <v>1</v>
      </c>
      <c r="O6891">
        <f t="shared" si="323"/>
        <v>13</v>
      </c>
    </row>
    <row r="6892" spans="1:15">
      <c r="A6892" s="5" t="s">
        <v>3</v>
      </c>
      <c r="B6892" s="8">
        <v>44574</v>
      </c>
      <c r="C6892" s="9">
        <v>3</v>
      </c>
      <c r="D6892" s="10">
        <v>150713.36326731546</v>
      </c>
      <c r="E6892" s="11"/>
      <c r="F6892" s="11"/>
      <c r="G6892" s="11"/>
      <c r="H6892" s="11"/>
      <c r="I6892" s="11"/>
      <c r="J6892" s="11"/>
      <c r="K6892" s="11"/>
      <c r="L6892" s="5">
        <f t="shared" si="321"/>
        <v>1.12242</v>
      </c>
      <c r="M6892" s="22">
        <f>SUMIFS('[1]pvwatts_Cov KY, 7.0815 kWDC, Ro'!$M$33:$M$8792,'[1]pvwatts_Cov KY, 7.0815 kWDC, Ro'!$Q$33:$Q$8792,N6892,'[1]pvwatts_Cov KY, 7.0815 kWDC, Ro'!$R$33:$R$8792,O6892,'[1]pvwatts_Cov KY, 7.0815 kWDC, Ro'!$S$33:$S$8792,C6892)</f>
        <v>0</v>
      </c>
      <c r="N6892">
        <f t="shared" si="322"/>
        <v>1</v>
      </c>
      <c r="O6892">
        <f t="shared" si="323"/>
        <v>13</v>
      </c>
    </row>
    <row r="6893" spans="1:15">
      <c r="A6893" s="5" t="s">
        <v>3</v>
      </c>
      <c r="B6893" s="8">
        <v>44574</v>
      </c>
      <c r="C6893" s="9">
        <v>4</v>
      </c>
      <c r="D6893" s="10">
        <v>153167.1185172378</v>
      </c>
      <c r="E6893" s="11"/>
      <c r="F6893" s="11"/>
      <c r="G6893" s="11"/>
      <c r="H6893" s="11"/>
      <c r="I6893" s="11"/>
      <c r="J6893" s="11"/>
      <c r="K6893" s="11"/>
      <c r="L6893" s="5">
        <f t="shared" si="321"/>
        <v>1.14069</v>
      </c>
      <c r="M6893" s="22">
        <f>SUMIFS('[1]pvwatts_Cov KY, 7.0815 kWDC, Ro'!$M$33:$M$8792,'[1]pvwatts_Cov KY, 7.0815 kWDC, Ro'!$Q$33:$Q$8792,N6893,'[1]pvwatts_Cov KY, 7.0815 kWDC, Ro'!$R$33:$R$8792,O6893,'[1]pvwatts_Cov KY, 7.0815 kWDC, Ro'!$S$33:$S$8792,C6893)</f>
        <v>0</v>
      </c>
      <c r="N6893">
        <f t="shared" si="322"/>
        <v>1</v>
      </c>
      <c r="O6893">
        <f t="shared" si="323"/>
        <v>13</v>
      </c>
    </row>
    <row r="6894" spans="1:15">
      <c r="A6894" s="5" t="s">
        <v>3</v>
      </c>
      <c r="B6894" s="8">
        <v>44574</v>
      </c>
      <c r="C6894" s="9">
        <v>5</v>
      </c>
      <c r="D6894" s="10">
        <v>158101.44605248989</v>
      </c>
      <c r="E6894" s="11"/>
      <c r="F6894" s="11"/>
      <c r="G6894" s="11"/>
      <c r="H6894" s="11"/>
      <c r="I6894" s="11"/>
      <c r="J6894" s="11"/>
      <c r="K6894" s="11"/>
      <c r="L6894" s="5">
        <f t="shared" si="321"/>
        <v>1.17744</v>
      </c>
      <c r="M6894" s="22">
        <f>SUMIFS('[1]pvwatts_Cov KY, 7.0815 kWDC, Ro'!$M$33:$M$8792,'[1]pvwatts_Cov KY, 7.0815 kWDC, Ro'!$Q$33:$Q$8792,N6894,'[1]pvwatts_Cov KY, 7.0815 kWDC, Ro'!$R$33:$R$8792,O6894,'[1]pvwatts_Cov KY, 7.0815 kWDC, Ro'!$S$33:$S$8792,C6894)</f>
        <v>0</v>
      </c>
      <c r="N6894">
        <f t="shared" si="322"/>
        <v>1</v>
      </c>
      <c r="O6894">
        <f t="shared" si="323"/>
        <v>13</v>
      </c>
    </row>
    <row r="6895" spans="1:15">
      <c r="A6895" s="5" t="s">
        <v>3</v>
      </c>
      <c r="B6895" s="8">
        <v>44574</v>
      </c>
      <c r="C6895" s="9">
        <v>6</v>
      </c>
      <c r="D6895" s="10">
        <v>169018.08035541981</v>
      </c>
      <c r="E6895" s="11"/>
      <c r="F6895" s="11"/>
      <c r="G6895" s="11"/>
      <c r="H6895" s="11"/>
      <c r="I6895" s="11"/>
      <c r="J6895" s="11"/>
      <c r="K6895" s="11"/>
      <c r="L6895" s="5">
        <f t="shared" si="321"/>
        <v>1.25874</v>
      </c>
      <c r="M6895" s="22">
        <f>SUMIFS('[1]pvwatts_Cov KY, 7.0815 kWDC, Ro'!$M$33:$M$8792,'[1]pvwatts_Cov KY, 7.0815 kWDC, Ro'!$Q$33:$Q$8792,N6895,'[1]pvwatts_Cov KY, 7.0815 kWDC, Ro'!$R$33:$R$8792,O6895,'[1]pvwatts_Cov KY, 7.0815 kWDC, Ro'!$S$33:$S$8792,C6895)</f>
        <v>0</v>
      </c>
      <c r="N6895">
        <f t="shared" si="322"/>
        <v>1</v>
      </c>
      <c r="O6895">
        <f t="shared" si="323"/>
        <v>13</v>
      </c>
    </row>
    <row r="6896" spans="1:15">
      <c r="A6896" s="5" t="s">
        <v>3</v>
      </c>
      <c r="B6896" s="8">
        <v>44574</v>
      </c>
      <c r="C6896" s="9">
        <v>7</v>
      </c>
      <c r="D6896" s="10">
        <v>185964.19428139561</v>
      </c>
      <c r="E6896" s="11"/>
      <c r="F6896" s="11"/>
      <c r="G6896" s="11"/>
      <c r="H6896" s="11"/>
      <c r="I6896" s="11"/>
      <c r="J6896" s="11"/>
      <c r="K6896" s="11"/>
      <c r="L6896" s="5">
        <f t="shared" si="321"/>
        <v>1.3849499999999999</v>
      </c>
      <c r="M6896" s="22">
        <f>SUMIFS('[1]pvwatts_Cov KY, 7.0815 kWDC, Ro'!$M$33:$M$8792,'[1]pvwatts_Cov KY, 7.0815 kWDC, Ro'!$Q$33:$Q$8792,N6896,'[1]pvwatts_Cov KY, 7.0815 kWDC, Ro'!$R$33:$R$8792,O6896,'[1]pvwatts_Cov KY, 7.0815 kWDC, Ro'!$S$33:$S$8792,C6896)</f>
        <v>0</v>
      </c>
      <c r="N6896">
        <f t="shared" si="322"/>
        <v>1</v>
      </c>
      <c r="O6896">
        <f t="shared" si="323"/>
        <v>13</v>
      </c>
    </row>
    <row r="6897" spans="1:15">
      <c r="A6897" s="5" t="s">
        <v>3</v>
      </c>
      <c r="B6897" s="8">
        <v>44574</v>
      </c>
      <c r="C6897" s="9">
        <v>8</v>
      </c>
      <c r="D6897" s="10">
        <v>194746.95734247853</v>
      </c>
      <c r="E6897" s="11"/>
      <c r="F6897" s="11"/>
      <c r="G6897" s="11"/>
      <c r="H6897" s="11"/>
      <c r="I6897" s="11"/>
      <c r="J6897" s="11"/>
      <c r="K6897" s="11"/>
      <c r="L6897" s="5">
        <f t="shared" si="321"/>
        <v>1.45035</v>
      </c>
      <c r="M6897" s="22">
        <f>SUMIFS('[1]pvwatts_Cov KY, 7.0815 kWDC, Ro'!$M$33:$M$8792,'[1]pvwatts_Cov KY, 7.0815 kWDC, Ro'!$Q$33:$Q$8792,N6897,'[1]pvwatts_Cov KY, 7.0815 kWDC, Ro'!$R$33:$R$8792,O6897,'[1]pvwatts_Cov KY, 7.0815 kWDC, Ro'!$S$33:$S$8792,C6897)</f>
        <v>0</v>
      </c>
      <c r="N6897">
        <f t="shared" si="322"/>
        <v>1</v>
      </c>
      <c r="O6897">
        <f t="shared" si="323"/>
        <v>13</v>
      </c>
    </row>
    <row r="6898" spans="1:15">
      <c r="A6898" s="5" t="s">
        <v>3</v>
      </c>
      <c r="B6898" s="8">
        <v>44574</v>
      </c>
      <c r="C6898" s="9">
        <v>9</v>
      </c>
      <c r="D6898" s="10">
        <v>193665.32694336888</v>
      </c>
      <c r="E6898" s="11"/>
      <c r="F6898" s="11"/>
      <c r="G6898" s="11"/>
      <c r="H6898" s="11"/>
      <c r="I6898" s="11"/>
      <c r="J6898" s="11"/>
      <c r="K6898" s="11"/>
      <c r="L6898" s="5">
        <f t="shared" si="321"/>
        <v>1.4422999999999999</v>
      </c>
      <c r="M6898" s="22">
        <f>SUMIFS('[1]pvwatts_Cov KY, 7.0815 kWDC, Ro'!$M$33:$M$8792,'[1]pvwatts_Cov KY, 7.0815 kWDC, Ro'!$Q$33:$Q$8792,N6898,'[1]pvwatts_Cov KY, 7.0815 kWDC, Ro'!$R$33:$R$8792,O6898,'[1]pvwatts_Cov KY, 7.0815 kWDC, Ro'!$S$33:$S$8792,C6898)</f>
        <v>0.63536499999999996</v>
      </c>
      <c r="N6898">
        <f t="shared" si="322"/>
        <v>1</v>
      </c>
      <c r="O6898">
        <f t="shared" si="323"/>
        <v>13</v>
      </c>
    </row>
    <row r="6899" spans="1:15">
      <c r="A6899" s="5" t="s">
        <v>3</v>
      </c>
      <c r="B6899" s="8">
        <v>44574</v>
      </c>
      <c r="C6899" s="9">
        <v>10</v>
      </c>
      <c r="D6899" s="10">
        <v>181325.99781064293</v>
      </c>
      <c r="E6899" s="11"/>
      <c r="F6899" s="11"/>
      <c r="G6899" s="11"/>
      <c r="H6899" s="11"/>
      <c r="I6899" s="11"/>
      <c r="J6899" s="11"/>
      <c r="K6899" s="11"/>
      <c r="L6899" s="5">
        <f t="shared" si="321"/>
        <v>1.3504</v>
      </c>
      <c r="M6899" s="22">
        <f>SUMIFS('[1]pvwatts_Cov KY, 7.0815 kWDC, Ro'!$M$33:$M$8792,'[1]pvwatts_Cov KY, 7.0815 kWDC, Ro'!$Q$33:$Q$8792,N6899,'[1]pvwatts_Cov KY, 7.0815 kWDC, Ro'!$R$33:$R$8792,O6899,'[1]pvwatts_Cov KY, 7.0815 kWDC, Ro'!$S$33:$S$8792,C6899)</f>
        <v>0.73674600000000001</v>
      </c>
      <c r="N6899">
        <f t="shared" si="322"/>
        <v>1</v>
      </c>
      <c r="O6899">
        <f t="shared" si="323"/>
        <v>13</v>
      </c>
    </row>
    <row r="6900" spans="1:15">
      <c r="A6900" s="5" t="s">
        <v>3</v>
      </c>
      <c r="B6900" s="8">
        <v>44574</v>
      </c>
      <c r="C6900" s="9">
        <v>11</v>
      </c>
      <c r="D6900" s="10">
        <v>169002.6900991821</v>
      </c>
      <c r="E6900" s="11"/>
      <c r="F6900" s="11"/>
      <c r="G6900" s="11"/>
      <c r="H6900" s="11"/>
      <c r="I6900" s="11"/>
      <c r="J6900" s="11"/>
      <c r="K6900" s="11"/>
      <c r="L6900" s="5">
        <f t="shared" si="321"/>
        <v>1.2586299999999999</v>
      </c>
      <c r="M6900" s="22">
        <f>SUMIFS('[1]pvwatts_Cov KY, 7.0815 kWDC, Ro'!$M$33:$M$8792,'[1]pvwatts_Cov KY, 7.0815 kWDC, Ro'!$Q$33:$Q$8792,N6900,'[1]pvwatts_Cov KY, 7.0815 kWDC, Ro'!$R$33:$R$8792,O6900,'[1]pvwatts_Cov KY, 7.0815 kWDC, Ro'!$S$33:$S$8792,C6900)</f>
        <v>1.1189519999999999</v>
      </c>
      <c r="N6900">
        <f t="shared" si="322"/>
        <v>1</v>
      </c>
      <c r="O6900">
        <f t="shared" si="323"/>
        <v>13</v>
      </c>
    </row>
    <row r="6901" spans="1:15">
      <c r="A6901" s="5" t="s">
        <v>3</v>
      </c>
      <c r="B6901" s="8">
        <v>44574</v>
      </c>
      <c r="C6901" s="9">
        <v>12</v>
      </c>
      <c r="D6901" s="10">
        <v>168049.94898302102</v>
      </c>
      <c r="E6901" s="11"/>
      <c r="F6901" s="11"/>
      <c r="G6901" s="11"/>
      <c r="H6901" s="11"/>
      <c r="I6901" s="11"/>
      <c r="J6901" s="11"/>
      <c r="K6901" s="11"/>
      <c r="L6901" s="5">
        <f t="shared" si="321"/>
        <v>1.25153</v>
      </c>
      <c r="M6901" s="22">
        <f>SUMIFS('[1]pvwatts_Cov KY, 7.0815 kWDC, Ro'!$M$33:$M$8792,'[1]pvwatts_Cov KY, 7.0815 kWDC, Ro'!$Q$33:$Q$8792,N6901,'[1]pvwatts_Cov KY, 7.0815 kWDC, Ro'!$R$33:$R$8792,O6901,'[1]pvwatts_Cov KY, 7.0815 kWDC, Ro'!$S$33:$S$8792,C6901)</f>
        <v>1.092158</v>
      </c>
      <c r="N6901">
        <f t="shared" si="322"/>
        <v>1</v>
      </c>
      <c r="O6901">
        <f t="shared" si="323"/>
        <v>13</v>
      </c>
    </row>
    <row r="6902" spans="1:15">
      <c r="A6902" s="5" t="s">
        <v>3</v>
      </c>
      <c r="B6902" s="8">
        <v>44574</v>
      </c>
      <c r="C6902" s="9">
        <v>13</v>
      </c>
      <c r="D6902" s="10">
        <v>165535.63678900505</v>
      </c>
      <c r="E6902" s="11"/>
      <c r="F6902" s="11"/>
      <c r="G6902" s="11"/>
      <c r="H6902" s="11"/>
      <c r="I6902" s="11"/>
      <c r="J6902" s="11"/>
      <c r="K6902" s="11"/>
      <c r="L6902" s="5">
        <f t="shared" si="321"/>
        <v>1.23281</v>
      </c>
      <c r="M6902" s="22">
        <f>SUMIFS('[1]pvwatts_Cov KY, 7.0815 kWDC, Ro'!$M$33:$M$8792,'[1]pvwatts_Cov KY, 7.0815 kWDC, Ro'!$Q$33:$Q$8792,N6902,'[1]pvwatts_Cov KY, 7.0815 kWDC, Ro'!$R$33:$R$8792,O6902,'[1]pvwatts_Cov KY, 7.0815 kWDC, Ro'!$S$33:$S$8792,C6902)</f>
        <v>1.9100870000000001</v>
      </c>
      <c r="N6902">
        <f t="shared" si="322"/>
        <v>1</v>
      </c>
      <c r="O6902">
        <f t="shared" si="323"/>
        <v>13</v>
      </c>
    </row>
    <row r="6903" spans="1:15">
      <c r="A6903" s="5" t="s">
        <v>3</v>
      </c>
      <c r="B6903" s="8">
        <v>44574</v>
      </c>
      <c r="C6903" s="9">
        <v>14</v>
      </c>
      <c r="D6903" s="10">
        <v>159354.99364043897</v>
      </c>
      <c r="E6903" s="11"/>
      <c r="F6903" s="11"/>
      <c r="G6903" s="11"/>
      <c r="H6903" s="11"/>
      <c r="I6903" s="11"/>
      <c r="J6903" s="11"/>
      <c r="K6903" s="11"/>
      <c r="L6903" s="5">
        <f t="shared" si="321"/>
        <v>1.1867799999999999</v>
      </c>
      <c r="M6903" s="22">
        <f>SUMIFS('[1]pvwatts_Cov KY, 7.0815 kWDC, Ro'!$M$33:$M$8792,'[1]pvwatts_Cov KY, 7.0815 kWDC, Ro'!$Q$33:$Q$8792,N6903,'[1]pvwatts_Cov KY, 7.0815 kWDC, Ro'!$R$33:$R$8792,O6903,'[1]pvwatts_Cov KY, 7.0815 kWDC, Ro'!$S$33:$S$8792,C6903)</f>
        <v>1.745922</v>
      </c>
      <c r="N6903">
        <f t="shared" si="322"/>
        <v>1</v>
      </c>
      <c r="O6903">
        <f t="shared" si="323"/>
        <v>13</v>
      </c>
    </row>
    <row r="6904" spans="1:15">
      <c r="A6904" s="5" t="s">
        <v>3</v>
      </c>
      <c r="B6904" s="8">
        <v>44574</v>
      </c>
      <c r="C6904" s="9">
        <v>15</v>
      </c>
      <c r="D6904" s="10">
        <v>152207.13744963246</v>
      </c>
      <c r="E6904" s="11"/>
      <c r="F6904" s="11"/>
      <c r="G6904" s="11"/>
      <c r="H6904" s="11"/>
      <c r="I6904" s="11"/>
      <c r="J6904" s="11"/>
      <c r="K6904" s="11"/>
      <c r="L6904" s="5">
        <f t="shared" si="321"/>
        <v>1.13354</v>
      </c>
      <c r="M6904" s="22">
        <f>SUMIFS('[1]pvwatts_Cov KY, 7.0815 kWDC, Ro'!$M$33:$M$8792,'[1]pvwatts_Cov KY, 7.0815 kWDC, Ro'!$Q$33:$Q$8792,N6904,'[1]pvwatts_Cov KY, 7.0815 kWDC, Ro'!$R$33:$R$8792,O6904,'[1]pvwatts_Cov KY, 7.0815 kWDC, Ro'!$S$33:$S$8792,C6904)</f>
        <v>0.894895</v>
      </c>
      <c r="N6904">
        <f t="shared" si="322"/>
        <v>1</v>
      </c>
      <c r="O6904">
        <f t="shared" si="323"/>
        <v>13</v>
      </c>
    </row>
    <row r="6905" spans="1:15">
      <c r="A6905" s="5" t="s">
        <v>3</v>
      </c>
      <c r="B6905" s="8">
        <v>44574</v>
      </c>
      <c r="C6905" s="9">
        <v>16</v>
      </c>
      <c r="D6905" s="10">
        <v>159159.69442965108</v>
      </c>
      <c r="E6905" s="11"/>
      <c r="F6905" s="11"/>
      <c r="G6905" s="11"/>
      <c r="H6905" s="11"/>
      <c r="I6905" s="11"/>
      <c r="J6905" s="11"/>
      <c r="K6905" s="11"/>
      <c r="L6905" s="5">
        <f t="shared" si="321"/>
        <v>1.1853199999999999</v>
      </c>
      <c r="M6905" s="22">
        <f>SUMIFS('[1]pvwatts_Cov KY, 7.0815 kWDC, Ro'!$M$33:$M$8792,'[1]pvwatts_Cov KY, 7.0815 kWDC, Ro'!$Q$33:$Q$8792,N6905,'[1]pvwatts_Cov KY, 7.0815 kWDC, Ro'!$R$33:$R$8792,O6905,'[1]pvwatts_Cov KY, 7.0815 kWDC, Ro'!$S$33:$S$8792,C6905)</f>
        <v>0.33646599999999999</v>
      </c>
      <c r="N6905">
        <f t="shared" si="322"/>
        <v>1</v>
      </c>
      <c r="O6905">
        <f t="shared" si="323"/>
        <v>13</v>
      </c>
    </row>
    <row r="6906" spans="1:15">
      <c r="A6906" s="5" t="s">
        <v>3</v>
      </c>
      <c r="B6906" s="8">
        <v>44574</v>
      </c>
      <c r="C6906" s="9">
        <v>17</v>
      </c>
      <c r="D6906" s="10">
        <v>172799.03207547366</v>
      </c>
      <c r="E6906" s="11"/>
      <c r="F6906" s="11"/>
      <c r="G6906" s="11"/>
      <c r="H6906" s="11"/>
      <c r="I6906" s="11"/>
      <c r="J6906" s="11"/>
      <c r="K6906" s="11"/>
      <c r="L6906" s="5">
        <f t="shared" si="321"/>
        <v>1.2868999999999999</v>
      </c>
      <c r="M6906" s="22">
        <f>SUMIFS('[1]pvwatts_Cov KY, 7.0815 kWDC, Ro'!$M$33:$M$8792,'[1]pvwatts_Cov KY, 7.0815 kWDC, Ro'!$Q$33:$Q$8792,N6906,'[1]pvwatts_Cov KY, 7.0815 kWDC, Ro'!$R$33:$R$8792,O6906,'[1]pvwatts_Cov KY, 7.0815 kWDC, Ro'!$S$33:$S$8792,C6906)</f>
        <v>5.1457000000000003E-2</v>
      </c>
      <c r="N6906">
        <f t="shared" si="322"/>
        <v>1</v>
      </c>
      <c r="O6906">
        <f t="shared" si="323"/>
        <v>13</v>
      </c>
    </row>
    <row r="6907" spans="1:15">
      <c r="A6907" s="5" t="s">
        <v>3</v>
      </c>
      <c r="B6907" s="8">
        <v>44574</v>
      </c>
      <c r="C6907" s="9">
        <v>18</v>
      </c>
      <c r="D6907" s="10">
        <v>190166.01741101564</v>
      </c>
      <c r="E6907" s="11"/>
      <c r="F6907" s="11"/>
      <c r="G6907" s="11"/>
      <c r="H6907" s="11"/>
      <c r="I6907" s="11"/>
      <c r="J6907" s="11"/>
      <c r="K6907" s="11"/>
      <c r="L6907" s="5">
        <f t="shared" si="321"/>
        <v>1.4162399999999999</v>
      </c>
      <c r="M6907" s="22">
        <f>SUMIFS('[1]pvwatts_Cov KY, 7.0815 kWDC, Ro'!$M$33:$M$8792,'[1]pvwatts_Cov KY, 7.0815 kWDC, Ro'!$Q$33:$Q$8792,N6907,'[1]pvwatts_Cov KY, 7.0815 kWDC, Ro'!$R$33:$R$8792,O6907,'[1]pvwatts_Cov KY, 7.0815 kWDC, Ro'!$S$33:$S$8792,C6907)</f>
        <v>0</v>
      </c>
      <c r="N6907">
        <f t="shared" si="322"/>
        <v>1</v>
      </c>
      <c r="O6907">
        <f t="shared" si="323"/>
        <v>13</v>
      </c>
    </row>
    <row r="6908" spans="1:15">
      <c r="A6908" s="5" t="s">
        <v>3</v>
      </c>
      <c r="B6908" s="8">
        <v>44574</v>
      </c>
      <c r="C6908" s="9">
        <v>19</v>
      </c>
      <c r="D6908" s="10">
        <v>203065.99757500776</v>
      </c>
      <c r="E6908" s="11"/>
      <c r="F6908" s="11"/>
      <c r="G6908" s="11"/>
      <c r="H6908" s="11"/>
      <c r="I6908" s="11"/>
      <c r="J6908" s="11"/>
      <c r="K6908" s="11"/>
      <c r="L6908" s="5">
        <f t="shared" si="321"/>
        <v>1.51231</v>
      </c>
      <c r="M6908" s="22">
        <f>SUMIFS('[1]pvwatts_Cov KY, 7.0815 kWDC, Ro'!$M$33:$M$8792,'[1]pvwatts_Cov KY, 7.0815 kWDC, Ro'!$Q$33:$Q$8792,N6908,'[1]pvwatts_Cov KY, 7.0815 kWDC, Ro'!$R$33:$R$8792,O6908,'[1]pvwatts_Cov KY, 7.0815 kWDC, Ro'!$S$33:$S$8792,C6908)</f>
        <v>0</v>
      </c>
      <c r="N6908">
        <f t="shared" si="322"/>
        <v>1</v>
      </c>
      <c r="O6908">
        <f t="shared" si="323"/>
        <v>13</v>
      </c>
    </row>
    <row r="6909" spans="1:15">
      <c r="A6909" s="5" t="s">
        <v>3</v>
      </c>
      <c r="B6909" s="8">
        <v>44574</v>
      </c>
      <c r="C6909" s="9">
        <v>20</v>
      </c>
      <c r="D6909" s="10">
        <v>203055.3176245988</v>
      </c>
      <c r="E6909" s="11"/>
      <c r="F6909" s="11"/>
      <c r="G6909" s="11"/>
      <c r="H6909" s="11"/>
      <c r="I6909" s="11"/>
      <c r="J6909" s="11"/>
      <c r="K6909" s="11"/>
      <c r="L6909" s="5">
        <f t="shared" si="321"/>
        <v>1.51223</v>
      </c>
      <c r="M6909" s="22">
        <f>SUMIFS('[1]pvwatts_Cov KY, 7.0815 kWDC, Ro'!$M$33:$M$8792,'[1]pvwatts_Cov KY, 7.0815 kWDC, Ro'!$Q$33:$Q$8792,N6909,'[1]pvwatts_Cov KY, 7.0815 kWDC, Ro'!$R$33:$R$8792,O6909,'[1]pvwatts_Cov KY, 7.0815 kWDC, Ro'!$S$33:$S$8792,C6909)</f>
        <v>0</v>
      </c>
      <c r="N6909">
        <f t="shared" si="322"/>
        <v>1</v>
      </c>
      <c r="O6909">
        <f t="shared" si="323"/>
        <v>13</v>
      </c>
    </row>
    <row r="6910" spans="1:15">
      <c r="A6910" s="5" t="s">
        <v>3</v>
      </c>
      <c r="B6910" s="8">
        <v>44574</v>
      </c>
      <c r="C6910" s="9">
        <v>21</v>
      </c>
      <c r="D6910" s="10">
        <v>199621.52362035404</v>
      </c>
      <c r="E6910" s="11"/>
      <c r="F6910" s="11"/>
      <c r="G6910" s="11"/>
      <c r="H6910" s="11"/>
      <c r="I6910" s="11"/>
      <c r="J6910" s="11"/>
      <c r="K6910" s="11"/>
      <c r="L6910" s="5">
        <f t="shared" si="321"/>
        <v>1.4866600000000001</v>
      </c>
      <c r="M6910" s="22">
        <f>SUMIFS('[1]pvwatts_Cov KY, 7.0815 kWDC, Ro'!$M$33:$M$8792,'[1]pvwatts_Cov KY, 7.0815 kWDC, Ro'!$Q$33:$Q$8792,N6910,'[1]pvwatts_Cov KY, 7.0815 kWDC, Ro'!$R$33:$R$8792,O6910,'[1]pvwatts_Cov KY, 7.0815 kWDC, Ro'!$S$33:$S$8792,C6910)</f>
        <v>0</v>
      </c>
      <c r="N6910">
        <f t="shared" si="322"/>
        <v>1</v>
      </c>
      <c r="O6910">
        <f t="shared" si="323"/>
        <v>13</v>
      </c>
    </row>
    <row r="6911" spans="1:15">
      <c r="A6911" s="5" t="s">
        <v>3</v>
      </c>
      <c r="B6911" s="8">
        <v>44574</v>
      </c>
      <c r="C6911" s="9">
        <v>22</v>
      </c>
      <c r="D6911" s="10">
        <v>190593.95727062842</v>
      </c>
      <c r="E6911" s="11"/>
      <c r="F6911" s="11"/>
      <c r="G6911" s="11"/>
      <c r="H6911" s="11"/>
      <c r="I6911" s="11"/>
      <c r="J6911" s="11"/>
      <c r="K6911" s="11"/>
      <c r="L6911" s="5">
        <f t="shared" si="321"/>
        <v>1.4194199999999999</v>
      </c>
      <c r="M6911" s="22">
        <f>SUMIFS('[1]pvwatts_Cov KY, 7.0815 kWDC, Ro'!$M$33:$M$8792,'[1]pvwatts_Cov KY, 7.0815 kWDC, Ro'!$Q$33:$Q$8792,N6911,'[1]pvwatts_Cov KY, 7.0815 kWDC, Ro'!$R$33:$R$8792,O6911,'[1]pvwatts_Cov KY, 7.0815 kWDC, Ro'!$S$33:$S$8792,C6911)</f>
        <v>0</v>
      </c>
      <c r="N6911">
        <f t="shared" si="322"/>
        <v>1</v>
      </c>
      <c r="O6911">
        <f t="shared" si="323"/>
        <v>13</v>
      </c>
    </row>
    <row r="6912" spans="1:15">
      <c r="A6912" s="5" t="s">
        <v>3</v>
      </c>
      <c r="B6912" s="8">
        <v>44574</v>
      </c>
      <c r="C6912" s="9">
        <v>23</v>
      </c>
      <c r="D6912" s="10">
        <v>174454.8152525106</v>
      </c>
      <c r="E6912" s="11"/>
      <c r="F6912" s="11"/>
      <c r="G6912" s="11"/>
      <c r="H6912" s="11"/>
      <c r="I6912" s="11"/>
      <c r="J6912" s="11"/>
      <c r="K6912" s="11"/>
      <c r="L6912" s="5">
        <f t="shared" si="321"/>
        <v>1.2992300000000001</v>
      </c>
      <c r="M6912" s="22">
        <f>SUMIFS('[1]pvwatts_Cov KY, 7.0815 kWDC, Ro'!$M$33:$M$8792,'[1]pvwatts_Cov KY, 7.0815 kWDC, Ro'!$Q$33:$Q$8792,N6912,'[1]pvwatts_Cov KY, 7.0815 kWDC, Ro'!$R$33:$R$8792,O6912,'[1]pvwatts_Cov KY, 7.0815 kWDC, Ro'!$S$33:$S$8792,C6912)</f>
        <v>0</v>
      </c>
      <c r="N6912">
        <f t="shared" si="322"/>
        <v>1</v>
      </c>
      <c r="O6912">
        <f t="shared" si="323"/>
        <v>13</v>
      </c>
    </row>
    <row r="6913" spans="1:15">
      <c r="A6913" s="5" t="s">
        <v>3</v>
      </c>
      <c r="B6913" s="8">
        <v>44574</v>
      </c>
      <c r="C6913" s="9">
        <v>24</v>
      </c>
      <c r="D6913" s="10">
        <v>159234.45109121027</v>
      </c>
      <c r="E6913" s="11"/>
      <c r="F6913" s="11"/>
      <c r="G6913" s="11"/>
      <c r="H6913" s="11"/>
      <c r="I6913" s="11"/>
      <c r="J6913" s="11"/>
      <c r="K6913" s="11"/>
      <c r="L6913" s="5">
        <f t="shared" si="321"/>
        <v>1.18588</v>
      </c>
      <c r="M6913" s="22">
        <f>SUMIFS('[1]pvwatts_Cov KY, 7.0815 kWDC, Ro'!$M$33:$M$8792,'[1]pvwatts_Cov KY, 7.0815 kWDC, Ro'!$Q$33:$Q$8792,N6913,'[1]pvwatts_Cov KY, 7.0815 kWDC, Ro'!$R$33:$R$8792,O6913,'[1]pvwatts_Cov KY, 7.0815 kWDC, Ro'!$S$33:$S$8792,C6913)</f>
        <v>0</v>
      </c>
      <c r="N6913">
        <f t="shared" si="322"/>
        <v>1</v>
      </c>
      <c r="O6913">
        <f t="shared" si="323"/>
        <v>13</v>
      </c>
    </row>
    <row r="6914" spans="1:15">
      <c r="A6914" s="5" t="s">
        <v>3</v>
      </c>
      <c r="B6914" s="8">
        <v>44575</v>
      </c>
      <c r="C6914" s="9">
        <v>1</v>
      </c>
      <c r="D6914" s="10">
        <v>150963.57844732521</v>
      </c>
      <c r="E6914" s="11"/>
      <c r="F6914" s="11"/>
      <c r="G6914" s="11"/>
      <c r="H6914" s="11"/>
      <c r="I6914" s="11"/>
      <c r="J6914" s="11"/>
      <c r="K6914" s="11"/>
      <c r="L6914" s="5">
        <f t="shared" ref="L6914:L6977" si="324">ROUND(D6914*$D$8764,5)</f>
        <v>1.1242799999999999</v>
      </c>
      <c r="M6914" s="22">
        <f>SUMIFS('[1]pvwatts_Cov KY, 7.0815 kWDC, Ro'!$M$33:$M$8792,'[1]pvwatts_Cov KY, 7.0815 kWDC, Ro'!$Q$33:$Q$8792,N6914,'[1]pvwatts_Cov KY, 7.0815 kWDC, Ro'!$R$33:$R$8792,O6914,'[1]pvwatts_Cov KY, 7.0815 kWDC, Ro'!$S$33:$S$8792,C6914)</f>
        <v>0</v>
      </c>
      <c r="N6914">
        <f t="shared" si="322"/>
        <v>1</v>
      </c>
      <c r="O6914">
        <f t="shared" si="323"/>
        <v>14</v>
      </c>
    </row>
    <row r="6915" spans="1:15">
      <c r="A6915" s="5" t="s">
        <v>3</v>
      </c>
      <c r="B6915" s="8">
        <v>44575</v>
      </c>
      <c r="C6915" s="9">
        <v>2</v>
      </c>
      <c r="D6915" s="10">
        <v>149133.4733188292</v>
      </c>
      <c r="E6915" s="11"/>
      <c r="F6915" s="11"/>
      <c r="G6915" s="11"/>
      <c r="H6915" s="11"/>
      <c r="I6915" s="11"/>
      <c r="J6915" s="11"/>
      <c r="K6915" s="11"/>
      <c r="L6915" s="5">
        <f t="shared" si="324"/>
        <v>1.1106499999999999</v>
      </c>
      <c r="M6915" s="22">
        <f>SUMIFS('[1]pvwatts_Cov KY, 7.0815 kWDC, Ro'!$M$33:$M$8792,'[1]pvwatts_Cov KY, 7.0815 kWDC, Ro'!$Q$33:$Q$8792,N6915,'[1]pvwatts_Cov KY, 7.0815 kWDC, Ro'!$R$33:$R$8792,O6915,'[1]pvwatts_Cov KY, 7.0815 kWDC, Ro'!$S$33:$S$8792,C6915)</f>
        <v>0</v>
      </c>
      <c r="N6915">
        <f t="shared" ref="N6915:N6978" si="325">MONTH(B6915)</f>
        <v>1</v>
      </c>
      <c r="O6915">
        <f t="shared" ref="O6915:O6978" si="326">DAY(B6915)</f>
        <v>14</v>
      </c>
    </row>
    <row r="6916" spans="1:15">
      <c r="A6916" s="5" t="s">
        <v>3</v>
      </c>
      <c r="B6916" s="8">
        <v>44575</v>
      </c>
      <c r="C6916" s="9">
        <v>3</v>
      </c>
      <c r="D6916" s="10">
        <v>150621.55889519767</v>
      </c>
      <c r="E6916" s="11"/>
      <c r="F6916" s="11"/>
      <c r="G6916" s="11"/>
      <c r="H6916" s="11"/>
      <c r="I6916" s="11"/>
      <c r="J6916" s="11"/>
      <c r="K6916" s="11"/>
      <c r="L6916" s="5">
        <f t="shared" si="324"/>
        <v>1.12174</v>
      </c>
      <c r="M6916" s="22">
        <f>SUMIFS('[1]pvwatts_Cov KY, 7.0815 kWDC, Ro'!$M$33:$M$8792,'[1]pvwatts_Cov KY, 7.0815 kWDC, Ro'!$Q$33:$Q$8792,N6916,'[1]pvwatts_Cov KY, 7.0815 kWDC, Ro'!$R$33:$R$8792,O6916,'[1]pvwatts_Cov KY, 7.0815 kWDC, Ro'!$S$33:$S$8792,C6916)</f>
        <v>0</v>
      </c>
      <c r="N6916">
        <f t="shared" si="325"/>
        <v>1</v>
      </c>
      <c r="O6916">
        <f t="shared" si="326"/>
        <v>14</v>
      </c>
    </row>
    <row r="6917" spans="1:15">
      <c r="A6917" s="5" t="s">
        <v>3</v>
      </c>
      <c r="B6917" s="8">
        <v>44575</v>
      </c>
      <c r="C6917" s="9">
        <v>4</v>
      </c>
      <c r="D6917" s="10">
        <v>154203.38738572467</v>
      </c>
      <c r="E6917" s="11"/>
      <c r="F6917" s="11"/>
      <c r="G6917" s="11"/>
      <c r="H6917" s="11"/>
      <c r="I6917" s="11"/>
      <c r="J6917" s="11"/>
      <c r="K6917" s="11"/>
      <c r="L6917" s="5">
        <f t="shared" si="324"/>
        <v>1.1484099999999999</v>
      </c>
      <c r="M6917" s="22">
        <f>SUMIFS('[1]pvwatts_Cov KY, 7.0815 kWDC, Ro'!$M$33:$M$8792,'[1]pvwatts_Cov KY, 7.0815 kWDC, Ro'!$Q$33:$Q$8792,N6917,'[1]pvwatts_Cov KY, 7.0815 kWDC, Ro'!$R$33:$R$8792,O6917,'[1]pvwatts_Cov KY, 7.0815 kWDC, Ro'!$S$33:$S$8792,C6917)</f>
        <v>0</v>
      </c>
      <c r="N6917">
        <f t="shared" si="325"/>
        <v>1</v>
      </c>
      <c r="O6917">
        <f t="shared" si="326"/>
        <v>14</v>
      </c>
    </row>
    <row r="6918" spans="1:15">
      <c r="A6918" s="5" t="s">
        <v>3</v>
      </c>
      <c r="B6918" s="8">
        <v>44575</v>
      </c>
      <c r="C6918" s="9">
        <v>5</v>
      </c>
      <c r="D6918" s="10">
        <v>160044.64929078729</v>
      </c>
      <c r="E6918" s="11"/>
      <c r="F6918" s="11"/>
      <c r="G6918" s="11"/>
      <c r="H6918" s="11"/>
      <c r="I6918" s="11"/>
      <c r="J6918" s="11"/>
      <c r="K6918" s="11"/>
      <c r="L6918" s="5">
        <f t="shared" si="324"/>
        <v>1.19191</v>
      </c>
      <c r="M6918" s="22">
        <f>SUMIFS('[1]pvwatts_Cov KY, 7.0815 kWDC, Ro'!$M$33:$M$8792,'[1]pvwatts_Cov KY, 7.0815 kWDC, Ro'!$Q$33:$Q$8792,N6918,'[1]pvwatts_Cov KY, 7.0815 kWDC, Ro'!$R$33:$R$8792,O6918,'[1]pvwatts_Cov KY, 7.0815 kWDC, Ro'!$S$33:$S$8792,C6918)</f>
        <v>0</v>
      </c>
      <c r="N6918">
        <f t="shared" si="325"/>
        <v>1</v>
      </c>
      <c r="O6918">
        <f t="shared" si="326"/>
        <v>14</v>
      </c>
    </row>
    <row r="6919" spans="1:15">
      <c r="A6919" s="5" t="s">
        <v>3</v>
      </c>
      <c r="B6919" s="8">
        <v>44575</v>
      </c>
      <c r="C6919" s="9">
        <v>6</v>
      </c>
      <c r="D6919" s="10">
        <v>170489.31690535843</v>
      </c>
      <c r="E6919" s="11"/>
      <c r="F6919" s="11"/>
      <c r="G6919" s="11"/>
      <c r="H6919" s="11"/>
      <c r="I6919" s="11"/>
      <c r="J6919" s="11"/>
      <c r="K6919" s="11"/>
      <c r="L6919" s="5">
        <f t="shared" si="324"/>
        <v>1.2697000000000001</v>
      </c>
      <c r="M6919" s="22">
        <f>SUMIFS('[1]pvwatts_Cov KY, 7.0815 kWDC, Ro'!$M$33:$M$8792,'[1]pvwatts_Cov KY, 7.0815 kWDC, Ro'!$Q$33:$Q$8792,N6919,'[1]pvwatts_Cov KY, 7.0815 kWDC, Ro'!$R$33:$R$8792,O6919,'[1]pvwatts_Cov KY, 7.0815 kWDC, Ro'!$S$33:$S$8792,C6919)</f>
        <v>0</v>
      </c>
      <c r="N6919">
        <f t="shared" si="325"/>
        <v>1</v>
      </c>
      <c r="O6919">
        <f t="shared" si="326"/>
        <v>14</v>
      </c>
    </row>
    <row r="6920" spans="1:15">
      <c r="A6920" s="5" t="s">
        <v>3</v>
      </c>
      <c r="B6920" s="8">
        <v>44575</v>
      </c>
      <c r="C6920" s="9">
        <v>7</v>
      </c>
      <c r="D6920" s="10">
        <v>187146.88555536655</v>
      </c>
      <c r="E6920" s="11"/>
      <c r="F6920" s="11"/>
      <c r="G6920" s="11"/>
      <c r="H6920" s="11"/>
      <c r="I6920" s="11"/>
      <c r="J6920" s="11"/>
      <c r="K6920" s="11"/>
      <c r="L6920" s="5">
        <f t="shared" si="324"/>
        <v>1.39375</v>
      </c>
      <c r="M6920" s="22">
        <f>SUMIFS('[1]pvwatts_Cov KY, 7.0815 kWDC, Ro'!$M$33:$M$8792,'[1]pvwatts_Cov KY, 7.0815 kWDC, Ro'!$Q$33:$Q$8792,N6920,'[1]pvwatts_Cov KY, 7.0815 kWDC, Ro'!$R$33:$R$8792,O6920,'[1]pvwatts_Cov KY, 7.0815 kWDC, Ro'!$S$33:$S$8792,C6920)</f>
        <v>0</v>
      </c>
      <c r="N6920">
        <f t="shared" si="325"/>
        <v>1</v>
      </c>
      <c r="O6920">
        <f t="shared" si="326"/>
        <v>14</v>
      </c>
    </row>
    <row r="6921" spans="1:15">
      <c r="A6921" s="5" t="s">
        <v>3</v>
      </c>
      <c r="B6921" s="8">
        <v>44575</v>
      </c>
      <c r="C6921" s="9">
        <v>8</v>
      </c>
      <c r="D6921" s="10">
        <v>195753.83468473519</v>
      </c>
      <c r="E6921" s="11"/>
      <c r="F6921" s="11"/>
      <c r="G6921" s="11"/>
      <c r="H6921" s="11"/>
      <c r="I6921" s="11"/>
      <c r="J6921" s="11"/>
      <c r="K6921" s="11"/>
      <c r="L6921" s="5">
        <f t="shared" si="324"/>
        <v>1.4578500000000001</v>
      </c>
      <c r="M6921" s="22">
        <f>SUMIFS('[1]pvwatts_Cov KY, 7.0815 kWDC, Ro'!$M$33:$M$8792,'[1]pvwatts_Cov KY, 7.0815 kWDC, Ro'!$Q$33:$Q$8792,N6921,'[1]pvwatts_Cov KY, 7.0815 kWDC, Ro'!$R$33:$R$8792,O6921,'[1]pvwatts_Cov KY, 7.0815 kWDC, Ro'!$S$33:$S$8792,C6921)</f>
        <v>0</v>
      </c>
      <c r="N6921">
        <f t="shared" si="325"/>
        <v>1</v>
      </c>
      <c r="O6921">
        <f t="shared" si="326"/>
        <v>14</v>
      </c>
    </row>
    <row r="6922" spans="1:15">
      <c r="A6922" s="5" t="s">
        <v>3</v>
      </c>
      <c r="B6922" s="8">
        <v>44575</v>
      </c>
      <c r="C6922" s="9">
        <v>9</v>
      </c>
      <c r="D6922" s="10">
        <v>196039.65623386033</v>
      </c>
      <c r="E6922" s="11"/>
      <c r="F6922" s="11"/>
      <c r="G6922" s="11"/>
      <c r="H6922" s="11"/>
      <c r="I6922" s="11"/>
      <c r="J6922" s="11"/>
      <c r="K6922" s="11"/>
      <c r="L6922" s="5">
        <f t="shared" si="324"/>
        <v>1.4599800000000001</v>
      </c>
      <c r="M6922" s="22">
        <f>SUMIFS('[1]pvwatts_Cov KY, 7.0815 kWDC, Ro'!$M$33:$M$8792,'[1]pvwatts_Cov KY, 7.0815 kWDC, Ro'!$Q$33:$Q$8792,N6922,'[1]pvwatts_Cov KY, 7.0815 kWDC, Ro'!$R$33:$R$8792,O6922,'[1]pvwatts_Cov KY, 7.0815 kWDC, Ro'!$S$33:$S$8792,C6922)</f>
        <v>0.72962400000000005</v>
      </c>
      <c r="N6922">
        <f t="shared" si="325"/>
        <v>1</v>
      </c>
      <c r="O6922">
        <f t="shared" si="326"/>
        <v>14</v>
      </c>
    </row>
    <row r="6923" spans="1:15">
      <c r="A6923" s="5" t="s">
        <v>3</v>
      </c>
      <c r="B6923" s="8">
        <v>44575</v>
      </c>
      <c r="C6923" s="9">
        <v>10</v>
      </c>
      <c r="D6923" s="10">
        <v>196401.78988939995</v>
      </c>
      <c r="E6923" s="11"/>
      <c r="F6923" s="11"/>
      <c r="G6923" s="11"/>
      <c r="H6923" s="11"/>
      <c r="I6923" s="11"/>
      <c r="J6923" s="11"/>
      <c r="K6923" s="11"/>
      <c r="L6923" s="5">
        <f t="shared" si="324"/>
        <v>1.46268</v>
      </c>
      <c r="M6923" s="22">
        <f>SUMIFS('[1]pvwatts_Cov KY, 7.0815 kWDC, Ro'!$M$33:$M$8792,'[1]pvwatts_Cov KY, 7.0815 kWDC, Ro'!$Q$33:$Q$8792,N6923,'[1]pvwatts_Cov KY, 7.0815 kWDC, Ro'!$R$33:$R$8792,O6923,'[1]pvwatts_Cov KY, 7.0815 kWDC, Ro'!$S$33:$S$8792,C6923)</f>
        <v>2.4590070000000002</v>
      </c>
      <c r="N6923">
        <f t="shared" si="325"/>
        <v>1</v>
      </c>
      <c r="O6923">
        <f t="shared" si="326"/>
        <v>14</v>
      </c>
    </row>
    <row r="6924" spans="1:15">
      <c r="A6924" s="5" t="s">
        <v>3</v>
      </c>
      <c r="B6924" s="8">
        <v>44575</v>
      </c>
      <c r="C6924" s="9">
        <v>11</v>
      </c>
      <c r="D6924" s="10">
        <v>196307.5111388934</v>
      </c>
      <c r="E6924" s="11"/>
      <c r="F6924" s="11"/>
      <c r="G6924" s="11"/>
      <c r="H6924" s="11"/>
      <c r="I6924" s="11"/>
      <c r="J6924" s="11"/>
      <c r="K6924" s="11"/>
      <c r="L6924" s="5">
        <f t="shared" si="324"/>
        <v>1.4619800000000001</v>
      </c>
      <c r="M6924" s="22">
        <f>SUMIFS('[1]pvwatts_Cov KY, 7.0815 kWDC, Ro'!$M$33:$M$8792,'[1]pvwatts_Cov KY, 7.0815 kWDC, Ro'!$Q$33:$Q$8792,N6924,'[1]pvwatts_Cov KY, 7.0815 kWDC, Ro'!$R$33:$R$8792,O6924,'[1]pvwatts_Cov KY, 7.0815 kWDC, Ro'!$S$33:$S$8792,C6924)</f>
        <v>3.6490170000000002</v>
      </c>
      <c r="N6924">
        <f t="shared" si="325"/>
        <v>1</v>
      </c>
      <c r="O6924">
        <f t="shared" si="326"/>
        <v>14</v>
      </c>
    </row>
    <row r="6925" spans="1:15">
      <c r="A6925" s="5" t="s">
        <v>3</v>
      </c>
      <c r="B6925" s="8">
        <v>44575</v>
      </c>
      <c r="C6925" s="9">
        <v>12</v>
      </c>
      <c r="D6925" s="10">
        <v>197614.98770626949</v>
      </c>
      <c r="E6925" s="11"/>
      <c r="F6925" s="11"/>
      <c r="G6925" s="11"/>
      <c r="H6925" s="11"/>
      <c r="I6925" s="11"/>
      <c r="J6925" s="11"/>
      <c r="K6925" s="11"/>
      <c r="L6925" s="5">
        <f t="shared" si="324"/>
        <v>1.4717100000000001</v>
      </c>
      <c r="M6925" s="22">
        <f>SUMIFS('[1]pvwatts_Cov KY, 7.0815 kWDC, Ro'!$M$33:$M$8792,'[1]pvwatts_Cov KY, 7.0815 kWDC, Ro'!$Q$33:$Q$8792,N6925,'[1]pvwatts_Cov KY, 7.0815 kWDC, Ro'!$R$33:$R$8792,O6925,'[1]pvwatts_Cov KY, 7.0815 kWDC, Ro'!$S$33:$S$8792,C6925)</f>
        <v>4.3388910000000003</v>
      </c>
      <c r="N6925">
        <f t="shared" si="325"/>
        <v>1</v>
      </c>
      <c r="O6925">
        <f t="shared" si="326"/>
        <v>14</v>
      </c>
    </row>
    <row r="6926" spans="1:15">
      <c r="A6926" s="5" t="s">
        <v>3</v>
      </c>
      <c r="B6926" s="8">
        <v>44575</v>
      </c>
      <c r="C6926" s="9">
        <v>13</v>
      </c>
      <c r="D6926" s="10">
        <v>197909.37116473162</v>
      </c>
      <c r="E6926" s="11"/>
      <c r="F6926" s="11"/>
      <c r="G6926" s="11"/>
      <c r="H6926" s="11"/>
      <c r="I6926" s="11"/>
      <c r="J6926" s="11"/>
      <c r="K6926" s="11"/>
      <c r="L6926" s="5">
        <f t="shared" si="324"/>
        <v>1.4739100000000001</v>
      </c>
      <c r="M6926" s="22">
        <f>SUMIFS('[1]pvwatts_Cov KY, 7.0815 kWDC, Ro'!$M$33:$M$8792,'[1]pvwatts_Cov KY, 7.0815 kWDC, Ro'!$Q$33:$Q$8792,N6926,'[1]pvwatts_Cov KY, 7.0815 kWDC, Ro'!$R$33:$R$8792,O6926,'[1]pvwatts_Cov KY, 7.0815 kWDC, Ro'!$S$33:$S$8792,C6926)</f>
        <v>4.5923939999999996</v>
      </c>
      <c r="N6926">
        <f t="shared" si="325"/>
        <v>1</v>
      </c>
      <c r="O6926">
        <f t="shared" si="326"/>
        <v>14</v>
      </c>
    </row>
    <row r="6927" spans="1:15">
      <c r="A6927" s="5" t="s">
        <v>3</v>
      </c>
      <c r="B6927" s="8">
        <v>44575</v>
      </c>
      <c r="C6927" s="9">
        <v>14</v>
      </c>
      <c r="D6927" s="10">
        <v>195702.98189050923</v>
      </c>
      <c r="E6927" s="11"/>
      <c r="F6927" s="11"/>
      <c r="G6927" s="11"/>
      <c r="H6927" s="11"/>
      <c r="I6927" s="11"/>
      <c r="J6927" s="11"/>
      <c r="K6927" s="11"/>
      <c r="L6927" s="5">
        <f t="shared" si="324"/>
        <v>1.45747</v>
      </c>
      <c r="M6927" s="22">
        <f>SUMIFS('[1]pvwatts_Cov KY, 7.0815 kWDC, Ro'!$M$33:$M$8792,'[1]pvwatts_Cov KY, 7.0815 kWDC, Ro'!$Q$33:$Q$8792,N6927,'[1]pvwatts_Cov KY, 7.0815 kWDC, Ro'!$R$33:$R$8792,O6927,'[1]pvwatts_Cov KY, 7.0815 kWDC, Ro'!$S$33:$S$8792,C6927)</f>
        <v>3.4792489999999998</v>
      </c>
      <c r="N6927">
        <f t="shared" si="325"/>
        <v>1</v>
      </c>
      <c r="O6927">
        <f t="shared" si="326"/>
        <v>14</v>
      </c>
    </row>
    <row r="6928" spans="1:15">
      <c r="A6928" s="5" t="s">
        <v>3</v>
      </c>
      <c r="B6928" s="8">
        <v>44575</v>
      </c>
      <c r="C6928" s="9">
        <v>15</v>
      </c>
      <c r="D6928" s="10">
        <v>195322.15646178988</v>
      </c>
      <c r="E6928" s="11"/>
      <c r="F6928" s="11"/>
      <c r="G6928" s="11"/>
      <c r="H6928" s="11"/>
      <c r="I6928" s="11"/>
      <c r="J6928" s="11"/>
      <c r="K6928" s="11"/>
      <c r="L6928" s="5">
        <f t="shared" si="324"/>
        <v>1.4546399999999999</v>
      </c>
      <c r="M6928" s="22">
        <f>SUMIFS('[1]pvwatts_Cov KY, 7.0815 kWDC, Ro'!$M$33:$M$8792,'[1]pvwatts_Cov KY, 7.0815 kWDC, Ro'!$Q$33:$Q$8792,N6928,'[1]pvwatts_Cov KY, 7.0815 kWDC, Ro'!$R$33:$R$8792,O6928,'[1]pvwatts_Cov KY, 7.0815 kWDC, Ro'!$S$33:$S$8792,C6928)</f>
        <v>3.8854380000000002</v>
      </c>
      <c r="N6928">
        <f t="shared" si="325"/>
        <v>1</v>
      </c>
      <c r="O6928">
        <f t="shared" si="326"/>
        <v>14</v>
      </c>
    </row>
    <row r="6929" spans="1:15">
      <c r="A6929" s="5" t="s">
        <v>3</v>
      </c>
      <c r="B6929" s="8">
        <v>44575</v>
      </c>
      <c r="C6929" s="9">
        <v>16</v>
      </c>
      <c r="D6929" s="10">
        <v>201316.66297898334</v>
      </c>
      <c r="E6929" s="11"/>
      <c r="F6929" s="11"/>
      <c r="G6929" s="11"/>
      <c r="H6929" s="11"/>
      <c r="I6929" s="11"/>
      <c r="J6929" s="11"/>
      <c r="K6929" s="11"/>
      <c r="L6929" s="5">
        <f t="shared" si="324"/>
        <v>1.4992799999999999</v>
      </c>
      <c r="M6929" s="22">
        <f>SUMIFS('[1]pvwatts_Cov KY, 7.0815 kWDC, Ro'!$M$33:$M$8792,'[1]pvwatts_Cov KY, 7.0815 kWDC, Ro'!$Q$33:$Q$8792,N6929,'[1]pvwatts_Cov KY, 7.0815 kWDC, Ro'!$R$33:$R$8792,O6929,'[1]pvwatts_Cov KY, 7.0815 kWDC, Ro'!$S$33:$S$8792,C6929)</f>
        <v>2.0923250000000002</v>
      </c>
      <c r="N6929">
        <f t="shared" si="325"/>
        <v>1</v>
      </c>
      <c r="O6929">
        <f t="shared" si="326"/>
        <v>14</v>
      </c>
    </row>
    <row r="6930" spans="1:15">
      <c r="A6930" s="5" t="s">
        <v>3</v>
      </c>
      <c r="B6930" s="8">
        <v>44575</v>
      </c>
      <c r="C6930" s="9">
        <v>17</v>
      </c>
      <c r="D6930" s="10">
        <v>211546.97764761213</v>
      </c>
      <c r="E6930" s="11"/>
      <c r="F6930" s="11"/>
      <c r="G6930" s="11"/>
      <c r="H6930" s="11"/>
      <c r="I6930" s="11"/>
      <c r="J6930" s="11"/>
      <c r="K6930" s="11"/>
      <c r="L6930" s="5">
        <f t="shared" si="324"/>
        <v>1.5754699999999999</v>
      </c>
      <c r="M6930" s="22">
        <f>SUMIFS('[1]pvwatts_Cov KY, 7.0815 kWDC, Ro'!$M$33:$M$8792,'[1]pvwatts_Cov KY, 7.0815 kWDC, Ro'!$Q$33:$Q$8792,N6930,'[1]pvwatts_Cov KY, 7.0815 kWDC, Ro'!$R$33:$R$8792,O6930,'[1]pvwatts_Cov KY, 7.0815 kWDC, Ro'!$S$33:$S$8792,C6930)</f>
        <v>1.4774560000000001</v>
      </c>
      <c r="N6930">
        <f t="shared" si="325"/>
        <v>1</v>
      </c>
      <c r="O6930">
        <f t="shared" si="326"/>
        <v>14</v>
      </c>
    </row>
    <row r="6931" spans="1:15">
      <c r="A6931" s="5" t="s">
        <v>3</v>
      </c>
      <c r="B6931" s="8">
        <v>44575</v>
      </c>
      <c r="C6931" s="9">
        <v>18</v>
      </c>
      <c r="D6931" s="10">
        <v>224786.50820993003</v>
      </c>
      <c r="E6931" s="11"/>
      <c r="F6931" s="11"/>
      <c r="G6931" s="11"/>
      <c r="H6931" s="11"/>
      <c r="I6931" s="11"/>
      <c r="J6931" s="11"/>
      <c r="K6931" s="11"/>
      <c r="L6931" s="5">
        <f t="shared" si="324"/>
        <v>1.6740699999999999</v>
      </c>
      <c r="M6931" s="22">
        <f>SUMIFS('[1]pvwatts_Cov KY, 7.0815 kWDC, Ro'!$M$33:$M$8792,'[1]pvwatts_Cov KY, 7.0815 kWDC, Ro'!$Q$33:$Q$8792,N6931,'[1]pvwatts_Cov KY, 7.0815 kWDC, Ro'!$R$33:$R$8792,O6931,'[1]pvwatts_Cov KY, 7.0815 kWDC, Ro'!$S$33:$S$8792,C6931)</f>
        <v>0</v>
      </c>
      <c r="N6931">
        <f t="shared" si="325"/>
        <v>1</v>
      </c>
      <c r="O6931">
        <f t="shared" si="326"/>
        <v>14</v>
      </c>
    </row>
    <row r="6932" spans="1:15">
      <c r="A6932" s="5" t="s">
        <v>3</v>
      </c>
      <c r="B6932" s="8">
        <v>44575</v>
      </c>
      <c r="C6932" s="9">
        <v>19</v>
      </c>
      <c r="D6932" s="10">
        <v>228351.38942627894</v>
      </c>
      <c r="E6932" s="11"/>
      <c r="F6932" s="11"/>
      <c r="G6932" s="11"/>
      <c r="H6932" s="11"/>
      <c r="I6932" s="11"/>
      <c r="J6932" s="11"/>
      <c r="K6932" s="11"/>
      <c r="L6932" s="5">
        <f t="shared" si="324"/>
        <v>1.70062</v>
      </c>
      <c r="M6932" s="22">
        <f>SUMIFS('[1]pvwatts_Cov KY, 7.0815 kWDC, Ro'!$M$33:$M$8792,'[1]pvwatts_Cov KY, 7.0815 kWDC, Ro'!$Q$33:$Q$8792,N6932,'[1]pvwatts_Cov KY, 7.0815 kWDC, Ro'!$R$33:$R$8792,O6932,'[1]pvwatts_Cov KY, 7.0815 kWDC, Ro'!$S$33:$S$8792,C6932)</f>
        <v>0</v>
      </c>
      <c r="N6932">
        <f t="shared" si="325"/>
        <v>1</v>
      </c>
      <c r="O6932">
        <f t="shared" si="326"/>
        <v>14</v>
      </c>
    </row>
    <row r="6933" spans="1:15">
      <c r="A6933" s="5" t="s">
        <v>3</v>
      </c>
      <c r="B6933" s="8">
        <v>44575</v>
      </c>
      <c r="C6933" s="9">
        <v>20</v>
      </c>
      <c r="D6933" s="10">
        <v>224438.08517947732</v>
      </c>
      <c r="E6933" s="11"/>
      <c r="F6933" s="11"/>
      <c r="G6933" s="11"/>
      <c r="H6933" s="11"/>
      <c r="I6933" s="11"/>
      <c r="J6933" s="11"/>
      <c r="K6933" s="11"/>
      <c r="L6933" s="5">
        <f t="shared" si="324"/>
        <v>1.67147</v>
      </c>
      <c r="M6933" s="22">
        <f>SUMIFS('[1]pvwatts_Cov KY, 7.0815 kWDC, Ro'!$M$33:$M$8792,'[1]pvwatts_Cov KY, 7.0815 kWDC, Ro'!$Q$33:$Q$8792,N6933,'[1]pvwatts_Cov KY, 7.0815 kWDC, Ro'!$R$33:$R$8792,O6933,'[1]pvwatts_Cov KY, 7.0815 kWDC, Ro'!$S$33:$S$8792,C6933)</f>
        <v>0</v>
      </c>
      <c r="N6933">
        <f t="shared" si="325"/>
        <v>1</v>
      </c>
      <c r="O6933">
        <f t="shared" si="326"/>
        <v>14</v>
      </c>
    </row>
    <row r="6934" spans="1:15">
      <c r="A6934" s="5" t="s">
        <v>3</v>
      </c>
      <c r="B6934" s="8">
        <v>44575</v>
      </c>
      <c r="C6934" s="9">
        <v>21</v>
      </c>
      <c r="D6934" s="10">
        <v>218820.62184959993</v>
      </c>
      <c r="E6934" s="11"/>
      <c r="F6934" s="11"/>
      <c r="G6934" s="11"/>
      <c r="H6934" s="11"/>
      <c r="I6934" s="11"/>
      <c r="J6934" s="11"/>
      <c r="K6934" s="11"/>
      <c r="L6934" s="5">
        <f t="shared" si="324"/>
        <v>1.62964</v>
      </c>
      <c r="M6934" s="22">
        <f>SUMIFS('[1]pvwatts_Cov KY, 7.0815 kWDC, Ro'!$M$33:$M$8792,'[1]pvwatts_Cov KY, 7.0815 kWDC, Ro'!$Q$33:$Q$8792,N6934,'[1]pvwatts_Cov KY, 7.0815 kWDC, Ro'!$R$33:$R$8792,O6934,'[1]pvwatts_Cov KY, 7.0815 kWDC, Ro'!$S$33:$S$8792,C6934)</f>
        <v>0</v>
      </c>
      <c r="N6934">
        <f t="shared" si="325"/>
        <v>1</v>
      </c>
      <c r="O6934">
        <f t="shared" si="326"/>
        <v>14</v>
      </c>
    </row>
    <row r="6935" spans="1:15">
      <c r="A6935" s="5" t="s">
        <v>3</v>
      </c>
      <c r="B6935" s="8">
        <v>44575</v>
      </c>
      <c r="C6935" s="9">
        <v>22</v>
      </c>
      <c r="D6935" s="10">
        <v>211687.41430566605</v>
      </c>
      <c r="E6935" s="11"/>
      <c r="F6935" s="11"/>
      <c r="G6935" s="11"/>
      <c r="H6935" s="11"/>
      <c r="I6935" s="11"/>
      <c r="J6935" s="11"/>
      <c r="K6935" s="11"/>
      <c r="L6935" s="5">
        <f t="shared" si="324"/>
        <v>1.5765199999999999</v>
      </c>
      <c r="M6935" s="22">
        <f>SUMIFS('[1]pvwatts_Cov KY, 7.0815 kWDC, Ro'!$M$33:$M$8792,'[1]pvwatts_Cov KY, 7.0815 kWDC, Ro'!$Q$33:$Q$8792,N6935,'[1]pvwatts_Cov KY, 7.0815 kWDC, Ro'!$R$33:$R$8792,O6935,'[1]pvwatts_Cov KY, 7.0815 kWDC, Ro'!$S$33:$S$8792,C6935)</f>
        <v>0</v>
      </c>
      <c r="N6935">
        <f t="shared" si="325"/>
        <v>1</v>
      </c>
      <c r="O6935">
        <f t="shared" si="326"/>
        <v>14</v>
      </c>
    </row>
    <row r="6936" spans="1:15">
      <c r="A6936" s="5" t="s">
        <v>3</v>
      </c>
      <c r="B6936" s="8">
        <v>44575</v>
      </c>
      <c r="C6936" s="9">
        <v>23</v>
      </c>
      <c r="D6936" s="10">
        <v>199616.10660053539</v>
      </c>
      <c r="E6936" s="11"/>
      <c r="F6936" s="11"/>
      <c r="G6936" s="11"/>
      <c r="H6936" s="11"/>
      <c r="I6936" s="11"/>
      <c r="J6936" s="11"/>
      <c r="K6936" s="11"/>
      <c r="L6936" s="5">
        <f t="shared" si="324"/>
        <v>1.4866200000000001</v>
      </c>
      <c r="M6936" s="22">
        <f>SUMIFS('[1]pvwatts_Cov KY, 7.0815 kWDC, Ro'!$M$33:$M$8792,'[1]pvwatts_Cov KY, 7.0815 kWDC, Ro'!$Q$33:$Q$8792,N6936,'[1]pvwatts_Cov KY, 7.0815 kWDC, Ro'!$R$33:$R$8792,O6936,'[1]pvwatts_Cov KY, 7.0815 kWDC, Ro'!$S$33:$S$8792,C6936)</f>
        <v>0</v>
      </c>
      <c r="N6936">
        <f t="shared" si="325"/>
        <v>1</v>
      </c>
      <c r="O6936">
        <f t="shared" si="326"/>
        <v>14</v>
      </c>
    </row>
    <row r="6937" spans="1:15">
      <c r="A6937" s="5" t="s">
        <v>3</v>
      </c>
      <c r="B6937" s="8">
        <v>44575</v>
      </c>
      <c r="C6937" s="9">
        <v>24</v>
      </c>
      <c r="D6937" s="10">
        <v>186932.32913441202</v>
      </c>
      <c r="E6937" s="11"/>
      <c r="F6937" s="11"/>
      <c r="G6937" s="11"/>
      <c r="H6937" s="11"/>
      <c r="I6937" s="11"/>
      <c r="J6937" s="11"/>
      <c r="K6937" s="11"/>
      <c r="L6937" s="5">
        <f t="shared" si="324"/>
        <v>1.3921600000000001</v>
      </c>
      <c r="M6937" s="22">
        <f>SUMIFS('[1]pvwatts_Cov KY, 7.0815 kWDC, Ro'!$M$33:$M$8792,'[1]pvwatts_Cov KY, 7.0815 kWDC, Ro'!$Q$33:$Q$8792,N6937,'[1]pvwatts_Cov KY, 7.0815 kWDC, Ro'!$R$33:$R$8792,O6937,'[1]pvwatts_Cov KY, 7.0815 kWDC, Ro'!$S$33:$S$8792,C6937)</f>
        <v>0</v>
      </c>
      <c r="N6937">
        <f t="shared" si="325"/>
        <v>1</v>
      </c>
      <c r="O6937">
        <f t="shared" si="326"/>
        <v>14</v>
      </c>
    </row>
    <row r="6938" spans="1:15">
      <c r="A6938" s="5" t="s">
        <v>3</v>
      </c>
      <c r="B6938" s="8">
        <v>44576</v>
      </c>
      <c r="C6938" s="9">
        <v>1</v>
      </c>
      <c r="D6938" s="10">
        <v>177577.66423850443</v>
      </c>
      <c r="E6938" s="11"/>
      <c r="F6938" s="11"/>
      <c r="G6938" s="11"/>
      <c r="H6938" s="11"/>
      <c r="I6938" s="11"/>
      <c r="J6938" s="11"/>
      <c r="K6938" s="11"/>
      <c r="L6938" s="5">
        <f t="shared" si="324"/>
        <v>1.3224899999999999</v>
      </c>
      <c r="M6938" s="22">
        <f>SUMIFS('[1]pvwatts_Cov KY, 7.0815 kWDC, Ro'!$M$33:$M$8792,'[1]pvwatts_Cov KY, 7.0815 kWDC, Ro'!$Q$33:$Q$8792,N6938,'[1]pvwatts_Cov KY, 7.0815 kWDC, Ro'!$R$33:$R$8792,O6938,'[1]pvwatts_Cov KY, 7.0815 kWDC, Ro'!$S$33:$S$8792,C6938)</f>
        <v>0</v>
      </c>
      <c r="N6938">
        <f t="shared" si="325"/>
        <v>1</v>
      </c>
      <c r="O6938">
        <f t="shared" si="326"/>
        <v>15</v>
      </c>
    </row>
    <row r="6939" spans="1:15">
      <c r="A6939" s="5" t="s">
        <v>3</v>
      </c>
      <c r="B6939" s="8">
        <v>44576</v>
      </c>
      <c r="C6939" s="9">
        <v>2</v>
      </c>
      <c r="D6939" s="10">
        <v>172695.97983662906</v>
      </c>
      <c r="E6939" s="11"/>
      <c r="F6939" s="11"/>
      <c r="G6939" s="11"/>
      <c r="H6939" s="11"/>
      <c r="I6939" s="11"/>
      <c r="J6939" s="11"/>
      <c r="K6939" s="11"/>
      <c r="L6939" s="5">
        <f t="shared" si="324"/>
        <v>1.28613</v>
      </c>
      <c r="M6939" s="22">
        <f>SUMIFS('[1]pvwatts_Cov KY, 7.0815 kWDC, Ro'!$M$33:$M$8792,'[1]pvwatts_Cov KY, 7.0815 kWDC, Ro'!$Q$33:$Q$8792,N6939,'[1]pvwatts_Cov KY, 7.0815 kWDC, Ro'!$R$33:$R$8792,O6939,'[1]pvwatts_Cov KY, 7.0815 kWDC, Ro'!$S$33:$S$8792,C6939)</f>
        <v>0</v>
      </c>
      <c r="N6939">
        <f t="shared" si="325"/>
        <v>1</v>
      </c>
      <c r="O6939">
        <f t="shared" si="326"/>
        <v>15</v>
      </c>
    </row>
    <row r="6940" spans="1:15">
      <c r="A6940" s="5" t="s">
        <v>3</v>
      </c>
      <c r="B6940" s="8">
        <v>44576</v>
      </c>
      <c r="C6940" s="9">
        <v>3</v>
      </c>
      <c r="D6940" s="10">
        <v>171283.28225224442</v>
      </c>
      <c r="E6940" s="11"/>
      <c r="F6940" s="11"/>
      <c r="G6940" s="11"/>
      <c r="H6940" s="11"/>
      <c r="I6940" s="11"/>
      <c r="J6940" s="11"/>
      <c r="K6940" s="11"/>
      <c r="L6940" s="5">
        <f t="shared" si="324"/>
        <v>1.2756099999999999</v>
      </c>
      <c r="M6940" s="22">
        <f>SUMIFS('[1]pvwatts_Cov KY, 7.0815 kWDC, Ro'!$M$33:$M$8792,'[1]pvwatts_Cov KY, 7.0815 kWDC, Ro'!$Q$33:$Q$8792,N6940,'[1]pvwatts_Cov KY, 7.0815 kWDC, Ro'!$R$33:$R$8792,O6940,'[1]pvwatts_Cov KY, 7.0815 kWDC, Ro'!$S$33:$S$8792,C6940)</f>
        <v>0</v>
      </c>
      <c r="N6940">
        <f t="shared" si="325"/>
        <v>1</v>
      </c>
      <c r="O6940">
        <f t="shared" si="326"/>
        <v>15</v>
      </c>
    </row>
    <row r="6941" spans="1:15">
      <c r="A6941" s="5" t="s">
        <v>3</v>
      </c>
      <c r="B6941" s="8">
        <v>44576</v>
      </c>
      <c r="C6941" s="9">
        <v>4</v>
      </c>
      <c r="D6941" s="10">
        <v>171514.03617794655</v>
      </c>
      <c r="E6941" s="11"/>
      <c r="F6941" s="11"/>
      <c r="G6941" s="11"/>
      <c r="H6941" s="11"/>
      <c r="I6941" s="11"/>
      <c r="J6941" s="11"/>
      <c r="K6941" s="11"/>
      <c r="L6941" s="5">
        <f t="shared" si="324"/>
        <v>1.2773300000000001</v>
      </c>
      <c r="M6941" s="22">
        <f>SUMIFS('[1]pvwatts_Cov KY, 7.0815 kWDC, Ro'!$M$33:$M$8792,'[1]pvwatts_Cov KY, 7.0815 kWDC, Ro'!$Q$33:$Q$8792,N6941,'[1]pvwatts_Cov KY, 7.0815 kWDC, Ro'!$R$33:$R$8792,O6941,'[1]pvwatts_Cov KY, 7.0815 kWDC, Ro'!$S$33:$S$8792,C6941)</f>
        <v>0</v>
      </c>
      <c r="N6941">
        <f t="shared" si="325"/>
        <v>1</v>
      </c>
      <c r="O6941">
        <f t="shared" si="326"/>
        <v>15</v>
      </c>
    </row>
    <row r="6942" spans="1:15">
      <c r="A6942" s="5" t="s">
        <v>3</v>
      </c>
      <c r="B6942" s="8">
        <v>44576</v>
      </c>
      <c r="C6942" s="9">
        <v>5</v>
      </c>
      <c r="D6942" s="10">
        <v>174334.65321314687</v>
      </c>
      <c r="E6942" s="11"/>
      <c r="F6942" s="11"/>
      <c r="G6942" s="11"/>
      <c r="H6942" s="11"/>
      <c r="I6942" s="11"/>
      <c r="J6942" s="11"/>
      <c r="K6942" s="11"/>
      <c r="L6942" s="5">
        <f t="shared" si="324"/>
        <v>1.29834</v>
      </c>
      <c r="M6942" s="22">
        <f>SUMIFS('[1]pvwatts_Cov KY, 7.0815 kWDC, Ro'!$M$33:$M$8792,'[1]pvwatts_Cov KY, 7.0815 kWDC, Ro'!$Q$33:$Q$8792,N6942,'[1]pvwatts_Cov KY, 7.0815 kWDC, Ro'!$R$33:$R$8792,O6942,'[1]pvwatts_Cov KY, 7.0815 kWDC, Ro'!$S$33:$S$8792,C6942)</f>
        <v>0</v>
      </c>
      <c r="N6942">
        <f t="shared" si="325"/>
        <v>1</v>
      </c>
      <c r="O6942">
        <f t="shared" si="326"/>
        <v>15</v>
      </c>
    </row>
    <row r="6943" spans="1:15">
      <c r="A6943" s="5" t="s">
        <v>3</v>
      </c>
      <c r="B6943" s="8">
        <v>44576</v>
      </c>
      <c r="C6943" s="9">
        <v>6</v>
      </c>
      <c r="D6943" s="10">
        <v>181115.43024379926</v>
      </c>
      <c r="E6943" s="11"/>
      <c r="F6943" s="11"/>
      <c r="G6943" s="11"/>
      <c r="H6943" s="11"/>
      <c r="I6943" s="11"/>
      <c r="J6943" s="11"/>
      <c r="K6943" s="11"/>
      <c r="L6943" s="5">
        <f t="shared" si="324"/>
        <v>1.34883</v>
      </c>
      <c r="M6943" s="22">
        <f>SUMIFS('[1]pvwatts_Cov KY, 7.0815 kWDC, Ro'!$M$33:$M$8792,'[1]pvwatts_Cov KY, 7.0815 kWDC, Ro'!$Q$33:$Q$8792,N6943,'[1]pvwatts_Cov KY, 7.0815 kWDC, Ro'!$R$33:$R$8792,O6943,'[1]pvwatts_Cov KY, 7.0815 kWDC, Ro'!$S$33:$S$8792,C6943)</f>
        <v>0</v>
      </c>
      <c r="N6943">
        <f t="shared" si="325"/>
        <v>1</v>
      </c>
      <c r="O6943">
        <f t="shared" si="326"/>
        <v>15</v>
      </c>
    </row>
    <row r="6944" spans="1:15">
      <c r="A6944" s="5" t="s">
        <v>3</v>
      </c>
      <c r="B6944" s="8">
        <v>44576</v>
      </c>
      <c r="C6944" s="9">
        <v>7</v>
      </c>
      <c r="D6944" s="10">
        <v>190785.90075921052</v>
      </c>
      <c r="E6944" s="11"/>
      <c r="F6944" s="11"/>
      <c r="G6944" s="11"/>
      <c r="H6944" s="11"/>
      <c r="I6944" s="11"/>
      <c r="J6944" s="11"/>
      <c r="K6944" s="11"/>
      <c r="L6944" s="5">
        <f t="shared" si="324"/>
        <v>1.4208499999999999</v>
      </c>
      <c r="M6944" s="22">
        <f>SUMIFS('[1]pvwatts_Cov KY, 7.0815 kWDC, Ro'!$M$33:$M$8792,'[1]pvwatts_Cov KY, 7.0815 kWDC, Ro'!$Q$33:$Q$8792,N6944,'[1]pvwatts_Cov KY, 7.0815 kWDC, Ro'!$R$33:$R$8792,O6944,'[1]pvwatts_Cov KY, 7.0815 kWDC, Ro'!$S$33:$S$8792,C6944)</f>
        <v>0</v>
      </c>
      <c r="N6944">
        <f t="shared" si="325"/>
        <v>1</v>
      </c>
      <c r="O6944">
        <f t="shared" si="326"/>
        <v>15</v>
      </c>
    </row>
    <row r="6945" spans="1:15">
      <c r="A6945" s="5" t="s">
        <v>3</v>
      </c>
      <c r="B6945" s="8">
        <v>44576</v>
      </c>
      <c r="C6945" s="9">
        <v>8</v>
      </c>
      <c r="D6945" s="10">
        <v>204734.91656444027</v>
      </c>
      <c r="E6945" s="11"/>
      <c r="F6945" s="11"/>
      <c r="G6945" s="11"/>
      <c r="H6945" s="11"/>
      <c r="I6945" s="11"/>
      <c r="J6945" s="11"/>
      <c r="K6945" s="11"/>
      <c r="L6945" s="5">
        <f t="shared" si="324"/>
        <v>1.52474</v>
      </c>
      <c r="M6945" s="22">
        <f>SUMIFS('[1]pvwatts_Cov KY, 7.0815 kWDC, Ro'!$M$33:$M$8792,'[1]pvwatts_Cov KY, 7.0815 kWDC, Ro'!$Q$33:$Q$8792,N6945,'[1]pvwatts_Cov KY, 7.0815 kWDC, Ro'!$R$33:$R$8792,O6945,'[1]pvwatts_Cov KY, 7.0815 kWDC, Ro'!$S$33:$S$8792,C6945)</f>
        <v>0</v>
      </c>
      <c r="N6945">
        <f t="shared" si="325"/>
        <v>1</v>
      </c>
      <c r="O6945">
        <f t="shared" si="326"/>
        <v>15</v>
      </c>
    </row>
    <row r="6946" spans="1:15">
      <c r="A6946" s="5" t="s">
        <v>3</v>
      </c>
      <c r="B6946" s="8">
        <v>44576</v>
      </c>
      <c r="C6946" s="9">
        <v>9</v>
      </c>
      <c r="D6946" s="10">
        <v>221873.47119252954</v>
      </c>
      <c r="E6946" s="11"/>
      <c r="F6946" s="11"/>
      <c r="G6946" s="11"/>
      <c r="H6946" s="11"/>
      <c r="I6946" s="11"/>
      <c r="J6946" s="11"/>
      <c r="K6946" s="11"/>
      <c r="L6946" s="5">
        <f t="shared" si="324"/>
        <v>1.65238</v>
      </c>
      <c r="M6946" s="22">
        <f>SUMIFS('[1]pvwatts_Cov KY, 7.0815 kWDC, Ro'!$M$33:$M$8792,'[1]pvwatts_Cov KY, 7.0815 kWDC, Ro'!$Q$33:$Q$8792,N6946,'[1]pvwatts_Cov KY, 7.0815 kWDC, Ro'!$R$33:$R$8792,O6946,'[1]pvwatts_Cov KY, 7.0815 kWDC, Ro'!$S$33:$S$8792,C6946)</f>
        <v>0.42026200000000002</v>
      </c>
      <c r="N6946">
        <f t="shared" si="325"/>
        <v>1</v>
      </c>
      <c r="O6946">
        <f t="shared" si="326"/>
        <v>15</v>
      </c>
    </row>
    <row r="6947" spans="1:15">
      <c r="A6947" s="5" t="s">
        <v>3</v>
      </c>
      <c r="B6947" s="8">
        <v>44576</v>
      </c>
      <c r="C6947" s="9">
        <v>10</v>
      </c>
      <c r="D6947" s="10">
        <v>234738.72949506753</v>
      </c>
      <c r="E6947" s="11"/>
      <c r="F6947" s="11"/>
      <c r="G6947" s="11"/>
      <c r="H6947" s="11"/>
      <c r="I6947" s="11"/>
      <c r="J6947" s="11"/>
      <c r="K6947" s="11"/>
      <c r="L6947" s="5">
        <f t="shared" si="324"/>
        <v>1.7481899999999999</v>
      </c>
      <c r="M6947" s="22">
        <f>SUMIFS('[1]pvwatts_Cov KY, 7.0815 kWDC, Ro'!$M$33:$M$8792,'[1]pvwatts_Cov KY, 7.0815 kWDC, Ro'!$Q$33:$Q$8792,N6947,'[1]pvwatts_Cov KY, 7.0815 kWDC, Ro'!$R$33:$R$8792,O6947,'[1]pvwatts_Cov KY, 7.0815 kWDC, Ro'!$S$33:$S$8792,C6947)</f>
        <v>1.063699</v>
      </c>
      <c r="N6947">
        <f t="shared" si="325"/>
        <v>1</v>
      </c>
      <c r="O6947">
        <f t="shared" si="326"/>
        <v>15</v>
      </c>
    </row>
    <row r="6948" spans="1:15">
      <c r="A6948" s="5" t="s">
        <v>3</v>
      </c>
      <c r="B6948" s="8">
        <v>44576</v>
      </c>
      <c r="C6948" s="9">
        <v>11</v>
      </c>
      <c r="D6948" s="10">
        <v>238202.88132019728</v>
      </c>
      <c r="E6948" s="11"/>
      <c r="F6948" s="11"/>
      <c r="G6948" s="11"/>
      <c r="H6948" s="11"/>
      <c r="I6948" s="11"/>
      <c r="J6948" s="11"/>
      <c r="K6948" s="11"/>
      <c r="L6948" s="5">
        <f t="shared" si="324"/>
        <v>1.77399</v>
      </c>
      <c r="M6948" s="22">
        <f>SUMIFS('[1]pvwatts_Cov KY, 7.0815 kWDC, Ro'!$M$33:$M$8792,'[1]pvwatts_Cov KY, 7.0815 kWDC, Ro'!$Q$33:$Q$8792,N6948,'[1]pvwatts_Cov KY, 7.0815 kWDC, Ro'!$R$33:$R$8792,O6948,'[1]pvwatts_Cov KY, 7.0815 kWDC, Ro'!$S$33:$S$8792,C6948)</f>
        <v>2.2802310000000001</v>
      </c>
      <c r="N6948">
        <f t="shared" si="325"/>
        <v>1</v>
      </c>
      <c r="O6948">
        <f t="shared" si="326"/>
        <v>15</v>
      </c>
    </row>
    <row r="6949" spans="1:15">
      <c r="A6949" s="5" t="s">
        <v>3</v>
      </c>
      <c r="B6949" s="8">
        <v>44576</v>
      </c>
      <c r="C6949" s="9">
        <v>12</v>
      </c>
      <c r="D6949" s="10">
        <v>241918.06271673349</v>
      </c>
      <c r="E6949" s="11"/>
      <c r="F6949" s="11"/>
      <c r="G6949" s="11"/>
      <c r="H6949" s="11"/>
      <c r="I6949" s="11"/>
      <c r="J6949" s="11"/>
      <c r="K6949" s="11"/>
      <c r="L6949" s="5">
        <f t="shared" si="324"/>
        <v>1.80165</v>
      </c>
      <c r="M6949" s="22">
        <f>SUMIFS('[1]pvwatts_Cov KY, 7.0815 kWDC, Ro'!$M$33:$M$8792,'[1]pvwatts_Cov KY, 7.0815 kWDC, Ro'!$Q$33:$Q$8792,N6949,'[1]pvwatts_Cov KY, 7.0815 kWDC, Ro'!$R$33:$R$8792,O6949,'[1]pvwatts_Cov KY, 7.0815 kWDC, Ro'!$S$33:$S$8792,C6949)</f>
        <v>3.2407330000000001</v>
      </c>
      <c r="N6949">
        <f t="shared" si="325"/>
        <v>1</v>
      </c>
      <c r="O6949">
        <f t="shared" si="326"/>
        <v>15</v>
      </c>
    </row>
    <row r="6950" spans="1:15">
      <c r="A6950" s="5" t="s">
        <v>3</v>
      </c>
      <c r="B6950" s="8">
        <v>44576</v>
      </c>
      <c r="C6950" s="9">
        <v>13</v>
      </c>
      <c r="D6950" s="10">
        <v>239859.49414433615</v>
      </c>
      <c r="E6950" s="11"/>
      <c r="F6950" s="11"/>
      <c r="G6950" s="11"/>
      <c r="H6950" s="11"/>
      <c r="I6950" s="11"/>
      <c r="J6950" s="11"/>
      <c r="K6950" s="11"/>
      <c r="L6950" s="5">
        <f t="shared" si="324"/>
        <v>1.7863199999999999</v>
      </c>
      <c r="M6950" s="22">
        <f>SUMIFS('[1]pvwatts_Cov KY, 7.0815 kWDC, Ro'!$M$33:$M$8792,'[1]pvwatts_Cov KY, 7.0815 kWDC, Ro'!$Q$33:$Q$8792,N6950,'[1]pvwatts_Cov KY, 7.0815 kWDC, Ro'!$R$33:$R$8792,O6950,'[1]pvwatts_Cov KY, 7.0815 kWDC, Ro'!$S$33:$S$8792,C6950)</f>
        <v>3.0587520000000001</v>
      </c>
      <c r="N6950">
        <f t="shared" si="325"/>
        <v>1</v>
      </c>
      <c r="O6950">
        <f t="shared" si="326"/>
        <v>15</v>
      </c>
    </row>
    <row r="6951" spans="1:15">
      <c r="A6951" s="5" t="s">
        <v>3</v>
      </c>
      <c r="B6951" s="8">
        <v>44576</v>
      </c>
      <c r="C6951" s="9">
        <v>14</v>
      </c>
      <c r="D6951" s="10">
        <v>231139.48816292724</v>
      </c>
      <c r="E6951" s="11"/>
      <c r="F6951" s="11"/>
      <c r="G6951" s="11"/>
      <c r="H6951" s="11"/>
      <c r="I6951" s="11"/>
      <c r="J6951" s="11"/>
      <c r="K6951" s="11"/>
      <c r="L6951" s="5">
        <f t="shared" si="324"/>
        <v>1.7213799999999999</v>
      </c>
      <c r="M6951" s="22">
        <f>SUMIFS('[1]pvwatts_Cov KY, 7.0815 kWDC, Ro'!$M$33:$M$8792,'[1]pvwatts_Cov KY, 7.0815 kWDC, Ro'!$Q$33:$Q$8792,N6951,'[1]pvwatts_Cov KY, 7.0815 kWDC, Ro'!$R$33:$R$8792,O6951,'[1]pvwatts_Cov KY, 7.0815 kWDC, Ro'!$S$33:$S$8792,C6951)</f>
        <v>1.794983</v>
      </c>
      <c r="N6951">
        <f t="shared" si="325"/>
        <v>1</v>
      </c>
      <c r="O6951">
        <f t="shared" si="326"/>
        <v>15</v>
      </c>
    </row>
    <row r="6952" spans="1:15">
      <c r="A6952" s="5" t="s">
        <v>3</v>
      </c>
      <c r="B6952" s="8">
        <v>44576</v>
      </c>
      <c r="C6952" s="9">
        <v>15</v>
      </c>
      <c r="D6952" s="10">
        <v>216557.18412059071</v>
      </c>
      <c r="E6952" s="11"/>
      <c r="F6952" s="11"/>
      <c r="G6952" s="11"/>
      <c r="H6952" s="11"/>
      <c r="I6952" s="11"/>
      <c r="J6952" s="11"/>
      <c r="K6952" s="11"/>
      <c r="L6952" s="5">
        <f t="shared" si="324"/>
        <v>1.6127800000000001</v>
      </c>
      <c r="M6952" s="22">
        <f>SUMIFS('[1]pvwatts_Cov KY, 7.0815 kWDC, Ro'!$M$33:$M$8792,'[1]pvwatts_Cov KY, 7.0815 kWDC, Ro'!$Q$33:$Q$8792,N6952,'[1]pvwatts_Cov KY, 7.0815 kWDC, Ro'!$R$33:$R$8792,O6952,'[1]pvwatts_Cov KY, 7.0815 kWDC, Ro'!$S$33:$S$8792,C6952)</f>
        <v>1.0698970000000001</v>
      </c>
      <c r="N6952">
        <f t="shared" si="325"/>
        <v>1</v>
      </c>
      <c r="O6952">
        <f t="shared" si="326"/>
        <v>15</v>
      </c>
    </row>
    <row r="6953" spans="1:15">
      <c r="A6953" s="5" t="s">
        <v>3</v>
      </c>
      <c r="B6953" s="8">
        <v>44576</v>
      </c>
      <c r="C6953" s="9">
        <v>16</v>
      </c>
      <c r="D6953" s="10">
        <v>215036.67428649074</v>
      </c>
      <c r="E6953" s="11"/>
      <c r="F6953" s="11"/>
      <c r="G6953" s="11"/>
      <c r="H6953" s="11"/>
      <c r="I6953" s="11"/>
      <c r="J6953" s="11"/>
      <c r="K6953" s="11"/>
      <c r="L6953" s="5">
        <f t="shared" si="324"/>
        <v>1.6014600000000001</v>
      </c>
      <c r="M6953" s="22">
        <f>SUMIFS('[1]pvwatts_Cov KY, 7.0815 kWDC, Ro'!$M$33:$M$8792,'[1]pvwatts_Cov KY, 7.0815 kWDC, Ro'!$Q$33:$Q$8792,N6953,'[1]pvwatts_Cov KY, 7.0815 kWDC, Ro'!$R$33:$R$8792,O6953,'[1]pvwatts_Cov KY, 7.0815 kWDC, Ro'!$S$33:$S$8792,C6953)</f>
        <v>2.2606619999999999</v>
      </c>
      <c r="N6953">
        <f t="shared" si="325"/>
        <v>1</v>
      </c>
      <c r="O6953">
        <f t="shared" si="326"/>
        <v>15</v>
      </c>
    </row>
    <row r="6954" spans="1:15">
      <c r="A6954" s="5" t="s">
        <v>3</v>
      </c>
      <c r="B6954" s="8">
        <v>44576</v>
      </c>
      <c r="C6954" s="9">
        <v>17</v>
      </c>
      <c r="D6954" s="10">
        <v>222011.94629146761</v>
      </c>
      <c r="E6954" s="11"/>
      <c r="F6954" s="11"/>
      <c r="G6954" s="11"/>
      <c r="H6954" s="11"/>
      <c r="I6954" s="11"/>
      <c r="J6954" s="11"/>
      <c r="K6954" s="11"/>
      <c r="L6954" s="5">
        <f t="shared" si="324"/>
        <v>1.65341</v>
      </c>
      <c r="M6954" s="22">
        <f>SUMIFS('[1]pvwatts_Cov KY, 7.0815 kWDC, Ro'!$M$33:$M$8792,'[1]pvwatts_Cov KY, 7.0815 kWDC, Ro'!$Q$33:$Q$8792,N6954,'[1]pvwatts_Cov KY, 7.0815 kWDC, Ro'!$R$33:$R$8792,O6954,'[1]pvwatts_Cov KY, 7.0815 kWDC, Ro'!$S$33:$S$8792,C6954)</f>
        <v>0.99758800000000003</v>
      </c>
      <c r="N6954">
        <f t="shared" si="325"/>
        <v>1</v>
      </c>
      <c r="O6954">
        <f t="shared" si="326"/>
        <v>15</v>
      </c>
    </row>
    <row r="6955" spans="1:15">
      <c r="A6955" s="5" t="s">
        <v>3</v>
      </c>
      <c r="B6955" s="8">
        <v>44576</v>
      </c>
      <c r="C6955" s="9">
        <v>18</v>
      </c>
      <c r="D6955" s="10">
        <v>230358.15559194976</v>
      </c>
      <c r="E6955" s="11"/>
      <c r="F6955" s="11"/>
      <c r="G6955" s="11"/>
      <c r="H6955" s="11"/>
      <c r="I6955" s="11"/>
      <c r="J6955" s="11"/>
      <c r="K6955" s="11"/>
      <c r="L6955" s="5">
        <f t="shared" si="324"/>
        <v>1.71556</v>
      </c>
      <c r="M6955" s="22">
        <f>SUMIFS('[1]pvwatts_Cov KY, 7.0815 kWDC, Ro'!$M$33:$M$8792,'[1]pvwatts_Cov KY, 7.0815 kWDC, Ro'!$Q$33:$Q$8792,N6955,'[1]pvwatts_Cov KY, 7.0815 kWDC, Ro'!$R$33:$R$8792,O6955,'[1]pvwatts_Cov KY, 7.0815 kWDC, Ro'!$S$33:$S$8792,C6955)</f>
        <v>0</v>
      </c>
      <c r="N6955">
        <f t="shared" si="325"/>
        <v>1</v>
      </c>
      <c r="O6955">
        <f t="shared" si="326"/>
        <v>15</v>
      </c>
    </row>
    <row r="6956" spans="1:15">
      <c r="A6956" s="5" t="s">
        <v>3</v>
      </c>
      <c r="B6956" s="8">
        <v>44576</v>
      </c>
      <c r="C6956" s="9">
        <v>19</v>
      </c>
      <c r="D6956" s="10">
        <v>242313.00887321966</v>
      </c>
      <c r="E6956" s="11"/>
      <c r="F6956" s="11"/>
      <c r="G6956" s="11"/>
      <c r="H6956" s="11"/>
      <c r="I6956" s="11"/>
      <c r="J6956" s="11"/>
      <c r="K6956" s="11"/>
      <c r="L6956" s="5">
        <f t="shared" si="324"/>
        <v>1.8046</v>
      </c>
      <c r="M6956" s="22">
        <f>SUMIFS('[1]pvwatts_Cov KY, 7.0815 kWDC, Ro'!$M$33:$M$8792,'[1]pvwatts_Cov KY, 7.0815 kWDC, Ro'!$Q$33:$Q$8792,N6956,'[1]pvwatts_Cov KY, 7.0815 kWDC, Ro'!$R$33:$R$8792,O6956,'[1]pvwatts_Cov KY, 7.0815 kWDC, Ro'!$S$33:$S$8792,C6956)</f>
        <v>0</v>
      </c>
      <c r="N6956">
        <f t="shared" si="325"/>
        <v>1</v>
      </c>
      <c r="O6956">
        <f t="shared" si="326"/>
        <v>15</v>
      </c>
    </row>
    <row r="6957" spans="1:15">
      <c r="A6957" s="5" t="s">
        <v>3</v>
      </c>
      <c r="B6957" s="8">
        <v>44576</v>
      </c>
      <c r="C6957" s="9">
        <v>20</v>
      </c>
      <c r="D6957" s="10">
        <v>238692.65297881325</v>
      </c>
      <c r="E6957" s="11"/>
      <c r="F6957" s="11"/>
      <c r="G6957" s="11"/>
      <c r="H6957" s="11"/>
      <c r="I6957" s="11"/>
      <c r="J6957" s="11"/>
      <c r="K6957" s="11"/>
      <c r="L6957" s="5">
        <f t="shared" si="324"/>
        <v>1.77763</v>
      </c>
      <c r="M6957" s="22">
        <f>SUMIFS('[1]pvwatts_Cov KY, 7.0815 kWDC, Ro'!$M$33:$M$8792,'[1]pvwatts_Cov KY, 7.0815 kWDC, Ro'!$Q$33:$Q$8792,N6957,'[1]pvwatts_Cov KY, 7.0815 kWDC, Ro'!$R$33:$R$8792,O6957,'[1]pvwatts_Cov KY, 7.0815 kWDC, Ro'!$S$33:$S$8792,C6957)</f>
        <v>0</v>
      </c>
      <c r="N6957">
        <f t="shared" si="325"/>
        <v>1</v>
      </c>
      <c r="O6957">
        <f t="shared" si="326"/>
        <v>15</v>
      </c>
    </row>
    <row r="6958" spans="1:15">
      <c r="A6958" s="5" t="s">
        <v>3</v>
      </c>
      <c r="B6958" s="8">
        <v>44576</v>
      </c>
      <c r="C6958" s="9">
        <v>21</v>
      </c>
      <c r="D6958" s="10">
        <v>244060.03316169226</v>
      </c>
      <c r="E6958" s="11"/>
      <c r="F6958" s="11"/>
      <c r="G6958" s="11"/>
      <c r="H6958" s="11"/>
      <c r="I6958" s="11"/>
      <c r="J6958" s="11"/>
      <c r="K6958" s="11"/>
      <c r="L6958" s="5">
        <f t="shared" si="324"/>
        <v>1.8176099999999999</v>
      </c>
      <c r="M6958" s="22">
        <f>SUMIFS('[1]pvwatts_Cov KY, 7.0815 kWDC, Ro'!$M$33:$M$8792,'[1]pvwatts_Cov KY, 7.0815 kWDC, Ro'!$Q$33:$Q$8792,N6958,'[1]pvwatts_Cov KY, 7.0815 kWDC, Ro'!$R$33:$R$8792,O6958,'[1]pvwatts_Cov KY, 7.0815 kWDC, Ro'!$S$33:$S$8792,C6958)</f>
        <v>0</v>
      </c>
      <c r="N6958">
        <f t="shared" si="325"/>
        <v>1</v>
      </c>
      <c r="O6958">
        <f t="shared" si="326"/>
        <v>15</v>
      </c>
    </row>
    <row r="6959" spans="1:15">
      <c r="A6959" s="5" t="s">
        <v>3</v>
      </c>
      <c r="B6959" s="8">
        <v>44576</v>
      </c>
      <c r="C6959" s="9">
        <v>22</v>
      </c>
      <c r="D6959" s="10">
        <v>241167.33015105082</v>
      </c>
      <c r="E6959" s="11"/>
      <c r="F6959" s="11"/>
      <c r="G6959" s="11"/>
      <c r="H6959" s="11"/>
      <c r="I6959" s="11"/>
      <c r="J6959" s="11"/>
      <c r="K6959" s="11"/>
      <c r="L6959" s="5">
        <f t="shared" si="324"/>
        <v>1.79606</v>
      </c>
      <c r="M6959" s="22">
        <f>SUMIFS('[1]pvwatts_Cov KY, 7.0815 kWDC, Ro'!$M$33:$M$8792,'[1]pvwatts_Cov KY, 7.0815 kWDC, Ro'!$Q$33:$Q$8792,N6959,'[1]pvwatts_Cov KY, 7.0815 kWDC, Ro'!$R$33:$R$8792,O6959,'[1]pvwatts_Cov KY, 7.0815 kWDC, Ro'!$S$33:$S$8792,C6959)</f>
        <v>0</v>
      </c>
      <c r="N6959">
        <f t="shared" si="325"/>
        <v>1</v>
      </c>
      <c r="O6959">
        <f t="shared" si="326"/>
        <v>15</v>
      </c>
    </row>
    <row r="6960" spans="1:15">
      <c r="A6960" s="5" t="s">
        <v>3</v>
      </c>
      <c r="B6960" s="8">
        <v>44576</v>
      </c>
      <c r="C6960" s="9">
        <v>23</v>
      </c>
      <c r="D6960" s="10">
        <v>231677.08405070772</v>
      </c>
      <c r="E6960" s="11"/>
      <c r="F6960" s="11"/>
      <c r="G6960" s="11"/>
      <c r="H6960" s="11"/>
      <c r="I6960" s="11"/>
      <c r="J6960" s="11"/>
      <c r="K6960" s="11"/>
      <c r="L6960" s="5">
        <f t="shared" si="324"/>
        <v>1.72539</v>
      </c>
      <c r="M6960" s="22">
        <f>SUMIFS('[1]pvwatts_Cov KY, 7.0815 kWDC, Ro'!$M$33:$M$8792,'[1]pvwatts_Cov KY, 7.0815 kWDC, Ro'!$Q$33:$Q$8792,N6960,'[1]pvwatts_Cov KY, 7.0815 kWDC, Ro'!$R$33:$R$8792,O6960,'[1]pvwatts_Cov KY, 7.0815 kWDC, Ro'!$S$33:$S$8792,C6960)</f>
        <v>0</v>
      </c>
      <c r="N6960">
        <f t="shared" si="325"/>
        <v>1</v>
      </c>
      <c r="O6960">
        <f t="shared" si="326"/>
        <v>15</v>
      </c>
    </row>
    <row r="6961" spans="1:15">
      <c r="A6961" s="5" t="s">
        <v>3</v>
      </c>
      <c r="B6961" s="8">
        <v>44576</v>
      </c>
      <c r="C6961" s="9">
        <v>24</v>
      </c>
      <c r="D6961" s="10">
        <v>220995.74601131442</v>
      </c>
      <c r="E6961" s="11"/>
      <c r="F6961" s="11"/>
      <c r="G6961" s="11"/>
      <c r="H6961" s="11"/>
      <c r="I6961" s="11"/>
      <c r="J6961" s="11"/>
      <c r="K6961" s="11"/>
      <c r="L6961" s="5">
        <f t="shared" si="324"/>
        <v>1.64584</v>
      </c>
      <c r="M6961" s="22">
        <f>SUMIFS('[1]pvwatts_Cov KY, 7.0815 kWDC, Ro'!$M$33:$M$8792,'[1]pvwatts_Cov KY, 7.0815 kWDC, Ro'!$Q$33:$Q$8792,N6961,'[1]pvwatts_Cov KY, 7.0815 kWDC, Ro'!$R$33:$R$8792,O6961,'[1]pvwatts_Cov KY, 7.0815 kWDC, Ro'!$S$33:$S$8792,C6961)</f>
        <v>0</v>
      </c>
      <c r="N6961">
        <f t="shared" si="325"/>
        <v>1</v>
      </c>
      <c r="O6961">
        <f t="shared" si="326"/>
        <v>15</v>
      </c>
    </row>
    <row r="6962" spans="1:15">
      <c r="A6962" s="5" t="s">
        <v>3</v>
      </c>
      <c r="B6962" s="8">
        <v>44577</v>
      </c>
      <c r="C6962" s="9">
        <v>1</v>
      </c>
      <c r="D6962" s="10">
        <v>212706.24986447135</v>
      </c>
      <c r="E6962" s="11"/>
      <c r="F6962" s="11"/>
      <c r="G6962" s="11"/>
      <c r="H6962" s="11"/>
      <c r="I6962" s="11"/>
      <c r="J6962" s="11"/>
      <c r="K6962" s="11"/>
      <c r="L6962" s="5">
        <f t="shared" si="324"/>
        <v>1.5841000000000001</v>
      </c>
      <c r="M6962" s="22">
        <f>SUMIFS('[1]pvwatts_Cov KY, 7.0815 kWDC, Ro'!$M$33:$M$8792,'[1]pvwatts_Cov KY, 7.0815 kWDC, Ro'!$Q$33:$Q$8792,N6962,'[1]pvwatts_Cov KY, 7.0815 kWDC, Ro'!$R$33:$R$8792,O6962,'[1]pvwatts_Cov KY, 7.0815 kWDC, Ro'!$S$33:$S$8792,C6962)</f>
        <v>0</v>
      </c>
      <c r="N6962">
        <f t="shared" si="325"/>
        <v>1</v>
      </c>
      <c r="O6962">
        <f t="shared" si="326"/>
        <v>16</v>
      </c>
    </row>
    <row r="6963" spans="1:15">
      <c r="A6963" s="5" t="s">
        <v>3</v>
      </c>
      <c r="B6963" s="8">
        <v>44577</v>
      </c>
      <c r="C6963" s="9">
        <v>2</v>
      </c>
      <c r="D6963" s="10">
        <v>206828.92013449335</v>
      </c>
      <c r="E6963" s="11"/>
      <c r="F6963" s="11"/>
      <c r="G6963" s="11"/>
      <c r="H6963" s="11"/>
      <c r="I6963" s="11"/>
      <c r="J6963" s="11"/>
      <c r="K6963" s="11"/>
      <c r="L6963" s="5">
        <f t="shared" si="324"/>
        <v>1.54033</v>
      </c>
      <c r="M6963" s="22">
        <f>SUMIFS('[1]pvwatts_Cov KY, 7.0815 kWDC, Ro'!$M$33:$M$8792,'[1]pvwatts_Cov KY, 7.0815 kWDC, Ro'!$Q$33:$Q$8792,N6963,'[1]pvwatts_Cov KY, 7.0815 kWDC, Ro'!$R$33:$R$8792,O6963,'[1]pvwatts_Cov KY, 7.0815 kWDC, Ro'!$S$33:$S$8792,C6963)</f>
        <v>0</v>
      </c>
      <c r="N6963">
        <f t="shared" si="325"/>
        <v>1</v>
      </c>
      <c r="O6963">
        <f t="shared" si="326"/>
        <v>16</v>
      </c>
    </row>
    <row r="6964" spans="1:15">
      <c r="A6964" s="5" t="s">
        <v>3</v>
      </c>
      <c r="B6964" s="8">
        <v>44577</v>
      </c>
      <c r="C6964" s="9">
        <v>3</v>
      </c>
      <c r="D6964" s="10">
        <v>202480.45149837312</v>
      </c>
      <c r="E6964" s="11"/>
      <c r="F6964" s="11"/>
      <c r="G6964" s="11"/>
      <c r="H6964" s="11"/>
      <c r="I6964" s="11"/>
      <c r="J6964" s="11"/>
      <c r="K6964" s="11"/>
      <c r="L6964" s="5">
        <f t="shared" si="324"/>
        <v>1.5079499999999999</v>
      </c>
      <c r="M6964" s="22">
        <f>SUMIFS('[1]pvwatts_Cov KY, 7.0815 kWDC, Ro'!$M$33:$M$8792,'[1]pvwatts_Cov KY, 7.0815 kWDC, Ro'!$Q$33:$Q$8792,N6964,'[1]pvwatts_Cov KY, 7.0815 kWDC, Ro'!$R$33:$R$8792,O6964,'[1]pvwatts_Cov KY, 7.0815 kWDC, Ro'!$S$33:$S$8792,C6964)</f>
        <v>0</v>
      </c>
      <c r="N6964">
        <f t="shared" si="325"/>
        <v>1</v>
      </c>
      <c r="O6964">
        <f t="shared" si="326"/>
        <v>16</v>
      </c>
    </row>
    <row r="6965" spans="1:15">
      <c r="A6965" s="5" t="s">
        <v>3</v>
      </c>
      <c r="B6965" s="8">
        <v>44577</v>
      </c>
      <c r="C6965" s="9">
        <v>4</v>
      </c>
      <c r="D6965" s="10">
        <v>202099.76193582595</v>
      </c>
      <c r="E6965" s="11"/>
      <c r="F6965" s="11"/>
      <c r="G6965" s="11"/>
      <c r="H6965" s="11"/>
      <c r="I6965" s="11"/>
      <c r="J6965" s="11"/>
      <c r="K6965" s="11"/>
      <c r="L6965" s="5">
        <f t="shared" si="324"/>
        <v>1.5051099999999999</v>
      </c>
      <c r="M6965" s="22">
        <f>SUMIFS('[1]pvwatts_Cov KY, 7.0815 kWDC, Ro'!$M$33:$M$8792,'[1]pvwatts_Cov KY, 7.0815 kWDC, Ro'!$Q$33:$Q$8792,N6965,'[1]pvwatts_Cov KY, 7.0815 kWDC, Ro'!$R$33:$R$8792,O6965,'[1]pvwatts_Cov KY, 7.0815 kWDC, Ro'!$S$33:$S$8792,C6965)</f>
        <v>0</v>
      </c>
      <c r="N6965">
        <f t="shared" si="325"/>
        <v>1</v>
      </c>
      <c r="O6965">
        <f t="shared" si="326"/>
        <v>16</v>
      </c>
    </row>
    <row r="6966" spans="1:15">
      <c r="A6966" s="5" t="s">
        <v>3</v>
      </c>
      <c r="B6966" s="8">
        <v>44577</v>
      </c>
      <c r="C6966" s="9">
        <v>5</v>
      </c>
      <c r="D6966" s="10">
        <v>203877.7283798678</v>
      </c>
      <c r="E6966" s="11"/>
      <c r="F6966" s="11"/>
      <c r="G6966" s="11"/>
      <c r="H6966" s="11"/>
      <c r="I6966" s="11"/>
      <c r="J6966" s="11"/>
      <c r="K6966" s="11"/>
      <c r="L6966" s="5">
        <f t="shared" si="324"/>
        <v>1.5183500000000001</v>
      </c>
      <c r="M6966" s="22">
        <f>SUMIFS('[1]pvwatts_Cov KY, 7.0815 kWDC, Ro'!$M$33:$M$8792,'[1]pvwatts_Cov KY, 7.0815 kWDC, Ro'!$Q$33:$Q$8792,N6966,'[1]pvwatts_Cov KY, 7.0815 kWDC, Ro'!$R$33:$R$8792,O6966,'[1]pvwatts_Cov KY, 7.0815 kWDC, Ro'!$S$33:$S$8792,C6966)</f>
        <v>0</v>
      </c>
      <c r="N6966">
        <f t="shared" si="325"/>
        <v>1</v>
      </c>
      <c r="O6966">
        <f t="shared" si="326"/>
        <v>16</v>
      </c>
    </row>
    <row r="6967" spans="1:15">
      <c r="A6967" s="5" t="s">
        <v>3</v>
      </c>
      <c r="B6967" s="8">
        <v>44577</v>
      </c>
      <c r="C6967" s="9">
        <v>6</v>
      </c>
      <c r="D6967" s="10">
        <v>209384.58218187332</v>
      </c>
      <c r="E6967" s="11"/>
      <c r="F6967" s="11"/>
      <c r="G6967" s="11"/>
      <c r="H6967" s="11"/>
      <c r="I6967" s="11"/>
      <c r="J6967" s="11"/>
      <c r="K6967" s="11"/>
      <c r="L6967" s="5">
        <f t="shared" si="324"/>
        <v>1.5593699999999999</v>
      </c>
      <c r="M6967" s="22">
        <f>SUMIFS('[1]pvwatts_Cov KY, 7.0815 kWDC, Ro'!$M$33:$M$8792,'[1]pvwatts_Cov KY, 7.0815 kWDC, Ro'!$Q$33:$Q$8792,N6967,'[1]pvwatts_Cov KY, 7.0815 kWDC, Ro'!$R$33:$R$8792,O6967,'[1]pvwatts_Cov KY, 7.0815 kWDC, Ro'!$S$33:$S$8792,C6967)</f>
        <v>0</v>
      </c>
      <c r="N6967">
        <f t="shared" si="325"/>
        <v>1</v>
      </c>
      <c r="O6967">
        <f t="shared" si="326"/>
        <v>16</v>
      </c>
    </row>
    <row r="6968" spans="1:15">
      <c r="A6968" s="5" t="s">
        <v>3</v>
      </c>
      <c r="B6968" s="8">
        <v>44577</v>
      </c>
      <c r="C6968" s="9">
        <v>7</v>
      </c>
      <c r="D6968" s="10">
        <v>216667.35750645585</v>
      </c>
      <c r="E6968" s="11"/>
      <c r="F6968" s="11"/>
      <c r="G6968" s="11"/>
      <c r="H6968" s="11"/>
      <c r="I6968" s="11"/>
      <c r="J6968" s="11"/>
      <c r="K6968" s="11"/>
      <c r="L6968" s="5">
        <f t="shared" si="324"/>
        <v>1.6135999999999999</v>
      </c>
      <c r="M6968" s="22">
        <f>SUMIFS('[1]pvwatts_Cov KY, 7.0815 kWDC, Ro'!$M$33:$M$8792,'[1]pvwatts_Cov KY, 7.0815 kWDC, Ro'!$Q$33:$Q$8792,N6968,'[1]pvwatts_Cov KY, 7.0815 kWDC, Ro'!$R$33:$R$8792,O6968,'[1]pvwatts_Cov KY, 7.0815 kWDC, Ro'!$S$33:$S$8792,C6968)</f>
        <v>0</v>
      </c>
      <c r="N6968">
        <f t="shared" si="325"/>
        <v>1</v>
      </c>
      <c r="O6968">
        <f t="shared" si="326"/>
        <v>16</v>
      </c>
    </row>
    <row r="6969" spans="1:15">
      <c r="A6969" s="5" t="s">
        <v>3</v>
      </c>
      <c r="B6969" s="8">
        <v>44577</v>
      </c>
      <c r="C6969" s="9">
        <v>8</v>
      </c>
      <c r="D6969" s="10">
        <v>227378.50451567007</v>
      </c>
      <c r="E6969" s="11"/>
      <c r="F6969" s="11"/>
      <c r="G6969" s="11"/>
      <c r="H6969" s="11"/>
      <c r="I6969" s="11"/>
      <c r="J6969" s="11"/>
      <c r="K6969" s="11"/>
      <c r="L6969" s="5">
        <f t="shared" si="324"/>
        <v>1.69337</v>
      </c>
      <c r="M6969" s="22">
        <f>SUMIFS('[1]pvwatts_Cov KY, 7.0815 kWDC, Ro'!$M$33:$M$8792,'[1]pvwatts_Cov KY, 7.0815 kWDC, Ro'!$Q$33:$Q$8792,N6969,'[1]pvwatts_Cov KY, 7.0815 kWDC, Ro'!$R$33:$R$8792,O6969,'[1]pvwatts_Cov KY, 7.0815 kWDC, Ro'!$S$33:$S$8792,C6969)</f>
        <v>0</v>
      </c>
      <c r="N6969">
        <f t="shared" si="325"/>
        <v>1</v>
      </c>
      <c r="O6969">
        <f t="shared" si="326"/>
        <v>16</v>
      </c>
    </row>
    <row r="6970" spans="1:15">
      <c r="A6970" s="5" t="s">
        <v>3</v>
      </c>
      <c r="B6970" s="8">
        <v>44577</v>
      </c>
      <c r="C6970" s="9">
        <v>9</v>
      </c>
      <c r="D6970" s="10">
        <v>242701.37936029313</v>
      </c>
      <c r="E6970" s="11"/>
      <c r="F6970" s="11"/>
      <c r="G6970" s="11"/>
      <c r="H6970" s="11"/>
      <c r="I6970" s="11"/>
      <c r="J6970" s="11"/>
      <c r="K6970" s="11"/>
      <c r="L6970" s="5">
        <f t="shared" si="324"/>
        <v>1.80749</v>
      </c>
      <c r="M6970" s="22">
        <f>SUMIFS('[1]pvwatts_Cov KY, 7.0815 kWDC, Ro'!$M$33:$M$8792,'[1]pvwatts_Cov KY, 7.0815 kWDC, Ro'!$Q$33:$Q$8792,N6970,'[1]pvwatts_Cov KY, 7.0815 kWDC, Ro'!$R$33:$R$8792,O6970,'[1]pvwatts_Cov KY, 7.0815 kWDC, Ro'!$S$33:$S$8792,C6970)</f>
        <v>0.49711699999999998</v>
      </c>
      <c r="N6970">
        <f t="shared" si="325"/>
        <v>1</v>
      </c>
      <c r="O6970">
        <f t="shared" si="326"/>
        <v>16</v>
      </c>
    </row>
    <row r="6971" spans="1:15">
      <c r="A6971" s="5" t="s">
        <v>3</v>
      </c>
      <c r="B6971" s="8">
        <v>44577</v>
      </c>
      <c r="C6971" s="9">
        <v>10</v>
      </c>
      <c r="D6971" s="10">
        <v>251765.2972410853</v>
      </c>
      <c r="E6971" s="11"/>
      <c r="F6971" s="11"/>
      <c r="G6971" s="11"/>
      <c r="H6971" s="11"/>
      <c r="I6971" s="11"/>
      <c r="J6971" s="11"/>
      <c r="K6971" s="11"/>
      <c r="L6971" s="5">
        <f t="shared" si="324"/>
        <v>1.8749899999999999</v>
      </c>
      <c r="M6971" s="22">
        <f>SUMIFS('[1]pvwatts_Cov KY, 7.0815 kWDC, Ro'!$M$33:$M$8792,'[1]pvwatts_Cov KY, 7.0815 kWDC, Ro'!$Q$33:$Q$8792,N6971,'[1]pvwatts_Cov KY, 7.0815 kWDC, Ro'!$R$33:$R$8792,O6971,'[1]pvwatts_Cov KY, 7.0815 kWDC, Ro'!$S$33:$S$8792,C6971)</f>
        <v>0.91614499999999999</v>
      </c>
      <c r="N6971">
        <f t="shared" si="325"/>
        <v>1</v>
      </c>
      <c r="O6971">
        <f t="shared" si="326"/>
        <v>16</v>
      </c>
    </row>
    <row r="6972" spans="1:15">
      <c r="A6972" s="5" t="s">
        <v>3</v>
      </c>
      <c r="B6972" s="8">
        <v>44577</v>
      </c>
      <c r="C6972" s="9">
        <v>11</v>
      </c>
      <c r="D6972" s="10">
        <v>251500.71033912859</v>
      </c>
      <c r="E6972" s="11"/>
      <c r="F6972" s="11"/>
      <c r="G6972" s="11"/>
      <c r="H6972" s="11"/>
      <c r="I6972" s="11"/>
      <c r="J6972" s="11"/>
      <c r="K6972" s="11"/>
      <c r="L6972" s="5">
        <f t="shared" si="324"/>
        <v>1.8730199999999999</v>
      </c>
      <c r="M6972" s="22">
        <f>SUMIFS('[1]pvwatts_Cov KY, 7.0815 kWDC, Ro'!$M$33:$M$8792,'[1]pvwatts_Cov KY, 7.0815 kWDC, Ro'!$Q$33:$Q$8792,N6972,'[1]pvwatts_Cov KY, 7.0815 kWDC, Ro'!$R$33:$R$8792,O6972,'[1]pvwatts_Cov KY, 7.0815 kWDC, Ro'!$S$33:$S$8792,C6972)</f>
        <v>2.307105</v>
      </c>
      <c r="N6972">
        <f t="shared" si="325"/>
        <v>1</v>
      </c>
      <c r="O6972">
        <f t="shared" si="326"/>
        <v>16</v>
      </c>
    </row>
    <row r="6973" spans="1:15">
      <c r="A6973" s="5" t="s">
        <v>3</v>
      </c>
      <c r="B6973" s="8">
        <v>44577</v>
      </c>
      <c r="C6973" s="9">
        <v>12</v>
      </c>
      <c r="D6973" s="10">
        <v>251200.39716289769</v>
      </c>
      <c r="E6973" s="11"/>
      <c r="F6973" s="11"/>
      <c r="G6973" s="11"/>
      <c r="H6973" s="11"/>
      <c r="I6973" s="11"/>
      <c r="J6973" s="11"/>
      <c r="K6973" s="11"/>
      <c r="L6973" s="5">
        <f t="shared" si="324"/>
        <v>1.8707800000000001</v>
      </c>
      <c r="M6973" s="22">
        <f>SUMIFS('[1]pvwatts_Cov KY, 7.0815 kWDC, Ro'!$M$33:$M$8792,'[1]pvwatts_Cov KY, 7.0815 kWDC, Ro'!$Q$33:$Q$8792,N6973,'[1]pvwatts_Cov KY, 7.0815 kWDC, Ro'!$R$33:$R$8792,O6973,'[1]pvwatts_Cov KY, 7.0815 kWDC, Ro'!$S$33:$S$8792,C6973)</f>
        <v>2.1360359999999998</v>
      </c>
      <c r="N6973">
        <f t="shared" si="325"/>
        <v>1</v>
      </c>
      <c r="O6973">
        <f t="shared" si="326"/>
        <v>16</v>
      </c>
    </row>
    <row r="6974" spans="1:15">
      <c r="A6974" s="5" t="s">
        <v>3</v>
      </c>
      <c r="B6974" s="8">
        <v>44577</v>
      </c>
      <c r="C6974" s="9">
        <v>13</v>
      </c>
      <c r="D6974" s="10">
        <v>255261.88551073757</v>
      </c>
      <c r="E6974" s="11"/>
      <c r="F6974" s="11"/>
      <c r="G6974" s="11"/>
      <c r="H6974" s="11"/>
      <c r="I6974" s="11"/>
      <c r="J6974" s="11"/>
      <c r="K6974" s="11"/>
      <c r="L6974" s="5">
        <f t="shared" si="324"/>
        <v>1.90103</v>
      </c>
      <c r="M6974" s="22">
        <f>SUMIFS('[1]pvwatts_Cov KY, 7.0815 kWDC, Ro'!$M$33:$M$8792,'[1]pvwatts_Cov KY, 7.0815 kWDC, Ro'!$Q$33:$Q$8792,N6974,'[1]pvwatts_Cov KY, 7.0815 kWDC, Ro'!$R$33:$R$8792,O6974,'[1]pvwatts_Cov KY, 7.0815 kWDC, Ro'!$S$33:$S$8792,C6974)</f>
        <v>2.6159520000000001</v>
      </c>
      <c r="N6974">
        <f t="shared" si="325"/>
        <v>1</v>
      </c>
      <c r="O6974">
        <f t="shared" si="326"/>
        <v>16</v>
      </c>
    </row>
    <row r="6975" spans="1:15">
      <c r="A6975" s="5" t="s">
        <v>3</v>
      </c>
      <c r="B6975" s="8">
        <v>44577</v>
      </c>
      <c r="C6975" s="9">
        <v>14</v>
      </c>
      <c r="D6975" s="10">
        <v>254345.66592985074</v>
      </c>
      <c r="E6975" s="11"/>
      <c r="F6975" s="11"/>
      <c r="G6975" s="11"/>
      <c r="H6975" s="11"/>
      <c r="I6975" s="11"/>
      <c r="J6975" s="11"/>
      <c r="K6975" s="11"/>
      <c r="L6975" s="5">
        <f t="shared" si="324"/>
        <v>1.8942099999999999</v>
      </c>
      <c r="M6975" s="22">
        <f>SUMIFS('[1]pvwatts_Cov KY, 7.0815 kWDC, Ro'!$M$33:$M$8792,'[1]pvwatts_Cov KY, 7.0815 kWDC, Ro'!$Q$33:$Q$8792,N6975,'[1]pvwatts_Cov KY, 7.0815 kWDC, Ro'!$R$33:$R$8792,O6975,'[1]pvwatts_Cov KY, 7.0815 kWDC, Ro'!$S$33:$S$8792,C6975)</f>
        <v>2.8999440000000001</v>
      </c>
      <c r="N6975">
        <f t="shared" si="325"/>
        <v>1</v>
      </c>
      <c r="O6975">
        <f t="shared" si="326"/>
        <v>16</v>
      </c>
    </row>
    <row r="6976" spans="1:15">
      <c r="A6976" s="5" t="s">
        <v>3</v>
      </c>
      <c r="B6976" s="8">
        <v>44577</v>
      </c>
      <c r="C6976" s="9">
        <v>15</v>
      </c>
      <c r="D6976" s="10">
        <v>250787.52652163044</v>
      </c>
      <c r="E6976" s="11"/>
      <c r="F6976" s="11"/>
      <c r="G6976" s="11"/>
      <c r="H6976" s="11"/>
      <c r="I6976" s="11"/>
      <c r="J6976" s="11"/>
      <c r="K6976" s="11"/>
      <c r="L6976" s="5">
        <f t="shared" si="324"/>
        <v>1.86771</v>
      </c>
      <c r="M6976" s="22">
        <f>SUMIFS('[1]pvwatts_Cov KY, 7.0815 kWDC, Ro'!$M$33:$M$8792,'[1]pvwatts_Cov KY, 7.0815 kWDC, Ro'!$Q$33:$Q$8792,N6976,'[1]pvwatts_Cov KY, 7.0815 kWDC, Ro'!$R$33:$R$8792,O6976,'[1]pvwatts_Cov KY, 7.0815 kWDC, Ro'!$S$33:$S$8792,C6976)</f>
        <v>2.1113810000000002</v>
      </c>
      <c r="N6976">
        <f t="shared" si="325"/>
        <v>1</v>
      </c>
      <c r="O6976">
        <f t="shared" si="326"/>
        <v>16</v>
      </c>
    </row>
    <row r="6977" spans="1:15">
      <c r="A6977" s="5" t="s">
        <v>3</v>
      </c>
      <c r="B6977" s="8">
        <v>44577</v>
      </c>
      <c r="C6977" s="9">
        <v>16</v>
      </c>
      <c r="D6977" s="10">
        <v>248447.33136509993</v>
      </c>
      <c r="E6977" s="11"/>
      <c r="F6977" s="11"/>
      <c r="G6977" s="11"/>
      <c r="H6977" s="11"/>
      <c r="I6977" s="11"/>
      <c r="J6977" s="11"/>
      <c r="K6977" s="11"/>
      <c r="L6977" s="5">
        <f t="shared" si="324"/>
        <v>1.8502799999999999</v>
      </c>
      <c r="M6977" s="22">
        <f>SUMIFS('[1]pvwatts_Cov KY, 7.0815 kWDC, Ro'!$M$33:$M$8792,'[1]pvwatts_Cov KY, 7.0815 kWDC, Ro'!$Q$33:$Q$8792,N6977,'[1]pvwatts_Cov KY, 7.0815 kWDC, Ro'!$R$33:$R$8792,O6977,'[1]pvwatts_Cov KY, 7.0815 kWDC, Ro'!$S$33:$S$8792,C6977)</f>
        <v>1.030287</v>
      </c>
      <c r="N6977">
        <f t="shared" si="325"/>
        <v>1</v>
      </c>
      <c r="O6977">
        <f t="shared" si="326"/>
        <v>16</v>
      </c>
    </row>
    <row r="6978" spans="1:15">
      <c r="A6978" s="5" t="s">
        <v>3</v>
      </c>
      <c r="B6978" s="8">
        <v>44577</v>
      </c>
      <c r="C6978" s="9">
        <v>17</v>
      </c>
      <c r="D6978" s="10">
        <v>253709.27838982147</v>
      </c>
      <c r="E6978" s="11"/>
      <c r="F6978" s="11"/>
      <c r="G6978" s="11"/>
      <c r="H6978" s="11"/>
      <c r="I6978" s="11"/>
      <c r="J6978" s="11"/>
      <c r="K6978" s="11"/>
      <c r="L6978" s="5">
        <f t="shared" ref="L6978:L7041" si="327">ROUND(D6978*$D$8764,5)</f>
        <v>1.88947</v>
      </c>
      <c r="M6978" s="22">
        <f>SUMIFS('[1]pvwatts_Cov KY, 7.0815 kWDC, Ro'!$M$33:$M$8792,'[1]pvwatts_Cov KY, 7.0815 kWDC, Ro'!$Q$33:$Q$8792,N6978,'[1]pvwatts_Cov KY, 7.0815 kWDC, Ro'!$R$33:$R$8792,O6978,'[1]pvwatts_Cov KY, 7.0815 kWDC, Ro'!$S$33:$S$8792,C6978)</f>
        <v>0.72070199999999995</v>
      </c>
      <c r="N6978">
        <f t="shared" si="325"/>
        <v>1</v>
      </c>
      <c r="O6978">
        <f t="shared" si="326"/>
        <v>16</v>
      </c>
    </row>
    <row r="6979" spans="1:15">
      <c r="A6979" s="5" t="s">
        <v>3</v>
      </c>
      <c r="B6979" s="8">
        <v>44577</v>
      </c>
      <c r="C6979" s="9">
        <v>18</v>
      </c>
      <c r="D6979" s="10">
        <v>263367.16216423619</v>
      </c>
      <c r="E6979" s="11"/>
      <c r="F6979" s="11"/>
      <c r="G6979" s="11"/>
      <c r="H6979" s="11"/>
      <c r="I6979" s="11"/>
      <c r="J6979" s="11"/>
      <c r="K6979" s="11"/>
      <c r="L6979" s="5">
        <f t="shared" si="327"/>
        <v>1.96139</v>
      </c>
      <c r="M6979" s="22">
        <f>SUMIFS('[1]pvwatts_Cov KY, 7.0815 kWDC, Ro'!$M$33:$M$8792,'[1]pvwatts_Cov KY, 7.0815 kWDC, Ro'!$Q$33:$Q$8792,N6979,'[1]pvwatts_Cov KY, 7.0815 kWDC, Ro'!$R$33:$R$8792,O6979,'[1]pvwatts_Cov KY, 7.0815 kWDC, Ro'!$S$33:$S$8792,C6979)</f>
        <v>0</v>
      </c>
      <c r="N6979">
        <f t="shared" ref="N6979:N7042" si="328">MONTH(B6979)</f>
        <v>1</v>
      </c>
      <c r="O6979">
        <f t="shared" ref="O6979:O7042" si="329">DAY(B6979)</f>
        <v>16</v>
      </c>
    </row>
    <row r="6980" spans="1:15">
      <c r="A6980" s="5" t="s">
        <v>3</v>
      </c>
      <c r="B6980" s="8">
        <v>44577</v>
      </c>
      <c r="C6980" s="9">
        <v>19</v>
      </c>
      <c r="D6980" s="10">
        <v>267752.13115221926</v>
      </c>
      <c r="E6980" s="11"/>
      <c r="F6980" s="11"/>
      <c r="G6980" s="11"/>
      <c r="H6980" s="11"/>
      <c r="I6980" s="11"/>
      <c r="J6980" s="11"/>
      <c r="K6980" s="11"/>
      <c r="L6980" s="5">
        <f t="shared" si="327"/>
        <v>1.9940500000000001</v>
      </c>
      <c r="M6980" s="22">
        <f>SUMIFS('[1]pvwatts_Cov KY, 7.0815 kWDC, Ro'!$M$33:$M$8792,'[1]pvwatts_Cov KY, 7.0815 kWDC, Ro'!$Q$33:$Q$8792,N6980,'[1]pvwatts_Cov KY, 7.0815 kWDC, Ro'!$R$33:$R$8792,O6980,'[1]pvwatts_Cov KY, 7.0815 kWDC, Ro'!$S$33:$S$8792,C6980)</f>
        <v>0</v>
      </c>
      <c r="N6980">
        <f t="shared" si="328"/>
        <v>1</v>
      </c>
      <c r="O6980">
        <f t="shared" si="329"/>
        <v>16</v>
      </c>
    </row>
    <row r="6981" spans="1:15">
      <c r="A6981" s="5" t="s">
        <v>3</v>
      </c>
      <c r="B6981" s="8">
        <v>44577</v>
      </c>
      <c r="C6981" s="9">
        <v>20</v>
      </c>
      <c r="D6981" s="10">
        <v>262707.77673914778</v>
      </c>
      <c r="E6981" s="11"/>
      <c r="F6981" s="11"/>
      <c r="G6981" s="11"/>
      <c r="H6981" s="11"/>
      <c r="I6981" s="11"/>
      <c r="J6981" s="11"/>
      <c r="K6981" s="11"/>
      <c r="L6981" s="5">
        <f t="shared" si="327"/>
        <v>1.95648</v>
      </c>
      <c r="M6981" s="22">
        <f>SUMIFS('[1]pvwatts_Cov KY, 7.0815 kWDC, Ro'!$M$33:$M$8792,'[1]pvwatts_Cov KY, 7.0815 kWDC, Ro'!$Q$33:$Q$8792,N6981,'[1]pvwatts_Cov KY, 7.0815 kWDC, Ro'!$R$33:$R$8792,O6981,'[1]pvwatts_Cov KY, 7.0815 kWDC, Ro'!$S$33:$S$8792,C6981)</f>
        <v>0</v>
      </c>
      <c r="N6981">
        <f t="shared" si="328"/>
        <v>1</v>
      </c>
      <c r="O6981">
        <f t="shared" si="329"/>
        <v>16</v>
      </c>
    </row>
    <row r="6982" spans="1:15">
      <c r="A6982" s="5" t="s">
        <v>3</v>
      </c>
      <c r="B6982" s="8">
        <v>44577</v>
      </c>
      <c r="C6982" s="9">
        <v>21</v>
      </c>
      <c r="D6982" s="10">
        <v>259275.28827847456</v>
      </c>
      <c r="E6982" s="11"/>
      <c r="F6982" s="11"/>
      <c r="G6982" s="11"/>
      <c r="H6982" s="11"/>
      <c r="I6982" s="11"/>
      <c r="J6982" s="11"/>
      <c r="K6982" s="11"/>
      <c r="L6982" s="5">
        <f t="shared" si="327"/>
        <v>1.93092</v>
      </c>
      <c r="M6982" s="22">
        <f>SUMIFS('[1]pvwatts_Cov KY, 7.0815 kWDC, Ro'!$M$33:$M$8792,'[1]pvwatts_Cov KY, 7.0815 kWDC, Ro'!$Q$33:$Q$8792,N6982,'[1]pvwatts_Cov KY, 7.0815 kWDC, Ro'!$R$33:$R$8792,O6982,'[1]pvwatts_Cov KY, 7.0815 kWDC, Ro'!$S$33:$S$8792,C6982)</f>
        <v>0</v>
      </c>
      <c r="N6982">
        <f t="shared" si="328"/>
        <v>1</v>
      </c>
      <c r="O6982">
        <f t="shared" si="329"/>
        <v>16</v>
      </c>
    </row>
    <row r="6983" spans="1:15">
      <c r="A6983" s="5" t="s">
        <v>3</v>
      </c>
      <c r="B6983" s="8">
        <v>44577</v>
      </c>
      <c r="C6983" s="9">
        <v>22</v>
      </c>
      <c r="D6983" s="10">
        <v>246820.00480890507</v>
      </c>
      <c r="E6983" s="11"/>
      <c r="F6983" s="11"/>
      <c r="G6983" s="11"/>
      <c r="H6983" s="11"/>
      <c r="I6983" s="11"/>
      <c r="J6983" s="11"/>
      <c r="K6983" s="11"/>
      <c r="L6983" s="5">
        <f t="shared" si="327"/>
        <v>1.83816</v>
      </c>
      <c r="M6983" s="22">
        <f>SUMIFS('[1]pvwatts_Cov KY, 7.0815 kWDC, Ro'!$M$33:$M$8792,'[1]pvwatts_Cov KY, 7.0815 kWDC, Ro'!$Q$33:$Q$8792,N6983,'[1]pvwatts_Cov KY, 7.0815 kWDC, Ro'!$R$33:$R$8792,O6983,'[1]pvwatts_Cov KY, 7.0815 kWDC, Ro'!$S$33:$S$8792,C6983)</f>
        <v>0</v>
      </c>
      <c r="N6983">
        <f t="shared" si="328"/>
        <v>1</v>
      </c>
      <c r="O6983">
        <f t="shared" si="329"/>
        <v>16</v>
      </c>
    </row>
    <row r="6984" spans="1:15">
      <c r="A6984" s="5" t="s">
        <v>3</v>
      </c>
      <c r="B6984" s="8">
        <v>44577</v>
      </c>
      <c r="C6984" s="9">
        <v>23</v>
      </c>
      <c r="D6984" s="10">
        <v>230182.44696198957</v>
      </c>
      <c r="E6984" s="11"/>
      <c r="F6984" s="11"/>
      <c r="G6984" s="11"/>
      <c r="H6984" s="11"/>
      <c r="I6984" s="11"/>
      <c r="J6984" s="11"/>
      <c r="K6984" s="11"/>
      <c r="L6984" s="5">
        <f t="shared" si="327"/>
        <v>1.7142599999999999</v>
      </c>
      <c r="M6984" s="22">
        <f>SUMIFS('[1]pvwatts_Cov KY, 7.0815 kWDC, Ro'!$M$33:$M$8792,'[1]pvwatts_Cov KY, 7.0815 kWDC, Ro'!$Q$33:$Q$8792,N6984,'[1]pvwatts_Cov KY, 7.0815 kWDC, Ro'!$R$33:$R$8792,O6984,'[1]pvwatts_Cov KY, 7.0815 kWDC, Ro'!$S$33:$S$8792,C6984)</f>
        <v>0</v>
      </c>
      <c r="N6984">
        <f t="shared" si="328"/>
        <v>1</v>
      </c>
      <c r="O6984">
        <f t="shared" si="329"/>
        <v>16</v>
      </c>
    </row>
    <row r="6985" spans="1:15">
      <c r="A6985" s="5" t="s">
        <v>3</v>
      </c>
      <c r="B6985" s="8">
        <v>44577</v>
      </c>
      <c r="C6985" s="9">
        <v>24</v>
      </c>
      <c r="D6985" s="10">
        <v>213077.07592289944</v>
      </c>
      <c r="E6985" s="11"/>
      <c r="F6985" s="11"/>
      <c r="G6985" s="11"/>
      <c r="H6985" s="11"/>
      <c r="I6985" s="11"/>
      <c r="J6985" s="11"/>
      <c r="K6985" s="11"/>
      <c r="L6985" s="5">
        <f t="shared" si="327"/>
        <v>1.58687</v>
      </c>
      <c r="M6985" s="22">
        <f>SUMIFS('[1]pvwatts_Cov KY, 7.0815 kWDC, Ro'!$M$33:$M$8792,'[1]pvwatts_Cov KY, 7.0815 kWDC, Ro'!$Q$33:$Q$8792,N6985,'[1]pvwatts_Cov KY, 7.0815 kWDC, Ro'!$R$33:$R$8792,O6985,'[1]pvwatts_Cov KY, 7.0815 kWDC, Ro'!$S$33:$S$8792,C6985)</f>
        <v>0</v>
      </c>
      <c r="N6985">
        <f t="shared" si="328"/>
        <v>1</v>
      </c>
      <c r="O6985">
        <f t="shared" si="329"/>
        <v>16</v>
      </c>
    </row>
    <row r="6986" spans="1:15">
      <c r="A6986" s="5" t="s">
        <v>3</v>
      </c>
      <c r="B6986" s="8">
        <v>44578</v>
      </c>
      <c r="C6986" s="9">
        <v>1</v>
      </c>
      <c r="D6986" s="10">
        <v>202617.18093264609</v>
      </c>
      <c r="E6986" s="11"/>
      <c r="F6986" s="11"/>
      <c r="G6986" s="11"/>
      <c r="H6986" s="11"/>
      <c r="I6986" s="11"/>
      <c r="J6986" s="11"/>
      <c r="K6986" s="11"/>
      <c r="L6986" s="5">
        <f t="shared" si="327"/>
        <v>1.5089699999999999</v>
      </c>
      <c r="M6986" s="22">
        <f>SUMIFS('[1]pvwatts_Cov KY, 7.0815 kWDC, Ro'!$M$33:$M$8792,'[1]pvwatts_Cov KY, 7.0815 kWDC, Ro'!$Q$33:$Q$8792,N6986,'[1]pvwatts_Cov KY, 7.0815 kWDC, Ro'!$R$33:$R$8792,O6986,'[1]pvwatts_Cov KY, 7.0815 kWDC, Ro'!$S$33:$S$8792,C6986)</f>
        <v>0</v>
      </c>
      <c r="N6986">
        <f t="shared" si="328"/>
        <v>1</v>
      </c>
      <c r="O6986">
        <f t="shared" si="329"/>
        <v>17</v>
      </c>
    </row>
    <row r="6987" spans="1:15">
      <c r="A6987" s="5" t="s">
        <v>3</v>
      </c>
      <c r="B6987" s="8">
        <v>44578</v>
      </c>
      <c r="C6987" s="9">
        <v>2</v>
      </c>
      <c r="D6987" s="10">
        <v>197273.41011622027</v>
      </c>
      <c r="E6987" s="11"/>
      <c r="F6987" s="11"/>
      <c r="G6987" s="11"/>
      <c r="H6987" s="11"/>
      <c r="I6987" s="11"/>
      <c r="J6987" s="11"/>
      <c r="K6987" s="11"/>
      <c r="L6987" s="5">
        <f t="shared" si="327"/>
        <v>1.4691700000000001</v>
      </c>
      <c r="M6987" s="22">
        <f>SUMIFS('[1]pvwatts_Cov KY, 7.0815 kWDC, Ro'!$M$33:$M$8792,'[1]pvwatts_Cov KY, 7.0815 kWDC, Ro'!$Q$33:$Q$8792,N6987,'[1]pvwatts_Cov KY, 7.0815 kWDC, Ro'!$R$33:$R$8792,O6987,'[1]pvwatts_Cov KY, 7.0815 kWDC, Ro'!$S$33:$S$8792,C6987)</f>
        <v>0</v>
      </c>
      <c r="N6987">
        <f t="shared" si="328"/>
        <v>1</v>
      </c>
      <c r="O6987">
        <f t="shared" si="329"/>
        <v>17</v>
      </c>
    </row>
    <row r="6988" spans="1:15">
      <c r="A6988" s="5" t="s">
        <v>3</v>
      </c>
      <c r="B6988" s="8">
        <v>44578</v>
      </c>
      <c r="C6988" s="9">
        <v>3</v>
      </c>
      <c r="D6988" s="10">
        <v>195317.59435857751</v>
      </c>
      <c r="E6988" s="11"/>
      <c r="F6988" s="11"/>
      <c r="G6988" s="11"/>
      <c r="H6988" s="11"/>
      <c r="I6988" s="11"/>
      <c r="J6988" s="11"/>
      <c r="K6988" s="11"/>
      <c r="L6988" s="5">
        <f t="shared" si="327"/>
        <v>1.4545999999999999</v>
      </c>
      <c r="M6988" s="22">
        <f>SUMIFS('[1]pvwatts_Cov KY, 7.0815 kWDC, Ro'!$M$33:$M$8792,'[1]pvwatts_Cov KY, 7.0815 kWDC, Ro'!$Q$33:$Q$8792,N6988,'[1]pvwatts_Cov KY, 7.0815 kWDC, Ro'!$R$33:$R$8792,O6988,'[1]pvwatts_Cov KY, 7.0815 kWDC, Ro'!$S$33:$S$8792,C6988)</f>
        <v>0</v>
      </c>
      <c r="N6988">
        <f t="shared" si="328"/>
        <v>1</v>
      </c>
      <c r="O6988">
        <f t="shared" si="329"/>
        <v>17</v>
      </c>
    </row>
    <row r="6989" spans="1:15">
      <c r="A6989" s="5" t="s">
        <v>3</v>
      </c>
      <c r="B6989" s="8">
        <v>44578</v>
      </c>
      <c r="C6989" s="9">
        <v>4</v>
      </c>
      <c r="D6989" s="10">
        <v>195943.8630286853</v>
      </c>
      <c r="E6989" s="11"/>
      <c r="F6989" s="11"/>
      <c r="G6989" s="11"/>
      <c r="H6989" s="11"/>
      <c r="I6989" s="11"/>
      <c r="J6989" s="11"/>
      <c r="K6989" s="11"/>
      <c r="L6989" s="5">
        <f t="shared" si="327"/>
        <v>1.4592700000000001</v>
      </c>
      <c r="M6989" s="22">
        <f>SUMIFS('[1]pvwatts_Cov KY, 7.0815 kWDC, Ro'!$M$33:$M$8792,'[1]pvwatts_Cov KY, 7.0815 kWDC, Ro'!$Q$33:$Q$8792,N6989,'[1]pvwatts_Cov KY, 7.0815 kWDC, Ro'!$R$33:$R$8792,O6989,'[1]pvwatts_Cov KY, 7.0815 kWDC, Ro'!$S$33:$S$8792,C6989)</f>
        <v>0</v>
      </c>
      <c r="N6989">
        <f t="shared" si="328"/>
        <v>1</v>
      </c>
      <c r="O6989">
        <f t="shared" si="329"/>
        <v>17</v>
      </c>
    </row>
    <row r="6990" spans="1:15">
      <c r="A6990" s="5" t="s">
        <v>3</v>
      </c>
      <c r="B6990" s="8">
        <v>44578</v>
      </c>
      <c r="C6990" s="9">
        <v>5</v>
      </c>
      <c r="D6990" s="10">
        <v>199676.6337423868</v>
      </c>
      <c r="E6990" s="11"/>
      <c r="F6990" s="11"/>
      <c r="G6990" s="11"/>
      <c r="H6990" s="11"/>
      <c r="I6990" s="11"/>
      <c r="J6990" s="11"/>
      <c r="K6990" s="11"/>
      <c r="L6990" s="5">
        <f t="shared" si="327"/>
        <v>1.4870699999999999</v>
      </c>
      <c r="M6990" s="22">
        <f>SUMIFS('[1]pvwatts_Cov KY, 7.0815 kWDC, Ro'!$M$33:$M$8792,'[1]pvwatts_Cov KY, 7.0815 kWDC, Ro'!$Q$33:$Q$8792,N6990,'[1]pvwatts_Cov KY, 7.0815 kWDC, Ro'!$R$33:$R$8792,O6990,'[1]pvwatts_Cov KY, 7.0815 kWDC, Ro'!$S$33:$S$8792,C6990)</f>
        <v>0</v>
      </c>
      <c r="N6990">
        <f t="shared" si="328"/>
        <v>1</v>
      </c>
      <c r="O6990">
        <f t="shared" si="329"/>
        <v>17</v>
      </c>
    </row>
    <row r="6991" spans="1:15">
      <c r="A6991" s="5" t="s">
        <v>3</v>
      </c>
      <c r="B6991" s="8">
        <v>44578</v>
      </c>
      <c r="C6991" s="9">
        <v>6</v>
      </c>
      <c r="D6991" s="10">
        <v>207026.96928207591</v>
      </c>
      <c r="E6991" s="11"/>
      <c r="F6991" s="11"/>
      <c r="G6991" s="11"/>
      <c r="H6991" s="11"/>
      <c r="I6991" s="11"/>
      <c r="J6991" s="11"/>
      <c r="K6991" s="11"/>
      <c r="L6991" s="5">
        <f t="shared" si="327"/>
        <v>1.5418099999999999</v>
      </c>
      <c r="M6991" s="22">
        <f>SUMIFS('[1]pvwatts_Cov KY, 7.0815 kWDC, Ro'!$M$33:$M$8792,'[1]pvwatts_Cov KY, 7.0815 kWDC, Ro'!$Q$33:$Q$8792,N6991,'[1]pvwatts_Cov KY, 7.0815 kWDC, Ro'!$R$33:$R$8792,O6991,'[1]pvwatts_Cov KY, 7.0815 kWDC, Ro'!$S$33:$S$8792,C6991)</f>
        <v>0</v>
      </c>
      <c r="N6991">
        <f t="shared" si="328"/>
        <v>1</v>
      </c>
      <c r="O6991">
        <f t="shared" si="329"/>
        <v>17</v>
      </c>
    </row>
    <row r="6992" spans="1:15">
      <c r="A6992" s="5" t="s">
        <v>3</v>
      </c>
      <c r="B6992" s="8">
        <v>44578</v>
      </c>
      <c r="C6992" s="9">
        <v>7</v>
      </c>
      <c r="D6992" s="10">
        <v>216309.08527077633</v>
      </c>
      <c r="E6992" s="11"/>
      <c r="F6992" s="11"/>
      <c r="G6992" s="11"/>
      <c r="H6992" s="11"/>
      <c r="I6992" s="11"/>
      <c r="J6992" s="11"/>
      <c r="K6992" s="11"/>
      <c r="L6992" s="5">
        <f t="shared" si="327"/>
        <v>1.61094</v>
      </c>
      <c r="M6992" s="22">
        <f>SUMIFS('[1]pvwatts_Cov KY, 7.0815 kWDC, Ro'!$M$33:$M$8792,'[1]pvwatts_Cov KY, 7.0815 kWDC, Ro'!$Q$33:$Q$8792,N6992,'[1]pvwatts_Cov KY, 7.0815 kWDC, Ro'!$R$33:$R$8792,O6992,'[1]pvwatts_Cov KY, 7.0815 kWDC, Ro'!$S$33:$S$8792,C6992)</f>
        <v>0</v>
      </c>
      <c r="N6992">
        <f t="shared" si="328"/>
        <v>1</v>
      </c>
      <c r="O6992">
        <f t="shared" si="329"/>
        <v>17</v>
      </c>
    </row>
    <row r="6993" spans="1:15">
      <c r="A6993" s="5" t="s">
        <v>3</v>
      </c>
      <c r="B6993" s="8">
        <v>44578</v>
      </c>
      <c r="C6993" s="9">
        <v>8</v>
      </c>
      <c r="D6993" s="10">
        <v>224034.59307514827</v>
      </c>
      <c r="E6993" s="11"/>
      <c r="F6993" s="11"/>
      <c r="G6993" s="11"/>
      <c r="H6993" s="11"/>
      <c r="I6993" s="11"/>
      <c r="J6993" s="11"/>
      <c r="K6993" s="11"/>
      <c r="L6993" s="5">
        <f t="shared" si="327"/>
        <v>1.6684699999999999</v>
      </c>
      <c r="M6993" s="22">
        <f>SUMIFS('[1]pvwatts_Cov KY, 7.0815 kWDC, Ro'!$M$33:$M$8792,'[1]pvwatts_Cov KY, 7.0815 kWDC, Ro'!$Q$33:$Q$8792,N6993,'[1]pvwatts_Cov KY, 7.0815 kWDC, Ro'!$R$33:$R$8792,O6993,'[1]pvwatts_Cov KY, 7.0815 kWDC, Ro'!$S$33:$S$8792,C6993)</f>
        <v>0</v>
      </c>
      <c r="N6993">
        <f t="shared" si="328"/>
        <v>1</v>
      </c>
      <c r="O6993">
        <f t="shared" si="329"/>
        <v>17</v>
      </c>
    </row>
    <row r="6994" spans="1:15">
      <c r="A6994" s="5" t="s">
        <v>3</v>
      </c>
      <c r="B6994" s="8">
        <v>44578</v>
      </c>
      <c r="C6994" s="9">
        <v>9</v>
      </c>
      <c r="D6994" s="10">
        <v>231579.9762167187</v>
      </c>
      <c r="E6994" s="11"/>
      <c r="F6994" s="11"/>
      <c r="G6994" s="11"/>
      <c r="H6994" s="11"/>
      <c r="I6994" s="11"/>
      <c r="J6994" s="11"/>
      <c r="K6994" s="11"/>
      <c r="L6994" s="5">
        <f t="shared" si="327"/>
        <v>1.7246600000000001</v>
      </c>
      <c r="M6994" s="22">
        <f>SUMIFS('[1]pvwatts_Cov KY, 7.0815 kWDC, Ro'!$M$33:$M$8792,'[1]pvwatts_Cov KY, 7.0815 kWDC, Ro'!$Q$33:$Q$8792,N6994,'[1]pvwatts_Cov KY, 7.0815 kWDC, Ro'!$R$33:$R$8792,O6994,'[1]pvwatts_Cov KY, 7.0815 kWDC, Ro'!$S$33:$S$8792,C6994)</f>
        <v>0.59040199999999998</v>
      </c>
      <c r="N6994">
        <f t="shared" si="328"/>
        <v>1</v>
      </c>
      <c r="O6994">
        <f t="shared" si="329"/>
        <v>17</v>
      </c>
    </row>
    <row r="6995" spans="1:15">
      <c r="A6995" s="5" t="s">
        <v>3</v>
      </c>
      <c r="B6995" s="8">
        <v>44578</v>
      </c>
      <c r="C6995" s="9">
        <v>10</v>
      </c>
      <c r="D6995" s="10">
        <v>240903.85648438911</v>
      </c>
      <c r="E6995" s="11"/>
      <c r="F6995" s="11"/>
      <c r="G6995" s="11"/>
      <c r="H6995" s="11"/>
      <c r="I6995" s="11"/>
      <c r="J6995" s="11"/>
      <c r="K6995" s="11"/>
      <c r="L6995" s="5">
        <f t="shared" si="327"/>
        <v>1.7941</v>
      </c>
      <c r="M6995" s="22">
        <f>SUMIFS('[1]pvwatts_Cov KY, 7.0815 kWDC, Ro'!$M$33:$M$8792,'[1]pvwatts_Cov KY, 7.0815 kWDC, Ro'!$Q$33:$Q$8792,N6995,'[1]pvwatts_Cov KY, 7.0815 kWDC, Ro'!$R$33:$R$8792,O6995,'[1]pvwatts_Cov KY, 7.0815 kWDC, Ro'!$S$33:$S$8792,C6995)</f>
        <v>2.2164039999999998</v>
      </c>
      <c r="N6995">
        <f t="shared" si="328"/>
        <v>1</v>
      </c>
      <c r="O6995">
        <f t="shared" si="329"/>
        <v>17</v>
      </c>
    </row>
    <row r="6996" spans="1:15">
      <c r="A6996" s="5" t="s">
        <v>3</v>
      </c>
      <c r="B6996" s="8">
        <v>44578</v>
      </c>
      <c r="C6996" s="9">
        <v>11</v>
      </c>
      <c r="D6996" s="10">
        <v>250202.42361689321</v>
      </c>
      <c r="E6996" s="11"/>
      <c r="F6996" s="11"/>
      <c r="G6996" s="11"/>
      <c r="H6996" s="11"/>
      <c r="I6996" s="11"/>
      <c r="J6996" s="11"/>
      <c r="K6996" s="11"/>
      <c r="L6996" s="5">
        <f t="shared" si="327"/>
        <v>1.8633500000000001</v>
      </c>
      <c r="M6996" s="22">
        <f>SUMIFS('[1]pvwatts_Cov KY, 7.0815 kWDC, Ro'!$M$33:$M$8792,'[1]pvwatts_Cov KY, 7.0815 kWDC, Ro'!$Q$33:$Q$8792,N6996,'[1]pvwatts_Cov KY, 7.0815 kWDC, Ro'!$R$33:$R$8792,O6996,'[1]pvwatts_Cov KY, 7.0815 kWDC, Ro'!$S$33:$S$8792,C6996)</f>
        <v>3.4367749999999999</v>
      </c>
      <c r="N6996">
        <f t="shared" si="328"/>
        <v>1</v>
      </c>
      <c r="O6996">
        <f t="shared" si="329"/>
        <v>17</v>
      </c>
    </row>
    <row r="6997" spans="1:15">
      <c r="A6997" s="5" t="s">
        <v>3</v>
      </c>
      <c r="B6997" s="8">
        <v>44578</v>
      </c>
      <c r="C6997" s="9">
        <v>12</v>
      </c>
      <c r="D6997" s="10">
        <v>255779.35637873635</v>
      </c>
      <c r="E6997" s="11"/>
      <c r="F6997" s="11"/>
      <c r="G6997" s="11"/>
      <c r="H6997" s="11"/>
      <c r="I6997" s="11"/>
      <c r="J6997" s="11"/>
      <c r="K6997" s="11"/>
      <c r="L6997" s="5">
        <f t="shared" si="327"/>
        <v>1.90489</v>
      </c>
      <c r="M6997" s="22">
        <f>SUMIFS('[1]pvwatts_Cov KY, 7.0815 kWDC, Ro'!$M$33:$M$8792,'[1]pvwatts_Cov KY, 7.0815 kWDC, Ro'!$Q$33:$Q$8792,N6997,'[1]pvwatts_Cov KY, 7.0815 kWDC, Ro'!$R$33:$R$8792,O6997,'[1]pvwatts_Cov KY, 7.0815 kWDC, Ro'!$S$33:$S$8792,C6997)</f>
        <v>3.4541080000000002</v>
      </c>
      <c r="N6997">
        <f t="shared" si="328"/>
        <v>1</v>
      </c>
      <c r="O6997">
        <f t="shared" si="329"/>
        <v>17</v>
      </c>
    </row>
    <row r="6998" spans="1:15">
      <c r="A6998" s="5" t="s">
        <v>3</v>
      </c>
      <c r="B6998" s="8">
        <v>44578</v>
      </c>
      <c r="C6998" s="9">
        <v>13</v>
      </c>
      <c r="D6998" s="10">
        <v>258556.40262141897</v>
      </c>
      <c r="E6998" s="11"/>
      <c r="F6998" s="11"/>
      <c r="G6998" s="11"/>
      <c r="H6998" s="11"/>
      <c r="I6998" s="11"/>
      <c r="J6998" s="11"/>
      <c r="K6998" s="11"/>
      <c r="L6998" s="5">
        <f t="shared" si="327"/>
        <v>1.92557</v>
      </c>
      <c r="M6998" s="22">
        <f>SUMIFS('[1]pvwatts_Cov KY, 7.0815 kWDC, Ro'!$M$33:$M$8792,'[1]pvwatts_Cov KY, 7.0815 kWDC, Ro'!$Q$33:$Q$8792,N6998,'[1]pvwatts_Cov KY, 7.0815 kWDC, Ro'!$R$33:$R$8792,O6998,'[1]pvwatts_Cov KY, 7.0815 kWDC, Ro'!$S$33:$S$8792,C6998)</f>
        <v>4.392417</v>
      </c>
      <c r="N6998">
        <f t="shared" si="328"/>
        <v>1</v>
      </c>
      <c r="O6998">
        <f t="shared" si="329"/>
        <v>17</v>
      </c>
    </row>
    <row r="6999" spans="1:15">
      <c r="A6999" s="5" t="s">
        <v>3</v>
      </c>
      <c r="B6999" s="8">
        <v>44578</v>
      </c>
      <c r="C6999" s="9">
        <v>14</v>
      </c>
      <c r="D6999" s="10">
        <v>257809.18333056511</v>
      </c>
      <c r="E6999" s="11"/>
      <c r="F6999" s="11"/>
      <c r="G6999" s="11"/>
      <c r="H6999" s="11"/>
      <c r="I6999" s="11"/>
      <c r="J6999" s="11"/>
      <c r="K6999" s="11"/>
      <c r="L6999" s="5">
        <f t="shared" si="327"/>
        <v>1.92</v>
      </c>
      <c r="M6999" s="22">
        <f>SUMIFS('[1]pvwatts_Cov KY, 7.0815 kWDC, Ro'!$M$33:$M$8792,'[1]pvwatts_Cov KY, 7.0815 kWDC, Ro'!$Q$33:$Q$8792,N6999,'[1]pvwatts_Cov KY, 7.0815 kWDC, Ro'!$R$33:$R$8792,O6999,'[1]pvwatts_Cov KY, 7.0815 kWDC, Ro'!$S$33:$S$8792,C6999)</f>
        <v>2.393948</v>
      </c>
      <c r="N6999">
        <f t="shared" si="328"/>
        <v>1</v>
      </c>
      <c r="O6999">
        <f t="shared" si="329"/>
        <v>17</v>
      </c>
    </row>
    <row r="7000" spans="1:15">
      <c r="A7000" s="5" t="s">
        <v>3</v>
      </c>
      <c r="B7000" s="8">
        <v>44578</v>
      </c>
      <c r="C7000" s="9">
        <v>15</v>
      </c>
      <c r="D7000" s="10">
        <v>256913.44987266502</v>
      </c>
      <c r="E7000" s="11"/>
      <c r="F7000" s="11"/>
      <c r="G7000" s="11"/>
      <c r="H7000" s="11"/>
      <c r="I7000" s="11"/>
      <c r="J7000" s="11"/>
      <c r="K7000" s="11"/>
      <c r="L7000" s="5">
        <f t="shared" si="327"/>
        <v>1.91333</v>
      </c>
      <c r="M7000" s="22">
        <f>SUMIFS('[1]pvwatts_Cov KY, 7.0815 kWDC, Ro'!$M$33:$M$8792,'[1]pvwatts_Cov KY, 7.0815 kWDC, Ro'!$Q$33:$Q$8792,N7000,'[1]pvwatts_Cov KY, 7.0815 kWDC, Ro'!$R$33:$R$8792,O7000,'[1]pvwatts_Cov KY, 7.0815 kWDC, Ro'!$S$33:$S$8792,C7000)</f>
        <v>1.484596</v>
      </c>
      <c r="N7000">
        <f t="shared" si="328"/>
        <v>1</v>
      </c>
      <c r="O7000">
        <f t="shared" si="329"/>
        <v>17</v>
      </c>
    </row>
    <row r="7001" spans="1:15">
      <c r="A7001" s="5" t="s">
        <v>3</v>
      </c>
      <c r="B7001" s="8">
        <v>44578</v>
      </c>
      <c r="C7001" s="9">
        <v>16</v>
      </c>
      <c r="D7001" s="10">
        <v>258695.78845855087</v>
      </c>
      <c r="E7001" s="11"/>
      <c r="F7001" s="11"/>
      <c r="G7001" s="11"/>
      <c r="H7001" s="11"/>
      <c r="I7001" s="11"/>
      <c r="J7001" s="11"/>
      <c r="K7001" s="11"/>
      <c r="L7001" s="5">
        <f t="shared" si="327"/>
        <v>1.9266000000000001</v>
      </c>
      <c r="M7001" s="22">
        <f>SUMIFS('[1]pvwatts_Cov KY, 7.0815 kWDC, Ro'!$M$33:$M$8792,'[1]pvwatts_Cov KY, 7.0815 kWDC, Ro'!$Q$33:$Q$8792,N7001,'[1]pvwatts_Cov KY, 7.0815 kWDC, Ro'!$R$33:$R$8792,O7001,'[1]pvwatts_Cov KY, 7.0815 kWDC, Ro'!$S$33:$S$8792,C7001)</f>
        <v>0.66323900000000002</v>
      </c>
      <c r="N7001">
        <f t="shared" si="328"/>
        <v>1</v>
      </c>
      <c r="O7001">
        <f t="shared" si="329"/>
        <v>17</v>
      </c>
    </row>
    <row r="7002" spans="1:15">
      <c r="A7002" s="5" t="s">
        <v>3</v>
      </c>
      <c r="B7002" s="8">
        <v>44578</v>
      </c>
      <c r="C7002" s="9">
        <v>17</v>
      </c>
      <c r="D7002" s="10">
        <v>266900.58196327626</v>
      </c>
      <c r="E7002" s="11"/>
      <c r="F7002" s="11"/>
      <c r="G7002" s="11"/>
      <c r="H7002" s="11"/>
      <c r="I7002" s="11"/>
      <c r="J7002" s="11"/>
      <c r="K7002" s="11"/>
      <c r="L7002" s="5">
        <f t="shared" si="327"/>
        <v>1.9877100000000001</v>
      </c>
      <c r="M7002" s="22">
        <f>SUMIFS('[1]pvwatts_Cov KY, 7.0815 kWDC, Ro'!$M$33:$M$8792,'[1]pvwatts_Cov KY, 7.0815 kWDC, Ro'!$Q$33:$Q$8792,N7002,'[1]pvwatts_Cov KY, 7.0815 kWDC, Ro'!$R$33:$R$8792,O7002,'[1]pvwatts_Cov KY, 7.0815 kWDC, Ro'!$S$33:$S$8792,C7002)</f>
        <v>0.316832</v>
      </c>
      <c r="N7002">
        <f t="shared" si="328"/>
        <v>1</v>
      </c>
      <c r="O7002">
        <f t="shared" si="329"/>
        <v>17</v>
      </c>
    </row>
    <row r="7003" spans="1:15">
      <c r="A7003" s="5" t="s">
        <v>3</v>
      </c>
      <c r="B7003" s="8">
        <v>44578</v>
      </c>
      <c r="C7003" s="9">
        <v>18</v>
      </c>
      <c r="D7003" s="10">
        <v>280707.14454917691</v>
      </c>
      <c r="E7003" s="11"/>
      <c r="F7003" s="11"/>
      <c r="G7003" s="11"/>
      <c r="H7003" s="11"/>
      <c r="I7003" s="11"/>
      <c r="J7003" s="11"/>
      <c r="K7003" s="11"/>
      <c r="L7003" s="5">
        <f t="shared" si="327"/>
        <v>2.0905300000000002</v>
      </c>
      <c r="M7003" s="22">
        <f>SUMIFS('[1]pvwatts_Cov KY, 7.0815 kWDC, Ro'!$M$33:$M$8792,'[1]pvwatts_Cov KY, 7.0815 kWDC, Ro'!$Q$33:$Q$8792,N7003,'[1]pvwatts_Cov KY, 7.0815 kWDC, Ro'!$R$33:$R$8792,O7003,'[1]pvwatts_Cov KY, 7.0815 kWDC, Ro'!$S$33:$S$8792,C7003)</f>
        <v>0</v>
      </c>
      <c r="N7003">
        <f t="shared" si="328"/>
        <v>1</v>
      </c>
      <c r="O7003">
        <f t="shared" si="329"/>
        <v>17</v>
      </c>
    </row>
    <row r="7004" spans="1:15">
      <c r="A7004" s="5" t="s">
        <v>3</v>
      </c>
      <c r="B7004" s="8">
        <v>44578</v>
      </c>
      <c r="C7004" s="9">
        <v>19</v>
      </c>
      <c r="D7004" s="10">
        <v>285557.7960209205</v>
      </c>
      <c r="E7004" s="11"/>
      <c r="F7004" s="11"/>
      <c r="G7004" s="11"/>
      <c r="H7004" s="11"/>
      <c r="I7004" s="11"/>
      <c r="J7004" s="11"/>
      <c r="K7004" s="11"/>
      <c r="L7004" s="5">
        <f t="shared" si="327"/>
        <v>2.1266600000000002</v>
      </c>
      <c r="M7004" s="22">
        <f>SUMIFS('[1]pvwatts_Cov KY, 7.0815 kWDC, Ro'!$M$33:$M$8792,'[1]pvwatts_Cov KY, 7.0815 kWDC, Ro'!$Q$33:$Q$8792,N7004,'[1]pvwatts_Cov KY, 7.0815 kWDC, Ro'!$R$33:$R$8792,O7004,'[1]pvwatts_Cov KY, 7.0815 kWDC, Ro'!$S$33:$S$8792,C7004)</f>
        <v>0</v>
      </c>
      <c r="N7004">
        <f t="shared" si="328"/>
        <v>1</v>
      </c>
      <c r="O7004">
        <f t="shared" si="329"/>
        <v>17</v>
      </c>
    </row>
    <row r="7005" spans="1:15">
      <c r="A7005" s="5" t="s">
        <v>3</v>
      </c>
      <c r="B7005" s="8">
        <v>44578</v>
      </c>
      <c r="C7005" s="9">
        <v>20</v>
      </c>
      <c r="D7005" s="10">
        <v>280670.76390003401</v>
      </c>
      <c r="E7005" s="11"/>
      <c r="F7005" s="11"/>
      <c r="G7005" s="11"/>
      <c r="H7005" s="11"/>
      <c r="I7005" s="11"/>
      <c r="J7005" s="11"/>
      <c r="K7005" s="11"/>
      <c r="L7005" s="5">
        <f t="shared" si="327"/>
        <v>2.0902599999999998</v>
      </c>
      <c r="M7005" s="22">
        <f>SUMIFS('[1]pvwatts_Cov KY, 7.0815 kWDC, Ro'!$M$33:$M$8792,'[1]pvwatts_Cov KY, 7.0815 kWDC, Ro'!$Q$33:$Q$8792,N7005,'[1]pvwatts_Cov KY, 7.0815 kWDC, Ro'!$R$33:$R$8792,O7005,'[1]pvwatts_Cov KY, 7.0815 kWDC, Ro'!$S$33:$S$8792,C7005)</f>
        <v>0</v>
      </c>
      <c r="N7005">
        <f t="shared" si="328"/>
        <v>1</v>
      </c>
      <c r="O7005">
        <f t="shared" si="329"/>
        <v>17</v>
      </c>
    </row>
    <row r="7006" spans="1:15">
      <c r="A7006" s="5" t="s">
        <v>3</v>
      </c>
      <c r="B7006" s="8">
        <v>44578</v>
      </c>
      <c r="C7006" s="9">
        <v>21</v>
      </c>
      <c r="D7006" s="10">
        <v>272098.31845400296</v>
      </c>
      <c r="E7006" s="11"/>
      <c r="F7006" s="11"/>
      <c r="G7006" s="11"/>
      <c r="H7006" s="11"/>
      <c r="I7006" s="11"/>
      <c r="J7006" s="11"/>
      <c r="K7006" s="11"/>
      <c r="L7006" s="5">
        <f t="shared" si="327"/>
        <v>2.0264199999999999</v>
      </c>
      <c r="M7006" s="22">
        <f>SUMIFS('[1]pvwatts_Cov KY, 7.0815 kWDC, Ro'!$M$33:$M$8792,'[1]pvwatts_Cov KY, 7.0815 kWDC, Ro'!$Q$33:$Q$8792,N7006,'[1]pvwatts_Cov KY, 7.0815 kWDC, Ro'!$R$33:$R$8792,O7006,'[1]pvwatts_Cov KY, 7.0815 kWDC, Ro'!$S$33:$S$8792,C7006)</f>
        <v>0</v>
      </c>
      <c r="N7006">
        <f t="shared" si="328"/>
        <v>1</v>
      </c>
      <c r="O7006">
        <f t="shared" si="329"/>
        <v>17</v>
      </c>
    </row>
    <row r="7007" spans="1:15">
      <c r="A7007" s="5" t="s">
        <v>3</v>
      </c>
      <c r="B7007" s="8">
        <v>44578</v>
      </c>
      <c r="C7007" s="9">
        <v>22</v>
      </c>
      <c r="D7007" s="10">
        <v>253969.96697320044</v>
      </c>
      <c r="E7007" s="11"/>
      <c r="F7007" s="11"/>
      <c r="G7007" s="11"/>
      <c r="H7007" s="11"/>
      <c r="I7007" s="11"/>
      <c r="J7007" s="11"/>
      <c r="K7007" s="11"/>
      <c r="L7007" s="5">
        <f t="shared" si="327"/>
        <v>1.89141</v>
      </c>
      <c r="M7007" s="22">
        <f>SUMIFS('[1]pvwatts_Cov KY, 7.0815 kWDC, Ro'!$M$33:$M$8792,'[1]pvwatts_Cov KY, 7.0815 kWDC, Ro'!$Q$33:$Q$8792,N7007,'[1]pvwatts_Cov KY, 7.0815 kWDC, Ro'!$R$33:$R$8792,O7007,'[1]pvwatts_Cov KY, 7.0815 kWDC, Ro'!$S$33:$S$8792,C7007)</f>
        <v>0</v>
      </c>
      <c r="N7007">
        <f t="shared" si="328"/>
        <v>1</v>
      </c>
      <c r="O7007">
        <f t="shared" si="329"/>
        <v>17</v>
      </c>
    </row>
    <row r="7008" spans="1:15">
      <c r="A7008" s="5" t="s">
        <v>3</v>
      </c>
      <c r="B7008" s="8">
        <v>44578</v>
      </c>
      <c r="C7008" s="9">
        <v>23</v>
      </c>
      <c r="D7008" s="10">
        <v>233106.04524463491</v>
      </c>
      <c r="E7008" s="11"/>
      <c r="F7008" s="11"/>
      <c r="G7008" s="11"/>
      <c r="H7008" s="11"/>
      <c r="I7008" s="11"/>
      <c r="J7008" s="11"/>
      <c r="K7008" s="11"/>
      <c r="L7008" s="5">
        <f t="shared" si="327"/>
        <v>1.73603</v>
      </c>
      <c r="M7008" s="22">
        <f>SUMIFS('[1]pvwatts_Cov KY, 7.0815 kWDC, Ro'!$M$33:$M$8792,'[1]pvwatts_Cov KY, 7.0815 kWDC, Ro'!$Q$33:$Q$8792,N7008,'[1]pvwatts_Cov KY, 7.0815 kWDC, Ro'!$R$33:$R$8792,O7008,'[1]pvwatts_Cov KY, 7.0815 kWDC, Ro'!$S$33:$S$8792,C7008)</f>
        <v>0</v>
      </c>
      <c r="N7008">
        <f t="shared" si="328"/>
        <v>1</v>
      </c>
      <c r="O7008">
        <f t="shared" si="329"/>
        <v>17</v>
      </c>
    </row>
    <row r="7009" spans="1:15">
      <c r="A7009" s="5" t="s">
        <v>3</v>
      </c>
      <c r="B7009" s="8">
        <v>44578</v>
      </c>
      <c r="C7009" s="9">
        <v>24</v>
      </c>
      <c r="D7009" s="10">
        <v>213435.90377870383</v>
      </c>
      <c r="E7009" s="11"/>
      <c r="F7009" s="11"/>
      <c r="G7009" s="11"/>
      <c r="H7009" s="11"/>
      <c r="I7009" s="11"/>
      <c r="J7009" s="11"/>
      <c r="K7009" s="11"/>
      <c r="L7009" s="5">
        <f t="shared" si="327"/>
        <v>1.58954</v>
      </c>
      <c r="M7009" s="22">
        <f>SUMIFS('[1]pvwatts_Cov KY, 7.0815 kWDC, Ro'!$M$33:$M$8792,'[1]pvwatts_Cov KY, 7.0815 kWDC, Ro'!$Q$33:$Q$8792,N7009,'[1]pvwatts_Cov KY, 7.0815 kWDC, Ro'!$R$33:$R$8792,O7009,'[1]pvwatts_Cov KY, 7.0815 kWDC, Ro'!$S$33:$S$8792,C7009)</f>
        <v>0</v>
      </c>
      <c r="N7009">
        <f t="shared" si="328"/>
        <v>1</v>
      </c>
      <c r="O7009">
        <f t="shared" si="329"/>
        <v>17</v>
      </c>
    </row>
    <row r="7010" spans="1:15">
      <c r="A7010" s="5" t="s">
        <v>3</v>
      </c>
      <c r="B7010" s="8">
        <v>44579</v>
      </c>
      <c r="C7010" s="9">
        <v>1</v>
      </c>
      <c r="D7010" s="10">
        <v>202252.94671601616</v>
      </c>
      <c r="E7010" s="11"/>
      <c r="F7010" s="11"/>
      <c r="G7010" s="11"/>
      <c r="H7010" s="11"/>
      <c r="I7010" s="11"/>
      <c r="J7010" s="11"/>
      <c r="K7010" s="11"/>
      <c r="L7010" s="5">
        <f t="shared" si="327"/>
        <v>1.5062500000000001</v>
      </c>
      <c r="M7010" s="22">
        <f>SUMIFS('[1]pvwatts_Cov KY, 7.0815 kWDC, Ro'!$M$33:$M$8792,'[1]pvwatts_Cov KY, 7.0815 kWDC, Ro'!$Q$33:$Q$8792,N7010,'[1]pvwatts_Cov KY, 7.0815 kWDC, Ro'!$R$33:$R$8792,O7010,'[1]pvwatts_Cov KY, 7.0815 kWDC, Ro'!$S$33:$S$8792,C7010)</f>
        <v>0</v>
      </c>
      <c r="N7010">
        <f t="shared" si="328"/>
        <v>1</v>
      </c>
      <c r="O7010">
        <f t="shared" si="329"/>
        <v>18</v>
      </c>
    </row>
    <row r="7011" spans="1:15">
      <c r="A7011" s="5" t="s">
        <v>3</v>
      </c>
      <c r="B7011" s="8">
        <v>44579</v>
      </c>
      <c r="C7011" s="9">
        <v>2</v>
      </c>
      <c r="D7011" s="10">
        <v>195748.91837690977</v>
      </c>
      <c r="E7011" s="11"/>
      <c r="F7011" s="11"/>
      <c r="G7011" s="11"/>
      <c r="H7011" s="11"/>
      <c r="I7011" s="11"/>
      <c r="J7011" s="11"/>
      <c r="K7011" s="11"/>
      <c r="L7011" s="5">
        <f t="shared" si="327"/>
        <v>1.4578199999999999</v>
      </c>
      <c r="M7011" s="22">
        <f>SUMIFS('[1]pvwatts_Cov KY, 7.0815 kWDC, Ro'!$M$33:$M$8792,'[1]pvwatts_Cov KY, 7.0815 kWDC, Ro'!$Q$33:$Q$8792,N7011,'[1]pvwatts_Cov KY, 7.0815 kWDC, Ro'!$R$33:$R$8792,O7011,'[1]pvwatts_Cov KY, 7.0815 kWDC, Ro'!$S$33:$S$8792,C7011)</f>
        <v>0</v>
      </c>
      <c r="N7011">
        <f t="shared" si="328"/>
        <v>1</v>
      </c>
      <c r="O7011">
        <f t="shared" si="329"/>
        <v>18</v>
      </c>
    </row>
    <row r="7012" spans="1:15">
      <c r="A7012" s="5" t="s">
        <v>3</v>
      </c>
      <c r="B7012" s="8">
        <v>44579</v>
      </c>
      <c r="C7012" s="9">
        <v>3</v>
      </c>
      <c r="D7012" s="10">
        <v>192132.84821895196</v>
      </c>
      <c r="E7012" s="11"/>
      <c r="F7012" s="11"/>
      <c r="G7012" s="11"/>
      <c r="H7012" s="11"/>
      <c r="I7012" s="11"/>
      <c r="J7012" s="11"/>
      <c r="K7012" s="11"/>
      <c r="L7012" s="5">
        <f t="shared" si="327"/>
        <v>1.43089</v>
      </c>
      <c r="M7012" s="22">
        <f>SUMIFS('[1]pvwatts_Cov KY, 7.0815 kWDC, Ro'!$M$33:$M$8792,'[1]pvwatts_Cov KY, 7.0815 kWDC, Ro'!$Q$33:$Q$8792,N7012,'[1]pvwatts_Cov KY, 7.0815 kWDC, Ro'!$R$33:$R$8792,O7012,'[1]pvwatts_Cov KY, 7.0815 kWDC, Ro'!$S$33:$S$8792,C7012)</f>
        <v>0</v>
      </c>
      <c r="N7012">
        <f t="shared" si="328"/>
        <v>1</v>
      </c>
      <c r="O7012">
        <f t="shared" si="329"/>
        <v>18</v>
      </c>
    </row>
    <row r="7013" spans="1:15">
      <c r="A7013" s="5" t="s">
        <v>3</v>
      </c>
      <c r="B7013" s="8">
        <v>44579</v>
      </c>
      <c r="C7013" s="9">
        <v>4</v>
      </c>
      <c r="D7013" s="10">
        <v>190358.06130985165</v>
      </c>
      <c r="E7013" s="11"/>
      <c r="F7013" s="11"/>
      <c r="G7013" s="11"/>
      <c r="H7013" s="11"/>
      <c r="I7013" s="11"/>
      <c r="J7013" s="11"/>
      <c r="K7013" s="11"/>
      <c r="L7013" s="5">
        <f t="shared" si="327"/>
        <v>1.41767</v>
      </c>
      <c r="M7013" s="22">
        <f>SUMIFS('[1]pvwatts_Cov KY, 7.0815 kWDC, Ro'!$M$33:$M$8792,'[1]pvwatts_Cov KY, 7.0815 kWDC, Ro'!$Q$33:$Q$8792,N7013,'[1]pvwatts_Cov KY, 7.0815 kWDC, Ro'!$R$33:$R$8792,O7013,'[1]pvwatts_Cov KY, 7.0815 kWDC, Ro'!$S$33:$S$8792,C7013)</f>
        <v>0</v>
      </c>
      <c r="N7013">
        <f t="shared" si="328"/>
        <v>1</v>
      </c>
      <c r="O7013">
        <f t="shared" si="329"/>
        <v>18</v>
      </c>
    </row>
    <row r="7014" spans="1:15">
      <c r="A7014" s="5" t="s">
        <v>3</v>
      </c>
      <c r="B7014" s="8">
        <v>44579</v>
      </c>
      <c r="C7014" s="9">
        <v>5</v>
      </c>
      <c r="D7014" s="10">
        <v>193168.74866930916</v>
      </c>
      <c r="E7014" s="11"/>
      <c r="F7014" s="11"/>
      <c r="G7014" s="11"/>
      <c r="H7014" s="11"/>
      <c r="I7014" s="11"/>
      <c r="J7014" s="11"/>
      <c r="K7014" s="11"/>
      <c r="L7014" s="5">
        <f t="shared" si="327"/>
        <v>1.4386000000000001</v>
      </c>
      <c r="M7014" s="22">
        <f>SUMIFS('[1]pvwatts_Cov KY, 7.0815 kWDC, Ro'!$M$33:$M$8792,'[1]pvwatts_Cov KY, 7.0815 kWDC, Ro'!$Q$33:$Q$8792,N7014,'[1]pvwatts_Cov KY, 7.0815 kWDC, Ro'!$R$33:$R$8792,O7014,'[1]pvwatts_Cov KY, 7.0815 kWDC, Ro'!$S$33:$S$8792,C7014)</f>
        <v>0</v>
      </c>
      <c r="N7014">
        <f t="shared" si="328"/>
        <v>1</v>
      </c>
      <c r="O7014">
        <f t="shared" si="329"/>
        <v>18</v>
      </c>
    </row>
    <row r="7015" spans="1:15">
      <c r="A7015" s="5" t="s">
        <v>3</v>
      </c>
      <c r="B7015" s="8">
        <v>44579</v>
      </c>
      <c r="C7015" s="9">
        <v>6</v>
      </c>
      <c r="D7015" s="10">
        <v>202326.72712827419</v>
      </c>
      <c r="E7015" s="11"/>
      <c r="F7015" s="11"/>
      <c r="G7015" s="11"/>
      <c r="H7015" s="11"/>
      <c r="I7015" s="11"/>
      <c r="J7015" s="11"/>
      <c r="K7015" s="11"/>
      <c r="L7015" s="5">
        <f t="shared" si="327"/>
        <v>1.5067999999999999</v>
      </c>
      <c r="M7015" s="22">
        <f>SUMIFS('[1]pvwatts_Cov KY, 7.0815 kWDC, Ro'!$M$33:$M$8792,'[1]pvwatts_Cov KY, 7.0815 kWDC, Ro'!$Q$33:$Q$8792,N7015,'[1]pvwatts_Cov KY, 7.0815 kWDC, Ro'!$R$33:$R$8792,O7015,'[1]pvwatts_Cov KY, 7.0815 kWDC, Ro'!$S$33:$S$8792,C7015)</f>
        <v>0</v>
      </c>
      <c r="N7015">
        <f t="shared" si="328"/>
        <v>1</v>
      </c>
      <c r="O7015">
        <f t="shared" si="329"/>
        <v>18</v>
      </c>
    </row>
    <row r="7016" spans="1:15">
      <c r="A7016" s="5" t="s">
        <v>3</v>
      </c>
      <c r="B7016" s="8">
        <v>44579</v>
      </c>
      <c r="C7016" s="9">
        <v>7</v>
      </c>
      <c r="D7016" s="10">
        <v>218011.29739332673</v>
      </c>
      <c r="E7016" s="11"/>
      <c r="F7016" s="11"/>
      <c r="G7016" s="11"/>
      <c r="H7016" s="11"/>
      <c r="I7016" s="11"/>
      <c r="J7016" s="11"/>
      <c r="K7016" s="11"/>
      <c r="L7016" s="5">
        <f t="shared" si="327"/>
        <v>1.62361</v>
      </c>
      <c r="M7016" s="22">
        <f>SUMIFS('[1]pvwatts_Cov KY, 7.0815 kWDC, Ro'!$M$33:$M$8792,'[1]pvwatts_Cov KY, 7.0815 kWDC, Ro'!$Q$33:$Q$8792,N7016,'[1]pvwatts_Cov KY, 7.0815 kWDC, Ro'!$R$33:$R$8792,O7016,'[1]pvwatts_Cov KY, 7.0815 kWDC, Ro'!$S$33:$S$8792,C7016)</f>
        <v>0</v>
      </c>
      <c r="N7016">
        <f t="shared" si="328"/>
        <v>1</v>
      </c>
      <c r="O7016">
        <f t="shared" si="329"/>
        <v>18</v>
      </c>
    </row>
    <row r="7017" spans="1:15">
      <c r="A7017" s="5" t="s">
        <v>3</v>
      </c>
      <c r="B7017" s="8">
        <v>44579</v>
      </c>
      <c r="C7017" s="9">
        <v>8</v>
      </c>
      <c r="D7017" s="10">
        <v>226347.40663004157</v>
      </c>
      <c r="E7017" s="11"/>
      <c r="F7017" s="11"/>
      <c r="G7017" s="11"/>
      <c r="H7017" s="11"/>
      <c r="I7017" s="11"/>
      <c r="J7017" s="11"/>
      <c r="K7017" s="11"/>
      <c r="L7017" s="5">
        <f t="shared" si="327"/>
        <v>1.6856899999999999</v>
      </c>
      <c r="M7017" s="22">
        <f>SUMIFS('[1]pvwatts_Cov KY, 7.0815 kWDC, Ro'!$M$33:$M$8792,'[1]pvwatts_Cov KY, 7.0815 kWDC, Ro'!$Q$33:$Q$8792,N7017,'[1]pvwatts_Cov KY, 7.0815 kWDC, Ro'!$R$33:$R$8792,O7017,'[1]pvwatts_Cov KY, 7.0815 kWDC, Ro'!$S$33:$S$8792,C7017)</f>
        <v>0</v>
      </c>
      <c r="N7017">
        <f t="shared" si="328"/>
        <v>1</v>
      </c>
      <c r="O7017">
        <f t="shared" si="329"/>
        <v>18</v>
      </c>
    </row>
    <row r="7018" spans="1:15">
      <c r="A7018" s="5" t="s">
        <v>3</v>
      </c>
      <c r="B7018" s="8">
        <v>44579</v>
      </c>
      <c r="C7018" s="9">
        <v>9</v>
      </c>
      <c r="D7018" s="10">
        <v>224380.98038210109</v>
      </c>
      <c r="E7018" s="11"/>
      <c r="F7018" s="11"/>
      <c r="G7018" s="11"/>
      <c r="H7018" s="11"/>
      <c r="I7018" s="11"/>
      <c r="J7018" s="11"/>
      <c r="K7018" s="11"/>
      <c r="L7018" s="5">
        <f t="shared" si="327"/>
        <v>1.6710499999999999</v>
      </c>
      <c r="M7018" s="22">
        <f>SUMIFS('[1]pvwatts_Cov KY, 7.0815 kWDC, Ro'!$M$33:$M$8792,'[1]pvwatts_Cov KY, 7.0815 kWDC, Ro'!$Q$33:$Q$8792,N7018,'[1]pvwatts_Cov KY, 7.0815 kWDC, Ro'!$R$33:$R$8792,O7018,'[1]pvwatts_Cov KY, 7.0815 kWDC, Ro'!$S$33:$S$8792,C7018)</f>
        <v>0.38744899999999999</v>
      </c>
      <c r="N7018">
        <f t="shared" si="328"/>
        <v>1</v>
      </c>
      <c r="O7018">
        <f t="shared" si="329"/>
        <v>18</v>
      </c>
    </row>
    <row r="7019" spans="1:15">
      <c r="A7019" s="5" t="s">
        <v>3</v>
      </c>
      <c r="B7019" s="8">
        <v>44579</v>
      </c>
      <c r="C7019" s="9">
        <v>10</v>
      </c>
      <c r="D7019" s="10">
        <v>213453.74041496456</v>
      </c>
      <c r="E7019" s="11"/>
      <c r="F7019" s="11"/>
      <c r="G7019" s="11"/>
      <c r="H7019" s="11"/>
      <c r="I7019" s="11"/>
      <c r="J7019" s="11"/>
      <c r="K7019" s="11"/>
      <c r="L7019" s="5">
        <f t="shared" si="327"/>
        <v>1.5896699999999999</v>
      </c>
      <c r="M7019" s="22">
        <f>SUMIFS('[1]pvwatts_Cov KY, 7.0815 kWDC, Ro'!$M$33:$M$8792,'[1]pvwatts_Cov KY, 7.0815 kWDC, Ro'!$Q$33:$Q$8792,N7019,'[1]pvwatts_Cov KY, 7.0815 kWDC, Ro'!$R$33:$R$8792,O7019,'[1]pvwatts_Cov KY, 7.0815 kWDC, Ro'!$S$33:$S$8792,C7019)</f>
        <v>1.895111</v>
      </c>
      <c r="N7019">
        <f t="shared" si="328"/>
        <v>1</v>
      </c>
      <c r="O7019">
        <f t="shared" si="329"/>
        <v>18</v>
      </c>
    </row>
    <row r="7020" spans="1:15">
      <c r="A7020" s="5" t="s">
        <v>3</v>
      </c>
      <c r="B7020" s="8">
        <v>44579</v>
      </c>
      <c r="C7020" s="9">
        <v>11</v>
      </c>
      <c r="D7020" s="10">
        <v>197663.45034661971</v>
      </c>
      <c r="E7020" s="11"/>
      <c r="F7020" s="11"/>
      <c r="G7020" s="11"/>
      <c r="H7020" s="11"/>
      <c r="I7020" s="11"/>
      <c r="J7020" s="11"/>
      <c r="K7020" s="11"/>
      <c r="L7020" s="5">
        <f t="shared" si="327"/>
        <v>1.47207</v>
      </c>
      <c r="M7020" s="22">
        <f>SUMIFS('[1]pvwatts_Cov KY, 7.0815 kWDC, Ro'!$M$33:$M$8792,'[1]pvwatts_Cov KY, 7.0815 kWDC, Ro'!$Q$33:$Q$8792,N7020,'[1]pvwatts_Cov KY, 7.0815 kWDC, Ro'!$R$33:$R$8792,O7020,'[1]pvwatts_Cov KY, 7.0815 kWDC, Ro'!$S$33:$S$8792,C7020)</f>
        <v>0.507768</v>
      </c>
      <c r="N7020">
        <f t="shared" si="328"/>
        <v>1</v>
      </c>
      <c r="O7020">
        <f t="shared" si="329"/>
        <v>18</v>
      </c>
    </row>
    <row r="7021" spans="1:15">
      <c r="A7021" s="5" t="s">
        <v>3</v>
      </c>
      <c r="B7021" s="8">
        <v>44579</v>
      </c>
      <c r="C7021" s="9">
        <v>12</v>
      </c>
      <c r="D7021" s="10">
        <v>188824.52264256871</v>
      </c>
      <c r="E7021" s="11"/>
      <c r="F7021" s="11"/>
      <c r="G7021" s="11"/>
      <c r="H7021" s="11"/>
      <c r="I7021" s="11"/>
      <c r="J7021" s="11"/>
      <c r="K7021" s="11"/>
      <c r="L7021" s="5">
        <f t="shared" si="327"/>
        <v>1.40625</v>
      </c>
      <c r="M7021" s="22">
        <f>SUMIFS('[1]pvwatts_Cov KY, 7.0815 kWDC, Ro'!$M$33:$M$8792,'[1]pvwatts_Cov KY, 7.0815 kWDC, Ro'!$Q$33:$Q$8792,N7021,'[1]pvwatts_Cov KY, 7.0815 kWDC, Ro'!$R$33:$R$8792,O7021,'[1]pvwatts_Cov KY, 7.0815 kWDC, Ro'!$S$33:$S$8792,C7021)</f>
        <v>0.75940300000000005</v>
      </c>
      <c r="N7021">
        <f t="shared" si="328"/>
        <v>1</v>
      </c>
      <c r="O7021">
        <f t="shared" si="329"/>
        <v>18</v>
      </c>
    </row>
    <row r="7022" spans="1:15">
      <c r="A7022" s="5" t="s">
        <v>3</v>
      </c>
      <c r="B7022" s="8">
        <v>44579</v>
      </c>
      <c r="C7022" s="9">
        <v>13</v>
      </c>
      <c r="D7022" s="10">
        <v>185116.84993604783</v>
      </c>
      <c r="E7022" s="11"/>
      <c r="F7022" s="11"/>
      <c r="G7022" s="11"/>
      <c r="H7022" s="11"/>
      <c r="I7022" s="11"/>
      <c r="J7022" s="11"/>
      <c r="K7022" s="11"/>
      <c r="L7022" s="5">
        <f t="shared" si="327"/>
        <v>1.37863</v>
      </c>
      <c r="M7022" s="22">
        <f>SUMIFS('[1]pvwatts_Cov KY, 7.0815 kWDC, Ro'!$M$33:$M$8792,'[1]pvwatts_Cov KY, 7.0815 kWDC, Ro'!$Q$33:$Q$8792,N7022,'[1]pvwatts_Cov KY, 7.0815 kWDC, Ro'!$R$33:$R$8792,O7022,'[1]pvwatts_Cov KY, 7.0815 kWDC, Ro'!$S$33:$S$8792,C7022)</f>
        <v>1.13496</v>
      </c>
      <c r="N7022">
        <f t="shared" si="328"/>
        <v>1</v>
      </c>
      <c r="O7022">
        <f t="shared" si="329"/>
        <v>18</v>
      </c>
    </row>
    <row r="7023" spans="1:15">
      <c r="A7023" s="5" t="s">
        <v>3</v>
      </c>
      <c r="B7023" s="8">
        <v>44579</v>
      </c>
      <c r="C7023" s="9">
        <v>14</v>
      </c>
      <c r="D7023" s="10">
        <v>182411.81753946727</v>
      </c>
      <c r="E7023" s="11"/>
      <c r="F7023" s="11"/>
      <c r="G7023" s="11"/>
      <c r="H7023" s="11"/>
      <c r="I7023" s="11"/>
      <c r="J7023" s="11"/>
      <c r="K7023" s="11"/>
      <c r="L7023" s="5">
        <f t="shared" si="327"/>
        <v>1.35849</v>
      </c>
      <c r="M7023" s="22">
        <f>SUMIFS('[1]pvwatts_Cov KY, 7.0815 kWDC, Ro'!$M$33:$M$8792,'[1]pvwatts_Cov KY, 7.0815 kWDC, Ro'!$Q$33:$Q$8792,N7023,'[1]pvwatts_Cov KY, 7.0815 kWDC, Ro'!$R$33:$R$8792,O7023,'[1]pvwatts_Cov KY, 7.0815 kWDC, Ro'!$S$33:$S$8792,C7023)</f>
        <v>0.86148599999999997</v>
      </c>
      <c r="N7023">
        <f t="shared" si="328"/>
        <v>1</v>
      </c>
      <c r="O7023">
        <f t="shared" si="329"/>
        <v>18</v>
      </c>
    </row>
    <row r="7024" spans="1:15">
      <c r="A7024" s="5" t="s">
        <v>3</v>
      </c>
      <c r="B7024" s="8">
        <v>44579</v>
      </c>
      <c r="C7024" s="9">
        <v>15</v>
      </c>
      <c r="D7024" s="10">
        <v>179272.18078754086</v>
      </c>
      <c r="E7024" s="11"/>
      <c r="F7024" s="11"/>
      <c r="G7024" s="11"/>
      <c r="H7024" s="11"/>
      <c r="I7024" s="11"/>
      <c r="J7024" s="11"/>
      <c r="K7024" s="11"/>
      <c r="L7024" s="5">
        <f t="shared" si="327"/>
        <v>1.33511</v>
      </c>
      <c r="M7024" s="22">
        <f>SUMIFS('[1]pvwatts_Cov KY, 7.0815 kWDC, Ro'!$M$33:$M$8792,'[1]pvwatts_Cov KY, 7.0815 kWDC, Ro'!$Q$33:$Q$8792,N7024,'[1]pvwatts_Cov KY, 7.0815 kWDC, Ro'!$R$33:$R$8792,O7024,'[1]pvwatts_Cov KY, 7.0815 kWDC, Ro'!$S$33:$S$8792,C7024)</f>
        <v>0.53382799999999997</v>
      </c>
      <c r="N7024">
        <f t="shared" si="328"/>
        <v>1</v>
      </c>
      <c r="O7024">
        <f t="shared" si="329"/>
        <v>18</v>
      </c>
    </row>
    <row r="7025" spans="1:15">
      <c r="A7025" s="5" t="s">
        <v>3</v>
      </c>
      <c r="B7025" s="8">
        <v>44579</v>
      </c>
      <c r="C7025" s="9">
        <v>16</v>
      </c>
      <c r="D7025" s="10">
        <v>184697.73645469066</v>
      </c>
      <c r="E7025" s="11"/>
      <c r="F7025" s="11"/>
      <c r="G7025" s="11"/>
      <c r="H7025" s="11"/>
      <c r="I7025" s="11"/>
      <c r="J7025" s="11"/>
      <c r="K7025" s="11"/>
      <c r="L7025" s="5">
        <f t="shared" si="327"/>
        <v>1.37551</v>
      </c>
      <c r="M7025" s="22">
        <f>SUMIFS('[1]pvwatts_Cov KY, 7.0815 kWDC, Ro'!$M$33:$M$8792,'[1]pvwatts_Cov KY, 7.0815 kWDC, Ro'!$Q$33:$Q$8792,N7025,'[1]pvwatts_Cov KY, 7.0815 kWDC, Ro'!$R$33:$R$8792,O7025,'[1]pvwatts_Cov KY, 7.0815 kWDC, Ro'!$S$33:$S$8792,C7025)</f>
        <v>0.22481400000000001</v>
      </c>
      <c r="N7025">
        <f t="shared" si="328"/>
        <v>1</v>
      </c>
      <c r="O7025">
        <f t="shared" si="329"/>
        <v>18</v>
      </c>
    </row>
    <row r="7026" spans="1:15">
      <c r="A7026" s="5" t="s">
        <v>3</v>
      </c>
      <c r="B7026" s="8">
        <v>44579</v>
      </c>
      <c r="C7026" s="9">
        <v>17</v>
      </c>
      <c r="D7026" s="10">
        <v>191490.51911404612</v>
      </c>
      <c r="E7026" s="11"/>
      <c r="F7026" s="11"/>
      <c r="G7026" s="11"/>
      <c r="H7026" s="11"/>
      <c r="I7026" s="11"/>
      <c r="J7026" s="11"/>
      <c r="K7026" s="11"/>
      <c r="L7026" s="5">
        <f t="shared" si="327"/>
        <v>1.4260999999999999</v>
      </c>
      <c r="M7026" s="22">
        <f>SUMIFS('[1]pvwatts_Cov KY, 7.0815 kWDC, Ro'!$M$33:$M$8792,'[1]pvwatts_Cov KY, 7.0815 kWDC, Ro'!$Q$33:$Q$8792,N7026,'[1]pvwatts_Cov KY, 7.0815 kWDC, Ro'!$R$33:$R$8792,O7026,'[1]pvwatts_Cov KY, 7.0815 kWDC, Ro'!$S$33:$S$8792,C7026)</f>
        <v>2.4292000000000001E-2</v>
      </c>
      <c r="N7026">
        <f t="shared" si="328"/>
        <v>1</v>
      </c>
      <c r="O7026">
        <f t="shared" si="329"/>
        <v>18</v>
      </c>
    </row>
    <row r="7027" spans="1:15">
      <c r="A7027" s="5" t="s">
        <v>3</v>
      </c>
      <c r="B7027" s="8">
        <v>44579</v>
      </c>
      <c r="C7027" s="9">
        <v>18</v>
      </c>
      <c r="D7027" s="10">
        <v>218825.33489095292</v>
      </c>
      <c r="E7027" s="11"/>
      <c r="F7027" s="11"/>
      <c r="G7027" s="11"/>
      <c r="H7027" s="11"/>
      <c r="I7027" s="11"/>
      <c r="J7027" s="11"/>
      <c r="K7027" s="11"/>
      <c r="L7027" s="5">
        <f t="shared" si="327"/>
        <v>1.62967</v>
      </c>
      <c r="M7027" s="22">
        <f>SUMIFS('[1]pvwatts_Cov KY, 7.0815 kWDC, Ro'!$M$33:$M$8792,'[1]pvwatts_Cov KY, 7.0815 kWDC, Ro'!$Q$33:$Q$8792,N7027,'[1]pvwatts_Cov KY, 7.0815 kWDC, Ro'!$R$33:$R$8792,O7027,'[1]pvwatts_Cov KY, 7.0815 kWDC, Ro'!$S$33:$S$8792,C7027)</f>
        <v>0</v>
      </c>
      <c r="N7027">
        <f t="shared" si="328"/>
        <v>1</v>
      </c>
      <c r="O7027">
        <f t="shared" si="329"/>
        <v>18</v>
      </c>
    </row>
    <row r="7028" spans="1:15">
      <c r="A7028" s="5" t="s">
        <v>3</v>
      </c>
      <c r="B7028" s="8">
        <v>44579</v>
      </c>
      <c r="C7028" s="9">
        <v>19</v>
      </c>
      <c r="D7028" s="10">
        <v>234288.26665086593</v>
      </c>
      <c r="E7028" s="11"/>
      <c r="F7028" s="11"/>
      <c r="G7028" s="11"/>
      <c r="H7028" s="11"/>
      <c r="I7028" s="11"/>
      <c r="J7028" s="11"/>
      <c r="K7028" s="11"/>
      <c r="L7028" s="5">
        <f t="shared" si="327"/>
        <v>1.7448300000000001</v>
      </c>
      <c r="M7028" s="22">
        <f>SUMIFS('[1]pvwatts_Cov KY, 7.0815 kWDC, Ro'!$M$33:$M$8792,'[1]pvwatts_Cov KY, 7.0815 kWDC, Ro'!$Q$33:$Q$8792,N7028,'[1]pvwatts_Cov KY, 7.0815 kWDC, Ro'!$R$33:$R$8792,O7028,'[1]pvwatts_Cov KY, 7.0815 kWDC, Ro'!$S$33:$S$8792,C7028)</f>
        <v>0</v>
      </c>
      <c r="N7028">
        <f t="shared" si="328"/>
        <v>1</v>
      </c>
      <c r="O7028">
        <f t="shared" si="329"/>
        <v>18</v>
      </c>
    </row>
    <row r="7029" spans="1:15">
      <c r="A7029" s="5" t="s">
        <v>3</v>
      </c>
      <c r="B7029" s="8">
        <v>44579</v>
      </c>
      <c r="C7029" s="9">
        <v>20</v>
      </c>
      <c r="D7029" s="10">
        <v>235017.3841528848</v>
      </c>
      <c r="E7029" s="11"/>
      <c r="F7029" s="11"/>
      <c r="G7029" s="11"/>
      <c r="H7029" s="11"/>
      <c r="I7029" s="11"/>
      <c r="J7029" s="11"/>
      <c r="K7029" s="11"/>
      <c r="L7029" s="5">
        <f t="shared" si="327"/>
        <v>1.7502599999999999</v>
      </c>
      <c r="M7029" s="22">
        <f>SUMIFS('[1]pvwatts_Cov KY, 7.0815 kWDC, Ro'!$M$33:$M$8792,'[1]pvwatts_Cov KY, 7.0815 kWDC, Ro'!$Q$33:$Q$8792,N7029,'[1]pvwatts_Cov KY, 7.0815 kWDC, Ro'!$R$33:$R$8792,O7029,'[1]pvwatts_Cov KY, 7.0815 kWDC, Ro'!$S$33:$S$8792,C7029)</f>
        <v>0</v>
      </c>
      <c r="N7029">
        <f t="shared" si="328"/>
        <v>1</v>
      </c>
      <c r="O7029">
        <f t="shared" si="329"/>
        <v>18</v>
      </c>
    </row>
    <row r="7030" spans="1:15">
      <c r="A7030" s="5" t="s">
        <v>3</v>
      </c>
      <c r="B7030" s="8">
        <v>44579</v>
      </c>
      <c r="C7030" s="9">
        <v>21</v>
      </c>
      <c r="D7030" s="10">
        <v>232855.29646526554</v>
      </c>
      <c r="E7030" s="11"/>
      <c r="F7030" s="11"/>
      <c r="G7030" s="11"/>
      <c r="H7030" s="11"/>
      <c r="I7030" s="11"/>
      <c r="J7030" s="11"/>
      <c r="K7030" s="11"/>
      <c r="L7030" s="5">
        <f t="shared" si="327"/>
        <v>1.7341599999999999</v>
      </c>
      <c r="M7030" s="22">
        <f>SUMIFS('[1]pvwatts_Cov KY, 7.0815 kWDC, Ro'!$M$33:$M$8792,'[1]pvwatts_Cov KY, 7.0815 kWDC, Ro'!$Q$33:$Q$8792,N7030,'[1]pvwatts_Cov KY, 7.0815 kWDC, Ro'!$R$33:$R$8792,O7030,'[1]pvwatts_Cov KY, 7.0815 kWDC, Ro'!$S$33:$S$8792,C7030)</f>
        <v>0</v>
      </c>
      <c r="N7030">
        <f t="shared" si="328"/>
        <v>1</v>
      </c>
      <c r="O7030">
        <f t="shared" si="329"/>
        <v>18</v>
      </c>
    </row>
    <row r="7031" spans="1:15">
      <c r="A7031" s="5" t="s">
        <v>3</v>
      </c>
      <c r="B7031" s="8">
        <v>44579</v>
      </c>
      <c r="C7031" s="9">
        <v>22</v>
      </c>
      <c r="D7031" s="10">
        <v>221922.9660267552</v>
      </c>
      <c r="E7031" s="11"/>
      <c r="F7031" s="11"/>
      <c r="G7031" s="11"/>
      <c r="H7031" s="11"/>
      <c r="I7031" s="11"/>
      <c r="J7031" s="11"/>
      <c r="K7031" s="11"/>
      <c r="L7031" s="5">
        <f t="shared" si="327"/>
        <v>1.6527400000000001</v>
      </c>
      <c r="M7031" s="22">
        <f>SUMIFS('[1]pvwatts_Cov KY, 7.0815 kWDC, Ro'!$M$33:$M$8792,'[1]pvwatts_Cov KY, 7.0815 kWDC, Ro'!$Q$33:$Q$8792,N7031,'[1]pvwatts_Cov KY, 7.0815 kWDC, Ro'!$R$33:$R$8792,O7031,'[1]pvwatts_Cov KY, 7.0815 kWDC, Ro'!$S$33:$S$8792,C7031)</f>
        <v>0</v>
      </c>
      <c r="N7031">
        <f t="shared" si="328"/>
        <v>1</v>
      </c>
      <c r="O7031">
        <f t="shared" si="329"/>
        <v>18</v>
      </c>
    </row>
    <row r="7032" spans="1:15">
      <c r="A7032" s="5" t="s">
        <v>3</v>
      </c>
      <c r="B7032" s="8">
        <v>44579</v>
      </c>
      <c r="C7032" s="9">
        <v>23</v>
      </c>
      <c r="D7032" s="10">
        <v>203102.17560089036</v>
      </c>
      <c r="E7032" s="11"/>
      <c r="F7032" s="11"/>
      <c r="G7032" s="11"/>
      <c r="H7032" s="11"/>
      <c r="I7032" s="11"/>
      <c r="J7032" s="11"/>
      <c r="K7032" s="11"/>
      <c r="L7032" s="5">
        <f t="shared" si="327"/>
        <v>1.51258</v>
      </c>
      <c r="M7032" s="22">
        <f>SUMIFS('[1]pvwatts_Cov KY, 7.0815 kWDC, Ro'!$M$33:$M$8792,'[1]pvwatts_Cov KY, 7.0815 kWDC, Ro'!$Q$33:$Q$8792,N7032,'[1]pvwatts_Cov KY, 7.0815 kWDC, Ro'!$R$33:$R$8792,O7032,'[1]pvwatts_Cov KY, 7.0815 kWDC, Ro'!$S$33:$S$8792,C7032)</f>
        <v>0</v>
      </c>
      <c r="N7032">
        <f t="shared" si="328"/>
        <v>1</v>
      </c>
      <c r="O7032">
        <f t="shared" si="329"/>
        <v>18</v>
      </c>
    </row>
    <row r="7033" spans="1:15">
      <c r="A7033" s="5" t="s">
        <v>3</v>
      </c>
      <c r="B7033" s="8">
        <v>44579</v>
      </c>
      <c r="C7033" s="9">
        <v>24</v>
      </c>
      <c r="D7033" s="10">
        <v>185426.28336105481</v>
      </c>
      <c r="E7033" s="11"/>
      <c r="F7033" s="11"/>
      <c r="G7033" s="11"/>
      <c r="H7033" s="11"/>
      <c r="I7033" s="11"/>
      <c r="J7033" s="11"/>
      <c r="K7033" s="11"/>
      <c r="L7033" s="5">
        <f t="shared" si="327"/>
        <v>1.3809400000000001</v>
      </c>
      <c r="M7033" s="22">
        <f>SUMIFS('[1]pvwatts_Cov KY, 7.0815 kWDC, Ro'!$M$33:$M$8792,'[1]pvwatts_Cov KY, 7.0815 kWDC, Ro'!$Q$33:$Q$8792,N7033,'[1]pvwatts_Cov KY, 7.0815 kWDC, Ro'!$R$33:$R$8792,O7033,'[1]pvwatts_Cov KY, 7.0815 kWDC, Ro'!$S$33:$S$8792,C7033)</f>
        <v>0</v>
      </c>
      <c r="N7033">
        <f t="shared" si="328"/>
        <v>1</v>
      </c>
      <c r="O7033">
        <f t="shared" si="329"/>
        <v>18</v>
      </c>
    </row>
    <row r="7034" spans="1:15">
      <c r="A7034" s="5" t="s">
        <v>3</v>
      </c>
      <c r="B7034" s="8">
        <v>44580</v>
      </c>
      <c r="C7034" s="9">
        <v>1</v>
      </c>
      <c r="D7034" s="10">
        <v>174091.98994255543</v>
      </c>
      <c r="E7034" s="11"/>
      <c r="F7034" s="11"/>
      <c r="G7034" s="11"/>
      <c r="H7034" s="11"/>
      <c r="I7034" s="11"/>
      <c r="J7034" s="11"/>
      <c r="K7034" s="11"/>
      <c r="L7034" s="5">
        <f t="shared" si="327"/>
        <v>1.29653</v>
      </c>
      <c r="M7034" s="22">
        <f>SUMIFS('[1]pvwatts_Cov KY, 7.0815 kWDC, Ro'!$M$33:$M$8792,'[1]pvwatts_Cov KY, 7.0815 kWDC, Ro'!$Q$33:$Q$8792,N7034,'[1]pvwatts_Cov KY, 7.0815 kWDC, Ro'!$R$33:$R$8792,O7034,'[1]pvwatts_Cov KY, 7.0815 kWDC, Ro'!$S$33:$S$8792,C7034)</f>
        <v>0</v>
      </c>
      <c r="N7034">
        <f t="shared" si="328"/>
        <v>1</v>
      </c>
      <c r="O7034">
        <f t="shared" si="329"/>
        <v>19</v>
      </c>
    </row>
    <row r="7035" spans="1:15">
      <c r="A7035" s="5" t="s">
        <v>3</v>
      </c>
      <c r="B7035" s="8">
        <v>44580</v>
      </c>
      <c r="C7035" s="9">
        <v>2</v>
      </c>
      <c r="D7035" s="10">
        <v>167270.10809584695</v>
      </c>
      <c r="E7035" s="11"/>
      <c r="F7035" s="11"/>
      <c r="G7035" s="11"/>
      <c r="H7035" s="11"/>
      <c r="I7035" s="11"/>
      <c r="J7035" s="11"/>
      <c r="K7035" s="11"/>
      <c r="L7035" s="5">
        <f t="shared" si="327"/>
        <v>1.2457199999999999</v>
      </c>
      <c r="M7035" s="22">
        <f>SUMIFS('[1]pvwatts_Cov KY, 7.0815 kWDC, Ro'!$M$33:$M$8792,'[1]pvwatts_Cov KY, 7.0815 kWDC, Ro'!$Q$33:$Q$8792,N7035,'[1]pvwatts_Cov KY, 7.0815 kWDC, Ro'!$R$33:$R$8792,O7035,'[1]pvwatts_Cov KY, 7.0815 kWDC, Ro'!$S$33:$S$8792,C7035)</f>
        <v>0</v>
      </c>
      <c r="N7035">
        <f t="shared" si="328"/>
        <v>1</v>
      </c>
      <c r="O7035">
        <f t="shared" si="329"/>
        <v>19</v>
      </c>
    </row>
    <row r="7036" spans="1:15">
      <c r="A7036" s="5" t="s">
        <v>3</v>
      </c>
      <c r="B7036" s="8">
        <v>44580</v>
      </c>
      <c r="C7036" s="9">
        <v>3</v>
      </c>
      <c r="D7036" s="10">
        <v>163378.09131618921</v>
      </c>
      <c r="E7036" s="11"/>
      <c r="F7036" s="11"/>
      <c r="G7036" s="11"/>
      <c r="H7036" s="11"/>
      <c r="I7036" s="11"/>
      <c r="J7036" s="11"/>
      <c r="K7036" s="11"/>
      <c r="L7036" s="5">
        <f t="shared" si="327"/>
        <v>1.2167399999999999</v>
      </c>
      <c r="M7036" s="22">
        <f>SUMIFS('[1]pvwatts_Cov KY, 7.0815 kWDC, Ro'!$M$33:$M$8792,'[1]pvwatts_Cov KY, 7.0815 kWDC, Ro'!$Q$33:$Q$8792,N7036,'[1]pvwatts_Cov KY, 7.0815 kWDC, Ro'!$R$33:$R$8792,O7036,'[1]pvwatts_Cov KY, 7.0815 kWDC, Ro'!$S$33:$S$8792,C7036)</f>
        <v>0</v>
      </c>
      <c r="N7036">
        <f t="shared" si="328"/>
        <v>1</v>
      </c>
      <c r="O7036">
        <f t="shared" si="329"/>
        <v>19</v>
      </c>
    </row>
    <row r="7037" spans="1:15">
      <c r="A7037" s="5" t="s">
        <v>3</v>
      </c>
      <c r="B7037" s="8">
        <v>44580</v>
      </c>
      <c r="C7037" s="9">
        <v>4</v>
      </c>
      <c r="D7037" s="10">
        <v>162170.87644211174</v>
      </c>
      <c r="E7037" s="11"/>
      <c r="F7037" s="11"/>
      <c r="G7037" s="11"/>
      <c r="H7037" s="11"/>
      <c r="I7037" s="11"/>
      <c r="J7037" s="11"/>
      <c r="K7037" s="11"/>
      <c r="L7037" s="5">
        <f t="shared" si="327"/>
        <v>1.2077500000000001</v>
      </c>
      <c r="M7037" s="22">
        <f>SUMIFS('[1]pvwatts_Cov KY, 7.0815 kWDC, Ro'!$M$33:$M$8792,'[1]pvwatts_Cov KY, 7.0815 kWDC, Ro'!$Q$33:$Q$8792,N7037,'[1]pvwatts_Cov KY, 7.0815 kWDC, Ro'!$R$33:$R$8792,O7037,'[1]pvwatts_Cov KY, 7.0815 kWDC, Ro'!$S$33:$S$8792,C7037)</f>
        <v>0</v>
      </c>
      <c r="N7037">
        <f t="shared" si="328"/>
        <v>1</v>
      </c>
      <c r="O7037">
        <f t="shared" si="329"/>
        <v>19</v>
      </c>
    </row>
    <row r="7038" spans="1:15">
      <c r="A7038" s="5" t="s">
        <v>3</v>
      </c>
      <c r="B7038" s="8">
        <v>44580</v>
      </c>
      <c r="C7038" s="9">
        <v>5</v>
      </c>
      <c r="D7038" s="10">
        <v>163747.48358647746</v>
      </c>
      <c r="E7038" s="11"/>
      <c r="F7038" s="11"/>
      <c r="G7038" s="11"/>
      <c r="H7038" s="11"/>
      <c r="I7038" s="11"/>
      <c r="J7038" s="11"/>
      <c r="K7038" s="11"/>
      <c r="L7038" s="5">
        <f t="shared" si="327"/>
        <v>1.21949</v>
      </c>
      <c r="M7038" s="22">
        <f>SUMIFS('[1]pvwatts_Cov KY, 7.0815 kWDC, Ro'!$M$33:$M$8792,'[1]pvwatts_Cov KY, 7.0815 kWDC, Ro'!$Q$33:$Q$8792,N7038,'[1]pvwatts_Cov KY, 7.0815 kWDC, Ro'!$R$33:$R$8792,O7038,'[1]pvwatts_Cov KY, 7.0815 kWDC, Ro'!$S$33:$S$8792,C7038)</f>
        <v>0</v>
      </c>
      <c r="N7038">
        <f t="shared" si="328"/>
        <v>1</v>
      </c>
      <c r="O7038">
        <f t="shared" si="329"/>
        <v>19</v>
      </c>
    </row>
    <row r="7039" spans="1:15">
      <c r="A7039" s="5" t="s">
        <v>3</v>
      </c>
      <c r="B7039" s="8">
        <v>44580</v>
      </c>
      <c r="C7039" s="9">
        <v>6</v>
      </c>
      <c r="D7039" s="10">
        <v>170880.58261430493</v>
      </c>
      <c r="E7039" s="11"/>
      <c r="F7039" s="11"/>
      <c r="G7039" s="11"/>
      <c r="H7039" s="11"/>
      <c r="I7039" s="11"/>
      <c r="J7039" s="11"/>
      <c r="K7039" s="11"/>
      <c r="L7039" s="5">
        <f t="shared" si="327"/>
        <v>1.27261</v>
      </c>
      <c r="M7039" s="22">
        <f>SUMIFS('[1]pvwatts_Cov KY, 7.0815 kWDC, Ro'!$M$33:$M$8792,'[1]pvwatts_Cov KY, 7.0815 kWDC, Ro'!$Q$33:$Q$8792,N7039,'[1]pvwatts_Cov KY, 7.0815 kWDC, Ro'!$R$33:$R$8792,O7039,'[1]pvwatts_Cov KY, 7.0815 kWDC, Ro'!$S$33:$S$8792,C7039)</f>
        <v>0</v>
      </c>
      <c r="N7039">
        <f t="shared" si="328"/>
        <v>1</v>
      </c>
      <c r="O7039">
        <f t="shared" si="329"/>
        <v>19</v>
      </c>
    </row>
    <row r="7040" spans="1:15">
      <c r="A7040" s="5" t="s">
        <v>3</v>
      </c>
      <c r="B7040" s="8">
        <v>44580</v>
      </c>
      <c r="C7040" s="9">
        <v>7</v>
      </c>
      <c r="D7040" s="10">
        <v>185803.15914364104</v>
      </c>
      <c r="E7040" s="11"/>
      <c r="F7040" s="11"/>
      <c r="G7040" s="11"/>
      <c r="H7040" s="11"/>
      <c r="I7040" s="11"/>
      <c r="J7040" s="11"/>
      <c r="K7040" s="11"/>
      <c r="L7040" s="5">
        <f t="shared" si="327"/>
        <v>1.38375</v>
      </c>
      <c r="M7040" s="22">
        <f>SUMIFS('[1]pvwatts_Cov KY, 7.0815 kWDC, Ro'!$M$33:$M$8792,'[1]pvwatts_Cov KY, 7.0815 kWDC, Ro'!$Q$33:$Q$8792,N7040,'[1]pvwatts_Cov KY, 7.0815 kWDC, Ro'!$R$33:$R$8792,O7040,'[1]pvwatts_Cov KY, 7.0815 kWDC, Ro'!$S$33:$S$8792,C7040)</f>
        <v>0</v>
      </c>
      <c r="N7040">
        <f t="shared" si="328"/>
        <v>1</v>
      </c>
      <c r="O7040">
        <f t="shared" si="329"/>
        <v>19</v>
      </c>
    </row>
    <row r="7041" spans="1:15">
      <c r="A7041" s="5" t="s">
        <v>3</v>
      </c>
      <c r="B7041" s="8">
        <v>44580</v>
      </c>
      <c r="C7041" s="9">
        <v>8</v>
      </c>
      <c r="D7041" s="10">
        <v>192012.211062488</v>
      </c>
      <c r="E7041" s="11"/>
      <c r="F7041" s="11"/>
      <c r="G7041" s="11"/>
      <c r="H7041" s="11"/>
      <c r="I7041" s="11"/>
      <c r="J7041" s="11"/>
      <c r="K7041" s="11"/>
      <c r="L7041" s="5">
        <f t="shared" si="327"/>
        <v>1.4299900000000001</v>
      </c>
      <c r="M7041" s="22">
        <f>SUMIFS('[1]pvwatts_Cov KY, 7.0815 kWDC, Ro'!$M$33:$M$8792,'[1]pvwatts_Cov KY, 7.0815 kWDC, Ro'!$Q$33:$Q$8792,N7041,'[1]pvwatts_Cov KY, 7.0815 kWDC, Ro'!$R$33:$R$8792,O7041,'[1]pvwatts_Cov KY, 7.0815 kWDC, Ro'!$S$33:$S$8792,C7041)</f>
        <v>0</v>
      </c>
      <c r="N7041">
        <f t="shared" si="328"/>
        <v>1</v>
      </c>
      <c r="O7041">
        <f t="shared" si="329"/>
        <v>19</v>
      </c>
    </row>
    <row r="7042" spans="1:15">
      <c r="A7042" s="5" t="s">
        <v>3</v>
      </c>
      <c r="B7042" s="8">
        <v>44580</v>
      </c>
      <c r="C7042" s="9">
        <v>9</v>
      </c>
      <c r="D7042" s="10">
        <v>186456.04727153061</v>
      </c>
      <c r="E7042" s="11"/>
      <c r="F7042" s="11"/>
      <c r="G7042" s="11"/>
      <c r="H7042" s="11"/>
      <c r="I7042" s="11"/>
      <c r="J7042" s="11"/>
      <c r="K7042" s="11"/>
      <c r="L7042" s="5">
        <f t="shared" ref="L7042:L7105" si="330">ROUND(D7042*$D$8764,5)</f>
        <v>1.3886099999999999</v>
      </c>
      <c r="M7042" s="22">
        <f>SUMIFS('[1]pvwatts_Cov KY, 7.0815 kWDC, Ro'!$M$33:$M$8792,'[1]pvwatts_Cov KY, 7.0815 kWDC, Ro'!$Q$33:$Q$8792,N7042,'[1]pvwatts_Cov KY, 7.0815 kWDC, Ro'!$R$33:$R$8792,O7042,'[1]pvwatts_Cov KY, 7.0815 kWDC, Ro'!$S$33:$S$8792,C7042)</f>
        <v>0.77709799999999996</v>
      </c>
      <c r="N7042">
        <f t="shared" si="328"/>
        <v>1</v>
      </c>
      <c r="O7042">
        <f t="shared" si="329"/>
        <v>19</v>
      </c>
    </row>
    <row r="7043" spans="1:15">
      <c r="A7043" s="5" t="s">
        <v>3</v>
      </c>
      <c r="B7043" s="8">
        <v>44580</v>
      </c>
      <c r="C7043" s="9">
        <v>10</v>
      </c>
      <c r="D7043" s="10">
        <v>175680.93894963985</v>
      </c>
      <c r="E7043" s="11"/>
      <c r="F7043" s="11"/>
      <c r="G7043" s="11"/>
      <c r="H7043" s="11"/>
      <c r="I7043" s="11"/>
      <c r="J7043" s="11"/>
      <c r="K7043" s="11"/>
      <c r="L7043" s="5">
        <f t="shared" si="330"/>
        <v>1.30836</v>
      </c>
      <c r="M7043" s="22">
        <f>SUMIFS('[1]pvwatts_Cov KY, 7.0815 kWDC, Ro'!$M$33:$M$8792,'[1]pvwatts_Cov KY, 7.0815 kWDC, Ro'!$Q$33:$Q$8792,N7043,'[1]pvwatts_Cov KY, 7.0815 kWDC, Ro'!$R$33:$R$8792,O7043,'[1]pvwatts_Cov KY, 7.0815 kWDC, Ro'!$S$33:$S$8792,C7043)</f>
        <v>0.70845199999999997</v>
      </c>
      <c r="N7043">
        <f t="shared" ref="N7043:N7106" si="331">MONTH(B7043)</f>
        <v>1</v>
      </c>
      <c r="O7043">
        <f t="shared" ref="O7043:O7106" si="332">DAY(B7043)</f>
        <v>19</v>
      </c>
    </row>
    <row r="7044" spans="1:15">
      <c r="A7044" s="5" t="s">
        <v>3</v>
      </c>
      <c r="B7044" s="8">
        <v>44580</v>
      </c>
      <c r="C7044" s="9">
        <v>11</v>
      </c>
      <c r="D7044" s="10">
        <v>160235.69909389468</v>
      </c>
      <c r="E7044" s="11"/>
      <c r="F7044" s="11"/>
      <c r="G7044" s="11"/>
      <c r="H7044" s="11"/>
      <c r="I7044" s="11"/>
      <c r="J7044" s="11"/>
      <c r="K7044" s="11"/>
      <c r="L7044" s="5">
        <f t="shared" si="330"/>
        <v>1.1933400000000001</v>
      </c>
      <c r="M7044" s="22">
        <f>SUMIFS('[1]pvwatts_Cov KY, 7.0815 kWDC, Ro'!$M$33:$M$8792,'[1]pvwatts_Cov KY, 7.0815 kWDC, Ro'!$Q$33:$Q$8792,N7044,'[1]pvwatts_Cov KY, 7.0815 kWDC, Ro'!$R$33:$R$8792,O7044,'[1]pvwatts_Cov KY, 7.0815 kWDC, Ro'!$S$33:$S$8792,C7044)</f>
        <v>2.410269</v>
      </c>
      <c r="N7044">
        <f t="shared" si="331"/>
        <v>1</v>
      </c>
      <c r="O7044">
        <f t="shared" si="332"/>
        <v>19</v>
      </c>
    </row>
    <row r="7045" spans="1:15">
      <c r="A7045" s="5" t="s">
        <v>3</v>
      </c>
      <c r="B7045" s="8">
        <v>44580</v>
      </c>
      <c r="C7045" s="9">
        <v>12</v>
      </c>
      <c r="D7045" s="10">
        <v>152855.05277563486</v>
      </c>
      <c r="E7045" s="11"/>
      <c r="F7045" s="11"/>
      <c r="G7045" s="11"/>
      <c r="H7045" s="11"/>
      <c r="I7045" s="11"/>
      <c r="J7045" s="11"/>
      <c r="K7045" s="11"/>
      <c r="L7045" s="5">
        <f t="shared" si="330"/>
        <v>1.1383700000000001</v>
      </c>
      <c r="M7045" s="22">
        <f>SUMIFS('[1]pvwatts_Cov KY, 7.0815 kWDC, Ro'!$M$33:$M$8792,'[1]pvwatts_Cov KY, 7.0815 kWDC, Ro'!$Q$33:$Q$8792,N7045,'[1]pvwatts_Cov KY, 7.0815 kWDC, Ro'!$R$33:$R$8792,O7045,'[1]pvwatts_Cov KY, 7.0815 kWDC, Ro'!$S$33:$S$8792,C7045)</f>
        <v>2.00481</v>
      </c>
      <c r="N7045">
        <f t="shared" si="331"/>
        <v>1</v>
      </c>
      <c r="O7045">
        <f t="shared" si="332"/>
        <v>19</v>
      </c>
    </row>
    <row r="7046" spans="1:15">
      <c r="A7046" s="5" t="s">
        <v>3</v>
      </c>
      <c r="B7046" s="8">
        <v>44580</v>
      </c>
      <c r="C7046" s="9">
        <v>13</v>
      </c>
      <c r="D7046" s="10">
        <v>149895.9136798101</v>
      </c>
      <c r="E7046" s="11"/>
      <c r="F7046" s="11"/>
      <c r="G7046" s="11"/>
      <c r="H7046" s="11"/>
      <c r="I7046" s="11"/>
      <c r="J7046" s="11"/>
      <c r="K7046" s="11"/>
      <c r="L7046" s="5">
        <f t="shared" si="330"/>
        <v>1.11633</v>
      </c>
      <c r="M7046" s="22">
        <f>SUMIFS('[1]pvwatts_Cov KY, 7.0815 kWDC, Ro'!$M$33:$M$8792,'[1]pvwatts_Cov KY, 7.0815 kWDC, Ro'!$Q$33:$Q$8792,N7046,'[1]pvwatts_Cov KY, 7.0815 kWDC, Ro'!$R$33:$R$8792,O7046,'[1]pvwatts_Cov KY, 7.0815 kWDC, Ro'!$S$33:$S$8792,C7046)</f>
        <v>1.8915090000000001</v>
      </c>
      <c r="N7046">
        <f t="shared" si="331"/>
        <v>1</v>
      </c>
      <c r="O7046">
        <f t="shared" si="332"/>
        <v>19</v>
      </c>
    </row>
    <row r="7047" spans="1:15">
      <c r="A7047" s="5" t="s">
        <v>3</v>
      </c>
      <c r="B7047" s="8">
        <v>44580</v>
      </c>
      <c r="C7047" s="9">
        <v>14</v>
      </c>
      <c r="D7047" s="10">
        <v>149150.43565324714</v>
      </c>
      <c r="E7047" s="11"/>
      <c r="F7047" s="11"/>
      <c r="G7047" s="11"/>
      <c r="H7047" s="11"/>
      <c r="I7047" s="11"/>
      <c r="J7047" s="11"/>
      <c r="K7047" s="11"/>
      <c r="L7047" s="5">
        <f t="shared" si="330"/>
        <v>1.1107800000000001</v>
      </c>
      <c r="M7047" s="22">
        <f>SUMIFS('[1]pvwatts_Cov KY, 7.0815 kWDC, Ro'!$M$33:$M$8792,'[1]pvwatts_Cov KY, 7.0815 kWDC, Ro'!$Q$33:$Q$8792,N7047,'[1]pvwatts_Cov KY, 7.0815 kWDC, Ro'!$R$33:$R$8792,O7047,'[1]pvwatts_Cov KY, 7.0815 kWDC, Ro'!$S$33:$S$8792,C7047)</f>
        <v>2.1316709999999999</v>
      </c>
      <c r="N7047">
        <f t="shared" si="331"/>
        <v>1</v>
      </c>
      <c r="O7047">
        <f t="shared" si="332"/>
        <v>19</v>
      </c>
    </row>
    <row r="7048" spans="1:15">
      <c r="A7048" s="5" t="s">
        <v>3</v>
      </c>
      <c r="B7048" s="8">
        <v>44580</v>
      </c>
      <c r="C7048" s="9">
        <v>15</v>
      </c>
      <c r="D7048" s="10">
        <v>151189.49167566889</v>
      </c>
      <c r="E7048" s="11"/>
      <c r="F7048" s="11"/>
      <c r="G7048" s="11"/>
      <c r="H7048" s="11"/>
      <c r="I7048" s="11"/>
      <c r="J7048" s="11"/>
      <c r="K7048" s="11"/>
      <c r="L7048" s="5">
        <f t="shared" si="330"/>
        <v>1.1259699999999999</v>
      </c>
      <c r="M7048" s="22">
        <f>SUMIFS('[1]pvwatts_Cov KY, 7.0815 kWDC, Ro'!$M$33:$M$8792,'[1]pvwatts_Cov KY, 7.0815 kWDC, Ro'!$Q$33:$Q$8792,N7048,'[1]pvwatts_Cov KY, 7.0815 kWDC, Ro'!$R$33:$R$8792,O7048,'[1]pvwatts_Cov KY, 7.0815 kWDC, Ro'!$S$33:$S$8792,C7048)</f>
        <v>1.015247</v>
      </c>
      <c r="N7048">
        <f t="shared" si="331"/>
        <v>1</v>
      </c>
      <c r="O7048">
        <f t="shared" si="332"/>
        <v>19</v>
      </c>
    </row>
    <row r="7049" spans="1:15">
      <c r="A7049" s="5" t="s">
        <v>3</v>
      </c>
      <c r="B7049" s="8">
        <v>44580</v>
      </c>
      <c r="C7049" s="9">
        <v>16</v>
      </c>
      <c r="D7049" s="10">
        <v>156161.08936174255</v>
      </c>
      <c r="E7049" s="11"/>
      <c r="F7049" s="11"/>
      <c r="G7049" s="11"/>
      <c r="H7049" s="11"/>
      <c r="I7049" s="11"/>
      <c r="J7049" s="11"/>
      <c r="K7049" s="11"/>
      <c r="L7049" s="5">
        <f t="shared" si="330"/>
        <v>1.16299</v>
      </c>
      <c r="M7049" s="22">
        <f>SUMIFS('[1]pvwatts_Cov KY, 7.0815 kWDC, Ro'!$M$33:$M$8792,'[1]pvwatts_Cov KY, 7.0815 kWDC, Ro'!$Q$33:$Q$8792,N7049,'[1]pvwatts_Cov KY, 7.0815 kWDC, Ro'!$R$33:$R$8792,O7049,'[1]pvwatts_Cov KY, 7.0815 kWDC, Ro'!$S$33:$S$8792,C7049)</f>
        <v>1.911308</v>
      </c>
      <c r="N7049">
        <f t="shared" si="331"/>
        <v>1</v>
      </c>
      <c r="O7049">
        <f t="shared" si="332"/>
        <v>19</v>
      </c>
    </row>
    <row r="7050" spans="1:15">
      <c r="A7050" s="5" t="s">
        <v>3</v>
      </c>
      <c r="B7050" s="8">
        <v>44580</v>
      </c>
      <c r="C7050" s="9">
        <v>17</v>
      </c>
      <c r="D7050" s="10">
        <v>168313.15904320916</v>
      </c>
      <c r="E7050" s="11"/>
      <c r="F7050" s="11"/>
      <c r="G7050" s="11"/>
      <c r="H7050" s="11"/>
      <c r="I7050" s="11"/>
      <c r="J7050" s="11"/>
      <c r="K7050" s="11"/>
      <c r="L7050" s="5">
        <f t="shared" si="330"/>
        <v>1.25349</v>
      </c>
      <c r="M7050" s="22">
        <f>SUMIFS('[1]pvwatts_Cov KY, 7.0815 kWDC, Ro'!$M$33:$M$8792,'[1]pvwatts_Cov KY, 7.0815 kWDC, Ro'!$Q$33:$Q$8792,N7050,'[1]pvwatts_Cov KY, 7.0815 kWDC, Ro'!$R$33:$R$8792,O7050,'[1]pvwatts_Cov KY, 7.0815 kWDC, Ro'!$S$33:$S$8792,C7050)</f>
        <v>0.222832</v>
      </c>
      <c r="N7050">
        <f t="shared" si="331"/>
        <v>1</v>
      </c>
      <c r="O7050">
        <f t="shared" si="332"/>
        <v>19</v>
      </c>
    </row>
    <row r="7051" spans="1:15">
      <c r="A7051" s="5" t="s">
        <v>3</v>
      </c>
      <c r="B7051" s="8">
        <v>44580</v>
      </c>
      <c r="C7051" s="9">
        <v>18</v>
      </c>
      <c r="D7051" s="10">
        <v>189837.18213768801</v>
      </c>
      <c r="E7051" s="11"/>
      <c r="F7051" s="11"/>
      <c r="G7051" s="11"/>
      <c r="H7051" s="11"/>
      <c r="I7051" s="11"/>
      <c r="J7051" s="11"/>
      <c r="K7051" s="11"/>
      <c r="L7051" s="5">
        <f t="shared" si="330"/>
        <v>1.4137900000000001</v>
      </c>
      <c r="M7051" s="22">
        <f>SUMIFS('[1]pvwatts_Cov KY, 7.0815 kWDC, Ro'!$M$33:$M$8792,'[1]pvwatts_Cov KY, 7.0815 kWDC, Ro'!$Q$33:$Q$8792,N7051,'[1]pvwatts_Cov KY, 7.0815 kWDC, Ro'!$R$33:$R$8792,O7051,'[1]pvwatts_Cov KY, 7.0815 kWDC, Ro'!$S$33:$S$8792,C7051)</f>
        <v>0</v>
      </c>
      <c r="N7051">
        <f t="shared" si="331"/>
        <v>1</v>
      </c>
      <c r="O7051">
        <f t="shared" si="332"/>
        <v>19</v>
      </c>
    </row>
    <row r="7052" spans="1:15">
      <c r="A7052" s="5" t="s">
        <v>3</v>
      </c>
      <c r="B7052" s="8">
        <v>44580</v>
      </c>
      <c r="C7052" s="9">
        <v>19</v>
      </c>
      <c r="D7052" s="10">
        <v>202888.99216004318</v>
      </c>
      <c r="E7052" s="11"/>
      <c r="F7052" s="11"/>
      <c r="G7052" s="11"/>
      <c r="H7052" s="11"/>
      <c r="I7052" s="11"/>
      <c r="J7052" s="11"/>
      <c r="K7052" s="11"/>
      <c r="L7052" s="5">
        <f t="shared" si="330"/>
        <v>1.5109900000000001</v>
      </c>
      <c r="M7052" s="22">
        <f>SUMIFS('[1]pvwatts_Cov KY, 7.0815 kWDC, Ro'!$M$33:$M$8792,'[1]pvwatts_Cov KY, 7.0815 kWDC, Ro'!$Q$33:$Q$8792,N7052,'[1]pvwatts_Cov KY, 7.0815 kWDC, Ro'!$R$33:$R$8792,O7052,'[1]pvwatts_Cov KY, 7.0815 kWDC, Ro'!$S$33:$S$8792,C7052)</f>
        <v>0</v>
      </c>
      <c r="N7052">
        <f t="shared" si="331"/>
        <v>1</v>
      </c>
      <c r="O7052">
        <f t="shared" si="332"/>
        <v>19</v>
      </c>
    </row>
    <row r="7053" spans="1:15">
      <c r="A7053" s="5" t="s">
        <v>3</v>
      </c>
      <c r="B7053" s="8">
        <v>44580</v>
      </c>
      <c r="C7053" s="9">
        <v>20</v>
      </c>
      <c r="D7053" s="10">
        <v>206558.08554020678</v>
      </c>
      <c r="E7053" s="11"/>
      <c r="F7053" s="11"/>
      <c r="G7053" s="11"/>
      <c r="H7053" s="11"/>
      <c r="I7053" s="11"/>
      <c r="J7053" s="11"/>
      <c r="K7053" s="11"/>
      <c r="L7053" s="5">
        <f t="shared" si="330"/>
        <v>1.5383199999999999</v>
      </c>
      <c r="M7053" s="22">
        <f>SUMIFS('[1]pvwatts_Cov KY, 7.0815 kWDC, Ro'!$M$33:$M$8792,'[1]pvwatts_Cov KY, 7.0815 kWDC, Ro'!$Q$33:$Q$8792,N7053,'[1]pvwatts_Cov KY, 7.0815 kWDC, Ro'!$R$33:$R$8792,O7053,'[1]pvwatts_Cov KY, 7.0815 kWDC, Ro'!$S$33:$S$8792,C7053)</f>
        <v>0</v>
      </c>
      <c r="N7053">
        <f t="shared" si="331"/>
        <v>1</v>
      </c>
      <c r="O7053">
        <f t="shared" si="332"/>
        <v>19</v>
      </c>
    </row>
    <row r="7054" spans="1:15">
      <c r="A7054" s="5" t="s">
        <v>3</v>
      </c>
      <c r="B7054" s="8">
        <v>44580</v>
      </c>
      <c r="C7054" s="9">
        <v>21</v>
      </c>
      <c r="D7054" s="10">
        <v>209865.2888990505</v>
      </c>
      <c r="E7054" s="11"/>
      <c r="F7054" s="11"/>
      <c r="G7054" s="11"/>
      <c r="H7054" s="11"/>
      <c r="I7054" s="11"/>
      <c r="J7054" s="11"/>
      <c r="K7054" s="11"/>
      <c r="L7054" s="5">
        <f t="shared" si="330"/>
        <v>1.5629500000000001</v>
      </c>
      <c r="M7054" s="22">
        <f>SUMIFS('[1]pvwatts_Cov KY, 7.0815 kWDC, Ro'!$M$33:$M$8792,'[1]pvwatts_Cov KY, 7.0815 kWDC, Ro'!$Q$33:$Q$8792,N7054,'[1]pvwatts_Cov KY, 7.0815 kWDC, Ro'!$R$33:$R$8792,O7054,'[1]pvwatts_Cov KY, 7.0815 kWDC, Ro'!$S$33:$S$8792,C7054)</f>
        <v>0</v>
      </c>
      <c r="N7054">
        <f t="shared" si="331"/>
        <v>1</v>
      </c>
      <c r="O7054">
        <f t="shared" si="332"/>
        <v>19</v>
      </c>
    </row>
    <row r="7055" spans="1:15">
      <c r="A7055" s="5" t="s">
        <v>3</v>
      </c>
      <c r="B7055" s="8">
        <v>44580</v>
      </c>
      <c r="C7055" s="9">
        <v>22</v>
      </c>
      <c r="D7055" s="10">
        <v>205864.43515968081</v>
      </c>
      <c r="E7055" s="11"/>
      <c r="F7055" s="11"/>
      <c r="G7055" s="11"/>
      <c r="H7055" s="11"/>
      <c r="I7055" s="11"/>
      <c r="J7055" s="11"/>
      <c r="K7055" s="11"/>
      <c r="L7055" s="5">
        <f t="shared" si="330"/>
        <v>1.53315</v>
      </c>
      <c r="M7055" s="22">
        <f>SUMIFS('[1]pvwatts_Cov KY, 7.0815 kWDC, Ro'!$M$33:$M$8792,'[1]pvwatts_Cov KY, 7.0815 kWDC, Ro'!$Q$33:$Q$8792,N7055,'[1]pvwatts_Cov KY, 7.0815 kWDC, Ro'!$R$33:$R$8792,O7055,'[1]pvwatts_Cov KY, 7.0815 kWDC, Ro'!$S$33:$S$8792,C7055)</f>
        <v>0</v>
      </c>
      <c r="N7055">
        <f t="shared" si="331"/>
        <v>1</v>
      </c>
      <c r="O7055">
        <f t="shared" si="332"/>
        <v>19</v>
      </c>
    </row>
    <row r="7056" spans="1:15">
      <c r="A7056" s="5" t="s">
        <v>3</v>
      </c>
      <c r="B7056" s="8">
        <v>44580</v>
      </c>
      <c r="C7056" s="9">
        <v>23</v>
      </c>
      <c r="D7056" s="10">
        <v>195325.17448912933</v>
      </c>
      <c r="E7056" s="11"/>
      <c r="F7056" s="11"/>
      <c r="G7056" s="11"/>
      <c r="H7056" s="11"/>
      <c r="I7056" s="11"/>
      <c r="J7056" s="11"/>
      <c r="K7056" s="11"/>
      <c r="L7056" s="5">
        <f t="shared" si="330"/>
        <v>1.4546600000000001</v>
      </c>
      <c r="M7056" s="22">
        <f>SUMIFS('[1]pvwatts_Cov KY, 7.0815 kWDC, Ro'!$M$33:$M$8792,'[1]pvwatts_Cov KY, 7.0815 kWDC, Ro'!$Q$33:$Q$8792,N7056,'[1]pvwatts_Cov KY, 7.0815 kWDC, Ro'!$R$33:$R$8792,O7056,'[1]pvwatts_Cov KY, 7.0815 kWDC, Ro'!$S$33:$S$8792,C7056)</f>
        <v>0</v>
      </c>
      <c r="N7056">
        <f t="shared" si="331"/>
        <v>1</v>
      </c>
      <c r="O7056">
        <f t="shared" si="332"/>
        <v>19</v>
      </c>
    </row>
    <row r="7057" spans="1:15">
      <c r="A7057" s="5" t="s">
        <v>3</v>
      </c>
      <c r="B7057" s="8">
        <v>44580</v>
      </c>
      <c r="C7057" s="9">
        <v>24</v>
      </c>
      <c r="D7057" s="10">
        <v>184138.02386586159</v>
      </c>
      <c r="E7057" s="11"/>
      <c r="F7057" s="11"/>
      <c r="G7057" s="11"/>
      <c r="H7057" s="11"/>
      <c r="I7057" s="11"/>
      <c r="J7057" s="11"/>
      <c r="K7057" s="11"/>
      <c r="L7057" s="5">
        <f t="shared" si="330"/>
        <v>1.3713500000000001</v>
      </c>
      <c r="M7057" s="22">
        <f>SUMIFS('[1]pvwatts_Cov KY, 7.0815 kWDC, Ro'!$M$33:$M$8792,'[1]pvwatts_Cov KY, 7.0815 kWDC, Ro'!$Q$33:$Q$8792,N7057,'[1]pvwatts_Cov KY, 7.0815 kWDC, Ro'!$R$33:$R$8792,O7057,'[1]pvwatts_Cov KY, 7.0815 kWDC, Ro'!$S$33:$S$8792,C7057)</f>
        <v>0</v>
      </c>
      <c r="N7057">
        <f t="shared" si="331"/>
        <v>1</v>
      </c>
      <c r="O7057">
        <f t="shared" si="332"/>
        <v>19</v>
      </c>
    </row>
    <row r="7058" spans="1:15">
      <c r="A7058" s="5" t="s">
        <v>3</v>
      </c>
      <c r="B7058" s="8">
        <v>44581</v>
      </c>
      <c r="C7058" s="9">
        <v>1</v>
      </c>
      <c r="D7058" s="10">
        <v>179862.9145679677</v>
      </c>
      <c r="E7058" s="11"/>
      <c r="F7058" s="11"/>
      <c r="G7058" s="11"/>
      <c r="H7058" s="11"/>
      <c r="I7058" s="11"/>
      <c r="J7058" s="11"/>
      <c r="K7058" s="11"/>
      <c r="L7058" s="5">
        <f t="shared" si="330"/>
        <v>1.33951</v>
      </c>
      <c r="M7058" s="22">
        <f>SUMIFS('[1]pvwatts_Cov KY, 7.0815 kWDC, Ro'!$M$33:$M$8792,'[1]pvwatts_Cov KY, 7.0815 kWDC, Ro'!$Q$33:$Q$8792,N7058,'[1]pvwatts_Cov KY, 7.0815 kWDC, Ro'!$R$33:$R$8792,O7058,'[1]pvwatts_Cov KY, 7.0815 kWDC, Ro'!$S$33:$S$8792,C7058)</f>
        <v>0</v>
      </c>
      <c r="N7058">
        <f t="shared" si="331"/>
        <v>1</v>
      </c>
      <c r="O7058">
        <f t="shared" si="332"/>
        <v>20</v>
      </c>
    </row>
    <row r="7059" spans="1:15">
      <c r="A7059" s="5" t="s">
        <v>3</v>
      </c>
      <c r="B7059" s="8">
        <v>44581</v>
      </c>
      <c r="C7059" s="9">
        <v>2</v>
      </c>
      <c r="D7059" s="10">
        <v>181625.83655497464</v>
      </c>
      <c r="E7059" s="11"/>
      <c r="F7059" s="11"/>
      <c r="G7059" s="11"/>
      <c r="H7059" s="11"/>
      <c r="I7059" s="11"/>
      <c r="J7059" s="11"/>
      <c r="K7059" s="11"/>
      <c r="L7059" s="5">
        <f t="shared" si="330"/>
        <v>1.3526400000000001</v>
      </c>
      <c r="M7059" s="22">
        <f>SUMIFS('[1]pvwatts_Cov KY, 7.0815 kWDC, Ro'!$M$33:$M$8792,'[1]pvwatts_Cov KY, 7.0815 kWDC, Ro'!$Q$33:$Q$8792,N7059,'[1]pvwatts_Cov KY, 7.0815 kWDC, Ro'!$R$33:$R$8792,O7059,'[1]pvwatts_Cov KY, 7.0815 kWDC, Ro'!$S$33:$S$8792,C7059)</f>
        <v>0</v>
      </c>
      <c r="N7059">
        <f t="shared" si="331"/>
        <v>1</v>
      </c>
      <c r="O7059">
        <f t="shared" si="332"/>
        <v>20</v>
      </c>
    </row>
    <row r="7060" spans="1:15">
      <c r="A7060" s="5" t="s">
        <v>3</v>
      </c>
      <c r="B7060" s="8">
        <v>44581</v>
      </c>
      <c r="C7060" s="9">
        <v>3</v>
      </c>
      <c r="D7060" s="10">
        <v>184555.6910971115</v>
      </c>
      <c r="E7060" s="11"/>
      <c r="F7060" s="11"/>
      <c r="G7060" s="11"/>
      <c r="H7060" s="11"/>
      <c r="I7060" s="11"/>
      <c r="J7060" s="11"/>
      <c r="K7060" s="11"/>
      <c r="L7060" s="5">
        <f t="shared" si="330"/>
        <v>1.37446</v>
      </c>
      <c r="M7060" s="22">
        <f>SUMIFS('[1]pvwatts_Cov KY, 7.0815 kWDC, Ro'!$M$33:$M$8792,'[1]pvwatts_Cov KY, 7.0815 kWDC, Ro'!$Q$33:$Q$8792,N7060,'[1]pvwatts_Cov KY, 7.0815 kWDC, Ro'!$R$33:$R$8792,O7060,'[1]pvwatts_Cov KY, 7.0815 kWDC, Ro'!$S$33:$S$8792,C7060)</f>
        <v>0</v>
      </c>
      <c r="N7060">
        <f t="shared" si="331"/>
        <v>1</v>
      </c>
      <c r="O7060">
        <f t="shared" si="332"/>
        <v>20</v>
      </c>
    </row>
    <row r="7061" spans="1:15">
      <c r="A7061" s="5" t="s">
        <v>3</v>
      </c>
      <c r="B7061" s="8">
        <v>44581</v>
      </c>
      <c r="C7061" s="9">
        <v>4</v>
      </c>
      <c r="D7061" s="10">
        <v>190061.37444921836</v>
      </c>
      <c r="E7061" s="11"/>
      <c r="F7061" s="11"/>
      <c r="G7061" s="11"/>
      <c r="H7061" s="11"/>
      <c r="I7061" s="11"/>
      <c r="J7061" s="11"/>
      <c r="K7061" s="11"/>
      <c r="L7061" s="5">
        <f t="shared" si="330"/>
        <v>1.4154599999999999</v>
      </c>
      <c r="M7061" s="22">
        <f>SUMIFS('[1]pvwatts_Cov KY, 7.0815 kWDC, Ro'!$M$33:$M$8792,'[1]pvwatts_Cov KY, 7.0815 kWDC, Ro'!$Q$33:$Q$8792,N7061,'[1]pvwatts_Cov KY, 7.0815 kWDC, Ro'!$R$33:$R$8792,O7061,'[1]pvwatts_Cov KY, 7.0815 kWDC, Ro'!$S$33:$S$8792,C7061)</f>
        <v>0</v>
      </c>
      <c r="N7061">
        <f t="shared" si="331"/>
        <v>1</v>
      </c>
      <c r="O7061">
        <f t="shared" si="332"/>
        <v>20</v>
      </c>
    </row>
    <row r="7062" spans="1:15">
      <c r="A7062" s="5" t="s">
        <v>3</v>
      </c>
      <c r="B7062" s="8">
        <v>44581</v>
      </c>
      <c r="C7062" s="9">
        <v>5</v>
      </c>
      <c r="D7062" s="10">
        <v>198928.31630707113</v>
      </c>
      <c r="E7062" s="11"/>
      <c r="F7062" s="11"/>
      <c r="G7062" s="11"/>
      <c r="H7062" s="11"/>
      <c r="I7062" s="11"/>
      <c r="J7062" s="11"/>
      <c r="K7062" s="11"/>
      <c r="L7062" s="5">
        <f t="shared" si="330"/>
        <v>1.48149</v>
      </c>
      <c r="M7062" s="22">
        <f>SUMIFS('[1]pvwatts_Cov KY, 7.0815 kWDC, Ro'!$M$33:$M$8792,'[1]pvwatts_Cov KY, 7.0815 kWDC, Ro'!$Q$33:$Q$8792,N7062,'[1]pvwatts_Cov KY, 7.0815 kWDC, Ro'!$R$33:$R$8792,O7062,'[1]pvwatts_Cov KY, 7.0815 kWDC, Ro'!$S$33:$S$8792,C7062)</f>
        <v>0</v>
      </c>
      <c r="N7062">
        <f t="shared" si="331"/>
        <v>1</v>
      </c>
      <c r="O7062">
        <f t="shared" si="332"/>
        <v>20</v>
      </c>
    </row>
    <row r="7063" spans="1:15">
      <c r="A7063" s="5" t="s">
        <v>3</v>
      </c>
      <c r="B7063" s="8">
        <v>44581</v>
      </c>
      <c r="C7063" s="9">
        <v>6</v>
      </c>
      <c r="D7063" s="10">
        <v>214283.25055952996</v>
      </c>
      <c r="E7063" s="11"/>
      <c r="F7063" s="11"/>
      <c r="G7063" s="11"/>
      <c r="H7063" s="11"/>
      <c r="I7063" s="11"/>
      <c r="J7063" s="11"/>
      <c r="K7063" s="11"/>
      <c r="L7063" s="5">
        <f t="shared" si="330"/>
        <v>1.59585</v>
      </c>
      <c r="M7063" s="22">
        <f>SUMIFS('[1]pvwatts_Cov KY, 7.0815 kWDC, Ro'!$M$33:$M$8792,'[1]pvwatts_Cov KY, 7.0815 kWDC, Ro'!$Q$33:$Q$8792,N7063,'[1]pvwatts_Cov KY, 7.0815 kWDC, Ro'!$R$33:$R$8792,O7063,'[1]pvwatts_Cov KY, 7.0815 kWDC, Ro'!$S$33:$S$8792,C7063)</f>
        <v>0</v>
      </c>
      <c r="N7063">
        <f t="shared" si="331"/>
        <v>1</v>
      </c>
      <c r="O7063">
        <f t="shared" si="332"/>
        <v>20</v>
      </c>
    </row>
    <row r="7064" spans="1:15">
      <c r="A7064" s="5" t="s">
        <v>3</v>
      </c>
      <c r="B7064" s="8">
        <v>44581</v>
      </c>
      <c r="C7064" s="9">
        <v>7</v>
      </c>
      <c r="D7064" s="10">
        <v>236910.84284532559</v>
      </c>
      <c r="E7064" s="11"/>
      <c r="F7064" s="11"/>
      <c r="G7064" s="11"/>
      <c r="H7064" s="11"/>
      <c r="I7064" s="11"/>
      <c r="J7064" s="11"/>
      <c r="K7064" s="11"/>
      <c r="L7064" s="5">
        <f t="shared" si="330"/>
        <v>1.7643599999999999</v>
      </c>
      <c r="M7064" s="22">
        <f>SUMIFS('[1]pvwatts_Cov KY, 7.0815 kWDC, Ro'!$M$33:$M$8792,'[1]pvwatts_Cov KY, 7.0815 kWDC, Ro'!$Q$33:$Q$8792,N7064,'[1]pvwatts_Cov KY, 7.0815 kWDC, Ro'!$R$33:$R$8792,O7064,'[1]pvwatts_Cov KY, 7.0815 kWDC, Ro'!$S$33:$S$8792,C7064)</f>
        <v>0</v>
      </c>
      <c r="N7064">
        <f t="shared" si="331"/>
        <v>1</v>
      </c>
      <c r="O7064">
        <f t="shared" si="332"/>
        <v>20</v>
      </c>
    </row>
    <row r="7065" spans="1:15">
      <c r="A7065" s="5" t="s">
        <v>3</v>
      </c>
      <c r="B7065" s="8">
        <v>44581</v>
      </c>
      <c r="C7065" s="9">
        <v>8</v>
      </c>
      <c r="D7065" s="10">
        <v>248168.18405000516</v>
      </c>
      <c r="E7065" s="11"/>
      <c r="F7065" s="11"/>
      <c r="G7065" s="11"/>
      <c r="H7065" s="11"/>
      <c r="I7065" s="11"/>
      <c r="J7065" s="11"/>
      <c r="K7065" s="11"/>
      <c r="L7065" s="5">
        <f t="shared" si="330"/>
        <v>1.8482000000000001</v>
      </c>
      <c r="M7065" s="22">
        <f>SUMIFS('[1]pvwatts_Cov KY, 7.0815 kWDC, Ro'!$M$33:$M$8792,'[1]pvwatts_Cov KY, 7.0815 kWDC, Ro'!$Q$33:$Q$8792,N7065,'[1]pvwatts_Cov KY, 7.0815 kWDC, Ro'!$R$33:$R$8792,O7065,'[1]pvwatts_Cov KY, 7.0815 kWDC, Ro'!$S$33:$S$8792,C7065)</f>
        <v>0</v>
      </c>
      <c r="N7065">
        <f t="shared" si="331"/>
        <v>1</v>
      </c>
      <c r="O7065">
        <f t="shared" si="332"/>
        <v>20</v>
      </c>
    </row>
    <row r="7066" spans="1:15">
      <c r="A7066" s="5" t="s">
        <v>3</v>
      </c>
      <c r="B7066" s="8">
        <v>44581</v>
      </c>
      <c r="C7066" s="9">
        <v>9</v>
      </c>
      <c r="D7066" s="10">
        <v>245977.78611067397</v>
      </c>
      <c r="E7066" s="11"/>
      <c r="F7066" s="11"/>
      <c r="G7066" s="11"/>
      <c r="H7066" s="11"/>
      <c r="I7066" s="11"/>
      <c r="J7066" s="11"/>
      <c r="K7066" s="11"/>
      <c r="L7066" s="5">
        <f t="shared" si="330"/>
        <v>1.83189</v>
      </c>
      <c r="M7066" s="22">
        <f>SUMIFS('[1]pvwatts_Cov KY, 7.0815 kWDC, Ro'!$M$33:$M$8792,'[1]pvwatts_Cov KY, 7.0815 kWDC, Ro'!$Q$33:$Q$8792,N7066,'[1]pvwatts_Cov KY, 7.0815 kWDC, Ro'!$R$33:$R$8792,O7066,'[1]pvwatts_Cov KY, 7.0815 kWDC, Ro'!$S$33:$S$8792,C7066)</f>
        <v>0.10079399999999999</v>
      </c>
      <c r="N7066">
        <f t="shared" si="331"/>
        <v>1</v>
      </c>
      <c r="O7066">
        <f t="shared" si="332"/>
        <v>20</v>
      </c>
    </row>
    <row r="7067" spans="1:15">
      <c r="A7067" s="5" t="s">
        <v>3</v>
      </c>
      <c r="B7067" s="8">
        <v>44581</v>
      </c>
      <c r="C7067" s="9">
        <v>10</v>
      </c>
      <c r="D7067" s="10">
        <v>236047.33968604411</v>
      </c>
      <c r="E7067" s="11"/>
      <c r="F7067" s="11"/>
      <c r="G7067" s="11"/>
      <c r="H7067" s="11"/>
      <c r="I7067" s="11"/>
      <c r="J7067" s="11"/>
      <c r="K7067" s="11"/>
      <c r="L7067" s="5">
        <f t="shared" si="330"/>
        <v>1.75793</v>
      </c>
      <c r="M7067" s="22">
        <f>SUMIFS('[1]pvwatts_Cov KY, 7.0815 kWDC, Ro'!$M$33:$M$8792,'[1]pvwatts_Cov KY, 7.0815 kWDC, Ro'!$Q$33:$Q$8792,N7067,'[1]pvwatts_Cov KY, 7.0815 kWDC, Ro'!$R$33:$R$8792,O7067,'[1]pvwatts_Cov KY, 7.0815 kWDC, Ro'!$S$33:$S$8792,C7067)</f>
        <v>0.67056000000000004</v>
      </c>
      <c r="N7067">
        <f t="shared" si="331"/>
        <v>1</v>
      </c>
      <c r="O7067">
        <f t="shared" si="332"/>
        <v>20</v>
      </c>
    </row>
    <row r="7068" spans="1:15">
      <c r="A7068" s="5" t="s">
        <v>3</v>
      </c>
      <c r="B7068" s="8">
        <v>44581</v>
      </c>
      <c r="C7068" s="9">
        <v>11</v>
      </c>
      <c r="D7068" s="10">
        <v>224838.83030474171</v>
      </c>
      <c r="E7068" s="11"/>
      <c r="F7068" s="11"/>
      <c r="G7068" s="11"/>
      <c r="H7068" s="11"/>
      <c r="I7068" s="11"/>
      <c r="J7068" s="11"/>
      <c r="K7068" s="11"/>
      <c r="L7068" s="5">
        <f t="shared" si="330"/>
        <v>1.6744600000000001</v>
      </c>
      <c r="M7068" s="22">
        <f>SUMIFS('[1]pvwatts_Cov KY, 7.0815 kWDC, Ro'!$M$33:$M$8792,'[1]pvwatts_Cov KY, 7.0815 kWDC, Ro'!$Q$33:$Q$8792,N7068,'[1]pvwatts_Cov KY, 7.0815 kWDC, Ro'!$R$33:$R$8792,O7068,'[1]pvwatts_Cov KY, 7.0815 kWDC, Ro'!$S$33:$S$8792,C7068)</f>
        <v>1.2841070000000001</v>
      </c>
      <c r="N7068">
        <f t="shared" si="331"/>
        <v>1</v>
      </c>
      <c r="O7068">
        <f t="shared" si="332"/>
        <v>20</v>
      </c>
    </row>
    <row r="7069" spans="1:15">
      <c r="A7069" s="5" t="s">
        <v>3</v>
      </c>
      <c r="B7069" s="8">
        <v>44581</v>
      </c>
      <c r="C7069" s="9">
        <v>12</v>
      </c>
      <c r="D7069" s="10">
        <v>217758.86326886842</v>
      </c>
      <c r="E7069" s="11"/>
      <c r="F7069" s="11"/>
      <c r="G7069" s="11"/>
      <c r="H7069" s="11"/>
      <c r="I7069" s="11"/>
      <c r="J7069" s="11"/>
      <c r="K7069" s="11"/>
      <c r="L7069" s="5">
        <f t="shared" si="330"/>
        <v>1.6217299999999999</v>
      </c>
      <c r="M7069" s="22">
        <f>SUMIFS('[1]pvwatts_Cov KY, 7.0815 kWDC, Ro'!$M$33:$M$8792,'[1]pvwatts_Cov KY, 7.0815 kWDC, Ro'!$Q$33:$Q$8792,N7069,'[1]pvwatts_Cov KY, 7.0815 kWDC, Ro'!$R$33:$R$8792,O7069,'[1]pvwatts_Cov KY, 7.0815 kWDC, Ro'!$S$33:$S$8792,C7069)</f>
        <v>2.7394699999999998</v>
      </c>
      <c r="N7069">
        <f t="shared" si="331"/>
        <v>1</v>
      </c>
      <c r="O7069">
        <f t="shared" si="332"/>
        <v>20</v>
      </c>
    </row>
    <row r="7070" spans="1:15">
      <c r="A7070" s="5" t="s">
        <v>3</v>
      </c>
      <c r="B7070" s="8">
        <v>44581</v>
      </c>
      <c r="C7070" s="9">
        <v>13</v>
      </c>
      <c r="D7070" s="10">
        <v>214758.99476835076</v>
      </c>
      <c r="E7070" s="11"/>
      <c r="F7070" s="11"/>
      <c r="G7070" s="11"/>
      <c r="H7070" s="11"/>
      <c r="I7070" s="11"/>
      <c r="J7070" s="11"/>
      <c r="K7070" s="11"/>
      <c r="L7070" s="5">
        <f t="shared" si="330"/>
        <v>1.5993900000000001</v>
      </c>
      <c r="M7070" s="22">
        <f>SUMIFS('[1]pvwatts_Cov KY, 7.0815 kWDC, Ro'!$M$33:$M$8792,'[1]pvwatts_Cov KY, 7.0815 kWDC, Ro'!$Q$33:$Q$8792,N7070,'[1]pvwatts_Cov KY, 7.0815 kWDC, Ro'!$R$33:$R$8792,O7070,'[1]pvwatts_Cov KY, 7.0815 kWDC, Ro'!$S$33:$S$8792,C7070)</f>
        <v>2.5945930000000001</v>
      </c>
      <c r="N7070">
        <f t="shared" si="331"/>
        <v>1</v>
      </c>
      <c r="O7070">
        <f t="shared" si="332"/>
        <v>20</v>
      </c>
    </row>
    <row r="7071" spans="1:15">
      <c r="A7071" s="5" t="s">
        <v>3</v>
      </c>
      <c r="B7071" s="8">
        <v>44581</v>
      </c>
      <c r="C7071" s="9">
        <v>14</v>
      </c>
      <c r="D7071" s="10">
        <v>209148.3353645305</v>
      </c>
      <c r="E7071" s="11"/>
      <c r="F7071" s="11"/>
      <c r="G7071" s="11"/>
      <c r="H7071" s="11"/>
      <c r="I7071" s="11"/>
      <c r="J7071" s="11"/>
      <c r="K7071" s="11"/>
      <c r="L7071" s="5">
        <f t="shared" si="330"/>
        <v>1.5576099999999999</v>
      </c>
      <c r="M7071" s="22">
        <f>SUMIFS('[1]pvwatts_Cov KY, 7.0815 kWDC, Ro'!$M$33:$M$8792,'[1]pvwatts_Cov KY, 7.0815 kWDC, Ro'!$Q$33:$Q$8792,N7071,'[1]pvwatts_Cov KY, 7.0815 kWDC, Ro'!$R$33:$R$8792,O7071,'[1]pvwatts_Cov KY, 7.0815 kWDC, Ro'!$S$33:$S$8792,C7071)</f>
        <v>2.8243969999999998</v>
      </c>
      <c r="N7071">
        <f t="shared" si="331"/>
        <v>1</v>
      </c>
      <c r="O7071">
        <f t="shared" si="332"/>
        <v>20</v>
      </c>
    </row>
    <row r="7072" spans="1:15">
      <c r="A7072" s="5" t="s">
        <v>3</v>
      </c>
      <c r="B7072" s="8">
        <v>44581</v>
      </c>
      <c r="C7072" s="9">
        <v>15</v>
      </c>
      <c r="D7072" s="10">
        <v>206300.61396236671</v>
      </c>
      <c r="E7072" s="11"/>
      <c r="F7072" s="11"/>
      <c r="G7072" s="11"/>
      <c r="H7072" s="11"/>
      <c r="I7072" s="11"/>
      <c r="J7072" s="11"/>
      <c r="K7072" s="11"/>
      <c r="L7072" s="5">
        <f t="shared" si="330"/>
        <v>1.5364</v>
      </c>
      <c r="M7072" s="22">
        <f>SUMIFS('[1]pvwatts_Cov KY, 7.0815 kWDC, Ro'!$M$33:$M$8792,'[1]pvwatts_Cov KY, 7.0815 kWDC, Ro'!$Q$33:$Q$8792,N7072,'[1]pvwatts_Cov KY, 7.0815 kWDC, Ro'!$R$33:$R$8792,O7072,'[1]pvwatts_Cov KY, 7.0815 kWDC, Ro'!$S$33:$S$8792,C7072)</f>
        <v>2.491015</v>
      </c>
      <c r="N7072">
        <f t="shared" si="331"/>
        <v>1</v>
      </c>
      <c r="O7072">
        <f t="shared" si="332"/>
        <v>20</v>
      </c>
    </row>
    <row r="7073" spans="1:15">
      <c r="A7073" s="5" t="s">
        <v>3</v>
      </c>
      <c r="B7073" s="8">
        <v>44581</v>
      </c>
      <c r="C7073" s="9">
        <v>16</v>
      </c>
      <c r="D7073" s="10">
        <v>209312.55177130137</v>
      </c>
      <c r="E7073" s="11"/>
      <c r="F7073" s="11"/>
      <c r="G7073" s="11"/>
      <c r="H7073" s="11"/>
      <c r="I7073" s="11"/>
      <c r="J7073" s="11"/>
      <c r="K7073" s="11"/>
      <c r="L7073" s="5">
        <f t="shared" si="330"/>
        <v>1.5588299999999999</v>
      </c>
      <c r="M7073" s="22">
        <f>SUMIFS('[1]pvwatts_Cov KY, 7.0815 kWDC, Ro'!$M$33:$M$8792,'[1]pvwatts_Cov KY, 7.0815 kWDC, Ro'!$Q$33:$Q$8792,N7073,'[1]pvwatts_Cov KY, 7.0815 kWDC, Ro'!$R$33:$R$8792,O7073,'[1]pvwatts_Cov KY, 7.0815 kWDC, Ro'!$S$33:$S$8792,C7073)</f>
        <v>1.546117</v>
      </c>
      <c r="N7073">
        <f t="shared" si="331"/>
        <v>1</v>
      </c>
      <c r="O7073">
        <f t="shared" si="332"/>
        <v>20</v>
      </c>
    </row>
    <row r="7074" spans="1:15">
      <c r="A7074" s="5" t="s">
        <v>3</v>
      </c>
      <c r="B7074" s="8">
        <v>44581</v>
      </c>
      <c r="C7074" s="9">
        <v>17</v>
      </c>
      <c r="D7074" s="10">
        <v>225574.41076436485</v>
      </c>
      <c r="E7074" s="11"/>
      <c r="F7074" s="11"/>
      <c r="G7074" s="11"/>
      <c r="H7074" s="11"/>
      <c r="I7074" s="11"/>
      <c r="J7074" s="11"/>
      <c r="K7074" s="11"/>
      <c r="L7074" s="5">
        <f t="shared" si="330"/>
        <v>1.67994</v>
      </c>
      <c r="M7074" s="22">
        <f>SUMIFS('[1]pvwatts_Cov KY, 7.0815 kWDC, Ro'!$M$33:$M$8792,'[1]pvwatts_Cov KY, 7.0815 kWDC, Ro'!$Q$33:$Q$8792,N7074,'[1]pvwatts_Cov KY, 7.0815 kWDC, Ro'!$R$33:$R$8792,O7074,'[1]pvwatts_Cov KY, 7.0815 kWDC, Ro'!$S$33:$S$8792,C7074)</f>
        <v>0.90620900000000004</v>
      </c>
      <c r="N7074">
        <f t="shared" si="331"/>
        <v>1</v>
      </c>
      <c r="O7074">
        <f t="shared" si="332"/>
        <v>20</v>
      </c>
    </row>
    <row r="7075" spans="1:15">
      <c r="A7075" s="5" t="s">
        <v>3</v>
      </c>
      <c r="B7075" s="8">
        <v>44581</v>
      </c>
      <c r="C7075" s="9">
        <v>18</v>
      </c>
      <c r="D7075" s="10">
        <v>255130.111254633</v>
      </c>
      <c r="E7075" s="11"/>
      <c r="F7075" s="11"/>
      <c r="G7075" s="11"/>
      <c r="H7075" s="11"/>
      <c r="I7075" s="11"/>
      <c r="J7075" s="11"/>
      <c r="K7075" s="11"/>
      <c r="L7075" s="5">
        <f t="shared" si="330"/>
        <v>1.90005</v>
      </c>
      <c r="M7075" s="22">
        <f>SUMIFS('[1]pvwatts_Cov KY, 7.0815 kWDC, Ro'!$M$33:$M$8792,'[1]pvwatts_Cov KY, 7.0815 kWDC, Ro'!$Q$33:$Q$8792,N7075,'[1]pvwatts_Cov KY, 7.0815 kWDC, Ro'!$R$33:$R$8792,O7075,'[1]pvwatts_Cov KY, 7.0815 kWDC, Ro'!$S$33:$S$8792,C7075)</f>
        <v>3.5254000000000001E-2</v>
      </c>
      <c r="N7075">
        <f t="shared" si="331"/>
        <v>1</v>
      </c>
      <c r="O7075">
        <f t="shared" si="332"/>
        <v>20</v>
      </c>
    </row>
    <row r="7076" spans="1:15">
      <c r="A7076" s="5" t="s">
        <v>3</v>
      </c>
      <c r="B7076" s="8">
        <v>44581</v>
      </c>
      <c r="C7076" s="9">
        <v>19</v>
      </c>
      <c r="D7076" s="10">
        <v>273769.8683844083</v>
      </c>
      <c r="E7076" s="11"/>
      <c r="F7076" s="11"/>
      <c r="G7076" s="11"/>
      <c r="H7076" s="11"/>
      <c r="I7076" s="11"/>
      <c r="J7076" s="11"/>
      <c r="K7076" s="11"/>
      <c r="L7076" s="5">
        <f t="shared" si="330"/>
        <v>2.0388700000000002</v>
      </c>
      <c r="M7076" s="22">
        <f>SUMIFS('[1]pvwatts_Cov KY, 7.0815 kWDC, Ro'!$M$33:$M$8792,'[1]pvwatts_Cov KY, 7.0815 kWDC, Ro'!$Q$33:$Q$8792,N7076,'[1]pvwatts_Cov KY, 7.0815 kWDC, Ro'!$R$33:$R$8792,O7076,'[1]pvwatts_Cov KY, 7.0815 kWDC, Ro'!$S$33:$S$8792,C7076)</f>
        <v>0</v>
      </c>
      <c r="N7076">
        <f t="shared" si="331"/>
        <v>1</v>
      </c>
      <c r="O7076">
        <f t="shared" si="332"/>
        <v>20</v>
      </c>
    </row>
    <row r="7077" spans="1:15">
      <c r="A7077" s="5" t="s">
        <v>3</v>
      </c>
      <c r="B7077" s="8">
        <v>44581</v>
      </c>
      <c r="C7077" s="9">
        <v>20</v>
      </c>
      <c r="D7077" s="10">
        <v>277588.7960627912</v>
      </c>
      <c r="E7077" s="11"/>
      <c r="F7077" s="11"/>
      <c r="G7077" s="11"/>
      <c r="H7077" s="11"/>
      <c r="I7077" s="11"/>
      <c r="J7077" s="11"/>
      <c r="K7077" s="11"/>
      <c r="L7077" s="5">
        <f t="shared" si="330"/>
        <v>2.06731</v>
      </c>
      <c r="M7077" s="22">
        <f>SUMIFS('[1]pvwatts_Cov KY, 7.0815 kWDC, Ro'!$M$33:$M$8792,'[1]pvwatts_Cov KY, 7.0815 kWDC, Ro'!$Q$33:$Q$8792,N7077,'[1]pvwatts_Cov KY, 7.0815 kWDC, Ro'!$R$33:$R$8792,O7077,'[1]pvwatts_Cov KY, 7.0815 kWDC, Ro'!$S$33:$S$8792,C7077)</f>
        <v>0</v>
      </c>
      <c r="N7077">
        <f t="shared" si="331"/>
        <v>1</v>
      </c>
      <c r="O7077">
        <f t="shared" si="332"/>
        <v>20</v>
      </c>
    </row>
    <row r="7078" spans="1:15">
      <c r="A7078" s="5" t="s">
        <v>3</v>
      </c>
      <c r="B7078" s="8">
        <v>44581</v>
      </c>
      <c r="C7078" s="9">
        <v>21</v>
      </c>
      <c r="D7078" s="10">
        <v>276778.45571342786</v>
      </c>
      <c r="E7078" s="11"/>
      <c r="F7078" s="11"/>
      <c r="G7078" s="11"/>
      <c r="H7078" s="11"/>
      <c r="I7078" s="11"/>
      <c r="J7078" s="11"/>
      <c r="K7078" s="11"/>
      <c r="L7078" s="5">
        <f t="shared" si="330"/>
        <v>2.0612699999999999</v>
      </c>
      <c r="M7078" s="22">
        <f>SUMIFS('[1]pvwatts_Cov KY, 7.0815 kWDC, Ro'!$M$33:$M$8792,'[1]pvwatts_Cov KY, 7.0815 kWDC, Ro'!$Q$33:$Q$8792,N7078,'[1]pvwatts_Cov KY, 7.0815 kWDC, Ro'!$R$33:$R$8792,O7078,'[1]pvwatts_Cov KY, 7.0815 kWDC, Ro'!$S$33:$S$8792,C7078)</f>
        <v>0</v>
      </c>
      <c r="N7078">
        <f t="shared" si="331"/>
        <v>1</v>
      </c>
      <c r="O7078">
        <f t="shared" si="332"/>
        <v>20</v>
      </c>
    </row>
    <row r="7079" spans="1:15">
      <c r="A7079" s="5" t="s">
        <v>3</v>
      </c>
      <c r="B7079" s="8">
        <v>44581</v>
      </c>
      <c r="C7079" s="9">
        <v>22</v>
      </c>
      <c r="D7079" s="10">
        <v>266143.71925934358</v>
      </c>
      <c r="E7079" s="11"/>
      <c r="F7079" s="11"/>
      <c r="G7079" s="11"/>
      <c r="H7079" s="11"/>
      <c r="I7079" s="11"/>
      <c r="J7079" s="11"/>
      <c r="K7079" s="11"/>
      <c r="L7079" s="5">
        <f t="shared" si="330"/>
        <v>1.98207</v>
      </c>
      <c r="M7079" s="22">
        <f>SUMIFS('[1]pvwatts_Cov KY, 7.0815 kWDC, Ro'!$M$33:$M$8792,'[1]pvwatts_Cov KY, 7.0815 kWDC, Ro'!$Q$33:$Q$8792,N7079,'[1]pvwatts_Cov KY, 7.0815 kWDC, Ro'!$R$33:$R$8792,O7079,'[1]pvwatts_Cov KY, 7.0815 kWDC, Ro'!$S$33:$S$8792,C7079)</f>
        <v>0</v>
      </c>
      <c r="N7079">
        <f t="shared" si="331"/>
        <v>1</v>
      </c>
      <c r="O7079">
        <f t="shared" si="332"/>
        <v>20</v>
      </c>
    </row>
    <row r="7080" spans="1:15">
      <c r="A7080" s="5" t="s">
        <v>3</v>
      </c>
      <c r="B7080" s="8">
        <v>44581</v>
      </c>
      <c r="C7080" s="9">
        <v>23</v>
      </c>
      <c r="D7080" s="10">
        <v>248188.73878046381</v>
      </c>
      <c r="E7080" s="11"/>
      <c r="F7080" s="11"/>
      <c r="G7080" s="11"/>
      <c r="H7080" s="11"/>
      <c r="I7080" s="11"/>
      <c r="J7080" s="11"/>
      <c r="K7080" s="11"/>
      <c r="L7080" s="5">
        <f t="shared" si="330"/>
        <v>1.8483499999999999</v>
      </c>
      <c r="M7080" s="22">
        <f>SUMIFS('[1]pvwatts_Cov KY, 7.0815 kWDC, Ro'!$M$33:$M$8792,'[1]pvwatts_Cov KY, 7.0815 kWDC, Ro'!$Q$33:$Q$8792,N7080,'[1]pvwatts_Cov KY, 7.0815 kWDC, Ro'!$R$33:$R$8792,O7080,'[1]pvwatts_Cov KY, 7.0815 kWDC, Ro'!$S$33:$S$8792,C7080)</f>
        <v>0</v>
      </c>
      <c r="N7080">
        <f t="shared" si="331"/>
        <v>1</v>
      </c>
      <c r="O7080">
        <f t="shared" si="332"/>
        <v>20</v>
      </c>
    </row>
    <row r="7081" spans="1:15">
      <c r="A7081" s="5" t="s">
        <v>3</v>
      </c>
      <c r="B7081" s="8">
        <v>44581</v>
      </c>
      <c r="C7081" s="9">
        <v>24</v>
      </c>
      <c r="D7081" s="10">
        <v>231904.43286867169</v>
      </c>
      <c r="E7081" s="11"/>
      <c r="F7081" s="11"/>
      <c r="G7081" s="11"/>
      <c r="H7081" s="11"/>
      <c r="I7081" s="11"/>
      <c r="J7081" s="11"/>
      <c r="K7081" s="11"/>
      <c r="L7081" s="5">
        <f t="shared" si="330"/>
        <v>1.7270799999999999</v>
      </c>
      <c r="M7081" s="22">
        <f>SUMIFS('[1]pvwatts_Cov KY, 7.0815 kWDC, Ro'!$M$33:$M$8792,'[1]pvwatts_Cov KY, 7.0815 kWDC, Ro'!$Q$33:$Q$8792,N7081,'[1]pvwatts_Cov KY, 7.0815 kWDC, Ro'!$R$33:$R$8792,O7081,'[1]pvwatts_Cov KY, 7.0815 kWDC, Ro'!$S$33:$S$8792,C7081)</f>
        <v>0</v>
      </c>
      <c r="N7081">
        <f t="shared" si="331"/>
        <v>1</v>
      </c>
      <c r="O7081">
        <f t="shared" si="332"/>
        <v>20</v>
      </c>
    </row>
    <row r="7082" spans="1:15">
      <c r="A7082" s="5" t="s">
        <v>3</v>
      </c>
      <c r="B7082" s="8">
        <v>44582</v>
      </c>
      <c r="C7082" s="9">
        <v>1</v>
      </c>
      <c r="D7082" s="10">
        <v>221603.63133621495</v>
      </c>
      <c r="E7082" s="11"/>
      <c r="F7082" s="11"/>
      <c r="G7082" s="11"/>
      <c r="H7082" s="11"/>
      <c r="I7082" s="11"/>
      <c r="J7082" s="11"/>
      <c r="K7082" s="11"/>
      <c r="L7082" s="5">
        <f t="shared" si="330"/>
        <v>1.6503699999999999</v>
      </c>
      <c r="M7082" s="22">
        <f>SUMIFS('[1]pvwatts_Cov KY, 7.0815 kWDC, Ro'!$M$33:$M$8792,'[1]pvwatts_Cov KY, 7.0815 kWDC, Ro'!$Q$33:$Q$8792,N7082,'[1]pvwatts_Cov KY, 7.0815 kWDC, Ro'!$R$33:$R$8792,O7082,'[1]pvwatts_Cov KY, 7.0815 kWDC, Ro'!$S$33:$S$8792,C7082)</f>
        <v>0</v>
      </c>
      <c r="N7082">
        <f t="shared" si="331"/>
        <v>1</v>
      </c>
      <c r="O7082">
        <f t="shared" si="332"/>
        <v>21</v>
      </c>
    </row>
    <row r="7083" spans="1:15">
      <c r="A7083" s="5" t="s">
        <v>3</v>
      </c>
      <c r="B7083" s="8">
        <v>44582</v>
      </c>
      <c r="C7083" s="9">
        <v>2</v>
      </c>
      <c r="D7083" s="10">
        <v>217612.81946428944</v>
      </c>
      <c r="E7083" s="11"/>
      <c r="F7083" s="11"/>
      <c r="G7083" s="11"/>
      <c r="H7083" s="11"/>
      <c r="I7083" s="11"/>
      <c r="J7083" s="11"/>
      <c r="K7083" s="11"/>
      <c r="L7083" s="5">
        <f t="shared" si="330"/>
        <v>1.6206400000000001</v>
      </c>
      <c r="M7083" s="22">
        <f>SUMIFS('[1]pvwatts_Cov KY, 7.0815 kWDC, Ro'!$M$33:$M$8792,'[1]pvwatts_Cov KY, 7.0815 kWDC, Ro'!$Q$33:$Q$8792,N7083,'[1]pvwatts_Cov KY, 7.0815 kWDC, Ro'!$R$33:$R$8792,O7083,'[1]pvwatts_Cov KY, 7.0815 kWDC, Ro'!$S$33:$S$8792,C7083)</f>
        <v>0</v>
      </c>
      <c r="N7083">
        <f t="shared" si="331"/>
        <v>1</v>
      </c>
      <c r="O7083">
        <f t="shared" si="332"/>
        <v>21</v>
      </c>
    </row>
    <row r="7084" spans="1:15">
      <c r="A7084" s="5" t="s">
        <v>3</v>
      </c>
      <c r="B7084" s="8">
        <v>44582</v>
      </c>
      <c r="C7084" s="9">
        <v>3</v>
      </c>
      <c r="D7084" s="10">
        <v>216216.15605923417</v>
      </c>
      <c r="E7084" s="11"/>
      <c r="F7084" s="11"/>
      <c r="G7084" s="11"/>
      <c r="H7084" s="11"/>
      <c r="I7084" s="11"/>
      <c r="J7084" s="11"/>
      <c r="K7084" s="11"/>
      <c r="L7084" s="5">
        <f t="shared" si="330"/>
        <v>1.6102399999999999</v>
      </c>
      <c r="M7084" s="22">
        <f>SUMIFS('[1]pvwatts_Cov KY, 7.0815 kWDC, Ro'!$M$33:$M$8792,'[1]pvwatts_Cov KY, 7.0815 kWDC, Ro'!$Q$33:$Q$8792,N7084,'[1]pvwatts_Cov KY, 7.0815 kWDC, Ro'!$R$33:$R$8792,O7084,'[1]pvwatts_Cov KY, 7.0815 kWDC, Ro'!$S$33:$S$8792,C7084)</f>
        <v>0</v>
      </c>
      <c r="N7084">
        <f t="shared" si="331"/>
        <v>1</v>
      </c>
      <c r="O7084">
        <f t="shared" si="332"/>
        <v>21</v>
      </c>
    </row>
    <row r="7085" spans="1:15">
      <c r="A7085" s="5" t="s">
        <v>3</v>
      </c>
      <c r="B7085" s="8">
        <v>44582</v>
      </c>
      <c r="C7085" s="9">
        <v>4</v>
      </c>
      <c r="D7085" s="10">
        <v>217342.91676404685</v>
      </c>
      <c r="E7085" s="11"/>
      <c r="F7085" s="11"/>
      <c r="G7085" s="11"/>
      <c r="H7085" s="11"/>
      <c r="I7085" s="11"/>
      <c r="J7085" s="11"/>
      <c r="K7085" s="11"/>
      <c r="L7085" s="5">
        <f t="shared" si="330"/>
        <v>1.61863</v>
      </c>
      <c r="M7085" s="22">
        <f>SUMIFS('[1]pvwatts_Cov KY, 7.0815 kWDC, Ro'!$M$33:$M$8792,'[1]pvwatts_Cov KY, 7.0815 kWDC, Ro'!$Q$33:$Q$8792,N7085,'[1]pvwatts_Cov KY, 7.0815 kWDC, Ro'!$R$33:$R$8792,O7085,'[1]pvwatts_Cov KY, 7.0815 kWDC, Ro'!$S$33:$S$8792,C7085)</f>
        <v>0</v>
      </c>
      <c r="N7085">
        <f t="shared" si="331"/>
        <v>1</v>
      </c>
      <c r="O7085">
        <f t="shared" si="332"/>
        <v>21</v>
      </c>
    </row>
    <row r="7086" spans="1:15">
      <c r="A7086" s="5" t="s">
        <v>3</v>
      </c>
      <c r="B7086" s="8">
        <v>44582</v>
      </c>
      <c r="C7086" s="9">
        <v>5</v>
      </c>
      <c r="D7086" s="10">
        <v>221397.91123933266</v>
      </c>
      <c r="E7086" s="11"/>
      <c r="F7086" s="11"/>
      <c r="G7086" s="11"/>
      <c r="H7086" s="11"/>
      <c r="I7086" s="11"/>
      <c r="J7086" s="11"/>
      <c r="K7086" s="11"/>
      <c r="L7086" s="5">
        <f t="shared" si="330"/>
        <v>1.64883</v>
      </c>
      <c r="M7086" s="22">
        <f>SUMIFS('[1]pvwatts_Cov KY, 7.0815 kWDC, Ro'!$M$33:$M$8792,'[1]pvwatts_Cov KY, 7.0815 kWDC, Ro'!$Q$33:$Q$8792,N7086,'[1]pvwatts_Cov KY, 7.0815 kWDC, Ro'!$R$33:$R$8792,O7086,'[1]pvwatts_Cov KY, 7.0815 kWDC, Ro'!$S$33:$S$8792,C7086)</f>
        <v>0</v>
      </c>
      <c r="N7086">
        <f t="shared" si="331"/>
        <v>1</v>
      </c>
      <c r="O7086">
        <f t="shared" si="332"/>
        <v>21</v>
      </c>
    </row>
    <row r="7087" spans="1:15">
      <c r="A7087" s="5" t="s">
        <v>3</v>
      </c>
      <c r="B7087" s="8">
        <v>44582</v>
      </c>
      <c r="C7087" s="9">
        <v>6</v>
      </c>
      <c r="D7087" s="10">
        <v>231783.96760682118</v>
      </c>
      <c r="E7087" s="11"/>
      <c r="F7087" s="11"/>
      <c r="G7087" s="11"/>
      <c r="H7087" s="11"/>
      <c r="I7087" s="11"/>
      <c r="J7087" s="11"/>
      <c r="K7087" s="11"/>
      <c r="L7087" s="5">
        <f t="shared" si="330"/>
        <v>1.72618</v>
      </c>
      <c r="M7087" s="22">
        <f>SUMIFS('[1]pvwatts_Cov KY, 7.0815 kWDC, Ro'!$M$33:$M$8792,'[1]pvwatts_Cov KY, 7.0815 kWDC, Ro'!$Q$33:$Q$8792,N7087,'[1]pvwatts_Cov KY, 7.0815 kWDC, Ro'!$R$33:$R$8792,O7087,'[1]pvwatts_Cov KY, 7.0815 kWDC, Ro'!$S$33:$S$8792,C7087)</f>
        <v>0</v>
      </c>
      <c r="N7087">
        <f t="shared" si="331"/>
        <v>1</v>
      </c>
      <c r="O7087">
        <f t="shared" si="332"/>
        <v>21</v>
      </c>
    </row>
    <row r="7088" spans="1:15">
      <c r="A7088" s="5" t="s">
        <v>3</v>
      </c>
      <c r="B7088" s="8">
        <v>44582</v>
      </c>
      <c r="C7088" s="9">
        <v>7</v>
      </c>
      <c r="D7088" s="10">
        <v>251551.05530806945</v>
      </c>
      <c r="E7088" s="11"/>
      <c r="F7088" s="11"/>
      <c r="G7088" s="11"/>
      <c r="H7088" s="11"/>
      <c r="I7088" s="11"/>
      <c r="J7088" s="11"/>
      <c r="K7088" s="11"/>
      <c r="L7088" s="5">
        <f t="shared" si="330"/>
        <v>1.8734</v>
      </c>
      <c r="M7088" s="22">
        <f>SUMIFS('[1]pvwatts_Cov KY, 7.0815 kWDC, Ro'!$M$33:$M$8792,'[1]pvwatts_Cov KY, 7.0815 kWDC, Ro'!$Q$33:$Q$8792,N7088,'[1]pvwatts_Cov KY, 7.0815 kWDC, Ro'!$R$33:$R$8792,O7088,'[1]pvwatts_Cov KY, 7.0815 kWDC, Ro'!$S$33:$S$8792,C7088)</f>
        <v>0</v>
      </c>
      <c r="N7088">
        <f t="shared" si="331"/>
        <v>1</v>
      </c>
      <c r="O7088">
        <f t="shared" si="332"/>
        <v>21</v>
      </c>
    </row>
    <row r="7089" spans="1:15">
      <c r="A7089" s="5" t="s">
        <v>3</v>
      </c>
      <c r="B7089" s="8">
        <v>44582</v>
      </c>
      <c r="C7089" s="9">
        <v>8</v>
      </c>
      <c r="D7089" s="10">
        <v>262661.39193518995</v>
      </c>
      <c r="E7089" s="11"/>
      <c r="F7089" s="11"/>
      <c r="G7089" s="11"/>
      <c r="H7089" s="11"/>
      <c r="I7089" s="11"/>
      <c r="J7089" s="11"/>
      <c r="K7089" s="11"/>
      <c r="L7089" s="5">
        <f t="shared" si="330"/>
        <v>1.95614</v>
      </c>
      <c r="M7089" s="22">
        <f>SUMIFS('[1]pvwatts_Cov KY, 7.0815 kWDC, Ro'!$M$33:$M$8792,'[1]pvwatts_Cov KY, 7.0815 kWDC, Ro'!$Q$33:$Q$8792,N7089,'[1]pvwatts_Cov KY, 7.0815 kWDC, Ro'!$R$33:$R$8792,O7089,'[1]pvwatts_Cov KY, 7.0815 kWDC, Ro'!$S$33:$S$8792,C7089)</f>
        <v>0</v>
      </c>
      <c r="N7089">
        <f t="shared" si="331"/>
        <v>1</v>
      </c>
      <c r="O7089">
        <f t="shared" si="332"/>
        <v>21</v>
      </c>
    </row>
    <row r="7090" spans="1:15">
      <c r="A7090" s="5" t="s">
        <v>3</v>
      </c>
      <c r="B7090" s="8">
        <v>44582</v>
      </c>
      <c r="C7090" s="9">
        <v>9</v>
      </c>
      <c r="D7090" s="10">
        <v>262748.36094880424</v>
      </c>
      <c r="E7090" s="11"/>
      <c r="F7090" s="11"/>
      <c r="G7090" s="11"/>
      <c r="H7090" s="11"/>
      <c r="I7090" s="11"/>
      <c r="J7090" s="11"/>
      <c r="K7090" s="11"/>
      <c r="L7090" s="5">
        <f t="shared" si="330"/>
        <v>1.95679</v>
      </c>
      <c r="M7090" s="22">
        <f>SUMIFS('[1]pvwatts_Cov KY, 7.0815 kWDC, Ro'!$M$33:$M$8792,'[1]pvwatts_Cov KY, 7.0815 kWDC, Ro'!$Q$33:$Q$8792,N7090,'[1]pvwatts_Cov KY, 7.0815 kWDC, Ro'!$R$33:$R$8792,O7090,'[1]pvwatts_Cov KY, 7.0815 kWDC, Ro'!$S$33:$S$8792,C7090)</f>
        <v>0.88543499999999997</v>
      </c>
      <c r="N7090">
        <f t="shared" si="331"/>
        <v>1</v>
      </c>
      <c r="O7090">
        <f t="shared" si="332"/>
        <v>21</v>
      </c>
    </row>
    <row r="7091" spans="1:15">
      <c r="A7091" s="5" t="s">
        <v>3</v>
      </c>
      <c r="B7091" s="8">
        <v>44582</v>
      </c>
      <c r="C7091" s="9">
        <v>10</v>
      </c>
      <c r="D7091" s="10">
        <v>251421.60080659782</v>
      </c>
      <c r="E7091" s="11"/>
      <c r="F7091" s="11"/>
      <c r="G7091" s="11"/>
      <c r="H7091" s="11"/>
      <c r="I7091" s="11"/>
      <c r="J7091" s="11"/>
      <c r="K7091" s="11"/>
      <c r="L7091" s="5">
        <f t="shared" si="330"/>
        <v>1.87243</v>
      </c>
      <c r="M7091" s="22">
        <f>SUMIFS('[1]pvwatts_Cov KY, 7.0815 kWDC, Ro'!$M$33:$M$8792,'[1]pvwatts_Cov KY, 7.0815 kWDC, Ro'!$Q$33:$Q$8792,N7091,'[1]pvwatts_Cov KY, 7.0815 kWDC, Ro'!$R$33:$R$8792,O7091,'[1]pvwatts_Cov KY, 7.0815 kWDC, Ro'!$S$33:$S$8792,C7091)</f>
        <v>2.7489659999999998</v>
      </c>
      <c r="N7091">
        <f t="shared" si="331"/>
        <v>1</v>
      </c>
      <c r="O7091">
        <f t="shared" si="332"/>
        <v>21</v>
      </c>
    </row>
    <row r="7092" spans="1:15">
      <c r="A7092" s="5" t="s">
        <v>3</v>
      </c>
      <c r="B7092" s="8">
        <v>44582</v>
      </c>
      <c r="C7092" s="9">
        <v>11</v>
      </c>
      <c r="D7092" s="10">
        <v>240323.75914838864</v>
      </c>
      <c r="E7092" s="11"/>
      <c r="F7092" s="11"/>
      <c r="G7092" s="11"/>
      <c r="H7092" s="11"/>
      <c r="I7092" s="11"/>
      <c r="J7092" s="11"/>
      <c r="K7092" s="11"/>
      <c r="L7092" s="5">
        <f t="shared" si="330"/>
        <v>1.7897799999999999</v>
      </c>
      <c r="M7092" s="22">
        <f>SUMIFS('[1]pvwatts_Cov KY, 7.0815 kWDC, Ro'!$M$33:$M$8792,'[1]pvwatts_Cov KY, 7.0815 kWDC, Ro'!$Q$33:$Q$8792,N7092,'[1]pvwatts_Cov KY, 7.0815 kWDC, Ro'!$R$33:$R$8792,O7092,'[1]pvwatts_Cov KY, 7.0815 kWDC, Ro'!$S$33:$S$8792,C7092)</f>
        <v>4.0513630000000003</v>
      </c>
      <c r="N7092">
        <f t="shared" si="331"/>
        <v>1</v>
      </c>
      <c r="O7092">
        <f t="shared" si="332"/>
        <v>21</v>
      </c>
    </row>
    <row r="7093" spans="1:15">
      <c r="A7093" s="5" t="s">
        <v>3</v>
      </c>
      <c r="B7093" s="8">
        <v>44582</v>
      </c>
      <c r="C7093" s="9">
        <v>12</v>
      </c>
      <c r="D7093" s="10">
        <v>238232.27631811189</v>
      </c>
      <c r="E7093" s="11"/>
      <c r="F7093" s="11"/>
      <c r="G7093" s="11"/>
      <c r="H7093" s="11"/>
      <c r="I7093" s="11"/>
      <c r="J7093" s="11"/>
      <c r="K7093" s="11"/>
      <c r="L7093" s="5">
        <f t="shared" si="330"/>
        <v>1.7742100000000001</v>
      </c>
      <c r="M7093" s="22">
        <f>SUMIFS('[1]pvwatts_Cov KY, 7.0815 kWDC, Ro'!$M$33:$M$8792,'[1]pvwatts_Cov KY, 7.0815 kWDC, Ro'!$Q$33:$Q$8792,N7093,'[1]pvwatts_Cov KY, 7.0815 kWDC, Ro'!$R$33:$R$8792,O7093,'[1]pvwatts_Cov KY, 7.0815 kWDC, Ro'!$S$33:$S$8792,C7093)</f>
        <v>4.8497349999999999</v>
      </c>
      <c r="N7093">
        <f t="shared" si="331"/>
        <v>1</v>
      </c>
      <c r="O7093">
        <f t="shared" si="332"/>
        <v>21</v>
      </c>
    </row>
    <row r="7094" spans="1:15">
      <c r="A7094" s="5" t="s">
        <v>3</v>
      </c>
      <c r="B7094" s="8">
        <v>44582</v>
      </c>
      <c r="C7094" s="9">
        <v>13</v>
      </c>
      <c r="D7094" s="10">
        <v>230258.45220398446</v>
      </c>
      <c r="E7094" s="11"/>
      <c r="F7094" s="11"/>
      <c r="G7094" s="11"/>
      <c r="H7094" s="11"/>
      <c r="I7094" s="11"/>
      <c r="J7094" s="11"/>
      <c r="K7094" s="11"/>
      <c r="L7094" s="5">
        <f t="shared" si="330"/>
        <v>1.71482</v>
      </c>
      <c r="M7094" s="22">
        <f>SUMIFS('[1]pvwatts_Cov KY, 7.0815 kWDC, Ro'!$M$33:$M$8792,'[1]pvwatts_Cov KY, 7.0815 kWDC, Ro'!$Q$33:$Q$8792,N7094,'[1]pvwatts_Cov KY, 7.0815 kWDC, Ro'!$R$33:$R$8792,O7094,'[1]pvwatts_Cov KY, 7.0815 kWDC, Ro'!$S$33:$S$8792,C7094)</f>
        <v>5.1786240000000001</v>
      </c>
      <c r="N7094">
        <f t="shared" si="331"/>
        <v>1</v>
      </c>
      <c r="O7094">
        <f t="shared" si="332"/>
        <v>21</v>
      </c>
    </row>
    <row r="7095" spans="1:15">
      <c r="A7095" s="5" t="s">
        <v>3</v>
      </c>
      <c r="B7095" s="8">
        <v>44582</v>
      </c>
      <c r="C7095" s="9">
        <v>14</v>
      </c>
      <c r="D7095" s="10">
        <v>217549.96655864257</v>
      </c>
      <c r="E7095" s="11"/>
      <c r="F7095" s="11"/>
      <c r="G7095" s="11"/>
      <c r="H7095" s="11"/>
      <c r="I7095" s="11"/>
      <c r="J7095" s="11"/>
      <c r="K7095" s="11"/>
      <c r="L7095" s="5">
        <f t="shared" si="330"/>
        <v>1.62018</v>
      </c>
      <c r="M7095" s="22">
        <f>SUMIFS('[1]pvwatts_Cov KY, 7.0815 kWDC, Ro'!$M$33:$M$8792,'[1]pvwatts_Cov KY, 7.0815 kWDC, Ro'!$Q$33:$Q$8792,N7095,'[1]pvwatts_Cov KY, 7.0815 kWDC, Ro'!$R$33:$R$8792,O7095,'[1]pvwatts_Cov KY, 7.0815 kWDC, Ro'!$S$33:$S$8792,C7095)</f>
        <v>5.0975419999999998</v>
      </c>
      <c r="N7095">
        <f t="shared" si="331"/>
        <v>1</v>
      </c>
      <c r="O7095">
        <f t="shared" si="332"/>
        <v>21</v>
      </c>
    </row>
    <row r="7096" spans="1:15">
      <c r="A7096" s="5" t="s">
        <v>3</v>
      </c>
      <c r="B7096" s="8">
        <v>44582</v>
      </c>
      <c r="C7096" s="9">
        <v>15</v>
      </c>
      <c r="D7096" s="10">
        <v>210572.03914832944</v>
      </c>
      <c r="E7096" s="11"/>
      <c r="F7096" s="11"/>
      <c r="G7096" s="11"/>
      <c r="H7096" s="11"/>
      <c r="I7096" s="11"/>
      <c r="J7096" s="11"/>
      <c r="K7096" s="11"/>
      <c r="L7096" s="5">
        <f t="shared" si="330"/>
        <v>1.5682100000000001</v>
      </c>
      <c r="M7096" s="22">
        <f>SUMIFS('[1]pvwatts_Cov KY, 7.0815 kWDC, Ro'!$M$33:$M$8792,'[1]pvwatts_Cov KY, 7.0815 kWDC, Ro'!$Q$33:$Q$8792,N7096,'[1]pvwatts_Cov KY, 7.0815 kWDC, Ro'!$R$33:$R$8792,O7096,'[1]pvwatts_Cov KY, 7.0815 kWDC, Ro'!$S$33:$S$8792,C7096)</f>
        <v>4.5570529999999998</v>
      </c>
      <c r="N7096">
        <f t="shared" si="331"/>
        <v>1</v>
      </c>
      <c r="O7096">
        <f t="shared" si="332"/>
        <v>21</v>
      </c>
    </row>
    <row r="7097" spans="1:15">
      <c r="A7097" s="5" t="s">
        <v>3</v>
      </c>
      <c r="B7097" s="8">
        <v>44582</v>
      </c>
      <c r="C7097" s="9">
        <v>16</v>
      </c>
      <c r="D7097" s="10">
        <v>212569.56531871829</v>
      </c>
      <c r="E7097" s="11"/>
      <c r="F7097" s="11"/>
      <c r="G7097" s="11"/>
      <c r="H7097" s="11"/>
      <c r="I7097" s="11"/>
      <c r="J7097" s="11"/>
      <c r="K7097" s="11"/>
      <c r="L7097" s="5">
        <f t="shared" si="330"/>
        <v>1.5830900000000001</v>
      </c>
      <c r="M7097" s="22">
        <f>SUMIFS('[1]pvwatts_Cov KY, 7.0815 kWDC, Ro'!$M$33:$M$8792,'[1]pvwatts_Cov KY, 7.0815 kWDC, Ro'!$Q$33:$Q$8792,N7097,'[1]pvwatts_Cov KY, 7.0815 kWDC, Ro'!$R$33:$R$8792,O7097,'[1]pvwatts_Cov KY, 7.0815 kWDC, Ro'!$S$33:$S$8792,C7097)</f>
        <v>3.5635500000000002</v>
      </c>
      <c r="N7097">
        <f t="shared" si="331"/>
        <v>1</v>
      </c>
      <c r="O7097">
        <f t="shared" si="332"/>
        <v>21</v>
      </c>
    </row>
    <row r="7098" spans="1:15">
      <c r="A7098" s="5" t="s">
        <v>3</v>
      </c>
      <c r="B7098" s="8">
        <v>44582</v>
      </c>
      <c r="C7098" s="9">
        <v>17</v>
      </c>
      <c r="D7098" s="10">
        <v>224235.60287000283</v>
      </c>
      <c r="E7098" s="11"/>
      <c r="F7098" s="11"/>
      <c r="G7098" s="11"/>
      <c r="H7098" s="11"/>
      <c r="I7098" s="11"/>
      <c r="J7098" s="11"/>
      <c r="K7098" s="11"/>
      <c r="L7098" s="5">
        <f t="shared" si="330"/>
        <v>1.66997</v>
      </c>
      <c r="M7098" s="22">
        <f>SUMIFS('[1]pvwatts_Cov KY, 7.0815 kWDC, Ro'!$M$33:$M$8792,'[1]pvwatts_Cov KY, 7.0815 kWDC, Ro'!$Q$33:$Q$8792,N7098,'[1]pvwatts_Cov KY, 7.0815 kWDC, Ro'!$R$33:$R$8792,O7098,'[1]pvwatts_Cov KY, 7.0815 kWDC, Ro'!$S$33:$S$8792,C7098)</f>
        <v>2.0542850000000001</v>
      </c>
      <c r="N7098">
        <f t="shared" si="331"/>
        <v>1</v>
      </c>
      <c r="O7098">
        <f t="shared" si="332"/>
        <v>21</v>
      </c>
    </row>
    <row r="7099" spans="1:15">
      <c r="A7099" s="5" t="s">
        <v>3</v>
      </c>
      <c r="B7099" s="8">
        <v>44582</v>
      </c>
      <c r="C7099" s="9">
        <v>18</v>
      </c>
      <c r="D7099" s="10">
        <v>250069.05882657183</v>
      </c>
      <c r="E7099" s="11"/>
      <c r="F7099" s="11"/>
      <c r="G7099" s="11"/>
      <c r="H7099" s="11"/>
      <c r="I7099" s="11"/>
      <c r="J7099" s="11"/>
      <c r="K7099" s="11"/>
      <c r="L7099" s="5">
        <f t="shared" si="330"/>
        <v>1.86236</v>
      </c>
      <c r="M7099" s="22">
        <f>SUMIFS('[1]pvwatts_Cov KY, 7.0815 kWDC, Ro'!$M$33:$M$8792,'[1]pvwatts_Cov KY, 7.0815 kWDC, Ro'!$Q$33:$Q$8792,N7099,'[1]pvwatts_Cov KY, 7.0815 kWDC, Ro'!$R$33:$R$8792,O7099,'[1]pvwatts_Cov KY, 7.0815 kWDC, Ro'!$S$33:$S$8792,C7099)</f>
        <v>0.150062</v>
      </c>
      <c r="N7099">
        <f t="shared" si="331"/>
        <v>1</v>
      </c>
      <c r="O7099">
        <f t="shared" si="332"/>
        <v>21</v>
      </c>
    </row>
    <row r="7100" spans="1:15">
      <c r="A7100" s="5" t="s">
        <v>3</v>
      </c>
      <c r="B7100" s="8">
        <v>44582</v>
      </c>
      <c r="C7100" s="9">
        <v>19</v>
      </c>
      <c r="D7100" s="10">
        <v>270461.0086909692</v>
      </c>
      <c r="E7100" s="11"/>
      <c r="F7100" s="11"/>
      <c r="G7100" s="11"/>
      <c r="H7100" s="11"/>
      <c r="I7100" s="11"/>
      <c r="J7100" s="11"/>
      <c r="K7100" s="11"/>
      <c r="L7100" s="5">
        <f t="shared" si="330"/>
        <v>2.0142199999999999</v>
      </c>
      <c r="M7100" s="22">
        <f>SUMIFS('[1]pvwatts_Cov KY, 7.0815 kWDC, Ro'!$M$33:$M$8792,'[1]pvwatts_Cov KY, 7.0815 kWDC, Ro'!$Q$33:$Q$8792,N7100,'[1]pvwatts_Cov KY, 7.0815 kWDC, Ro'!$R$33:$R$8792,O7100,'[1]pvwatts_Cov KY, 7.0815 kWDC, Ro'!$S$33:$S$8792,C7100)</f>
        <v>0</v>
      </c>
      <c r="N7100">
        <f t="shared" si="331"/>
        <v>1</v>
      </c>
      <c r="O7100">
        <f t="shared" si="332"/>
        <v>21</v>
      </c>
    </row>
    <row r="7101" spans="1:15">
      <c r="A7101" s="5" t="s">
        <v>3</v>
      </c>
      <c r="B7101" s="8">
        <v>44582</v>
      </c>
      <c r="C7101" s="9">
        <v>20</v>
      </c>
      <c r="D7101" s="10">
        <v>274364.12335773447</v>
      </c>
      <c r="E7101" s="11"/>
      <c r="F7101" s="11"/>
      <c r="G7101" s="11"/>
      <c r="H7101" s="11"/>
      <c r="I7101" s="11"/>
      <c r="J7101" s="11"/>
      <c r="K7101" s="11"/>
      <c r="L7101" s="5">
        <f t="shared" si="330"/>
        <v>2.0432899999999998</v>
      </c>
      <c r="M7101" s="22">
        <f>SUMIFS('[1]pvwatts_Cov KY, 7.0815 kWDC, Ro'!$M$33:$M$8792,'[1]pvwatts_Cov KY, 7.0815 kWDC, Ro'!$Q$33:$Q$8792,N7101,'[1]pvwatts_Cov KY, 7.0815 kWDC, Ro'!$R$33:$R$8792,O7101,'[1]pvwatts_Cov KY, 7.0815 kWDC, Ro'!$S$33:$S$8792,C7101)</f>
        <v>0</v>
      </c>
      <c r="N7101">
        <f t="shared" si="331"/>
        <v>1</v>
      </c>
      <c r="O7101">
        <f t="shared" si="332"/>
        <v>21</v>
      </c>
    </row>
    <row r="7102" spans="1:15">
      <c r="A7102" s="5" t="s">
        <v>3</v>
      </c>
      <c r="B7102" s="8">
        <v>44582</v>
      </c>
      <c r="C7102" s="9">
        <v>21</v>
      </c>
      <c r="D7102" s="10">
        <v>274654.2947210226</v>
      </c>
      <c r="E7102" s="11"/>
      <c r="F7102" s="11"/>
      <c r="G7102" s="11"/>
      <c r="H7102" s="11"/>
      <c r="I7102" s="11"/>
      <c r="J7102" s="11"/>
      <c r="K7102" s="11"/>
      <c r="L7102" s="5">
        <f t="shared" si="330"/>
        <v>2.0454500000000002</v>
      </c>
      <c r="M7102" s="22">
        <f>SUMIFS('[1]pvwatts_Cov KY, 7.0815 kWDC, Ro'!$M$33:$M$8792,'[1]pvwatts_Cov KY, 7.0815 kWDC, Ro'!$Q$33:$Q$8792,N7102,'[1]pvwatts_Cov KY, 7.0815 kWDC, Ro'!$R$33:$R$8792,O7102,'[1]pvwatts_Cov KY, 7.0815 kWDC, Ro'!$S$33:$S$8792,C7102)</f>
        <v>0</v>
      </c>
      <c r="N7102">
        <f t="shared" si="331"/>
        <v>1</v>
      </c>
      <c r="O7102">
        <f t="shared" si="332"/>
        <v>21</v>
      </c>
    </row>
    <row r="7103" spans="1:15">
      <c r="A7103" s="5" t="s">
        <v>3</v>
      </c>
      <c r="B7103" s="8">
        <v>44582</v>
      </c>
      <c r="C7103" s="9">
        <v>22</v>
      </c>
      <c r="D7103" s="10">
        <v>272890.37738620531</v>
      </c>
      <c r="E7103" s="11"/>
      <c r="F7103" s="11"/>
      <c r="G7103" s="11"/>
      <c r="H7103" s="11"/>
      <c r="I7103" s="11"/>
      <c r="J7103" s="11"/>
      <c r="K7103" s="11"/>
      <c r="L7103" s="5">
        <f t="shared" si="330"/>
        <v>2.0323199999999999</v>
      </c>
      <c r="M7103" s="22">
        <f>SUMIFS('[1]pvwatts_Cov KY, 7.0815 kWDC, Ro'!$M$33:$M$8792,'[1]pvwatts_Cov KY, 7.0815 kWDC, Ro'!$Q$33:$Q$8792,N7103,'[1]pvwatts_Cov KY, 7.0815 kWDC, Ro'!$R$33:$R$8792,O7103,'[1]pvwatts_Cov KY, 7.0815 kWDC, Ro'!$S$33:$S$8792,C7103)</f>
        <v>0</v>
      </c>
      <c r="N7103">
        <f t="shared" si="331"/>
        <v>1</v>
      </c>
      <c r="O7103">
        <f t="shared" si="332"/>
        <v>21</v>
      </c>
    </row>
    <row r="7104" spans="1:15">
      <c r="A7104" s="5" t="s">
        <v>3</v>
      </c>
      <c r="B7104" s="8">
        <v>44582</v>
      </c>
      <c r="C7104" s="9">
        <v>23</v>
      </c>
      <c r="D7104" s="10">
        <v>266553.66253305576</v>
      </c>
      <c r="E7104" s="11"/>
      <c r="F7104" s="11"/>
      <c r="G7104" s="11"/>
      <c r="H7104" s="11"/>
      <c r="I7104" s="11"/>
      <c r="J7104" s="11"/>
      <c r="K7104" s="11"/>
      <c r="L7104" s="5">
        <f t="shared" si="330"/>
        <v>1.9851300000000001</v>
      </c>
      <c r="M7104" s="22">
        <f>SUMIFS('[1]pvwatts_Cov KY, 7.0815 kWDC, Ro'!$M$33:$M$8792,'[1]pvwatts_Cov KY, 7.0815 kWDC, Ro'!$Q$33:$Q$8792,N7104,'[1]pvwatts_Cov KY, 7.0815 kWDC, Ro'!$R$33:$R$8792,O7104,'[1]pvwatts_Cov KY, 7.0815 kWDC, Ro'!$S$33:$S$8792,C7104)</f>
        <v>0</v>
      </c>
      <c r="N7104">
        <f t="shared" si="331"/>
        <v>1</v>
      </c>
      <c r="O7104">
        <f t="shared" si="332"/>
        <v>21</v>
      </c>
    </row>
    <row r="7105" spans="1:15">
      <c r="A7105" s="5" t="s">
        <v>3</v>
      </c>
      <c r="B7105" s="8">
        <v>44582</v>
      </c>
      <c r="C7105" s="9">
        <v>24</v>
      </c>
      <c r="D7105" s="10">
        <v>260314.67597299337</v>
      </c>
      <c r="E7105" s="11"/>
      <c r="F7105" s="11"/>
      <c r="G7105" s="11"/>
      <c r="H7105" s="11"/>
      <c r="I7105" s="11"/>
      <c r="J7105" s="11"/>
      <c r="K7105" s="11"/>
      <c r="L7105" s="5">
        <f t="shared" si="330"/>
        <v>1.93866</v>
      </c>
      <c r="M7105" s="22">
        <f>SUMIFS('[1]pvwatts_Cov KY, 7.0815 kWDC, Ro'!$M$33:$M$8792,'[1]pvwatts_Cov KY, 7.0815 kWDC, Ro'!$Q$33:$Q$8792,N7105,'[1]pvwatts_Cov KY, 7.0815 kWDC, Ro'!$R$33:$R$8792,O7105,'[1]pvwatts_Cov KY, 7.0815 kWDC, Ro'!$S$33:$S$8792,C7105)</f>
        <v>0</v>
      </c>
      <c r="N7105">
        <f t="shared" si="331"/>
        <v>1</v>
      </c>
      <c r="O7105">
        <f t="shared" si="332"/>
        <v>21</v>
      </c>
    </row>
    <row r="7106" spans="1:15">
      <c r="A7106" s="5" t="s">
        <v>3</v>
      </c>
      <c r="B7106" s="8">
        <v>44583</v>
      </c>
      <c r="C7106" s="9">
        <v>1</v>
      </c>
      <c r="D7106" s="10">
        <v>256485.32865141318</v>
      </c>
      <c r="E7106" s="11"/>
      <c r="F7106" s="11"/>
      <c r="G7106" s="11"/>
      <c r="H7106" s="11"/>
      <c r="I7106" s="11"/>
      <c r="J7106" s="11"/>
      <c r="K7106" s="11"/>
      <c r="L7106" s="5">
        <f t="shared" ref="L7106:L7169" si="333">ROUND(D7106*$D$8764,5)</f>
        <v>1.9101399999999999</v>
      </c>
      <c r="M7106" s="22">
        <f>SUMIFS('[1]pvwatts_Cov KY, 7.0815 kWDC, Ro'!$M$33:$M$8792,'[1]pvwatts_Cov KY, 7.0815 kWDC, Ro'!$Q$33:$Q$8792,N7106,'[1]pvwatts_Cov KY, 7.0815 kWDC, Ro'!$R$33:$R$8792,O7106,'[1]pvwatts_Cov KY, 7.0815 kWDC, Ro'!$S$33:$S$8792,C7106)</f>
        <v>0</v>
      </c>
      <c r="N7106">
        <f t="shared" si="331"/>
        <v>1</v>
      </c>
      <c r="O7106">
        <f t="shared" si="332"/>
        <v>22</v>
      </c>
    </row>
    <row r="7107" spans="1:15">
      <c r="A7107" s="5" t="s">
        <v>3</v>
      </c>
      <c r="B7107" s="8">
        <v>44583</v>
      </c>
      <c r="C7107" s="9">
        <v>2</v>
      </c>
      <c r="D7107" s="10">
        <v>256211.55312144113</v>
      </c>
      <c r="E7107" s="11"/>
      <c r="F7107" s="11"/>
      <c r="G7107" s="11"/>
      <c r="H7107" s="11"/>
      <c r="I7107" s="11"/>
      <c r="J7107" s="11"/>
      <c r="K7107" s="11"/>
      <c r="L7107" s="5">
        <f t="shared" si="333"/>
        <v>1.9080999999999999</v>
      </c>
      <c r="M7107" s="22">
        <f>SUMIFS('[1]pvwatts_Cov KY, 7.0815 kWDC, Ro'!$M$33:$M$8792,'[1]pvwatts_Cov KY, 7.0815 kWDC, Ro'!$Q$33:$Q$8792,N7107,'[1]pvwatts_Cov KY, 7.0815 kWDC, Ro'!$R$33:$R$8792,O7107,'[1]pvwatts_Cov KY, 7.0815 kWDC, Ro'!$S$33:$S$8792,C7107)</f>
        <v>0</v>
      </c>
      <c r="N7107">
        <f t="shared" ref="N7107:N7170" si="334">MONTH(B7107)</f>
        <v>1</v>
      </c>
      <c r="O7107">
        <f t="shared" ref="O7107:O7170" si="335">DAY(B7107)</f>
        <v>22</v>
      </c>
    </row>
    <row r="7108" spans="1:15">
      <c r="A7108" s="5" t="s">
        <v>3</v>
      </c>
      <c r="B7108" s="8">
        <v>44583</v>
      </c>
      <c r="C7108" s="9">
        <v>3</v>
      </c>
      <c r="D7108" s="10">
        <v>257843.84702764259</v>
      </c>
      <c r="E7108" s="11"/>
      <c r="F7108" s="11"/>
      <c r="G7108" s="11"/>
      <c r="H7108" s="11"/>
      <c r="I7108" s="11"/>
      <c r="J7108" s="11"/>
      <c r="K7108" s="11"/>
      <c r="L7108" s="5">
        <f t="shared" si="333"/>
        <v>1.9202600000000001</v>
      </c>
      <c r="M7108" s="22">
        <f>SUMIFS('[1]pvwatts_Cov KY, 7.0815 kWDC, Ro'!$M$33:$M$8792,'[1]pvwatts_Cov KY, 7.0815 kWDC, Ro'!$Q$33:$Q$8792,N7108,'[1]pvwatts_Cov KY, 7.0815 kWDC, Ro'!$R$33:$R$8792,O7108,'[1]pvwatts_Cov KY, 7.0815 kWDC, Ro'!$S$33:$S$8792,C7108)</f>
        <v>0</v>
      </c>
      <c r="N7108">
        <f t="shared" si="334"/>
        <v>1</v>
      </c>
      <c r="O7108">
        <f t="shared" si="335"/>
        <v>22</v>
      </c>
    </row>
    <row r="7109" spans="1:15">
      <c r="A7109" s="5" t="s">
        <v>3</v>
      </c>
      <c r="B7109" s="8">
        <v>44583</v>
      </c>
      <c r="C7109" s="9">
        <v>4</v>
      </c>
      <c r="D7109" s="10">
        <v>261670.71873444453</v>
      </c>
      <c r="E7109" s="11"/>
      <c r="F7109" s="11"/>
      <c r="G7109" s="11"/>
      <c r="H7109" s="11"/>
      <c r="I7109" s="11"/>
      <c r="J7109" s="11"/>
      <c r="K7109" s="11"/>
      <c r="L7109" s="5">
        <f t="shared" si="333"/>
        <v>1.94876</v>
      </c>
      <c r="M7109" s="22">
        <f>SUMIFS('[1]pvwatts_Cov KY, 7.0815 kWDC, Ro'!$M$33:$M$8792,'[1]pvwatts_Cov KY, 7.0815 kWDC, Ro'!$Q$33:$Q$8792,N7109,'[1]pvwatts_Cov KY, 7.0815 kWDC, Ro'!$R$33:$R$8792,O7109,'[1]pvwatts_Cov KY, 7.0815 kWDC, Ro'!$S$33:$S$8792,C7109)</f>
        <v>0</v>
      </c>
      <c r="N7109">
        <f t="shared" si="334"/>
        <v>1</v>
      </c>
      <c r="O7109">
        <f t="shared" si="335"/>
        <v>22</v>
      </c>
    </row>
    <row r="7110" spans="1:15">
      <c r="A7110" s="5" t="s">
        <v>3</v>
      </c>
      <c r="B7110" s="8">
        <v>44583</v>
      </c>
      <c r="C7110" s="9">
        <v>5</v>
      </c>
      <c r="D7110" s="10">
        <v>266102.20429899573</v>
      </c>
      <c r="E7110" s="11"/>
      <c r="F7110" s="11"/>
      <c r="G7110" s="11"/>
      <c r="H7110" s="11"/>
      <c r="I7110" s="11"/>
      <c r="J7110" s="11"/>
      <c r="K7110" s="11"/>
      <c r="L7110" s="5">
        <f t="shared" si="333"/>
        <v>1.98176</v>
      </c>
      <c r="M7110" s="22">
        <f>SUMIFS('[1]pvwatts_Cov KY, 7.0815 kWDC, Ro'!$M$33:$M$8792,'[1]pvwatts_Cov KY, 7.0815 kWDC, Ro'!$Q$33:$Q$8792,N7110,'[1]pvwatts_Cov KY, 7.0815 kWDC, Ro'!$R$33:$R$8792,O7110,'[1]pvwatts_Cov KY, 7.0815 kWDC, Ro'!$S$33:$S$8792,C7110)</f>
        <v>0</v>
      </c>
      <c r="N7110">
        <f t="shared" si="334"/>
        <v>1</v>
      </c>
      <c r="O7110">
        <f t="shared" si="335"/>
        <v>22</v>
      </c>
    </row>
    <row r="7111" spans="1:15">
      <c r="A7111" s="5" t="s">
        <v>3</v>
      </c>
      <c r="B7111" s="8">
        <v>44583</v>
      </c>
      <c r="C7111" s="9">
        <v>6</v>
      </c>
      <c r="D7111" s="10">
        <v>274408.12304669217</v>
      </c>
      <c r="E7111" s="11"/>
      <c r="F7111" s="11"/>
      <c r="G7111" s="11"/>
      <c r="H7111" s="11"/>
      <c r="I7111" s="11"/>
      <c r="J7111" s="11"/>
      <c r="K7111" s="11"/>
      <c r="L7111" s="5">
        <f t="shared" si="333"/>
        <v>2.0436200000000002</v>
      </c>
      <c r="M7111" s="22">
        <f>SUMIFS('[1]pvwatts_Cov KY, 7.0815 kWDC, Ro'!$M$33:$M$8792,'[1]pvwatts_Cov KY, 7.0815 kWDC, Ro'!$Q$33:$Q$8792,N7111,'[1]pvwatts_Cov KY, 7.0815 kWDC, Ro'!$R$33:$R$8792,O7111,'[1]pvwatts_Cov KY, 7.0815 kWDC, Ro'!$S$33:$S$8792,C7111)</f>
        <v>0</v>
      </c>
      <c r="N7111">
        <f t="shared" si="334"/>
        <v>1</v>
      </c>
      <c r="O7111">
        <f t="shared" si="335"/>
        <v>22</v>
      </c>
    </row>
    <row r="7112" spans="1:15">
      <c r="A7112" s="5" t="s">
        <v>3</v>
      </c>
      <c r="B7112" s="8">
        <v>44583</v>
      </c>
      <c r="C7112" s="9">
        <v>7</v>
      </c>
      <c r="D7112" s="10">
        <v>283815.76710549742</v>
      </c>
      <c r="E7112" s="11"/>
      <c r="F7112" s="11"/>
      <c r="G7112" s="11"/>
      <c r="H7112" s="11"/>
      <c r="I7112" s="11"/>
      <c r="J7112" s="11"/>
      <c r="K7112" s="11"/>
      <c r="L7112" s="5">
        <f t="shared" si="333"/>
        <v>2.11368</v>
      </c>
      <c r="M7112" s="22">
        <f>SUMIFS('[1]pvwatts_Cov KY, 7.0815 kWDC, Ro'!$M$33:$M$8792,'[1]pvwatts_Cov KY, 7.0815 kWDC, Ro'!$Q$33:$Q$8792,N7112,'[1]pvwatts_Cov KY, 7.0815 kWDC, Ro'!$R$33:$R$8792,O7112,'[1]pvwatts_Cov KY, 7.0815 kWDC, Ro'!$S$33:$S$8792,C7112)</f>
        <v>0</v>
      </c>
      <c r="N7112">
        <f t="shared" si="334"/>
        <v>1</v>
      </c>
      <c r="O7112">
        <f t="shared" si="335"/>
        <v>22</v>
      </c>
    </row>
    <row r="7113" spans="1:15">
      <c r="A7113" s="5" t="s">
        <v>3</v>
      </c>
      <c r="B7113" s="8">
        <v>44583</v>
      </c>
      <c r="C7113" s="9">
        <v>8</v>
      </c>
      <c r="D7113" s="10">
        <v>294944.88620561134</v>
      </c>
      <c r="E7113" s="11"/>
      <c r="F7113" s="11"/>
      <c r="G7113" s="11"/>
      <c r="H7113" s="11"/>
      <c r="I7113" s="11"/>
      <c r="J7113" s="11"/>
      <c r="K7113" s="11"/>
      <c r="L7113" s="5">
        <f t="shared" si="333"/>
        <v>2.1965699999999999</v>
      </c>
      <c r="M7113" s="22">
        <f>SUMIFS('[1]pvwatts_Cov KY, 7.0815 kWDC, Ro'!$M$33:$M$8792,'[1]pvwatts_Cov KY, 7.0815 kWDC, Ro'!$Q$33:$Q$8792,N7113,'[1]pvwatts_Cov KY, 7.0815 kWDC, Ro'!$R$33:$R$8792,O7113,'[1]pvwatts_Cov KY, 7.0815 kWDC, Ro'!$S$33:$S$8792,C7113)</f>
        <v>0</v>
      </c>
      <c r="N7113">
        <f t="shared" si="334"/>
        <v>1</v>
      </c>
      <c r="O7113">
        <f t="shared" si="335"/>
        <v>22</v>
      </c>
    </row>
    <row r="7114" spans="1:15">
      <c r="A7114" s="5" t="s">
        <v>3</v>
      </c>
      <c r="B7114" s="8">
        <v>44583</v>
      </c>
      <c r="C7114" s="9">
        <v>9</v>
      </c>
      <c r="D7114" s="10">
        <v>304082.86891438038</v>
      </c>
      <c r="E7114" s="11"/>
      <c r="F7114" s="11"/>
      <c r="G7114" s="11"/>
      <c r="H7114" s="11"/>
      <c r="I7114" s="11"/>
      <c r="J7114" s="11"/>
      <c r="K7114" s="11"/>
      <c r="L7114" s="5">
        <f t="shared" si="333"/>
        <v>2.2646199999999999</v>
      </c>
      <c r="M7114" s="22">
        <f>SUMIFS('[1]pvwatts_Cov KY, 7.0815 kWDC, Ro'!$M$33:$M$8792,'[1]pvwatts_Cov KY, 7.0815 kWDC, Ro'!$Q$33:$Q$8792,N7114,'[1]pvwatts_Cov KY, 7.0815 kWDC, Ro'!$R$33:$R$8792,O7114,'[1]pvwatts_Cov KY, 7.0815 kWDC, Ro'!$S$33:$S$8792,C7114)</f>
        <v>0.15104699999999999</v>
      </c>
      <c r="N7114">
        <f t="shared" si="334"/>
        <v>1</v>
      </c>
      <c r="O7114">
        <f t="shared" si="335"/>
        <v>22</v>
      </c>
    </row>
    <row r="7115" spans="1:15">
      <c r="A7115" s="5" t="s">
        <v>3</v>
      </c>
      <c r="B7115" s="8">
        <v>44583</v>
      </c>
      <c r="C7115" s="9">
        <v>10</v>
      </c>
      <c r="D7115" s="10">
        <v>290585.94847789622</v>
      </c>
      <c r="E7115" s="11"/>
      <c r="F7115" s="11"/>
      <c r="G7115" s="11"/>
      <c r="H7115" s="11"/>
      <c r="I7115" s="11"/>
      <c r="J7115" s="11"/>
      <c r="K7115" s="11"/>
      <c r="L7115" s="5">
        <f t="shared" si="333"/>
        <v>2.1640999999999999</v>
      </c>
      <c r="M7115" s="22">
        <f>SUMIFS('[1]pvwatts_Cov KY, 7.0815 kWDC, Ro'!$M$33:$M$8792,'[1]pvwatts_Cov KY, 7.0815 kWDC, Ro'!$Q$33:$Q$8792,N7115,'[1]pvwatts_Cov KY, 7.0815 kWDC, Ro'!$R$33:$R$8792,O7115,'[1]pvwatts_Cov KY, 7.0815 kWDC, Ro'!$S$33:$S$8792,C7115)</f>
        <v>0.88132200000000005</v>
      </c>
      <c r="N7115">
        <f t="shared" si="334"/>
        <v>1</v>
      </c>
      <c r="O7115">
        <f t="shared" si="335"/>
        <v>22</v>
      </c>
    </row>
    <row r="7116" spans="1:15">
      <c r="A7116" s="5" t="s">
        <v>3</v>
      </c>
      <c r="B7116" s="8">
        <v>44583</v>
      </c>
      <c r="C7116" s="9">
        <v>11</v>
      </c>
      <c r="D7116" s="10">
        <v>275405.35576933436</v>
      </c>
      <c r="E7116" s="11"/>
      <c r="F7116" s="11"/>
      <c r="G7116" s="11"/>
      <c r="H7116" s="11"/>
      <c r="I7116" s="11"/>
      <c r="J7116" s="11"/>
      <c r="K7116" s="11"/>
      <c r="L7116" s="5">
        <f t="shared" si="333"/>
        <v>2.05105</v>
      </c>
      <c r="M7116" s="22">
        <f>SUMIFS('[1]pvwatts_Cov KY, 7.0815 kWDC, Ro'!$M$33:$M$8792,'[1]pvwatts_Cov KY, 7.0815 kWDC, Ro'!$Q$33:$Q$8792,N7116,'[1]pvwatts_Cov KY, 7.0815 kWDC, Ro'!$R$33:$R$8792,O7116,'[1]pvwatts_Cov KY, 7.0815 kWDC, Ro'!$S$33:$S$8792,C7116)</f>
        <v>1.262249</v>
      </c>
      <c r="N7116">
        <f t="shared" si="334"/>
        <v>1</v>
      </c>
      <c r="O7116">
        <f t="shared" si="335"/>
        <v>22</v>
      </c>
    </row>
    <row r="7117" spans="1:15">
      <c r="A7117" s="5" t="s">
        <v>3</v>
      </c>
      <c r="B7117" s="8">
        <v>44583</v>
      </c>
      <c r="C7117" s="9">
        <v>12</v>
      </c>
      <c r="D7117" s="10">
        <v>261092.60662014701</v>
      </c>
      <c r="E7117" s="11"/>
      <c r="F7117" s="11"/>
      <c r="G7117" s="11"/>
      <c r="H7117" s="11"/>
      <c r="I7117" s="11"/>
      <c r="J7117" s="11"/>
      <c r="K7117" s="11"/>
      <c r="L7117" s="5">
        <f t="shared" si="333"/>
        <v>1.94445</v>
      </c>
      <c r="M7117" s="22">
        <f>SUMIFS('[1]pvwatts_Cov KY, 7.0815 kWDC, Ro'!$M$33:$M$8792,'[1]pvwatts_Cov KY, 7.0815 kWDC, Ro'!$Q$33:$Q$8792,N7117,'[1]pvwatts_Cov KY, 7.0815 kWDC, Ro'!$R$33:$R$8792,O7117,'[1]pvwatts_Cov KY, 7.0815 kWDC, Ro'!$S$33:$S$8792,C7117)</f>
        <v>1.5139940000000001</v>
      </c>
      <c r="N7117">
        <f t="shared" si="334"/>
        <v>1</v>
      </c>
      <c r="O7117">
        <f t="shared" si="335"/>
        <v>22</v>
      </c>
    </row>
    <row r="7118" spans="1:15">
      <c r="A7118" s="5" t="s">
        <v>3</v>
      </c>
      <c r="B7118" s="8">
        <v>44583</v>
      </c>
      <c r="C7118" s="9">
        <v>13</v>
      </c>
      <c r="D7118" s="10">
        <v>249815.49077088726</v>
      </c>
      <c r="E7118" s="11"/>
      <c r="F7118" s="11"/>
      <c r="G7118" s="11"/>
      <c r="H7118" s="11"/>
      <c r="I7118" s="11"/>
      <c r="J7118" s="11"/>
      <c r="K7118" s="11"/>
      <c r="L7118" s="5">
        <f t="shared" si="333"/>
        <v>1.8604700000000001</v>
      </c>
      <c r="M7118" s="22">
        <f>SUMIFS('[1]pvwatts_Cov KY, 7.0815 kWDC, Ro'!$M$33:$M$8792,'[1]pvwatts_Cov KY, 7.0815 kWDC, Ro'!$Q$33:$Q$8792,N7118,'[1]pvwatts_Cov KY, 7.0815 kWDC, Ro'!$R$33:$R$8792,O7118,'[1]pvwatts_Cov KY, 7.0815 kWDC, Ro'!$S$33:$S$8792,C7118)</f>
        <v>1.192566</v>
      </c>
      <c r="N7118">
        <f t="shared" si="334"/>
        <v>1</v>
      </c>
      <c r="O7118">
        <f t="shared" si="335"/>
        <v>22</v>
      </c>
    </row>
    <row r="7119" spans="1:15">
      <c r="A7119" s="5" t="s">
        <v>3</v>
      </c>
      <c r="B7119" s="8">
        <v>44583</v>
      </c>
      <c r="C7119" s="9">
        <v>14</v>
      </c>
      <c r="D7119" s="10">
        <v>238780.81724029401</v>
      </c>
      <c r="E7119" s="11"/>
      <c r="F7119" s="11"/>
      <c r="G7119" s="11"/>
      <c r="H7119" s="11"/>
      <c r="I7119" s="11"/>
      <c r="J7119" s="11"/>
      <c r="K7119" s="11"/>
      <c r="L7119" s="5">
        <f t="shared" si="333"/>
        <v>1.7782899999999999</v>
      </c>
      <c r="M7119" s="22">
        <f>SUMIFS('[1]pvwatts_Cov KY, 7.0815 kWDC, Ro'!$M$33:$M$8792,'[1]pvwatts_Cov KY, 7.0815 kWDC, Ro'!$Q$33:$Q$8792,N7119,'[1]pvwatts_Cov KY, 7.0815 kWDC, Ro'!$R$33:$R$8792,O7119,'[1]pvwatts_Cov KY, 7.0815 kWDC, Ro'!$S$33:$S$8792,C7119)</f>
        <v>1.286505</v>
      </c>
      <c r="N7119">
        <f t="shared" si="334"/>
        <v>1</v>
      </c>
      <c r="O7119">
        <f t="shared" si="335"/>
        <v>22</v>
      </c>
    </row>
    <row r="7120" spans="1:15">
      <c r="A7120" s="5" t="s">
        <v>3</v>
      </c>
      <c r="B7120" s="8">
        <v>44583</v>
      </c>
      <c r="C7120" s="9">
        <v>15</v>
      </c>
      <c r="D7120" s="10">
        <v>230807.49362708358</v>
      </c>
      <c r="E7120" s="11"/>
      <c r="F7120" s="11"/>
      <c r="G7120" s="11"/>
      <c r="H7120" s="11"/>
      <c r="I7120" s="11"/>
      <c r="J7120" s="11"/>
      <c r="K7120" s="11"/>
      <c r="L7120" s="5">
        <f t="shared" si="333"/>
        <v>1.7189099999999999</v>
      </c>
      <c r="M7120" s="22">
        <f>SUMIFS('[1]pvwatts_Cov KY, 7.0815 kWDC, Ro'!$M$33:$M$8792,'[1]pvwatts_Cov KY, 7.0815 kWDC, Ro'!$Q$33:$Q$8792,N7120,'[1]pvwatts_Cov KY, 7.0815 kWDC, Ro'!$R$33:$R$8792,O7120,'[1]pvwatts_Cov KY, 7.0815 kWDC, Ro'!$S$33:$S$8792,C7120)</f>
        <v>1.83717</v>
      </c>
      <c r="N7120">
        <f t="shared" si="334"/>
        <v>1</v>
      </c>
      <c r="O7120">
        <f t="shared" si="335"/>
        <v>22</v>
      </c>
    </row>
    <row r="7121" spans="1:15">
      <c r="A7121" s="5" t="s">
        <v>3</v>
      </c>
      <c r="B7121" s="8">
        <v>44583</v>
      </c>
      <c r="C7121" s="9">
        <v>16</v>
      </c>
      <c r="D7121" s="10">
        <v>231178.23371404907</v>
      </c>
      <c r="E7121" s="11"/>
      <c r="F7121" s="11"/>
      <c r="G7121" s="11"/>
      <c r="H7121" s="11"/>
      <c r="I7121" s="11"/>
      <c r="J7121" s="11"/>
      <c r="K7121" s="11"/>
      <c r="L7121" s="5">
        <f t="shared" si="333"/>
        <v>1.72167</v>
      </c>
      <c r="M7121" s="22">
        <f>SUMIFS('[1]pvwatts_Cov KY, 7.0815 kWDC, Ro'!$M$33:$M$8792,'[1]pvwatts_Cov KY, 7.0815 kWDC, Ro'!$Q$33:$Q$8792,N7121,'[1]pvwatts_Cov KY, 7.0815 kWDC, Ro'!$R$33:$R$8792,O7121,'[1]pvwatts_Cov KY, 7.0815 kWDC, Ro'!$S$33:$S$8792,C7121)</f>
        <v>1.6104940000000001</v>
      </c>
      <c r="N7121">
        <f t="shared" si="334"/>
        <v>1</v>
      </c>
      <c r="O7121">
        <f t="shared" si="335"/>
        <v>22</v>
      </c>
    </row>
    <row r="7122" spans="1:15">
      <c r="A7122" s="5" t="s">
        <v>3</v>
      </c>
      <c r="B7122" s="8">
        <v>44583</v>
      </c>
      <c r="C7122" s="9">
        <v>17</v>
      </c>
      <c r="D7122" s="10">
        <v>238497.48651744486</v>
      </c>
      <c r="E7122" s="11"/>
      <c r="F7122" s="11"/>
      <c r="G7122" s="11"/>
      <c r="H7122" s="11"/>
      <c r="I7122" s="11"/>
      <c r="J7122" s="11"/>
      <c r="K7122" s="11"/>
      <c r="L7122" s="5">
        <f t="shared" si="333"/>
        <v>1.7761800000000001</v>
      </c>
      <c r="M7122" s="22">
        <f>SUMIFS('[1]pvwatts_Cov KY, 7.0815 kWDC, Ro'!$M$33:$M$8792,'[1]pvwatts_Cov KY, 7.0815 kWDC, Ro'!$Q$33:$Q$8792,N7122,'[1]pvwatts_Cov KY, 7.0815 kWDC, Ro'!$R$33:$R$8792,O7122,'[1]pvwatts_Cov KY, 7.0815 kWDC, Ro'!$S$33:$S$8792,C7122)</f>
        <v>0.80338500000000002</v>
      </c>
      <c r="N7122">
        <f t="shared" si="334"/>
        <v>1</v>
      </c>
      <c r="O7122">
        <f t="shared" si="335"/>
        <v>22</v>
      </c>
    </row>
    <row r="7123" spans="1:15">
      <c r="A7123" s="5" t="s">
        <v>3</v>
      </c>
      <c r="B7123" s="8">
        <v>44583</v>
      </c>
      <c r="C7123" s="9">
        <v>18</v>
      </c>
      <c r="D7123" s="10">
        <v>239565.82751299307</v>
      </c>
      <c r="E7123" s="11"/>
      <c r="F7123" s="11"/>
      <c r="G7123" s="11"/>
      <c r="H7123" s="11"/>
      <c r="I7123" s="11"/>
      <c r="J7123" s="11"/>
      <c r="K7123" s="11"/>
      <c r="L7123" s="5">
        <f t="shared" si="333"/>
        <v>1.7841400000000001</v>
      </c>
      <c r="M7123" s="22">
        <f>SUMIFS('[1]pvwatts_Cov KY, 7.0815 kWDC, Ro'!$M$33:$M$8792,'[1]pvwatts_Cov KY, 7.0815 kWDC, Ro'!$Q$33:$Q$8792,N7123,'[1]pvwatts_Cov KY, 7.0815 kWDC, Ro'!$R$33:$R$8792,O7123,'[1]pvwatts_Cov KY, 7.0815 kWDC, Ro'!$S$33:$S$8792,C7123)</f>
        <v>4.163E-3</v>
      </c>
      <c r="N7123">
        <f t="shared" si="334"/>
        <v>1</v>
      </c>
      <c r="O7123">
        <f t="shared" si="335"/>
        <v>22</v>
      </c>
    </row>
    <row r="7124" spans="1:15">
      <c r="A7124" s="5" t="s">
        <v>3</v>
      </c>
      <c r="B7124" s="8">
        <v>44583</v>
      </c>
      <c r="C7124" s="9">
        <v>19</v>
      </c>
      <c r="D7124" s="10">
        <v>247279.58368319701</v>
      </c>
      <c r="E7124" s="11"/>
      <c r="F7124" s="11"/>
      <c r="G7124" s="11"/>
      <c r="H7124" s="11"/>
      <c r="I7124" s="11"/>
      <c r="J7124" s="11"/>
      <c r="K7124" s="11"/>
      <c r="L7124" s="5">
        <f t="shared" si="333"/>
        <v>1.84158</v>
      </c>
      <c r="M7124" s="22">
        <f>SUMIFS('[1]pvwatts_Cov KY, 7.0815 kWDC, Ro'!$M$33:$M$8792,'[1]pvwatts_Cov KY, 7.0815 kWDC, Ro'!$Q$33:$Q$8792,N7124,'[1]pvwatts_Cov KY, 7.0815 kWDC, Ro'!$R$33:$R$8792,O7124,'[1]pvwatts_Cov KY, 7.0815 kWDC, Ro'!$S$33:$S$8792,C7124)</f>
        <v>0</v>
      </c>
      <c r="N7124">
        <f t="shared" si="334"/>
        <v>1</v>
      </c>
      <c r="O7124">
        <f t="shared" si="335"/>
        <v>22</v>
      </c>
    </row>
    <row r="7125" spans="1:15">
      <c r="A7125" s="5" t="s">
        <v>3</v>
      </c>
      <c r="B7125" s="8">
        <v>44583</v>
      </c>
      <c r="C7125" s="9">
        <v>20</v>
      </c>
      <c r="D7125" s="10">
        <v>244126.40295517133</v>
      </c>
      <c r="E7125" s="11"/>
      <c r="F7125" s="11"/>
      <c r="G7125" s="11"/>
      <c r="H7125" s="11"/>
      <c r="I7125" s="11"/>
      <c r="J7125" s="11"/>
      <c r="K7125" s="11"/>
      <c r="L7125" s="5">
        <f t="shared" si="333"/>
        <v>1.8181</v>
      </c>
      <c r="M7125" s="22">
        <f>SUMIFS('[1]pvwatts_Cov KY, 7.0815 kWDC, Ro'!$M$33:$M$8792,'[1]pvwatts_Cov KY, 7.0815 kWDC, Ro'!$Q$33:$Q$8792,N7125,'[1]pvwatts_Cov KY, 7.0815 kWDC, Ro'!$R$33:$R$8792,O7125,'[1]pvwatts_Cov KY, 7.0815 kWDC, Ro'!$S$33:$S$8792,C7125)</f>
        <v>0</v>
      </c>
      <c r="N7125">
        <f t="shared" si="334"/>
        <v>1</v>
      </c>
      <c r="O7125">
        <f t="shared" si="335"/>
        <v>22</v>
      </c>
    </row>
    <row r="7126" spans="1:15">
      <c r="A7126" s="5" t="s">
        <v>3</v>
      </c>
      <c r="B7126" s="8">
        <v>44583</v>
      </c>
      <c r="C7126" s="9">
        <v>21</v>
      </c>
      <c r="D7126" s="10">
        <v>249958.6460759913</v>
      </c>
      <c r="E7126" s="11"/>
      <c r="F7126" s="11"/>
      <c r="G7126" s="11"/>
      <c r="H7126" s="11"/>
      <c r="I7126" s="11"/>
      <c r="J7126" s="11"/>
      <c r="K7126" s="11"/>
      <c r="L7126" s="5">
        <f t="shared" si="333"/>
        <v>1.86154</v>
      </c>
      <c r="M7126" s="22">
        <f>SUMIFS('[1]pvwatts_Cov KY, 7.0815 kWDC, Ro'!$M$33:$M$8792,'[1]pvwatts_Cov KY, 7.0815 kWDC, Ro'!$Q$33:$Q$8792,N7126,'[1]pvwatts_Cov KY, 7.0815 kWDC, Ro'!$R$33:$R$8792,O7126,'[1]pvwatts_Cov KY, 7.0815 kWDC, Ro'!$S$33:$S$8792,C7126)</f>
        <v>0</v>
      </c>
      <c r="N7126">
        <f t="shared" si="334"/>
        <v>1</v>
      </c>
      <c r="O7126">
        <f t="shared" si="335"/>
        <v>22</v>
      </c>
    </row>
    <row r="7127" spans="1:15">
      <c r="A7127" s="5" t="s">
        <v>3</v>
      </c>
      <c r="B7127" s="8">
        <v>44583</v>
      </c>
      <c r="C7127" s="9">
        <v>22</v>
      </c>
      <c r="D7127" s="10">
        <v>245628.09459364324</v>
      </c>
      <c r="E7127" s="11"/>
      <c r="F7127" s="11"/>
      <c r="G7127" s="11"/>
      <c r="H7127" s="11"/>
      <c r="I7127" s="11"/>
      <c r="J7127" s="11"/>
      <c r="K7127" s="11"/>
      <c r="L7127" s="5">
        <f t="shared" si="333"/>
        <v>1.82928</v>
      </c>
      <c r="M7127" s="22">
        <f>SUMIFS('[1]pvwatts_Cov KY, 7.0815 kWDC, Ro'!$M$33:$M$8792,'[1]pvwatts_Cov KY, 7.0815 kWDC, Ro'!$Q$33:$Q$8792,N7127,'[1]pvwatts_Cov KY, 7.0815 kWDC, Ro'!$R$33:$R$8792,O7127,'[1]pvwatts_Cov KY, 7.0815 kWDC, Ro'!$S$33:$S$8792,C7127)</f>
        <v>0</v>
      </c>
      <c r="N7127">
        <f t="shared" si="334"/>
        <v>1</v>
      </c>
      <c r="O7127">
        <f t="shared" si="335"/>
        <v>22</v>
      </c>
    </row>
    <row r="7128" spans="1:15">
      <c r="A7128" s="5" t="s">
        <v>3</v>
      </c>
      <c r="B7128" s="8">
        <v>44583</v>
      </c>
      <c r="C7128" s="9">
        <v>23</v>
      </c>
      <c r="D7128" s="10">
        <v>236371.2615666218</v>
      </c>
      <c r="E7128" s="11"/>
      <c r="F7128" s="11"/>
      <c r="G7128" s="11"/>
      <c r="H7128" s="11"/>
      <c r="I7128" s="11"/>
      <c r="J7128" s="11"/>
      <c r="K7128" s="11"/>
      <c r="L7128" s="5">
        <f t="shared" si="333"/>
        <v>1.7603500000000001</v>
      </c>
      <c r="M7128" s="22">
        <f>SUMIFS('[1]pvwatts_Cov KY, 7.0815 kWDC, Ro'!$M$33:$M$8792,'[1]pvwatts_Cov KY, 7.0815 kWDC, Ro'!$Q$33:$Q$8792,N7128,'[1]pvwatts_Cov KY, 7.0815 kWDC, Ro'!$R$33:$R$8792,O7128,'[1]pvwatts_Cov KY, 7.0815 kWDC, Ro'!$S$33:$S$8792,C7128)</f>
        <v>0</v>
      </c>
      <c r="N7128">
        <f t="shared" si="334"/>
        <v>1</v>
      </c>
      <c r="O7128">
        <f t="shared" si="335"/>
        <v>22</v>
      </c>
    </row>
    <row r="7129" spans="1:15">
      <c r="A7129" s="5" t="s">
        <v>3</v>
      </c>
      <c r="B7129" s="8">
        <v>44583</v>
      </c>
      <c r="C7129" s="9">
        <v>24</v>
      </c>
      <c r="D7129" s="10">
        <v>226596.84594844189</v>
      </c>
      <c r="E7129" s="11"/>
      <c r="F7129" s="11"/>
      <c r="G7129" s="11"/>
      <c r="H7129" s="11"/>
      <c r="I7129" s="11"/>
      <c r="J7129" s="11"/>
      <c r="K7129" s="11"/>
      <c r="L7129" s="5">
        <f t="shared" si="333"/>
        <v>1.6875500000000001</v>
      </c>
      <c r="M7129" s="22">
        <f>SUMIFS('[1]pvwatts_Cov KY, 7.0815 kWDC, Ro'!$M$33:$M$8792,'[1]pvwatts_Cov KY, 7.0815 kWDC, Ro'!$Q$33:$Q$8792,N7129,'[1]pvwatts_Cov KY, 7.0815 kWDC, Ro'!$R$33:$R$8792,O7129,'[1]pvwatts_Cov KY, 7.0815 kWDC, Ro'!$S$33:$S$8792,C7129)</f>
        <v>0</v>
      </c>
      <c r="N7129">
        <f t="shared" si="334"/>
        <v>1</v>
      </c>
      <c r="O7129">
        <f t="shared" si="335"/>
        <v>22</v>
      </c>
    </row>
    <row r="7130" spans="1:15">
      <c r="A7130" s="5" t="s">
        <v>3</v>
      </c>
      <c r="B7130" s="8">
        <v>44584</v>
      </c>
      <c r="C7130" s="9">
        <v>1</v>
      </c>
      <c r="D7130" s="10">
        <v>217600.69969272183</v>
      </c>
      <c r="E7130" s="11"/>
      <c r="F7130" s="11"/>
      <c r="G7130" s="11"/>
      <c r="H7130" s="11"/>
      <c r="I7130" s="11"/>
      <c r="J7130" s="11"/>
      <c r="K7130" s="11"/>
      <c r="L7130" s="5">
        <f t="shared" si="333"/>
        <v>1.6205499999999999</v>
      </c>
      <c r="M7130" s="22">
        <f>SUMIFS('[1]pvwatts_Cov KY, 7.0815 kWDC, Ro'!$M$33:$M$8792,'[1]pvwatts_Cov KY, 7.0815 kWDC, Ro'!$Q$33:$Q$8792,N7130,'[1]pvwatts_Cov KY, 7.0815 kWDC, Ro'!$R$33:$R$8792,O7130,'[1]pvwatts_Cov KY, 7.0815 kWDC, Ro'!$S$33:$S$8792,C7130)</f>
        <v>0</v>
      </c>
      <c r="N7130">
        <f t="shared" si="334"/>
        <v>1</v>
      </c>
      <c r="O7130">
        <f t="shared" si="335"/>
        <v>23</v>
      </c>
    </row>
    <row r="7131" spans="1:15">
      <c r="A7131" s="5" t="s">
        <v>3</v>
      </c>
      <c r="B7131" s="8">
        <v>44584</v>
      </c>
      <c r="C7131" s="9">
        <v>2</v>
      </c>
      <c r="D7131" s="10">
        <v>210445.1621203023</v>
      </c>
      <c r="E7131" s="11"/>
      <c r="F7131" s="11"/>
      <c r="G7131" s="11"/>
      <c r="H7131" s="11"/>
      <c r="I7131" s="11"/>
      <c r="J7131" s="11"/>
      <c r="K7131" s="11"/>
      <c r="L7131" s="5">
        <f t="shared" si="333"/>
        <v>1.5672600000000001</v>
      </c>
      <c r="M7131" s="22">
        <f>SUMIFS('[1]pvwatts_Cov KY, 7.0815 kWDC, Ro'!$M$33:$M$8792,'[1]pvwatts_Cov KY, 7.0815 kWDC, Ro'!$Q$33:$Q$8792,N7131,'[1]pvwatts_Cov KY, 7.0815 kWDC, Ro'!$R$33:$R$8792,O7131,'[1]pvwatts_Cov KY, 7.0815 kWDC, Ro'!$S$33:$S$8792,C7131)</f>
        <v>0</v>
      </c>
      <c r="N7131">
        <f t="shared" si="334"/>
        <v>1</v>
      </c>
      <c r="O7131">
        <f t="shared" si="335"/>
        <v>23</v>
      </c>
    </row>
    <row r="7132" spans="1:15">
      <c r="A7132" s="5" t="s">
        <v>3</v>
      </c>
      <c r="B7132" s="8">
        <v>44584</v>
      </c>
      <c r="C7132" s="9">
        <v>3</v>
      </c>
      <c r="D7132" s="10">
        <v>206588.70503033439</v>
      </c>
      <c r="E7132" s="11"/>
      <c r="F7132" s="11"/>
      <c r="G7132" s="11"/>
      <c r="H7132" s="11"/>
      <c r="I7132" s="11"/>
      <c r="J7132" s="11"/>
      <c r="K7132" s="11"/>
      <c r="L7132" s="5">
        <f t="shared" si="333"/>
        <v>1.53854</v>
      </c>
      <c r="M7132" s="22">
        <f>SUMIFS('[1]pvwatts_Cov KY, 7.0815 kWDC, Ro'!$M$33:$M$8792,'[1]pvwatts_Cov KY, 7.0815 kWDC, Ro'!$Q$33:$Q$8792,N7132,'[1]pvwatts_Cov KY, 7.0815 kWDC, Ro'!$R$33:$R$8792,O7132,'[1]pvwatts_Cov KY, 7.0815 kWDC, Ro'!$S$33:$S$8792,C7132)</f>
        <v>0</v>
      </c>
      <c r="N7132">
        <f t="shared" si="334"/>
        <v>1</v>
      </c>
      <c r="O7132">
        <f t="shared" si="335"/>
        <v>23</v>
      </c>
    </row>
    <row r="7133" spans="1:15">
      <c r="A7133" s="5" t="s">
        <v>3</v>
      </c>
      <c r="B7133" s="8">
        <v>44584</v>
      </c>
      <c r="C7133" s="9">
        <v>4</v>
      </c>
      <c r="D7133" s="10">
        <v>204362.68328274146</v>
      </c>
      <c r="E7133" s="11"/>
      <c r="F7133" s="11"/>
      <c r="G7133" s="11"/>
      <c r="H7133" s="11"/>
      <c r="I7133" s="11"/>
      <c r="J7133" s="11"/>
      <c r="K7133" s="11"/>
      <c r="L7133" s="5">
        <f t="shared" si="333"/>
        <v>1.52197</v>
      </c>
      <c r="M7133" s="22">
        <f>SUMIFS('[1]pvwatts_Cov KY, 7.0815 kWDC, Ro'!$M$33:$M$8792,'[1]pvwatts_Cov KY, 7.0815 kWDC, Ro'!$Q$33:$Q$8792,N7133,'[1]pvwatts_Cov KY, 7.0815 kWDC, Ro'!$R$33:$R$8792,O7133,'[1]pvwatts_Cov KY, 7.0815 kWDC, Ro'!$S$33:$S$8792,C7133)</f>
        <v>0</v>
      </c>
      <c r="N7133">
        <f t="shared" si="334"/>
        <v>1</v>
      </c>
      <c r="O7133">
        <f t="shared" si="335"/>
        <v>23</v>
      </c>
    </row>
    <row r="7134" spans="1:15">
      <c r="A7134" s="5" t="s">
        <v>3</v>
      </c>
      <c r="B7134" s="8">
        <v>44584</v>
      </c>
      <c r="C7134" s="9">
        <v>5</v>
      </c>
      <c r="D7134" s="10">
        <v>205169.6860619112</v>
      </c>
      <c r="E7134" s="11"/>
      <c r="F7134" s="11"/>
      <c r="G7134" s="11"/>
      <c r="H7134" s="11"/>
      <c r="I7134" s="11"/>
      <c r="J7134" s="11"/>
      <c r="K7134" s="11"/>
      <c r="L7134" s="5">
        <f t="shared" si="333"/>
        <v>1.5279799999999999</v>
      </c>
      <c r="M7134" s="22">
        <f>SUMIFS('[1]pvwatts_Cov KY, 7.0815 kWDC, Ro'!$M$33:$M$8792,'[1]pvwatts_Cov KY, 7.0815 kWDC, Ro'!$Q$33:$Q$8792,N7134,'[1]pvwatts_Cov KY, 7.0815 kWDC, Ro'!$R$33:$R$8792,O7134,'[1]pvwatts_Cov KY, 7.0815 kWDC, Ro'!$S$33:$S$8792,C7134)</f>
        <v>0</v>
      </c>
      <c r="N7134">
        <f t="shared" si="334"/>
        <v>1</v>
      </c>
      <c r="O7134">
        <f t="shared" si="335"/>
        <v>23</v>
      </c>
    </row>
    <row r="7135" spans="1:15">
      <c r="A7135" s="5" t="s">
        <v>3</v>
      </c>
      <c r="B7135" s="8">
        <v>44584</v>
      </c>
      <c r="C7135" s="9">
        <v>6</v>
      </c>
      <c r="D7135" s="10">
        <v>208280.50989087898</v>
      </c>
      <c r="E7135" s="11"/>
      <c r="F7135" s="11"/>
      <c r="G7135" s="11"/>
      <c r="H7135" s="11"/>
      <c r="I7135" s="11"/>
      <c r="J7135" s="11"/>
      <c r="K7135" s="11"/>
      <c r="L7135" s="5">
        <f t="shared" si="333"/>
        <v>1.55114</v>
      </c>
      <c r="M7135" s="22">
        <f>SUMIFS('[1]pvwatts_Cov KY, 7.0815 kWDC, Ro'!$M$33:$M$8792,'[1]pvwatts_Cov KY, 7.0815 kWDC, Ro'!$Q$33:$Q$8792,N7135,'[1]pvwatts_Cov KY, 7.0815 kWDC, Ro'!$R$33:$R$8792,O7135,'[1]pvwatts_Cov KY, 7.0815 kWDC, Ro'!$S$33:$S$8792,C7135)</f>
        <v>0</v>
      </c>
      <c r="N7135">
        <f t="shared" si="334"/>
        <v>1</v>
      </c>
      <c r="O7135">
        <f t="shared" si="335"/>
        <v>23</v>
      </c>
    </row>
    <row r="7136" spans="1:15">
      <c r="A7136" s="5" t="s">
        <v>3</v>
      </c>
      <c r="B7136" s="8">
        <v>44584</v>
      </c>
      <c r="C7136" s="9">
        <v>7</v>
      </c>
      <c r="D7136" s="10">
        <v>213323.46095910549</v>
      </c>
      <c r="E7136" s="11"/>
      <c r="F7136" s="11"/>
      <c r="G7136" s="11"/>
      <c r="H7136" s="11"/>
      <c r="I7136" s="11"/>
      <c r="J7136" s="11"/>
      <c r="K7136" s="11"/>
      <c r="L7136" s="5">
        <f t="shared" si="333"/>
        <v>1.5887</v>
      </c>
      <c r="M7136" s="22">
        <f>SUMIFS('[1]pvwatts_Cov KY, 7.0815 kWDC, Ro'!$M$33:$M$8792,'[1]pvwatts_Cov KY, 7.0815 kWDC, Ro'!$Q$33:$Q$8792,N7136,'[1]pvwatts_Cov KY, 7.0815 kWDC, Ro'!$R$33:$R$8792,O7136,'[1]pvwatts_Cov KY, 7.0815 kWDC, Ro'!$S$33:$S$8792,C7136)</f>
        <v>0</v>
      </c>
      <c r="N7136">
        <f t="shared" si="334"/>
        <v>1</v>
      </c>
      <c r="O7136">
        <f t="shared" si="335"/>
        <v>23</v>
      </c>
    </row>
    <row r="7137" spans="1:15">
      <c r="A7137" s="5" t="s">
        <v>3</v>
      </c>
      <c r="B7137" s="8">
        <v>44584</v>
      </c>
      <c r="C7137" s="9">
        <v>8</v>
      </c>
      <c r="D7137" s="10">
        <v>221866.33512206233</v>
      </c>
      <c r="E7137" s="11"/>
      <c r="F7137" s="11"/>
      <c r="G7137" s="11"/>
      <c r="H7137" s="11"/>
      <c r="I7137" s="11"/>
      <c r="J7137" s="11"/>
      <c r="K7137" s="11"/>
      <c r="L7137" s="5">
        <f t="shared" si="333"/>
        <v>1.65232</v>
      </c>
      <c r="M7137" s="22">
        <f>SUMIFS('[1]pvwatts_Cov KY, 7.0815 kWDC, Ro'!$M$33:$M$8792,'[1]pvwatts_Cov KY, 7.0815 kWDC, Ro'!$Q$33:$Q$8792,N7137,'[1]pvwatts_Cov KY, 7.0815 kWDC, Ro'!$R$33:$R$8792,O7137,'[1]pvwatts_Cov KY, 7.0815 kWDC, Ro'!$S$33:$S$8792,C7137)</f>
        <v>0</v>
      </c>
      <c r="N7137">
        <f t="shared" si="334"/>
        <v>1</v>
      </c>
      <c r="O7137">
        <f t="shared" si="335"/>
        <v>23</v>
      </c>
    </row>
    <row r="7138" spans="1:15">
      <c r="A7138" s="5" t="s">
        <v>3</v>
      </c>
      <c r="B7138" s="8">
        <v>44584</v>
      </c>
      <c r="C7138" s="9">
        <v>9</v>
      </c>
      <c r="D7138" s="10">
        <v>235701.79450584945</v>
      </c>
      <c r="E7138" s="11"/>
      <c r="F7138" s="11"/>
      <c r="G7138" s="11"/>
      <c r="H7138" s="11"/>
      <c r="I7138" s="11"/>
      <c r="J7138" s="11"/>
      <c r="K7138" s="11"/>
      <c r="L7138" s="5">
        <f t="shared" si="333"/>
        <v>1.75536</v>
      </c>
      <c r="M7138" s="22">
        <f>SUMIFS('[1]pvwatts_Cov KY, 7.0815 kWDC, Ro'!$M$33:$M$8792,'[1]pvwatts_Cov KY, 7.0815 kWDC, Ro'!$Q$33:$Q$8792,N7138,'[1]pvwatts_Cov KY, 7.0815 kWDC, Ro'!$R$33:$R$8792,O7138,'[1]pvwatts_Cov KY, 7.0815 kWDC, Ro'!$S$33:$S$8792,C7138)</f>
        <v>0.61137300000000006</v>
      </c>
      <c r="N7138">
        <f t="shared" si="334"/>
        <v>1</v>
      </c>
      <c r="O7138">
        <f t="shared" si="335"/>
        <v>23</v>
      </c>
    </row>
    <row r="7139" spans="1:15">
      <c r="A7139" s="5" t="s">
        <v>3</v>
      </c>
      <c r="B7139" s="8">
        <v>44584</v>
      </c>
      <c r="C7139" s="9">
        <v>10</v>
      </c>
      <c r="D7139" s="10">
        <v>246855.62761652342</v>
      </c>
      <c r="E7139" s="11"/>
      <c r="F7139" s="11"/>
      <c r="G7139" s="11"/>
      <c r="H7139" s="11"/>
      <c r="I7139" s="11"/>
      <c r="J7139" s="11"/>
      <c r="K7139" s="11"/>
      <c r="L7139" s="5">
        <f t="shared" si="333"/>
        <v>1.83843</v>
      </c>
      <c r="M7139" s="22">
        <f>SUMIFS('[1]pvwatts_Cov KY, 7.0815 kWDC, Ro'!$M$33:$M$8792,'[1]pvwatts_Cov KY, 7.0815 kWDC, Ro'!$Q$33:$Q$8792,N7139,'[1]pvwatts_Cov KY, 7.0815 kWDC, Ro'!$R$33:$R$8792,O7139,'[1]pvwatts_Cov KY, 7.0815 kWDC, Ro'!$S$33:$S$8792,C7139)</f>
        <v>0.32761299999999999</v>
      </c>
      <c r="N7139">
        <f t="shared" si="334"/>
        <v>1</v>
      </c>
      <c r="O7139">
        <f t="shared" si="335"/>
        <v>23</v>
      </c>
    </row>
    <row r="7140" spans="1:15">
      <c r="A7140" s="5" t="s">
        <v>3</v>
      </c>
      <c r="B7140" s="8">
        <v>44584</v>
      </c>
      <c r="C7140" s="9">
        <v>11</v>
      </c>
      <c r="D7140" s="10">
        <v>250437.12201014598</v>
      </c>
      <c r="E7140" s="11"/>
      <c r="F7140" s="11"/>
      <c r="G7140" s="11"/>
      <c r="H7140" s="11"/>
      <c r="I7140" s="11"/>
      <c r="J7140" s="11"/>
      <c r="K7140" s="11"/>
      <c r="L7140" s="5">
        <f t="shared" si="333"/>
        <v>1.8651</v>
      </c>
      <c r="M7140" s="22">
        <f>SUMIFS('[1]pvwatts_Cov KY, 7.0815 kWDC, Ro'!$M$33:$M$8792,'[1]pvwatts_Cov KY, 7.0815 kWDC, Ro'!$Q$33:$Q$8792,N7140,'[1]pvwatts_Cov KY, 7.0815 kWDC, Ro'!$R$33:$R$8792,O7140,'[1]pvwatts_Cov KY, 7.0815 kWDC, Ro'!$S$33:$S$8792,C7140)</f>
        <v>0.65143200000000001</v>
      </c>
      <c r="N7140">
        <f t="shared" si="334"/>
        <v>1</v>
      </c>
      <c r="O7140">
        <f t="shared" si="335"/>
        <v>23</v>
      </c>
    </row>
    <row r="7141" spans="1:15">
      <c r="A7141" s="5" t="s">
        <v>3</v>
      </c>
      <c r="B7141" s="8">
        <v>44584</v>
      </c>
      <c r="C7141" s="9">
        <v>12</v>
      </c>
      <c r="D7141" s="10">
        <v>251042.11596065847</v>
      </c>
      <c r="E7141" s="11"/>
      <c r="F7141" s="11"/>
      <c r="G7141" s="11"/>
      <c r="H7141" s="11"/>
      <c r="I7141" s="11"/>
      <c r="J7141" s="11"/>
      <c r="K7141" s="11"/>
      <c r="L7141" s="5">
        <f t="shared" si="333"/>
        <v>1.86961</v>
      </c>
      <c r="M7141" s="22">
        <f>SUMIFS('[1]pvwatts_Cov KY, 7.0815 kWDC, Ro'!$M$33:$M$8792,'[1]pvwatts_Cov KY, 7.0815 kWDC, Ro'!$Q$33:$Q$8792,N7141,'[1]pvwatts_Cov KY, 7.0815 kWDC, Ro'!$R$33:$R$8792,O7141,'[1]pvwatts_Cov KY, 7.0815 kWDC, Ro'!$S$33:$S$8792,C7141)</f>
        <v>0.82344200000000001</v>
      </c>
      <c r="N7141">
        <f t="shared" si="334"/>
        <v>1</v>
      </c>
      <c r="O7141">
        <f t="shared" si="335"/>
        <v>23</v>
      </c>
    </row>
    <row r="7142" spans="1:15">
      <c r="A7142" s="5" t="s">
        <v>3</v>
      </c>
      <c r="B7142" s="8">
        <v>44584</v>
      </c>
      <c r="C7142" s="9">
        <v>13</v>
      </c>
      <c r="D7142" s="10">
        <v>252772.12862366703</v>
      </c>
      <c r="E7142" s="11"/>
      <c r="F7142" s="11"/>
      <c r="G7142" s="11"/>
      <c r="H7142" s="11"/>
      <c r="I7142" s="11"/>
      <c r="J7142" s="11"/>
      <c r="K7142" s="11"/>
      <c r="L7142" s="5">
        <f t="shared" si="333"/>
        <v>1.88249</v>
      </c>
      <c r="M7142" s="22">
        <f>SUMIFS('[1]pvwatts_Cov KY, 7.0815 kWDC, Ro'!$M$33:$M$8792,'[1]pvwatts_Cov KY, 7.0815 kWDC, Ro'!$Q$33:$Q$8792,N7142,'[1]pvwatts_Cov KY, 7.0815 kWDC, Ro'!$R$33:$R$8792,O7142,'[1]pvwatts_Cov KY, 7.0815 kWDC, Ro'!$S$33:$S$8792,C7142)</f>
        <v>1.3661319999999999</v>
      </c>
      <c r="N7142">
        <f t="shared" si="334"/>
        <v>1</v>
      </c>
      <c r="O7142">
        <f t="shared" si="335"/>
        <v>23</v>
      </c>
    </row>
    <row r="7143" spans="1:15">
      <c r="A7143" s="5" t="s">
        <v>3</v>
      </c>
      <c r="B7143" s="8">
        <v>44584</v>
      </c>
      <c r="C7143" s="9">
        <v>14</v>
      </c>
      <c r="D7143" s="10">
        <v>245716.38784801739</v>
      </c>
      <c r="E7143" s="11"/>
      <c r="F7143" s="11"/>
      <c r="G7143" s="11"/>
      <c r="H7143" s="11"/>
      <c r="I7143" s="11"/>
      <c r="J7143" s="11"/>
      <c r="K7143" s="11"/>
      <c r="L7143" s="5">
        <f t="shared" si="333"/>
        <v>1.8299399999999999</v>
      </c>
      <c r="M7143" s="22">
        <f>SUMIFS('[1]pvwatts_Cov KY, 7.0815 kWDC, Ro'!$M$33:$M$8792,'[1]pvwatts_Cov KY, 7.0815 kWDC, Ro'!$Q$33:$Q$8792,N7143,'[1]pvwatts_Cov KY, 7.0815 kWDC, Ro'!$R$33:$R$8792,O7143,'[1]pvwatts_Cov KY, 7.0815 kWDC, Ro'!$S$33:$S$8792,C7143)</f>
        <v>1.251681</v>
      </c>
      <c r="N7143">
        <f t="shared" si="334"/>
        <v>1</v>
      </c>
      <c r="O7143">
        <f t="shared" si="335"/>
        <v>23</v>
      </c>
    </row>
    <row r="7144" spans="1:15">
      <c r="A7144" s="5" t="s">
        <v>3</v>
      </c>
      <c r="B7144" s="8">
        <v>44584</v>
      </c>
      <c r="C7144" s="9">
        <v>15</v>
      </c>
      <c r="D7144" s="10">
        <v>243698.548194223</v>
      </c>
      <c r="E7144" s="11"/>
      <c r="F7144" s="11"/>
      <c r="G7144" s="11"/>
      <c r="H7144" s="11"/>
      <c r="I7144" s="11"/>
      <c r="J7144" s="11"/>
      <c r="K7144" s="11"/>
      <c r="L7144" s="5">
        <f t="shared" si="333"/>
        <v>1.81491</v>
      </c>
      <c r="M7144" s="22">
        <f>SUMIFS('[1]pvwatts_Cov KY, 7.0815 kWDC, Ro'!$M$33:$M$8792,'[1]pvwatts_Cov KY, 7.0815 kWDC, Ro'!$Q$33:$Q$8792,N7144,'[1]pvwatts_Cov KY, 7.0815 kWDC, Ro'!$R$33:$R$8792,O7144,'[1]pvwatts_Cov KY, 7.0815 kWDC, Ro'!$S$33:$S$8792,C7144)</f>
        <v>1.102573</v>
      </c>
      <c r="N7144">
        <f t="shared" si="334"/>
        <v>1</v>
      </c>
      <c r="O7144">
        <f t="shared" si="335"/>
        <v>23</v>
      </c>
    </row>
    <row r="7145" spans="1:15">
      <c r="A7145" s="5" t="s">
        <v>3</v>
      </c>
      <c r="B7145" s="8">
        <v>44584</v>
      </c>
      <c r="C7145" s="9">
        <v>16</v>
      </c>
      <c r="D7145" s="10">
        <v>247836.23402422611</v>
      </c>
      <c r="E7145" s="11"/>
      <c r="F7145" s="11"/>
      <c r="G7145" s="11"/>
      <c r="H7145" s="11"/>
      <c r="I7145" s="11"/>
      <c r="J7145" s="11"/>
      <c r="K7145" s="11"/>
      <c r="L7145" s="5">
        <f t="shared" si="333"/>
        <v>1.8457300000000001</v>
      </c>
      <c r="M7145" s="22">
        <f>SUMIFS('[1]pvwatts_Cov KY, 7.0815 kWDC, Ro'!$M$33:$M$8792,'[1]pvwatts_Cov KY, 7.0815 kWDC, Ro'!$Q$33:$Q$8792,N7145,'[1]pvwatts_Cov KY, 7.0815 kWDC, Ro'!$R$33:$R$8792,O7145,'[1]pvwatts_Cov KY, 7.0815 kWDC, Ro'!$S$33:$S$8792,C7145)</f>
        <v>1.1625620000000001</v>
      </c>
      <c r="N7145">
        <f t="shared" si="334"/>
        <v>1</v>
      </c>
      <c r="O7145">
        <f t="shared" si="335"/>
        <v>23</v>
      </c>
    </row>
    <row r="7146" spans="1:15">
      <c r="A7146" s="5" t="s">
        <v>3</v>
      </c>
      <c r="B7146" s="8">
        <v>44584</v>
      </c>
      <c r="C7146" s="9">
        <v>17</v>
      </c>
      <c r="D7146" s="10">
        <v>257133.8965959209</v>
      </c>
      <c r="E7146" s="11"/>
      <c r="F7146" s="11"/>
      <c r="G7146" s="11"/>
      <c r="H7146" s="11"/>
      <c r="I7146" s="11"/>
      <c r="J7146" s="11"/>
      <c r="K7146" s="11"/>
      <c r="L7146" s="5">
        <f t="shared" si="333"/>
        <v>1.9149700000000001</v>
      </c>
      <c r="M7146" s="22">
        <f>SUMIFS('[1]pvwatts_Cov KY, 7.0815 kWDC, Ro'!$M$33:$M$8792,'[1]pvwatts_Cov KY, 7.0815 kWDC, Ro'!$Q$33:$Q$8792,N7146,'[1]pvwatts_Cov KY, 7.0815 kWDC, Ro'!$R$33:$R$8792,O7146,'[1]pvwatts_Cov KY, 7.0815 kWDC, Ro'!$S$33:$S$8792,C7146)</f>
        <v>1.767007</v>
      </c>
      <c r="N7146">
        <f t="shared" si="334"/>
        <v>1</v>
      </c>
      <c r="O7146">
        <f t="shared" si="335"/>
        <v>23</v>
      </c>
    </row>
    <row r="7147" spans="1:15">
      <c r="A7147" s="5" t="s">
        <v>3</v>
      </c>
      <c r="B7147" s="8">
        <v>44584</v>
      </c>
      <c r="C7147" s="9">
        <v>18</v>
      </c>
      <c r="D7147" s="10">
        <v>269377.00373744691</v>
      </c>
      <c r="E7147" s="11"/>
      <c r="F7147" s="11"/>
      <c r="G7147" s="11"/>
      <c r="H7147" s="11"/>
      <c r="I7147" s="11"/>
      <c r="J7147" s="11"/>
      <c r="K7147" s="11"/>
      <c r="L7147" s="5">
        <f t="shared" si="333"/>
        <v>2.0061499999999999</v>
      </c>
      <c r="M7147" s="22">
        <f>SUMIFS('[1]pvwatts_Cov KY, 7.0815 kWDC, Ro'!$M$33:$M$8792,'[1]pvwatts_Cov KY, 7.0815 kWDC, Ro'!$Q$33:$Q$8792,N7147,'[1]pvwatts_Cov KY, 7.0815 kWDC, Ro'!$R$33:$R$8792,O7147,'[1]pvwatts_Cov KY, 7.0815 kWDC, Ro'!$S$33:$S$8792,C7147)</f>
        <v>0.13387299999999999</v>
      </c>
      <c r="N7147">
        <f t="shared" si="334"/>
        <v>1</v>
      </c>
      <c r="O7147">
        <f t="shared" si="335"/>
        <v>23</v>
      </c>
    </row>
    <row r="7148" spans="1:15">
      <c r="A7148" s="5" t="s">
        <v>3</v>
      </c>
      <c r="B7148" s="8">
        <v>44584</v>
      </c>
      <c r="C7148" s="9">
        <v>19</v>
      </c>
      <c r="D7148" s="10">
        <v>275497.45394181594</v>
      </c>
      <c r="E7148" s="11"/>
      <c r="F7148" s="11"/>
      <c r="G7148" s="11"/>
      <c r="H7148" s="11"/>
      <c r="I7148" s="11"/>
      <c r="J7148" s="11"/>
      <c r="K7148" s="11"/>
      <c r="L7148" s="5">
        <f t="shared" si="333"/>
        <v>2.0517300000000001</v>
      </c>
      <c r="M7148" s="22">
        <f>SUMIFS('[1]pvwatts_Cov KY, 7.0815 kWDC, Ro'!$M$33:$M$8792,'[1]pvwatts_Cov KY, 7.0815 kWDC, Ro'!$Q$33:$Q$8792,N7148,'[1]pvwatts_Cov KY, 7.0815 kWDC, Ro'!$R$33:$R$8792,O7148,'[1]pvwatts_Cov KY, 7.0815 kWDC, Ro'!$S$33:$S$8792,C7148)</f>
        <v>0</v>
      </c>
      <c r="N7148">
        <f t="shared" si="334"/>
        <v>1</v>
      </c>
      <c r="O7148">
        <f t="shared" si="335"/>
        <v>23</v>
      </c>
    </row>
    <row r="7149" spans="1:15">
      <c r="A7149" s="5" t="s">
        <v>3</v>
      </c>
      <c r="B7149" s="8">
        <v>44584</v>
      </c>
      <c r="C7149" s="9">
        <v>20</v>
      </c>
      <c r="D7149" s="10">
        <v>276053.94366621802</v>
      </c>
      <c r="E7149" s="11"/>
      <c r="F7149" s="11"/>
      <c r="G7149" s="11"/>
      <c r="H7149" s="11"/>
      <c r="I7149" s="11"/>
      <c r="J7149" s="11"/>
      <c r="K7149" s="11"/>
      <c r="L7149" s="5">
        <f t="shared" si="333"/>
        <v>2.0558800000000002</v>
      </c>
      <c r="M7149" s="22">
        <f>SUMIFS('[1]pvwatts_Cov KY, 7.0815 kWDC, Ro'!$M$33:$M$8792,'[1]pvwatts_Cov KY, 7.0815 kWDC, Ro'!$Q$33:$Q$8792,N7149,'[1]pvwatts_Cov KY, 7.0815 kWDC, Ro'!$R$33:$R$8792,O7149,'[1]pvwatts_Cov KY, 7.0815 kWDC, Ro'!$S$33:$S$8792,C7149)</f>
        <v>0</v>
      </c>
      <c r="N7149">
        <f t="shared" si="334"/>
        <v>1</v>
      </c>
      <c r="O7149">
        <f t="shared" si="335"/>
        <v>23</v>
      </c>
    </row>
    <row r="7150" spans="1:15">
      <c r="A7150" s="5" t="s">
        <v>3</v>
      </c>
      <c r="B7150" s="8">
        <v>44584</v>
      </c>
      <c r="C7150" s="9">
        <v>21</v>
      </c>
      <c r="D7150" s="10">
        <v>271860.65754757222</v>
      </c>
      <c r="E7150" s="11"/>
      <c r="F7150" s="11"/>
      <c r="G7150" s="11"/>
      <c r="H7150" s="11"/>
      <c r="I7150" s="11"/>
      <c r="J7150" s="11"/>
      <c r="K7150" s="11"/>
      <c r="L7150" s="5">
        <f t="shared" si="333"/>
        <v>2.0246499999999998</v>
      </c>
      <c r="M7150" s="22">
        <f>SUMIFS('[1]pvwatts_Cov KY, 7.0815 kWDC, Ro'!$M$33:$M$8792,'[1]pvwatts_Cov KY, 7.0815 kWDC, Ro'!$Q$33:$Q$8792,N7150,'[1]pvwatts_Cov KY, 7.0815 kWDC, Ro'!$R$33:$R$8792,O7150,'[1]pvwatts_Cov KY, 7.0815 kWDC, Ro'!$S$33:$S$8792,C7150)</f>
        <v>0</v>
      </c>
      <c r="N7150">
        <f t="shared" si="334"/>
        <v>1</v>
      </c>
      <c r="O7150">
        <f t="shared" si="335"/>
        <v>23</v>
      </c>
    </row>
    <row r="7151" spans="1:15">
      <c r="A7151" s="5" t="s">
        <v>3</v>
      </c>
      <c r="B7151" s="8">
        <v>44584</v>
      </c>
      <c r="C7151" s="9">
        <v>22</v>
      </c>
      <c r="D7151" s="10">
        <v>259550.19118459467</v>
      </c>
      <c r="E7151" s="11"/>
      <c r="F7151" s="11"/>
      <c r="G7151" s="11"/>
      <c r="H7151" s="11"/>
      <c r="I7151" s="11"/>
      <c r="J7151" s="11"/>
      <c r="K7151" s="11"/>
      <c r="L7151" s="5">
        <f t="shared" si="333"/>
        <v>1.9329700000000001</v>
      </c>
      <c r="M7151" s="22">
        <f>SUMIFS('[1]pvwatts_Cov KY, 7.0815 kWDC, Ro'!$M$33:$M$8792,'[1]pvwatts_Cov KY, 7.0815 kWDC, Ro'!$Q$33:$Q$8792,N7151,'[1]pvwatts_Cov KY, 7.0815 kWDC, Ro'!$R$33:$R$8792,O7151,'[1]pvwatts_Cov KY, 7.0815 kWDC, Ro'!$S$33:$S$8792,C7151)</f>
        <v>0</v>
      </c>
      <c r="N7151">
        <f t="shared" si="334"/>
        <v>1</v>
      </c>
      <c r="O7151">
        <f t="shared" si="335"/>
        <v>23</v>
      </c>
    </row>
    <row r="7152" spans="1:15">
      <c r="A7152" s="5" t="s">
        <v>3</v>
      </c>
      <c r="B7152" s="8">
        <v>44584</v>
      </c>
      <c r="C7152" s="9">
        <v>23</v>
      </c>
      <c r="D7152" s="10">
        <v>246803.37733181487</v>
      </c>
      <c r="E7152" s="11"/>
      <c r="F7152" s="11"/>
      <c r="G7152" s="11"/>
      <c r="H7152" s="11"/>
      <c r="I7152" s="11"/>
      <c r="J7152" s="11"/>
      <c r="K7152" s="11"/>
      <c r="L7152" s="5">
        <f t="shared" si="333"/>
        <v>1.8380399999999999</v>
      </c>
      <c r="M7152" s="22">
        <f>SUMIFS('[1]pvwatts_Cov KY, 7.0815 kWDC, Ro'!$M$33:$M$8792,'[1]pvwatts_Cov KY, 7.0815 kWDC, Ro'!$Q$33:$Q$8792,N7152,'[1]pvwatts_Cov KY, 7.0815 kWDC, Ro'!$R$33:$R$8792,O7152,'[1]pvwatts_Cov KY, 7.0815 kWDC, Ro'!$S$33:$S$8792,C7152)</f>
        <v>0</v>
      </c>
      <c r="N7152">
        <f t="shared" si="334"/>
        <v>1</v>
      </c>
      <c r="O7152">
        <f t="shared" si="335"/>
        <v>23</v>
      </c>
    </row>
    <row r="7153" spans="1:15">
      <c r="A7153" s="5" t="s">
        <v>3</v>
      </c>
      <c r="B7153" s="8">
        <v>44584</v>
      </c>
      <c r="C7153" s="9">
        <v>24</v>
      </c>
      <c r="D7153" s="10">
        <v>231838.20444145359</v>
      </c>
      <c r="E7153" s="11"/>
      <c r="F7153" s="11"/>
      <c r="G7153" s="11"/>
      <c r="H7153" s="11"/>
      <c r="I7153" s="11"/>
      <c r="J7153" s="11"/>
      <c r="K7153" s="11"/>
      <c r="L7153" s="5">
        <f t="shared" si="333"/>
        <v>1.7265900000000001</v>
      </c>
      <c r="M7153" s="22">
        <f>SUMIFS('[1]pvwatts_Cov KY, 7.0815 kWDC, Ro'!$M$33:$M$8792,'[1]pvwatts_Cov KY, 7.0815 kWDC, Ro'!$Q$33:$Q$8792,N7153,'[1]pvwatts_Cov KY, 7.0815 kWDC, Ro'!$R$33:$R$8792,O7153,'[1]pvwatts_Cov KY, 7.0815 kWDC, Ro'!$S$33:$S$8792,C7153)</f>
        <v>0</v>
      </c>
      <c r="N7153">
        <f t="shared" si="334"/>
        <v>1</v>
      </c>
      <c r="O7153">
        <f t="shared" si="335"/>
        <v>23</v>
      </c>
    </row>
    <row r="7154" spans="1:15">
      <c r="A7154" s="5" t="s">
        <v>3</v>
      </c>
      <c r="B7154" s="8">
        <v>44585</v>
      </c>
      <c r="C7154" s="9">
        <v>1</v>
      </c>
      <c r="D7154" s="10">
        <v>225406.44928543328</v>
      </c>
      <c r="E7154" s="11"/>
      <c r="F7154" s="11"/>
      <c r="G7154" s="11"/>
      <c r="H7154" s="11"/>
      <c r="I7154" s="11"/>
      <c r="J7154" s="11"/>
      <c r="K7154" s="11"/>
      <c r="L7154" s="5">
        <f t="shared" si="333"/>
        <v>1.67869</v>
      </c>
      <c r="M7154" s="22">
        <f>SUMIFS('[1]pvwatts_Cov KY, 7.0815 kWDC, Ro'!$M$33:$M$8792,'[1]pvwatts_Cov KY, 7.0815 kWDC, Ro'!$Q$33:$Q$8792,N7154,'[1]pvwatts_Cov KY, 7.0815 kWDC, Ro'!$R$33:$R$8792,O7154,'[1]pvwatts_Cov KY, 7.0815 kWDC, Ro'!$S$33:$S$8792,C7154)</f>
        <v>0</v>
      </c>
      <c r="N7154">
        <f t="shared" si="334"/>
        <v>1</v>
      </c>
      <c r="O7154">
        <f t="shared" si="335"/>
        <v>24</v>
      </c>
    </row>
    <row r="7155" spans="1:15">
      <c r="A7155" s="5" t="s">
        <v>3</v>
      </c>
      <c r="B7155" s="8">
        <v>44585</v>
      </c>
      <c r="C7155" s="9">
        <v>2</v>
      </c>
      <c r="D7155" s="10">
        <v>225373.30140552853</v>
      </c>
      <c r="E7155" s="11"/>
      <c r="F7155" s="11"/>
      <c r="G7155" s="11"/>
      <c r="H7155" s="11"/>
      <c r="I7155" s="11"/>
      <c r="J7155" s="11"/>
      <c r="K7155" s="11"/>
      <c r="L7155" s="5">
        <f t="shared" si="333"/>
        <v>1.6784399999999999</v>
      </c>
      <c r="M7155" s="22">
        <f>SUMIFS('[1]pvwatts_Cov KY, 7.0815 kWDC, Ro'!$M$33:$M$8792,'[1]pvwatts_Cov KY, 7.0815 kWDC, Ro'!$Q$33:$Q$8792,N7155,'[1]pvwatts_Cov KY, 7.0815 kWDC, Ro'!$R$33:$R$8792,O7155,'[1]pvwatts_Cov KY, 7.0815 kWDC, Ro'!$S$33:$S$8792,C7155)</f>
        <v>0</v>
      </c>
      <c r="N7155">
        <f t="shared" si="334"/>
        <v>1</v>
      </c>
      <c r="O7155">
        <f t="shared" si="335"/>
        <v>24</v>
      </c>
    </row>
    <row r="7156" spans="1:15">
      <c r="A7156" s="5" t="s">
        <v>3</v>
      </c>
      <c r="B7156" s="8">
        <v>44585</v>
      </c>
      <c r="C7156" s="9">
        <v>3</v>
      </c>
      <c r="D7156" s="10">
        <v>227453.19693922767</v>
      </c>
      <c r="E7156" s="11"/>
      <c r="F7156" s="11"/>
      <c r="G7156" s="11"/>
      <c r="H7156" s="11"/>
      <c r="I7156" s="11"/>
      <c r="J7156" s="11"/>
      <c r="K7156" s="11"/>
      <c r="L7156" s="5">
        <f t="shared" si="333"/>
        <v>1.6939299999999999</v>
      </c>
      <c r="M7156" s="22">
        <f>SUMIFS('[1]pvwatts_Cov KY, 7.0815 kWDC, Ro'!$M$33:$M$8792,'[1]pvwatts_Cov KY, 7.0815 kWDC, Ro'!$Q$33:$Q$8792,N7156,'[1]pvwatts_Cov KY, 7.0815 kWDC, Ro'!$R$33:$R$8792,O7156,'[1]pvwatts_Cov KY, 7.0815 kWDC, Ro'!$S$33:$S$8792,C7156)</f>
        <v>0</v>
      </c>
      <c r="N7156">
        <f t="shared" si="334"/>
        <v>1</v>
      </c>
      <c r="O7156">
        <f t="shared" si="335"/>
        <v>24</v>
      </c>
    </row>
    <row r="7157" spans="1:15">
      <c r="A7157" s="5" t="s">
        <v>3</v>
      </c>
      <c r="B7157" s="8">
        <v>44585</v>
      </c>
      <c r="C7157" s="9">
        <v>4</v>
      </c>
      <c r="D7157" s="10">
        <v>226758.14295144423</v>
      </c>
      <c r="E7157" s="11"/>
      <c r="F7157" s="11"/>
      <c r="G7157" s="11"/>
      <c r="H7157" s="11"/>
      <c r="I7157" s="11"/>
      <c r="J7157" s="11"/>
      <c r="K7157" s="11"/>
      <c r="L7157" s="5">
        <f t="shared" si="333"/>
        <v>1.68875</v>
      </c>
      <c r="M7157" s="22">
        <f>SUMIFS('[1]pvwatts_Cov KY, 7.0815 kWDC, Ro'!$M$33:$M$8792,'[1]pvwatts_Cov KY, 7.0815 kWDC, Ro'!$Q$33:$Q$8792,N7157,'[1]pvwatts_Cov KY, 7.0815 kWDC, Ro'!$R$33:$R$8792,O7157,'[1]pvwatts_Cov KY, 7.0815 kWDC, Ro'!$S$33:$S$8792,C7157)</f>
        <v>0</v>
      </c>
      <c r="N7157">
        <f t="shared" si="334"/>
        <v>1</v>
      </c>
      <c r="O7157">
        <f t="shared" si="335"/>
        <v>24</v>
      </c>
    </row>
    <row r="7158" spans="1:15">
      <c r="A7158" s="5" t="s">
        <v>3</v>
      </c>
      <c r="B7158" s="8">
        <v>44585</v>
      </c>
      <c r="C7158" s="9">
        <v>5</v>
      </c>
      <c r="D7158" s="10">
        <v>229532.7582706284</v>
      </c>
      <c r="E7158" s="11"/>
      <c r="F7158" s="11"/>
      <c r="G7158" s="11"/>
      <c r="H7158" s="11"/>
      <c r="I7158" s="11"/>
      <c r="J7158" s="11"/>
      <c r="K7158" s="11"/>
      <c r="L7158" s="5">
        <f t="shared" si="333"/>
        <v>1.7094199999999999</v>
      </c>
      <c r="M7158" s="22">
        <f>SUMIFS('[1]pvwatts_Cov KY, 7.0815 kWDC, Ro'!$M$33:$M$8792,'[1]pvwatts_Cov KY, 7.0815 kWDC, Ro'!$Q$33:$Q$8792,N7158,'[1]pvwatts_Cov KY, 7.0815 kWDC, Ro'!$R$33:$R$8792,O7158,'[1]pvwatts_Cov KY, 7.0815 kWDC, Ro'!$S$33:$S$8792,C7158)</f>
        <v>0</v>
      </c>
      <c r="N7158">
        <f t="shared" si="334"/>
        <v>1</v>
      </c>
      <c r="O7158">
        <f t="shared" si="335"/>
        <v>24</v>
      </c>
    </row>
    <row r="7159" spans="1:15">
      <c r="A7159" s="5" t="s">
        <v>3</v>
      </c>
      <c r="B7159" s="8">
        <v>44585</v>
      </c>
      <c r="C7159" s="9">
        <v>6</v>
      </c>
      <c r="D7159" s="10">
        <v>238341.05889181074</v>
      </c>
      <c r="E7159" s="11"/>
      <c r="F7159" s="11"/>
      <c r="G7159" s="11"/>
      <c r="H7159" s="11"/>
      <c r="I7159" s="11"/>
      <c r="J7159" s="11"/>
      <c r="K7159" s="11"/>
      <c r="L7159" s="5">
        <f t="shared" si="333"/>
        <v>1.77502</v>
      </c>
      <c r="M7159" s="22">
        <f>SUMIFS('[1]pvwatts_Cov KY, 7.0815 kWDC, Ro'!$M$33:$M$8792,'[1]pvwatts_Cov KY, 7.0815 kWDC, Ro'!$Q$33:$Q$8792,N7159,'[1]pvwatts_Cov KY, 7.0815 kWDC, Ro'!$R$33:$R$8792,O7159,'[1]pvwatts_Cov KY, 7.0815 kWDC, Ro'!$S$33:$S$8792,C7159)</f>
        <v>0</v>
      </c>
      <c r="N7159">
        <f t="shared" si="334"/>
        <v>1</v>
      </c>
      <c r="O7159">
        <f t="shared" si="335"/>
        <v>24</v>
      </c>
    </row>
    <row r="7160" spans="1:15">
      <c r="A7160" s="5" t="s">
        <v>3</v>
      </c>
      <c r="B7160" s="8">
        <v>44585</v>
      </c>
      <c r="C7160" s="9">
        <v>7</v>
      </c>
      <c r="D7160" s="10">
        <v>255762.3842348069</v>
      </c>
      <c r="E7160" s="11"/>
      <c r="F7160" s="11"/>
      <c r="G7160" s="11"/>
      <c r="H7160" s="11"/>
      <c r="I7160" s="11"/>
      <c r="J7160" s="11"/>
      <c r="K7160" s="11"/>
      <c r="L7160" s="5">
        <f t="shared" si="333"/>
        <v>1.90476</v>
      </c>
      <c r="M7160" s="22">
        <f>SUMIFS('[1]pvwatts_Cov KY, 7.0815 kWDC, Ro'!$M$33:$M$8792,'[1]pvwatts_Cov KY, 7.0815 kWDC, Ro'!$Q$33:$Q$8792,N7160,'[1]pvwatts_Cov KY, 7.0815 kWDC, Ro'!$R$33:$R$8792,O7160,'[1]pvwatts_Cov KY, 7.0815 kWDC, Ro'!$S$33:$S$8792,C7160)</f>
        <v>0</v>
      </c>
      <c r="N7160">
        <f t="shared" si="334"/>
        <v>1</v>
      </c>
      <c r="O7160">
        <f t="shared" si="335"/>
        <v>24</v>
      </c>
    </row>
    <row r="7161" spans="1:15">
      <c r="A7161" s="5" t="s">
        <v>3</v>
      </c>
      <c r="B7161" s="8">
        <v>44585</v>
      </c>
      <c r="C7161" s="9">
        <v>8</v>
      </c>
      <c r="D7161" s="10">
        <v>262865.28644166066</v>
      </c>
      <c r="E7161" s="11"/>
      <c r="F7161" s="11"/>
      <c r="G7161" s="11"/>
      <c r="H7161" s="11"/>
      <c r="I7161" s="11"/>
      <c r="J7161" s="11"/>
      <c r="K7161" s="11"/>
      <c r="L7161" s="5">
        <f t="shared" si="333"/>
        <v>1.95766</v>
      </c>
      <c r="M7161" s="22">
        <f>SUMIFS('[1]pvwatts_Cov KY, 7.0815 kWDC, Ro'!$M$33:$M$8792,'[1]pvwatts_Cov KY, 7.0815 kWDC, Ro'!$Q$33:$Q$8792,N7161,'[1]pvwatts_Cov KY, 7.0815 kWDC, Ro'!$R$33:$R$8792,O7161,'[1]pvwatts_Cov KY, 7.0815 kWDC, Ro'!$S$33:$S$8792,C7161)</f>
        <v>0</v>
      </c>
      <c r="N7161">
        <f t="shared" si="334"/>
        <v>1</v>
      </c>
      <c r="O7161">
        <f t="shared" si="335"/>
        <v>24</v>
      </c>
    </row>
    <row r="7162" spans="1:15">
      <c r="A7162" s="5" t="s">
        <v>3</v>
      </c>
      <c r="B7162" s="8">
        <v>44585</v>
      </c>
      <c r="C7162" s="9">
        <v>9</v>
      </c>
      <c r="D7162" s="10">
        <v>255990.03585712807</v>
      </c>
      <c r="E7162" s="11"/>
      <c r="F7162" s="11"/>
      <c r="G7162" s="11"/>
      <c r="H7162" s="11"/>
      <c r="I7162" s="11"/>
      <c r="J7162" s="11"/>
      <c r="K7162" s="11"/>
      <c r="L7162" s="5">
        <f t="shared" si="333"/>
        <v>1.90645</v>
      </c>
      <c r="M7162" s="22">
        <f>SUMIFS('[1]pvwatts_Cov KY, 7.0815 kWDC, Ro'!$M$33:$M$8792,'[1]pvwatts_Cov KY, 7.0815 kWDC, Ro'!$Q$33:$Q$8792,N7162,'[1]pvwatts_Cov KY, 7.0815 kWDC, Ro'!$R$33:$R$8792,O7162,'[1]pvwatts_Cov KY, 7.0815 kWDC, Ro'!$S$33:$S$8792,C7162)</f>
        <v>0.94443200000000005</v>
      </c>
      <c r="N7162">
        <f t="shared" si="334"/>
        <v>1</v>
      </c>
      <c r="O7162">
        <f t="shared" si="335"/>
        <v>24</v>
      </c>
    </row>
    <row r="7163" spans="1:15">
      <c r="A7163" s="5" t="s">
        <v>3</v>
      </c>
      <c r="B7163" s="8">
        <v>44585</v>
      </c>
      <c r="C7163" s="9">
        <v>10</v>
      </c>
      <c r="D7163" s="10">
        <v>251585.6945025365</v>
      </c>
      <c r="E7163" s="11"/>
      <c r="F7163" s="11"/>
      <c r="G7163" s="11"/>
      <c r="H7163" s="11"/>
      <c r="I7163" s="11"/>
      <c r="J7163" s="11"/>
      <c r="K7163" s="11"/>
      <c r="L7163" s="5">
        <f t="shared" si="333"/>
        <v>1.87365</v>
      </c>
      <c r="M7163" s="22">
        <f>SUMIFS('[1]pvwatts_Cov KY, 7.0815 kWDC, Ro'!$M$33:$M$8792,'[1]pvwatts_Cov KY, 7.0815 kWDC, Ro'!$Q$33:$Q$8792,N7163,'[1]pvwatts_Cov KY, 7.0815 kWDC, Ro'!$R$33:$R$8792,O7163,'[1]pvwatts_Cov KY, 7.0815 kWDC, Ro'!$S$33:$S$8792,C7163)</f>
        <v>2.8048920000000002</v>
      </c>
      <c r="N7163">
        <f t="shared" si="334"/>
        <v>1</v>
      </c>
      <c r="O7163">
        <f t="shared" si="335"/>
        <v>24</v>
      </c>
    </row>
    <row r="7164" spans="1:15">
      <c r="A7164" s="5" t="s">
        <v>3</v>
      </c>
      <c r="B7164" s="8">
        <v>44585</v>
      </c>
      <c r="C7164" s="9">
        <v>11</v>
      </c>
      <c r="D7164" s="10">
        <v>248519.42931732064</v>
      </c>
      <c r="E7164" s="11"/>
      <c r="F7164" s="11"/>
      <c r="G7164" s="11"/>
      <c r="H7164" s="11"/>
      <c r="I7164" s="11"/>
      <c r="J7164" s="11"/>
      <c r="K7164" s="11"/>
      <c r="L7164" s="5">
        <f t="shared" si="333"/>
        <v>1.8508199999999999</v>
      </c>
      <c r="M7164" s="22">
        <f>SUMIFS('[1]pvwatts_Cov KY, 7.0815 kWDC, Ro'!$M$33:$M$8792,'[1]pvwatts_Cov KY, 7.0815 kWDC, Ro'!$Q$33:$Q$8792,N7164,'[1]pvwatts_Cov KY, 7.0815 kWDC, Ro'!$R$33:$R$8792,O7164,'[1]pvwatts_Cov KY, 7.0815 kWDC, Ro'!$S$33:$S$8792,C7164)</f>
        <v>4.1056379999999999</v>
      </c>
      <c r="N7164">
        <f t="shared" si="334"/>
        <v>1</v>
      </c>
      <c r="O7164">
        <f t="shared" si="335"/>
        <v>24</v>
      </c>
    </row>
    <row r="7165" spans="1:15">
      <c r="A7165" s="5" t="s">
        <v>3</v>
      </c>
      <c r="B7165" s="8">
        <v>44585</v>
      </c>
      <c r="C7165" s="9">
        <v>12</v>
      </c>
      <c r="D7165" s="10">
        <v>237979.21656693239</v>
      </c>
      <c r="E7165" s="11"/>
      <c r="F7165" s="11"/>
      <c r="G7165" s="11"/>
      <c r="H7165" s="11"/>
      <c r="I7165" s="11"/>
      <c r="J7165" s="11"/>
      <c r="K7165" s="11"/>
      <c r="L7165" s="5">
        <f t="shared" si="333"/>
        <v>1.7723199999999999</v>
      </c>
      <c r="M7165" s="22">
        <f>SUMIFS('[1]pvwatts_Cov KY, 7.0815 kWDC, Ro'!$M$33:$M$8792,'[1]pvwatts_Cov KY, 7.0815 kWDC, Ro'!$Q$33:$Q$8792,N7165,'[1]pvwatts_Cov KY, 7.0815 kWDC, Ro'!$R$33:$R$8792,O7165,'[1]pvwatts_Cov KY, 7.0815 kWDC, Ro'!$S$33:$S$8792,C7165)</f>
        <v>4.8510270000000002</v>
      </c>
      <c r="N7165">
        <f t="shared" si="334"/>
        <v>1</v>
      </c>
      <c r="O7165">
        <f t="shared" si="335"/>
        <v>24</v>
      </c>
    </row>
    <row r="7166" spans="1:15">
      <c r="A7166" s="5" t="s">
        <v>3</v>
      </c>
      <c r="B7166" s="8">
        <v>44585</v>
      </c>
      <c r="C7166" s="9">
        <v>13</v>
      </c>
      <c r="D7166" s="10">
        <v>226345.61660337509</v>
      </c>
      <c r="E7166" s="11"/>
      <c r="F7166" s="11"/>
      <c r="G7166" s="11"/>
      <c r="H7166" s="11"/>
      <c r="I7166" s="11"/>
      <c r="J7166" s="11"/>
      <c r="K7166" s="11"/>
      <c r="L7166" s="5">
        <f t="shared" si="333"/>
        <v>1.6856800000000001</v>
      </c>
      <c r="M7166" s="22">
        <f>SUMIFS('[1]pvwatts_Cov KY, 7.0815 kWDC, Ro'!$M$33:$M$8792,'[1]pvwatts_Cov KY, 7.0815 kWDC, Ro'!$Q$33:$Q$8792,N7166,'[1]pvwatts_Cov KY, 7.0815 kWDC, Ro'!$R$33:$R$8792,O7166,'[1]pvwatts_Cov KY, 7.0815 kWDC, Ro'!$S$33:$S$8792,C7166)</f>
        <v>5.1366699999999996</v>
      </c>
      <c r="N7166">
        <f t="shared" si="334"/>
        <v>1</v>
      </c>
      <c r="O7166">
        <f t="shared" si="335"/>
        <v>24</v>
      </c>
    </row>
    <row r="7167" spans="1:15">
      <c r="A7167" s="5" t="s">
        <v>3</v>
      </c>
      <c r="B7167" s="8">
        <v>44585</v>
      </c>
      <c r="C7167" s="9">
        <v>14</v>
      </c>
      <c r="D7167" s="10">
        <v>213536.70995879491</v>
      </c>
      <c r="E7167" s="11"/>
      <c r="F7167" s="11"/>
      <c r="G7167" s="11"/>
      <c r="H7167" s="11"/>
      <c r="I7167" s="11"/>
      <c r="J7167" s="11"/>
      <c r="K7167" s="11"/>
      <c r="L7167" s="5">
        <f t="shared" si="333"/>
        <v>1.59029</v>
      </c>
      <c r="M7167" s="22">
        <f>SUMIFS('[1]pvwatts_Cov KY, 7.0815 kWDC, Ro'!$M$33:$M$8792,'[1]pvwatts_Cov KY, 7.0815 kWDC, Ro'!$Q$33:$Q$8792,N7167,'[1]pvwatts_Cov KY, 7.0815 kWDC, Ro'!$R$33:$R$8792,O7167,'[1]pvwatts_Cov KY, 7.0815 kWDC, Ro'!$S$33:$S$8792,C7167)</f>
        <v>5.0371889999999997</v>
      </c>
      <c r="N7167">
        <f t="shared" si="334"/>
        <v>1</v>
      </c>
      <c r="O7167">
        <f t="shared" si="335"/>
        <v>24</v>
      </c>
    </row>
    <row r="7168" spans="1:15">
      <c r="A7168" s="5" t="s">
        <v>3</v>
      </c>
      <c r="B7168" s="8">
        <v>44585</v>
      </c>
      <c r="C7168" s="9">
        <v>15</v>
      </c>
      <c r="D7168" s="10">
        <v>209032.77631928769</v>
      </c>
      <c r="E7168" s="11"/>
      <c r="F7168" s="11"/>
      <c r="G7168" s="11"/>
      <c r="H7168" s="11"/>
      <c r="I7168" s="11"/>
      <c r="J7168" s="11"/>
      <c r="K7168" s="11"/>
      <c r="L7168" s="5">
        <f t="shared" si="333"/>
        <v>1.5567500000000001</v>
      </c>
      <c r="M7168" s="22">
        <f>SUMIFS('[1]pvwatts_Cov KY, 7.0815 kWDC, Ro'!$M$33:$M$8792,'[1]pvwatts_Cov KY, 7.0815 kWDC, Ro'!$Q$33:$Q$8792,N7168,'[1]pvwatts_Cov KY, 7.0815 kWDC, Ro'!$R$33:$R$8792,O7168,'[1]pvwatts_Cov KY, 7.0815 kWDC, Ro'!$S$33:$S$8792,C7168)</f>
        <v>4.5751249999999999</v>
      </c>
      <c r="N7168">
        <f t="shared" si="334"/>
        <v>1</v>
      </c>
      <c r="O7168">
        <f t="shared" si="335"/>
        <v>24</v>
      </c>
    </row>
    <row r="7169" spans="1:15">
      <c r="A7169" s="5" t="s">
        <v>3</v>
      </c>
      <c r="B7169" s="8">
        <v>44585</v>
      </c>
      <c r="C7169" s="9">
        <v>16</v>
      </c>
      <c r="D7169" s="10">
        <v>213290.49963391654</v>
      </c>
      <c r="E7169" s="11"/>
      <c r="F7169" s="11"/>
      <c r="G7169" s="11"/>
      <c r="H7169" s="11"/>
      <c r="I7169" s="11"/>
      <c r="J7169" s="11"/>
      <c r="K7169" s="11"/>
      <c r="L7169" s="5">
        <f t="shared" si="333"/>
        <v>1.5884499999999999</v>
      </c>
      <c r="M7169" s="22">
        <f>SUMIFS('[1]pvwatts_Cov KY, 7.0815 kWDC, Ro'!$M$33:$M$8792,'[1]pvwatts_Cov KY, 7.0815 kWDC, Ro'!$Q$33:$Q$8792,N7169,'[1]pvwatts_Cov KY, 7.0815 kWDC, Ro'!$R$33:$R$8792,O7169,'[1]pvwatts_Cov KY, 7.0815 kWDC, Ro'!$S$33:$S$8792,C7169)</f>
        <v>3.67279</v>
      </c>
      <c r="N7169">
        <f t="shared" si="334"/>
        <v>1</v>
      </c>
      <c r="O7169">
        <f t="shared" si="335"/>
        <v>24</v>
      </c>
    </row>
    <row r="7170" spans="1:15">
      <c r="A7170" s="5" t="s">
        <v>3</v>
      </c>
      <c r="B7170" s="8">
        <v>44585</v>
      </c>
      <c r="C7170" s="9">
        <v>17</v>
      </c>
      <c r="D7170" s="10">
        <v>225175.40276633191</v>
      </c>
      <c r="E7170" s="11"/>
      <c r="F7170" s="11"/>
      <c r="G7170" s="11"/>
      <c r="H7170" s="11"/>
      <c r="I7170" s="11"/>
      <c r="J7170" s="11"/>
      <c r="K7170" s="11"/>
      <c r="L7170" s="5">
        <f t="shared" ref="L7170:L7233" si="336">ROUND(D7170*$D$8764,5)</f>
        <v>1.6769700000000001</v>
      </c>
      <c r="M7170" s="22">
        <f>SUMIFS('[1]pvwatts_Cov KY, 7.0815 kWDC, Ro'!$M$33:$M$8792,'[1]pvwatts_Cov KY, 7.0815 kWDC, Ro'!$Q$33:$Q$8792,N7170,'[1]pvwatts_Cov KY, 7.0815 kWDC, Ro'!$R$33:$R$8792,O7170,'[1]pvwatts_Cov KY, 7.0815 kWDC, Ro'!$S$33:$S$8792,C7170)</f>
        <v>2.2139489999999999</v>
      </c>
      <c r="N7170">
        <f t="shared" si="334"/>
        <v>1</v>
      </c>
      <c r="O7170">
        <f t="shared" si="335"/>
        <v>24</v>
      </c>
    </row>
    <row r="7171" spans="1:15">
      <c r="A7171" s="5" t="s">
        <v>3</v>
      </c>
      <c r="B7171" s="8">
        <v>44585</v>
      </c>
      <c r="C7171" s="9">
        <v>18</v>
      </c>
      <c r="D7171" s="10">
        <v>240408.48917858992</v>
      </c>
      <c r="E7171" s="11"/>
      <c r="F7171" s="11"/>
      <c r="G7171" s="11"/>
      <c r="H7171" s="11"/>
      <c r="I7171" s="11"/>
      <c r="J7171" s="11"/>
      <c r="K7171" s="11"/>
      <c r="L7171" s="5">
        <f t="shared" si="336"/>
        <v>1.7904100000000001</v>
      </c>
      <c r="M7171" s="22">
        <f>SUMIFS('[1]pvwatts_Cov KY, 7.0815 kWDC, Ro'!$M$33:$M$8792,'[1]pvwatts_Cov KY, 7.0815 kWDC, Ro'!$Q$33:$Q$8792,N7171,'[1]pvwatts_Cov KY, 7.0815 kWDC, Ro'!$R$33:$R$8792,O7171,'[1]pvwatts_Cov KY, 7.0815 kWDC, Ro'!$S$33:$S$8792,C7171)</f>
        <v>0.27772400000000003</v>
      </c>
      <c r="N7171">
        <f t="shared" ref="N7171:N7234" si="337">MONTH(B7171)</f>
        <v>1</v>
      </c>
      <c r="O7171">
        <f t="shared" ref="O7171:O7234" si="338">DAY(B7171)</f>
        <v>24</v>
      </c>
    </row>
    <row r="7172" spans="1:15">
      <c r="A7172" s="5" t="s">
        <v>3</v>
      </c>
      <c r="B7172" s="8">
        <v>44585</v>
      </c>
      <c r="C7172" s="9">
        <v>19</v>
      </c>
      <c r="D7172" s="10">
        <v>245195.4293148359</v>
      </c>
      <c r="E7172" s="11"/>
      <c r="F7172" s="11"/>
      <c r="G7172" s="11"/>
      <c r="H7172" s="11"/>
      <c r="I7172" s="11"/>
      <c r="J7172" s="11"/>
      <c r="K7172" s="11"/>
      <c r="L7172" s="5">
        <f t="shared" si="336"/>
        <v>1.82606</v>
      </c>
      <c r="M7172" s="22">
        <f>SUMIFS('[1]pvwatts_Cov KY, 7.0815 kWDC, Ro'!$M$33:$M$8792,'[1]pvwatts_Cov KY, 7.0815 kWDC, Ro'!$Q$33:$Q$8792,N7172,'[1]pvwatts_Cov KY, 7.0815 kWDC, Ro'!$R$33:$R$8792,O7172,'[1]pvwatts_Cov KY, 7.0815 kWDC, Ro'!$S$33:$S$8792,C7172)</f>
        <v>0</v>
      </c>
      <c r="N7172">
        <f t="shared" si="337"/>
        <v>1</v>
      </c>
      <c r="O7172">
        <f t="shared" si="338"/>
        <v>24</v>
      </c>
    </row>
    <row r="7173" spans="1:15">
      <c r="A7173" s="5" t="s">
        <v>3</v>
      </c>
      <c r="B7173" s="8">
        <v>44585</v>
      </c>
      <c r="C7173" s="9">
        <v>20</v>
      </c>
      <c r="D7173" s="10">
        <v>240749.3066872347</v>
      </c>
      <c r="E7173" s="11"/>
      <c r="F7173" s="11"/>
      <c r="G7173" s="11"/>
      <c r="H7173" s="11"/>
      <c r="I7173" s="11"/>
      <c r="J7173" s="11"/>
      <c r="K7173" s="11"/>
      <c r="L7173" s="5">
        <f t="shared" si="336"/>
        <v>1.79295</v>
      </c>
      <c r="M7173" s="22">
        <f>SUMIFS('[1]pvwatts_Cov KY, 7.0815 kWDC, Ro'!$M$33:$M$8792,'[1]pvwatts_Cov KY, 7.0815 kWDC, Ro'!$Q$33:$Q$8792,N7173,'[1]pvwatts_Cov KY, 7.0815 kWDC, Ro'!$R$33:$R$8792,O7173,'[1]pvwatts_Cov KY, 7.0815 kWDC, Ro'!$S$33:$S$8792,C7173)</f>
        <v>0</v>
      </c>
      <c r="N7173">
        <f t="shared" si="337"/>
        <v>1</v>
      </c>
      <c r="O7173">
        <f t="shared" si="338"/>
        <v>24</v>
      </c>
    </row>
    <row r="7174" spans="1:15">
      <c r="A7174" s="5" t="s">
        <v>3</v>
      </c>
      <c r="B7174" s="8">
        <v>44585</v>
      </c>
      <c r="C7174" s="9">
        <v>21</v>
      </c>
      <c r="D7174" s="10">
        <v>231836.60725375297</v>
      </c>
      <c r="E7174" s="11"/>
      <c r="F7174" s="11"/>
      <c r="G7174" s="11"/>
      <c r="H7174" s="11"/>
      <c r="I7174" s="11"/>
      <c r="J7174" s="11"/>
      <c r="K7174" s="11"/>
      <c r="L7174" s="5">
        <f t="shared" si="336"/>
        <v>1.7265699999999999</v>
      </c>
      <c r="M7174" s="22">
        <f>SUMIFS('[1]pvwatts_Cov KY, 7.0815 kWDC, Ro'!$M$33:$M$8792,'[1]pvwatts_Cov KY, 7.0815 kWDC, Ro'!$Q$33:$Q$8792,N7174,'[1]pvwatts_Cov KY, 7.0815 kWDC, Ro'!$R$33:$R$8792,O7174,'[1]pvwatts_Cov KY, 7.0815 kWDC, Ro'!$S$33:$S$8792,C7174)</f>
        <v>0</v>
      </c>
      <c r="N7174">
        <f t="shared" si="337"/>
        <v>1</v>
      </c>
      <c r="O7174">
        <f t="shared" si="338"/>
        <v>24</v>
      </c>
    </row>
    <row r="7175" spans="1:15">
      <c r="A7175" s="5" t="s">
        <v>3</v>
      </c>
      <c r="B7175" s="8">
        <v>44585</v>
      </c>
      <c r="C7175" s="9">
        <v>22</v>
      </c>
      <c r="D7175" s="10">
        <v>217504.89935686922</v>
      </c>
      <c r="E7175" s="11"/>
      <c r="F7175" s="11"/>
      <c r="G7175" s="11"/>
      <c r="H7175" s="11"/>
      <c r="I7175" s="11"/>
      <c r="J7175" s="11"/>
      <c r="K7175" s="11"/>
      <c r="L7175" s="5">
        <f t="shared" si="336"/>
        <v>1.6198399999999999</v>
      </c>
      <c r="M7175" s="22">
        <f>SUMIFS('[1]pvwatts_Cov KY, 7.0815 kWDC, Ro'!$M$33:$M$8792,'[1]pvwatts_Cov KY, 7.0815 kWDC, Ro'!$Q$33:$Q$8792,N7175,'[1]pvwatts_Cov KY, 7.0815 kWDC, Ro'!$R$33:$R$8792,O7175,'[1]pvwatts_Cov KY, 7.0815 kWDC, Ro'!$S$33:$S$8792,C7175)</f>
        <v>0</v>
      </c>
      <c r="N7175">
        <f t="shared" si="337"/>
        <v>1</v>
      </c>
      <c r="O7175">
        <f t="shared" si="338"/>
        <v>24</v>
      </c>
    </row>
    <row r="7176" spans="1:15">
      <c r="A7176" s="5" t="s">
        <v>3</v>
      </c>
      <c r="B7176" s="8">
        <v>44585</v>
      </c>
      <c r="C7176" s="9">
        <v>23</v>
      </c>
      <c r="D7176" s="10">
        <v>198741.14024557409</v>
      </c>
      <c r="E7176" s="11"/>
      <c r="F7176" s="11"/>
      <c r="G7176" s="11"/>
      <c r="H7176" s="11"/>
      <c r="I7176" s="11"/>
      <c r="J7176" s="11"/>
      <c r="K7176" s="11"/>
      <c r="L7176" s="5">
        <f t="shared" si="336"/>
        <v>1.4801</v>
      </c>
      <c r="M7176" s="22">
        <f>SUMIFS('[1]pvwatts_Cov KY, 7.0815 kWDC, Ro'!$M$33:$M$8792,'[1]pvwatts_Cov KY, 7.0815 kWDC, Ro'!$Q$33:$Q$8792,N7176,'[1]pvwatts_Cov KY, 7.0815 kWDC, Ro'!$R$33:$R$8792,O7176,'[1]pvwatts_Cov KY, 7.0815 kWDC, Ro'!$S$33:$S$8792,C7176)</f>
        <v>0</v>
      </c>
      <c r="N7176">
        <f t="shared" si="337"/>
        <v>1</v>
      </c>
      <c r="O7176">
        <f t="shared" si="338"/>
        <v>24</v>
      </c>
    </row>
    <row r="7177" spans="1:15">
      <c r="A7177" s="5" t="s">
        <v>3</v>
      </c>
      <c r="B7177" s="8">
        <v>44585</v>
      </c>
      <c r="C7177" s="9">
        <v>24</v>
      </c>
      <c r="D7177" s="10">
        <v>184503.49483259136</v>
      </c>
      <c r="E7177" s="11"/>
      <c r="F7177" s="11"/>
      <c r="G7177" s="11"/>
      <c r="H7177" s="11"/>
      <c r="I7177" s="11"/>
      <c r="J7177" s="11"/>
      <c r="K7177" s="11"/>
      <c r="L7177" s="5">
        <f t="shared" si="336"/>
        <v>1.3740699999999999</v>
      </c>
      <c r="M7177" s="22">
        <f>SUMIFS('[1]pvwatts_Cov KY, 7.0815 kWDC, Ro'!$M$33:$M$8792,'[1]pvwatts_Cov KY, 7.0815 kWDC, Ro'!$Q$33:$Q$8792,N7177,'[1]pvwatts_Cov KY, 7.0815 kWDC, Ro'!$R$33:$R$8792,O7177,'[1]pvwatts_Cov KY, 7.0815 kWDC, Ro'!$S$33:$S$8792,C7177)</f>
        <v>0</v>
      </c>
      <c r="N7177">
        <f t="shared" si="337"/>
        <v>1</v>
      </c>
      <c r="O7177">
        <f t="shared" si="338"/>
        <v>24</v>
      </c>
    </row>
    <row r="7178" spans="1:15">
      <c r="A7178" s="5" t="s">
        <v>3</v>
      </c>
      <c r="B7178" s="8">
        <v>44586</v>
      </c>
      <c r="C7178" s="9">
        <v>1</v>
      </c>
      <c r="D7178" s="10">
        <v>179236.15334506679</v>
      </c>
      <c r="E7178" s="11"/>
      <c r="F7178" s="11"/>
      <c r="G7178" s="11"/>
      <c r="H7178" s="11"/>
      <c r="I7178" s="11"/>
      <c r="J7178" s="11"/>
      <c r="K7178" s="11"/>
      <c r="L7178" s="5">
        <f t="shared" si="336"/>
        <v>1.33484</v>
      </c>
      <c r="M7178" s="22">
        <f>SUMIFS('[1]pvwatts_Cov KY, 7.0815 kWDC, Ro'!$M$33:$M$8792,'[1]pvwatts_Cov KY, 7.0815 kWDC, Ro'!$Q$33:$Q$8792,N7178,'[1]pvwatts_Cov KY, 7.0815 kWDC, Ro'!$R$33:$R$8792,O7178,'[1]pvwatts_Cov KY, 7.0815 kWDC, Ro'!$S$33:$S$8792,C7178)</f>
        <v>0</v>
      </c>
      <c r="N7178">
        <f t="shared" si="337"/>
        <v>1</v>
      </c>
      <c r="O7178">
        <f t="shared" si="338"/>
        <v>25</v>
      </c>
    </row>
    <row r="7179" spans="1:15">
      <c r="A7179" s="5" t="s">
        <v>3</v>
      </c>
      <c r="B7179" s="8">
        <v>44586</v>
      </c>
      <c r="C7179" s="9">
        <v>2</v>
      </c>
      <c r="D7179" s="10">
        <v>178844.96576146598</v>
      </c>
      <c r="E7179" s="11"/>
      <c r="F7179" s="11"/>
      <c r="G7179" s="11"/>
      <c r="H7179" s="11"/>
      <c r="I7179" s="11"/>
      <c r="J7179" s="11"/>
      <c r="K7179" s="11"/>
      <c r="L7179" s="5">
        <f t="shared" si="336"/>
        <v>1.3319300000000001</v>
      </c>
      <c r="M7179" s="22">
        <f>SUMIFS('[1]pvwatts_Cov KY, 7.0815 kWDC, Ro'!$M$33:$M$8792,'[1]pvwatts_Cov KY, 7.0815 kWDC, Ro'!$Q$33:$Q$8792,N7179,'[1]pvwatts_Cov KY, 7.0815 kWDC, Ro'!$R$33:$R$8792,O7179,'[1]pvwatts_Cov KY, 7.0815 kWDC, Ro'!$S$33:$S$8792,C7179)</f>
        <v>0</v>
      </c>
      <c r="N7179">
        <f t="shared" si="337"/>
        <v>1</v>
      </c>
      <c r="O7179">
        <f t="shared" si="338"/>
        <v>25</v>
      </c>
    </row>
    <row r="7180" spans="1:15">
      <c r="A7180" s="5" t="s">
        <v>3</v>
      </c>
      <c r="B7180" s="8">
        <v>44586</v>
      </c>
      <c r="C7180" s="9">
        <v>3</v>
      </c>
      <c r="D7180" s="10">
        <v>179560.63009990682</v>
      </c>
      <c r="E7180" s="11"/>
      <c r="F7180" s="11"/>
      <c r="G7180" s="11"/>
      <c r="H7180" s="11"/>
      <c r="I7180" s="11"/>
      <c r="J7180" s="11"/>
      <c r="K7180" s="11"/>
      <c r="L7180" s="5">
        <f t="shared" si="336"/>
        <v>1.3372599999999999</v>
      </c>
      <c r="M7180" s="22">
        <f>SUMIFS('[1]pvwatts_Cov KY, 7.0815 kWDC, Ro'!$M$33:$M$8792,'[1]pvwatts_Cov KY, 7.0815 kWDC, Ro'!$Q$33:$Q$8792,N7180,'[1]pvwatts_Cov KY, 7.0815 kWDC, Ro'!$R$33:$R$8792,O7180,'[1]pvwatts_Cov KY, 7.0815 kWDC, Ro'!$S$33:$S$8792,C7180)</f>
        <v>0</v>
      </c>
      <c r="N7180">
        <f t="shared" si="337"/>
        <v>1</v>
      </c>
      <c r="O7180">
        <f t="shared" si="338"/>
        <v>25</v>
      </c>
    </row>
    <row r="7181" spans="1:15">
      <c r="A7181" s="5" t="s">
        <v>3</v>
      </c>
      <c r="B7181" s="8">
        <v>44586</v>
      </c>
      <c r="C7181" s="9">
        <v>4</v>
      </c>
      <c r="D7181" s="10">
        <v>183393.4149451289</v>
      </c>
      <c r="E7181" s="11"/>
      <c r="F7181" s="11"/>
      <c r="G7181" s="11"/>
      <c r="H7181" s="11"/>
      <c r="I7181" s="11"/>
      <c r="J7181" s="11"/>
      <c r="K7181" s="11"/>
      <c r="L7181" s="5">
        <f t="shared" si="336"/>
        <v>1.3657999999999999</v>
      </c>
      <c r="M7181" s="22">
        <f>SUMIFS('[1]pvwatts_Cov KY, 7.0815 kWDC, Ro'!$M$33:$M$8792,'[1]pvwatts_Cov KY, 7.0815 kWDC, Ro'!$Q$33:$Q$8792,N7181,'[1]pvwatts_Cov KY, 7.0815 kWDC, Ro'!$R$33:$R$8792,O7181,'[1]pvwatts_Cov KY, 7.0815 kWDC, Ro'!$S$33:$S$8792,C7181)</f>
        <v>0</v>
      </c>
      <c r="N7181">
        <f t="shared" si="337"/>
        <v>1</v>
      </c>
      <c r="O7181">
        <f t="shared" si="338"/>
        <v>25</v>
      </c>
    </row>
    <row r="7182" spans="1:15">
      <c r="A7182" s="5" t="s">
        <v>3</v>
      </c>
      <c r="B7182" s="8">
        <v>44586</v>
      </c>
      <c r="C7182" s="9">
        <v>5</v>
      </c>
      <c r="D7182" s="10">
        <v>189682.79062273528</v>
      </c>
      <c r="E7182" s="11"/>
      <c r="F7182" s="11"/>
      <c r="G7182" s="11"/>
      <c r="H7182" s="11"/>
      <c r="I7182" s="11"/>
      <c r="J7182" s="11"/>
      <c r="K7182" s="11"/>
      <c r="L7182" s="5">
        <f t="shared" si="336"/>
        <v>1.4126399999999999</v>
      </c>
      <c r="M7182" s="22">
        <f>SUMIFS('[1]pvwatts_Cov KY, 7.0815 kWDC, Ro'!$M$33:$M$8792,'[1]pvwatts_Cov KY, 7.0815 kWDC, Ro'!$Q$33:$Q$8792,N7182,'[1]pvwatts_Cov KY, 7.0815 kWDC, Ro'!$R$33:$R$8792,O7182,'[1]pvwatts_Cov KY, 7.0815 kWDC, Ro'!$S$33:$S$8792,C7182)</f>
        <v>0</v>
      </c>
      <c r="N7182">
        <f t="shared" si="337"/>
        <v>1</v>
      </c>
      <c r="O7182">
        <f t="shared" si="338"/>
        <v>25</v>
      </c>
    </row>
    <row r="7183" spans="1:15">
      <c r="A7183" s="5" t="s">
        <v>3</v>
      </c>
      <c r="B7183" s="8">
        <v>44586</v>
      </c>
      <c r="C7183" s="9">
        <v>6</v>
      </c>
      <c r="D7183" s="10">
        <v>202065.33172171033</v>
      </c>
      <c r="E7183" s="11"/>
      <c r="F7183" s="11"/>
      <c r="G7183" s="11"/>
      <c r="H7183" s="11"/>
      <c r="I7183" s="11"/>
      <c r="J7183" s="11"/>
      <c r="K7183" s="11"/>
      <c r="L7183" s="5">
        <f t="shared" si="336"/>
        <v>1.5048600000000001</v>
      </c>
      <c r="M7183" s="22">
        <f>SUMIFS('[1]pvwatts_Cov KY, 7.0815 kWDC, Ro'!$M$33:$M$8792,'[1]pvwatts_Cov KY, 7.0815 kWDC, Ro'!$Q$33:$Q$8792,N7183,'[1]pvwatts_Cov KY, 7.0815 kWDC, Ro'!$R$33:$R$8792,O7183,'[1]pvwatts_Cov KY, 7.0815 kWDC, Ro'!$S$33:$S$8792,C7183)</f>
        <v>0</v>
      </c>
      <c r="N7183">
        <f t="shared" si="337"/>
        <v>1</v>
      </c>
      <c r="O7183">
        <f t="shared" si="338"/>
        <v>25</v>
      </c>
    </row>
    <row r="7184" spans="1:15">
      <c r="A7184" s="5" t="s">
        <v>3</v>
      </c>
      <c r="B7184" s="8">
        <v>44586</v>
      </c>
      <c r="C7184" s="9">
        <v>7</v>
      </c>
      <c r="D7184" s="10">
        <v>221981.47922093383</v>
      </c>
      <c r="E7184" s="11"/>
      <c r="F7184" s="11"/>
      <c r="G7184" s="11"/>
      <c r="H7184" s="11"/>
      <c r="I7184" s="11"/>
      <c r="J7184" s="11"/>
      <c r="K7184" s="11"/>
      <c r="L7184" s="5">
        <f t="shared" si="336"/>
        <v>1.6531800000000001</v>
      </c>
      <c r="M7184" s="22">
        <f>SUMIFS('[1]pvwatts_Cov KY, 7.0815 kWDC, Ro'!$M$33:$M$8792,'[1]pvwatts_Cov KY, 7.0815 kWDC, Ro'!$Q$33:$Q$8792,N7184,'[1]pvwatts_Cov KY, 7.0815 kWDC, Ro'!$R$33:$R$8792,O7184,'[1]pvwatts_Cov KY, 7.0815 kWDC, Ro'!$S$33:$S$8792,C7184)</f>
        <v>0</v>
      </c>
      <c r="N7184">
        <f t="shared" si="337"/>
        <v>1</v>
      </c>
      <c r="O7184">
        <f t="shared" si="338"/>
        <v>25</v>
      </c>
    </row>
    <row r="7185" spans="1:15">
      <c r="A7185" s="5" t="s">
        <v>3</v>
      </c>
      <c r="B7185" s="8">
        <v>44586</v>
      </c>
      <c r="C7185" s="9">
        <v>8</v>
      </c>
      <c r="D7185" s="10">
        <v>231581.39261880112</v>
      </c>
      <c r="E7185" s="11"/>
      <c r="F7185" s="11"/>
      <c r="G7185" s="11"/>
      <c r="H7185" s="11"/>
      <c r="I7185" s="11"/>
      <c r="J7185" s="11"/>
      <c r="K7185" s="11"/>
      <c r="L7185" s="5">
        <f t="shared" si="336"/>
        <v>1.7246699999999999</v>
      </c>
      <c r="M7185" s="22">
        <f>SUMIFS('[1]pvwatts_Cov KY, 7.0815 kWDC, Ro'!$M$33:$M$8792,'[1]pvwatts_Cov KY, 7.0815 kWDC, Ro'!$Q$33:$Q$8792,N7185,'[1]pvwatts_Cov KY, 7.0815 kWDC, Ro'!$R$33:$R$8792,O7185,'[1]pvwatts_Cov KY, 7.0815 kWDC, Ro'!$S$33:$S$8792,C7185)</f>
        <v>0</v>
      </c>
      <c r="N7185">
        <f t="shared" si="337"/>
        <v>1</v>
      </c>
      <c r="O7185">
        <f t="shared" si="338"/>
        <v>25</v>
      </c>
    </row>
    <row r="7186" spans="1:15">
      <c r="A7186" s="5" t="s">
        <v>3</v>
      </c>
      <c r="B7186" s="8">
        <v>44586</v>
      </c>
      <c r="C7186" s="9">
        <v>9</v>
      </c>
      <c r="D7186" s="10">
        <v>229582.01490578736</v>
      </c>
      <c r="E7186" s="11"/>
      <c r="F7186" s="11"/>
      <c r="G7186" s="11"/>
      <c r="H7186" s="11"/>
      <c r="I7186" s="11"/>
      <c r="J7186" s="11"/>
      <c r="K7186" s="11"/>
      <c r="L7186" s="5">
        <f t="shared" si="336"/>
        <v>1.7097800000000001</v>
      </c>
      <c r="M7186" s="22">
        <f>SUMIFS('[1]pvwatts_Cov KY, 7.0815 kWDC, Ro'!$M$33:$M$8792,'[1]pvwatts_Cov KY, 7.0815 kWDC, Ro'!$Q$33:$Q$8792,N7186,'[1]pvwatts_Cov KY, 7.0815 kWDC, Ro'!$R$33:$R$8792,O7186,'[1]pvwatts_Cov KY, 7.0815 kWDC, Ro'!$S$33:$S$8792,C7186)</f>
        <v>0.21484700000000001</v>
      </c>
      <c r="N7186">
        <f t="shared" si="337"/>
        <v>1</v>
      </c>
      <c r="O7186">
        <f t="shared" si="338"/>
        <v>25</v>
      </c>
    </row>
    <row r="7187" spans="1:15">
      <c r="A7187" s="5" t="s">
        <v>3</v>
      </c>
      <c r="B7187" s="8">
        <v>44586</v>
      </c>
      <c r="C7187" s="9">
        <v>10</v>
      </c>
      <c r="D7187" s="10">
        <v>224183.66575370121</v>
      </c>
      <c r="E7187" s="11"/>
      <c r="F7187" s="11"/>
      <c r="G7187" s="11"/>
      <c r="H7187" s="11"/>
      <c r="I7187" s="11"/>
      <c r="J7187" s="11"/>
      <c r="K7187" s="11"/>
      <c r="L7187" s="5">
        <f t="shared" si="336"/>
        <v>1.6695800000000001</v>
      </c>
      <c r="M7187" s="22">
        <f>SUMIFS('[1]pvwatts_Cov KY, 7.0815 kWDC, Ro'!$M$33:$M$8792,'[1]pvwatts_Cov KY, 7.0815 kWDC, Ro'!$Q$33:$Q$8792,N7187,'[1]pvwatts_Cov KY, 7.0815 kWDC, Ro'!$R$33:$R$8792,O7187,'[1]pvwatts_Cov KY, 7.0815 kWDC, Ro'!$S$33:$S$8792,C7187)</f>
        <v>0.81803400000000004</v>
      </c>
      <c r="N7187">
        <f t="shared" si="337"/>
        <v>1</v>
      </c>
      <c r="O7187">
        <f t="shared" si="338"/>
        <v>25</v>
      </c>
    </row>
    <row r="7188" spans="1:15">
      <c r="A7188" s="5" t="s">
        <v>3</v>
      </c>
      <c r="B7188" s="8">
        <v>44586</v>
      </c>
      <c r="C7188" s="9">
        <v>11</v>
      </c>
      <c r="D7188" s="10">
        <v>213218.9340071436</v>
      </c>
      <c r="E7188" s="11"/>
      <c r="F7188" s="11"/>
      <c r="G7188" s="11"/>
      <c r="H7188" s="11"/>
      <c r="I7188" s="11"/>
      <c r="J7188" s="11"/>
      <c r="K7188" s="11"/>
      <c r="L7188" s="5">
        <f t="shared" si="336"/>
        <v>1.58792</v>
      </c>
      <c r="M7188" s="22">
        <f>SUMIFS('[1]pvwatts_Cov KY, 7.0815 kWDC, Ro'!$M$33:$M$8792,'[1]pvwatts_Cov KY, 7.0815 kWDC, Ro'!$Q$33:$Q$8792,N7188,'[1]pvwatts_Cov KY, 7.0815 kWDC, Ro'!$R$33:$R$8792,O7188,'[1]pvwatts_Cov KY, 7.0815 kWDC, Ro'!$S$33:$S$8792,C7188)</f>
        <v>1.900574</v>
      </c>
      <c r="N7188">
        <f t="shared" si="337"/>
        <v>1</v>
      </c>
      <c r="O7188">
        <f t="shared" si="338"/>
        <v>25</v>
      </c>
    </row>
    <row r="7189" spans="1:15">
      <c r="A7189" s="5" t="s">
        <v>3</v>
      </c>
      <c r="B7189" s="8">
        <v>44586</v>
      </c>
      <c r="C7189" s="9">
        <v>12</v>
      </c>
      <c r="D7189" s="10">
        <v>206793.81645149604</v>
      </c>
      <c r="E7189" s="11"/>
      <c r="F7189" s="11"/>
      <c r="G7189" s="11"/>
      <c r="H7189" s="11"/>
      <c r="I7189" s="11"/>
      <c r="J7189" s="11"/>
      <c r="K7189" s="11"/>
      <c r="L7189" s="5">
        <f t="shared" si="336"/>
        <v>1.5400700000000001</v>
      </c>
      <c r="M7189" s="22">
        <f>SUMIFS('[1]pvwatts_Cov KY, 7.0815 kWDC, Ro'!$M$33:$M$8792,'[1]pvwatts_Cov KY, 7.0815 kWDC, Ro'!$Q$33:$Q$8792,N7189,'[1]pvwatts_Cov KY, 7.0815 kWDC, Ro'!$R$33:$R$8792,O7189,'[1]pvwatts_Cov KY, 7.0815 kWDC, Ro'!$S$33:$S$8792,C7189)</f>
        <v>4.5299469999999999</v>
      </c>
      <c r="N7189">
        <f t="shared" si="337"/>
        <v>1</v>
      </c>
      <c r="O7189">
        <f t="shared" si="338"/>
        <v>25</v>
      </c>
    </row>
    <row r="7190" spans="1:15">
      <c r="A7190" s="5" t="s">
        <v>3</v>
      </c>
      <c r="B7190" s="8">
        <v>44586</v>
      </c>
      <c r="C7190" s="9">
        <v>13</v>
      </c>
      <c r="D7190" s="10">
        <v>206414.51027228491</v>
      </c>
      <c r="E7190" s="11"/>
      <c r="F7190" s="11"/>
      <c r="G7190" s="11"/>
      <c r="H7190" s="11"/>
      <c r="I7190" s="11"/>
      <c r="J7190" s="11"/>
      <c r="K7190" s="11"/>
      <c r="L7190" s="5">
        <f t="shared" si="336"/>
        <v>1.53725</v>
      </c>
      <c r="M7190" s="22">
        <f>SUMIFS('[1]pvwatts_Cov KY, 7.0815 kWDC, Ro'!$M$33:$M$8792,'[1]pvwatts_Cov KY, 7.0815 kWDC, Ro'!$Q$33:$Q$8792,N7190,'[1]pvwatts_Cov KY, 7.0815 kWDC, Ro'!$R$33:$R$8792,O7190,'[1]pvwatts_Cov KY, 7.0815 kWDC, Ro'!$S$33:$S$8792,C7190)</f>
        <v>4.0792999999999999</v>
      </c>
      <c r="N7190">
        <f t="shared" si="337"/>
        <v>1</v>
      </c>
      <c r="O7190">
        <f t="shared" si="338"/>
        <v>25</v>
      </c>
    </row>
    <row r="7191" spans="1:15">
      <c r="A7191" s="5" t="s">
        <v>3</v>
      </c>
      <c r="B7191" s="8">
        <v>44586</v>
      </c>
      <c r="C7191" s="9">
        <v>14</v>
      </c>
      <c r="D7191" s="10">
        <v>202297.98420333365</v>
      </c>
      <c r="E7191" s="11"/>
      <c r="F7191" s="11"/>
      <c r="G7191" s="11"/>
      <c r="H7191" s="11"/>
      <c r="I7191" s="11"/>
      <c r="J7191" s="11"/>
      <c r="K7191" s="11"/>
      <c r="L7191" s="5">
        <f t="shared" si="336"/>
        <v>1.5065900000000001</v>
      </c>
      <c r="M7191" s="22">
        <f>SUMIFS('[1]pvwatts_Cov KY, 7.0815 kWDC, Ro'!$M$33:$M$8792,'[1]pvwatts_Cov KY, 7.0815 kWDC, Ro'!$Q$33:$Q$8792,N7191,'[1]pvwatts_Cov KY, 7.0815 kWDC, Ro'!$R$33:$R$8792,O7191,'[1]pvwatts_Cov KY, 7.0815 kWDC, Ro'!$S$33:$S$8792,C7191)</f>
        <v>1.8158909999999999</v>
      </c>
      <c r="N7191">
        <f t="shared" si="337"/>
        <v>1</v>
      </c>
      <c r="O7191">
        <f t="shared" si="338"/>
        <v>25</v>
      </c>
    </row>
    <row r="7192" spans="1:15">
      <c r="A7192" s="5" t="s">
        <v>3</v>
      </c>
      <c r="B7192" s="8">
        <v>44586</v>
      </c>
      <c r="C7192" s="9">
        <v>15</v>
      </c>
      <c r="D7192" s="10">
        <v>199306.65037219174</v>
      </c>
      <c r="E7192" s="11"/>
      <c r="F7192" s="11"/>
      <c r="G7192" s="11"/>
      <c r="H7192" s="11"/>
      <c r="I7192" s="11"/>
      <c r="J7192" s="11"/>
      <c r="K7192" s="11"/>
      <c r="L7192" s="5">
        <f t="shared" si="336"/>
        <v>1.48431</v>
      </c>
      <c r="M7192" s="22">
        <f>SUMIFS('[1]pvwatts_Cov KY, 7.0815 kWDC, Ro'!$M$33:$M$8792,'[1]pvwatts_Cov KY, 7.0815 kWDC, Ro'!$Q$33:$Q$8792,N7192,'[1]pvwatts_Cov KY, 7.0815 kWDC, Ro'!$R$33:$R$8792,O7192,'[1]pvwatts_Cov KY, 7.0815 kWDC, Ro'!$S$33:$S$8792,C7192)</f>
        <v>2.5392229999999998</v>
      </c>
      <c r="N7192">
        <f t="shared" si="337"/>
        <v>1</v>
      </c>
      <c r="O7192">
        <f t="shared" si="338"/>
        <v>25</v>
      </c>
    </row>
    <row r="7193" spans="1:15">
      <c r="A7193" s="5" t="s">
        <v>3</v>
      </c>
      <c r="B7193" s="8">
        <v>44586</v>
      </c>
      <c r="C7193" s="9">
        <v>16</v>
      </c>
      <c r="D7193" s="10">
        <v>202362.29501035306</v>
      </c>
      <c r="E7193" s="11"/>
      <c r="F7193" s="11"/>
      <c r="G7193" s="11"/>
      <c r="H7193" s="11"/>
      <c r="I7193" s="11"/>
      <c r="J7193" s="11"/>
      <c r="K7193" s="11"/>
      <c r="L7193" s="5">
        <f t="shared" si="336"/>
        <v>1.5070699999999999</v>
      </c>
      <c r="M7193" s="22">
        <f>SUMIFS('[1]pvwatts_Cov KY, 7.0815 kWDC, Ro'!$M$33:$M$8792,'[1]pvwatts_Cov KY, 7.0815 kWDC, Ro'!$Q$33:$Q$8792,N7193,'[1]pvwatts_Cov KY, 7.0815 kWDC, Ro'!$R$33:$R$8792,O7193,'[1]pvwatts_Cov KY, 7.0815 kWDC, Ro'!$S$33:$S$8792,C7193)</f>
        <v>1.6890430000000001</v>
      </c>
      <c r="N7193">
        <f t="shared" si="337"/>
        <v>1</v>
      </c>
      <c r="O7193">
        <f t="shared" si="338"/>
        <v>25</v>
      </c>
    </row>
    <row r="7194" spans="1:15">
      <c r="A7194" s="5" t="s">
        <v>3</v>
      </c>
      <c r="B7194" s="8">
        <v>44586</v>
      </c>
      <c r="C7194" s="9">
        <v>17</v>
      </c>
      <c r="D7194" s="10">
        <v>213932.27613003415</v>
      </c>
      <c r="E7194" s="11"/>
      <c r="F7194" s="11"/>
      <c r="G7194" s="11"/>
      <c r="H7194" s="11"/>
      <c r="I7194" s="11"/>
      <c r="J7194" s="11"/>
      <c r="K7194" s="11"/>
      <c r="L7194" s="5">
        <f t="shared" si="336"/>
        <v>1.5932299999999999</v>
      </c>
      <c r="M7194" s="22">
        <f>SUMIFS('[1]pvwatts_Cov KY, 7.0815 kWDC, Ro'!$M$33:$M$8792,'[1]pvwatts_Cov KY, 7.0815 kWDC, Ro'!$Q$33:$Q$8792,N7194,'[1]pvwatts_Cov KY, 7.0815 kWDC, Ro'!$R$33:$R$8792,O7194,'[1]pvwatts_Cov KY, 7.0815 kWDC, Ro'!$S$33:$S$8792,C7194)</f>
        <v>1.639813</v>
      </c>
      <c r="N7194">
        <f t="shared" si="337"/>
        <v>1</v>
      </c>
      <c r="O7194">
        <f t="shared" si="338"/>
        <v>25</v>
      </c>
    </row>
    <row r="7195" spans="1:15">
      <c r="A7195" s="5" t="s">
        <v>3</v>
      </c>
      <c r="B7195" s="8">
        <v>44586</v>
      </c>
      <c r="C7195" s="9">
        <v>18</v>
      </c>
      <c r="D7195" s="10">
        <v>238989.12456206646</v>
      </c>
      <c r="E7195" s="11"/>
      <c r="F7195" s="11"/>
      <c r="G7195" s="11"/>
      <c r="H7195" s="11"/>
      <c r="I7195" s="11"/>
      <c r="J7195" s="11"/>
      <c r="K7195" s="11"/>
      <c r="L7195" s="5">
        <f t="shared" si="336"/>
        <v>1.7798400000000001</v>
      </c>
      <c r="M7195" s="22">
        <f>SUMIFS('[1]pvwatts_Cov KY, 7.0815 kWDC, Ro'!$M$33:$M$8792,'[1]pvwatts_Cov KY, 7.0815 kWDC, Ro'!$Q$33:$Q$8792,N7195,'[1]pvwatts_Cov KY, 7.0815 kWDC, Ro'!$R$33:$R$8792,O7195,'[1]pvwatts_Cov KY, 7.0815 kWDC, Ro'!$S$33:$S$8792,C7195)</f>
        <v>5.8730999999999998E-2</v>
      </c>
      <c r="N7195">
        <f t="shared" si="337"/>
        <v>1</v>
      </c>
      <c r="O7195">
        <f t="shared" si="338"/>
        <v>25</v>
      </c>
    </row>
    <row r="7196" spans="1:15">
      <c r="A7196" s="5" t="s">
        <v>3</v>
      </c>
      <c r="B7196" s="8">
        <v>44586</v>
      </c>
      <c r="C7196" s="9">
        <v>19</v>
      </c>
      <c r="D7196" s="10">
        <v>260397.95989750492</v>
      </c>
      <c r="E7196" s="11"/>
      <c r="F7196" s="11"/>
      <c r="G7196" s="11"/>
      <c r="H7196" s="11"/>
      <c r="I7196" s="11"/>
      <c r="J7196" s="11"/>
      <c r="K7196" s="11"/>
      <c r="L7196" s="5">
        <f t="shared" si="336"/>
        <v>1.9392799999999999</v>
      </c>
      <c r="M7196" s="22">
        <f>SUMIFS('[1]pvwatts_Cov KY, 7.0815 kWDC, Ro'!$M$33:$M$8792,'[1]pvwatts_Cov KY, 7.0815 kWDC, Ro'!$Q$33:$Q$8792,N7196,'[1]pvwatts_Cov KY, 7.0815 kWDC, Ro'!$R$33:$R$8792,O7196,'[1]pvwatts_Cov KY, 7.0815 kWDC, Ro'!$S$33:$S$8792,C7196)</f>
        <v>0</v>
      </c>
      <c r="N7196">
        <f t="shared" si="337"/>
        <v>1</v>
      </c>
      <c r="O7196">
        <f t="shared" si="338"/>
        <v>25</v>
      </c>
    </row>
    <row r="7197" spans="1:15">
      <c r="A7197" s="5" t="s">
        <v>3</v>
      </c>
      <c r="B7197" s="8">
        <v>44586</v>
      </c>
      <c r="C7197" s="9">
        <v>20</v>
      </c>
      <c r="D7197" s="10">
        <v>267090.99908220308</v>
      </c>
      <c r="E7197" s="11"/>
      <c r="F7197" s="11"/>
      <c r="G7197" s="11"/>
      <c r="H7197" s="11"/>
      <c r="I7197" s="11"/>
      <c r="J7197" s="11"/>
      <c r="K7197" s="11"/>
      <c r="L7197" s="5">
        <f t="shared" si="336"/>
        <v>1.9891300000000001</v>
      </c>
      <c r="M7197" s="22">
        <f>SUMIFS('[1]pvwatts_Cov KY, 7.0815 kWDC, Ro'!$M$33:$M$8792,'[1]pvwatts_Cov KY, 7.0815 kWDC, Ro'!$Q$33:$Q$8792,N7197,'[1]pvwatts_Cov KY, 7.0815 kWDC, Ro'!$R$33:$R$8792,O7197,'[1]pvwatts_Cov KY, 7.0815 kWDC, Ro'!$S$33:$S$8792,C7197)</f>
        <v>0</v>
      </c>
      <c r="N7197">
        <f t="shared" si="337"/>
        <v>1</v>
      </c>
      <c r="O7197">
        <f t="shared" si="338"/>
        <v>25</v>
      </c>
    </row>
    <row r="7198" spans="1:15">
      <c r="A7198" s="5" t="s">
        <v>3</v>
      </c>
      <c r="B7198" s="8">
        <v>44586</v>
      </c>
      <c r="C7198" s="9">
        <v>21</v>
      </c>
      <c r="D7198" s="10">
        <v>268772.38189460605</v>
      </c>
      <c r="E7198" s="11"/>
      <c r="F7198" s="11"/>
      <c r="G7198" s="11"/>
      <c r="H7198" s="11"/>
      <c r="I7198" s="11"/>
      <c r="J7198" s="11"/>
      <c r="K7198" s="11"/>
      <c r="L7198" s="5">
        <f t="shared" si="336"/>
        <v>2.0016500000000002</v>
      </c>
      <c r="M7198" s="22">
        <f>SUMIFS('[1]pvwatts_Cov KY, 7.0815 kWDC, Ro'!$M$33:$M$8792,'[1]pvwatts_Cov KY, 7.0815 kWDC, Ro'!$Q$33:$Q$8792,N7198,'[1]pvwatts_Cov KY, 7.0815 kWDC, Ro'!$R$33:$R$8792,O7198,'[1]pvwatts_Cov KY, 7.0815 kWDC, Ro'!$S$33:$S$8792,C7198)</f>
        <v>0</v>
      </c>
      <c r="N7198">
        <f t="shared" si="337"/>
        <v>1</v>
      </c>
      <c r="O7198">
        <f t="shared" si="338"/>
        <v>25</v>
      </c>
    </row>
    <row r="7199" spans="1:15">
      <c r="A7199" s="5" t="s">
        <v>3</v>
      </c>
      <c r="B7199" s="8">
        <v>44586</v>
      </c>
      <c r="C7199" s="9">
        <v>22</v>
      </c>
      <c r="D7199" s="10">
        <v>263623.91530541464</v>
      </c>
      <c r="E7199" s="11"/>
      <c r="F7199" s="11"/>
      <c r="G7199" s="11"/>
      <c r="H7199" s="11"/>
      <c r="I7199" s="11"/>
      <c r="J7199" s="11"/>
      <c r="K7199" s="11"/>
      <c r="L7199" s="5">
        <f t="shared" si="336"/>
        <v>1.9633100000000001</v>
      </c>
      <c r="M7199" s="22">
        <f>SUMIFS('[1]pvwatts_Cov KY, 7.0815 kWDC, Ro'!$M$33:$M$8792,'[1]pvwatts_Cov KY, 7.0815 kWDC, Ro'!$Q$33:$Q$8792,N7199,'[1]pvwatts_Cov KY, 7.0815 kWDC, Ro'!$R$33:$R$8792,O7199,'[1]pvwatts_Cov KY, 7.0815 kWDC, Ro'!$S$33:$S$8792,C7199)</f>
        <v>0</v>
      </c>
      <c r="N7199">
        <f t="shared" si="337"/>
        <v>1</v>
      </c>
      <c r="O7199">
        <f t="shared" si="338"/>
        <v>25</v>
      </c>
    </row>
    <row r="7200" spans="1:15">
      <c r="A7200" s="5" t="s">
        <v>3</v>
      </c>
      <c r="B7200" s="8">
        <v>44586</v>
      </c>
      <c r="C7200" s="9">
        <v>23</v>
      </c>
      <c r="D7200" s="10">
        <v>252683.43814266488</v>
      </c>
      <c r="E7200" s="11"/>
      <c r="F7200" s="11"/>
      <c r="G7200" s="11"/>
      <c r="H7200" s="11"/>
      <c r="I7200" s="11"/>
      <c r="J7200" s="11"/>
      <c r="K7200" s="11"/>
      <c r="L7200" s="5">
        <f t="shared" si="336"/>
        <v>1.8818299999999999</v>
      </c>
      <c r="M7200" s="22">
        <f>SUMIFS('[1]pvwatts_Cov KY, 7.0815 kWDC, Ro'!$M$33:$M$8792,'[1]pvwatts_Cov KY, 7.0815 kWDC, Ro'!$Q$33:$Q$8792,N7200,'[1]pvwatts_Cov KY, 7.0815 kWDC, Ro'!$R$33:$R$8792,O7200,'[1]pvwatts_Cov KY, 7.0815 kWDC, Ro'!$S$33:$S$8792,C7200)</f>
        <v>0</v>
      </c>
      <c r="N7200">
        <f t="shared" si="337"/>
        <v>1</v>
      </c>
      <c r="O7200">
        <f t="shared" si="338"/>
        <v>25</v>
      </c>
    </row>
    <row r="7201" spans="1:15">
      <c r="A7201" s="5" t="s">
        <v>3</v>
      </c>
      <c r="B7201" s="8">
        <v>44586</v>
      </c>
      <c r="C7201" s="9">
        <v>24</v>
      </c>
      <c r="D7201" s="10">
        <v>242957.58046174553</v>
      </c>
      <c r="E7201" s="11"/>
      <c r="F7201" s="11"/>
      <c r="G7201" s="11"/>
      <c r="H7201" s="11"/>
      <c r="I7201" s="11"/>
      <c r="J7201" s="11"/>
      <c r="K7201" s="11"/>
      <c r="L7201" s="5">
        <f t="shared" si="336"/>
        <v>1.8093999999999999</v>
      </c>
      <c r="M7201" s="22">
        <f>SUMIFS('[1]pvwatts_Cov KY, 7.0815 kWDC, Ro'!$M$33:$M$8792,'[1]pvwatts_Cov KY, 7.0815 kWDC, Ro'!$Q$33:$Q$8792,N7201,'[1]pvwatts_Cov KY, 7.0815 kWDC, Ro'!$R$33:$R$8792,O7201,'[1]pvwatts_Cov KY, 7.0815 kWDC, Ro'!$S$33:$S$8792,C7201)</f>
        <v>0</v>
      </c>
      <c r="N7201">
        <f t="shared" si="337"/>
        <v>1</v>
      </c>
      <c r="O7201">
        <f t="shared" si="338"/>
        <v>25</v>
      </c>
    </row>
    <row r="7202" spans="1:15">
      <c r="A7202" s="5" t="s">
        <v>3</v>
      </c>
      <c r="B7202" s="8">
        <v>44587</v>
      </c>
      <c r="C7202" s="9">
        <v>1</v>
      </c>
      <c r="D7202" s="10">
        <v>239070.64969828285</v>
      </c>
      <c r="E7202" s="11"/>
      <c r="F7202" s="11"/>
      <c r="G7202" s="11"/>
      <c r="H7202" s="11"/>
      <c r="I7202" s="11"/>
      <c r="J7202" s="11"/>
      <c r="K7202" s="11"/>
      <c r="L7202" s="5">
        <f t="shared" si="336"/>
        <v>1.7804500000000001</v>
      </c>
      <c r="M7202" s="22">
        <f>SUMIFS('[1]pvwatts_Cov KY, 7.0815 kWDC, Ro'!$M$33:$M$8792,'[1]pvwatts_Cov KY, 7.0815 kWDC, Ro'!$Q$33:$Q$8792,N7202,'[1]pvwatts_Cov KY, 7.0815 kWDC, Ro'!$R$33:$R$8792,O7202,'[1]pvwatts_Cov KY, 7.0815 kWDC, Ro'!$S$33:$S$8792,C7202)</f>
        <v>0</v>
      </c>
      <c r="N7202">
        <f t="shared" si="337"/>
        <v>1</v>
      </c>
      <c r="O7202">
        <f t="shared" si="338"/>
        <v>26</v>
      </c>
    </row>
    <row r="7203" spans="1:15">
      <c r="A7203" s="5" t="s">
        <v>3</v>
      </c>
      <c r="B7203" s="8">
        <v>44587</v>
      </c>
      <c r="C7203" s="9">
        <v>2</v>
      </c>
      <c r="D7203" s="10">
        <v>241424.25296910355</v>
      </c>
      <c r="E7203" s="11"/>
      <c r="F7203" s="11"/>
      <c r="G7203" s="11"/>
      <c r="H7203" s="11"/>
      <c r="I7203" s="11"/>
      <c r="J7203" s="11"/>
      <c r="K7203" s="11"/>
      <c r="L7203" s="5">
        <f t="shared" si="336"/>
        <v>1.7979799999999999</v>
      </c>
      <c r="M7203" s="22">
        <f>SUMIFS('[1]pvwatts_Cov KY, 7.0815 kWDC, Ro'!$M$33:$M$8792,'[1]pvwatts_Cov KY, 7.0815 kWDC, Ro'!$Q$33:$Q$8792,N7203,'[1]pvwatts_Cov KY, 7.0815 kWDC, Ro'!$R$33:$R$8792,O7203,'[1]pvwatts_Cov KY, 7.0815 kWDC, Ro'!$S$33:$S$8792,C7203)</f>
        <v>0</v>
      </c>
      <c r="N7203">
        <f t="shared" si="337"/>
        <v>1</v>
      </c>
      <c r="O7203">
        <f t="shared" si="338"/>
        <v>26</v>
      </c>
    </row>
    <row r="7204" spans="1:15">
      <c r="A7204" s="5" t="s">
        <v>3</v>
      </c>
      <c r="B7204" s="8">
        <v>44587</v>
      </c>
      <c r="C7204" s="9">
        <v>3</v>
      </c>
      <c r="D7204" s="10">
        <v>247182.30303713781</v>
      </c>
      <c r="E7204" s="11"/>
      <c r="F7204" s="11"/>
      <c r="G7204" s="11"/>
      <c r="H7204" s="11"/>
      <c r="I7204" s="11"/>
      <c r="J7204" s="11"/>
      <c r="K7204" s="11"/>
      <c r="L7204" s="5">
        <f t="shared" si="336"/>
        <v>1.8408599999999999</v>
      </c>
      <c r="M7204" s="22">
        <f>SUMIFS('[1]pvwatts_Cov KY, 7.0815 kWDC, Ro'!$M$33:$M$8792,'[1]pvwatts_Cov KY, 7.0815 kWDC, Ro'!$Q$33:$Q$8792,N7204,'[1]pvwatts_Cov KY, 7.0815 kWDC, Ro'!$R$33:$R$8792,O7204,'[1]pvwatts_Cov KY, 7.0815 kWDC, Ro'!$S$33:$S$8792,C7204)</f>
        <v>0</v>
      </c>
      <c r="N7204">
        <f t="shared" si="337"/>
        <v>1</v>
      </c>
      <c r="O7204">
        <f t="shared" si="338"/>
        <v>26</v>
      </c>
    </row>
    <row r="7205" spans="1:15">
      <c r="A7205" s="5" t="s">
        <v>3</v>
      </c>
      <c r="B7205" s="8">
        <v>44587</v>
      </c>
      <c r="C7205" s="9">
        <v>4</v>
      </c>
      <c r="D7205" s="10">
        <v>254900.7206713206</v>
      </c>
      <c r="E7205" s="11"/>
      <c r="F7205" s="11"/>
      <c r="G7205" s="11"/>
      <c r="H7205" s="11"/>
      <c r="I7205" s="11"/>
      <c r="J7205" s="11"/>
      <c r="K7205" s="11"/>
      <c r="L7205" s="5">
        <f t="shared" si="336"/>
        <v>1.8983399999999999</v>
      </c>
      <c r="M7205" s="22">
        <f>SUMIFS('[1]pvwatts_Cov KY, 7.0815 kWDC, Ro'!$M$33:$M$8792,'[1]pvwatts_Cov KY, 7.0815 kWDC, Ro'!$Q$33:$Q$8792,N7205,'[1]pvwatts_Cov KY, 7.0815 kWDC, Ro'!$R$33:$R$8792,O7205,'[1]pvwatts_Cov KY, 7.0815 kWDC, Ro'!$S$33:$S$8792,C7205)</f>
        <v>0</v>
      </c>
      <c r="N7205">
        <f t="shared" si="337"/>
        <v>1</v>
      </c>
      <c r="O7205">
        <f t="shared" si="338"/>
        <v>26</v>
      </c>
    </row>
    <row r="7206" spans="1:15">
      <c r="A7206" s="5" t="s">
        <v>3</v>
      </c>
      <c r="B7206" s="8">
        <v>44587</v>
      </c>
      <c r="C7206" s="9">
        <v>5</v>
      </c>
      <c r="D7206" s="10">
        <v>266675.32111428276</v>
      </c>
      <c r="E7206" s="11"/>
      <c r="F7206" s="11"/>
      <c r="G7206" s="11"/>
      <c r="H7206" s="11"/>
      <c r="I7206" s="11"/>
      <c r="J7206" s="11"/>
      <c r="K7206" s="11"/>
      <c r="L7206" s="5">
        <f t="shared" si="336"/>
        <v>1.98603</v>
      </c>
      <c r="M7206" s="22">
        <f>SUMIFS('[1]pvwatts_Cov KY, 7.0815 kWDC, Ro'!$M$33:$M$8792,'[1]pvwatts_Cov KY, 7.0815 kWDC, Ro'!$Q$33:$Q$8792,N7206,'[1]pvwatts_Cov KY, 7.0815 kWDC, Ro'!$R$33:$R$8792,O7206,'[1]pvwatts_Cov KY, 7.0815 kWDC, Ro'!$S$33:$S$8792,C7206)</f>
        <v>0</v>
      </c>
      <c r="N7206">
        <f t="shared" si="337"/>
        <v>1</v>
      </c>
      <c r="O7206">
        <f t="shared" si="338"/>
        <v>26</v>
      </c>
    </row>
    <row r="7207" spans="1:15">
      <c r="A7207" s="5" t="s">
        <v>3</v>
      </c>
      <c r="B7207" s="8">
        <v>44587</v>
      </c>
      <c r="C7207" s="9">
        <v>6</v>
      </c>
      <c r="D7207" s="10">
        <v>283862.44063715555</v>
      </c>
      <c r="E7207" s="11"/>
      <c r="F7207" s="11"/>
      <c r="G7207" s="11"/>
      <c r="H7207" s="11"/>
      <c r="I7207" s="11"/>
      <c r="J7207" s="11"/>
      <c r="K7207" s="11"/>
      <c r="L7207" s="5">
        <f t="shared" si="336"/>
        <v>2.1140300000000001</v>
      </c>
      <c r="M7207" s="22">
        <f>SUMIFS('[1]pvwatts_Cov KY, 7.0815 kWDC, Ro'!$M$33:$M$8792,'[1]pvwatts_Cov KY, 7.0815 kWDC, Ro'!$Q$33:$Q$8792,N7207,'[1]pvwatts_Cov KY, 7.0815 kWDC, Ro'!$R$33:$R$8792,O7207,'[1]pvwatts_Cov KY, 7.0815 kWDC, Ro'!$S$33:$S$8792,C7207)</f>
        <v>0</v>
      </c>
      <c r="N7207">
        <f t="shared" si="337"/>
        <v>1</v>
      </c>
      <c r="O7207">
        <f t="shared" si="338"/>
        <v>26</v>
      </c>
    </row>
    <row r="7208" spans="1:15">
      <c r="A7208" s="5" t="s">
        <v>3</v>
      </c>
      <c r="B7208" s="8">
        <v>44587</v>
      </c>
      <c r="C7208" s="9">
        <v>7</v>
      </c>
      <c r="D7208" s="10">
        <v>308111.50423143478</v>
      </c>
      <c r="E7208" s="11"/>
      <c r="F7208" s="11"/>
      <c r="G7208" s="11"/>
      <c r="H7208" s="11"/>
      <c r="I7208" s="11"/>
      <c r="J7208" s="11"/>
      <c r="K7208" s="11"/>
      <c r="L7208" s="5">
        <f t="shared" si="336"/>
        <v>2.2946200000000001</v>
      </c>
      <c r="M7208" s="22">
        <f>SUMIFS('[1]pvwatts_Cov KY, 7.0815 kWDC, Ro'!$M$33:$M$8792,'[1]pvwatts_Cov KY, 7.0815 kWDC, Ro'!$Q$33:$Q$8792,N7208,'[1]pvwatts_Cov KY, 7.0815 kWDC, Ro'!$R$33:$R$8792,O7208,'[1]pvwatts_Cov KY, 7.0815 kWDC, Ro'!$S$33:$S$8792,C7208)</f>
        <v>0</v>
      </c>
      <c r="N7208">
        <f t="shared" si="337"/>
        <v>1</v>
      </c>
      <c r="O7208">
        <f t="shared" si="338"/>
        <v>26</v>
      </c>
    </row>
    <row r="7209" spans="1:15">
      <c r="A7209" s="5" t="s">
        <v>3</v>
      </c>
      <c r="B7209" s="8">
        <v>44587</v>
      </c>
      <c r="C7209" s="9">
        <v>8</v>
      </c>
      <c r="D7209" s="10">
        <v>320302.46948515822</v>
      </c>
      <c r="E7209" s="11"/>
      <c r="F7209" s="11"/>
      <c r="G7209" s="11"/>
      <c r="H7209" s="11"/>
      <c r="I7209" s="11"/>
      <c r="J7209" s="11"/>
      <c r="K7209" s="11"/>
      <c r="L7209" s="5">
        <f t="shared" si="336"/>
        <v>2.3854099999999998</v>
      </c>
      <c r="M7209" s="22">
        <f>SUMIFS('[1]pvwatts_Cov KY, 7.0815 kWDC, Ro'!$M$33:$M$8792,'[1]pvwatts_Cov KY, 7.0815 kWDC, Ro'!$Q$33:$Q$8792,N7209,'[1]pvwatts_Cov KY, 7.0815 kWDC, Ro'!$R$33:$R$8792,O7209,'[1]pvwatts_Cov KY, 7.0815 kWDC, Ro'!$S$33:$S$8792,C7209)</f>
        <v>0</v>
      </c>
      <c r="N7209">
        <f t="shared" si="337"/>
        <v>1</v>
      </c>
      <c r="O7209">
        <f t="shared" si="338"/>
        <v>26</v>
      </c>
    </row>
    <row r="7210" spans="1:15">
      <c r="A7210" s="5" t="s">
        <v>3</v>
      </c>
      <c r="B7210" s="8">
        <v>44587</v>
      </c>
      <c r="C7210" s="9">
        <v>9</v>
      </c>
      <c r="D7210" s="10">
        <v>314260.71202579385</v>
      </c>
      <c r="E7210" s="11"/>
      <c r="F7210" s="11"/>
      <c r="G7210" s="11"/>
      <c r="H7210" s="11"/>
      <c r="I7210" s="11"/>
      <c r="J7210" s="11"/>
      <c r="K7210" s="11"/>
      <c r="L7210" s="5">
        <f t="shared" si="336"/>
        <v>2.3404199999999999</v>
      </c>
      <c r="M7210" s="22">
        <f>SUMIFS('[1]pvwatts_Cov KY, 7.0815 kWDC, Ro'!$M$33:$M$8792,'[1]pvwatts_Cov KY, 7.0815 kWDC, Ro'!$Q$33:$Q$8792,N7210,'[1]pvwatts_Cov KY, 7.0815 kWDC, Ro'!$R$33:$R$8792,O7210,'[1]pvwatts_Cov KY, 7.0815 kWDC, Ro'!$S$33:$S$8792,C7210)</f>
        <v>0.96935899999999997</v>
      </c>
      <c r="N7210">
        <f t="shared" si="337"/>
        <v>1</v>
      </c>
      <c r="O7210">
        <f t="shared" si="338"/>
        <v>26</v>
      </c>
    </row>
    <row r="7211" spans="1:15">
      <c r="A7211" s="5" t="s">
        <v>3</v>
      </c>
      <c r="B7211" s="8">
        <v>44587</v>
      </c>
      <c r="C7211" s="9">
        <v>10</v>
      </c>
      <c r="D7211" s="10">
        <v>293585.44098694035</v>
      </c>
      <c r="E7211" s="11"/>
      <c r="F7211" s="11"/>
      <c r="G7211" s="11"/>
      <c r="H7211" s="11"/>
      <c r="I7211" s="11"/>
      <c r="J7211" s="11"/>
      <c r="K7211" s="11"/>
      <c r="L7211" s="5">
        <f t="shared" si="336"/>
        <v>2.1864400000000002</v>
      </c>
      <c r="M7211" s="22">
        <f>SUMIFS('[1]pvwatts_Cov KY, 7.0815 kWDC, Ro'!$M$33:$M$8792,'[1]pvwatts_Cov KY, 7.0815 kWDC, Ro'!$Q$33:$Q$8792,N7211,'[1]pvwatts_Cov KY, 7.0815 kWDC, Ro'!$R$33:$R$8792,O7211,'[1]pvwatts_Cov KY, 7.0815 kWDC, Ro'!$S$33:$S$8792,C7211)</f>
        <v>2.8116720000000002</v>
      </c>
      <c r="N7211">
        <f t="shared" si="337"/>
        <v>1</v>
      </c>
      <c r="O7211">
        <f t="shared" si="338"/>
        <v>26</v>
      </c>
    </row>
    <row r="7212" spans="1:15">
      <c r="A7212" s="5" t="s">
        <v>3</v>
      </c>
      <c r="B7212" s="8">
        <v>44587</v>
      </c>
      <c r="C7212" s="9">
        <v>11</v>
      </c>
      <c r="D7212" s="10">
        <v>272888.94723499916</v>
      </c>
      <c r="E7212" s="11"/>
      <c r="F7212" s="11"/>
      <c r="G7212" s="11"/>
      <c r="H7212" s="11"/>
      <c r="I7212" s="11"/>
      <c r="J7212" s="11"/>
      <c r="K7212" s="11"/>
      <c r="L7212" s="5">
        <f t="shared" si="336"/>
        <v>2.0323099999999998</v>
      </c>
      <c r="M7212" s="22">
        <f>SUMIFS('[1]pvwatts_Cov KY, 7.0815 kWDC, Ro'!$M$33:$M$8792,'[1]pvwatts_Cov KY, 7.0815 kWDC, Ro'!$Q$33:$Q$8792,N7212,'[1]pvwatts_Cov KY, 7.0815 kWDC, Ro'!$R$33:$R$8792,O7212,'[1]pvwatts_Cov KY, 7.0815 kWDC, Ro'!$S$33:$S$8792,C7212)</f>
        <v>4.131329</v>
      </c>
      <c r="N7212">
        <f t="shared" si="337"/>
        <v>1</v>
      </c>
      <c r="O7212">
        <f t="shared" si="338"/>
        <v>26</v>
      </c>
    </row>
    <row r="7213" spans="1:15">
      <c r="A7213" s="5" t="s">
        <v>3</v>
      </c>
      <c r="B7213" s="8">
        <v>44587</v>
      </c>
      <c r="C7213" s="9">
        <v>12</v>
      </c>
      <c r="D7213" s="10">
        <v>255722.3580982947</v>
      </c>
      <c r="E7213" s="11"/>
      <c r="F7213" s="11"/>
      <c r="G7213" s="11"/>
      <c r="H7213" s="11"/>
      <c r="I7213" s="11"/>
      <c r="J7213" s="11"/>
      <c r="K7213" s="11"/>
      <c r="L7213" s="5">
        <f t="shared" si="336"/>
        <v>1.90446</v>
      </c>
      <c r="M7213" s="22">
        <f>SUMIFS('[1]pvwatts_Cov KY, 7.0815 kWDC, Ro'!$M$33:$M$8792,'[1]pvwatts_Cov KY, 7.0815 kWDC, Ro'!$Q$33:$Q$8792,N7213,'[1]pvwatts_Cov KY, 7.0815 kWDC, Ro'!$R$33:$R$8792,O7213,'[1]pvwatts_Cov KY, 7.0815 kWDC, Ro'!$S$33:$S$8792,C7213)</f>
        <v>4.9363169999999998</v>
      </c>
      <c r="N7213">
        <f t="shared" si="337"/>
        <v>1</v>
      </c>
      <c r="O7213">
        <f t="shared" si="338"/>
        <v>26</v>
      </c>
    </row>
    <row r="7214" spans="1:15">
      <c r="A7214" s="5" t="s">
        <v>3</v>
      </c>
      <c r="B7214" s="8">
        <v>44587</v>
      </c>
      <c r="C7214" s="9">
        <v>13</v>
      </c>
      <c r="D7214" s="10">
        <v>243093.31749959328</v>
      </c>
      <c r="E7214" s="11"/>
      <c r="F7214" s="11"/>
      <c r="G7214" s="11"/>
      <c r="H7214" s="11"/>
      <c r="I7214" s="11"/>
      <c r="J7214" s="11"/>
      <c r="K7214" s="11"/>
      <c r="L7214" s="5">
        <f t="shared" si="336"/>
        <v>1.8104100000000001</v>
      </c>
      <c r="M7214" s="22">
        <f>SUMIFS('[1]pvwatts_Cov KY, 7.0815 kWDC, Ro'!$M$33:$M$8792,'[1]pvwatts_Cov KY, 7.0815 kWDC, Ro'!$Q$33:$Q$8792,N7214,'[1]pvwatts_Cov KY, 7.0815 kWDC, Ro'!$R$33:$R$8792,O7214,'[1]pvwatts_Cov KY, 7.0815 kWDC, Ro'!$S$33:$S$8792,C7214)</f>
        <v>5.3155359999999998</v>
      </c>
      <c r="N7214">
        <f t="shared" si="337"/>
        <v>1</v>
      </c>
      <c r="O7214">
        <f t="shared" si="338"/>
        <v>26</v>
      </c>
    </row>
    <row r="7215" spans="1:15">
      <c r="A7215" s="5" t="s">
        <v>3</v>
      </c>
      <c r="B7215" s="8">
        <v>44587</v>
      </c>
      <c r="C7215" s="9">
        <v>14</v>
      </c>
      <c r="D7215" s="10">
        <v>229228.41947998165</v>
      </c>
      <c r="E7215" s="11"/>
      <c r="F7215" s="11"/>
      <c r="G7215" s="11"/>
      <c r="H7215" s="11"/>
      <c r="I7215" s="11"/>
      <c r="J7215" s="11"/>
      <c r="K7215" s="11"/>
      <c r="L7215" s="5">
        <f t="shared" si="336"/>
        <v>1.7071499999999999</v>
      </c>
      <c r="M7215" s="22">
        <f>SUMIFS('[1]pvwatts_Cov KY, 7.0815 kWDC, Ro'!$M$33:$M$8792,'[1]pvwatts_Cov KY, 7.0815 kWDC, Ro'!$Q$33:$Q$8792,N7215,'[1]pvwatts_Cov KY, 7.0815 kWDC, Ro'!$R$33:$R$8792,O7215,'[1]pvwatts_Cov KY, 7.0815 kWDC, Ro'!$S$33:$S$8792,C7215)</f>
        <v>5.2428290000000004</v>
      </c>
      <c r="N7215">
        <f t="shared" si="337"/>
        <v>1</v>
      </c>
      <c r="O7215">
        <f t="shared" si="338"/>
        <v>26</v>
      </c>
    </row>
    <row r="7216" spans="1:15">
      <c r="A7216" s="5" t="s">
        <v>3</v>
      </c>
      <c r="B7216" s="8">
        <v>44587</v>
      </c>
      <c r="C7216" s="9">
        <v>15</v>
      </c>
      <c r="D7216" s="10">
        <v>219360.05142650081</v>
      </c>
      <c r="E7216" s="11"/>
      <c r="F7216" s="11"/>
      <c r="G7216" s="11"/>
      <c r="H7216" s="11"/>
      <c r="I7216" s="11"/>
      <c r="J7216" s="11"/>
      <c r="K7216" s="11"/>
      <c r="L7216" s="5">
        <f t="shared" si="336"/>
        <v>1.6336599999999999</v>
      </c>
      <c r="M7216" s="22">
        <f>SUMIFS('[1]pvwatts_Cov KY, 7.0815 kWDC, Ro'!$M$33:$M$8792,'[1]pvwatts_Cov KY, 7.0815 kWDC, Ro'!$Q$33:$Q$8792,N7216,'[1]pvwatts_Cov KY, 7.0815 kWDC, Ro'!$R$33:$R$8792,O7216,'[1]pvwatts_Cov KY, 7.0815 kWDC, Ro'!$S$33:$S$8792,C7216)</f>
        <v>4.7181829999999998</v>
      </c>
      <c r="N7216">
        <f t="shared" si="337"/>
        <v>1</v>
      </c>
      <c r="O7216">
        <f t="shared" si="338"/>
        <v>26</v>
      </c>
    </row>
    <row r="7217" spans="1:15">
      <c r="A7217" s="5" t="s">
        <v>3</v>
      </c>
      <c r="B7217" s="8">
        <v>44587</v>
      </c>
      <c r="C7217" s="9">
        <v>16</v>
      </c>
      <c r="D7217" s="10">
        <v>219105.02173250704</v>
      </c>
      <c r="E7217" s="11"/>
      <c r="F7217" s="11"/>
      <c r="G7217" s="11"/>
      <c r="H7217" s="11"/>
      <c r="I7217" s="11"/>
      <c r="J7217" s="11"/>
      <c r="K7217" s="11"/>
      <c r="L7217" s="5">
        <f t="shared" si="336"/>
        <v>1.6317600000000001</v>
      </c>
      <c r="M7217" s="22">
        <f>SUMIFS('[1]pvwatts_Cov KY, 7.0815 kWDC, Ro'!$M$33:$M$8792,'[1]pvwatts_Cov KY, 7.0815 kWDC, Ro'!$Q$33:$Q$8792,N7217,'[1]pvwatts_Cov KY, 7.0815 kWDC, Ro'!$R$33:$R$8792,O7217,'[1]pvwatts_Cov KY, 7.0815 kWDC, Ro'!$S$33:$S$8792,C7217)</f>
        <v>3.7524959999999998</v>
      </c>
      <c r="N7217">
        <f t="shared" si="337"/>
        <v>1</v>
      </c>
      <c r="O7217">
        <f t="shared" si="338"/>
        <v>26</v>
      </c>
    </row>
    <row r="7218" spans="1:15">
      <c r="A7218" s="5" t="s">
        <v>3</v>
      </c>
      <c r="B7218" s="8">
        <v>44587</v>
      </c>
      <c r="C7218" s="9">
        <v>17</v>
      </c>
      <c r="D7218" s="10">
        <v>230388.4441586677</v>
      </c>
      <c r="E7218" s="11"/>
      <c r="F7218" s="11"/>
      <c r="G7218" s="11"/>
      <c r="H7218" s="11"/>
      <c r="I7218" s="11"/>
      <c r="J7218" s="11"/>
      <c r="K7218" s="11"/>
      <c r="L7218" s="5">
        <f t="shared" si="336"/>
        <v>1.7157899999999999</v>
      </c>
      <c r="M7218" s="22">
        <f>SUMIFS('[1]pvwatts_Cov KY, 7.0815 kWDC, Ro'!$M$33:$M$8792,'[1]pvwatts_Cov KY, 7.0815 kWDC, Ro'!$Q$33:$Q$8792,N7218,'[1]pvwatts_Cov KY, 7.0815 kWDC, Ro'!$R$33:$R$8792,O7218,'[1]pvwatts_Cov KY, 7.0815 kWDC, Ro'!$S$33:$S$8792,C7218)</f>
        <v>2.258947</v>
      </c>
      <c r="N7218">
        <f t="shared" si="337"/>
        <v>1</v>
      </c>
      <c r="O7218">
        <f t="shared" si="338"/>
        <v>26</v>
      </c>
    </row>
    <row r="7219" spans="1:15">
      <c r="A7219" s="5" t="s">
        <v>3</v>
      </c>
      <c r="B7219" s="8">
        <v>44587</v>
      </c>
      <c r="C7219" s="9">
        <v>18</v>
      </c>
      <c r="D7219" s="10">
        <v>256680.94756629644</v>
      </c>
      <c r="E7219" s="11"/>
      <c r="F7219" s="11"/>
      <c r="G7219" s="11"/>
      <c r="H7219" s="11"/>
      <c r="I7219" s="11"/>
      <c r="J7219" s="11"/>
      <c r="K7219" s="11"/>
      <c r="L7219" s="5">
        <f t="shared" si="336"/>
        <v>1.9116</v>
      </c>
      <c r="M7219" s="22">
        <f>SUMIFS('[1]pvwatts_Cov KY, 7.0815 kWDC, Ro'!$M$33:$M$8792,'[1]pvwatts_Cov KY, 7.0815 kWDC, Ro'!$Q$33:$Q$8792,N7219,'[1]pvwatts_Cov KY, 7.0815 kWDC, Ro'!$R$33:$R$8792,O7219,'[1]pvwatts_Cov KY, 7.0815 kWDC, Ro'!$S$33:$S$8792,C7219)</f>
        <v>0.30036400000000002</v>
      </c>
      <c r="N7219">
        <f t="shared" si="337"/>
        <v>1</v>
      </c>
      <c r="O7219">
        <f t="shared" si="338"/>
        <v>26</v>
      </c>
    </row>
    <row r="7220" spans="1:15">
      <c r="A7220" s="5" t="s">
        <v>3</v>
      </c>
      <c r="B7220" s="8">
        <v>44587</v>
      </c>
      <c r="C7220" s="9">
        <v>19</v>
      </c>
      <c r="D7220" s="10">
        <v>281981.29262863647</v>
      </c>
      <c r="E7220" s="11"/>
      <c r="F7220" s="11"/>
      <c r="G7220" s="11"/>
      <c r="H7220" s="11"/>
      <c r="I7220" s="11"/>
      <c r="J7220" s="11"/>
      <c r="K7220" s="11"/>
      <c r="L7220" s="5">
        <f t="shared" si="336"/>
        <v>2.1000200000000002</v>
      </c>
      <c r="M7220" s="22">
        <f>SUMIFS('[1]pvwatts_Cov KY, 7.0815 kWDC, Ro'!$M$33:$M$8792,'[1]pvwatts_Cov KY, 7.0815 kWDC, Ro'!$Q$33:$Q$8792,N7220,'[1]pvwatts_Cov KY, 7.0815 kWDC, Ro'!$R$33:$R$8792,O7220,'[1]pvwatts_Cov KY, 7.0815 kWDC, Ro'!$S$33:$S$8792,C7220)</f>
        <v>0</v>
      </c>
      <c r="N7220">
        <f t="shared" si="337"/>
        <v>1</v>
      </c>
      <c r="O7220">
        <f t="shared" si="338"/>
        <v>26</v>
      </c>
    </row>
    <row r="7221" spans="1:15">
      <c r="A7221" s="5" t="s">
        <v>3</v>
      </c>
      <c r="B7221" s="8">
        <v>44587</v>
      </c>
      <c r="C7221" s="9">
        <v>20</v>
      </c>
      <c r="D7221" s="10">
        <v>291929.42093310459</v>
      </c>
      <c r="E7221" s="11"/>
      <c r="F7221" s="11"/>
      <c r="G7221" s="11"/>
      <c r="H7221" s="11"/>
      <c r="I7221" s="11"/>
      <c r="J7221" s="11"/>
      <c r="K7221" s="11"/>
      <c r="L7221" s="5">
        <f t="shared" si="336"/>
        <v>2.1741100000000002</v>
      </c>
      <c r="M7221" s="22">
        <f>SUMIFS('[1]pvwatts_Cov KY, 7.0815 kWDC, Ro'!$M$33:$M$8792,'[1]pvwatts_Cov KY, 7.0815 kWDC, Ro'!$Q$33:$Q$8792,N7221,'[1]pvwatts_Cov KY, 7.0815 kWDC, Ro'!$R$33:$R$8792,O7221,'[1]pvwatts_Cov KY, 7.0815 kWDC, Ro'!$S$33:$S$8792,C7221)</f>
        <v>0</v>
      </c>
      <c r="N7221">
        <f t="shared" si="337"/>
        <v>1</v>
      </c>
      <c r="O7221">
        <f t="shared" si="338"/>
        <v>26</v>
      </c>
    </row>
    <row r="7222" spans="1:15">
      <c r="A7222" s="5" t="s">
        <v>3</v>
      </c>
      <c r="B7222" s="8">
        <v>44587</v>
      </c>
      <c r="C7222" s="9">
        <v>21</v>
      </c>
      <c r="D7222" s="10">
        <v>295041.91426648718</v>
      </c>
      <c r="E7222" s="11"/>
      <c r="F7222" s="11"/>
      <c r="G7222" s="11"/>
      <c r="H7222" s="11"/>
      <c r="I7222" s="11"/>
      <c r="J7222" s="11"/>
      <c r="K7222" s="11"/>
      <c r="L7222" s="5">
        <f t="shared" si="336"/>
        <v>2.1972900000000002</v>
      </c>
      <c r="M7222" s="22">
        <f>SUMIFS('[1]pvwatts_Cov KY, 7.0815 kWDC, Ro'!$M$33:$M$8792,'[1]pvwatts_Cov KY, 7.0815 kWDC, Ro'!$Q$33:$Q$8792,N7222,'[1]pvwatts_Cov KY, 7.0815 kWDC, Ro'!$R$33:$R$8792,O7222,'[1]pvwatts_Cov KY, 7.0815 kWDC, Ro'!$S$33:$S$8792,C7222)</f>
        <v>0</v>
      </c>
      <c r="N7222">
        <f t="shared" si="337"/>
        <v>1</v>
      </c>
      <c r="O7222">
        <f t="shared" si="338"/>
        <v>26</v>
      </c>
    </row>
    <row r="7223" spans="1:15">
      <c r="A7223" s="5" t="s">
        <v>3</v>
      </c>
      <c r="B7223" s="8">
        <v>44587</v>
      </c>
      <c r="C7223" s="9">
        <v>22</v>
      </c>
      <c r="D7223" s="10">
        <v>290018.44201410969</v>
      </c>
      <c r="E7223" s="11"/>
      <c r="F7223" s="11"/>
      <c r="G7223" s="11"/>
      <c r="H7223" s="11"/>
      <c r="I7223" s="11"/>
      <c r="J7223" s="11"/>
      <c r="K7223" s="11"/>
      <c r="L7223" s="5">
        <f t="shared" si="336"/>
        <v>2.1598799999999998</v>
      </c>
      <c r="M7223" s="22">
        <f>SUMIFS('[1]pvwatts_Cov KY, 7.0815 kWDC, Ro'!$M$33:$M$8792,'[1]pvwatts_Cov KY, 7.0815 kWDC, Ro'!$Q$33:$Q$8792,N7223,'[1]pvwatts_Cov KY, 7.0815 kWDC, Ro'!$R$33:$R$8792,O7223,'[1]pvwatts_Cov KY, 7.0815 kWDC, Ro'!$S$33:$S$8792,C7223)</f>
        <v>0</v>
      </c>
      <c r="N7223">
        <f t="shared" si="337"/>
        <v>1</v>
      </c>
      <c r="O7223">
        <f t="shared" si="338"/>
        <v>26</v>
      </c>
    </row>
    <row r="7224" spans="1:15">
      <c r="A7224" s="5" t="s">
        <v>3</v>
      </c>
      <c r="B7224" s="8">
        <v>44587</v>
      </c>
      <c r="C7224" s="9">
        <v>23</v>
      </c>
      <c r="D7224" s="10">
        <v>276417.08312454709</v>
      </c>
      <c r="E7224" s="11"/>
      <c r="F7224" s="11"/>
      <c r="G7224" s="11"/>
      <c r="H7224" s="11"/>
      <c r="I7224" s="11"/>
      <c r="J7224" s="11"/>
      <c r="K7224" s="11"/>
      <c r="L7224" s="5">
        <f t="shared" si="336"/>
        <v>2.0585800000000001</v>
      </c>
      <c r="M7224" s="22">
        <f>SUMIFS('[1]pvwatts_Cov KY, 7.0815 kWDC, Ro'!$M$33:$M$8792,'[1]pvwatts_Cov KY, 7.0815 kWDC, Ro'!$Q$33:$Q$8792,N7224,'[1]pvwatts_Cov KY, 7.0815 kWDC, Ro'!$R$33:$R$8792,O7224,'[1]pvwatts_Cov KY, 7.0815 kWDC, Ro'!$S$33:$S$8792,C7224)</f>
        <v>0</v>
      </c>
      <c r="N7224">
        <f t="shared" si="337"/>
        <v>1</v>
      </c>
      <c r="O7224">
        <f t="shared" si="338"/>
        <v>26</v>
      </c>
    </row>
    <row r="7225" spans="1:15">
      <c r="A7225" s="5" t="s">
        <v>3</v>
      </c>
      <c r="B7225" s="8">
        <v>44587</v>
      </c>
      <c r="C7225" s="9">
        <v>24</v>
      </c>
      <c r="D7225" s="10">
        <v>264986.99114075693</v>
      </c>
      <c r="E7225" s="11"/>
      <c r="F7225" s="11"/>
      <c r="G7225" s="11"/>
      <c r="H7225" s="11"/>
      <c r="I7225" s="11"/>
      <c r="J7225" s="11"/>
      <c r="K7225" s="11"/>
      <c r="L7225" s="5">
        <f t="shared" si="336"/>
        <v>1.97346</v>
      </c>
      <c r="M7225" s="22">
        <f>SUMIFS('[1]pvwatts_Cov KY, 7.0815 kWDC, Ro'!$M$33:$M$8792,'[1]pvwatts_Cov KY, 7.0815 kWDC, Ro'!$Q$33:$Q$8792,N7225,'[1]pvwatts_Cov KY, 7.0815 kWDC, Ro'!$R$33:$R$8792,O7225,'[1]pvwatts_Cov KY, 7.0815 kWDC, Ro'!$S$33:$S$8792,C7225)</f>
        <v>0</v>
      </c>
      <c r="N7225">
        <f t="shared" si="337"/>
        <v>1</v>
      </c>
      <c r="O7225">
        <f t="shared" si="338"/>
        <v>26</v>
      </c>
    </row>
    <row r="7226" spans="1:15">
      <c r="A7226" s="5" t="s">
        <v>3</v>
      </c>
      <c r="B7226" s="8">
        <v>44588</v>
      </c>
      <c r="C7226" s="9">
        <v>1</v>
      </c>
      <c r="D7226" s="10">
        <v>258246.62150647806</v>
      </c>
      <c r="E7226" s="11"/>
      <c r="F7226" s="11"/>
      <c r="G7226" s="11"/>
      <c r="H7226" s="11"/>
      <c r="I7226" s="11"/>
      <c r="J7226" s="11"/>
      <c r="K7226" s="11"/>
      <c r="L7226" s="5">
        <f t="shared" si="336"/>
        <v>1.92326</v>
      </c>
      <c r="M7226" s="22">
        <f>SUMIFS('[1]pvwatts_Cov KY, 7.0815 kWDC, Ro'!$M$33:$M$8792,'[1]pvwatts_Cov KY, 7.0815 kWDC, Ro'!$Q$33:$Q$8792,N7226,'[1]pvwatts_Cov KY, 7.0815 kWDC, Ro'!$R$33:$R$8792,O7226,'[1]pvwatts_Cov KY, 7.0815 kWDC, Ro'!$S$33:$S$8792,C7226)</f>
        <v>0</v>
      </c>
      <c r="N7226">
        <f t="shared" si="337"/>
        <v>1</v>
      </c>
      <c r="O7226">
        <f t="shared" si="338"/>
        <v>27</v>
      </c>
    </row>
    <row r="7227" spans="1:15">
      <c r="A7227" s="5" t="s">
        <v>3</v>
      </c>
      <c r="B7227" s="8">
        <v>44588</v>
      </c>
      <c r="C7227" s="9">
        <v>2</v>
      </c>
      <c r="D7227" s="10">
        <v>257523.34550715098</v>
      </c>
      <c r="E7227" s="11"/>
      <c r="F7227" s="11"/>
      <c r="G7227" s="11"/>
      <c r="H7227" s="11"/>
      <c r="I7227" s="11"/>
      <c r="J7227" s="11"/>
      <c r="K7227" s="11"/>
      <c r="L7227" s="5">
        <f t="shared" si="336"/>
        <v>1.91787</v>
      </c>
      <c r="M7227" s="22">
        <f>SUMIFS('[1]pvwatts_Cov KY, 7.0815 kWDC, Ro'!$M$33:$M$8792,'[1]pvwatts_Cov KY, 7.0815 kWDC, Ro'!$Q$33:$Q$8792,N7227,'[1]pvwatts_Cov KY, 7.0815 kWDC, Ro'!$R$33:$R$8792,O7227,'[1]pvwatts_Cov KY, 7.0815 kWDC, Ro'!$S$33:$S$8792,C7227)</f>
        <v>0</v>
      </c>
      <c r="N7227">
        <f t="shared" si="337"/>
        <v>1</v>
      </c>
      <c r="O7227">
        <f t="shared" si="338"/>
        <v>27</v>
      </c>
    </row>
    <row r="7228" spans="1:15">
      <c r="A7228" s="5" t="s">
        <v>3</v>
      </c>
      <c r="B7228" s="8">
        <v>44588</v>
      </c>
      <c r="C7228" s="9">
        <v>3</v>
      </c>
      <c r="D7228" s="10">
        <v>259311.00186428643</v>
      </c>
      <c r="E7228" s="11"/>
      <c r="F7228" s="11"/>
      <c r="G7228" s="11"/>
      <c r="H7228" s="11"/>
      <c r="I7228" s="11"/>
      <c r="J7228" s="11"/>
      <c r="K7228" s="11"/>
      <c r="L7228" s="5">
        <f t="shared" si="336"/>
        <v>1.93119</v>
      </c>
      <c r="M7228" s="22">
        <f>SUMIFS('[1]pvwatts_Cov KY, 7.0815 kWDC, Ro'!$M$33:$M$8792,'[1]pvwatts_Cov KY, 7.0815 kWDC, Ro'!$Q$33:$Q$8792,N7228,'[1]pvwatts_Cov KY, 7.0815 kWDC, Ro'!$R$33:$R$8792,O7228,'[1]pvwatts_Cov KY, 7.0815 kWDC, Ro'!$S$33:$S$8792,C7228)</f>
        <v>0</v>
      </c>
      <c r="N7228">
        <f t="shared" si="337"/>
        <v>1</v>
      </c>
      <c r="O7228">
        <f t="shared" si="338"/>
        <v>27</v>
      </c>
    </row>
    <row r="7229" spans="1:15">
      <c r="A7229" s="5" t="s">
        <v>3</v>
      </c>
      <c r="B7229" s="8">
        <v>44588</v>
      </c>
      <c r="C7229" s="9">
        <v>4</v>
      </c>
      <c r="D7229" s="10">
        <v>263167.88260090514</v>
      </c>
      <c r="E7229" s="11"/>
      <c r="F7229" s="11"/>
      <c r="G7229" s="11"/>
      <c r="H7229" s="11"/>
      <c r="I7229" s="11"/>
      <c r="J7229" s="11"/>
      <c r="K7229" s="11"/>
      <c r="L7229" s="5">
        <f t="shared" si="336"/>
        <v>1.95991</v>
      </c>
      <c r="M7229" s="22">
        <f>SUMIFS('[1]pvwatts_Cov KY, 7.0815 kWDC, Ro'!$M$33:$M$8792,'[1]pvwatts_Cov KY, 7.0815 kWDC, Ro'!$Q$33:$Q$8792,N7229,'[1]pvwatts_Cov KY, 7.0815 kWDC, Ro'!$R$33:$R$8792,O7229,'[1]pvwatts_Cov KY, 7.0815 kWDC, Ro'!$S$33:$S$8792,C7229)</f>
        <v>0</v>
      </c>
      <c r="N7229">
        <f t="shared" si="337"/>
        <v>1</v>
      </c>
      <c r="O7229">
        <f t="shared" si="338"/>
        <v>27</v>
      </c>
    </row>
    <row r="7230" spans="1:15">
      <c r="A7230" s="5" t="s">
        <v>3</v>
      </c>
      <c r="B7230" s="8">
        <v>44588</v>
      </c>
      <c r="C7230" s="9">
        <v>5</v>
      </c>
      <c r="D7230" s="10">
        <v>270764.24541863246</v>
      </c>
      <c r="E7230" s="11"/>
      <c r="F7230" s="11"/>
      <c r="G7230" s="11"/>
      <c r="H7230" s="11"/>
      <c r="I7230" s="11"/>
      <c r="J7230" s="11"/>
      <c r="K7230" s="11"/>
      <c r="L7230" s="5">
        <f t="shared" si="336"/>
        <v>2.0164800000000001</v>
      </c>
      <c r="M7230" s="22">
        <f>SUMIFS('[1]pvwatts_Cov KY, 7.0815 kWDC, Ro'!$M$33:$M$8792,'[1]pvwatts_Cov KY, 7.0815 kWDC, Ro'!$Q$33:$Q$8792,N7230,'[1]pvwatts_Cov KY, 7.0815 kWDC, Ro'!$R$33:$R$8792,O7230,'[1]pvwatts_Cov KY, 7.0815 kWDC, Ro'!$S$33:$S$8792,C7230)</f>
        <v>0</v>
      </c>
      <c r="N7230">
        <f t="shared" si="337"/>
        <v>1</v>
      </c>
      <c r="O7230">
        <f t="shared" si="338"/>
        <v>27</v>
      </c>
    </row>
    <row r="7231" spans="1:15">
      <c r="A7231" s="5" t="s">
        <v>3</v>
      </c>
      <c r="B7231" s="8">
        <v>44588</v>
      </c>
      <c r="C7231" s="9">
        <v>6</v>
      </c>
      <c r="D7231" s="10">
        <v>282478.99972065282</v>
      </c>
      <c r="E7231" s="11"/>
      <c r="F7231" s="11"/>
      <c r="G7231" s="11"/>
      <c r="H7231" s="11"/>
      <c r="I7231" s="11"/>
      <c r="J7231" s="11"/>
      <c r="K7231" s="11"/>
      <c r="L7231" s="5">
        <f t="shared" si="336"/>
        <v>2.1037300000000001</v>
      </c>
      <c r="M7231" s="22">
        <f>SUMIFS('[1]pvwatts_Cov KY, 7.0815 kWDC, Ro'!$M$33:$M$8792,'[1]pvwatts_Cov KY, 7.0815 kWDC, Ro'!$Q$33:$Q$8792,N7231,'[1]pvwatts_Cov KY, 7.0815 kWDC, Ro'!$R$33:$R$8792,O7231,'[1]pvwatts_Cov KY, 7.0815 kWDC, Ro'!$S$33:$S$8792,C7231)</f>
        <v>0</v>
      </c>
      <c r="N7231">
        <f t="shared" si="337"/>
        <v>1</v>
      </c>
      <c r="O7231">
        <f t="shared" si="338"/>
        <v>27</v>
      </c>
    </row>
    <row r="7232" spans="1:15">
      <c r="A7232" s="5" t="s">
        <v>3</v>
      </c>
      <c r="B7232" s="8">
        <v>44588</v>
      </c>
      <c r="C7232" s="9">
        <v>7</v>
      </c>
      <c r="D7232" s="10">
        <v>299864.01191501634</v>
      </c>
      <c r="E7232" s="11"/>
      <c r="F7232" s="11"/>
      <c r="G7232" s="11"/>
      <c r="H7232" s="11"/>
      <c r="I7232" s="11"/>
      <c r="J7232" s="11"/>
      <c r="K7232" s="11"/>
      <c r="L7232" s="5">
        <f t="shared" si="336"/>
        <v>2.2332000000000001</v>
      </c>
      <c r="M7232" s="22">
        <f>SUMIFS('[1]pvwatts_Cov KY, 7.0815 kWDC, Ro'!$M$33:$M$8792,'[1]pvwatts_Cov KY, 7.0815 kWDC, Ro'!$Q$33:$Q$8792,N7232,'[1]pvwatts_Cov KY, 7.0815 kWDC, Ro'!$R$33:$R$8792,O7232,'[1]pvwatts_Cov KY, 7.0815 kWDC, Ro'!$S$33:$S$8792,C7232)</f>
        <v>0</v>
      </c>
      <c r="N7232">
        <f t="shared" si="337"/>
        <v>1</v>
      </c>
      <c r="O7232">
        <f t="shared" si="338"/>
        <v>27</v>
      </c>
    </row>
    <row r="7233" spans="1:15">
      <c r="A7233" s="5" t="s">
        <v>3</v>
      </c>
      <c r="B7233" s="8">
        <v>44588</v>
      </c>
      <c r="C7233" s="9">
        <v>8</v>
      </c>
      <c r="D7233" s="10">
        <v>304139.90163977339</v>
      </c>
      <c r="E7233" s="11"/>
      <c r="F7233" s="11"/>
      <c r="G7233" s="11"/>
      <c r="H7233" s="11"/>
      <c r="I7233" s="11"/>
      <c r="J7233" s="11"/>
      <c r="K7233" s="11"/>
      <c r="L7233" s="5">
        <f t="shared" si="336"/>
        <v>2.2650399999999999</v>
      </c>
      <c r="M7233" s="22">
        <f>SUMIFS('[1]pvwatts_Cov KY, 7.0815 kWDC, Ro'!$M$33:$M$8792,'[1]pvwatts_Cov KY, 7.0815 kWDC, Ro'!$Q$33:$Q$8792,N7233,'[1]pvwatts_Cov KY, 7.0815 kWDC, Ro'!$R$33:$R$8792,O7233,'[1]pvwatts_Cov KY, 7.0815 kWDC, Ro'!$S$33:$S$8792,C7233)</f>
        <v>0</v>
      </c>
      <c r="N7233">
        <f t="shared" si="337"/>
        <v>1</v>
      </c>
      <c r="O7233">
        <f t="shared" si="338"/>
        <v>27</v>
      </c>
    </row>
    <row r="7234" spans="1:15">
      <c r="A7234" s="5" t="s">
        <v>3</v>
      </c>
      <c r="B7234" s="8">
        <v>44588</v>
      </c>
      <c r="C7234" s="9">
        <v>9</v>
      </c>
      <c r="D7234" s="10">
        <v>290494.38649091148</v>
      </c>
      <c r="E7234" s="11"/>
      <c r="F7234" s="11"/>
      <c r="G7234" s="11"/>
      <c r="H7234" s="11"/>
      <c r="I7234" s="11"/>
      <c r="J7234" s="11"/>
      <c r="K7234" s="11"/>
      <c r="L7234" s="5">
        <f t="shared" ref="L7234:L7297" si="339">ROUND(D7234*$D$8764,5)</f>
        <v>2.1634199999999999</v>
      </c>
      <c r="M7234" s="22">
        <f>SUMIFS('[1]pvwatts_Cov KY, 7.0815 kWDC, Ro'!$M$33:$M$8792,'[1]pvwatts_Cov KY, 7.0815 kWDC, Ro'!$Q$33:$Q$8792,N7234,'[1]pvwatts_Cov KY, 7.0815 kWDC, Ro'!$R$33:$R$8792,O7234,'[1]pvwatts_Cov KY, 7.0815 kWDC, Ro'!$S$33:$S$8792,C7234)</f>
        <v>1.02616</v>
      </c>
      <c r="N7234">
        <f t="shared" si="337"/>
        <v>1</v>
      </c>
      <c r="O7234">
        <f t="shared" si="338"/>
        <v>27</v>
      </c>
    </row>
    <row r="7235" spans="1:15">
      <c r="A7235" s="5" t="s">
        <v>3</v>
      </c>
      <c r="B7235" s="8">
        <v>44588</v>
      </c>
      <c r="C7235" s="9">
        <v>10</v>
      </c>
      <c r="D7235" s="10">
        <v>270966.86030619114</v>
      </c>
      <c r="E7235" s="11"/>
      <c r="F7235" s="11"/>
      <c r="G7235" s="11"/>
      <c r="H7235" s="11"/>
      <c r="I7235" s="11"/>
      <c r="J7235" s="11"/>
      <c r="K7235" s="11"/>
      <c r="L7235" s="5">
        <f t="shared" si="339"/>
        <v>2.0179900000000002</v>
      </c>
      <c r="M7235" s="22">
        <f>SUMIFS('[1]pvwatts_Cov KY, 7.0815 kWDC, Ro'!$M$33:$M$8792,'[1]pvwatts_Cov KY, 7.0815 kWDC, Ro'!$Q$33:$Q$8792,N7235,'[1]pvwatts_Cov KY, 7.0815 kWDC, Ro'!$R$33:$R$8792,O7235,'[1]pvwatts_Cov KY, 7.0815 kWDC, Ro'!$S$33:$S$8792,C7235)</f>
        <v>2.8874430000000002</v>
      </c>
      <c r="N7235">
        <f t="shared" ref="N7235:N7298" si="340">MONTH(B7235)</f>
        <v>1</v>
      </c>
      <c r="O7235">
        <f t="shared" ref="O7235:O7298" si="341">DAY(B7235)</f>
        <v>27</v>
      </c>
    </row>
    <row r="7236" spans="1:15">
      <c r="A7236" s="5" t="s">
        <v>3</v>
      </c>
      <c r="B7236" s="8">
        <v>44588</v>
      </c>
      <c r="C7236" s="9">
        <v>11</v>
      </c>
      <c r="D7236" s="10">
        <v>246851.88174515255</v>
      </c>
      <c r="E7236" s="11"/>
      <c r="F7236" s="11"/>
      <c r="G7236" s="11"/>
      <c r="H7236" s="11"/>
      <c r="I7236" s="11"/>
      <c r="J7236" s="11"/>
      <c r="K7236" s="11"/>
      <c r="L7236" s="5">
        <f t="shared" si="339"/>
        <v>1.8384</v>
      </c>
      <c r="M7236" s="22">
        <f>SUMIFS('[1]pvwatts_Cov KY, 7.0815 kWDC, Ro'!$M$33:$M$8792,'[1]pvwatts_Cov KY, 7.0815 kWDC, Ro'!$Q$33:$Q$8792,N7236,'[1]pvwatts_Cov KY, 7.0815 kWDC, Ro'!$R$33:$R$8792,O7236,'[1]pvwatts_Cov KY, 7.0815 kWDC, Ro'!$S$33:$S$8792,C7236)</f>
        <v>4.1937629999999997</v>
      </c>
      <c r="N7236">
        <f t="shared" si="340"/>
        <v>1</v>
      </c>
      <c r="O7236">
        <f t="shared" si="341"/>
        <v>27</v>
      </c>
    </row>
    <row r="7237" spans="1:15">
      <c r="A7237" s="5" t="s">
        <v>3</v>
      </c>
      <c r="B7237" s="8">
        <v>44588</v>
      </c>
      <c r="C7237" s="9">
        <v>12</v>
      </c>
      <c r="D7237" s="10">
        <v>238046.66832964815</v>
      </c>
      <c r="E7237" s="11"/>
      <c r="F7237" s="11"/>
      <c r="G7237" s="11"/>
      <c r="H7237" s="11"/>
      <c r="I7237" s="11"/>
      <c r="J7237" s="11"/>
      <c r="K7237" s="11"/>
      <c r="L7237" s="5">
        <f t="shared" si="339"/>
        <v>1.7728200000000001</v>
      </c>
      <c r="M7237" s="22">
        <f>SUMIFS('[1]pvwatts_Cov KY, 7.0815 kWDC, Ro'!$M$33:$M$8792,'[1]pvwatts_Cov KY, 7.0815 kWDC, Ro'!$Q$33:$Q$8792,N7237,'[1]pvwatts_Cov KY, 7.0815 kWDC, Ro'!$R$33:$R$8792,O7237,'[1]pvwatts_Cov KY, 7.0815 kWDC, Ro'!$S$33:$S$8792,C7237)</f>
        <v>4.9823469999999999</v>
      </c>
      <c r="N7237">
        <f t="shared" si="340"/>
        <v>1</v>
      </c>
      <c r="O7237">
        <f t="shared" si="341"/>
        <v>27</v>
      </c>
    </row>
    <row r="7238" spans="1:15">
      <c r="A7238" s="5" t="s">
        <v>3</v>
      </c>
      <c r="B7238" s="8">
        <v>44588</v>
      </c>
      <c r="C7238" s="9">
        <v>13</v>
      </c>
      <c r="D7238" s="10">
        <v>231222.6936512579</v>
      </c>
      <c r="E7238" s="11"/>
      <c r="F7238" s="11"/>
      <c r="G7238" s="11"/>
      <c r="H7238" s="11"/>
      <c r="I7238" s="11"/>
      <c r="J7238" s="11"/>
      <c r="K7238" s="11"/>
      <c r="L7238" s="5">
        <f t="shared" si="339"/>
        <v>1.722</v>
      </c>
      <c r="M7238" s="22">
        <f>SUMIFS('[1]pvwatts_Cov KY, 7.0815 kWDC, Ro'!$M$33:$M$8792,'[1]pvwatts_Cov KY, 7.0815 kWDC, Ro'!$Q$33:$Q$8792,N7238,'[1]pvwatts_Cov KY, 7.0815 kWDC, Ro'!$R$33:$R$8792,O7238,'[1]pvwatts_Cov KY, 7.0815 kWDC, Ro'!$S$33:$S$8792,C7238)</f>
        <v>5.324872</v>
      </c>
      <c r="N7238">
        <f t="shared" si="340"/>
        <v>1</v>
      </c>
      <c r="O7238">
        <f t="shared" si="341"/>
        <v>27</v>
      </c>
    </row>
    <row r="7239" spans="1:15">
      <c r="A7239" s="5" t="s">
        <v>3</v>
      </c>
      <c r="B7239" s="8">
        <v>44588</v>
      </c>
      <c r="C7239" s="9">
        <v>14</v>
      </c>
      <c r="D7239" s="10">
        <v>226320.53709848697</v>
      </c>
      <c r="E7239" s="11"/>
      <c r="F7239" s="11"/>
      <c r="G7239" s="11"/>
      <c r="H7239" s="11"/>
      <c r="I7239" s="11"/>
      <c r="J7239" s="11"/>
      <c r="K7239" s="11"/>
      <c r="L7239" s="5">
        <f t="shared" si="339"/>
        <v>1.6854899999999999</v>
      </c>
      <c r="M7239" s="22">
        <f>SUMIFS('[1]pvwatts_Cov KY, 7.0815 kWDC, Ro'!$M$33:$M$8792,'[1]pvwatts_Cov KY, 7.0815 kWDC, Ro'!$Q$33:$Q$8792,N7239,'[1]pvwatts_Cov KY, 7.0815 kWDC, Ro'!$R$33:$R$8792,O7239,'[1]pvwatts_Cov KY, 7.0815 kWDC, Ro'!$S$33:$S$8792,C7239)</f>
        <v>5.2425740000000003</v>
      </c>
      <c r="N7239">
        <f t="shared" si="340"/>
        <v>1</v>
      </c>
      <c r="O7239">
        <f t="shared" si="341"/>
        <v>27</v>
      </c>
    </row>
    <row r="7240" spans="1:15">
      <c r="A7240" s="5" t="s">
        <v>3</v>
      </c>
      <c r="B7240" s="8">
        <v>44588</v>
      </c>
      <c r="C7240" s="9">
        <v>15</v>
      </c>
      <c r="D7240" s="10">
        <v>217414.45270066409</v>
      </c>
      <c r="E7240" s="11"/>
      <c r="F7240" s="11"/>
      <c r="G7240" s="11"/>
      <c r="H7240" s="11"/>
      <c r="I7240" s="11"/>
      <c r="J7240" s="11"/>
      <c r="K7240" s="11"/>
      <c r="L7240" s="5">
        <f t="shared" si="339"/>
        <v>1.61917</v>
      </c>
      <c r="M7240" s="22">
        <f>SUMIFS('[1]pvwatts_Cov KY, 7.0815 kWDC, Ro'!$M$33:$M$8792,'[1]pvwatts_Cov KY, 7.0815 kWDC, Ro'!$Q$33:$Q$8792,N7240,'[1]pvwatts_Cov KY, 7.0815 kWDC, Ro'!$R$33:$R$8792,O7240,'[1]pvwatts_Cov KY, 7.0815 kWDC, Ro'!$S$33:$S$8792,C7240)</f>
        <v>4.7719310000000004</v>
      </c>
      <c r="N7240">
        <f t="shared" si="340"/>
        <v>1</v>
      </c>
      <c r="O7240">
        <f t="shared" si="341"/>
        <v>27</v>
      </c>
    </row>
    <row r="7241" spans="1:15">
      <c r="A7241" s="5" t="s">
        <v>3</v>
      </c>
      <c r="B7241" s="8">
        <v>44588</v>
      </c>
      <c r="C7241" s="9">
        <v>16</v>
      </c>
      <c r="D7241" s="10">
        <v>220186.34212226199</v>
      </c>
      <c r="E7241" s="11"/>
      <c r="F7241" s="11"/>
      <c r="G7241" s="11"/>
      <c r="H7241" s="11"/>
      <c r="I7241" s="11"/>
      <c r="J7241" s="11"/>
      <c r="K7241" s="11"/>
      <c r="L7241" s="5">
        <f t="shared" si="339"/>
        <v>1.63981</v>
      </c>
      <c r="M7241" s="22">
        <f>SUMIFS('[1]pvwatts_Cov KY, 7.0815 kWDC, Ro'!$M$33:$M$8792,'[1]pvwatts_Cov KY, 7.0815 kWDC, Ro'!$Q$33:$Q$8792,N7241,'[1]pvwatts_Cov KY, 7.0815 kWDC, Ro'!$R$33:$R$8792,O7241,'[1]pvwatts_Cov KY, 7.0815 kWDC, Ro'!$S$33:$S$8792,C7241)</f>
        <v>3.8319800000000002</v>
      </c>
      <c r="N7241">
        <f t="shared" si="340"/>
        <v>1</v>
      </c>
      <c r="O7241">
        <f t="shared" si="341"/>
        <v>27</v>
      </c>
    </row>
    <row r="7242" spans="1:15">
      <c r="A7242" s="5" t="s">
        <v>3</v>
      </c>
      <c r="B7242" s="8">
        <v>44588</v>
      </c>
      <c r="C7242" s="9">
        <v>17</v>
      </c>
      <c r="D7242" s="10">
        <v>228851.54967502551</v>
      </c>
      <c r="E7242" s="11"/>
      <c r="F7242" s="11"/>
      <c r="G7242" s="11"/>
      <c r="H7242" s="11"/>
      <c r="I7242" s="11"/>
      <c r="J7242" s="11"/>
      <c r="K7242" s="11"/>
      <c r="L7242" s="5">
        <f t="shared" si="339"/>
        <v>1.70434</v>
      </c>
      <c r="M7242" s="22">
        <f>SUMIFS('[1]pvwatts_Cov KY, 7.0815 kWDC, Ro'!$M$33:$M$8792,'[1]pvwatts_Cov KY, 7.0815 kWDC, Ro'!$Q$33:$Q$8792,N7242,'[1]pvwatts_Cov KY, 7.0815 kWDC, Ro'!$R$33:$R$8792,O7242,'[1]pvwatts_Cov KY, 7.0815 kWDC, Ro'!$S$33:$S$8792,C7242)</f>
        <v>2.3628819999999999</v>
      </c>
      <c r="N7242">
        <f t="shared" si="340"/>
        <v>1</v>
      </c>
      <c r="O7242">
        <f t="shared" si="341"/>
        <v>27</v>
      </c>
    </row>
    <row r="7243" spans="1:15">
      <c r="A7243" s="5" t="s">
        <v>3</v>
      </c>
      <c r="B7243" s="8">
        <v>44588</v>
      </c>
      <c r="C7243" s="9">
        <v>18</v>
      </c>
      <c r="D7243" s="10">
        <v>242977.52758570839</v>
      </c>
      <c r="E7243" s="11"/>
      <c r="F7243" s="11"/>
      <c r="G7243" s="11"/>
      <c r="H7243" s="11"/>
      <c r="I7243" s="11"/>
      <c r="J7243" s="11"/>
      <c r="K7243" s="11"/>
      <c r="L7243" s="5">
        <f t="shared" si="339"/>
        <v>1.80955</v>
      </c>
      <c r="M7243" s="22">
        <f>SUMIFS('[1]pvwatts_Cov KY, 7.0815 kWDC, Ro'!$M$33:$M$8792,'[1]pvwatts_Cov KY, 7.0815 kWDC, Ro'!$Q$33:$Q$8792,N7243,'[1]pvwatts_Cov KY, 7.0815 kWDC, Ro'!$R$33:$R$8792,O7243,'[1]pvwatts_Cov KY, 7.0815 kWDC, Ro'!$S$33:$S$8792,C7243)</f>
        <v>0.34388200000000002</v>
      </c>
      <c r="N7243">
        <f t="shared" si="340"/>
        <v>1</v>
      </c>
      <c r="O7243">
        <f t="shared" si="341"/>
        <v>27</v>
      </c>
    </row>
    <row r="7244" spans="1:15">
      <c r="A7244" s="5" t="s">
        <v>3</v>
      </c>
      <c r="B7244" s="8">
        <v>44588</v>
      </c>
      <c r="C7244" s="9">
        <v>19</v>
      </c>
      <c r="D7244" s="10">
        <v>251964.39775764276</v>
      </c>
      <c r="E7244" s="11"/>
      <c r="F7244" s="11"/>
      <c r="G7244" s="11"/>
      <c r="H7244" s="11"/>
      <c r="I7244" s="11"/>
      <c r="J7244" s="11"/>
      <c r="K7244" s="11"/>
      <c r="L7244" s="5">
        <f t="shared" si="339"/>
        <v>1.8764700000000001</v>
      </c>
      <c r="M7244" s="22">
        <f>SUMIFS('[1]pvwatts_Cov KY, 7.0815 kWDC, Ro'!$M$33:$M$8792,'[1]pvwatts_Cov KY, 7.0815 kWDC, Ro'!$Q$33:$Q$8792,N7244,'[1]pvwatts_Cov KY, 7.0815 kWDC, Ro'!$R$33:$R$8792,O7244,'[1]pvwatts_Cov KY, 7.0815 kWDC, Ro'!$S$33:$S$8792,C7244)</f>
        <v>0</v>
      </c>
      <c r="N7244">
        <f t="shared" si="340"/>
        <v>1</v>
      </c>
      <c r="O7244">
        <f t="shared" si="341"/>
        <v>27</v>
      </c>
    </row>
    <row r="7245" spans="1:15">
      <c r="A7245" s="5" t="s">
        <v>3</v>
      </c>
      <c r="B7245" s="8">
        <v>44588</v>
      </c>
      <c r="C7245" s="9">
        <v>20</v>
      </c>
      <c r="D7245" s="10">
        <v>249548.2119562806</v>
      </c>
      <c r="E7245" s="11"/>
      <c r="F7245" s="11"/>
      <c r="G7245" s="11"/>
      <c r="H7245" s="11"/>
      <c r="I7245" s="11"/>
      <c r="J7245" s="11"/>
      <c r="K7245" s="11"/>
      <c r="L7245" s="5">
        <f t="shared" si="339"/>
        <v>1.8584799999999999</v>
      </c>
      <c r="M7245" s="22">
        <f>SUMIFS('[1]pvwatts_Cov KY, 7.0815 kWDC, Ro'!$M$33:$M$8792,'[1]pvwatts_Cov KY, 7.0815 kWDC, Ro'!$Q$33:$Q$8792,N7245,'[1]pvwatts_Cov KY, 7.0815 kWDC, Ro'!$R$33:$R$8792,O7245,'[1]pvwatts_Cov KY, 7.0815 kWDC, Ro'!$S$33:$S$8792,C7245)</f>
        <v>0</v>
      </c>
      <c r="N7245">
        <f t="shared" si="340"/>
        <v>1</v>
      </c>
      <c r="O7245">
        <f t="shared" si="341"/>
        <v>27</v>
      </c>
    </row>
    <row r="7246" spans="1:15">
      <c r="A7246" s="5" t="s">
        <v>3</v>
      </c>
      <c r="B7246" s="8">
        <v>44588</v>
      </c>
      <c r="C7246" s="9">
        <v>21</v>
      </c>
      <c r="D7246" s="10">
        <v>245020.42760275392</v>
      </c>
      <c r="E7246" s="11"/>
      <c r="F7246" s="11"/>
      <c r="G7246" s="11"/>
      <c r="H7246" s="11"/>
      <c r="I7246" s="11"/>
      <c r="J7246" s="11"/>
      <c r="K7246" s="11"/>
      <c r="L7246" s="5">
        <f t="shared" si="339"/>
        <v>1.8247599999999999</v>
      </c>
      <c r="M7246" s="22">
        <f>SUMIFS('[1]pvwatts_Cov KY, 7.0815 kWDC, Ro'!$M$33:$M$8792,'[1]pvwatts_Cov KY, 7.0815 kWDC, Ro'!$Q$33:$Q$8792,N7246,'[1]pvwatts_Cov KY, 7.0815 kWDC, Ro'!$R$33:$R$8792,O7246,'[1]pvwatts_Cov KY, 7.0815 kWDC, Ro'!$S$33:$S$8792,C7246)</f>
        <v>0</v>
      </c>
      <c r="N7246">
        <f t="shared" si="340"/>
        <v>1</v>
      </c>
      <c r="O7246">
        <f t="shared" si="341"/>
        <v>27</v>
      </c>
    </row>
    <row r="7247" spans="1:15">
      <c r="A7247" s="5" t="s">
        <v>3</v>
      </c>
      <c r="B7247" s="8">
        <v>44588</v>
      </c>
      <c r="C7247" s="9">
        <v>22</v>
      </c>
      <c r="D7247" s="10">
        <v>233385.237980381</v>
      </c>
      <c r="E7247" s="11"/>
      <c r="F7247" s="11"/>
      <c r="G7247" s="11"/>
      <c r="H7247" s="11"/>
      <c r="I7247" s="11"/>
      <c r="J7247" s="11"/>
      <c r="K7247" s="11"/>
      <c r="L7247" s="5">
        <f t="shared" si="339"/>
        <v>1.73811</v>
      </c>
      <c r="M7247" s="22">
        <f>SUMIFS('[1]pvwatts_Cov KY, 7.0815 kWDC, Ro'!$M$33:$M$8792,'[1]pvwatts_Cov KY, 7.0815 kWDC, Ro'!$Q$33:$Q$8792,N7247,'[1]pvwatts_Cov KY, 7.0815 kWDC, Ro'!$R$33:$R$8792,O7247,'[1]pvwatts_Cov KY, 7.0815 kWDC, Ro'!$S$33:$S$8792,C7247)</f>
        <v>0</v>
      </c>
      <c r="N7247">
        <f t="shared" si="340"/>
        <v>1</v>
      </c>
      <c r="O7247">
        <f t="shared" si="341"/>
        <v>27</v>
      </c>
    </row>
    <row r="7248" spans="1:15">
      <c r="A7248" s="5" t="s">
        <v>3</v>
      </c>
      <c r="B7248" s="8">
        <v>44588</v>
      </c>
      <c r="C7248" s="9">
        <v>23</v>
      </c>
      <c r="D7248" s="10">
        <v>216142.23587978643</v>
      </c>
      <c r="E7248" s="11"/>
      <c r="F7248" s="11"/>
      <c r="G7248" s="11"/>
      <c r="H7248" s="11"/>
      <c r="I7248" s="11"/>
      <c r="J7248" s="11"/>
      <c r="K7248" s="11"/>
      <c r="L7248" s="5">
        <f t="shared" si="339"/>
        <v>1.6096900000000001</v>
      </c>
      <c r="M7248" s="22">
        <f>SUMIFS('[1]pvwatts_Cov KY, 7.0815 kWDC, Ro'!$M$33:$M$8792,'[1]pvwatts_Cov KY, 7.0815 kWDC, Ro'!$Q$33:$Q$8792,N7248,'[1]pvwatts_Cov KY, 7.0815 kWDC, Ro'!$R$33:$R$8792,O7248,'[1]pvwatts_Cov KY, 7.0815 kWDC, Ro'!$S$33:$S$8792,C7248)</f>
        <v>0</v>
      </c>
      <c r="N7248">
        <f t="shared" si="340"/>
        <v>1</v>
      </c>
      <c r="O7248">
        <f t="shared" si="341"/>
        <v>27</v>
      </c>
    </row>
    <row r="7249" spans="1:15">
      <c r="A7249" s="5" t="s">
        <v>3</v>
      </c>
      <c r="B7249" s="8">
        <v>44588</v>
      </c>
      <c r="C7249" s="9">
        <v>24</v>
      </c>
      <c r="D7249" s="10">
        <v>200120.52078513007</v>
      </c>
      <c r="E7249" s="11"/>
      <c r="F7249" s="11"/>
      <c r="G7249" s="11"/>
      <c r="H7249" s="11"/>
      <c r="I7249" s="11"/>
      <c r="J7249" s="11"/>
      <c r="K7249" s="11"/>
      <c r="L7249" s="5">
        <f t="shared" si="339"/>
        <v>1.49037</v>
      </c>
      <c r="M7249" s="22">
        <f>SUMIFS('[1]pvwatts_Cov KY, 7.0815 kWDC, Ro'!$M$33:$M$8792,'[1]pvwatts_Cov KY, 7.0815 kWDC, Ro'!$Q$33:$Q$8792,N7249,'[1]pvwatts_Cov KY, 7.0815 kWDC, Ro'!$R$33:$R$8792,O7249,'[1]pvwatts_Cov KY, 7.0815 kWDC, Ro'!$S$33:$S$8792,C7249)</f>
        <v>0</v>
      </c>
      <c r="N7249">
        <f t="shared" si="340"/>
        <v>1</v>
      </c>
      <c r="O7249">
        <f t="shared" si="341"/>
        <v>27</v>
      </c>
    </row>
    <row r="7250" spans="1:15">
      <c r="A7250" s="5" t="s">
        <v>3</v>
      </c>
      <c r="B7250" s="8">
        <v>44589</v>
      </c>
      <c r="C7250" s="9">
        <v>1</v>
      </c>
      <c r="D7250" s="10">
        <v>190605.6398939442</v>
      </c>
      <c r="E7250" s="11"/>
      <c r="F7250" s="11"/>
      <c r="G7250" s="11"/>
      <c r="H7250" s="11"/>
      <c r="I7250" s="11"/>
      <c r="J7250" s="11"/>
      <c r="K7250" s="11"/>
      <c r="L7250" s="5">
        <f t="shared" si="339"/>
        <v>1.41951</v>
      </c>
      <c r="M7250" s="22">
        <f>SUMIFS('[1]pvwatts_Cov KY, 7.0815 kWDC, Ro'!$M$33:$M$8792,'[1]pvwatts_Cov KY, 7.0815 kWDC, Ro'!$Q$33:$Q$8792,N7250,'[1]pvwatts_Cov KY, 7.0815 kWDC, Ro'!$R$33:$R$8792,O7250,'[1]pvwatts_Cov KY, 7.0815 kWDC, Ro'!$S$33:$S$8792,C7250)</f>
        <v>0</v>
      </c>
      <c r="N7250">
        <f t="shared" si="340"/>
        <v>1</v>
      </c>
      <c r="O7250">
        <f t="shared" si="341"/>
        <v>28</v>
      </c>
    </row>
    <row r="7251" spans="1:15">
      <c r="A7251" s="5" t="s">
        <v>3</v>
      </c>
      <c r="B7251" s="8">
        <v>44589</v>
      </c>
      <c r="C7251" s="9">
        <v>2</v>
      </c>
      <c r="D7251" s="10">
        <v>186528.91956692867</v>
      </c>
      <c r="E7251" s="11"/>
      <c r="F7251" s="11"/>
      <c r="G7251" s="11"/>
      <c r="H7251" s="11"/>
      <c r="I7251" s="11"/>
      <c r="J7251" s="11"/>
      <c r="K7251" s="11"/>
      <c r="L7251" s="5">
        <f t="shared" si="339"/>
        <v>1.3891500000000001</v>
      </c>
      <c r="M7251" s="22">
        <f>SUMIFS('[1]pvwatts_Cov KY, 7.0815 kWDC, Ro'!$M$33:$M$8792,'[1]pvwatts_Cov KY, 7.0815 kWDC, Ro'!$Q$33:$Q$8792,N7251,'[1]pvwatts_Cov KY, 7.0815 kWDC, Ro'!$R$33:$R$8792,O7251,'[1]pvwatts_Cov KY, 7.0815 kWDC, Ro'!$S$33:$S$8792,C7251)</f>
        <v>0</v>
      </c>
      <c r="N7251">
        <f t="shared" si="340"/>
        <v>1</v>
      </c>
      <c r="O7251">
        <f t="shared" si="341"/>
        <v>28</v>
      </c>
    </row>
    <row r="7252" spans="1:15">
      <c r="A7252" s="5" t="s">
        <v>3</v>
      </c>
      <c r="B7252" s="8">
        <v>44589</v>
      </c>
      <c r="C7252" s="9">
        <v>3</v>
      </c>
      <c r="D7252" s="10">
        <v>184556.3601538942</v>
      </c>
      <c r="E7252" s="11"/>
      <c r="F7252" s="11"/>
      <c r="G7252" s="11"/>
      <c r="H7252" s="11"/>
      <c r="I7252" s="11"/>
      <c r="J7252" s="11"/>
      <c r="K7252" s="11"/>
      <c r="L7252" s="5">
        <f t="shared" si="339"/>
        <v>1.37446</v>
      </c>
      <c r="M7252" s="22">
        <f>SUMIFS('[1]pvwatts_Cov KY, 7.0815 kWDC, Ro'!$M$33:$M$8792,'[1]pvwatts_Cov KY, 7.0815 kWDC, Ro'!$Q$33:$Q$8792,N7252,'[1]pvwatts_Cov KY, 7.0815 kWDC, Ro'!$R$33:$R$8792,O7252,'[1]pvwatts_Cov KY, 7.0815 kWDC, Ro'!$S$33:$S$8792,C7252)</f>
        <v>0</v>
      </c>
      <c r="N7252">
        <f t="shared" si="340"/>
        <v>1</v>
      </c>
      <c r="O7252">
        <f t="shared" si="341"/>
        <v>28</v>
      </c>
    </row>
    <row r="7253" spans="1:15">
      <c r="A7253" s="5" t="s">
        <v>3</v>
      </c>
      <c r="B7253" s="8">
        <v>44589</v>
      </c>
      <c r="C7253" s="9">
        <v>4</v>
      </c>
      <c r="D7253" s="10">
        <v>184453.43784965909</v>
      </c>
      <c r="E7253" s="11"/>
      <c r="F7253" s="11"/>
      <c r="G7253" s="11"/>
      <c r="H7253" s="11"/>
      <c r="I7253" s="11"/>
      <c r="J7253" s="11"/>
      <c r="K7253" s="11"/>
      <c r="L7253" s="5">
        <f t="shared" si="339"/>
        <v>1.3736900000000001</v>
      </c>
      <c r="M7253" s="22">
        <f>SUMIFS('[1]pvwatts_Cov KY, 7.0815 kWDC, Ro'!$M$33:$M$8792,'[1]pvwatts_Cov KY, 7.0815 kWDC, Ro'!$Q$33:$Q$8792,N7253,'[1]pvwatts_Cov KY, 7.0815 kWDC, Ro'!$R$33:$R$8792,O7253,'[1]pvwatts_Cov KY, 7.0815 kWDC, Ro'!$S$33:$S$8792,C7253)</f>
        <v>0</v>
      </c>
      <c r="N7253">
        <f t="shared" si="340"/>
        <v>1</v>
      </c>
      <c r="O7253">
        <f t="shared" si="341"/>
        <v>28</v>
      </c>
    </row>
    <row r="7254" spans="1:15">
      <c r="A7254" s="5" t="s">
        <v>3</v>
      </c>
      <c r="B7254" s="8">
        <v>44589</v>
      </c>
      <c r="C7254" s="9">
        <v>5</v>
      </c>
      <c r="D7254" s="10">
        <v>187689.18771683332</v>
      </c>
      <c r="E7254" s="11"/>
      <c r="F7254" s="11"/>
      <c r="G7254" s="11"/>
      <c r="H7254" s="11"/>
      <c r="I7254" s="11"/>
      <c r="J7254" s="11"/>
      <c r="K7254" s="11"/>
      <c r="L7254" s="5">
        <f t="shared" si="339"/>
        <v>1.3977900000000001</v>
      </c>
      <c r="M7254" s="22">
        <f>SUMIFS('[1]pvwatts_Cov KY, 7.0815 kWDC, Ro'!$M$33:$M$8792,'[1]pvwatts_Cov KY, 7.0815 kWDC, Ro'!$Q$33:$Q$8792,N7254,'[1]pvwatts_Cov KY, 7.0815 kWDC, Ro'!$R$33:$R$8792,O7254,'[1]pvwatts_Cov KY, 7.0815 kWDC, Ro'!$S$33:$S$8792,C7254)</f>
        <v>0</v>
      </c>
      <c r="N7254">
        <f t="shared" si="340"/>
        <v>1</v>
      </c>
      <c r="O7254">
        <f t="shared" si="341"/>
        <v>28</v>
      </c>
    </row>
    <row r="7255" spans="1:15">
      <c r="A7255" s="5" t="s">
        <v>3</v>
      </c>
      <c r="B7255" s="8">
        <v>44589</v>
      </c>
      <c r="C7255" s="9">
        <v>6</v>
      </c>
      <c r="D7255" s="10">
        <v>197196.3128489196</v>
      </c>
      <c r="E7255" s="11"/>
      <c r="F7255" s="11"/>
      <c r="G7255" s="11"/>
      <c r="H7255" s="11"/>
      <c r="I7255" s="11"/>
      <c r="J7255" s="11"/>
      <c r="K7255" s="11"/>
      <c r="L7255" s="5">
        <f t="shared" si="339"/>
        <v>1.4685999999999999</v>
      </c>
      <c r="M7255" s="22">
        <f>SUMIFS('[1]pvwatts_Cov KY, 7.0815 kWDC, Ro'!$M$33:$M$8792,'[1]pvwatts_Cov KY, 7.0815 kWDC, Ro'!$Q$33:$Q$8792,N7255,'[1]pvwatts_Cov KY, 7.0815 kWDC, Ro'!$R$33:$R$8792,O7255,'[1]pvwatts_Cov KY, 7.0815 kWDC, Ro'!$S$33:$S$8792,C7255)</f>
        <v>0</v>
      </c>
      <c r="N7255">
        <f t="shared" si="340"/>
        <v>1</v>
      </c>
      <c r="O7255">
        <f t="shared" si="341"/>
        <v>28</v>
      </c>
    </row>
    <row r="7256" spans="1:15">
      <c r="A7256" s="5" t="s">
        <v>3</v>
      </c>
      <c r="B7256" s="8">
        <v>44589</v>
      </c>
      <c r="C7256" s="9">
        <v>7</v>
      </c>
      <c r="D7256" s="10">
        <v>210566.71141872124</v>
      </c>
      <c r="E7256" s="11"/>
      <c r="F7256" s="11"/>
      <c r="G7256" s="11"/>
      <c r="H7256" s="11"/>
      <c r="I7256" s="11"/>
      <c r="J7256" s="11"/>
      <c r="K7256" s="11"/>
      <c r="L7256" s="5">
        <f t="shared" si="339"/>
        <v>1.5681700000000001</v>
      </c>
      <c r="M7256" s="22">
        <f>SUMIFS('[1]pvwatts_Cov KY, 7.0815 kWDC, Ro'!$M$33:$M$8792,'[1]pvwatts_Cov KY, 7.0815 kWDC, Ro'!$Q$33:$Q$8792,N7256,'[1]pvwatts_Cov KY, 7.0815 kWDC, Ro'!$R$33:$R$8792,O7256,'[1]pvwatts_Cov KY, 7.0815 kWDC, Ro'!$S$33:$S$8792,C7256)</f>
        <v>0</v>
      </c>
      <c r="N7256">
        <f t="shared" si="340"/>
        <v>1</v>
      </c>
      <c r="O7256">
        <f t="shared" si="341"/>
        <v>28</v>
      </c>
    </row>
    <row r="7257" spans="1:15">
      <c r="A7257" s="5" t="s">
        <v>3</v>
      </c>
      <c r="B7257" s="8">
        <v>44589</v>
      </c>
      <c r="C7257" s="9">
        <v>8</v>
      </c>
      <c r="D7257" s="10">
        <v>221181.01721010753</v>
      </c>
      <c r="E7257" s="11"/>
      <c r="F7257" s="11"/>
      <c r="G7257" s="11"/>
      <c r="H7257" s="11"/>
      <c r="I7257" s="11"/>
      <c r="J7257" s="11"/>
      <c r="K7257" s="11"/>
      <c r="L7257" s="5">
        <f t="shared" si="339"/>
        <v>1.6472199999999999</v>
      </c>
      <c r="M7257" s="22">
        <f>SUMIFS('[1]pvwatts_Cov KY, 7.0815 kWDC, Ro'!$M$33:$M$8792,'[1]pvwatts_Cov KY, 7.0815 kWDC, Ro'!$Q$33:$Q$8792,N7257,'[1]pvwatts_Cov KY, 7.0815 kWDC, Ro'!$R$33:$R$8792,O7257,'[1]pvwatts_Cov KY, 7.0815 kWDC, Ro'!$S$33:$S$8792,C7257)</f>
        <v>0</v>
      </c>
      <c r="N7257">
        <f t="shared" si="340"/>
        <v>1</v>
      </c>
      <c r="O7257">
        <f t="shared" si="341"/>
        <v>28</v>
      </c>
    </row>
    <row r="7258" spans="1:15">
      <c r="A7258" s="5" t="s">
        <v>3</v>
      </c>
      <c r="B7258" s="8">
        <v>44589</v>
      </c>
      <c r="C7258" s="9">
        <v>9</v>
      </c>
      <c r="D7258" s="10">
        <v>224368.49301794035</v>
      </c>
      <c r="E7258" s="11"/>
      <c r="F7258" s="11"/>
      <c r="G7258" s="11"/>
      <c r="H7258" s="11"/>
      <c r="I7258" s="11"/>
      <c r="J7258" s="11"/>
      <c r="K7258" s="11"/>
      <c r="L7258" s="5">
        <f t="shared" si="339"/>
        <v>1.67096</v>
      </c>
      <c r="M7258" s="22">
        <f>SUMIFS('[1]pvwatts_Cov KY, 7.0815 kWDC, Ro'!$M$33:$M$8792,'[1]pvwatts_Cov KY, 7.0815 kWDC, Ro'!$Q$33:$Q$8792,N7258,'[1]pvwatts_Cov KY, 7.0815 kWDC, Ro'!$R$33:$R$8792,O7258,'[1]pvwatts_Cov KY, 7.0815 kWDC, Ro'!$S$33:$S$8792,C7258)</f>
        <v>0.58428599999999997</v>
      </c>
      <c r="N7258">
        <f t="shared" si="340"/>
        <v>1</v>
      </c>
      <c r="O7258">
        <f t="shared" si="341"/>
        <v>28</v>
      </c>
    </row>
    <row r="7259" spans="1:15">
      <c r="A7259" s="5" t="s">
        <v>3</v>
      </c>
      <c r="B7259" s="8">
        <v>44589</v>
      </c>
      <c r="C7259" s="9">
        <v>10</v>
      </c>
      <c r="D7259" s="10">
        <v>223157.85510679529</v>
      </c>
      <c r="E7259" s="11"/>
      <c r="F7259" s="11"/>
      <c r="G7259" s="11"/>
      <c r="H7259" s="11"/>
      <c r="I7259" s="11"/>
      <c r="J7259" s="11"/>
      <c r="K7259" s="11"/>
      <c r="L7259" s="5">
        <f t="shared" si="339"/>
        <v>1.66194</v>
      </c>
      <c r="M7259" s="22">
        <f>SUMIFS('[1]pvwatts_Cov KY, 7.0815 kWDC, Ro'!$M$33:$M$8792,'[1]pvwatts_Cov KY, 7.0815 kWDC, Ro'!$Q$33:$Q$8792,N7259,'[1]pvwatts_Cov KY, 7.0815 kWDC, Ro'!$R$33:$R$8792,O7259,'[1]pvwatts_Cov KY, 7.0815 kWDC, Ro'!$S$33:$S$8792,C7259)</f>
        <v>2.3859870000000001</v>
      </c>
      <c r="N7259">
        <f t="shared" si="340"/>
        <v>1</v>
      </c>
      <c r="O7259">
        <f t="shared" si="341"/>
        <v>28</v>
      </c>
    </row>
    <row r="7260" spans="1:15">
      <c r="A7260" s="5" t="s">
        <v>3</v>
      </c>
      <c r="B7260" s="8">
        <v>44589</v>
      </c>
      <c r="C7260" s="9">
        <v>11</v>
      </c>
      <c r="D7260" s="10">
        <v>223735.85697214291</v>
      </c>
      <c r="E7260" s="11"/>
      <c r="F7260" s="11"/>
      <c r="G7260" s="11"/>
      <c r="H7260" s="11"/>
      <c r="I7260" s="11"/>
      <c r="J7260" s="11"/>
      <c r="K7260" s="11"/>
      <c r="L7260" s="5">
        <f t="shared" si="339"/>
        <v>1.66625</v>
      </c>
      <c r="M7260" s="22">
        <f>SUMIFS('[1]pvwatts_Cov KY, 7.0815 kWDC, Ro'!$M$33:$M$8792,'[1]pvwatts_Cov KY, 7.0815 kWDC, Ro'!$Q$33:$Q$8792,N7260,'[1]pvwatts_Cov KY, 7.0815 kWDC, Ro'!$R$33:$R$8792,O7260,'[1]pvwatts_Cov KY, 7.0815 kWDC, Ro'!$S$33:$S$8792,C7260)</f>
        <v>2.8955820000000001</v>
      </c>
      <c r="N7260">
        <f t="shared" si="340"/>
        <v>1</v>
      </c>
      <c r="O7260">
        <f t="shared" si="341"/>
        <v>28</v>
      </c>
    </row>
    <row r="7261" spans="1:15">
      <c r="A7261" s="5" t="s">
        <v>3</v>
      </c>
      <c r="B7261" s="8">
        <v>44589</v>
      </c>
      <c r="C7261" s="9">
        <v>12</v>
      </c>
      <c r="D7261" s="10">
        <v>224088.42814419934</v>
      </c>
      <c r="E7261" s="11"/>
      <c r="F7261" s="11"/>
      <c r="G7261" s="11"/>
      <c r="H7261" s="11"/>
      <c r="I7261" s="11"/>
      <c r="J7261" s="11"/>
      <c r="K7261" s="11"/>
      <c r="L7261" s="5">
        <f t="shared" si="339"/>
        <v>1.6688700000000001</v>
      </c>
      <c r="M7261" s="22">
        <f>SUMIFS('[1]pvwatts_Cov KY, 7.0815 kWDC, Ro'!$M$33:$M$8792,'[1]pvwatts_Cov KY, 7.0815 kWDC, Ro'!$Q$33:$Q$8792,N7261,'[1]pvwatts_Cov KY, 7.0815 kWDC, Ro'!$R$33:$R$8792,O7261,'[1]pvwatts_Cov KY, 7.0815 kWDC, Ro'!$S$33:$S$8792,C7261)</f>
        <v>2.90767</v>
      </c>
      <c r="N7261">
        <f t="shared" si="340"/>
        <v>1</v>
      </c>
      <c r="O7261">
        <f t="shared" si="341"/>
        <v>28</v>
      </c>
    </row>
    <row r="7262" spans="1:15">
      <c r="A7262" s="5" t="s">
        <v>3</v>
      </c>
      <c r="B7262" s="8">
        <v>44589</v>
      </c>
      <c r="C7262" s="9">
        <v>13</v>
      </c>
      <c r="D7262" s="10">
        <v>224055.61649465709</v>
      </c>
      <c r="E7262" s="11"/>
      <c r="F7262" s="11"/>
      <c r="G7262" s="11"/>
      <c r="H7262" s="11"/>
      <c r="I7262" s="11"/>
      <c r="J7262" s="11"/>
      <c r="K7262" s="11"/>
      <c r="L7262" s="5">
        <f t="shared" si="339"/>
        <v>1.6686300000000001</v>
      </c>
      <c r="M7262" s="22">
        <f>SUMIFS('[1]pvwatts_Cov KY, 7.0815 kWDC, Ro'!$M$33:$M$8792,'[1]pvwatts_Cov KY, 7.0815 kWDC, Ro'!$Q$33:$Q$8792,N7262,'[1]pvwatts_Cov KY, 7.0815 kWDC, Ro'!$R$33:$R$8792,O7262,'[1]pvwatts_Cov KY, 7.0815 kWDC, Ro'!$S$33:$S$8792,C7262)</f>
        <v>4.6408149999999999</v>
      </c>
      <c r="N7262">
        <f t="shared" si="340"/>
        <v>1</v>
      </c>
      <c r="O7262">
        <f t="shared" si="341"/>
        <v>28</v>
      </c>
    </row>
    <row r="7263" spans="1:15">
      <c r="A7263" s="5" t="s">
        <v>3</v>
      </c>
      <c r="B7263" s="8">
        <v>44589</v>
      </c>
      <c r="C7263" s="9">
        <v>14</v>
      </c>
      <c r="D7263" s="10">
        <v>223148.75202012187</v>
      </c>
      <c r="E7263" s="11"/>
      <c r="F7263" s="11"/>
      <c r="G7263" s="11"/>
      <c r="H7263" s="11"/>
      <c r="I7263" s="11"/>
      <c r="J7263" s="11"/>
      <c r="K7263" s="11"/>
      <c r="L7263" s="5">
        <f t="shared" si="339"/>
        <v>1.66187</v>
      </c>
      <c r="M7263" s="22">
        <f>SUMIFS('[1]pvwatts_Cov KY, 7.0815 kWDC, Ro'!$M$33:$M$8792,'[1]pvwatts_Cov KY, 7.0815 kWDC, Ro'!$Q$33:$Q$8792,N7263,'[1]pvwatts_Cov KY, 7.0815 kWDC, Ro'!$R$33:$R$8792,O7263,'[1]pvwatts_Cov KY, 7.0815 kWDC, Ro'!$S$33:$S$8792,C7263)</f>
        <v>4.5695129999999997</v>
      </c>
      <c r="N7263">
        <f t="shared" si="340"/>
        <v>1</v>
      </c>
      <c r="O7263">
        <f t="shared" si="341"/>
        <v>28</v>
      </c>
    </row>
    <row r="7264" spans="1:15">
      <c r="A7264" s="5" t="s">
        <v>3</v>
      </c>
      <c r="B7264" s="8">
        <v>44589</v>
      </c>
      <c r="C7264" s="9">
        <v>15</v>
      </c>
      <c r="D7264" s="10">
        <v>229347.36134311819</v>
      </c>
      <c r="E7264" s="11"/>
      <c r="F7264" s="11"/>
      <c r="G7264" s="11"/>
      <c r="H7264" s="11"/>
      <c r="I7264" s="11"/>
      <c r="J7264" s="11"/>
      <c r="K7264" s="11"/>
      <c r="L7264" s="5">
        <f t="shared" si="339"/>
        <v>1.70804</v>
      </c>
      <c r="M7264" s="22">
        <f>SUMIFS('[1]pvwatts_Cov KY, 7.0815 kWDC, Ro'!$M$33:$M$8792,'[1]pvwatts_Cov KY, 7.0815 kWDC, Ro'!$Q$33:$Q$8792,N7264,'[1]pvwatts_Cov KY, 7.0815 kWDC, Ro'!$R$33:$R$8792,O7264,'[1]pvwatts_Cov KY, 7.0815 kWDC, Ro'!$S$33:$S$8792,C7264)</f>
        <v>3.8731019999999998</v>
      </c>
      <c r="N7264">
        <f t="shared" si="340"/>
        <v>1</v>
      </c>
      <c r="O7264">
        <f t="shared" si="341"/>
        <v>28</v>
      </c>
    </row>
    <row r="7265" spans="1:15">
      <c r="A7265" s="5" t="s">
        <v>3</v>
      </c>
      <c r="B7265" s="8">
        <v>44589</v>
      </c>
      <c r="C7265" s="9">
        <v>16</v>
      </c>
      <c r="D7265" s="10">
        <v>241347.0772077337</v>
      </c>
      <c r="E7265" s="11"/>
      <c r="F7265" s="11"/>
      <c r="G7265" s="11"/>
      <c r="H7265" s="11"/>
      <c r="I7265" s="11"/>
      <c r="J7265" s="11"/>
      <c r="K7265" s="11"/>
      <c r="L7265" s="5">
        <f t="shared" si="339"/>
        <v>1.7974000000000001</v>
      </c>
      <c r="M7265" s="22">
        <f>SUMIFS('[1]pvwatts_Cov KY, 7.0815 kWDC, Ro'!$M$33:$M$8792,'[1]pvwatts_Cov KY, 7.0815 kWDC, Ro'!$Q$33:$Q$8792,N7265,'[1]pvwatts_Cov KY, 7.0815 kWDC, Ro'!$R$33:$R$8792,O7265,'[1]pvwatts_Cov KY, 7.0815 kWDC, Ro'!$S$33:$S$8792,C7265)</f>
        <v>3.7526030000000001</v>
      </c>
      <c r="N7265">
        <f t="shared" si="340"/>
        <v>1</v>
      </c>
      <c r="O7265">
        <f t="shared" si="341"/>
        <v>28</v>
      </c>
    </row>
    <row r="7266" spans="1:15">
      <c r="A7266" s="5" t="s">
        <v>3</v>
      </c>
      <c r="B7266" s="8">
        <v>44589</v>
      </c>
      <c r="C7266" s="9">
        <v>17</v>
      </c>
      <c r="D7266" s="10">
        <v>256846.96156821545</v>
      </c>
      <c r="E7266" s="11"/>
      <c r="F7266" s="11"/>
      <c r="G7266" s="11"/>
      <c r="H7266" s="11"/>
      <c r="I7266" s="11"/>
      <c r="J7266" s="11"/>
      <c r="K7266" s="11"/>
      <c r="L7266" s="5">
        <f t="shared" si="339"/>
        <v>1.9128400000000001</v>
      </c>
      <c r="M7266" s="22">
        <f>SUMIFS('[1]pvwatts_Cov KY, 7.0815 kWDC, Ro'!$M$33:$M$8792,'[1]pvwatts_Cov KY, 7.0815 kWDC, Ro'!$Q$33:$Q$8792,N7266,'[1]pvwatts_Cov KY, 7.0815 kWDC, Ro'!$R$33:$R$8792,O7266,'[1]pvwatts_Cov KY, 7.0815 kWDC, Ro'!$S$33:$S$8792,C7266)</f>
        <v>2.2930480000000002</v>
      </c>
      <c r="N7266">
        <f t="shared" si="340"/>
        <v>1</v>
      </c>
      <c r="O7266">
        <f t="shared" si="341"/>
        <v>28</v>
      </c>
    </row>
    <row r="7267" spans="1:15">
      <c r="A7267" s="5" t="s">
        <v>3</v>
      </c>
      <c r="B7267" s="8">
        <v>44589</v>
      </c>
      <c r="C7267" s="9">
        <v>18</v>
      </c>
      <c r="D7267" s="10">
        <v>275972.46547433926</v>
      </c>
      <c r="E7267" s="11"/>
      <c r="F7267" s="11"/>
      <c r="G7267" s="11"/>
      <c r="H7267" s="11"/>
      <c r="I7267" s="11"/>
      <c r="J7267" s="11"/>
      <c r="K7267" s="11"/>
      <c r="L7267" s="5">
        <f t="shared" si="339"/>
        <v>2.0552700000000002</v>
      </c>
      <c r="M7267" s="22">
        <f>SUMIFS('[1]pvwatts_Cov KY, 7.0815 kWDC, Ro'!$M$33:$M$8792,'[1]pvwatts_Cov KY, 7.0815 kWDC, Ro'!$Q$33:$Q$8792,N7267,'[1]pvwatts_Cov KY, 7.0815 kWDC, Ro'!$R$33:$R$8792,O7267,'[1]pvwatts_Cov KY, 7.0815 kWDC, Ro'!$S$33:$S$8792,C7267)</f>
        <v>0.33854600000000001</v>
      </c>
      <c r="N7267">
        <f t="shared" si="340"/>
        <v>1</v>
      </c>
      <c r="O7267">
        <f t="shared" si="341"/>
        <v>28</v>
      </c>
    </row>
    <row r="7268" spans="1:15">
      <c r="A7268" s="5" t="s">
        <v>3</v>
      </c>
      <c r="B7268" s="8">
        <v>44589</v>
      </c>
      <c r="C7268" s="9">
        <v>19</v>
      </c>
      <c r="D7268" s="10">
        <v>291297.99292295118</v>
      </c>
      <c r="E7268" s="11"/>
      <c r="F7268" s="11"/>
      <c r="G7268" s="11"/>
      <c r="H7268" s="11"/>
      <c r="I7268" s="11"/>
      <c r="J7268" s="11"/>
      <c r="K7268" s="11"/>
      <c r="L7268" s="5">
        <f t="shared" si="339"/>
        <v>2.1694100000000001</v>
      </c>
      <c r="M7268" s="22">
        <f>SUMIFS('[1]pvwatts_Cov KY, 7.0815 kWDC, Ro'!$M$33:$M$8792,'[1]pvwatts_Cov KY, 7.0815 kWDC, Ro'!$Q$33:$Q$8792,N7268,'[1]pvwatts_Cov KY, 7.0815 kWDC, Ro'!$R$33:$R$8792,O7268,'[1]pvwatts_Cov KY, 7.0815 kWDC, Ro'!$S$33:$S$8792,C7268)</f>
        <v>0</v>
      </c>
      <c r="N7268">
        <f t="shared" si="340"/>
        <v>1</v>
      </c>
      <c r="O7268">
        <f t="shared" si="341"/>
        <v>28</v>
      </c>
    </row>
    <row r="7269" spans="1:15">
      <c r="A7269" s="5" t="s">
        <v>3</v>
      </c>
      <c r="B7269" s="8">
        <v>44589</v>
      </c>
      <c r="C7269" s="9">
        <v>20</v>
      </c>
      <c r="D7269" s="10">
        <v>293585.74121345376</v>
      </c>
      <c r="E7269" s="11"/>
      <c r="F7269" s="11"/>
      <c r="G7269" s="11"/>
      <c r="H7269" s="11"/>
      <c r="I7269" s="11"/>
      <c r="J7269" s="11"/>
      <c r="K7269" s="11"/>
      <c r="L7269" s="5">
        <f t="shared" si="339"/>
        <v>2.1864400000000002</v>
      </c>
      <c r="M7269" s="22">
        <f>SUMIFS('[1]pvwatts_Cov KY, 7.0815 kWDC, Ro'!$M$33:$M$8792,'[1]pvwatts_Cov KY, 7.0815 kWDC, Ro'!$Q$33:$Q$8792,N7269,'[1]pvwatts_Cov KY, 7.0815 kWDC, Ro'!$R$33:$R$8792,O7269,'[1]pvwatts_Cov KY, 7.0815 kWDC, Ro'!$S$33:$S$8792,C7269)</f>
        <v>0</v>
      </c>
      <c r="N7269">
        <f t="shared" si="340"/>
        <v>1</v>
      </c>
      <c r="O7269">
        <f t="shared" si="341"/>
        <v>28</v>
      </c>
    </row>
    <row r="7270" spans="1:15">
      <c r="A7270" s="5" t="s">
        <v>3</v>
      </c>
      <c r="B7270" s="8">
        <v>44589</v>
      </c>
      <c r="C7270" s="9">
        <v>21</v>
      </c>
      <c r="D7270" s="10">
        <v>289562.04403969285</v>
      </c>
      <c r="E7270" s="11"/>
      <c r="F7270" s="11"/>
      <c r="G7270" s="11"/>
      <c r="H7270" s="11"/>
      <c r="I7270" s="11"/>
      <c r="J7270" s="11"/>
      <c r="K7270" s="11"/>
      <c r="L7270" s="5">
        <f t="shared" si="339"/>
        <v>2.1564800000000002</v>
      </c>
      <c r="M7270" s="22">
        <f>SUMIFS('[1]pvwatts_Cov KY, 7.0815 kWDC, Ro'!$M$33:$M$8792,'[1]pvwatts_Cov KY, 7.0815 kWDC, Ro'!$Q$33:$Q$8792,N7270,'[1]pvwatts_Cov KY, 7.0815 kWDC, Ro'!$R$33:$R$8792,O7270,'[1]pvwatts_Cov KY, 7.0815 kWDC, Ro'!$S$33:$S$8792,C7270)</f>
        <v>0</v>
      </c>
      <c r="N7270">
        <f t="shared" si="340"/>
        <v>1</v>
      </c>
      <c r="O7270">
        <f t="shared" si="341"/>
        <v>28</v>
      </c>
    </row>
    <row r="7271" spans="1:15">
      <c r="A7271" s="5" t="s">
        <v>3</v>
      </c>
      <c r="B7271" s="8">
        <v>44589</v>
      </c>
      <c r="C7271" s="9">
        <v>22</v>
      </c>
      <c r="D7271" s="10">
        <v>282799.51674614352</v>
      </c>
      <c r="E7271" s="11"/>
      <c r="F7271" s="11"/>
      <c r="G7271" s="11"/>
      <c r="H7271" s="11"/>
      <c r="I7271" s="11"/>
      <c r="J7271" s="11"/>
      <c r="K7271" s="11"/>
      <c r="L7271" s="5">
        <f t="shared" si="339"/>
        <v>2.1061100000000001</v>
      </c>
      <c r="M7271" s="22">
        <f>SUMIFS('[1]pvwatts_Cov KY, 7.0815 kWDC, Ro'!$M$33:$M$8792,'[1]pvwatts_Cov KY, 7.0815 kWDC, Ro'!$Q$33:$Q$8792,N7271,'[1]pvwatts_Cov KY, 7.0815 kWDC, Ro'!$R$33:$R$8792,O7271,'[1]pvwatts_Cov KY, 7.0815 kWDC, Ro'!$S$33:$S$8792,C7271)</f>
        <v>0</v>
      </c>
      <c r="N7271">
        <f t="shared" si="340"/>
        <v>1</v>
      </c>
      <c r="O7271">
        <f t="shared" si="341"/>
        <v>28</v>
      </c>
    </row>
    <row r="7272" spans="1:15">
      <c r="A7272" s="5" t="s">
        <v>3</v>
      </c>
      <c r="B7272" s="8">
        <v>44589</v>
      </c>
      <c r="C7272" s="9">
        <v>23</v>
      </c>
      <c r="D7272" s="10">
        <v>272183.77588273335</v>
      </c>
      <c r="E7272" s="11"/>
      <c r="F7272" s="11"/>
      <c r="G7272" s="11"/>
      <c r="H7272" s="11"/>
      <c r="I7272" s="11"/>
      <c r="J7272" s="11"/>
      <c r="K7272" s="11"/>
      <c r="L7272" s="5">
        <f t="shared" si="339"/>
        <v>2.02705</v>
      </c>
      <c r="M7272" s="22">
        <f>SUMIFS('[1]pvwatts_Cov KY, 7.0815 kWDC, Ro'!$M$33:$M$8792,'[1]pvwatts_Cov KY, 7.0815 kWDC, Ro'!$Q$33:$Q$8792,N7272,'[1]pvwatts_Cov KY, 7.0815 kWDC, Ro'!$R$33:$R$8792,O7272,'[1]pvwatts_Cov KY, 7.0815 kWDC, Ro'!$S$33:$S$8792,C7272)</f>
        <v>0</v>
      </c>
      <c r="N7272">
        <f t="shared" si="340"/>
        <v>1</v>
      </c>
      <c r="O7272">
        <f t="shared" si="341"/>
        <v>28</v>
      </c>
    </row>
    <row r="7273" spans="1:15">
      <c r="A7273" s="5" t="s">
        <v>3</v>
      </c>
      <c r="B7273" s="8">
        <v>44589</v>
      </c>
      <c r="C7273" s="9">
        <v>24</v>
      </c>
      <c r="D7273" s="10">
        <v>265084.82868543774</v>
      </c>
      <c r="E7273" s="11"/>
      <c r="F7273" s="11"/>
      <c r="G7273" s="11"/>
      <c r="H7273" s="11"/>
      <c r="I7273" s="11"/>
      <c r="J7273" s="11"/>
      <c r="K7273" s="11"/>
      <c r="L7273" s="5">
        <f t="shared" si="339"/>
        <v>1.9741899999999999</v>
      </c>
      <c r="M7273" s="22">
        <f>SUMIFS('[1]pvwatts_Cov KY, 7.0815 kWDC, Ro'!$M$33:$M$8792,'[1]pvwatts_Cov KY, 7.0815 kWDC, Ro'!$Q$33:$Q$8792,N7273,'[1]pvwatts_Cov KY, 7.0815 kWDC, Ro'!$R$33:$R$8792,O7273,'[1]pvwatts_Cov KY, 7.0815 kWDC, Ro'!$S$33:$S$8792,C7273)</f>
        <v>0</v>
      </c>
      <c r="N7273">
        <f t="shared" si="340"/>
        <v>1</v>
      </c>
      <c r="O7273">
        <f t="shared" si="341"/>
        <v>28</v>
      </c>
    </row>
    <row r="7274" spans="1:15">
      <c r="A7274" s="5" t="s">
        <v>3</v>
      </c>
      <c r="B7274" s="8">
        <v>44590</v>
      </c>
      <c r="C7274" s="9">
        <v>1</v>
      </c>
      <c r="D7274" s="10">
        <v>260931.82783246564</v>
      </c>
      <c r="E7274" s="11"/>
      <c r="F7274" s="11"/>
      <c r="G7274" s="11"/>
      <c r="H7274" s="11"/>
      <c r="I7274" s="11"/>
      <c r="J7274" s="11"/>
      <c r="K7274" s="11"/>
      <c r="L7274" s="5">
        <f t="shared" si="339"/>
        <v>1.94326</v>
      </c>
      <c r="M7274" s="22">
        <f>SUMIFS('[1]pvwatts_Cov KY, 7.0815 kWDC, Ro'!$M$33:$M$8792,'[1]pvwatts_Cov KY, 7.0815 kWDC, Ro'!$Q$33:$Q$8792,N7274,'[1]pvwatts_Cov KY, 7.0815 kWDC, Ro'!$R$33:$R$8792,O7274,'[1]pvwatts_Cov KY, 7.0815 kWDC, Ro'!$S$33:$S$8792,C7274)</f>
        <v>0</v>
      </c>
      <c r="N7274">
        <f t="shared" si="340"/>
        <v>1</v>
      </c>
      <c r="O7274">
        <f t="shared" si="341"/>
        <v>29</v>
      </c>
    </row>
    <row r="7275" spans="1:15">
      <c r="A7275" s="5" t="s">
        <v>3</v>
      </c>
      <c r="B7275" s="8">
        <v>44590</v>
      </c>
      <c r="C7275" s="9">
        <v>2</v>
      </c>
      <c r="D7275" s="10">
        <v>259128.5550616183</v>
      </c>
      <c r="E7275" s="11"/>
      <c r="F7275" s="11"/>
      <c r="G7275" s="11"/>
      <c r="H7275" s="11"/>
      <c r="I7275" s="11"/>
      <c r="J7275" s="11"/>
      <c r="K7275" s="11"/>
      <c r="L7275" s="5">
        <f t="shared" si="339"/>
        <v>1.9298299999999999</v>
      </c>
      <c r="M7275" s="22">
        <f>SUMIFS('[1]pvwatts_Cov KY, 7.0815 kWDC, Ro'!$M$33:$M$8792,'[1]pvwatts_Cov KY, 7.0815 kWDC, Ro'!$Q$33:$Q$8792,N7275,'[1]pvwatts_Cov KY, 7.0815 kWDC, Ro'!$R$33:$R$8792,O7275,'[1]pvwatts_Cov KY, 7.0815 kWDC, Ro'!$S$33:$S$8792,C7275)</f>
        <v>0</v>
      </c>
      <c r="N7275">
        <f t="shared" si="340"/>
        <v>1</v>
      </c>
      <c r="O7275">
        <f t="shared" si="341"/>
        <v>29</v>
      </c>
    </row>
    <row r="7276" spans="1:15">
      <c r="A7276" s="5" t="s">
        <v>3</v>
      </c>
      <c r="B7276" s="8">
        <v>44590</v>
      </c>
      <c r="C7276" s="9">
        <v>3</v>
      </c>
      <c r="D7276" s="10">
        <v>256802.82637710721</v>
      </c>
      <c r="E7276" s="11"/>
      <c r="F7276" s="11"/>
      <c r="G7276" s="11"/>
      <c r="H7276" s="11"/>
      <c r="I7276" s="11"/>
      <c r="J7276" s="11"/>
      <c r="K7276" s="11"/>
      <c r="L7276" s="5">
        <f t="shared" si="339"/>
        <v>1.9125099999999999</v>
      </c>
      <c r="M7276" s="22">
        <f>SUMIFS('[1]pvwatts_Cov KY, 7.0815 kWDC, Ro'!$M$33:$M$8792,'[1]pvwatts_Cov KY, 7.0815 kWDC, Ro'!$Q$33:$Q$8792,N7276,'[1]pvwatts_Cov KY, 7.0815 kWDC, Ro'!$R$33:$R$8792,O7276,'[1]pvwatts_Cov KY, 7.0815 kWDC, Ro'!$S$33:$S$8792,C7276)</f>
        <v>0</v>
      </c>
      <c r="N7276">
        <f t="shared" si="340"/>
        <v>1</v>
      </c>
      <c r="O7276">
        <f t="shared" si="341"/>
        <v>29</v>
      </c>
    </row>
    <row r="7277" spans="1:15">
      <c r="A7277" s="5" t="s">
        <v>3</v>
      </c>
      <c r="B7277" s="8">
        <v>44590</v>
      </c>
      <c r="C7277" s="9">
        <v>4</v>
      </c>
      <c r="D7277" s="10">
        <v>253876.12435537323</v>
      </c>
      <c r="E7277" s="11"/>
      <c r="F7277" s="11"/>
      <c r="G7277" s="11"/>
      <c r="H7277" s="11"/>
      <c r="I7277" s="11"/>
      <c r="J7277" s="11"/>
      <c r="K7277" s="11"/>
      <c r="L7277" s="5">
        <f t="shared" si="339"/>
        <v>1.8907099999999999</v>
      </c>
      <c r="M7277" s="22">
        <f>SUMIFS('[1]pvwatts_Cov KY, 7.0815 kWDC, Ro'!$M$33:$M$8792,'[1]pvwatts_Cov KY, 7.0815 kWDC, Ro'!$Q$33:$Q$8792,N7277,'[1]pvwatts_Cov KY, 7.0815 kWDC, Ro'!$R$33:$R$8792,O7277,'[1]pvwatts_Cov KY, 7.0815 kWDC, Ro'!$S$33:$S$8792,C7277)</f>
        <v>0</v>
      </c>
      <c r="N7277">
        <f t="shared" si="340"/>
        <v>1</v>
      </c>
      <c r="O7277">
        <f t="shared" si="341"/>
        <v>29</v>
      </c>
    </row>
    <row r="7278" spans="1:15">
      <c r="A7278" s="5" t="s">
        <v>3</v>
      </c>
      <c r="B7278" s="8">
        <v>44590</v>
      </c>
      <c r="C7278" s="9">
        <v>5</v>
      </c>
      <c r="D7278" s="10">
        <v>256140.70938030261</v>
      </c>
      <c r="E7278" s="11"/>
      <c r="F7278" s="11"/>
      <c r="G7278" s="11"/>
      <c r="H7278" s="11"/>
      <c r="I7278" s="11"/>
      <c r="J7278" s="11"/>
      <c r="K7278" s="11"/>
      <c r="L7278" s="5">
        <f t="shared" si="339"/>
        <v>1.9075800000000001</v>
      </c>
      <c r="M7278" s="22">
        <f>SUMIFS('[1]pvwatts_Cov KY, 7.0815 kWDC, Ro'!$M$33:$M$8792,'[1]pvwatts_Cov KY, 7.0815 kWDC, Ro'!$Q$33:$Q$8792,N7278,'[1]pvwatts_Cov KY, 7.0815 kWDC, Ro'!$R$33:$R$8792,O7278,'[1]pvwatts_Cov KY, 7.0815 kWDC, Ro'!$S$33:$S$8792,C7278)</f>
        <v>0</v>
      </c>
      <c r="N7278">
        <f t="shared" si="340"/>
        <v>1</v>
      </c>
      <c r="O7278">
        <f t="shared" si="341"/>
        <v>29</v>
      </c>
    </row>
    <row r="7279" spans="1:15">
      <c r="A7279" s="5" t="s">
        <v>3</v>
      </c>
      <c r="B7279" s="8">
        <v>44590</v>
      </c>
      <c r="C7279" s="9">
        <v>6</v>
      </c>
      <c r="D7279" s="10">
        <v>268583.09204493591</v>
      </c>
      <c r="E7279" s="11"/>
      <c r="F7279" s="11"/>
      <c r="G7279" s="11"/>
      <c r="H7279" s="11"/>
      <c r="I7279" s="11"/>
      <c r="J7279" s="11"/>
      <c r="K7279" s="11"/>
      <c r="L7279" s="5">
        <f t="shared" si="339"/>
        <v>2.0002399999999998</v>
      </c>
      <c r="M7279" s="22">
        <f>SUMIFS('[1]pvwatts_Cov KY, 7.0815 kWDC, Ro'!$M$33:$M$8792,'[1]pvwatts_Cov KY, 7.0815 kWDC, Ro'!$Q$33:$Q$8792,N7279,'[1]pvwatts_Cov KY, 7.0815 kWDC, Ro'!$R$33:$R$8792,O7279,'[1]pvwatts_Cov KY, 7.0815 kWDC, Ro'!$S$33:$S$8792,C7279)</f>
        <v>0</v>
      </c>
      <c r="N7279">
        <f t="shared" si="340"/>
        <v>1</v>
      </c>
      <c r="O7279">
        <f t="shared" si="341"/>
        <v>29</v>
      </c>
    </row>
    <row r="7280" spans="1:15">
      <c r="A7280" s="5" t="s">
        <v>3</v>
      </c>
      <c r="B7280" s="8">
        <v>44590</v>
      </c>
      <c r="C7280" s="9">
        <v>7</v>
      </c>
      <c r="D7280" s="10">
        <v>285099.40259917843</v>
      </c>
      <c r="E7280" s="11"/>
      <c r="F7280" s="11"/>
      <c r="G7280" s="11"/>
      <c r="H7280" s="11"/>
      <c r="I7280" s="11"/>
      <c r="J7280" s="11"/>
      <c r="K7280" s="11"/>
      <c r="L7280" s="5">
        <f t="shared" si="339"/>
        <v>2.12324</v>
      </c>
      <c r="M7280" s="22">
        <f>SUMIFS('[1]pvwatts_Cov KY, 7.0815 kWDC, Ro'!$M$33:$M$8792,'[1]pvwatts_Cov KY, 7.0815 kWDC, Ro'!$Q$33:$Q$8792,N7280,'[1]pvwatts_Cov KY, 7.0815 kWDC, Ro'!$R$33:$R$8792,O7280,'[1]pvwatts_Cov KY, 7.0815 kWDC, Ro'!$S$33:$S$8792,C7280)</f>
        <v>0</v>
      </c>
      <c r="N7280">
        <f t="shared" si="340"/>
        <v>1</v>
      </c>
      <c r="O7280">
        <f t="shared" si="341"/>
        <v>29</v>
      </c>
    </row>
    <row r="7281" spans="1:15">
      <c r="A7281" s="5" t="s">
        <v>3</v>
      </c>
      <c r="B7281" s="8">
        <v>44590</v>
      </c>
      <c r="C7281" s="9">
        <v>8</v>
      </c>
      <c r="D7281" s="10">
        <v>304583.03110615781</v>
      </c>
      <c r="E7281" s="11"/>
      <c r="F7281" s="11"/>
      <c r="G7281" s="11"/>
      <c r="H7281" s="11"/>
      <c r="I7281" s="11"/>
      <c r="J7281" s="11"/>
      <c r="K7281" s="11"/>
      <c r="L7281" s="5">
        <f t="shared" si="339"/>
        <v>2.2683399999999998</v>
      </c>
      <c r="M7281" s="22">
        <f>SUMIFS('[1]pvwatts_Cov KY, 7.0815 kWDC, Ro'!$M$33:$M$8792,'[1]pvwatts_Cov KY, 7.0815 kWDC, Ro'!$Q$33:$Q$8792,N7281,'[1]pvwatts_Cov KY, 7.0815 kWDC, Ro'!$R$33:$R$8792,O7281,'[1]pvwatts_Cov KY, 7.0815 kWDC, Ro'!$S$33:$S$8792,C7281)</f>
        <v>0</v>
      </c>
      <c r="N7281">
        <f t="shared" si="340"/>
        <v>1</v>
      </c>
      <c r="O7281">
        <f t="shared" si="341"/>
        <v>29</v>
      </c>
    </row>
    <row r="7282" spans="1:15">
      <c r="A7282" s="5" t="s">
        <v>3</v>
      </c>
      <c r="B7282" s="8">
        <v>44590</v>
      </c>
      <c r="C7282" s="9">
        <v>9</v>
      </c>
      <c r="D7282" s="10">
        <v>318389.7549753309</v>
      </c>
      <c r="E7282" s="11"/>
      <c r="F7282" s="11"/>
      <c r="G7282" s="11"/>
      <c r="H7282" s="11"/>
      <c r="I7282" s="11"/>
      <c r="J7282" s="11"/>
      <c r="K7282" s="11"/>
      <c r="L7282" s="5">
        <f t="shared" si="339"/>
        <v>2.3711700000000002</v>
      </c>
      <c r="M7282" s="22">
        <f>SUMIFS('[1]pvwatts_Cov KY, 7.0815 kWDC, Ro'!$M$33:$M$8792,'[1]pvwatts_Cov KY, 7.0815 kWDC, Ro'!$Q$33:$Q$8792,N7282,'[1]pvwatts_Cov KY, 7.0815 kWDC, Ro'!$R$33:$R$8792,O7282,'[1]pvwatts_Cov KY, 7.0815 kWDC, Ro'!$S$33:$S$8792,C7282)</f>
        <v>0.36533599999999999</v>
      </c>
      <c r="N7282">
        <f t="shared" si="340"/>
        <v>1</v>
      </c>
      <c r="O7282">
        <f t="shared" si="341"/>
        <v>29</v>
      </c>
    </row>
    <row r="7283" spans="1:15">
      <c r="A7283" s="5" t="s">
        <v>3</v>
      </c>
      <c r="B7283" s="8">
        <v>44590</v>
      </c>
      <c r="C7283" s="9">
        <v>10</v>
      </c>
      <c r="D7283" s="10">
        <v>306169.24086012819</v>
      </c>
      <c r="E7283" s="11"/>
      <c r="F7283" s="11"/>
      <c r="G7283" s="11"/>
      <c r="H7283" s="11"/>
      <c r="I7283" s="11"/>
      <c r="J7283" s="11"/>
      <c r="K7283" s="11"/>
      <c r="L7283" s="5">
        <f t="shared" si="339"/>
        <v>2.28016</v>
      </c>
      <c r="M7283" s="22">
        <f>SUMIFS('[1]pvwatts_Cov KY, 7.0815 kWDC, Ro'!$M$33:$M$8792,'[1]pvwatts_Cov KY, 7.0815 kWDC, Ro'!$Q$33:$Q$8792,N7283,'[1]pvwatts_Cov KY, 7.0815 kWDC, Ro'!$R$33:$R$8792,O7283,'[1]pvwatts_Cov KY, 7.0815 kWDC, Ro'!$S$33:$S$8792,C7283)</f>
        <v>2.5914920000000001</v>
      </c>
      <c r="N7283">
        <f t="shared" si="340"/>
        <v>1</v>
      </c>
      <c r="O7283">
        <f t="shared" si="341"/>
        <v>29</v>
      </c>
    </row>
    <row r="7284" spans="1:15">
      <c r="A7284" s="5" t="s">
        <v>3</v>
      </c>
      <c r="B7284" s="8">
        <v>44590</v>
      </c>
      <c r="C7284" s="9">
        <v>11</v>
      </c>
      <c r="D7284" s="10">
        <v>287893.21236037079</v>
      </c>
      <c r="E7284" s="11"/>
      <c r="F7284" s="11"/>
      <c r="G7284" s="11"/>
      <c r="H7284" s="11"/>
      <c r="I7284" s="11"/>
      <c r="J7284" s="11"/>
      <c r="K7284" s="11"/>
      <c r="L7284" s="5">
        <f t="shared" si="339"/>
        <v>2.14405</v>
      </c>
      <c r="M7284" s="22">
        <f>SUMIFS('[1]pvwatts_Cov KY, 7.0815 kWDC, Ro'!$M$33:$M$8792,'[1]pvwatts_Cov KY, 7.0815 kWDC, Ro'!$Q$33:$Q$8792,N7284,'[1]pvwatts_Cov KY, 7.0815 kWDC, Ro'!$R$33:$R$8792,O7284,'[1]pvwatts_Cov KY, 7.0815 kWDC, Ro'!$S$33:$S$8792,C7284)</f>
        <v>0.67082900000000001</v>
      </c>
      <c r="N7284">
        <f t="shared" si="340"/>
        <v>1</v>
      </c>
      <c r="O7284">
        <f t="shared" si="341"/>
        <v>29</v>
      </c>
    </row>
    <row r="7285" spans="1:15">
      <c r="A7285" s="5" t="s">
        <v>3</v>
      </c>
      <c r="B7285" s="8">
        <v>44590</v>
      </c>
      <c r="C7285" s="9">
        <v>12</v>
      </c>
      <c r="D7285" s="10">
        <v>272852.89832993725</v>
      </c>
      <c r="E7285" s="11"/>
      <c r="F7285" s="11"/>
      <c r="G7285" s="11"/>
      <c r="H7285" s="11"/>
      <c r="I7285" s="11"/>
      <c r="J7285" s="11"/>
      <c r="K7285" s="11"/>
      <c r="L7285" s="5">
        <f t="shared" si="339"/>
        <v>2.0320399999999998</v>
      </c>
      <c r="M7285" s="22">
        <f>SUMIFS('[1]pvwatts_Cov KY, 7.0815 kWDC, Ro'!$M$33:$M$8792,'[1]pvwatts_Cov KY, 7.0815 kWDC, Ro'!$Q$33:$Q$8792,N7285,'[1]pvwatts_Cov KY, 7.0815 kWDC, Ro'!$R$33:$R$8792,O7285,'[1]pvwatts_Cov KY, 7.0815 kWDC, Ro'!$S$33:$S$8792,C7285)</f>
        <v>1.1072090000000001</v>
      </c>
      <c r="N7285">
        <f t="shared" si="340"/>
        <v>1</v>
      </c>
      <c r="O7285">
        <f t="shared" si="341"/>
        <v>29</v>
      </c>
    </row>
    <row r="7286" spans="1:15">
      <c r="A7286" s="5" t="s">
        <v>3</v>
      </c>
      <c r="B7286" s="8">
        <v>44590</v>
      </c>
      <c r="C7286" s="9">
        <v>13</v>
      </c>
      <c r="D7286" s="10">
        <v>260854.64386456227</v>
      </c>
      <c r="E7286" s="11"/>
      <c r="F7286" s="11"/>
      <c r="G7286" s="11"/>
      <c r="H7286" s="11"/>
      <c r="I7286" s="11"/>
      <c r="J7286" s="11"/>
      <c r="K7286" s="11"/>
      <c r="L7286" s="5">
        <f t="shared" si="339"/>
        <v>1.94268</v>
      </c>
      <c r="M7286" s="22">
        <f>SUMIFS('[1]pvwatts_Cov KY, 7.0815 kWDC, Ro'!$M$33:$M$8792,'[1]pvwatts_Cov KY, 7.0815 kWDC, Ro'!$Q$33:$Q$8792,N7286,'[1]pvwatts_Cov KY, 7.0815 kWDC, Ro'!$R$33:$R$8792,O7286,'[1]pvwatts_Cov KY, 7.0815 kWDC, Ro'!$S$33:$S$8792,C7286)</f>
        <v>1.1626780000000001</v>
      </c>
      <c r="N7286">
        <f t="shared" si="340"/>
        <v>1</v>
      </c>
      <c r="O7286">
        <f t="shared" si="341"/>
        <v>29</v>
      </c>
    </row>
    <row r="7287" spans="1:15">
      <c r="A7287" s="5" t="s">
        <v>3</v>
      </c>
      <c r="B7287" s="8">
        <v>44590</v>
      </c>
      <c r="C7287" s="9">
        <v>14</v>
      </c>
      <c r="D7287" s="10">
        <v>250686.75892751984</v>
      </c>
      <c r="E7287" s="11"/>
      <c r="F7287" s="11"/>
      <c r="G7287" s="11"/>
      <c r="H7287" s="11"/>
      <c r="I7287" s="11"/>
      <c r="J7287" s="11"/>
      <c r="K7287" s="11"/>
      <c r="L7287" s="5">
        <f t="shared" si="339"/>
        <v>1.86696</v>
      </c>
      <c r="M7287" s="22">
        <f>SUMIFS('[1]pvwatts_Cov KY, 7.0815 kWDC, Ro'!$M$33:$M$8792,'[1]pvwatts_Cov KY, 7.0815 kWDC, Ro'!$Q$33:$Q$8792,N7287,'[1]pvwatts_Cov KY, 7.0815 kWDC, Ro'!$R$33:$R$8792,O7287,'[1]pvwatts_Cov KY, 7.0815 kWDC, Ro'!$S$33:$S$8792,C7287)</f>
        <v>2.3538570000000001</v>
      </c>
      <c r="N7287">
        <f t="shared" si="340"/>
        <v>1</v>
      </c>
      <c r="O7287">
        <f t="shared" si="341"/>
        <v>29</v>
      </c>
    </row>
    <row r="7288" spans="1:15">
      <c r="A7288" s="5" t="s">
        <v>3</v>
      </c>
      <c r="B7288" s="8">
        <v>44590</v>
      </c>
      <c r="C7288" s="9">
        <v>15</v>
      </c>
      <c r="D7288" s="10">
        <v>239155.40904253323</v>
      </c>
      <c r="E7288" s="11"/>
      <c r="F7288" s="11"/>
      <c r="G7288" s="11"/>
      <c r="H7288" s="11"/>
      <c r="I7288" s="11"/>
      <c r="J7288" s="11"/>
      <c r="K7288" s="11"/>
      <c r="L7288" s="5">
        <f t="shared" si="339"/>
        <v>1.78108</v>
      </c>
      <c r="M7288" s="22">
        <f>SUMIFS('[1]pvwatts_Cov KY, 7.0815 kWDC, Ro'!$M$33:$M$8792,'[1]pvwatts_Cov KY, 7.0815 kWDC, Ro'!$Q$33:$Q$8792,N7288,'[1]pvwatts_Cov KY, 7.0815 kWDC, Ro'!$R$33:$R$8792,O7288,'[1]pvwatts_Cov KY, 7.0815 kWDC, Ro'!$S$33:$S$8792,C7288)</f>
        <v>0.56596500000000005</v>
      </c>
      <c r="N7288">
        <f t="shared" si="340"/>
        <v>1</v>
      </c>
      <c r="O7288">
        <f t="shared" si="341"/>
        <v>29</v>
      </c>
    </row>
    <row r="7289" spans="1:15">
      <c r="A7289" s="5" t="s">
        <v>3</v>
      </c>
      <c r="B7289" s="8">
        <v>44590</v>
      </c>
      <c r="C7289" s="9">
        <v>16</v>
      </c>
      <c r="D7289" s="10">
        <v>238163.60579351161</v>
      </c>
      <c r="E7289" s="11"/>
      <c r="F7289" s="11"/>
      <c r="G7289" s="11"/>
      <c r="H7289" s="11"/>
      <c r="I7289" s="11"/>
      <c r="J7289" s="11"/>
      <c r="K7289" s="11"/>
      <c r="L7289" s="5">
        <f t="shared" si="339"/>
        <v>1.77369</v>
      </c>
      <c r="M7289" s="22">
        <f>SUMIFS('[1]pvwatts_Cov KY, 7.0815 kWDC, Ro'!$M$33:$M$8792,'[1]pvwatts_Cov KY, 7.0815 kWDC, Ro'!$Q$33:$Q$8792,N7289,'[1]pvwatts_Cov KY, 7.0815 kWDC, Ro'!$R$33:$R$8792,O7289,'[1]pvwatts_Cov KY, 7.0815 kWDC, Ro'!$S$33:$S$8792,C7289)</f>
        <v>1.304581</v>
      </c>
      <c r="N7289">
        <f t="shared" si="340"/>
        <v>1</v>
      </c>
      <c r="O7289">
        <f t="shared" si="341"/>
        <v>29</v>
      </c>
    </row>
    <row r="7290" spans="1:15">
      <c r="A7290" s="5" t="s">
        <v>3</v>
      </c>
      <c r="B7290" s="8">
        <v>44590</v>
      </c>
      <c r="C7290" s="9">
        <v>17</v>
      </c>
      <c r="D7290" s="10">
        <v>248930.4034269815</v>
      </c>
      <c r="E7290" s="11"/>
      <c r="F7290" s="11"/>
      <c r="G7290" s="11"/>
      <c r="H7290" s="11"/>
      <c r="I7290" s="11"/>
      <c r="J7290" s="11"/>
      <c r="K7290" s="11"/>
      <c r="L7290" s="5">
        <f t="shared" si="339"/>
        <v>1.85388</v>
      </c>
      <c r="M7290" s="22">
        <f>SUMIFS('[1]pvwatts_Cov KY, 7.0815 kWDC, Ro'!$M$33:$M$8792,'[1]pvwatts_Cov KY, 7.0815 kWDC, Ro'!$Q$33:$Q$8792,N7290,'[1]pvwatts_Cov KY, 7.0815 kWDC, Ro'!$R$33:$R$8792,O7290,'[1]pvwatts_Cov KY, 7.0815 kWDC, Ro'!$S$33:$S$8792,C7290)</f>
        <v>1.4106080000000001</v>
      </c>
      <c r="N7290">
        <f t="shared" si="340"/>
        <v>1</v>
      </c>
      <c r="O7290">
        <f t="shared" si="341"/>
        <v>29</v>
      </c>
    </row>
    <row r="7291" spans="1:15">
      <c r="A7291" s="5" t="s">
        <v>3</v>
      </c>
      <c r="B7291" s="8">
        <v>44590</v>
      </c>
      <c r="C7291" s="9">
        <v>18</v>
      </c>
      <c r="D7291" s="10">
        <v>261084.89256623428</v>
      </c>
      <c r="E7291" s="11"/>
      <c r="F7291" s="11"/>
      <c r="G7291" s="11"/>
      <c r="H7291" s="11"/>
      <c r="I7291" s="11"/>
      <c r="J7291" s="11"/>
      <c r="K7291" s="11"/>
      <c r="L7291" s="5">
        <f t="shared" si="339"/>
        <v>1.9443999999999999</v>
      </c>
      <c r="M7291" s="22">
        <f>SUMIFS('[1]pvwatts_Cov KY, 7.0815 kWDC, Ro'!$M$33:$M$8792,'[1]pvwatts_Cov KY, 7.0815 kWDC, Ro'!$Q$33:$Q$8792,N7291,'[1]pvwatts_Cov KY, 7.0815 kWDC, Ro'!$R$33:$R$8792,O7291,'[1]pvwatts_Cov KY, 7.0815 kWDC, Ro'!$S$33:$S$8792,C7291)</f>
        <v>0.12891</v>
      </c>
      <c r="N7291">
        <f t="shared" si="340"/>
        <v>1</v>
      </c>
      <c r="O7291">
        <f t="shared" si="341"/>
        <v>29</v>
      </c>
    </row>
    <row r="7292" spans="1:15">
      <c r="A7292" s="5" t="s">
        <v>3</v>
      </c>
      <c r="B7292" s="8">
        <v>44590</v>
      </c>
      <c r="C7292" s="9">
        <v>19</v>
      </c>
      <c r="D7292" s="10">
        <v>276483.4118259403</v>
      </c>
      <c r="E7292" s="11"/>
      <c r="F7292" s="11"/>
      <c r="G7292" s="11"/>
      <c r="H7292" s="11"/>
      <c r="I7292" s="11"/>
      <c r="J7292" s="11"/>
      <c r="K7292" s="11"/>
      <c r="L7292" s="5">
        <f t="shared" si="339"/>
        <v>2.0590799999999998</v>
      </c>
      <c r="M7292" s="22">
        <f>SUMIFS('[1]pvwatts_Cov KY, 7.0815 kWDC, Ro'!$M$33:$M$8792,'[1]pvwatts_Cov KY, 7.0815 kWDC, Ro'!$Q$33:$Q$8792,N7292,'[1]pvwatts_Cov KY, 7.0815 kWDC, Ro'!$R$33:$R$8792,O7292,'[1]pvwatts_Cov KY, 7.0815 kWDC, Ro'!$S$33:$S$8792,C7292)</f>
        <v>0</v>
      </c>
      <c r="N7292">
        <f t="shared" si="340"/>
        <v>1</v>
      </c>
      <c r="O7292">
        <f t="shared" si="341"/>
        <v>29</v>
      </c>
    </row>
    <row r="7293" spans="1:15">
      <c r="A7293" s="5" t="s">
        <v>3</v>
      </c>
      <c r="B7293" s="8">
        <v>44590</v>
      </c>
      <c r="C7293" s="9">
        <v>20</v>
      </c>
      <c r="D7293" s="10">
        <v>274054.70192374248</v>
      </c>
      <c r="E7293" s="11"/>
      <c r="F7293" s="11"/>
      <c r="G7293" s="11"/>
      <c r="H7293" s="11"/>
      <c r="I7293" s="11"/>
      <c r="J7293" s="11"/>
      <c r="K7293" s="11"/>
      <c r="L7293" s="5">
        <f t="shared" si="339"/>
        <v>2.0409899999999999</v>
      </c>
      <c r="M7293" s="22">
        <f>SUMIFS('[1]pvwatts_Cov KY, 7.0815 kWDC, Ro'!$M$33:$M$8792,'[1]pvwatts_Cov KY, 7.0815 kWDC, Ro'!$Q$33:$Q$8792,N7293,'[1]pvwatts_Cov KY, 7.0815 kWDC, Ro'!$R$33:$R$8792,O7293,'[1]pvwatts_Cov KY, 7.0815 kWDC, Ro'!$S$33:$S$8792,C7293)</f>
        <v>0</v>
      </c>
      <c r="N7293">
        <f t="shared" si="340"/>
        <v>1</v>
      </c>
      <c r="O7293">
        <f t="shared" si="341"/>
        <v>29</v>
      </c>
    </row>
    <row r="7294" spans="1:15">
      <c r="A7294" s="5" t="s">
        <v>3</v>
      </c>
      <c r="B7294" s="8">
        <v>44590</v>
      </c>
      <c r="C7294" s="9">
        <v>21</v>
      </c>
      <c r="D7294" s="10">
        <v>271410.79384564731</v>
      </c>
      <c r="E7294" s="11"/>
      <c r="F7294" s="11"/>
      <c r="G7294" s="11"/>
      <c r="H7294" s="11"/>
      <c r="I7294" s="11"/>
      <c r="J7294" s="11"/>
      <c r="K7294" s="11"/>
      <c r="L7294" s="5">
        <f t="shared" si="339"/>
        <v>2.0213000000000001</v>
      </c>
      <c r="M7294" s="22">
        <f>SUMIFS('[1]pvwatts_Cov KY, 7.0815 kWDC, Ro'!$M$33:$M$8792,'[1]pvwatts_Cov KY, 7.0815 kWDC, Ro'!$Q$33:$Q$8792,N7294,'[1]pvwatts_Cov KY, 7.0815 kWDC, Ro'!$R$33:$R$8792,O7294,'[1]pvwatts_Cov KY, 7.0815 kWDC, Ro'!$S$33:$S$8792,C7294)</f>
        <v>0</v>
      </c>
      <c r="N7294">
        <f t="shared" si="340"/>
        <v>1</v>
      </c>
      <c r="O7294">
        <f t="shared" si="341"/>
        <v>29</v>
      </c>
    </row>
    <row r="7295" spans="1:15">
      <c r="A7295" s="5" t="s">
        <v>3</v>
      </c>
      <c r="B7295" s="8">
        <v>44590</v>
      </c>
      <c r="C7295" s="9">
        <v>22</v>
      </c>
      <c r="D7295" s="10">
        <v>266487.25431057194</v>
      </c>
      <c r="E7295" s="11"/>
      <c r="F7295" s="11"/>
      <c r="G7295" s="11"/>
      <c r="H7295" s="11"/>
      <c r="I7295" s="11"/>
      <c r="J7295" s="11"/>
      <c r="K7295" s="11"/>
      <c r="L7295" s="5">
        <f t="shared" si="339"/>
        <v>1.9846299999999999</v>
      </c>
      <c r="M7295" s="22">
        <f>SUMIFS('[1]pvwatts_Cov KY, 7.0815 kWDC, Ro'!$M$33:$M$8792,'[1]pvwatts_Cov KY, 7.0815 kWDC, Ro'!$Q$33:$Q$8792,N7295,'[1]pvwatts_Cov KY, 7.0815 kWDC, Ro'!$R$33:$R$8792,O7295,'[1]pvwatts_Cov KY, 7.0815 kWDC, Ro'!$S$33:$S$8792,C7295)</f>
        <v>0</v>
      </c>
      <c r="N7295">
        <f t="shared" si="340"/>
        <v>1</v>
      </c>
      <c r="O7295">
        <f t="shared" si="341"/>
        <v>29</v>
      </c>
    </row>
    <row r="7296" spans="1:15">
      <c r="A7296" s="5" t="s">
        <v>3</v>
      </c>
      <c r="B7296" s="8">
        <v>44590</v>
      </c>
      <c r="C7296" s="9">
        <v>23</v>
      </c>
      <c r="D7296" s="10">
        <v>259087.85645736323</v>
      </c>
      <c r="E7296" s="11"/>
      <c r="F7296" s="11"/>
      <c r="G7296" s="11"/>
      <c r="H7296" s="11"/>
      <c r="I7296" s="11"/>
      <c r="J7296" s="11"/>
      <c r="K7296" s="11"/>
      <c r="L7296" s="5">
        <f t="shared" si="339"/>
        <v>1.9295199999999999</v>
      </c>
      <c r="M7296" s="22">
        <f>SUMIFS('[1]pvwatts_Cov KY, 7.0815 kWDC, Ro'!$M$33:$M$8792,'[1]pvwatts_Cov KY, 7.0815 kWDC, Ro'!$Q$33:$Q$8792,N7296,'[1]pvwatts_Cov KY, 7.0815 kWDC, Ro'!$R$33:$R$8792,O7296,'[1]pvwatts_Cov KY, 7.0815 kWDC, Ro'!$S$33:$S$8792,C7296)</f>
        <v>0</v>
      </c>
      <c r="N7296">
        <f t="shared" si="340"/>
        <v>1</v>
      </c>
      <c r="O7296">
        <f t="shared" si="341"/>
        <v>29</v>
      </c>
    </row>
    <row r="7297" spans="1:15">
      <c r="A7297" s="5" t="s">
        <v>3</v>
      </c>
      <c r="B7297" s="8">
        <v>44590</v>
      </c>
      <c r="C7297" s="9">
        <v>24</v>
      </c>
      <c r="D7297" s="10">
        <v>248518.47905546936</v>
      </c>
      <c r="E7297" s="11"/>
      <c r="F7297" s="11"/>
      <c r="G7297" s="11"/>
      <c r="H7297" s="11"/>
      <c r="I7297" s="11"/>
      <c r="J7297" s="11"/>
      <c r="K7297" s="11"/>
      <c r="L7297" s="5">
        <f t="shared" si="339"/>
        <v>1.8508100000000001</v>
      </c>
      <c r="M7297" s="22">
        <f>SUMIFS('[1]pvwatts_Cov KY, 7.0815 kWDC, Ro'!$M$33:$M$8792,'[1]pvwatts_Cov KY, 7.0815 kWDC, Ro'!$Q$33:$Q$8792,N7297,'[1]pvwatts_Cov KY, 7.0815 kWDC, Ro'!$R$33:$R$8792,O7297,'[1]pvwatts_Cov KY, 7.0815 kWDC, Ro'!$S$33:$S$8792,C7297)</f>
        <v>0</v>
      </c>
      <c r="N7297">
        <f t="shared" si="340"/>
        <v>1</v>
      </c>
      <c r="O7297">
        <f t="shared" si="341"/>
        <v>29</v>
      </c>
    </row>
    <row r="7298" spans="1:15">
      <c r="A7298" s="5" t="s">
        <v>3</v>
      </c>
      <c r="B7298" s="8">
        <v>44591</v>
      </c>
      <c r="C7298" s="9">
        <v>1</v>
      </c>
      <c r="D7298" s="10">
        <v>239462.15354087748</v>
      </c>
      <c r="E7298" s="11"/>
      <c r="F7298" s="11"/>
      <c r="G7298" s="11"/>
      <c r="H7298" s="11"/>
      <c r="I7298" s="11"/>
      <c r="J7298" s="11"/>
      <c r="K7298" s="11"/>
      <c r="L7298" s="5">
        <f t="shared" ref="L7298:L7361" si="342">ROUND(D7298*$D$8764,5)</f>
        <v>1.7833600000000001</v>
      </c>
      <c r="M7298" s="22">
        <f>SUMIFS('[1]pvwatts_Cov KY, 7.0815 kWDC, Ro'!$M$33:$M$8792,'[1]pvwatts_Cov KY, 7.0815 kWDC, Ro'!$Q$33:$Q$8792,N7298,'[1]pvwatts_Cov KY, 7.0815 kWDC, Ro'!$R$33:$R$8792,O7298,'[1]pvwatts_Cov KY, 7.0815 kWDC, Ro'!$S$33:$S$8792,C7298)</f>
        <v>0</v>
      </c>
      <c r="N7298">
        <f t="shared" si="340"/>
        <v>1</v>
      </c>
      <c r="O7298">
        <f t="shared" si="341"/>
        <v>30</v>
      </c>
    </row>
    <row r="7299" spans="1:15">
      <c r="A7299" s="5" t="s">
        <v>3</v>
      </c>
      <c r="B7299" s="8">
        <v>44591</v>
      </c>
      <c r="C7299" s="9">
        <v>2</v>
      </c>
      <c r="D7299" s="10">
        <v>234696.65960616598</v>
      </c>
      <c r="E7299" s="11"/>
      <c r="F7299" s="11"/>
      <c r="G7299" s="11"/>
      <c r="H7299" s="11"/>
      <c r="I7299" s="11"/>
      <c r="J7299" s="11"/>
      <c r="K7299" s="11"/>
      <c r="L7299" s="5">
        <f t="shared" si="342"/>
        <v>1.74787</v>
      </c>
      <c r="M7299" s="22">
        <f>SUMIFS('[1]pvwatts_Cov KY, 7.0815 kWDC, Ro'!$M$33:$M$8792,'[1]pvwatts_Cov KY, 7.0815 kWDC, Ro'!$Q$33:$Q$8792,N7299,'[1]pvwatts_Cov KY, 7.0815 kWDC, Ro'!$R$33:$R$8792,O7299,'[1]pvwatts_Cov KY, 7.0815 kWDC, Ro'!$S$33:$S$8792,C7299)</f>
        <v>0</v>
      </c>
      <c r="N7299">
        <f t="shared" ref="N7299:N7362" si="343">MONTH(B7299)</f>
        <v>1</v>
      </c>
      <c r="O7299">
        <f t="shared" ref="O7299:O7362" si="344">DAY(B7299)</f>
        <v>30</v>
      </c>
    </row>
    <row r="7300" spans="1:15">
      <c r="A7300" s="5" t="s">
        <v>3</v>
      </c>
      <c r="B7300" s="8">
        <v>44591</v>
      </c>
      <c r="C7300" s="9">
        <v>3</v>
      </c>
      <c r="D7300" s="10">
        <v>229347.36963866194</v>
      </c>
      <c r="E7300" s="11"/>
      <c r="F7300" s="11"/>
      <c r="G7300" s="11"/>
      <c r="H7300" s="11"/>
      <c r="I7300" s="11"/>
      <c r="J7300" s="11"/>
      <c r="K7300" s="11"/>
      <c r="L7300" s="5">
        <f t="shared" si="342"/>
        <v>1.70804</v>
      </c>
      <c r="M7300" s="22">
        <f>SUMIFS('[1]pvwatts_Cov KY, 7.0815 kWDC, Ro'!$M$33:$M$8792,'[1]pvwatts_Cov KY, 7.0815 kWDC, Ro'!$Q$33:$Q$8792,N7300,'[1]pvwatts_Cov KY, 7.0815 kWDC, Ro'!$R$33:$R$8792,O7300,'[1]pvwatts_Cov KY, 7.0815 kWDC, Ro'!$S$33:$S$8792,C7300)</f>
        <v>0</v>
      </c>
      <c r="N7300">
        <f t="shared" si="343"/>
        <v>1</v>
      </c>
      <c r="O7300">
        <f t="shared" si="344"/>
        <v>30</v>
      </c>
    </row>
    <row r="7301" spans="1:15">
      <c r="A7301" s="5" t="s">
        <v>3</v>
      </c>
      <c r="B7301" s="8">
        <v>44591</v>
      </c>
      <c r="C7301" s="9">
        <v>4</v>
      </c>
      <c r="D7301" s="10">
        <v>227014.37927673079</v>
      </c>
      <c r="E7301" s="11"/>
      <c r="F7301" s="11"/>
      <c r="G7301" s="11"/>
      <c r="H7301" s="11"/>
      <c r="I7301" s="11"/>
      <c r="J7301" s="11"/>
      <c r="K7301" s="11"/>
      <c r="L7301" s="5">
        <f t="shared" si="342"/>
        <v>1.6906600000000001</v>
      </c>
      <c r="M7301" s="22">
        <f>SUMIFS('[1]pvwatts_Cov KY, 7.0815 kWDC, Ro'!$M$33:$M$8792,'[1]pvwatts_Cov KY, 7.0815 kWDC, Ro'!$Q$33:$Q$8792,N7301,'[1]pvwatts_Cov KY, 7.0815 kWDC, Ro'!$R$33:$R$8792,O7301,'[1]pvwatts_Cov KY, 7.0815 kWDC, Ro'!$S$33:$S$8792,C7301)</f>
        <v>0</v>
      </c>
      <c r="N7301">
        <f t="shared" si="343"/>
        <v>1</v>
      </c>
      <c r="O7301">
        <f t="shared" si="344"/>
        <v>30</v>
      </c>
    </row>
    <row r="7302" spans="1:15">
      <c r="A7302" s="5" t="s">
        <v>3</v>
      </c>
      <c r="B7302" s="8">
        <v>44591</v>
      </c>
      <c r="C7302" s="9">
        <v>5</v>
      </c>
      <c r="D7302" s="10">
        <v>227830.65973252922</v>
      </c>
      <c r="E7302" s="11"/>
      <c r="F7302" s="11"/>
      <c r="G7302" s="11"/>
      <c r="H7302" s="11"/>
      <c r="I7302" s="11"/>
      <c r="J7302" s="11"/>
      <c r="K7302" s="11"/>
      <c r="L7302" s="5">
        <f t="shared" si="342"/>
        <v>1.6967399999999999</v>
      </c>
      <c r="M7302" s="22">
        <f>SUMIFS('[1]pvwatts_Cov KY, 7.0815 kWDC, Ro'!$M$33:$M$8792,'[1]pvwatts_Cov KY, 7.0815 kWDC, Ro'!$Q$33:$Q$8792,N7302,'[1]pvwatts_Cov KY, 7.0815 kWDC, Ro'!$R$33:$R$8792,O7302,'[1]pvwatts_Cov KY, 7.0815 kWDC, Ro'!$S$33:$S$8792,C7302)</f>
        <v>0</v>
      </c>
      <c r="N7302">
        <f t="shared" si="343"/>
        <v>1</v>
      </c>
      <c r="O7302">
        <f t="shared" si="344"/>
        <v>30</v>
      </c>
    </row>
    <row r="7303" spans="1:15">
      <c r="A7303" s="5" t="s">
        <v>3</v>
      </c>
      <c r="B7303" s="8">
        <v>44591</v>
      </c>
      <c r="C7303" s="9">
        <v>6</v>
      </c>
      <c r="D7303" s="10">
        <v>233735.23711695385</v>
      </c>
      <c r="E7303" s="11"/>
      <c r="F7303" s="11"/>
      <c r="G7303" s="11"/>
      <c r="H7303" s="11"/>
      <c r="I7303" s="11"/>
      <c r="J7303" s="11"/>
      <c r="K7303" s="11"/>
      <c r="L7303" s="5">
        <f t="shared" si="342"/>
        <v>1.74071</v>
      </c>
      <c r="M7303" s="22">
        <f>SUMIFS('[1]pvwatts_Cov KY, 7.0815 kWDC, Ro'!$M$33:$M$8792,'[1]pvwatts_Cov KY, 7.0815 kWDC, Ro'!$Q$33:$Q$8792,N7303,'[1]pvwatts_Cov KY, 7.0815 kWDC, Ro'!$R$33:$R$8792,O7303,'[1]pvwatts_Cov KY, 7.0815 kWDC, Ro'!$S$33:$S$8792,C7303)</f>
        <v>0</v>
      </c>
      <c r="N7303">
        <f t="shared" si="343"/>
        <v>1</v>
      </c>
      <c r="O7303">
        <f t="shared" si="344"/>
        <v>30</v>
      </c>
    </row>
    <row r="7304" spans="1:15">
      <c r="A7304" s="5" t="s">
        <v>3</v>
      </c>
      <c r="B7304" s="8">
        <v>44591</v>
      </c>
      <c r="C7304" s="9">
        <v>7</v>
      </c>
      <c r="D7304" s="10">
        <v>236853.08773941107</v>
      </c>
      <c r="E7304" s="11"/>
      <c r="F7304" s="11"/>
      <c r="G7304" s="11"/>
      <c r="H7304" s="11"/>
      <c r="I7304" s="11"/>
      <c r="J7304" s="11"/>
      <c r="K7304" s="11"/>
      <c r="L7304" s="5">
        <f t="shared" si="342"/>
        <v>1.76393</v>
      </c>
      <c r="M7304" s="22">
        <f>SUMIFS('[1]pvwatts_Cov KY, 7.0815 kWDC, Ro'!$M$33:$M$8792,'[1]pvwatts_Cov KY, 7.0815 kWDC, Ro'!$Q$33:$Q$8792,N7304,'[1]pvwatts_Cov KY, 7.0815 kWDC, Ro'!$R$33:$R$8792,O7304,'[1]pvwatts_Cov KY, 7.0815 kWDC, Ro'!$S$33:$S$8792,C7304)</f>
        <v>0</v>
      </c>
      <c r="N7304">
        <f t="shared" si="343"/>
        <v>1</v>
      </c>
      <c r="O7304">
        <f t="shared" si="344"/>
        <v>30</v>
      </c>
    </row>
    <row r="7305" spans="1:15">
      <c r="A7305" s="5" t="s">
        <v>3</v>
      </c>
      <c r="B7305" s="8">
        <v>44591</v>
      </c>
      <c r="C7305" s="9">
        <v>8</v>
      </c>
      <c r="D7305" s="10">
        <v>244242.10662252156</v>
      </c>
      <c r="E7305" s="11"/>
      <c r="F7305" s="11"/>
      <c r="G7305" s="11"/>
      <c r="H7305" s="11"/>
      <c r="I7305" s="11"/>
      <c r="J7305" s="11"/>
      <c r="K7305" s="11"/>
      <c r="L7305" s="5">
        <f t="shared" si="342"/>
        <v>1.8189599999999999</v>
      </c>
      <c r="M7305" s="22">
        <f>SUMIFS('[1]pvwatts_Cov KY, 7.0815 kWDC, Ro'!$M$33:$M$8792,'[1]pvwatts_Cov KY, 7.0815 kWDC, Ro'!$Q$33:$Q$8792,N7305,'[1]pvwatts_Cov KY, 7.0815 kWDC, Ro'!$R$33:$R$8792,O7305,'[1]pvwatts_Cov KY, 7.0815 kWDC, Ro'!$S$33:$S$8792,C7305)</f>
        <v>0</v>
      </c>
      <c r="N7305">
        <f t="shared" si="343"/>
        <v>1</v>
      </c>
      <c r="O7305">
        <f t="shared" si="344"/>
        <v>30</v>
      </c>
    </row>
    <row r="7306" spans="1:15">
      <c r="A7306" s="5" t="s">
        <v>3</v>
      </c>
      <c r="B7306" s="8">
        <v>44591</v>
      </c>
      <c r="C7306" s="9">
        <v>9</v>
      </c>
      <c r="D7306" s="10">
        <v>256319.46488274593</v>
      </c>
      <c r="E7306" s="11"/>
      <c r="F7306" s="11"/>
      <c r="G7306" s="11"/>
      <c r="H7306" s="11"/>
      <c r="I7306" s="11"/>
      <c r="J7306" s="11"/>
      <c r="K7306" s="11"/>
      <c r="L7306" s="5">
        <f t="shared" si="342"/>
        <v>1.9089100000000001</v>
      </c>
      <c r="M7306" s="22">
        <f>SUMIFS('[1]pvwatts_Cov KY, 7.0815 kWDC, Ro'!$M$33:$M$8792,'[1]pvwatts_Cov KY, 7.0815 kWDC, Ro'!$Q$33:$Q$8792,N7306,'[1]pvwatts_Cov KY, 7.0815 kWDC, Ro'!$R$33:$R$8792,O7306,'[1]pvwatts_Cov KY, 7.0815 kWDC, Ro'!$S$33:$S$8792,C7306)</f>
        <v>2.1229999999999999E-3</v>
      </c>
      <c r="N7306">
        <f t="shared" si="343"/>
        <v>1</v>
      </c>
      <c r="O7306">
        <f t="shared" si="344"/>
        <v>30</v>
      </c>
    </row>
    <row r="7307" spans="1:15">
      <c r="A7307" s="5" t="s">
        <v>3</v>
      </c>
      <c r="B7307" s="8">
        <v>44591</v>
      </c>
      <c r="C7307" s="9">
        <v>10</v>
      </c>
      <c r="D7307" s="10">
        <v>257356.55149246001</v>
      </c>
      <c r="E7307" s="11"/>
      <c r="F7307" s="11"/>
      <c r="G7307" s="11"/>
      <c r="H7307" s="11"/>
      <c r="I7307" s="11"/>
      <c r="J7307" s="11"/>
      <c r="K7307" s="11"/>
      <c r="L7307" s="5">
        <f t="shared" si="342"/>
        <v>1.9166300000000001</v>
      </c>
      <c r="M7307" s="22">
        <f>SUMIFS('[1]pvwatts_Cov KY, 7.0815 kWDC, Ro'!$M$33:$M$8792,'[1]pvwatts_Cov KY, 7.0815 kWDC, Ro'!$Q$33:$Q$8792,N7307,'[1]pvwatts_Cov KY, 7.0815 kWDC, Ro'!$R$33:$R$8792,O7307,'[1]pvwatts_Cov KY, 7.0815 kWDC, Ro'!$S$33:$S$8792,C7307)</f>
        <v>0.31239800000000001</v>
      </c>
      <c r="N7307">
        <f t="shared" si="343"/>
        <v>1</v>
      </c>
      <c r="O7307">
        <f t="shared" si="344"/>
        <v>30</v>
      </c>
    </row>
    <row r="7308" spans="1:15">
      <c r="A7308" s="5" t="s">
        <v>3</v>
      </c>
      <c r="B7308" s="8">
        <v>44591</v>
      </c>
      <c r="C7308" s="9">
        <v>11</v>
      </c>
      <c r="D7308" s="10">
        <v>243056.32447461734</v>
      </c>
      <c r="E7308" s="11"/>
      <c r="F7308" s="11"/>
      <c r="G7308" s="11"/>
      <c r="H7308" s="11"/>
      <c r="I7308" s="11"/>
      <c r="J7308" s="11"/>
      <c r="K7308" s="11"/>
      <c r="L7308" s="5">
        <f t="shared" si="342"/>
        <v>1.81013</v>
      </c>
      <c r="M7308" s="22">
        <f>SUMIFS('[1]pvwatts_Cov KY, 7.0815 kWDC, Ro'!$M$33:$M$8792,'[1]pvwatts_Cov KY, 7.0815 kWDC, Ro'!$Q$33:$Q$8792,N7308,'[1]pvwatts_Cov KY, 7.0815 kWDC, Ro'!$R$33:$R$8792,O7308,'[1]pvwatts_Cov KY, 7.0815 kWDC, Ro'!$S$33:$S$8792,C7308)</f>
        <v>1.0185850000000001</v>
      </c>
      <c r="N7308">
        <f t="shared" si="343"/>
        <v>1</v>
      </c>
      <c r="O7308">
        <f t="shared" si="344"/>
        <v>30</v>
      </c>
    </row>
    <row r="7309" spans="1:15">
      <c r="A7309" s="5" t="s">
        <v>3</v>
      </c>
      <c r="B7309" s="8">
        <v>44591</v>
      </c>
      <c r="C7309" s="9">
        <v>12</v>
      </c>
      <c r="D7309" s="10">
        <v>233568.8953706898</v>
      </c>
      <c r="E7309" s="11"/>
      <c r="F7309" s="11"/>
      <c r="G7309" s="11"/>
      <c r="H7309" s="11"/>
      <c r="I7309" s="11"/>
      <c r="J7309" s="11"/>
      <c r="K7309" s="11"/>
      <c r="L7309" s="5">
        <f t="shared" si="342"/>
        <v>1.7394799999999999</v>
      </c>
      <c r="M7309" s="22">
        <f>SUMIFS('[1]pvwatts_Cov KY, 7.0815 kWDC, Ro'!$M$33:$M$8792,'[1]pvwatts_Cov KY, 7.0815 kWDC, Ro'!$Q$33:$Q$8792,N7309,'[1]pvwatts_Cov KY, 7.0815 kWDC, Ro'!$R$33:$R$8792,O7309,'[1]pvwatts_Cov KY, 7.0815 kWDC, Ro'!$S$33:$S$8792,C7309)</f>
        <v>1.759506</v>
      </c>
      <c r="N7309">
        <f t="shared" si="343"/>
        <v>1</v>
      </c>
      <c r="O7309">
        <f t="shared" si="344"/>
        <v>30</v>
      </c>
    </row>
    <row r="7310" spans="1:15">
      <c r="A7310" s="5" t="s">
        <v>3</v>
      </c>
      <c r="B7310" s="8">
        <v>44591</v>
      </c>
      <c r="C7310" s="9">
        <v>13</v>
      </c>
      <c r="D7310" s="10">
        <v>227780.49569570052</v>
      </c>
      <c r="E7310" s="11"/>
      <c r="F7310" s="11"/>
      <c r="G7310" s="11"/>
      <c r="H7310" s="11"/>
      <c r="I7310" s="11"/>
      <c r="J7310" s="11"/>
      <c r="K7310" s="11"/>
      <c r="L7310" s="5">
        <f t="shared" si="342"/>
        <v>1.6963699999999999</v>
      </c>
      <c r="M7310" s="22">
        <f>SUMIFS('[1]pvwatts_Cov KY, 7.0815 kWDC, Ro'!$M$33:$M$8792,'[1]pvwatts_Cov KY, 7.0815 kWDC, Ro'!$Q$33:$Q$8792,N7310,'[1]pvwatts_Cov KY, 7.0815 kWDC, Ro'!$R$33:$R$8792,O7310,'[1]pvwatts_Cov KY, 7.0815 kWDC, Ro'!$S$33:$S$8792,C7310)</f>
        <v>2.9909620000000001</v>
      </c>
      <c r="N7310">
        <f t="shared" si="343"/>
        <v>1</v>
      </c>
      <c r="O7310">
        <f t="shared" si="344"/>
        <v>30</v>
      </c>
    </row>
    <row r="7311" spans="1:15">
      <c r="A7311" s="5" t="s">
        <v>3</v>
      </c>
      <c r="B7311" s="8">
        <v>44591</v>
      </c>
      <c r="C7311" s="9">
        <v>14</v>
      </c>
      <c r="D7311" s="10">
        <v>220600.36815655124</v>
      </c>
      <c r="E7311" s="11"/>
      <c r="F7311" s="11"/>
      <c r="G7311" s="11"/>
      <c r="H7311" s="11"/>
      <c r="I7311" s="11"/>
      <c r="J7311" s="11"/>
      <c r="K7311" s="11"/>
      <c r="L7311" s="5">
        <f t="shared" si="342"/>
        <v>1.64289</v>
      </c>
      <c r="M7311" s="22">
        <f>SUMIFS('[1]pvwatts_Cov KY, 7.0815 kWDC, Ro'!$M$33:$M$8792,'[1]pvwatts_Cov KY, 7.0815 kWDC, Ro'!$Q$33:$Q$8792,N7311,'[1]pvwatts_Cov KY, 7.0815 kWDC, Ro'!$R$33:$R$8792,O7311,'[1]pvwatts_Cov KY, 7.0815 kWDC, Ro'!$S$33:$S$8792,C7311)</f>
        <v>2.9087580000000002</v>
      </c>
      <c r="N7311">
        <f t="shared" si="343"/>
        <v>1</v>
      </c>
      <c r="O7311">
        <f t="shared" si="344"/>
        <v>30</v>
      </c>
    </row>
    <row r="7312" spans="1:15">
      <c r="A7312" s="5" t="s">
        <v>3</v>
      </c>
      <c r="B7312" s="8">
        <v>44591</v>
      </c>
      <c r="C7312" s="9">
        <v>15</v>
      </c>
      <c r="D7312" s="10">
        <v>212184.20397001685</v>
      </c>
      <c r="E7312" s="11"/>
      <c r="F7312" s="11"/>
      <c r="G7312" s="11"/>
      <c r="H7312" s="11"/>
      <c r="I7312" s="11"/>
      <c r="J7312" s="11"/>
      <c r="K7312" s="11"/>
      <c r="L7312" s="5">
        <f t="shared" si="342"/>
        <v>1.58022</v>
      </c>
      <c r="M7312" s="22">
        <f>SUMIFS('[1]pvwatts_Cov KY, 7.0815 kWDC, Ro'!$M$33:$M$8792,'[1]pvwatts_Cov KY, 7.0815 kWDC, Ro'!$Q$33:$Q$8792,N7312,'[1]pvwatts_Cov KY, 7.0815 kWDC, Ro'!$R$33:$R$8792,O7312,'[1]pvwatts_Cov KY, 7.0815 kWDC, Ro'!$S$33:$S$8792,C7312)</f>
        <v>1.336557</v>
      </c>
      <c r="N7312">
        <f t="shared" si="343"/>
        <v>1</v>
      </c>
      <c r="O7312">
        <f t="shared" si="344"/>
        <v>30</v>
      </c>
    </row>
    <row r="7313" spans="1:15">
      <c r="A7313" s="5" t="s">
        <v>3</v>
      </c>
      <c r="B7313" s="8">
        <v>44591</v>
      </c>
      <c r="C7313" s="9">
        <v>16</v>
      </c>
      <c r="D7313" s="10">
        <v>195382.14523908493</v>
      </c>
      <c r="E7313" s="11"/>
      <c r="F7313" s="11"/>
      <c r="G7313" s="11"/>
      <c r="H7313" s="11"/>
      <c r="I7313" s="11"/>
      <c r="J7313" s="11"/>
      <c r="K7313" s="11"/>
      <c r="L7313" s="5">
        <f t="shared" si="342"/>
        <v>1.4550799999999999</v>
      </c>
      <c r="M7313" s="22">
        <f>SUMIFS('[1]pvwatts_Cov KY, 7.0815 kWDC, Ro'!$M$33:$M$8792,'[1]pvwatts_Cov KY, 7.0815 kWDC, Ro'!$Q$33:$Q$8792,N7313,'[1]pvwatts_Cov KY, 7.0815 kWDC, Ro'!$R$33:$R$8792,O7313,'[1]pvwatts_Cov KY, 7.0815 kWDC, Ro'!$S$33:$S$8792,C7313)</f>
        <v>1.7940179999999999</v>
      </c>
      <c r="N7313">
        <f t="shared" si="343"/>
        <v>1</v>
      </c>
      <c r="O7313">
        <f t="shared" si="344"/>
        <v>30</v>
      </c>
    </row>
    <row r="7314" spans="1:15">
      <c r="A7314" s="5" t="s">
        <v>3</v>
      </c>
      <c r="B7314" s="8">
        <v>44591</v>
      </c>
      <c r="C7314" s="9">
        <v>17</v>
      </c>
      <c r="D7314" s="10">
        <v>193710.79731712095</v>
      </c>
      <c r="E7314" s="11"/>
      <c r="F7314" s="11"/>
      <c r="G7314" s="11"/>
      <c r="H7314" s="11"/>
      <c r="I7314" s="11"/>
      <c r="J7314" s="11"/>
      <c r="K7314" s="11"/>
      <c r="L7314" s="5">
        <f t="shared" si="342"/>
        <v>1.4426399999999999</v>
      </c>
      <c r="M7314" s="22">
        <f>SUMIFS('[1]pvwatts_Cov KY, 7.0815 kWDC, Ro'!$M$33:$M$8792,'[1]pvwatts_Cov KY, 7.0815 kWDC, Ro'!$Q$33:$Q$8792,N7314,'[1]pvwatts_Cov KY, 7.0815 kWDC, Ro'!$R$33:$R$8792,O7314,'[1]pvwatts_Cov KY, 7.0815 kWDC, Ro'!$S$33:$S$8792,C7314)</f>
        <v>0.51780800000000005</v>
      </c>
      <c r="N7314">
        <f t="shared" si="343"/>
        <v>1</v>
      </c>
      <c r="O7314">
        <f t="shared" si="344"/>
        <v>30</v>
      </c>
    </row>
    <row r="7315" spans="1:15">
      <c r="A7315" s="5" t="s">
        <v>3</v>
      </c>
      <c r="B7315" s="8">
        <v>44591</v>
      </c>
      <c r="C7315" s="9">
        <v>18</v>
      </c>
      <c r="D7315" s="10">
        <v>200010.15691068876</v>
      </c>
      <c r="E7315" s="11"/>
      <c r="F7315" s="11"/>
      <c r="G7315" s="11"/>
      <c r="H7315" s="11"/>
      <c r="I7315" s="11"/>
      <c r="J7315" s="11"/>
      <c r="K7315" s="11"/>
      <c r="L7315" s="5">
        <f t="shared" si="342"/>
        <v>1.4895499999999999</v>
      </c>
      <c r="M7315" s="22">
        <f>SUMIFS('[1]pvwatts_Cov KY, 7.0815 kWDC, Ro'!$M$33:$M$8792,'[1]pvwatts_Cov KY, 7.0815 kWDC, Ro'!$Q$33:$Q$8792,N7315,'[1]pvwatts_Cov KY, 7.0815 kWDC, Ro'!$R$33:$R$8792,O7315,'[1]pvwatts_Cov KY, 7.0815 kWDC, Ro'!$S$33:$S$8792,C7315)</f>
        <v>2.2244E-2</v>
      </c>
      <c r="N7315">
        <f t="shared" si="343"/>
        <v>1</v>
      </c>
      <c r="O7315">
        <f t="shared" si="344"/>
        <v>30</v>
      </c>
    </row>
    <row r="7316" spans="1:15">
      <c r="A7316" s="5" t="s">
        <v>3</v>
      </c>
      <c r="B7316" s="8">
        <v>44591</v>
      </c>
      <c r="C7316" s="9">
        <v>19</v>
      </c>
      <c r="D7316" s="10">
        <v>216002.89372080148</v>
      </c>
      <c r="E7316" s="11"/>
      <c r="F7316" s="11"/>
      <c r="G7316" s="11"/>
      <c r="H7316" s="11"/>
      <c r="I7316" s="11"/>
      <c r="J7316" s="11"/>
      <c r="K7316" s="11"/>
      <c r="L7316" s="5">
        <f t="shared" si="342"/>
        <v>1.6086499999999999</v>
      </c>
      <c r="M7316" s="22">
        <f>SUMIFS('[1]pvwatts_Cov KY, 7.0815 kWDC, Ro'!$M$33:$M$8792,'[1]pvwatts_Cov KY, 7.0815 kWDC, Ro'!$Q$33:$Q$8792,N7316,'[1]pvwatts_Cov KY, 7.0815 kWDC, Ro'!$R$33:$R$8792,O7316,'[1]pvwatts_Cov KY, 7.0815 kWDC, Ro'!$S$33:$S$8792,C7316)</f>
        <v>0</v>
      </c>
      <c r="N7316">
        <f t="shared" si="343"/>
        <v>1</v>
      </c>
      <c r="O7316">
        <f t="shared" si="344"/>
        <v>30</v>
      </c>
    </row>
    <row r="7317" spans="1:15">
      <c r="A7317" s="5" t="s">
        <v>3</v>
      </c>
      <c r="B7317" s="8">
        <v>44591</v>
      </c>
      <c r="C7317" s="9">
        <v>20</v>
      </c>
      <c r="D7317" s="10">
        <v>239512.7960512483</v>
      </c>
      <c r="E7317" s="11"/>
      <c r="F7317" s="11"/>
      <c r="G7317" s="11"/>
      <c r="H7317" s="11"/>
      <c r="I7317" s="11"/>
      <c r="J7317" s="11"/>
      <c r="K7317" s="11"/>
      <c r="L7317" s="5">
        <f t="shared" si="342"/>
        <v>1.7837400000000001</v>
      </c>
      <c r="M7317" s="22">
        <f>SUMIFS('[1]pvwatts_Cov KY, 7.0815 kWDC, Ro'!$M$33:$M$8792,'[1]pvwatts_Cov KY, 7.0815 kWDC, Ro'!$Q$33:$Q$8792,N7317,'[1]pvwatts_Cov KY, 7.0815 kWDC, Ro'!$R$33:$R$8792,O7317,'[1]pvwatts_Cov KY, 7.0815 kWDC, Ro'!$S$33:$S$8792,C7317)</f>
        <v>0</v>
      </c>
      <c r="N7317">
        <f t="shared" si="343"/>
        <v>1</v>
      </c>
      <c r="O7317">
        <f t="shared" si="344"/>
        <v>30</v>
      </c>
    </row>
    <row r="7318" spans="1:15">
      <c r="A7318" s="5" t="s">
        <v>3</v>
      </c>
      <c r="B7318" s="8">
        <v>44591</v>
      </c>
      <c r="C7318" s="9">
        <v>21</v>
      </c>
      <c r="D7318" s="10">
        <v>242889.49996132994</v>
      </c>
      <c r="E7318" s="11"/>
      <c r="F7318" s="11"/>
      <c r="G7318" s="11"/>
      <c r="H7318" s="11"/>
      <c r="I7318" s="11"/>
      <c r="J7318" s="11"/>
      <c r="K7318" s="11"/>
      <c r="L7318" s="5">
        <f t="shared" si="342"/>
        <v>1.8088900000000001</v>
      </c>
      <c r="M7318" s="22">
        <f>SUMIFS('[1]pvwatts_Cov KY, 7.0815 kWDC, Ro'!$M$33:$M$8792,'[1]pvwatts_Cov KY, 7.0815 kWDC, Ro'!$Q$33:$Q$8792,N7318,'[1]pvwatts_Cov KY, 7.0815 kWDC, Ro'!$R$33:$R$8792,O7318,'[1]pvwatts_Cov KY, 7.0815 kWDC, Ro'!$S$33:$S$8792,C7318)</f>
        <v>0</v>
      </c>
      <c r="N7318">
        <f t="shared" si="343"/>
        <v>1</v>
      </c>
      <c r="O7318">
        <f t="shared" si="344"/>
        <v>30</v>
      </c>
    </row>
    <row r="7319" spans="1:15">
      <c r="A7319" s="5" t="s">
        <v>3</v>
      </c>
      <c r="B7319" s="8">
        <v>44591</v>
      </c>
      <c r="C7319" s="9">
        <v>22</v>
      </c>
      <c r="D7319" s="10">
        <v>232966.02200267845</v>
      </c>
      <c r="E7319" s="11"/>
      <c r="F7319" s="11"/>
      <c r="G7319" s="11"/>
      <c r="H7319" s="11"/>
      <c r="I7319" s="11"/>
      <c r="J7319" s="11"/>
      <c r="K7319" s="11"/>
      <c r="L7319" s="5">
        <f t="shared" si="342"/>
        <v>1.73499</v>
      </c>
      <c r="M7319" s="22">
        <f>SUMIFS('[1]pvwatts_Cov KY, 7.0815 kWDC, Ro'!$M$33:$M$8792,'[1]pvwatts_Cov KY, 7.0815 kWDC, Ro'!$Q$33:$Q$8792,N7319,'[1]pvwatts_Cov KY, 7.0815 kWDC, Ro'!$R$33:$R$8792,O7319,'[1]pvwatts_Cov KY, 7.0815 kWDC, Ro'!$S$33:$S$8792,C7319)</f>
        <v>0</v>
      </c>
      <c r="N7319">
        <f t="shared" si="343"/>
        <v>1</v>
      </c>
      <c r="O7319">
        <f t="shared" si="344"/>
        <v>30</v>
      </c>
    </row>
    <row r="7320" spans="1:15">
      <c r="A7320" s="5" t="s">
        <v>3</v>
      </c>
      <c r="B7320" s="8">
        <v>44591</v>
      </c>
      <c r="C7320" s="9">
        <v>23</v>
      </c>
      <c r="D7320" s="10">
        <v>218332.35244475619</v>
      </c>
      <c r="E7320" s="11"/>
      <c r="F7320" s="11"/>
      <c r="G7320" s="11"/>
      <c r="H7320" s="11"/>
      <c r="I7320" s="11"/>
      <c r="J7320" s="11"/>
      <c r="K7320" s="11"/>
      <c r="L7320" s="5">
        <f t="shared" si="342"/>
        <v>1.6259999999999999</v>
      </c>
      <c r="M7320" s="22">
        <f>SUMIFS('[1]pvwatts_Cov KY, 7.0815 kWDC, Ro'!$M$33:$M$8792,'[1]pvwatts_Cov KY, 7.0815 kWDC, Ro'!$Q$33:$Q$8792,N7320,'[1]pvwatts_Cov KY, 7.0815 kWDC, Ro'!$R$33:$R$8792,O7320,'[1]pvwatts_Cov KY, 7.0815 kWDC, Ro'!$S$33:$S$8792,C7320)</f>
        <v>0</v>
      </c>
      <c r="N7320">
        <f t="shared" si="343"/>
        <v>1</v>
      </c>
      <c r="O7320">
        <f t="shared" si="344"/>
        <v>30</v>
      </c>
    </row>
    <row r="7321" spans="1:15">
      <c r="A7321" s="5" t="s">
        <v>3</v>
      </c>
      <c r="B7321" s="8">
        <v>44591</v>
      </c>
      <c r="C7321" s="9">
        <v>24</v>
      </c>
      <c r="D7321" s="10">
        <v>202821.63069968202</v>
      </c>
      <c r="E7321" s="11"/>
      <c r="F7321" s="11"/>
      <c r="G7321" s="11"/>
      <c r="H7321" s="11"/>
      <c r="I7321" s="11"/>
      <c r="J7321" s="11"/>
      <c r="K7321" s="11"/>
      <c r="L7321" s="5">
        <f t="shared" si="342"/>
        <v>1.5104900000000001</v>
      </c>
      <c r="M7321" s="22">
        <f>SUMIFS('[1]pvwatts_Cov KY, 7.0815 kWDC, Ro'!$M$33:$M$8792,'[1]pvwatts_Cov KY, 7.0815 kWDC, Ro'!$Q$33:$Q$8792,N7321,'[1]pvwatts_Cov KY, 7.0815 kWDC, Ro'!$R$33:$R$8792,O7321,'[1]pvwatts_Cov KY, 7.0815 kWDC, Ro'!$S$33:$S$8792,C7321)</f>
        <v>0</v>
      </c>
      <c r="N7321">
        <f t="shared" si="343"/>
        <v>1</v>
      </c>
      <c r="O7321">
        <f t="shared" si="344"/>
        <v>30</v>
      </c>
    </row>
    <row r="7322" spans="1:15">
      <c r="A7322" s="5" t="s">
        <v>3</v>
      </c>
      <c r="B7322" s="8">
        <v>44592</v>
      </c>
      <c r="C7322" s="9">
        <v>1</v>
      </c>
      <c r="D7322" s="10">
        <v>193537.0218573329</v>
      </c>
      <c r="E7322" s="11"/>
      <c r="F7322" s="11"/>
      <c r="G7322" s="11"/>
      <c r="H7322" s="11"/>
      <c r="I7322" s="11"/>
      <c r="J7322" s="11"/>
      <c r="K7322" s="11"/>
      <c r="L7322" s="5">
        <f t="shared" si="342"/>
        <v>1.4413400000000001</v>
      </c>
      <c r="M7322" s="22">
        <f>SUMIFS('[1]pvwatts_Cov KY, 7.0815 kWDC, Ro'!$M$33:$M$8792,'[1]pvwatts_Cov KY, 7.0815 kWDC, Ro'!$Q$33:$Q$8792,N7322,'[1]pvwatts_Cov KY, 7.0815 kWDC, Ro'!$R$33:$R$8792,O7322,'[1]pvwatts_Cov KY, 7.0815 kWDC, Ro'!$S$33:$S$8792,C7322)</f>
        <v>0</v>
      </c>
      <c r="N7322">
        <f t="shared" si="343"/>
        <v>1</v>
      </c>
      <c r="O7322">
        <f t="shared" si="344"/>
        <v>31</v>
      </c>
    </row>
    <row r="7323" spans="1:15">
      <c r="A7323" s="5" t="s">
        <v>3</v>
      </c>
      <c r="B7323" s="8">
        <v>44592</v>
      </c>
      <c r="C7323" s="9">
        <v>2</v>
      </c>
      <c r="D7323" s="10">
        <v>188041.68253398681</v>
      </c>
      <c r="E7323" s="11"/>
      <c r="F7323" s="11"/>
      <c r="G7323" s="11"/>
      <c r="H7323" s="11"/>
      <c r="I7323" s="11"/>
      <c r="J7323" s="11"/>
      <c r="K7323" s="11"/>
      <c r="L7323" s="5">
        <f t="shared" si="342"/>
        <v>1.40042</v>
      </c>
      <c r="M7323" s="22">
        <f>SUMIFS('[1]pvwatts_Cov KY, 7.0815 kWDC, Ro'!$M$33:$M$8792,'[1]pvwatts_Cov KY, 7.0815 kWDC, Ro'!$Q$33:$Q$8792,N7323,'[1]pvwatts_Cov KY, 7.0815 kWDC, Ro'!$R$33:$R$8792,O7323,'[1]pvwatts_Cov KY, 7.0815 kWDC, Ro'!$S$33:$S$8792,C7323)</f>
        <v>0</v>
      </c>
      <c r="N7323">
        <f t="shared" si="343"/>
        <v>1</v>
      </c>
      <c r="O7323">
        <f t="shared" si="344"/>
        <v>31</v>
      </c>
    </row>
    <row r="7324" spans="1:15">
      <c r="A7324" s="5" t="s">
        <v>3</v>
      </c>
      <c r="B7324" s="8">
        <v>44592</v>
      </c>
      <c r="C7324" s="9">
        <v>3</v>
      </c>
      <c r="D7324" s="10">
        <v>187165.46078599384</v>
      </c>
      <c r="E7324" s="11"/>
      <c r="F7324" s="11"/>
      <c r="G7324" s="11"/>
      <c r="H7324" s="11"/>
      <c r="I7324" s="11"/>
      <c r="J7324" s="11"/>
      <c r="K7324" s="11"/>
      <c r="L7324" s="5">
        <f t="shared" si="342"/>
        <v>1.3938900000000001</v>
      </c>
      <c r="M7324" s="22">
        <f>SUMIFS('[1]pvwatts_Cov KY, 7.0815 kWDC, Ro'!$M$33:$M$8792,'[1]pvwatts_Cov KY, 7.0815 kWDC, Ro'!$Q$33:$Q$8792,N7324,'[1]pvwatts_Cov KY, 7.0815 kWDC, Ro'!$R$33:$R$8792,O7324,'[1]pvwatts_Cov KY, 7.0815 kWDC, Ro'!$S$33:$S$8792,C7324)</f>
        <v>0</v>
      </c>
      <c r="N7324">
        <f t="shared" si="343"/>
        <v>1</v>
      </c>
      <c r="O7324">
        <f t="shared" si="344"/>
        <v>31</v>
      </c>
    </row>
    <row r="7325" spans="1:15">
      <c r="A7325" s="5" t="s">
        <v>3</v>
      </c>
      <c r="B7325" s="8">
        <v>44592</v>
      </c>
      <c r="C7325" s="9">
        <v>4</v>
      </c>
      <c r="D7325" s="10">
        <v>189631.50463516486</v>
      </c>
      <c r="E7325" s="11"/>
      <c r="F7325" s="11"/>
      <c r="G7325" s="11"/>
      <c r="H7325" s="11"/>
      <c r="I7325" s="11"/>
      <c r="J7325" s="11"/>
      <c r="K7325" s="11"/>
      <c r="L7325" s="5">
        <f t="shared" si="342"/>
        <v>1.4122600000000001</v>
      </c>
      <c r="M7325" s="22">
        <f>SUMIFS('[1]pvwatts_Cov KY, 7.0815 kWDC, Ro'!$M$33:$M$8792,'[1]pvwatts_Cov KY, 7.0815 kWDC, Ro'!$Q$33:$Q$8792,N7325,'[1]pvwatts_Cov KY, 7.0815 kWDC, Ro'!$R$33:$R$8792,O7325,'[1]pvwatts_Cov KY, 7.0815 kWDC, Ro'!$S$33:$S$8792,C7325)</f>
        <v>0</v>
      </c>
      <c r="N7325">
        <f t="shared" si="343"/>
        <v>1</v>
      </c>
      <c r="O7325">
        <f t="shared" si="344"/>
        <v>31</v>
      </c>
    </row>
    <row r="7326" spans="1:15">
      <c r="A7326" s="5" t="s">
        <v>3</v>
      </c>
      <c r="B7326" s="8">
        <v>44592</v>
      </c>
      <c r="C7326" s="9">
        <v>5</v>
      </c>
      <c r="D7326" s="10">
        <v>196181.03499887005</v>
      </c>
      <c r="E7326" s="11"/>
      <c r="F7326" s="11"/>
      <c r="G7326" s="11"/>
      <c r="H7326" s="11"/>
      <c r="I7326" s="11"/>
      <c r="J7326" s="11"/>
      <c r="K7326" s="11"/>
      <c r="L7326" s="5">
        <f t="shared" si="342"/>
        <v>1.4610300000000001</v>
      </c>
      <c r="M7326" s="22">
        <f>SUMIFS('[1]pvwatts_Cov KY, 7.0815 kWDC, Ro'!$M$33:$M$8792,'[1]pvwatts_Cov KY, 7.0815 kWDC, Ro'!$Q$33:$Q$8792,N7326,'[1]pvwatts_Cov KY, 7.0815 kWDC, Ro'!$R$33:$R$8792,O7326,'[1]pvwatts_Cov KY, 7.0815 kWDC, Ro'!$S$33:$S$8792,C7326)</f>
        <v>0</v>
      </c>
      <c r="N7326">
        <f t="shared" si="343"/>
        <v>1</v>
      </c>
      <c r="O7326">
        <f t="shared" si="344"/>
        <v>31</v>
      </c>
    </row>
    <row r="7327" spans="1:15">
      <c r="A7327" s="5" t="s">
        <v>3</v>
      </c>
      <c r="B7327" s="8">
        <v>44592</v>
      </c>
      <c r="C7327" s="9">
        <v>6</v>
      </c>
      <c r="D7327" s="10">
        <v>210025.23159964208</v>
      </c>
      <c r="E7327" s="11"/>
      <c r="F7327" s="11"/>
      <c r="G7327" s="11"/>
      <c r="H7327" s="11"/>
      <c r="I7327" s="11"/>
      <c r="J7327" s="11"/>
      <c r="K7327" s="11"/>
      <c r="L7327" s="5">
        <f t="shared" si="342"/>
        <v>1.5641400000000001</v>
      </c>
      <c r="M7327" s="22">
        <f>SUMIFS('[1]pvwatts_Cov KY, 7.0815 kWDC, Ro'!$M$33:$M$8792,'[1]pvwatts_Cov KY, 7.0815 kWDC, Ro'!$Q$33:$Q$8792,N7327,'[1]pvwatts_Cov KY, 7.0815 kWDC, Ro'!$R$33:$R$8792,O7327,'[1]pvwatts_Cov KY, 7.0815 kWDC, Ro'!$S$33:$S$8792,C7327)</f>
        <v>0</v>
      </c>
      <c r="N7327">
        <f t="shared" si="343"/>
        <v>1</v>
      </c>
      <c r="O7327">
        <f t="shared" si="344"/>
        <v>31</v>
      </c>
    </row>
    <row r="7328" spans="1:15">
      <c r="A7328" s="5" t="s">
        <v>3</v>
      </c>
      <c r="B7328" s="8">
        <v>44592</v>
      </c>
      <c r="C7328" s="9">
        <v>7</v>
      </c>
      <c r="D7328" s="10">
        <v>233585.21269638234</v>
      </c>
      <c r="E7328" s="11"/>
      <c r="F7328" s="11"/>
      <c r="G7328" s="11"/>
      <c r="H7328" s="11"/>
      <c r="I7328" s="11"/>
      <c r="J7328" s="11"/>
      <c r="K7328" s="11"/>
      <c r="L7328" s="5">
        <f t="shared" si="342"/>
        <v>1.7396</v>
      </c>
      <c r="M7328" s="22">
        <f>SUMIFS('[1]pvwatts_Cov KY, 7.0815 kWDC, Ro'!$M$33:$M$8792,'[1]pvwatts_Cov KY, 7.0815 kWDC, Ro'!$Q$33:$Q$8792,N7328,'[1]pvwatts_Cov KY, 7.0815 kWDC, Ro'!$R$33:$R$8792,O7328,'[1]pvwatts_Cov KY, 7.0815 kWDC, Ro'!$S$33:$S$8792,C7328)</f>
        <v>0</v>
      </c>
      <c r="N7328">
        <f t="shared" si="343"/>
        <v>1</v>
      </c>
      <c r="O7328">
        <f t="shared" si="344"/>
        <v>31</v>
      </c>
    </row>
    <row r="7329" spans="1:15">
      <c r="A7329" s="5" t="s">
        <v>3</v>
      </c>
      <c r="B7329" s="8">
        <v>44592</v>
      </c>
      <c r="C7329" s="9">
        <v>8</v>
      </c>
      <c r="D7329" s="10">
        <v>247154.69489118588</v>
      </c>
      <c r="E7329" s="11"/>
      <c r="F7329" s="11"/>
      <c r="G7329" s="11"/>
      <c r="H7329" s="11"/>
      <c r="I7329" s="11"/>
      <c r="J7329" s="11"/>
      <c r="K7329" s="11"/>
      <c r="L7329" s="5">
        <f t="shared" si="342"/>
        <v>1.8406499999999999</v>
      </c>
      <c r="M7329" s="22">
        <f>SUMIFS('[1]pvwatts_Cov KY, 7.0815 kWDC, Ro'!$M$33:$M$8792,'[1]pvwatts_Cov KY, 7.0815 kWDC, Ro'!$Q$33:$Q$8792,N7329,'[1]pvwatts_Cov KY, 7.0815 kWDC, Ro'!$R$33:$R$8792,O7329,'[1]pvwatts_Cov KY, 7.0815 kWDC, Ro'!$S$33:$S$8792,C7329)</f>
        <v>0</v>
      </c>
      <c r="N7329">
        <f t="shared" si="343"/>
        <v>1</v>
      </c>
      <c r="O7329">
        <f t="shared" si="344"/>
        <v>31</v>
      </c>
    </row>
    <row r="7330" spans="1:15">
      <c r="A7330" s="5" t="s">
        <v>3</v>
      </c>
      <c r="B7330" s="8">
        <v>44592</v>
      </c>
      <c r="C7330" s="9">
        <v>9</v>
      </c>
      <c r="D7330" s="10">
        <v>241412.70934644225</v>
      </c>
      <c r="E7330" s="11"/>
      <c r="F7330" s="11"/>
      <c r="G7330" s="11"/>
      <c r="H7330" s="11"/>
      <c r="I7330" s="11"/>
      <c r="J7330" s="11"/>
      <c r="K7330" s="11"/>
      <c r="L7330" s="5">
        <f t="shared" si="342"/>
        <v>1.79789</v>
      </c>
      <c r="M7330" s="22">
        <f>SUMIFS('[1]pvwatts_Cov KY, 7.0815 kWDC, Ro'!$M$33:$M$8792,'[1]pvwatts_Cov KY, 7.0815 kWDC, Ro'!$Q$33:$Q$8792,N7330,'[1]pvwatts_Cov KY, 7.0815 kWDC, Ro'!$R$33:$R$8792,O7330,'[1]pvwatts_Cov KY, 7.0815 kWDC, Ro'!$S$33:$S$8792,C7330)</f>
        <v>6.2456999999999999E-2</v>
      </c>
      <c r="N7330">
        <f t="shared" si="343"/>
        <v>1</v>
      </c>
      <c r="O7330">
        <f t="shared" si="344"/>
        <v>31</v>
      </c>
    </row>
    <row r="7331" spans="1:15">
      <c r="A7331" s="5" t="s">
        <v>3</v>
      </c>
      <c r="B7331" s="8">
        <v>44592</v>
      </c>
      <c r="C7331" s="9">
        <v>10</v>
      </c>
      <c r="D7331" s="10">
        <v>223413.22105167204</v>
      </c>
      <c r="E7331" s="11"/>
      <c r="F7331" s="11"/>
      <c r="G7331" s="11"/>
      <c r="H7331" s="11"/>
      <c r="I7331" s="11"/>
      <c r="J7331" s="11"/>
      <c r="K7331" s="11"/>
      <c r="L7331" s="5">
        <f t="shared" si="342"/>
        <v>1.66384</v>
      </c>
      <c r="M7331" s="22">
        <f>SUMIFS('[1]pvwatts_Cov KY, 7.0815 kWDC, Ro'!$M$33:$M$8792,'[1]pvwatts_Cov KY, 7.0815 kWDC, Ro'!$Q$33:$Q$8792,N7331,'[1]pvwatts_Cov KY, 7.0815 kWDC, Ro'!$R$33:$R$8792,O7331,'[1]pvwatts_Cov KY, 7.0815 kWDC, Ro'!$S$33:$S$8792,C7331)</f>
        <v>0.77664500000000003</v>
      </c>
      <c r="N7331">
        <f t="shared" si="343"/>
        <v>1</v>
      </c>
      <c r="O7331">
        <f t="shared" si="344"/>
        <v>31</v>
      </c>
    </row>
    <row r="7332" spans="1:15">
      <c r="A7332" s="5" t="s">
        <v>3</v>
      </c>
      <c r="B7332" s="8">
        <v>44592</v>
      </c>
      <c r="C7332" s="9">
        <v>11</v>
      </c>
      <c r="D7332" s="10">
        <v>206230.10217762634</v>
      </c>
      <c r="E7332" s="11"/>
      <c r="F7332" s="11"/>
      <c r="G7332" s="11"/>
      <c r="H7332" s="11"/>
      <c r="I7332" s="11"/>
      <c r="J7332" s="11"/>
      <c r="K7332" s="11"/>
      <c r="L7332" s="5">
        <f t="shared" si="342"/>
        <v>1.5358700000000001</v>
      </c>
      <c r="M7332" s="22">
        <f>SUMIFS('[1]pvwatts_Cov KY, 7.0815 kWDC, Ro'!$M$33:$M$8792,'[1]pvwatts_Cov KY, 7.0815 kWDC, Ro'!$Q$33:$Q$8792,N7332,'[1]pvwatts_Cov KY, 7.0815 kWDC, Ro'!$R$33:$R$8792,O7332,'[1]pvwatts_Cov KY, 7.0815 kWDC, Ro'!$S$33:$S$8792,C7332)</f>
        <v>1.680348</v>
      </c>
      <c r="N7332">
        <f t="shared" si="343"/>
        <v>1</v>
      </c>
      <c r="O7332">
        <f t="shared" si="344"/>
        <v>31</v>
      </c>
    </row>
    <row r="7333" spans="1:15">
      <c r="A7333" s="5" t="s">
        <v>3</v>
      </c>
      <c r="B7333" s="8">
        <v>44592</v>
      </c>
      <c r="C7333" s="9">
        <v>12</v>
      </c>
      <c r="D7333" s="10">
        <v>193128.99306025024</v>
      </c>
      <c r="E7333" s="11"/>
      <c r="F7333" s="11"/>
      <c r="G7333" s="11"/>
      <c r="H7333" s="11"/>
      <c r="I7333" s="11"/>
      <c r="J7333" s="11"/>
      <c r="K7333" s="11"/>
      <c r="L7333" s="5">
        <f t="shared" si="342"/>
        <v>1.4382999999999999</v>
      </c>
      <c r="M7333" s="22">
        <f>SUMIFS('[1]pvwatts_Cov KY, 7.0815 kWDC, Ro'!$M$33:$M$8792,'[1]pvwatts_Cov KY, 7.0815 kWDC, Ro'!$Q$33:$Q$8792,N7333,'[1]pvwatts_Cov KY, 7.0815 kWDC, Ro'!$R$33:$R$8792,O7333,'[1]pvwatts_Cov KY, 7.0815 kWDC, Ro'!$S$33:$S$8792,C7333)</f>
        <v>2.4652159999999999</v>
      </c>
      <c r="N7333">
        <f t="shared" si="343"/>
        <v>1</v>
      </c>
      <c r="O7333">
        <f t="shared" si="344"/>
        <v>31</v>
      </c>
    </row>
    <row r="7334" spans="1:15">
      <c r="A7334" s="5" t="s">
        <v>3</v>
      </c>
      <c r="B7334" s="8">
        <v>44592</v>
      </c>
      <c r="C7334" s="9">
        <v>13</v>
      </c>
      <c r="D7334" s="10">
        <v>183298.86107605416</v>
      </c>
      <c r="E7334" s="11"/>
      <c r="F7334" s="11"/>
      <c r="G7334" s="11"/>
      <c r="H7334" s="11"/>
      <c r="I7334" s="11"/>
      <c r="J7334" s="11"/>
      <c r="K7334" s="11"/>
      <c r="L7334" s="5">
        <f t="shared" si="342"/>
        <v>1.3651</v>
      </c>
      <c r="M7334" s="22">
        <f>SUMIFS('[1]pvwatts_Cov KY, 7.0815 kWDC, Ro'!$M$33:$M$8792,'[1]pvwatts_Cov KY, 7.0815 kWDC, Ro'!$Q$33:$Q$8792,N7334,'[1]pvwatts_Cov KY, 7.0815 kWDC, Ro'!$R$33:$R$8792,O7334,'[1]pvwatts_Cov KY, 7.0815 kWDC, Ro'!$S$33:$S$8792,C7334)</f>
        <v>3.0889690000000001</v>
      </c>
      <c r="N7334">
        <f t="shared" si="343"/>
        <v>1</v>
      </c>
      <c r="O7334">
        <f t="shared" si="344"/>
        <v>31</v>
      </c>
    </row>
    <row r="7335" spans="1:15">
      <c r="A7335" s="5" t="s">
        <v>3</v>
      </c>
      <c r="B7335" s="8">
        <v>44592</v>
      </c>
      <c r="C7335" s="9">
        <v>14</v>
      </c>
      <c r="D7335" s="10">
        <v>171607.69316983494</v>
      </c>
      <c r="E7335" s="11"/>
      <c r="F7335" s="11"/>
      <c r="G7335" s="11"/>
      <c r="H7335" s="11"/>
      <c r="I7335" s="11"/>
      <c r="J7335" s="11"/>
      <c r="K7335" s="11"/>
      <c r="L7335" s="5">
        <f t="shared" si="342"/>
        <v>1.27803</v>
      </c>
      <c r="M7335" s="22">
        <f>SUMIFS('[1]pvwatts_Cov KY, 7.0815 kWDC, Ro'!$M$33:$M$8792,'[1]pvwatts_Cov KY, 7.0815 kWDC, Ro'!$Q$33:$Q$8792,N7335,'[1]pvwatts_Cov KY, 7.0815 kWDC, Ro'!$R$33:$R$8792,O7335,'[1]pvwatts_Cov KY, 7.0815 kWDC, Ro'!$S$33:$S$8792,C7335)</f>
        <v>5.121823</v>
      </c>
      <c r="N7335">
        <f t="shared" si="343"/>
        <v>1</v>
      </c>
      <c r="O7335">
        <f t="shared" si="344"/>
        <v>31</v>
      </c>
    </row>
    <row r="7336" spans="1:15">
      <c r="A7336" s="5" t="s">
        <v>3</v>
      </c>
      <c r="B7336" s="8">
        <v>44592</v>
      </c>
      <c r="C7336" s="9">
        <v>15</v>
      </c>
      <c r="D7336" s="10">
        <v>166960.51629641856</v>
      </c>
      <c r="E7336" s="11"/>
      <c r="F7336" s="11"/>
      <c r="G7336" s="11"/>
      <c r="H7336" s="11"/>
      <c r="I7336" s="11"/>
      <c r="J7336" s="11"/>
      <c r="K7336" s="11"/>
      <c r="L7336" s="5">
        <f t="shared" si="342"/>
        <v>1.24342</v>
      </c>
      <c r="M7336" s="22">
        <f>SUMIFS('[1]pvwatts_Cov KY, 7.0815 kWDC, Ro'!$M$33:$M$8792,'[1]pvwatts_Cov KY, 7.0815 kWDC, Ro'!$Q$33:$Q$8792,N7336,'[1]pvwatts_Cov KY, 7.0815 kWDC, Ro'!$R$33:$R$8792,O7336,'[1]pvwatts_Cov KY, 7.0815 kWDC, Ro'!$S$33:$S$8792,C7336)</f>
        <v>4.6594449999999998</v>
      </c>
      <c r="N7336">
        <f t="shared" si="343"/>
        <v>1</v>
      </c>
      <c r="O7336">
        <f t="shared" si="344"/>
        <v>31</v>
      </c>
    </row>
    <row r="7337" spans="1:15">
      <c r="A7337" s="5" t="s">
        <v>3</v>
      </c>
      <c r="B7337" s="8">
        <v>44592</v>
      </c>
      <c r="C7337" s="9">
        <v>16</v>
      </c>
      <c r="D7337" s="10">
        <v>168207.65768367326</v>
      </c>
      <c r="E7337" s="11"/>
      <c r="F7337" s="11"/>
      <c r="G7337" s="11"/>
      <c r="H7337" s="11"/>
      <c r="I7337" s="11"/>
      <c r="J7337" s="11"/>
      <c r="K7337" s="11"/>
      <c r="L7337" s="5">
        <f t="shared" si="342"/>
        <v>1.25271</v>
      </c>
      <c r="M7337" s="22">
        <f>SUMIFS('[1]pvwatts_Cov KY, 7.0815 kWDC, Ro'!$M$33:$M$8792,'[1]pvwatts_Cov KY, 7.0815 kWDC, Ro'!$Q$33:$Q$8792,N7337,'[1]pvwatts_Cov KY, 7.0815 kWDC, Ro'!$R$33:$R$8792,O7337,'[1]pvwatts_Cov KY, 7.0815 kWDC, Ro'!$S$33:$S$8792,C7337)</f>
        <v>3.7309060000000001</v>
      </c>
      <c r="N7337">
        <f t="shared" si="343"/>
        <v>1</v>
      </c>
      <c r="O7337">
        <f t="shared" si="344"/>
        <v>31</v>
      </c>
    </row>
    <row r="7338" spans="1:15">
      <c r="A7338" s="5" t="s">
        <v>3</v>
      </c>
      <c r="B7338" s="8">
        <v>44592</v>
      </c>
      <c r="C7338" s="9">
        <v>17</v>
      </c>
      <c r="D7338" s="10">
        <v>176254.65846448761</v>
      </c>
      <c r="E7338" s="11"/>
      <c r="F7338" s="11"/>
      <c r="G7338" s="11"/>
      <c r="H7338" s="11"/>
      <c r="I7338" s="11"/>
      <c r="J7338" s="11"/>
      <c r="K7338" s="11"/>
      <c r="L7338" s="5">
        <f t="shared" si="342"/>
        <v>1.31263</v>
      </c>
      <c r="M7338" s="22">
        <f>SUMIFS('[1]pvwatts_Cov KY, 7.0815 kWDC, Ro'!$M$33:$M$8792,'[1]pvwatts_Cov KY, 7.0815 kWDC, Ro'!$Q$33:$Q$8792,N7338,'[1]pvwatts_Cov KY, 7.0815 kWDC, Ro'!$R$33:$R$8792,O7338,'[1]pvwatts_Cov KY, 7.0815 kWDC, Ro'!$S$33:$S$8792,C7338)</f>
        <v>2.2891499999999998</v>
      </c>
      <c r="N7338">
        <f t="shared" si="343"/>
        <v>1</v>
      </c>
      <c r="O7338">
        <f t="shared" si="344"/>
        <v>31</v>
      </c>
    </row>
    <row r="7339" spans="1:15">
      <c r="A7339" s="5" t="s">
        <v>3</v>
      </c>
      <c r="B7339" s="8">
        <v>44592</v>
      </c>
      <c r="C7339" s="9">
        <v>18</v>
      </c>
      <c r="D7339" s="10">
        <v>198840.54581056823</v>
      </c>
      <c r="E7339" s="11"/>
      <c r="F7339" s="11"/>
      <c r="G7339" s="11"/>
      <c r="H7339" s="11"/>
      <c r="I7339" s="11"/>
      <c r="J7339" s="11"/>
      <c r="K7339" s="11"/>
      <c r="L7339" s="5">
        <f t="shared" si="342"/>
        <v>1.4808399999999999</v>
      </c>
      <c r="M7339" s="22">
        <f>SUMIFS('[1]pvwatts_Cov KY, 7.0815 kWDC, Ro'!$M$33:$M$8792,'[1]pvwatts_Cov KY, 7.0815 kWDC, Ro'!$Q$33:$Q$8792,N7339,'[1]pvwatts_Cov KY, 7.0815 kWDC, Ro'!$R$33:$R$8792,O7339,'[1]pvwatts_Cov KY, 7.0815 kWDC, Ro'!$S$33:$S$8792,C7339)</f>
        <v>0.39754099999999998</v>
      </c>
      <c r="N7339">
        <f t="shared" si="343"/>
        <v>1</v>
      </c>
      <c r="O7339">
        <f t="shared" si="344"/>
        <v>31</v>
      </c>
    </row>
    <row r="7340" spans="1:15">
      <c r="A7340" s="5" t="s">
        <v>3</v>
      </c>
      <c r="B7340" s="8">
        <v>44592</v>
      </c>
      <c r="C7340" s="9">
        <v>19</v>
      </c>
      <c r="D7340" s="10">
        <v>222960.07914902089</v>
      </c>
      <c r="E7340" s="11"/>
      <c r="F7340" s="11"/>
      <c r="G7340" s="11"/>
      <c r="H7340" s="11"/>
      <c r="I7340" s="11"/>
      <c r="J7340" s="11"/>
      <c r="K7340" s="11"/>
      <c r="L7340" s="5">
        <f t="shared" si="342"/>
        <v>1.6604699999999999</v>
      </c>
      <c r="M7340" s="22">
        <f>SUMIFS('[1]pvwatts_Cov KY, 7.0815 kWDC, Ro'!$M$33:$M$8792,'[1]pvwatts_Cov KY, 7.0815 kWDC, Ro'!$Q$33:$Q$8792,N7340,'[1]pvwatts_Cov KY, 7.0815 kWDC, Ro'!$R$33:$R$8792,O7340,'[1]pvwatts_Cov KY, 7.0815 kWDC, Ro'!$S$33:$S$8792,C7340)</f>
        <v>0</v>
      </c>
      <c r="N7340">
        <f t="shared" si="343"/>
        <v>1</v>
      </c>
      <c r="O7340">
        <f t="shared" si="344"/>
        <v>31</v>
      </c>
    </row>
    <row r="7341" spans="1:15">
      <c r="A7341" s="5" t="s">
        <v>3</v>
      </c>
      <c r="B7341" s="8">
        <v>44592</v>
      </c>
      <c r="C7341" s="9">
        <v>20</v>
      </c>
      <c r="D7341" s="10">
        <v>230900.07449429843</v>
      </c>
      <c r="E7341" s="11"/>
      <c r="F7341" s="11"/>
      <c r="G7341" s="11"/>
      <c r="H7341" s="11"/>
      <c r="I7341" s="11"/>
      <c r="J7341" s="11"/>
      <c r="K7341" s="11"/>
      <c r="L7341" s="5">
        <f t="shared" si="342"/>
        <v>1.7196</v>
      </c>
      <c r="M7341" s="22">
        <f>SUMIFS('[1]pvwatts_Cov KY, 7.0815 kWDC, Ro'!$M$33:$M$8792,'[1]pvwatts_Cov KY, 7.0815 kWDC, Ro'!$Q$33:$Q$8792,N7341,'[1]pvwatts_Cov KY, 7.0815 kWDC, Ro'!$R$33:$R$8792,O7341,'[1]pvwatts_Cov KY, 7.0815 kWDC, Ro'!$S$33:$S$8792,C7341)</f>
        <v>0</v>
      </c>
      <c r="N7341">
        <f t="shared" si="343"/>
        <v>1</v>
      </c>
      <c r="O7341">
        <f t="shared" si="344"/>
        <v>31</v>
      </c>
    </row>
    <row r="7342" spans="1:15">
      <c r="A7342" s="5" t="s">
        <v>3</v>
      </c>
      <c r="B7342" s="8">
        <v>44592</v>
      </c>
      <c r="C7342" s="9">
        <v>21</v>
      </c>
      <c r="D7342" s="10">
        <v>231543.02631190748</v>
      </c>
      <c r="E7342" s="11"/>
      <c r="F7342" s="11"/>
      <c r="G7342" s="11"/>
      <c r="H7342" s="11"/>
      <c r="I7342" s="11"/>
      <c r="J7342" s="11"/>
      <c r="K7342" s="11"/>
      <c r="L7342" s="5">
        <f t="shared" si="342"/>
        <v>1.7243900000000001</v>
      </c>
      <c r="M7342" s="22">
        <f>SUMIFS('[1]pvwatts_Cov KY, 7.0815 kWDC, Ro'!$M$33:$M$8792,'[1]pvwatts_Cov KY, 7.0815 kWDC, Ro'!$Q$33:$Q$8792,N7342,'[1]pvwatts_Cov KY, 7.0815 kWDC, Ro'!$R$33:$R$8792,O7342,'[1]pvwatts_Cov KY, 7.0815 kWDC, Ro'!$S$33:$S$8792,C7342)</f>
        <v>0</v>
      </c>
      <c r="N7342">
        <f t="shared" si="343"/>
        <v>1</v>
      </c>
      <c r="O7342">
        <f t="shared" si="344"/>
        <v>31</v>
      </c>
    </row>
    <row r="7343" spans="1:15">
      <c r="A7343" s="5" t="s">
        <v>3</v>
      </c>
      <c r="B7343" s="8">
        <v>44592</v>
      </c>
      <c r="C7343" s="9">
        <v>22</v>
      </c>
      <c r="D7343" s="10">
        <v>222222.9235593355</v>
      </c>
      <c r="E7343" s="11"/>
      <c r="F7343" s="11"/>
      <c r="G7343" s="11"/>
      <c r="H7343" s="11"/>
      <c r="I7343" s="11"/>
      <c r="J7343" s="11"/>
      <c r="K7343" s="11"/>
      <c r="L7343" s="5">
        <f t="shared" si="342"/>
        <v>1.6549799999999999</v>
      </c>
      <c r="M7343" s="22">
        <f>SUMIFS('[1]pvwatts_Cov KY, 7.0815 kWDC, Ro'!$M$33:$M$8792,'[1]pvwatts_Cov KY, 7.0815 kWDC, Ro'!$Q$33:$Q$8792,N7343,'[1]pvwatts_Cov KY, 7.0815 kWDC, Ro'!$R$33:$R$8792,O7343,'[1]pvwatts_Cov KY, 7.0815 kWDC, Ro'!$S$33:$S$8792,C7343)</f>
        <v>0</v>
      </c>
      <c r="N7343">
        <f t="shared" si="343"/>
        <v>1</v>
      </c>
      <c r="O7343">
        <f t="shared" si="344"/>
        <v>31</v>
      </c>
    </row>
    <row r="7344" spans="1:15">
      <c r="A7344" s="5" t="s">
        <v>3</v>
      </c>
      <c r="B7344" s="8">
        <v>44592</v>
      </c>
      <c r="C7344" s="9">
        <v>23</v>
      </c>
      <c r="D7344" s="10">
        <v>203343.84443179419</v>
      </c>
      <c r="E7344" s="11"/>
      <c r="F7344" s="11"/>
      <c r="G7344" s="11"/>
      <c r="H7344" s="11"/>
      <c r="I7344" s="11"/>
      <c r="J7344" s="11"/>
      <c r="K7344" s="11"/>
      <c r="L7344" s="5">
        <f t="shared" si="342"/>
        <v>1.5143800000000001</v>
      </c>
      <c r="M7344" s="22">
        <f>SUMIFS('[1]pvwatts_Cov KY, 7.0815 kWDC, Ro'!$M$33:$M$8792,'[1]pvwatts_Cov KY, 7.0815 kWDC, Ro'!$Q$33:$Q$8792,N7344,'[1]pvwatts_Cov KY, 7.0815 kWDC, Ro'!$R$33:$R$8792,O7344,'[1]pvwatts_Cov KY, 7.0815 kWDC, Ro'!$S$33:$S$8792,C7344)</f>
        <v>0</v>
      </c>
      <c r="N7344">
        <f t="shared" si="343"/>
        <v>1</v>
      </c>
      <c r="O7344">
        <f t="shared" si="344"/>
        <v>31</v>
      </c>
    </row>
    <row r="7345" spans="1:15">
      <c r="A7345" s="5" t="s">
        <v>3</v>
      </c>
      <c r="B7345" s="8">
        <v>44592</v>
      </c>
      <c r="C7345" s="9">
        <v>24</v>
      </c>
      <c r="D7345" s="10">
        <v>185804.20305956178</v>
      </c>
      <c r="E7345" s="11"/>
      <c r="F7345" s="11"/>
      <c r="G7345" s="11"/>
      <c r="H7345" s="11"/>
      <c r="I7345" s="11"/>
      <c r="J7345" s="11"/>
      <c r="K7345" s="11"/>
      <c r="L7345" s="5">
        <f t="shared" si="342"/>
        <v>1.38375</v>
      </c>
      <c r="M7345" s="22">
        <f>SUMIFS('[1]pvwatts_Cov KY, 7.0815 kWDC, Ro'!$M$33:$M$8792,'[1]pvwatts_Cov KY, 7.0815 kWDC, Ro'!$Q$33:$Q$8792,N7345,'[1]pvwatts_Cov KY, 7.0815 kWDC, Ro'!$R$33:$R$8792,O7345,'[1]pvwatts_Cov KY, 7.0815 kWDC, Ro'!$S$33:$S$8792,C7345)</f>
        <v>0</v>
      </c>
      <c r="N7345">
        <f t="shared" si="343"/>
        <v>1</v>
      </c>
      <c r="O7345">
        <f t="shared" si="344"/>
        <v>31</v>
      </c>
    </row>
    <row r="7346" spans="1:15">
      <c r="A7346" s="5" t="s">
        <v>3</v>
      </c>
      <c r="B7346" s="8">
        <v>44593</v>
      </c>
      <c r="C7346" s="9">
        <v>1</v>
      </c>
      <c r="D7346" s="10">
        <v>175864.74649904761</v>
      </c>
      <c r="E7346" s="11"/>
      <c r="F7346" s="11"/>
      <c r="G7346" s="11"/>
      <c r="H7346" s="11"/>
      <c r="I7346" s="11"/>
      <c r="J7346" s="11"/>
      <c r="K7346" s="11"/>
      <c r="L7346" s="5">
        <f t="shared" si="342"/>
        <v>1.3097300000000001</v>
      </c>
      <c r="M7346" s="22">
        <f>SUMIFS('[1]pvwatts_Cov KY, 7.0815 kWDC, Ro'!$M$33:$M$8792,'[1]pvwatts_Cov KY, 7.0815 kWDC, Ro'!$Q$33:$Q$8792,N7346,'[1]pvwatts_Cov KY, 7.0815 kWDC, Ro'!$R$33:$R$8792,O7346,'[1]pvwatts_Cov KY, 7.0815 kWDC, Ro'!$S$33:$S$8792,C7346)</f>
        <v>0</v>
      </c>
      <c r="N7346">
        <f t="shared" si="343"/>
        <v>2</v>
      </c>
      <c r="O7346">
        <f t="shared" si="344"/>
        <v>1</v>
      </c>
    </row>
    <row r="7347" spans="1:15">
      <c r="A7347" s="5" t="s">
        <v>3</v>
      </c>
      <c r="B7347" s="8">
        <v>44593</v>
      </c>
      <c r="C7347" s="9">
        <v>2</v>
      </c>
      <c r="D7347" s="10">
        <v>172352.15416550267</v>
      </c>
      <c r="E7347" s="11"/>
      <c r="F7347" s="11"/>
      <c r="G7347" s="11"/>
      <c r="H7347" s="11"/>
      <c r="I7347" s="11"/>
      <c r="J7347" s="11"/>
      <c r="K7347" s="11"/>
      <c r="L7347" s="5">
        <f t="shared" si="342"/>
        <v>1.2835700000000001</v>
      </c>
      <c r="M7347" s="22">
        <f>SUMIFS('[1]pvwatts_Cov KY, 7.0815 kWDC, Ro'!$M$33:$M$8792,'[1]pvwatts_Cov KY, 7.0815 kWDC, Ro'!$Q$33:$Q$8792,N7347,'[1]pvwatts_Cov KY, 7.0815 kWDC, Ro'!$R$33:$R$8792,O7347,'[1]pvwatts_Cov KY, 7.0815 kWDC, Ro'!$S$33:$S$8792,C7347)</f>
        <v>0</v>
      </c>
      <c r="N7347">
        <f t="shared" si="343"/>
        <v>2</v>
      </c>
      <c r="O7347">
        <f t="shared" si="344"/>
        <v>1</v>
      </c>
    </row>
    <row r="7348" spans="1:15">
      <c r="A7348" s="5" t="s">
        <v>3</v>
      </c>
      <c r="B7348" s="8">
        <v>44593</v>
      </c>
      <c r="C7348" s="9">
        <v>3</v>
      </c>
      <c r="D7348" s="10">
        <v>171229.41830433864</v>
      </c>
      <c r="E7348" s="11"/>
      <c r="F7348" s="11"/>
      <c r="G7348" s="11"/>
      <c r="H7348" s="11"/>
      <c r="I7348" s="11"/>
      <c r="J7348" s="11"/>
      <c r="K7348" s="11"/>
      <c r="L7348" s="5">
        <f t="shared" si="342"/>
        <v>1.27521</v>
      </c>
      <c r="M7348" s="22">
        <f>SUMIFS('[1]pvwatts_Cov KY, 7.0815 kWDC, Ro'!$M$33:$M$8792,'[1]pvwatts_Cov KY, 7.0815 kWDC, Ro'!$Q$33:$Q$8792,N7348,'[1]pvwatts_Cov KY, 7.0815 kWDC, Ro'!$R$33:$R$8792,O7348,'[1]pvwatts_Cov KY, 7.0815 kWDC, Ro'!$S$33:$S$8792,C7348)</f>
        <v>0</v>
      </c>
      <c r="N7348">
        <f t="shared" si="343"/>
        <v>2</v>
      </c>
      <c r="O7348">
        <f t="shared" si="344"/>
        <v>1</v>
      </c>
    </row>
    <row r="7349" spans="1:15">
      <c r="A7349" s="5" t="s">
        <v>3</v>
      </c>
      <c r="B7349" s="8">
        <v>44593</v>
      </c>
      <c r="C7349" s="9">
        <v>4</v>
      </c>
      <c r="D7349" s="10">
        <v>172889.16969312169</v>
      </c>
      <c r="E7349" s="11"/>
      <c r="F7349" s="11"/>
      <c r="G7349" s="11"/>
      <c r="H7349" s="11"/>
      <c r="I7349" s="11"/>
      <c r="J7349" s="11"/>
      <c r="K7349" s="11"/>
      <c r="L7349" s="5">
        <f t="shared" si="342"/>
        <v>1.2875700000000001</v>
      </c>
      <c r="M7349" s="22">
        <f>SUMIFS('[1]pvwatts_Cov KY, 7.0815 kWDC, Ro'!$M$33:$M$8792,'[1]pvwatts_Cov KY, 7.0815 kWDC, Ro'!$Q$33:$Q$8792,N7349,'[1]pvwatts_Cov KY, 7.0815 kWDC, Ro'!$R$33:$R$8792,O7349,'[1]pvwatts_Cov KY, 7.0815 kWDC, Ro'!$S$33:$S$8792,C7349)</f>
        <v>0</v>
      </c>
      <c r="N7349">
        <f t="shared" si="343"/>
        <v>2</v>
      </c>
      <c r="O7349">
        <f t="shared" si="344"/>
        <v>1</v>
      </c>
    </row>
    <row r="7350" spans="1:15">
      <c r="A7350" s="5" t="s">
        <v>3</v>
      </c>
      <c r="B7350" s="8">
        <v>44593</v>
      </c>
      <c r="C7350" s="9">
        <v>5</v>
      </c>
      <c r="D7350" s="10">
        <v>179115.38882201057</v>
      </c>
      <c r="E7350" s="11"/>
      <c r="F7350" s="11"/>
      <c r="G7350" s="11"/>
      <c r="H7350" s="11"/>
      <c r="I7350" s="11"/>
      <c r="J7350" s="11"/>
      <c r="K7350" s="11"/>
      <c r="L7350" s="5">
        <f t="shared" si="342"/>
        <v>1.3339399999999999</v>
      </c>
      <c r="M7350" s="22">
        <f>SUMIFS('[1]pvwatts_Cov KY, 7.0815 kWDC, Ro'!$M$33:$M$8792,'[1]pvwatts_Cov KY, 7.0815 kWDC, Ro'!$Q$33:$Q$8792,N7350,'[1]pvwatts_Cov KY, 7.0815 kWDC, Ro'!$R$33:$R$8792,O7350,'[1]pvwatts_Cov KY, 7.0815 kWDC, Ro'!$S$33:$S$8792,C7350)</f>
        <v>0</v>
      </c>
      <c r="N7350">
        <f t="shared" si="343"/>
        <v>2</v>
      </c>
      <c r="O7350">
        <f t="shared" si="344"/>
        <v>1</v>
      </c>
    </row>
    <row r="7351" spans="1:15">
      <c r="A7351" s="5" t="s">
        <v>3</v>
      </c>
      <c r="B7351" s="8">
        <v>44593</v>
      </c>
      <c r="C7351" s="9">
        <v>6</v>
      </c>
      <c r="D7351" s="10">
        <v>191581.03019343916</v>
      </c>
      <c r="E7351" s="11"/>
      <c r="F7351" s="11"/>
      <c r="G7351" s="11"/>
      <c r="H7351" s="11"/>
      <c r="I7351" s="11"/>
      <c r="J7351" s="11"/>
      <c r="K7351" s="11"/>
      <c r="L7351" s="5">
        <f t="shared" si="342"/>
        <v>1.4267799999999999</v>
      </c>
      <c r="M7351" s="22">
        <f>SUMIFS('[1]pvwatts_Cov KY, 7.0815 kWDC, Ro'!$M$33:$M$8792,'[1]pvwatts_Cov KY, 7.0815 kWDC, Ro'!$Q$33:$Q$8792,N7351,'[1]pvwatts_Cov KY, 7.0815 kWDC, Ro'!$R$33:$R$8792,O7351,'[1]pvwatts_Cov KY, 7.0815 kWDC, Ro'!$S$33:$S$8792,C7351)</f>
        <v>0</v>
      </c>
      <c r="N7351">
        <f t="shared" si="343"/>
        <v>2</v>
      </c>
      <c r="O7351">
        <f t="shared" si="344"/>
        <v>1</v>
      </c>
    </row>
    <row r="7352" spans="1:15">
      <c r="A7352" s="5" t="s">
        <v>3</v>
      </c>
      <c r="B7352" s="8">
        <v>44593</v>
      </c>
      <c r="C7352" s="9">
        <v>7</v>
      </c>
      <c r="D7352" s="10">
        <v>211178.3244478307</v>
      </c>
      <c r="E7352" s="11"/>
      <c r="F7352" s="11"/>
      <c r="G7352" s="11"/>
      <c r="H7352" s="11"/>
      <c r="I7352" s="11"/>
      <c r="J7352" s="11"/>
      <c r="K7352" s="11"/>
      <c r="L7352" s="5">
        <f t="shared" si="342"/>
        <v>1.5727199999999999</v>
      </c>
      <c r="M7352" s="22">
        <f>SUMIFS('[1]pvwatts_Cov KY, 7.0815 kWDC, Ro'!$M$33:$M$8792,'[1]pvwatts_Cov KY, 7.0815 kWDC, Ro'!$Q$33:$Q$8792,N7352,'[1]pvwatts_Cov KY, 7.0815 kWDC, Ro'!$R$33:$R$8792,O7352,'[1]pvwatts_Cov KY, 7.0815 kWDC, Ro'!$S$33:$S$8792,C7352)</f>
        <v>0</v>
      </c>
      <c r="N7352">
        <f t="shared" si="343"/>
        <v>2</v>
      </c>
      <c r="O7352">
        <f t="shared" si="344"/>
        <v>1</v>
      </c>
    </row>
    <row r="7353" spans="1:15">
      <c r="A7353" s="5" t="s">
        <v>3</v>
      </c>
      <c r="B7353" s="8">
        <v>44593</v>
      </c>
      <c r="C7353" s="9">
        <v>8</v>
      </c>
      <c r="D7353" s="10">
        <v>219924.15299894178</v>
      </c>
      <c r="E7353" s="11"/>
      <c r="F7353" s="11"/>
      <c r="G7353" s="11"/>
      <c r="H7353" s="11"/>
      <c r="I7353" s="11"/>
      <c r="J7353" s="11"/>
      <c r="K7353" s="11"/>
      <c r="L7353" s="5">
        <f t="shared" si="342"/>
        <v>1.6378600000000001</v>
      </c>
      <c r="M7353" s="22">
        <f>SUMIFS('[1]pvwatts_Cov KY, 7.0815 kWDC, Ro'!$M$33:$M$8792,'[1]pvwatts_Cov KY, 7.0815 kWDC, Ro'!$Q$33:$Q$8792,N7353,'[1]pvwatts_Cov KY, 7.0815 kWDC, Ro'!$R$33:$R$8792,O7353,'[1]pvwatts_Cov KY, 7.0815 kWDC, Ro'!$S$33:$S$8792,C7353)</f>
        <v>0</v>
      </c>
      <c r="N7353">
        <f t="shared" si="343"/>
        <v>2</v>
      </c>
      <c r="O7353">
        <f t="shared" si="344"/>
        <v>1</v>
      </c>
    </row>
    <row r="7354" spans="1:15">
      <c r="A7354" s="5" t="s">
        <v>3</v>
      </c>
      <c r="B7354" s="8">
        <v>44593</v>
      </c>
      <c r="C7354" s="9">
        <v>9</v>
      </c>
      <c r="D7354" s="10">
        <v>210959.27509164021</v>
      </c>
      <c r="E7354" s="11"/>
      <c r="F7354" s="11"/>
      <c r="G7354" s="11"/>
      <c r="H7354" s="11"/>
      <c r="I7354" s="11"/>
      <c r="J7354" s="11"/>
      <c r="K7354" s="11"/>
      <c r="L7354" s="5">
        <f t="shared" si="342"/>
        <v>1.5710900000000001</v>
      </c>
      <c r="M7354" s="22">
        <f>SUMIFS('[1]pvwatts_Cov KY, 7.0815 kWDC, Ro'!$M$33:$M$8792,'[1]pvwatts_Cov KY, 7.0815 kWDC, Ro'!$Q$33:$Q$8792,N7354,'[1]pvwatts_Cov KY, 7.0815 kWDC, Ro'!$R$33:$R$8792,O7354,'[1]pvwatts_Cov KY, 7.0815 kWDC, Ro'!$S$33:$S$8792,C7354)</f>
        <v>1.125937</v>
      </c>
      <c r="N7354">
        <f t="shared" si="343"/>
        <v>2</v>
      </c>
      <c r="O7354">
        <f t="shared" si="344"/>
        <v>1</v>
      </c>
    </row>
    <row r="7355" spans="1:15">
      <c r="A7355" s="5" t="s">
        <v>3</v>
      </c>
      <c r="B7355" s="8">
        <v>44593</v>
      </c>
      <c r="C7355" s="9">
        <v>10</v>
      </c>
      <c r="D7355" s="10">
        <v>193897.26095915344</v>
      </c>
      <c r="E7355" s="11"/>
      <c r="F7355" s="11"/>
      <c r="G7355" s="11"/>
      <c r="H7355" s="11"/>
      <c r="I7355" s="11"/>
      <c r="J7355" s="11"/>
      <c r="K7355" s="11"/>
      <c r="L7355" s="5">
        <f t="shared" si="342"/>
        <v>1.4440299999999999</v>
      </c>
      <c r="M7355" s="22">
        <f>SUMIFS('[1]pvwatts_Cov KY, 7.0815 kWDC, Ro'!$M$33:$M$8792,'[1]pvwatts_Cov KY, 7.0815 kWDC, Ro'!$Q$33:$Q$8792,N7355,'[1]pvwatts_Cov KY, 7.0815 kWDC, Ro'!$R$33:$R$8792,O7355,'[1]pvwatts_Cov KY, 7.0815 kWDC, Ro'!$S$33:$S$8792,C7355)</f>
        <v>2.960877</v>
      </c>
      <c r="N7355">
        <f t="shared" si="343"/>
        <v>2</v>
      </c>
      <c r="O7355">
        <f t="shared" si="344"/>
        <v>1</v>
      </c>
    </row>
    <row r="7356" spans="1:15">
      <c r="A7356" s="5" t="s">
        <v>3</v>
      </c>
      <c r="B7356" s="8">
        <v>44593</v>
      </c>
      <c r="C7356" s="9">
        <v>11</v>
      </c>
      <c r="D7356" s="10">
        <v>175759.86959746032</v>
      </c>
      <c r="E7356" s="11"/>
      <c r="F7356" s="11"/>
      <c r="G7356" s="11"/>
      <c r="H7356" s="11"/>
      <c r="I7356" s="11"/>
      <c r="J7356" s="11"/>
      <c r="K7356" s="11"/>
      <c r="L7356" s="5">
        <f t="shared" si="342"/>
        <v>1.3089500000000001</v>
      </c>
      <c r="M7356" s="22">
        <f>SUMIFS('[1]pvwatts_Cov KY, 7.0815 kWDC, Ro'!$M$33:$M$8792,'[1]pvwatts_Cov KY, 7.0815 kWDC, Ro'!$Q$33:$Q$8792,N7356,'[1]pvwatts_Cov KY, 7.0815 kWDC, Ro'!$R$33:$R$8792,O7356,'[1]pvwatts_Cov KY, 7.0815 kWDC, Ro'!$S$33:$S$8792,C7356)</f>
        <v>4.2684009999999999</v>
      </c>
      <c r="N7356">
        <f t="shared" si="343"/>
        <v>2</v>
      </c>
      <c r="O7356">
        <f t="shared" si="344"/>
        <v>1</v>
      </c>
    </row>
    <row r="7357" spans="1:15">
      <c r="A7357" s="5" t="s">
        <v>3</v>
      </c>
      <c r="B7357" s="8">
        <v>44593</v>
      </c>
      <c r="C7357" s="9">
        <v>12</v>
      </c>
      <c r="D7357" s="10">
        <v>161872.30889650792</v>
      </c>
      <c r="E7357" s="11"/>
      <c r="F7357" s="11"/>
      <c r="G7357" s="11"/>
      <c r="H7357" s="11"/>
      <c r="I7357" s="11"/>
      <c r="J7357" s="11"/>
      <c r="K7357" s="11"/>
      <c r="L7357" s="5">
        <f t="shared" si="342"/>
        <v>1.2055199999999999</v>
      </c>
      <c r="M7357" s="22">
        <f>SUMIFS('[1]pvwatts_Cov KY, 7.0815 kWDC, Ro'!$M$33:$M$8792,'[1]pvwatts_Cov KY, 7.0815 kWDC, Ro'!$Q$33:$Q$8792,N7357,'[1]pvwatts_Cov KY, 7.0815 kWDC, Ro'!$R$33:$R$8792,O7357,'[1]pvwatts_Cov KY, 7.0815 kWDC, Ro'!$S$33:$S$8792,C7357)</f>
        <v>5.0935290000000002</v>
      </c>
      <c r="N7357">
        <f t="shared" si="343"/>
        <v>2</v>
      </c>
      <c r="O7357">
        <f t="shared" si="344"/>
        <v>1</v>
      </c>
    </row>
    <row r="7358" spans="1:15">
      <c r="A7358" s="5" t="s">
        <v>3</v>
      </c>
      <c r="B7358" s="8">
        <v>44593</v>
      </c>
      <c r="C7358" s="9">
        <v>13</v>
      </c>
      <c r="D7358" s="10">
        <v>151834.01728</v>
      </c>
      <c r="E7358" s="11"/>
      <c r="F7358" s="11"/>
      <c r="G7358" s="11"/>
      <c r="H7358" s="11"/>
      <c r="I7358" s="11"/>
      <c r="J7358" s="11"/>
      <c r="K7358" s="11"/>
      <c r="L7358" s="5">
        <f t="shared" si="342"/>
        <v>1.1307700000000001</v>
      </c>
      <c r="M7358" s="22">
        <f>SUMIFS('[1]pvwatts_Cov KY, 7.0815 kWDC, Ro'!$M$33:$M$8792,'[1]pvwatts_Cov KY, 7.0815 kWDC, Ro'!$Q$33:$Q$8792,N7358,'[1]pvwatts_Cov KY, 7.0815 kWDC, Ro'!$R$33:$R$8792,O7358,'[1]pvwatts_Cov KY, 7.0815 kWDC, Ro'!$S$33:$S$8792,C7358)</f>
        <v>5.4542330000000003</v>
      </c>
      <c r="N7358">
        <f t="shared" si="343"/>
        <v>2</v>
      </c>
      <c r="O7358">
        <f t="shared" si="344"/>
        <v>1</v>
      </c>
    </row>
    <row r="7359" spans="1:15">
      <c r="A7359" s="5" t="s">
        <v>3</v>
      </c>
      <c r="B7359" s="8">
        <v>44593</v>
      </c>
      <c r="C7359" s="9">
        <v>14</v>
      </c>
      <c r="D7359" s="10">
        <v>139527.77215661376</v>
      </c>
      <c r="E7359" s="11"/>
      <c r="F7359" s="11"/>
      <c r="G7359" s="11"/>
      <c r="H7359" s="11"/>
      <c r="I7359" s="11"/>
      <c r="J7359" s="11"/>
      <c r="K7359" s="11"/>
      <c r="L7359" s="5">
        <f t="shared" si="342"/>
        <v>1.03912</v>
      </c>
      <c r="M7359" s="22">
        <f>SUMIFS('[1]pvwatts_Cov KY, 7.0815 kWDC, Ro'!$M$33:$M$8792,'[1]pvwatts_Cov KY, 7.0815 kWDC, Ro'!$Q$33:$Q$8792,N7359,'[1]pvwatts_Cov KY, 7.0815 kWDC, Ro'!$R$33:$R$8792,O7359,'[1]pvwatts_Cov KY, 7.0815 kWDC, Ro'!$S$33:$S$8792,C7359)</f>
        <v>5.3391380000000002</v>
      </c>
      <c r="N7359">
        <f t="shared" si="343"/>
        <v>2</v>
      </c>
      <c r="O7359">
        <f t="shared" si="344"/>
        <v>1</v>
      </c>
    </row>
    <row r="7360" spans="1:15">
      <c r="A7360" s="5" t="s">
        <v>3</v>
      </c>
      <c r="B7360" s="8">
        <v>44593</v>
      </c>
      <c r="C7360" s="9">
        <v>15</v>
      </c>
      <c r="D7360" s="10">
        <v>132677.30780444443</v>
      </c>
      <c r="E7360" s="11"/>
      <c r="F7360" s="11"/>
      <c r="G7360" s="11"/>
      <c r="H7360" s="11"/>
      <c r="I7360" s="11"/>
      <c r="J7360" s="11"/>
      <c r="K7360" s="11"/>
      <c r="L7360" s="5">
        <f t="shared" si="342"/>
        <v>0.98809999999999998</v>
      </c>
      <c r="M7360" s="22">
        <f>SUMIFS('[1]pvwatts_Cov KY, 7.0815 kWDC, Ro'!$M$33:$M$8792,'[1]pvwatts_Cov KY, 7.0815 kWDC, Ro'!$Q$33:$Q$8792,N7360,'[1]pvwatts_Cov KY, 7.0815 kWDC, Ro'!$R$33:$R$8792,O7360,'[1]pvwatts_Cov KY, 7.0815 kWDC, Ro'!$S$33:$S$8792,C7360)</f>
        <v>4.847162</v>
      </c>
      <c r="N7360">
        <f t="shared" si="343"/>
        <v>2</v>
      </c>
      <c r="O7360">
        <f t="shared" si="344"/>
        <v>1</v>
      </c>
    </row>
    <row r="7361" spans="1:15">
      <c r="A7361" s="5" t="s">
        <v>3</v>
      </c>
      <c r="B7361" s="8">
        <v>44593</v>
      </c>
      <c r="C7361" s="9">
        <v>16</v>
      </c>
      <c r="D7361" s="10">
        <v>133167.56466455027</v>
      </c>
      <c r="E7361" s="11"/>
      <c r="F7361" s="11"/>
      <c r="G7361" s="11"/>
      <c r="H7361" s="11"/>
      <c r="I7361" s="11"/>
      <c r="J7361" s="11"/>
      <c r="K7361" s="11"/>
      <c r="L7361" s="5">
        <f t="shared" si="342"/>
        <v>0.99175000000000002</v>
      </c>
      <c r="M7361" s="22">
        <f>SUMIFS('[1]pvwatts_Cov KY, 7.0815 kWDC, Ro'!$M$33:$M$8792,'[1]pvwatts_Cov KY, 7.0815 kWDC, Ro'!$Q$33:$Q$8792,N7361,'[1]pvwatts_Cov KY, 7.0815 kWDC, Ro'!$R$33:$R$8792,O7361,'[1]pvwatts_Cov KY, 7.0815 kWDC, Ro'!$S$33:$S$8792,C7361)</f>
        <v>3.9004799999999999</v>
      </c>
      <c r="N7361">
        <f t="shared" si="343"/>
        <v>2</v>
      </c>
      <c r="O7361">
        <f t="shared" si="344"/>
        <v>1</v>
      </c>
    </row>
    <row r="7362" spans="1:15">
      <c r="A7362" s="5" t="s">
        <v>3</v>
      </c>
      <c r="B7362" s="8">
        <v>44593</v>
      </c>
      <c r="C7362" s="9">
        <v>17</v>
      </c>
      <c r="D7362" s="10">
        <v>138820.783485291</v>
      </c>
      <c r="E7362" s="11"/>
      <c r="F7362" s="11"/>
      <c r="G7362" s="11"/>
      <c r="H7362" s="11"/>
      <c r="I7362" s="11"/>
      <c r="J7362" s="11"/>
      <c r="K7362" s="11"/>
      <c r="L7362" s="5">
        <f t="shared" ref="L7362:L7425" si="345">ROUND(D7362*$D$8764,5)</f>
        <v>1.0338499999999999</v>
      </c>
      <c r="M7362" s="22">
        <f>SUMIFS('[1]pvwatts_Cov KY, 7.0815 kWDC, Ro'!$M$33:$M$8792,'[1]pvwatts_Cov KY, 7.0815 kWDC, Ro'!$Q$33:$Q$8792,N7362,'[1]pvwatts_Cov KY, 7.0815 kWDC, Ro'!$R$33:$R$8792,O7362,'[1]pvwatts_Cov KY, 7.0815 kWDC, Ro'!$S$33:$S$8792,C7362)</f>
        <v>2.4003580000000002</v>
      </c>
      <c r="N7362">
        <f t="shared" si="343"/>
        <v>2</v>
      </c>
      <c r="O7362">
        <f t="shared" si="344"/>
        <v>1</v>
      </c>
    </row>
    <row r="7363" spans="1:15">
      <c r="A7363" s="5" t="s">
        <v>3</v>
      </c>
      <c r="B7363" s="8">
        <v>44593</v>
      </c>
      <c r="C7363" s="9">
        <v>18</v>
      </c>
      <c r="D7363" s="10">
        <v>156052.78864253967</v>
      </c>
      <c r="E7363" s="11"/>
      <c r="F7363" s="11"/>
      <c r="G7363" s="11"/>
      <c r="H7363" s="11"/>
      <c r="I7363" s="11"/>
      <c r="J7363" s="11"/>
      <c r="K7363" s="11"/>
      <c r="L7363" s="5">
        <f t="shared" si="345"/>
        <v>1.16218</v>
      </c>
      <c r="M7363" s="22">
        <f>SUMIFS('[1]pvwatts_Cov KY, 7.0815 kWDC, Ro'!$M$33:$M$8792,'[1]pvwatts_Cov KY, 7.0815 kWDC, Ro'!$Q$33:$Q$8792,N7363,'[1]pvwatts_Cov KY, 7.0815 kWDC, Ro'!$R$33:$R$8792,O7363,'[1]pvwatts_Cov KY, 7.0815 kWDC, Ro'!$S$33:$S$8792,C7363)</f>
        <v>0.46547699999999997</v>
      </c>
      <c r="N7363">
        <f t="shared" ref="N7363:N7426" si="346">MONTH(B7363)</f>
        <v>2</v>
      </c>
      <c r="O7363">
        <f t="shared" ref="O7363:O7426" si="347">DAY(B7363)</f>
        <v>1</v>
      </c>
    </row>
    <row r="7364" spans="1:15">
      <c r="A7364" s="5" t="s">
        <v>3</v>
      </c>
      <c r="B7364" s="8">
        <v>44593</v>
      </c>
      <c r="C7364" s="9">
        <v>19</v>
      </c>
      <c r="D7364" s="10">
        <v>177575.94838518518</v>
      </c>
      <c r="E7364" s="11"/>
      <c r="F7364" s="11"/>
      <c r="G7364" s="11"/>
      <c r="H7364" s="11"/>
      <c r="I7364" s="11"/>
      <c r="J7364" s="11"/>
      <c r="K7364" s="11"/>
      <c r="L7364" s="5">
        <f t="shared" si="345"/>
        <v>1.32247</v>
      </c>
      <c r="M7364" s="22">
        <f>SUMIFS('[1]pvwatts_Cov KY, 7.0815 kWDC, Ro'!$M$33:$M$8792,'[1]pvwatts_Cov KY, 7.0815 kWDC, Ro'!$Q$33:$Q$8792,N7364,'[1]pvwatts_Cov KY, 7.0815 kWDC, Ro'!$R$33:$R$8792,O7364,'[1]pvwatts_Cov KY, 7.0815 kWDC, Ro'!$S$33:$S$8792,C7364)</f>
        <v>0</v>
      </c>
      <c r="N7364">
        <f t="shared" si="346"/>
        <v>2</v>
      </c>
      <c r="O7364">
        <f t="shared" si="347"/>
        <v>1</v>
      </c>
    </row>
    <row r="7365" spans="1:15">
      <c r="A7365" s="5" t="s">
        <v>3</v>
      </c>
      <c r="B7365" s="8">
        <v>44593</v>
      </c>
      <c r="C7365" s="9">
        <v>20</v>
      </c>
      <c r="D7365" s="10">
        <v>185285.36403132274</v>
      </c>
      <c r="E7365" s="11"/>
      <c r="F7365" s="11"/>
      <c r="G7365" s="11"/>
      <c r="H7365" s="11"/>
      <c r="I7365" s="11"/>
      <c r="J7365" s="11"/>
      <c r="K7365" s="11"/>
      <c r="L7365" s="5">
        <f t="shared" si="345"/>
        <v>1.3798900000000001</v>
      </c>
      <c r="M7365" s="22">
        <f>SUMIFS('[1]pvwatts_Cov KY, 7.0815 kWDC, Ro'!$M$33:$M$8792,'[1]pvwatts_Cov KY, 7.0815 kWDC, Ro'!$Q$33:$Q$8792,N7365,'[1]pvwatts_Cov KY, 7.0815 kWDC, Ro'!$R$33:$R$8792,O7365,'[1]pvwatts_Cov KY, 7.0815 kWDC, Ro'!$S$33:$S$8792,C7365)</f>
        <v>0</v>
      </c>
      <c r="N7365">
        <f t="shared" si="346"/>
        <v>2</v>
      </c>
      <c r="O7365">
        <f t="shared" si="347"/>
        <v>1</v>
      </c>
    </row>
    <row r="7366" spans="1:15">
      <c r="A7366" s="5" t="s">
        <v>3</v>
      </c>
      <c r="B7366" s="8">
        <v>44593</v>
      </c>
      <c r="C7366" s="9">
        <v>21</v>
      </c>
      <c r="D7366" s="10">
        <v>186139.18585904763</v>
      </c>
      <c r="E7366" s="11"/>
      <c r="F7366" s="11"/>
      <c r="G7366" s="11"/>
      <c r="H7366" s="11"/>
      <c r="I7366" s="11"/>
      <c r="J7366" s="11"/>
      <c r="K7366" s="11"/>
      <c r="L7366" s="5">
        <f t="shared" si="345"/>
        <v>1.38625</v>
      </c>
      <c r="M7366" s="22">
        <f>SUMIFS('[1]pvwatts_Cov KY, 7.0815 kWDC, Ro'!$M$33:$M$8792,'[1]pvwatts_Cov KY, 7.0815 kWDC, Ro'!$Q$33:$Q$8792,N7366,'[1]pvwatts_Cov KY, 7.0815 kWDC, Ro'!$R$33:$R$8792,O7366,'[1]pvwatts_Cov KY, 7.0815 kWDC, Ro'!$S$33:$S$8792,C7366)</f>
        <v>0</v>
      </c>
      <c r="N7366">
        <f t="shared" si="346"/>
        <v>2</v>
      </c>
      <c r="O7366">
        <f t="shared" si="347"/>
        <v>1</v>
      </c>
    </row>
    <row r="7367" spans="1:15">
      <c r="A7367" s="5" t="s">
        <v>3</v>
      </c>
      <c r="B7367" s="8">
        <v>44593</v>
      </c>
      <c r="C7367" s="9">
        <v>22</v>
      </c>
      <c r="D7367" s="10">
        <v>178297.05669925924</v>
      </c>
      <c r="E7367" s="11"/>
      <c r="F7367" s="11"/>
      <c r="G7367" s="11"/>
      <c r="H7367" s="11"/>
      <c r="I7367" s="11"/>
      <c r="J7367" s="11"/>
      <c r="K7367" s="11"/>
      <c r="L7367" s="5">
        <f t="shared" si="345"/>
        <v>1.32785</v>
      </c>
      <c r="M7367" s="22">
        <f>SUMIFS('[1]pvwatts_Cov KY, 7.0815 kWDC, Ro'!$M$33:$M$8792,'[1]pvwatts_Cov KY, 7.0815 kWDC, Ro'!$Q$33:$Q$8792,N7367,'[1]pvwatts_Cov KY, 7.0815 kWDC, Ro'!$R$33:$R$8792,O7367,'[1]pvwatts_Cov KY, 7.0815 kWDC, Ro'!$S$33:$S$8792,C7367)</f>
        <v>0</v>
      </c>
      <c r="N7367">
        <f t="shared" si="346"/>
        <v>2</v>
      </c>
      <c r="O7367">
        <f t="shared" si="347"/>
        <v>1</v>
      </c>
    </row>
    <row r="7368" spans="1:15">
      <c r="A7368" s="5" t="s">
        <v>3</v>
      </c>
      <c r="B7368" s="8">
        <v>44593</v>
      </c>
      <c r="C7368" s="9">
        <v>23</v>
      </c>
      <c r="D7368" s="10">
        <v>163018.92755809525</v>
      </c>
      <c r="E7368" s="11"/>
      <c r="F7368" s="11"/>
      <c r="G7368" s="11"/>
      <c r="H7368" s="11"/>
      <c r="I7368" s="11"/>
      <c r="J7368" s="11"/>
      <c r="K7368" s="11"/>
      <c r="L7368" s="5">
        <f t="shared" si="345"/>
        <v>1.2140599999999999</v>
      </c>
      <c r="M7368" s="22">
        <f>SUMIFS('[1]pvwatts_Cov KY, 7.0815 kWDC, Ro'!$M$33:$M$8792,'[1]pvwatts_Cov KY, 7.0815 kWDC, Ro'!$Q$33:$Q$8792,N7368,'[1]pvwatts_Cov KY, 7.0815 kWDC, Ro'!$R$33:$R$8792,O7368,'[1]pvwatts_Cov KY, 7.0815 kWDC, Ro'!$S$33:$S$8792,C7368)</f>
        <v>0</v>
      </c>
      <c r="N7368">
        <f t="shared" si="346"/>
        <v>2</v>
      </c>
      <c r="O7368">
        <f t="shared" si="347"/>
        <v>1</v>
      </c>
    </row>
    <row r="7369" spans="1:15">
      <c r="A7369" s="5" t="s">
        <v>3</v>
      </c>
      <c r="B7369" s="8">
        <v>44593</v>
      </c>
      <c r="C7369" s="9">
        <v>24</v>
      </c>
      <c r="D7369" s="10">
        <v>146499.77446095238</v>
      </c>
      <c r="E7369" s="11"/>
      <c r="F7369" s="11"/>
      <c r="G7369" s="11"/>
      <c r="H7369" s="11"/>
      <c r="I7369" s="11"/>
      <c r="J7369" s="11"/>
      <c r="K7369" s="11"/>
      <c r="L7369" s="5">
        <f t="shared" si="345"/>
        <v>1.09104</v>
      </c>
      <c r="M7369" s="22">
        <f>SUMIFS('[1]pvwatts_Cov KY, 7.0815 kWDC, Ro'!$M$33:$M$8792,'[1]pvwatts_Cov KY, 7.0815 kWDC, Ro'!$Q$33:$Q$8792,N7369,'[1]pvwatts_Cov KY, 7.0815 kWDC, Ro'!$R$33:$R$8792,O7369,'[1]pvwatts_Cov KY, 7.0815 kWDC, Ro'!$S$33:$S$8792,C7369)</f>
        <v>0</v>
      </c>
      <c r="N7369">
        <f t="shared" si="346"/>
        <v>2</v>
      </c>
      <c r="O7369">
        <f t="shared" si="347"/>
        <v>1</v>
      </c>
    </row>
    <row r="7370" spans="1:15">
      <c r="A7370" s="5" t="s">
        <v>3</v>
      </c>
      <c r="B7370" s="8">
        <v>44594</v>
      </c>
      <c r="C7370" s="9">
        <v>1</v>
      </c>
      <c r="D7370" s="10">
        <v>134750.45386978061</v>
      </c>
      <c r="E7370" s="11"/>
      <c r="F7370" s="11"/>
      <c r="G7370" s="11"/>
      <c r="H7370" s="11"/>
      <c r="I7370" s="11"/>
      <c r="J7370" s="11"/>
      <c r="K7370" s="11"/>
      <c r="L7370" s="5">
        <f t="shared" si="345"/>
        <v>1.0035400000000001</v>
      </c>
      <c r="M7370" s="22">
        <f>SUMIFS('[1]pvwatts_Cov KY, 7.0815 kWDC, Ro'!$M$33:$M$8792,'[1]pvwatts_Cov KY, 7.0815 kWDC, Ro'!$Q$33:$Q$8792,N7370,'[1]pvwatts_Cov KY, 7.0815 kWDC, Ro'!$R$33:$R$8792,O7370,'[1]pvwatts_Cov KY, 7.0815 kWDC, Ro'!$S$33:$S$8792,C7370)</f>
        <v>0</v>
      </c>
      <c r="N7370">
        <f t="shared" si="346"/>
        <v>2</v>
      </c>
      <c r="O7370">
        <f t="shared" si="347"/>
        <v>2</v>
      </c>
    </row>
    <row r="7371" spans="1:15">
      <c r="A7371" s="5" t="s">
        <v>3</v>
      </c>
      <c r="B7371" s="8">
        <v>44594</v>
      </c>
      <c r="C7371" s="9">
        <v>2</v>
      </c>
      <c r="D7371" s="10">
        <v>128255.05739179339</v>
      </c>
      <c r="E7371" s="11"/>
      <c r="F7371" s="11"/>
      <c r="G7371" s="11"/>
      <c r="H7371" s="11"/>
      <c r="I7371" s="11"/>
      <c r="J7371" s="11"/>
      <c r="K7371" s="11"/>
      <c r="L7371" s="5">
        <f t="shared" si="345"/>
        <v>0.95516000000000001</v>
      </c>
      <c r="M7371" s="22">
        <f>SUMIFS('[1]pvwatts_Cov KY, 7.0815 kWDC, Ro'!$M$33:$M$8792,'[1]pvwatts_Cov KY, 7.0815 kWDC, Ro'!$Q$33:$Q$8792,N7371,'[1]pvwatts_Cov KY, 7.0815 kWDC, Ro'!$R$33:$R$8792,O7371,'[1]pvwatts_Cov KY, 7.0815 kWDC, Ro'!$S$33:$S$8792,C7371)</f>
        <v>0</v>
      </c>
      <c r="N7371">
        <f t="shared" si="346"/>
        <v>2</v>
      </c>
      <c r="O7371">
        <f t="shared" si="347"/>
        <v>2</v>
      </c>
    </row>
    <row r="7372" spans="1:15">
      <c r="A7372" s="5" t="s">
        <v>3</v>
      </c>
      <c r="B7372" s="8">
        <v>44594</v>
      </c>
      <c r="C7372" s="9">
        <v>3</v>
      </c>
      <c r="D7372" s="10">
        <v>125543.24385410146</v>
      </c>
      <c r="E7372" s="11"/>
      <c r="F7372" s="11"/>
      <c r="G7372" s="11"/>
      <c r="H7372" s="11"/>
      <c r="I7372" s="11"/>
      <c r="J7372" s="11"/>
      <c r="K7372" s="11"/>
      <c r="L7372" s="5">
        <f t="shared" si="345"/>
        <v>0.93496999999999997</v>
      </c>
      <c r="M7372" s="22">
        <f>SUMIFS('[1]pvwatts_Cov KY, 7.0815 kWDC, Ro'!$M$33:$M$8792,'[1]pvwatts_Cov KY, 7.0815 kWDC, Ro'!$Q$33:$Q$8792,N7372,'[1]pvwatts_Cov KY, 7.0815 kWDC, Ro'!$R$33:$R$8792,O7372,'[1]pvwatts_Cov KY, 7.0815 kWDC, Ro'!$S$33:$S$8792,C7372)</f>
        <v>0</v>
      </c>
      <c r="N7372">
        <f t="shared" si="346"/>
        <v>2</v>
      </c>
      <c r="O7372">
        <f t="shared" si="347"/>
        <v>2</v>
      </c>
    </row>
    <row r="7373" spans="1:15">
      <c r="A7373" s="5" t="s">
        <v>3</v>
      </c>
      <c r="B7373" s="8">
        <v>44594</v>
      </c>
      <c r="C7373" s="9">
        <v>4</v>
      </c>
      <c r="D7373" s="10">
        <v>124776.76806637511</v>
      </c>
      <c r="E7373" s="11"/>
      <c r="F7373" s="11"/>
      <c r="G7373" s="11"/>
      <c r="H7373" s="11"/>
      <c r="I7373" s="11"/>
      <c r="J7373" s="11"/>
      <c r="K7373" s="11"/>
      <c r="L7373" s="5">
        <f t="shared" si="345"/>
        <v>0.92925999999999997</v>
      </c>
      <c r="M7373" s="22">
        <f>SUMIFS('[1]pvwatts_Cov KY, 7.0815 kWDC, Ro'!$M$33:$M$8792,'[1]pvwatts_Cov KY, 7.0815 kWDC, Ro'!$Q$33:$Q$8792,N7373,'[1]pvwatts_Cov KY, 7.0815 kWDC, Ro'!$R$33:$R$8792,O7373,'[1]pvwatts_Cov KY, 7.0815 kWDC, Ro'!$S$33:$S$8792,C7373)</f>
        <v>0</v>
      </c>
      <c r="N7373">
        <f t="shared" si="346"/>
        <v>2</v>
      </c>
      <c r="O7373">
        <f t="shared" si="347"/>
        <v>2</v>
      </c>
    </row>
    <row r="7374" spans="1:15">
      <c r="A7374" s="5" t="s">
        <v>3</v>
      </c>
      <c r="B7374" s="8">
        <v>44594</v>
      </c>
      <c r="C7374" s="9">
        <v>5</v>
      </c>
      <c r="D7374" s="10">
        <v>128241.91175769416</v>
      </c>
      <c r="E7374" s="11"/>
      <c r="F7374" s="11"/>
      <c r="G7374" s="11"/>
      <c r="H7374" s="11"/>
      <c r="I7374" s="11"/>
      <c r="J7374" s="11"/>
      <c r="K7374" s="11"/>
      <c r="L7374" s="5">
        <f t="shared" si="345"/>
        <v>0.95506999999999997</v>
      </c>
      <c r="M7374" s="22">
        <f>SUMIFS('[1]pvwatts_Cov KY, 7.0815 kWDC, Ro'!$M$33:$M$8792,'[1]pvwatts_Cov KY, 7.0815 kWDC, Ro'!$Q$33:$Q$8792,N7374,'[1]pvwatts_Cov KY, 7.0815 kWDC, Ro'!$R$33:$R$8792,O7374,'[1]pvwatts_Cov KY, 7.0815 kWDC, Ro'!$S$33:$S$8792,C7374)</f>
        <v>0</v>
      </c>
      <c r="N7374">
        <f t="shared" si="346"/>
        <v>2</v>
      </c>
      <c r="O7374">
        <f t="shared" si="347"/>
        <v>2</v>
      </c>
    </row>
    <row r="7375" spans="1:15">
      <c r="A7375" s="5" t="s">
        <v>3</v>
      </c>
      <c r="B7375" s="8">
        <v>44594</v>
      </c>
      <c r="C7375" s="9">
        <v>6</v>
      </c>
      <c r="D7375" s="10">
        <v>138477.09617327855</v>
      </c>
      <c r="E7375" s="11"/>
      <c r="F7375" s="11"/>
      <c r="G7375" s="11"/>
      <c r="H7375" s="11"/>
      <c r="I7375" s="11"/>
      <c r="J7375" s="11"/>
      <c r="K7375" s="11"/>
      <c r="L7375" s="5">
        <f t="shared" si="345"/>
        <v>1.03129</v>
      </c>
      <c r="M7375" s="22">
        <f>SUMIFS('[1]pvwatts_Cov KY, 7.0815 kWDC, Ro'!$M$33:$M$8792,'[1]pvwatts_Cov KY, 7.0815 kWDC, Ro'!$Q$33:$Q$8792,N7375,'[1]pvwatts_Cov KY, 7.0815 kWDC, Ro'!$R$33:$R$8792,O7375,'[1]pvwatts_Cov KY, 7.0815 kWDC, Ro'!$S$33:$S$8792,C7375)</f>
        <v>0</v>
      </c>
      <c r="N7375">
        <f t="shared" si="346"/>
        <v>2</v>
      </c>
      <c r="O7375">
        <f t="shared" si="347"/>
        <v>2</v>
      </c>
    </row>
    <row r="7376" spans="1:15">
      <c r="A7376" s="5" t="s">
        <v>3</v>
      </c>
      <c r="B7376" s="8">
        <v>44594</v>
      </c>
      <c r="C7376" s="9">
        <v>7</v>
      </c>
      <c r="D7376" s="10">
        <v>157581.66369324899</v>
      </c>
      <c r="E7376" s="11"/>
      <c r="F7376" s="11"/>
      <c r="G7376" s="11"/>
      <c r="H7376" s="11"/>
      <c r="I7376" s="11"/>
      <c r="J7376" s="11"/>
      <c r="K7376" s="11"/>
      <c r="L7376" s="5">
        <f t="shared" si="345"/>
        <v>1.17357</v>
      </c>
      <c r="M7376" s="22">
        <f>SUMIFS('[1]pvwatts_Cov KY, 7.0815 kWDC, Ro'!$M$33:$M$8792,'[1]pvwatts_Cov KY, 7.0815 kWDC, Ro'!$Q$33:$Q$8792,N7376,'[1]pvwatts_Cov KY, 7.0815 kWDC, Ro'!$R$33:$R$8792,O7376,'[1]pvwatts_Cov KY, 7.0815 kWDC, Ro'!$S$33:$S$8792,C7376)</f>
        <v>0</v>
      </c>
      <c r="N7376">
        <f t="shared" si="346"/>
        <v>2</v>
      </c>
      <c r="O7376">
        <f t="shared" si="347"/>
        <v>2</v>
      </c>
    </row>
    <row r="7377" spans="1:15">
      <c r="A7377" s="5" t="s">
        <v>3</v>
      </c>
      <c r="B7377" s="8">
        <v>44594</v>
      </c>
      <c r="C7377" s="9">
        <v>8</v>
      </c>
      <c r="D7377" s="10">
        <v>166480.31726334701</v>
      </c>
      <c r="E7377" s="11"/>
      <c r="F7377" s="11"/>
      <c r="G7377" s="11"/>
      <c r="H7377" s="11"/>
      <c r="I7377" s="11"/>
      <c r="J7377" s="11"/>
      <c r="K7377" s="11"/>
      <c r="L7377" s="5">
        <f t="shared" si="345"/>
        <v>1.2398400000000001</v>
      </c>
      <c r="M7377" s="22">
        <f>SUMIFS('[1]pvwatts_Cov KY, 7.0815 kWDC, Ro'!$M$33:$M$8792,'[1]pvwatts_Cov KY, 7.0815 kWDC, Ro'!$Q$33:$Q$8792,N7377,'[1]pvwatts_Cov KY, 7.0815 kWDC, Ro'!$R$33:$R$8792,O7377,'[1]pvwatts_Cov KY, 7.0815 kWDC, Ro'!$S$33:$S$8792,C7377)</f>
        <v>0</v>
      </c>
      <c r="N7377">
        <f t="shared" si="346"/>
        <v>2</v>
      </c>
      <c r="O7377">
        <f t="shared" si="347"/>
        <v>2</v>
      </c>
    </row>
    <row r="7378" spans="1:15">
      <c r="A7378" s="5" t="s">
        <v>3</v>
      </c>
      <c r="B7378" s="8">
        <v>44594</v>
      </c>
      <c r="C7378" s="9">
        <v>9</v>
      </c>
      <c r="D7378" s="10">
        <v>163954.11062802677</v>
      </c>
      <c r="E7378" s="11"/>
      <c r="F7378" s="11"/>
      <c r="G7378" s="11"/>
      <c r="H7378" s="11"/>
      <c r="I7378" s="11"/>
      <c r="J7378" s="11"/>
      <c r="K7378" s="11"/>
      <c r="L7378" s="5">
        <f t="shared" si="345"/>
        <v>1.2210300000000001</v>
      </c>
      <c r="M7378" s="22">
        <f>SUMIFS('[1]pvwatts_Cov KY, 7.0815 kWDC, Ro'!$M$33:$M$8792,'[1]pvwatts_Cov KY, 7.0815 kWDC, Ro'!$Q$33:$Q$8792,N7378,'[1]pvwatts_Cov KY, 7.0815 kWDC, Ro'!$R$33:$R$8792,O7378,'[1]pvwatts_Cov KY, 7.0815 kWDC, Ro'!$S$33:$S$8792,C7378)</f>
        <v>0.17661299999999999</v>
      </c>
      <c r="N7378">
        <f t="shared" si="346"/>
        <v>2</v>
      </c>
      <c r="O7378">
        <f t="shared" si="347"/>
        <v>2</v>
      </c>
    </row>
    <row r="7379" spans="1:15">
      <c r="A7379" s="5" t="s">
        <v>3</v>
      </c>
      <c r="B7379" s="8">
        <v>44594</v>
      </c>
      <c r="C7379" s="9">
        <v>10</v>
      </c>
      <c r="D7379" s="10">
        <v>162553.27647170014</v>
      </c>
      <c r="E7379" s="11"/>
      <c r="F7379" s="11"/>
      <c r="G7379" s="11"/>
      <c r="H7379" s="11"/>
      <c r="I7379" s="11"/>
      <c r="J7379" s="11"/>
      <c r="K7379" s="11"/>
      <c r="L7379" s="5">
        <f t="shared" si="345"/>
        <v>1.2105999999999999</v>
      </c>
      <c r="M7379" s="22">
        <f>SUMIFS('[1]pvwatts_Cov KY, 7.0815 kWDC, Ro'!$M$33:$M$8792,'[1]pvwatts_Cov KY, 7.0815 kWDC, Ro'!$Q$33:$Q$8792,N7379,'[1]pvwatts_Cov KY, 7.0815 kWDC, Ro'!$R$33:$R$8792,O7379,'[1]pvwatts_Cov KY, 7.0815 kWDC, Ro'!$S$33:$S$8792,C7379)</f>
        <v>1.093075</v>
      </c>
      <c r="N7379">
        <f t="shared" si="346"/>
        <v>2</v>
      </c>
      <c r="O7379">
        <f t="shared" si="347"/>
        <v>2</v>
      </c>
    </row>
    <row r="7380" spans="1:15">
      <c r="A7380" s="5" t="s">
        <v>3</v>
      </c>
      <c r="B7380" s="8">
        <v>44594</v>
      </c>
      <c r="C7380" s="9">
        <v>11</v>
      </c>
      <c r="D7380" s="10">
        <v>164754.25993957446</v>
      </c>
      <c r="E7380" s="11"/>
      <c r="F7380" s="11"/>
      <c r="G7380" s="11"/>
      <c r="H7380" s="11"/>
      <c r="I7380" s="11"/>
      <c r="J7380" s="11"/>
      <c r="K7380" s="11"/>
      <c r="L7380" s="5">
        <f t="shared" si="345"/>
        <v>1.22699</v>
      </c>
      <c r="M7380" s="22">
        <f>SUMIFS('[1]pvwatts_Cov KY, 7.0815 kWDC, Ro'!$M$33:$M$8792,'[1]pvwatts_Cov KY, 7.0815 kWDC, Ro'!$Q$33:$Q$8792,N7380,'[1]pvwatts_Cov KY, 7.0815 kWDC, Ro'!$R$33:$R$8792,O7380,'[1]pvwatts_Cov KY, 7.0815 kWDC, Ro'!$S$33:$S$8792,C7380)</f>
        <v>1.025463</v>
      </c>
      <c r="N7380">
        <f t="shared" si="346"/>
        <v>2</v>
      </c>
      <c r="O7380">
        <f t="shared" si="347"/>
        <v>2</v>
      </c>
    </row>
    <row r="7381" spans="1:15">
      <c r="A7381" s="5" t="s">
        <v>3</v>
      </c>
      <c r="B7381" s="8">
        <v>44594</v>
      </c>
      <c r="C7381" s="9">
        <v>12</v>
      </c>
      <c r="D7381" s="10">
        <v>167882.30873100826</v>
      </c>
      <c r="E7381" s="11"/>
      <c r="F7381" s="11"/>
      <c r="G7381" s="11"/>
      <c r="H7381" s="11"/>
      <c r="I7381" s="11"/>
      <c r="J7381" s="11"/>
      <c r="K7381" s="11"/>
      <c r="L7381" s="5">
        <f t="shared" si="345"/>
        <v>1.2502800000000001</v>
      </c>
      <c r="M7381" s="22">
        <f>SUMIFS('[1]pvwatts_Cov KY, 7.0815 kWDC, Ro'!$M$33:$M$8792,'[1]pvwatts_Cov KY, 7.0815 kWDC, Ro'!$Q$33:$Q$8792,N7381,'[1]pvwatts_Cov KY, 7.0815 kWDC, Ro'!$R$33:$R$8792,O7381,'[1]pvwatts_Cov KY, 7.0815 kWDC, Ro'!$S$33:$S$8792,C7381)</f>
        <v>2.8811619999999998</v>
      </c>
      <c r="N7381">
        <f t="shared" si="346"/>
        <v>2</v>
      </c>
      <c r="O7381">
        <f t="shared" si="347"/>
        <v>2</v>
      </c>
    </row>
    <row r="7382" spans="1:15">
      <c r="A7382" s="5" t="s">
        <v>3</v>
      </c>
      <c r="B7382" s="8">
        <v>44594</v>
      </c>
      <c r="C7382" s="9">
        <v>13</v>
      </c>
      <c r="D7382" s="10">
        <v>171878.04460222443</v>
      </c>
      <c r="E7382" s="11"/>
      <c r="F7382" s="11"/>
      <c r="G7382" s="11"/>
      <c r="H7382" s="11"/>
      <c r="I7382" s="11"/>
      <c r="J7382" s="11"/>
      <c r="K7382" s="11"/>
      <c r="L7382" s="5">
        <f t="shared" si="345"/>
        <v>1.2800400000000001</v>
      </c>
      <c r="M7382" s="22">
        <f>SUMIFS('[1]pvwatts_Cov KY, 7.0815 kWDC, Ro'!$M$33:$M$8792,'[1]pvwatts_Cov KY, 7.0815 kWDC, Ro'!$Q$33:$Q$8792,N7382,'[1]pvwatts_Cov KY, 7.0815 kWDC, Ro'!$R$33:$R$8792,O7382,'[1]pvwatts_Cov KY, 7.0815 kWDC, Ro'!$S$33:$S$8792,C7382)</f>
        <v>3.7138849999999999</v>
      </c>
      <c r="N7382">
        <f t="shared" si="346"/>
        <v>2</v>
      </c>
      <c r="O7382">
        <f t="shared" si="347"/>
        <v>2</v>
      </c>
    </row>
    <row r="7383" spans="1:15">
      <c r="A7383" s="5" t="s">
        <v>3</v>
      </c>
      <c r="B7383" s="8">
        <v>44594</v>
      </c>
      <c r="C7383" s="9">
        <v>14</v>
      </c>
      <c r="D7383" s="10">
        <v>171983.23954691828</v>
      </c>
      <c r="E7383" s="11"/>
      <c r="F7383" s="11"/>
      <c r="G7383" s="11"/>
      <c r="H7383" s="11"/>
      <c r="I7383" s="11"/>
      <c r="J7383" s="11"/>
      <c r="K7383" s="11"/>
      <c r="L7383" s="5">
        <f t="shared" si="345"/>
        <v>1.2808200000000001</v>
      </c>
      <c r="M7383" s="22">
        <f>SUMIFS('[1]pvwatts_Cov KY, 7.0815 kWDC, Ro'!$M$33:$M$8792,'[1]pvwatts_Cov KY, 7.0815 kWDC, Ro'!$Q$33:$Q$8792,N7383,'[1]pvwatts_Cov KY, 7.0815 kWDC, Ro'!$R$33:$R$8792,O7383,'[1]pvwatts_Cov KY, 7.0815 kWDC, Ro'!$S$33:$S$8792,C7383)</f>
        <v>3.2158340000000001</v>
      </c>
      <c r="N7383">
        <f t="shared" si="346"/>
        <v>2</v>
      </c>
      <c r="O7383">
        <f t="shared" si="347"/>
        <v>2</v>
      </c>
    </row>
    <row r="7384" spans="1:15">
      <c r="A7384" s="5" t="s">
        <v>3</v>
      </c>
      <c r="B7384" s="8">
        <v>44594</v>
      </c>
      <c r="C7384" s="9">
        <v>15</v>
      </c>
      <c r="D7384" s="10">
        <v>171245.02976977985</v>
      </c>
      <c r="E7384" s="11"/>
      <c r="F7384" s="11"/>
      <c r="G7384" s="11"/>
      <c r="H7384" s="11"/>
      <c r="I7384" s="11"/>
      <c r="J7384" s="11"/>
      <c r="K7384" s="11"/>
      <c r="L7384" s="5">
        <f t="shared" si="345"/>
        <v>1.2753300000000001</v>
      </c>
      <c r="M7384" s="22">
        <f>SUMIFS('[1]pvwatts_Cov KY, 7.0815 kWDC, Ro'!$M$33:$M$8792,'[1]pvwatts_Cov KY, 7.0815 kWDC, Ro'!$Q$33:$Q$8792,N7384,'[1]pvwatts_Cov KY, 7.0815 kWDC, Ro'!$R$33:$R$8792,O7384,'[1]pvwatts_Cov KY, 7.0815 kWDC, Ro'!$S$33:$S$8792,C7384)</f>
        <v>2.4978220000000002</v>
      </c>
      <c r="N7384">
        <f t="shared" si="346"/>
        <v>2</v>
      </c>
      <c r="O7384">
        <f t="shared" si="347"/>
        <v>2</v>
      </c>
    </row>
    <row r="7385" spans="1:15">
      <c r="A7385" s="5" t="s">
        <v>3</v>
      </c>
      <c r="B7385" s="8">
        <v>44594</v>
      </c>
      <c r="C7385" s="9">
        <v>16</v>
      </c>
      <c r="D7385" s="10">
        <v>175062.06184497575</v>
      </c>
      <c r="E7385" s="11"/>
      <c r="F7385" s="11"/>
      <c r="G7385" s="11"/>
      <c r="H7385" s="11"/>
      <c r="I7385" s="11"/>
      <c r="J7385" s="11"/>
      <c r="K7385" s="11"/>
      <c r="L7385" s="5">
        <f t="shared" si="345"/>
        <v>1.30375</v>
      </c>
      <c r="M7385" s="22">
        <f>SUMIFS('[1]pvwatts_Cov KY, 7.0815 kWDC, Ro'!$M$33:$M$8792,'[1]pvwatts_Cov KY, 7.0815 kWDC, Ro'!$Q$33:$Q$8792,N7385,'[1]pvwatts_Cov KY, 7.0815 kWDC, Ro'!$R$33:$R$8792,O7385,'[1]pvwatts_Cov KY, 7.0815 kWDC, Ro'!$S$33:$S$8792,C7385)</f>
        <v>1.014953</v>
      </c>
      <c r="N7385">
        <f t="shared" si="346"/>
        <v>2</v>
      </c>
      <c r="O7385">
        <f t="shared" si="347"/>
        <v>2</v>
      </c>
    </row>
    <row r="7386" spans="1:15">
      <c r="A7386" s="5" t="s">
        <v>3</v>
      </c>
      <c r="B7386" s="8">
        <v>44594</v>
      </c>
      <c r="C7386" s="9">
        <v>17</v>
      </c>
      <c r="D7386" s="10">
        <v>185052.29428321013</v>
      </c>
      <c r="E7386" s="11"/>
      <c r="F7386" s="11"/>
      <c r="G7386" s="11"/>
      <c r="H7386" s="11"/>
      <c r="I7386" s="11"/>
      <c r="J7386" s="11"/>
      <c r="K7386" s="11"/>
      <c r="L7386" s="5">
        <f t="shared" si="345"/>
        <v>1.37815</v>
      </c>
      <c r="M7386" s="22">
        <f>SUMIFS('[1]pvwatts_Cov KY, 7.0815 kWDC, Ro'!$M$33:$M$8792,'[1]pvwatts_Cov KY, 7.0815 kWDC, Ro'!$Q$33:$Q$8792,N7386,'[1]pvwatts_Cov KY, 7.0815 kWDC, Ro'!$R$33:$R$8792,O7386,'[1]pvwatts_Cov KY, 7.0815 kWDC, Ro'!$S$33:$S$8792,C7386)</f>
        <v>0.44708700000000001</v>
      </c>
      <c r="N7386">
        <f t="shared" si="346"/>
        <v>2</v>
      </c>
      <c r="O7386">
        <f t="shared" si="347"/>
        <v>2</v>
      </c>
    </row>
    <row r="7387" spans="1:15">
      <c r="A7387" s="5" t="s">
        <v>3</v>
      </c>
      <c r="B7387" s="8">
        <v>44594</v>
      </c>
      <c r="C7387" s="9">
        <v>18</v>
      </c>
      <c r="D7387" s="10">
        <v>198519.64025291448</v>
      </c>
      <c r="E7387" s="11"/>
      <c r="F7387" s="11"/>
      <c r="G7387" s="11"/>
      <c r="H7387" s="11"/>
      <c r="I7387" s="11"/>
      <c r="J7387" s="11"/>
      <c r="K7387" s="11"/>
      <c r="L7387" s="5">
        <f t="shared" si="345"/>
        <v>1.47845</v>
      </c>
      <c r="M7387" s="22">
        <f>SUMIFS('[1]pvwatts_Cov KY, 7.0815 kWDC, Ro'!$M$33:$M$8792,'[1]pvwatts_Cov KY, 7.0815 kWDC, Ro'!$Q$33:$Q$8792,N7387,'[1]pvwatts_Cov KY, 7.0815 kWDC, Ro'!$R$33:$R$8792,O7387,'[1]pvwatts_Cov KY, 7.0815 kWDC, Ro'!$S$33:$S$8792,C7387)</f>
        <v>4.7826E-2</v>
      </c>
      <c r="N7387">
        <f t="shared" si="346"/>
        <v>2</v>
      </c>
      <c r="O7387">
        <f t="shared" si="347"/>
        <v>2</v>
      </c>
    </row>
    <row r="7388" spans="1:15">
      <c r="A7388" s="5" t="s">
        <v>3</v>
      </c>
      <c r="B7388" s="8">
        <v>44594</v>
      </c>
      <c r="C7388" s="9">
        <v>19</v>
      </c>
      <c r="D7388" s="10">
        <v>205733.97773388683</v>
      </c>
      <c r="E7388" s="11"/>
      <c r="F7388" s="11"/>
      <c r="G7388" s="11"/>
      <c r="H7388" s="11"/>
      <c r="I7388" s="11"/>
      <c r="J7388" s="11"/>
      <c r="K7388" s="11"/>
      <c r="L7388" s="5">
        <f t="shared" si="345"/>
        <v>1.5321800000000001</v>
      </c>
      <c r="M7388" s="22">
        <f>SUMIFS('[1]pvwatts_Cov KY, 7.0815 kWDC, Ro'!$M$33:$M$8792,'[1]pvwatts_Cov KY, 7.0815 kWDC, Ro'!$Q$33:$Q$8792,N7388,'[1]pvwatts_Cov KY, 7.0815 kWDC, Ro'!$R$33:$R$8792,O7388,'[1]pvwatts_Cov KY, 7.0815 kWDC, Ro'!$S$33:$S$8792,C7388)</f>
        <v>0</v>
      </c>
      <c r="N7388">
        <f t="shared" si="346"/>
        <v>2</v>
      </c>
      <c r="O7388">
        <f t="shared" si="347"/>
        <v>2</v>
      </c>
    </row>
    <row r="7389" spans="1:15">
      <c r="A7389" s="5" t="s">
        <v>3</v>
      </c>
      <c r="B7389" s="8">
        <v>44594</v>
      </c>
      <c r="C7389" s="9">
        <v>20</v>
      </c>
      <c r="D7389" s="10">
        <v>203108.15440649426</v>
      </c>
      <c r="E7389" s="11"/>
      <c r="F7389" s="11"/>
      <c r="G7389" s="11"/>
      <c r="H7389" s="11"/>
      <c r="I7389" s="11"/>
      <c r="J7389" s="11"/>
      <c r="K7389" s="11"/>
      <c r="L7389" s="5">
        <f t="shared" si="345"/>
        <v>1.5126200000000001</v>
      </c>
      <c r="M7389" s="22">
        <f>SUMIFS('[1]pvwatts_Cov KY, 7.0815 kWDC, Ro'!$M$33:$M$8792,'[1]pvwatts_Cov KY, 7.0815 kWDC, Ro'!$Q$33:$Q$8792,N7389,'[1]pvwatts_Cov KY, 7.0815 kWDC, Ro'!$R$33:$R$8792,O7389,'[1]pvwatts_Cov KY, 7.0815 kWDC, Ro'!$S$33:$S$8792,C7389)</f>
        <v>0</v>
      </c>
      <c r="N7389">
        <f t="shared" si="346"/>
        <v>2</v>
      </c>
      <c r="O7389">
        <f t="shared" si="347"/>
        <v>2</v>
      </c>
    </row>
    <row r="7390" spans="1:15">
      <c r="A7390" s="5" t="s">
        <v>3</v>
      </c>
      <c r="B7390" s="8">
        <v>44594</v>
      </c>
      <c r="C7390" s="9">
        <v>21</v>
      </c>
      <c r="D7390" s="10">
        <v>197603.93734090505</v>
      </c>
      <c r="E7390" s="11"/>
      <c r="F7390" s="11"/>
      <c r="G7390" s="11"/>
      <c r="H7390" s="11"/>
      <c r="I7390" s="11"/>
      <c r="J7390" s="11"/>
      <c r="K7390" s="11"/>
      <c r="L7390" s="5">
        <f t="shared" si="345"/>
        <v>1.47163</v>
      </c>
      <c r="M7390" s="22">
        <f>SUMIFS('[1]pvwatts_Cov KY, 7.0815 kWDC, Ro'!$M$33:$M$8792,'[1]pvwatts_Cov KY, 7.0815 kWDC, Ro'!$Q$33:$Q$8792,N7390,'[1]pvwatts_Cov KY, 7.0815 kWDC, Ro'!$R$33:$R$8792,O7390,'[1]pvwatts_Cov KY, 7.0815 kWDC, Ro'!$S$33:$S$8792,C7390)</f>
        <v>0</v>
      </c>
      <c r="N7390">
        <f t="shared" si="346"/>
        <v>2</v>
      </c>
      <c r="O7390">
        <f t="shared" si="347"/>
        <v>2</v>
      </c>
    </row>
    <row r="7391" spans="1:15">
      <c r="A7391" s="5" t="s">
        <v>3</v>
      </c>
      <c r="B7391" s="8">
        <v>44594</v>
      </c>
      <c r="C7391" s="9">
        <v>22</v>
      </c>
      <c r="D7391" s="10">
        <v>186691.57283846822</v>
      </c>
      <c r="E7391" s="11"/>
      <c r="F7391" s="11"/>
      <c r="G7391" s="11"/>
      <c r="H7391" s="11"/>
      <c r="I7391" s="11"/>
      <c r="J7391" s="11"/>
      <c r="K7391" s="11"/>
      <c r="L7391" s="5">
        <f t="shared" si="345"/>
        <v>1.39036</v>
      </c>
      <c r="M7391" s="22">
        <f>SUMIFS('[1]pvwatts_Cov KY, 7.0815 kWDC, Ro'!$M$33:$M$8792,'[1]pvwatts_Cov KY, 7.0815 kWDC, Ro'!$Q$33:$Q$8792,N7391,'[1]pvwatts_Cov KY, 7.0815 kWDC, Ro'!$R$33:$R$8792,O7391,'[1]pvwatts_Cov KY, 7.0815 kWDC, Ro'!$S$33:$S$8792,C7391)</f>
        <v>0</v>
      </c>
      <c r="N7391">
        <f t="shared" si="346"/>
        <v>2</v>
      </c>
      <c r="O7391">
        <f t="shared" si="347"/>
        <v>2</v>
      </c>
    </row>
    <row r="7392" spans="1:15">
      <c r="A7392" s="5" t="s">
        <v>3</v>
      </c>
      <c r="B7392" s="8">
        <v>44594</v>
      </c>
      <c r="C7392" s="9">
        <v>23</v>
      </c>
      <c r="D7392" s="10">
        <v>171006.35618643873</v>
      </c>
      <c r="E7392" s="11"/>
      <c r="F7392" s="11"/>
      <c r="G7392" s="11"/>
      <c r="H7392" s="11"/>
      <c r="I7392" s="11"/>
      <c r="J7392" s="11"/>
      <c r="K7392" s="11"/>
      <c r="L7392" s="5">
        <f t="shared" si="345"/>
        <v>1.27355</v>
      </c>
      <c r="M7392" s="22">
        <f>SUMIFS('[1]pvwatts_Cov KY, 7.0815 kWDC, Ro'!$M$33:$M$8792,'[1]pvwatts_Cov KY, 7.0815 kWDC, Ro'!$Q$33:$Q$8792,N7392,'[1]pvwatts_Cov KY, 7.0815 kWDC, Ro'!$R$33:$R$8792,O7392,'[1]pvwatts_Cov KY, 7.0815 kWDC, Ro'!$S$33:$S$8792,C7392)</f>
        <v>0</v>
      </c>
      <c r="N7392">
        <f t="shared" si="346"/>
        <v>2</v>
      </c>
      <c r="O7392">
        <f t="shared" si="347"/>
        <v>2</v>
      </c>
    </row>
    <row r="7393" spans="1:15">
      <c r="A7393" s="5" t="s">
        <v>3</v>
      </c>
      <c r="B7393" s="8">
        <v>44594</v>
      </c>
      <c r="C7393" s="9">
        <v>24</v>
      </c>
      <c r="D7393" s="10">
        <v>155387.39610784475</v>
      </c>
      <c r="E7393" s="11"/>
      <c r="F7393" s="11"/>
      <c r="G7393" s="11"/>
      <c r="H7393" s="11"/>
      <c r="I7393" s="11"/>
      <c r="J7393" s="11"/>
      <c r="K7393" s="11"/>
      <c r="L7393" s="5">
        <f t="shared" si="345"/>
        <v>1.15723</v>
      </c>
      <c r="M7393" s="22">
        <f>SUMIFS('[1]pvwatts_Cov KY, 7.0815 kWDC, Ro'!$M$33:$M$8792,'[1]pvwatts_Cov KY, 7.0815 kWDC, Ro'!$Q$33:$Q$8792,N7393,'[1]pvwatts_Cov KY, 7.0815 kWDC, Ro'!$R$33:$R$8792,O7393,'[1]pvwatts_Cov KY, 7.0815 kWDC, Ro'!$S$33:$S$8792,C7393)</f>
        <v>0</v>
      </c>
      <c r="N7393">
        <f t="shared" si="346"/>
        <v>2</v>
      </c>
      <c r="O7393">
        <f t="shared" si="347"/>
        <v>2</v>
      </c>
    </row>
    <row r="7394" spans="1:15">
      <c r="A7394" s="5" t="s">
        <v>3</v>
      </c>
      <c r="B7394" s="8">
        <v>44595</v>
      </c>
      <c r="C7394" s="9">
        <v>1</v>
      </c>
      <c r="D7394" s="10">
        <v>150868.92246526657</v>
      </c>
      <c r="E7394" s="11"/>
      <c r="F7394" s="11"/>
      <c r="G7394" s="11"/>
      <c r="H7394" s="11"/>
      <c r="I7394" s="11"/>
      <c r="J7394" s="11"/>
      <c r="K7394" s="11"/>
      <c r="L7394" s="5">
        <f t="shared" si="345"/>
        <v>1.12358</v>
      </c>
      <c r="M7394" s="22">
        <f>SUMIFS('[1]pvwatts_Cov KY, 7.0815 kWDC, Ro'!$M$33:$M$8792,'[1]pvwatts_Cov KY, 7.0815 kWDC, Ro'!$Q$33:$Q$8792,N7394,'[1]pvwatts_Cov KY, 7.0815 kWDC, Ro'!$R$33:$R$8792,O7394,'[1]pvwatts_Cov KY, 7.0815 kWDC, Ro'!$S$33:$S$8792,C7394)</f>
        <v>0</v>
      </c>
      <c r="N7394">
        <f t="shared" si="346"/>
        <v>2</v>
      </c>
      <c r="O7394">
        <f t="shared" si="347"/>
        <v>3</v>
      </c>
    </row>
    <row r="7395" spans="1:15">
      <c r="A7395" s="5" t="s">
        <v>3</v>
      </c>
      <c r="B7395" s="8">
        <v>44595</v>
      </c>
      <c r="C7395" s="9">
        <v>2</v>
      </c>
      <c r="D7395" s="10">
        <v>151355.14461134715</v>
      </c>
      <c r="E7395" s="11"/>
      <c r="F7395" s="11"/>
      <c r="G7395" s="11"/>
      <c r="H7395" s="11"/>
      <c r="I7395" s="11"/>
      <c r="J7395" s="11"/>
      <c r="K7395" s="11"/>
      <c r="L7395" s="5">
        <f t="shared" si="345"/>
        <v>1.1272</v>
      </c>
      <c r="M7395" s="22">
        <f>SUMIFS('[1]pvwatts_Cov KY, 7.0815 kWDC, Ro'!$M$33:$M$8792,'[1]pvwatts_Cov KY, 7.0815 kWDC, Ro'!$Q$33:$Q$8792,N7395,'[1]pvwatts_Cov KY, 7.0815 kWDC, Ro'!$R$33:$R$8792,O7395,'[1]pvwatts_Cov KY, 7.0815 kWDC, Ro'!$S$33:$S$8792,C7395)</f>
        <v>0</v>
      </c>
      <c r="N7395">
        <f t="shared" si="346"/>
        <v>2</v>
      </c>
      <c r="O7395">
        <f t="shared" si="347"/>
        <v>3</v>
      </c>
    </row>
    <row r="7396" spans="1:15">
      <c r="A7396" s="5" t="s">
        <v>3</v>
      </c>
      <c r="B7396" s="8">
        <v>44595</v>
      </c>
      <c r="C7396" s="9">
        <v>3</v>
      </c>
      <c r="D7396" s="10">
        <v>154097.41577872203</v>
      </c>
      <c r="E7396" s="11"/>
      <c r="F7396" s="11"/>
      <c r="G7396" s="11"/>
      <c r="H7396" s="11"/>
      <c r="I7396" s="11"/>
      <c r="J7396" s="11"/>
      <c r="K7396" s="11"/>
      <c r="L7396" s="5">
        <f t="shared" si="345"/>
        <v>1.1476200000000001</v>
      </c>
      <c r="M7396" s="22">
        <f>SUMIFS('[1]pvwatts_Cov KY, 7.0815 kWDC, Ro'!$M$33:$M$8792,'[1]pvwatts_Cov KY, 7.0815 kWDC, Ro'!$Q$33:$Q$8792,N7396,'[1]pvwatts_Cov KY, 7.0815 kWDC, Ro'!$R$33:$R$8792,O7396,'[1]pvwatts_Cov KY, 7.0815 kWDC, Ro'!$S$33:$S$8792,C7396)</f>
        <v>0</v>
      </c>
      <c r="N7396">
        <f t="shared" si="346"/>
        <v>2</v>
      </c>
      <c r="O7396">
        <f t="shared" si="347"/>
        <v>3</v>
      </c>
    </row>
    <row r="7397" spans="1:15">
      <c r="A7397" s="5" t="s">
        <v>3</v>
      </c>
      <c r="B7397" s="8">
        <v>44595</v>
      </c>
      <c r="C7397" s="9">
        <v>4</v>
      </c>
      <c r="D7397" s="10">
        <v>157972.20088330482</v>
      </c>
      <c r="E7397" s="11"/>
      <c r="F7397" s="11"/>
      <c r="G7397" s="11"/>
      <c r="H7397" s="11"/>
      <c r="I7397" s="11"/>
      <c r="J7397" s="11"/>
      <c r="K7397" s="11"/>
      <c r="L7397" s="5">
        <f t="shared" si="345"/>
        <v>1.17648</v>
      </c>
      <c r="M7397" s="22">
        <f>SUMIFS('[1]pvwatts_Cov KY, 7.0815 kWDC, Ro'!$M$33:$M$8792,'[1]pvwatts_Cov KY, 7.0815 kWDC, Ro'!$Q$33:$Q$8792,N7397,'[1]pvwatts_Cov KY, 7.0815 kWDC, Ro'!$R$33:$R$8792,O7397,'[1]pvwatts_Cov KY, 7.0815 kWDC, Ro'!$S$33:$S$8792,C7397)</f>
        <v>0</v>
      </c>
      <c r="N7397">
        <f t="shared" si="346"/>
        <v>2</v>
      </c>
      <c r="O7397">
        <f t="shared" si="347"/>
        <v>3</v>
      </c>
    </row>
    <row r="7398" spans="1:15">
      <c r="A7398" s="5" t="s">
        <v>3</v>
      </c>
      <c r="B7398" s="8">
        <v>44595</v>
      </c>
      <c r="C7398" s="9">
        <v>5</v>
      </c>
      <c r="D7398" s="10">
        <v>163516.02209212864</v>
      </c>
      <c r="E7398" s="11"/>
      <c r="F7398" s="11"/>
      <c r="G7398" s="11"/>
      <c r="H7398" s="11"/>
      <c r="I7398" s="11"/>
      <c r="J7398" s="11"/>
      <c r="K7398" s="11"/>
      <c r="L7398" s="5">
        <f t="shared" si="345"/>
        <v>1.21777</v>
      </c>
      <c r="M7398" s="22">
        <f>SUMIFS('[1]pvwatts_Cov KY, 7.0815 kWDC, Ro'!$M$33:$M$8792,'[1]pvwatts_Cov KY, 7.0815 kWDC, Ro'!$Q$33:$Q$8792,N7398,'[1]pvwatts_Cov KY, 7.0815 kWDC, Ro'!$R$33:$R$8792,O7398,'[1]pvwatts_Cov KY, 7.0815 kWDC, Ro'!$S$33:$S$8792,C7398)</f>
        <v>0</v>
      </c>
      <c r="N7398">
        <f t="shared" si="346"/>
        <v>2</v>
      </c>
      <c r="O7398">
        <f t="shared" si="347"/>
        <v>3</v>
      </c>
    </row>
    <row r="7399" spans="1:15">
      <c r="A7399" s="5" t="s">
        <v>3</v>
      </c>
      <c r="B7399" s="8">
        <v>44595</v>
      </c>
      <c r="C7399" s="9">
        <v>6</v>
      </c>
      <c r="D7399" s="10">
        <v>173788.23719846969</v>
      </c>
      <c r="E7399" s="11"/>
      <c r="F7399" s="11"/>
      <c r="G7399" s="11"/>
      <c r="H7399" s="11"/>
      <c r="I7399" s="11"/>
      <c r="J7399" s="11"/>
      <c r="K7399" s="11"/>
      <c r="L7399" s="5">
        <f t="shared" si="345"/>
        <v>1.29427</v>
      </c>
      <c r="M7399" s="22">
        <f>SUMIFS('[1]pvwatts_Cov KY, 7.0815 kWDC, Ro'!$M$33:$M$8792,'[1]pvwatts_Cov KY, 7.0815 kWDC, Ro'!$Q$33:$Q$8792,N7399,'[1]pvwatts_Cov KY, 7.0815 kWDC, Ro'!$R$33:$R$8792,O7399,'[1]pvwatts_Cov KY, 7.0815 kWDC, Ro'!$S$33:$S$8792,C7399)</f>
        <v>0</v>
      </c>
      <c r="N7399">
        <f t="shared" si="346"/>
        <v>2</v>
      </c>
      <c r="O7399">
        <f t="shared" si="347"/>
        <v>3</v>
      </c>
    </row>
    <row r="7400" spans="1:15">
      <c r="A7400" s="5" t="s">
        <v>3</v>
      </c>
      <c r="B7400" s="8">
        <v>44595</v>
      </c>
      <c r="C7400" s="9">
        <v>7</v>
      </c>
      <c r="D7400" s="10">
        <v>186420.9915815873</v>
      </c>
      <c r="E7400" s="11"/>
      <c r="F7400" s="11"/>
      <c r="G7400" s="11"/>
      <c r="H7400" s="11"/>
      <c r="I7400" s="11"/>
      <c r="J7400" s="11"/>
      <c r="K7400" s="11"/>
      <c r="L7400" s="5">
        <f t="shared" si="345"/>
        <v>1.38835</v>
      </c>
      <c r="M7400" s="22">
        <f>SUMIFS('[1]pvwatts_Cov KY, 7.0815 kWDC, Ro'!$M$33:$M$8792,'[1]pvwatts_Cov KY, 7.0815 kWDC, Ro'!$Q$33:$Q$8792,N7400,'[1]pvwatts_Cov KY, 7.0815 kWDC, Ro'!$R$33:$R$8792,O7400,'[1]pvwatts_Cov KY, 7.0815 kWDC, Ro'!$S$33:$S$8792,C7400)</f>
        <v>0</v>
      </c>
      <c r="N7400">
        <f t="shared" si="346"/>
        <v>2</v>
      </c>
      <c r="O7400">
        <f t="shared" si="347"/>
        <v>3</v>
      </c>
    </row>
    <row r="7401" spans="1:15">
      <c r="A7401" s="5" t="s">
        <v>3</v>
      </c>
      <c r="B7401" s="8">
        <v>44595</v>
      </c>
      <c r="C7401" s="9">
        <v>8</v>
      </c>
      <c r="D7401" s="10">
        <v>202535.60411174604</v>
      </c>
      <c r="E7401" s="11"/>
      <c r="F7401" s="11"/>
      <c r="G7401" s="11"/>
      <c r="H7401" s="11"/>
      <c r="I7401" s="11"/>
      <c r="J7401" s="11"/>
      <c r="K7401" s="11"/>
      <c r="L7401" s="5">
        <f t="shared" si="345"/>
        <v>1.5083599999999999</v>
      </c>
      <c r="M7401" s="22">
        <f>SUMIFS('[1]pvwatts_Cov KY, 7.0815 kWDC, Ro'!$M$33:$M$8792,'[1]pvwatts_Cov KY, 7.0815 kWDC, Ro'!$Q$33:$Q$8792,N7401,'[1]pvwatts_Cov KY, 7.0815 kWDC, Ro'!$R$33:$R$8792,O7401,'[1]pvwatts_Cov KY, 7.0815 kWDC, Ro'!$S$33:$S$8792,C7401)</f>
        <v>0</v>
      </c>
      <c r="N7401">
        <f t="shared" si="346"/>
        <v>2</v>
      </c>
      <c r="O7401">
        <f t="shared" si="347"/>
        <v>3</v>
      </c>
    </row>
    <row r="7402" spans="1:15">
      <c r="A7402" s="5" t="s">
        <v>3</v>
      </c>
      <c r="B7402" s="8">
        <v>44595</v>
      </c>
      <c r="C7402" s="9">
        <v>9</v>
      </c>
      <c r="D7402" s="10">
        <v>218532.04904410258</v>
      </c>
      <c r="E7402" s="11"/>
      <c r="F7402" s="11"/>
      <c r="G7402" s="11"/>
      <c r="H7402" s="11"/>
      <c r="I7402" s="11"/>
      <c r="J7402" s="11"/>
      <c r="K7402" s="11"/>
      <c r="L7402" s="5">
        <f t="shared" si="345"/>
        <v>1.6274900000000001</v>
      </c>
      <c r="M7402" s="22">
        <f>SUMIFS('[1]pvwatts_Cov KY, 7.0815 kWDC, Ro'!$M$33:$M$8792,'[1]pvwatts_Cov KY, 7.0815 kWDC, Ro'!$Q$33:$Q$8792,N7402,'[1]pvwatts_Cov KY, 7.0815 kWDC, Ro'!$R$33:$R$8792,O7402,'[1]pvwatts_Cov KY, 7.0815 kWDC, Ro'!$S$33:$S$8792,C7402)</f>
        <v>0.10885</v>
      </c>
      <c r="N7402">
        <f t="shared" si="346"/>
        <v>2</v>
      </c>
      <c r="O7402">
        <f t="shared" si="347"/>
        <v>3</v>
      </c>
    </row>
    <row r="7403" spans="1:15">
      <c r="A7403" s="5" t="s">
        <v>3</v>
      </c>
      <c r="B7403" s="8">
        <v>44595</v>
      </c>
      <c r="C7403" s="9">
        <v>10</v>
      </c>
      <c r="D7403" s="10">
        <v>232482.66965108668</v>
      </c>
      <c r="E7403" s="11"/>
      <c r="F7403" s="11"/>
      <c r="G7403" s="11"/>
      <c r="H7403" s="11"/>
      <c r="I7403" s="11"/>
      <c r="J7403" s="11"/>
      <c r="K7403" s="11"/>
      <c r="L7403" s="5">
        <f t="shared" si="345"/>
        <v>1.73139</v>
      </c>
      <c r="M7403" s="22">
        <f>SUMIFS('[1]pvwatts_Cov KY, 7.0815 kWDC, Ro'!$M$33:$M$8792,'[1]pvwatts_Cov KY, 7.0815 kWDC, Ro'!$Q$33:$Q$8792,N7403,'[1]pvwatts_Cov KY, 7.0815 kWDC, Ro'!$R$33:$R$8792,O7403,'[1]pvwatts_Cov KY, 7.0815 kWDC, Ro'!$S$33:$S$8792,C7403)</f>
        <v>0.28045100000000001</v>
      </c>
      <c r="N7403">
        <f t="shared" si="346"/>
        <v>2</v>
      </c>
      <c r="O7403">
        <f t="shared" si="347"/>
        <v>3</v>
      </c>
    </row>
    <row r="7404" spans="1:15">
      <c r="A7404" s="5" t="s">
        <v>3</v>
      </c>
      <c r="B7404" s="8">
        <v>44595</v>
      </c>
      <c r="C7404" s="9">
        <v>11</v>
      </c>
      <c r="D7404" s="10">
        <v>245702.03101505904</v>
      </c>
      <c r="E7404" s="11"/>
      <c r="F7404" s="11"/>
      <c r="G7404" s="11"/>
      <c r="H7404" s="11"/>
      <c r="I7404" s="11"/>
      <c r="J7404" s="11"/>
      <c r="K7404" s="11"/>
      <c r="L7404" s="5">
        <f t="shared" si="345"/>
        <v>1.8298399999999999</v>
      </c>
      <c r="M7404" s="22">
        <f>SUMIFS('[1]pvwatts_Cov KY, 7.0815 kWDC, Ro'!$M$33:$M$8792,'[1]pvwatts_Cov KY, 7.0815 kWDC, Ro'!$Q$33:$Q$8792,N7404,'[1]pvwatts_Cov KY, 7.0815 kWDC, Ro'!$R$33:$R$8792,O7404,'[1]pvwatts_Cov KY, 7.0815 kWDC, Ro'!$S$33:$S$8792,C7404)</f>
        <v>0.47150999999999998</v>
      </c>
      <c r="N7404">
        <f t="shared" si="346"/>
        <v>2</v>
      </c>
      <c r="O7404">
        <f t="shared" si="347"/>
        <v>3</v>
      </c>
    </row>
    <row r="7405" spans="1:15">
      <c r="A7405" s="5" t="s">
        <v>3</v>
      </c>
      <c r="B7405" s="8">
        <v>44595</v>
      </c>
      <c r="C7405" s="9">
        <v>12</v>
      </c>
      <c r="D7405" s="10">
        <v>255958.18201810337</v>
      </c>
      <c r="E7405" s="11"/>
      <c r="F7405" s="11"/>
      <c r="G7405" s="11"/>
      <c r="H7405" s="11"/>
      <c r="I7405" s="11"/>
      <c r="J7405" s="11"/>
      <c r="K7405" s="11"/>
      <c r="L7405" s="5">
        <f t="shared" si="345"/>
        <v>1.90622</v>
      </c>
      <c r="M7405" s="22">
        <f>SUMIFS('[1]pvwatts_Cov KY, 7.0815 kWDC, Ro'!$M$33:$M$8792,'[1]pvwatts_Cov KY, 7.0815 kWDC, Ro'!$Q$33:$Q$8792,N7405,'[1]pvwatts_Cov KY, 7.0815 kWDC, Ro'!$R$33:$R$8792,O7405,'[1]pvwatts_Cov KY, 7.0815 kWDC, Ro'!$S$33:$S$8792,C7405)</f>
        <v>2.270518</v>
      </c>
      <c r="N7405">
        <f t="shared" si="346"/>
        <v>2</v>
      </c>
      <c r="O7405">
        <f t="shared" si="347"/>
        <v>3</v>
      </c>
    </row>
    <row r="7406" spans="1:15">
      <c r="A7406" s="5" t="s">
        <v>3</v>
      </c>
      <c r="B7406" s="8">
        <v>44595</v>
      </c>
      <c r="C7406" s="9">
        <v>13</v>
      </c>
      <c r="D7406" s="10">
        <v>262155.13828509569</v>
      </c>
      <c r="E7406" s="11"/>
      <c r="F7406" s="11"/>
      <c r="G7406" s="11"/>
      <c r="H7406" s="11"/>
      <c r="I7406" s="11"/>
      <c r="J7406" s="11"/>
      <c r="K7406" s="11"/>
      <c r="L7406" s="5">
        <f t="shared" si="345"/>
        <v>1.9523699999999999</v>
      </c>
      <c r="M7406" s="22">
        <f>SUMIFS('[1]pvwatts_Cov KY, 7.0815 kWDC, Ro'!$M$33:$M$8792,'[1]pvwatts_Cov KY, 7.0815 kWDC, Ro'!$Q$33:$Q$8792,N7406,'[1]pvwatts_Cov KY, 7.0815 kWDC, Ro'!$R$33:$R$8792,O7406,'[1]pvwatts_Cov KY, 7.0815 kWDC, Ro'!$S$33:$S$8792,C7406)</f>
        <v>2.446583</v>
      </c>
      <c r="N7406">
        <f t="shared" si="346"/>
        <v>2</v>
      </c>
      <c r="O7406">
        <f t="shared" si="347"/>
        <v>3</v>
      </c>
    </row>
    <row r="7407" spans="1:15">
      <c r="A7407" s="5" t="s">
        <v>3</v>
      </c>
      <c r="B7407" s="8">
        <v>44595</v>
      </c>
      <c r="C7407" s="9">
        <v>14</v>
      </c>
      <c r="D7407" s="10">
        <v>262088.85358966218</v>
      </c>
      <c r="E7407" s="11"/>
      <c r="F7407" s="11"/>
      <c r="G7407" s="11"/>
      <c r="H7407" s="11"/>
      <c r="I7407" s="11"/>
      <c r="J7407" s="11"/>
      <c r="K7407" s="11"/>
      <c r="L7407" s="5">
        <f t="shared" si="345"/>
        <v>1.95187</v>
      </c>
      <c r="M7407" s="22">
        <f>SUMIFS('[1]pvwatts_Cov KY, 7.0815 kWDC, Ro'!$M$33:$M$8792,'[1]pvwatts_Cov KY, 7.0815 kWDC, Ro'!$Q$33:$Q$8792,N7407,'[1]pvwatts_Cov KY, 7.0815 kWDC, Ro'!$R$33:$R$8792,O7407,'[1]pvwatts_Cov KY, 7.0815 kWDC, Ro'!$S$33:$S$8792,C7407)</f>
        <v>1.207919</v>
      </c>
      <c r="N7407">
        <f t="shared" si="346"/>
        <v>2</v>
      </c>
      <c r="O7407">
        <f t="shared" si="347"/>
        <v>3</v>
      </c>
    </row>
    <row r="7408" spans="1:15">
      <c r="A7408" s="5" t="s">
        <v>3</v>
      </c>
      <c r="B7408" s="8">
        <v>44595</v>
      </c>
      <c r="C7408" s="9">
        <v>15</v>
      </c>
      <c r="D7408" s="10">
        <v>263285.28784126986</v>
      </c>
      <c r="E7408" s="11"/>
      <c r="F7408" s="11"/>
      <c r="G7408" s="11"/>
      <c r="H7408" s="11"/>
      <c r="I7408" s="11"/>
      <c r="J7408" s="11"/>
      <c r="K7408" s="11"/>
      <c r="L7408" s="5">
        <f t="shared" si="345"/>
        <v>1.96078</v>
      </c>
      <c r="M7408" s="22">
        <f>SUMIFS('[1]pvwatts_Cov KY, 7.0815 kWDC, Ro'!$M$33:$M$8792,'[1]pvwatts_Cov KY, 7.0815 kWDC, Ro'!$Q$33:$Q$8792,N7408,'[1]pvwatts_Cov KY, 7.0815 kWDC, Ro'!$R$33:$R$8792,O7408,'[1]pvwatts_Cov KY, 7.0815 kWDC, Ro'!$S$33:$S$8792,C7408)</f>
        <v>0.89084600000000003</v>
      </c>
      <c r="N7408">
        <f t="shared" si="346"/>
        <v>2</v>
      </c>
      <c r="O7408">
        <f t="shared" si="347"/>
        <v>3</v>
      </c>
    </row>
    <row r="7409" spans="1:15">
      <c r="A7409" s="5" t="s">
        <v>3</v>
      </c>
      <c r="B7409" s="8">
        <v>44595</v>
      </c>
      <c r="C7409" s="9">
        <v>16</v>
      </c>
      <c r="D7409" s="10">
        <v>264691.28448236064</v>
      </c>
      <c r="E7409" s="11"/>
      <c r="F7409" s="11"/>
      <c r="G7409" s="11"/>
      <c r="H7409" s="11"/>
      <c r="I7409" s="11"/>
      <c r="J7409" s="11"/>
      <c r="K7409" s="11"/>
      <c r="L7409" s="5">
        <f t="shared" si="345"/>
        <v>1.97126</v>
      </c>
      <c r="M7409" s="22">
        <f>SUMIFS('[1]pvwatts_Cov KY, 7.0815 kWDC, Ro'!$M$33:$M$8792,'[1]pvwatts_Cov KY, 7.0815 kWDC, Ro'!$Q$33:$Q$8792,N7409,'[1]pvwatts_Cov KY, 7.0815 kWDC, Ro'!$R$33:$R$8792,O7409,'[1]pvwatts_Cov KY, 7.0815 kWDC, Ro'!$S$33:$S$8792,C7409)</f>
        <v>0.73033000000000003</v>
      </c>
      <c r="N7409">
        <f t="shared" si="346"/>
        <v>2</v>
      </c>
      <c r="O7409">
        <f t="shared" si="347"/>
        <v>3</v>
      </c>
    </row>
    <row r="7410" spans="1:15">
      <c r="A7410" s="5" t="s">
        <v>3</v>
      </c>
      <c r="B7410" s="8">
        <v>44595</v>
      </c>
      <c r="C7410" s="9">
        <v>17</v>
      </c>
      <c r="D7410" s="10">
        <v>269956.48259413923</v>
      </c>
      <c r="E7410" s="11"/>
      <c r="F7410" s="11"/>
      <c r="G7410" s="11"/>
      <c r="H7410" s="11"/>
      <c r="I7410" s="11"/>
      <c r="J7410" s="11"/>
      <c r="K7410" s="11"/>
      <c r="L7410" s="5">
        <f t="shared" si="345"/>
        <v>2.0104700000000002</v>
      </c>
      <c r="M7410" s="22">
        <f>SUMIFS('[1]pvwatts_Cov KY, 7.0815 kWDC, Ro'!$M$33:$M$8792,'[1]pvwatts_Cov KY, 7.0815 kWDC, Ro'!$Q$33:$Q$8792,N7410,'[1]pvwatts_Cov KY, 7.0815 kWDC, Ro'!$R$33:$R$8792,O7410,'[1]pvwatts_Cov KY, 7.0815 kWDC, Ro'!$S$33:$S$8792,C7410)</f>
        <v>0.28468300000000002</v>
      </c>
      <c r="N7410">
        <f t="shared" si="346"/>
        <v>2</v>
      </c>
      <c r="O7410">
        <f t="shared" si="347"/>
        <v>3</v>
      </c>
    </row>
    <row r="7411" spans="1:15">
      <c r="A7411" s="5" t="s">
        <v>3</v>
      </c>
      <c r="B7411" s="8">
        <v>44595</v>
      </c>
      <c r="C7411" s="9">
        <v>18</v>
      </c>
      <c r="D7411" s="10">
        <v>284709.19096737483</v>
      </c>
      <c r="E7411" s="11"/>
      <c r="F7411" s="11"/>
      <c r="G7411" s="11"/>
      <c r="H7411" s="11"/>
      <c r="I7411" s="11"/>
      <c r="J7411" s="11"/>
      <c r="K7411" s="11"/>
      <c r="L7411" s="5">
        <f t="shared" si="345"/>
        <v>2.1203400000000001</v>
      </c>
      <c r="M7411" s="22">
        <f>SUMIFS('[1]pvwatts_Cov KY, 7.0815 kWDC, Ro'!$M$33:$M$8792,'[1]pvwatts_Cov KY, 7.0815 kWDC, Ro'!$Q$33:$Q$8792,N7411,'[1]pvwatts_Cov KY, 7.0815 kWDC, Ro'!$R$33:$R$8792,O7411,'[1]pvwatts_Cov KY, 7.0815 kWDC, Ro'!$S$33:$S$8792,C7411)</f>
        <v>0.42818699999999998</v>
      </c>
      <c r="N7411">
        <f t="shared" si="346"/>
        <v>2</v>
      </c>
      <c r="O7411">
        <f t="shared" si="347"/>
        <v>3</v>
      </c>
    </row>
    <row r="7412" spans="1:15">
      <c r="A7412" s="5" t="s">
        <v>3</v>
      </c>
      <c r="B7412" s="8">
        <v>44595</v>
      </c>
      <c r="C7412" s="9">
        <v>19</v>
      </c>
      <c r="D7412" s="10">
        <v>293225.53019557183</v>
      </c>
      <c r="E7412" s="11"/>
      <c r="F7412" s="11"/>
      <c r="G7412" s="11"/>
      <c r="H7412" s="11"/>
      <c r="I7412" s="11"/>
      <c r="J7412" s="11"/>
      <c r="K7412" s="11"/>
      <c r="L7412" s="5">
        <f t="shared" si="345"/>
        <v>2.1837599999999999</v>
      </c>
      <c r="M7412" s="22">
        <f>SUMIFS('[1]pvwatts_Cov KY, 7.0815 kWDC, Ro'!$M$33:$M$8792,'[1]pvwatts_Cov KY, 7.0815 kWDC, Ro'!$Q$33:$Q$8792,N7412,'[1]pvwatts_Cov KY, 7.0815 kWDC, Ro'!$R$33:$R$8792,O7412,'[1]pvwatts_Cov KY, 7.0815 kWDC, Ro'!$S$33:$S$8792,C7412)</f>
        <v>0</v>
      </c>
      <c r="N7412">
        <f t="shared" si="346"/>
        <v>2</v>
      </c>
      <c r="O7412">
        <f t="shared" si="347"/>
        <v>3</v>
      </c>
    </row>
    <row r="7413" spans="1:15">
      <c r="A7413" s="5" t="s">
        <v>3</v>
      </c>
      <c r="B7413" s="8">
        <v>44595</v>
      </c>
      <c r="C7413" s="9">
        <v>20</v>
      </c>
      <c r="D7413" s="10">
        <v>285643.20789826615</v>
      </c>
      <c r="E7413" s="11"/>
      <c r="F7413" s="11"/>
      <c r="G7413" s="11"/>
      <c r="H7413" s="11"/>
      <c r="I7413" s="11"/>
      <c r="J7413" s="11"/>
      <c r="K7413" s="11"/>
      <c r="L7413" s="5">
        <f t="shared" si="345"/>
        <v>2.1272899999999999</v>
      </c>
      <c r="M7413" s="22">
        <f>SUMIFS('[1]pvwatts_Cov KY, 7.0815 kWDC, Ro'!$M$33:$M$8792,'[1]pvwatts_Cov KY, 7.0815 kWDC, Ro'!$Q$33:$Q$8792,N7413,'[1]pvwatts_Cov KY, 7.0815 kWDC, Ro'!$R$33:$R$8792,O7413,'[1]pvwatts_Cov KY, 7.0815 kWDC, Ro'!$S$33:$S$8792,C7413)</f>
        <v>0</v>
      </c>
      <c r="N7413">
        <f t="shared" si="346"/>
        <v>2</v>
      </c>
      <c r="O7413">
        <f t="shared" si="347"/>
        <v>3</v>
      </c>
    </row>
    <row r="7414" spans="1:15">
      <c r="A7414" s="5" t="s">
        <v>3</v>
      </c>
      <c r="B7414" s="8">
        <v>44595</v>
      </c>
      <c r="C7414" s="9">
        <v>21</v>
      </c>
      <c r="D7414" s="10">
        <v>277378.21741048433</v>
      </c>
      <c r="E7414" s="11"/>
      <c r="F7414" s="11"/>
      <c r="G7414" s="11"/>
      <c r="H7414" s="11"/>
      <c r="I7414" s="11"/>
      <c r="J7414" s="11"/>
      <c r="K7414" s="11"/>
      <c r="L7414" s="5">
        <f t="shared" si="345"/>
        <v>2.0657399999999999</v>
      </c>
      <c r="M7414" s="22">
        <f>SUMIFS('[1]pvwatts_Cov KY, 7.0815 kWDC, Ro'!$M$33:$M$8792,'[1]pvwatts_Cov KY, 7.0815 kWDC, Ro'!$Q$33:$Q$8792,N7414,'[1]pvwatts_Cov KY, 7.0815 kWDC, Ro'!$R$33:$R$8792,O7414,'[1]pvwatts_Cov KY, 7.0815 kWDC, Ro'!$S$33:$S$8792,C7414)</f>
        <v>0</v>
      </c>
      <c r="N7414">
        <f t="shared" si="346"/>
        <v>2</v>
      </c>
      <c r="O7414">
        <f t="shared" si="347"/>
        <v>3</v>
      </c>
    </row>
    <row r="7415" spans="1:15">
      <c r="A7415" s="5" t="s">
        <v>3</v>
      </c>
      <c r="B7415" s="8">
        <v>44595</v>
      </c>
      <c r="C7415" s="9">
        <v>22</v>
      </c>
      <c r="D7415" s="10">
        <v>265494.27004400489</v>
      </c>
      <c r="E7415" s="11"/>
      <c r="F7415" s="11"/>
      <c r="G7415" s="11"/>
      <c r="H7415" s="11"/>
      <c r="I7415" s="11"/>
      <c r="J7415" s="11"/>
      <c r="K7415" s="11"/>
      <c r="L7415" s="5">
        <f t="shared" si="345"/>
        <v>1.9772400000000001</v>
      </c>
      <c r="M7415" s="22">
        <f>SUMIFS('[1]pvwatts_Cov KY, 7.0815 kWDC, Ro'!$M$33:$M$8792,'[1]pvwatts_Cov KY, 7.0815 kWDC, Ro'!$Q$33:$Q$8792,N7415,'[1]pvwatts_Cov KY, 7.0815 kWDC, Ro'!$R$33:$R$8792,O7415,'[1]pvwatts_Cov KY, 7.0815 kWDC, Ro'!$S$33:$S$8792,C7415)</f>
        <v>0</v>
      </c>
      <c r="N7415">
        <f t="shared" si="346"/>
        <v>2</v>
      </c>
      <c r="O7415">
        <f t="shared" si="347"/>
        <v>3</v>
      </c>
    </row>
    <row r="7416" spans="1:15">
      <c r="A7416" s="5" t="s">
        <v>3</v>
      </c>
      <c r="B7416" s="8">
        <v>44595</v>
      </c>
      <c r="C7416" s="9">
        <v>23</v>
      </c>
      <c r="D7416" s="10">
        <v>250748.92047578347</v>
      </c>
      <c r="E7416" s="11"/>
      <c r="F7416" s="11"/>
      <c r="G7416" s="11"/>
      <c r="H7416" s="11"/>
      <c r="I7416" s="11"/>
      <c r="J7416" s="11"/>
      <c r="K7416" s="11"/>
      <c r="L7416" s="5">
        <f t="shared" si="345"/>
        <v>1.8674200000000001</v>
      </c>
      <c r="M7416" s="22">
        <f>SUMIFS('[1]pvwatts_Cov KY, 7.0815 kWDC, Ro'!$M$33:$M$8792,'[1]pvwatts_Cov KY, 7.0815 kWDC, Ro'!$Q$33:$Q$8792,N7416,'[1]pvwatts_Cov KY, 7.0815 kWDC, Ro'!$R$33:$R$8792,O7416,'[1]pvwatts_Cov KY, 7.0815 kWDC, Ro'!$S$33:$S$8792,C7416)</f>
        <v>0</v>
      </c>
      <c r="N7416">
        <f t="shared" si="346"/>
        <v>2</v>
      </c>
      <c r="O7416">
        <f t="shared" si="347"/>
        <v>3</v>
      </c>
    </row>
    <row r="7417" spans="1:15">
      <c r="A7417" s="5" t="s">
        <v>3</v>
      </c>
      <c r="B7417" s="8">
        <v>44595</v>
      </c>
      <c r="C7417" s="9">
        <v>24</v>
      </c>
      <c r="D7417" s="10">
        <v>236087.58661240537</v>
      </c>
      <c r="E7417" s="11"/>
      <c r="F7417" s="11"/>
      <c r="G7417" s="11"/>
      <c r="H7417" s="11"/>
      <c r="I7417" s="11"/>
      <c r="J7417" s="11"/>
      <c r="K7417" s="11"/>
      <c r="L7417" s="5">
        <f t="shared" si="345"/>
        <v>1.75823</v>
      </c>
      <c r="M7417" s="22">
        <f>SUMIFS('[1]pvwatts_Cov KY, 7.0815 kWDC, Ro'!$M$33:$M$8792,'[1]pvwatts_Cov KY, 7.0815 kWDC, Ro'!$Q$33:$Q$8792,N7417,'[1]pvwatts_Cov KY, 7.0815 kWDC, Ro'!$R$33:$R$8792,O7417,'[1]pvwatts_Cov KY, 7.0815 kWDC, Ro'!$S$33:$S$8792,C7417)</f>
        <v>0</v>
      </c>
      <c r="N7417">
        <f t="shared" si="346"/>
        <v>2</v>
      </c>
      <c r="O7417">
        <f t="shared" si="347"/>
        <v>3</v>
      </c>
    </row>
    <row r="7418" spans="1:15">
      <c r="A7418" s="5" t="s">
        <v>3</v>
      </c>
      <c r="B7418" s="8">
        <v>44596</v>
      </c>
      <c r="C7418" s="9">
        <v>1</v>
      </c>
      <c r="D7418" s="10">
        <v>226205.58109891735</v>
      </c>
      <c r="E7418" s="11"/>
      <c r="F7418" s="11"/>
      <c r="G7418" s="11"/>
      <c r="H7418" s="11"/>
      <c r="I7418" s="11"/>
      <c r="J7418" s="11"/>
      <c r="K7418" s="11"/>
      <c r="L7418" s="5">
        <f t="shared" si="345"/>
        <v>1.6846399999999999</v>
      </c>
      <c r="M7418" s="22">
        <f>SUMIFS('[1]pvwatts_Cov KY, 7.0815 kWDC, Ro'!$M$33:$M$8792,'[1]pvwatts_Cov KY, 7.0815 kWDC, Ro'!$Q$33:$Q$8792,N7418,'[1]pvwatts_Cov KY, 7.0815 kWDC, Ro'!$R$33:$R$8792,O7418,'[1]pvwatts_Cov KY, 7.0815 kWDC, Ro'!$S$33:$S$8792,C7418)</f>
        <v>0</v>
      </c>
      <c r="N7418">
        <f t="shared" si="346"/>
        <v>2</v>
      </c>
      <c r="O7418">
        <f t="shared" si="347"/>
        <v>4</v>
      </c>
    </row>
    <row r="7419" spans="1:15">
      <c r="A7419" s="5" t="s">
        <v>3</v>
      </c>
      <c r="B7419" s="8">
        <v>44596</v>
      </c>
      <c r="C7419" s="9">
        <v>2</v>
      </c>
      <c r="D7419" s="10">
        <v>220431.0044938543</v>
      </c>
      <c r="E7419" s="11"/>
      <c r="F7419" s="11"/>
      <c r="G7419" s="11"/>
      <c r="H7419" s="11"/>
      <c r="I7419" s="11"/>
      <c r="J7419" s="11"/>
      <c r="K7419" s="11"/>
      <c r="L7419" s="5">
        <f t="shared" si="345"/>
        <v>1.6416299999999999</v>
      </c>
      <c r="M7419" s="22">
        <f>SUMIFS('[1]pvwatts_Cov KY, 7.0815 kWDC, Ro'!$M$33:$M$8792,'[1]pvwatts_Cov KY, 7.0815 kWDC, Ro'!$Q$33:$Q$8792,N7419,'[1]pvwatts_Cov KY, 7.0815 kWDC, Ro'!$R$33:$R$8792,O7419,'[1]pvwatts_Cov KY, 7.0815 kWDC, Ro'!$S$33:$S$8792,C7419)</f>
        <v>0</v>
      </c>
      <c r="N7419">
        <f t="shared" si="346"/>
        <v>2</v>
      </c>
      <c r="O7419">
        <f t="shared" si="347"/>
        <v>4</v>
      </c>
    </row>
    <row r="7420" spans="1:15">
      <c r="A7420" s="5" t="s">
        <v>3</v>
      </c>
      <c r="B7420" s="8">
        <v>44596</v>
      </c>
      <c r="C7420" s="9">
        <v>3</v>
      </c>
      <c r="D7420" s="10">
        <v>218382.31993183558</v>
      </c>
      <c r="E7420" s="11"/>
      <c r="F7420" s="11"/>
      <c r="G7420" s="11"/>
      <c r="H7420" s="11"/>
      <c r="I7420" s="11"/>
      <c r="J7420" s="11"/>
      <c r="K7420" s="11"/>
      <c r="L7420" s="5">
        <f t="shared" si="345"/>
        <v>1.6263799999999999</v>
      </c>
      <c r="M7420" s="22">
        <f>SUMIFS('[1]pvwatts_Cov KY, 7.0815 kWDC, Ro'!$M$33:$M$8792,'[1]pvwatts_Cov KY, 7.0815 kWDC, Ro'!$Q$33:$Q$8792,N7420,'[1]pvwatts_Cov KY, 7.0815 kWDC, Ro'!$R$33:$R$8792,O7420,'[1]pvwatts_Cov KY, 7.0815 kWDC, Ro'!$S$33:$S$8792,C7420)</f>
        <v>0</v>
      </c>
      <c r="N7420">
        <f t="shared" si="346"/>
        <v>2</v>
      </c>
      <c r="O7420">
        <f t="shared" si="347"/>
        <v>4</v>
      </c>
    </row>
    <row r="7421" spans="1:15">
      <c r="A7421" s="5" t="s">
        <v>3</v>
      </c>
      <c r="B7421" s="8">
        <v>44596</v>
      </c>
      <c r="C7421" s="9">
        <v>4</v>
      </c>
      <c r="D7421" s="10">
        <v>219125.71829572652</v>
      </c>
      <c r="E7421" s="11"/>
      <c r="F7421" s="11"/>
      <c r="G7421" s="11"/>
      <c r="H7421" s="11"/>
      <c r="I7421" s="11"/>
      <c r="J7421" s="11"/>
      <c r="K7421" s="11"/>
      <c r="L7421" s="5">
        <f t="shared" si="345"/>
        <v>1.63191</v>
      </c>
      <c r="M7421" s="22">
        <f>SUMIFS('[1]pvwatts_Cov KY, 7.0815 kWDC, Ro'!$M$33:$M$8792,'[1]pvwatts_Cov KY, 7.0815 kWDC, Ro'!$Q$33:$Q$8792,N7421,'[1]pvwatts_Cov KY, 7.0815 kWDC, Ro'!$R$33:$R$8792,O7421,'[1]pvwatts_Cov KY, 7.0815 kWDC, Ro'!$S$33:$S$8792,C7421)</f>
        <v>0</v>
      </c>
      <c r="N7421">
        <f t="shared" si="346"/>
        <v>2</v>
      </c>
      <c r="O7421">
        <f t="shared" si="347"/>
        <v>4</v>
      </c>
    </row>
    <row r="7422" spans="1:15">
      <c r="A7422" s="5" t="s">
        <v>3</v>
      </c>
      <c r="B7422" s="8">
        <v>44596</v>
      </c>
      <c r="C7422" s="9">
        <v>5</v>
      </c>
      <c r="D7422" s="10">
        <v>223256.74805299146</v>
      </c>
      <c r="E7422" s="11"/>
      <c r="F7422" s="11"/>
      <c r="G7422" s="11"/>
      <c r="H7422" s="11"/>
      <c r="I7422" s="11"/>
      <c r="J7422" s="11"/>
      <c r="K7422" s="11"/>
      <c r="L7422" s="5">
        <f t="shared" si="345"/>
        <v>1.6626799999999999</v>
      </c>
      <c r="M7422" s="22">
        <f>SUMIFS('[1]pvwatts_Cov KY, 7.0815 kWDC, Ro'!$M$33:$M$8792,'[1]pvwatts_Cov KY, 7.0815 kWDC, Ro'!$Q$33:$Q$8792,N7422,'[1]pvwatts_Cov KY, 7.0815 kWDC, Ro'!$R$33:$R$8792,O7422,'[1]pvwatts_Cov KY, 7.0815 kWDC, Ro'!$S$33:$S$8792,C7422)</f>
        <v>0</v>
      </c>
      <c r="N7422">
        <f t="shared" si="346"/>
        <v>2</v>
      </c>
      <c r="O7422">
        <f t="shared" si="347"/>
        <v>4</v>
      </c>
    </row>
    <row r="7423" spans="1:15">
      <c r="A7423" s="5" t="s">
        <v>3</v>
      </c>
      <c r="B7423" s="8">
        <v>44596</v>
      </c>
      <c r="C7423" s="9">
        <v>6</v>
      </c>
      <c r="D7423" s="10">
        <v>231181.19663557186</v>
      </c>
      <c r="E7423" s="11"/>
      <c r="F7423" s="11"/>
      <c r="G7423" s="11"/>
      <c r="H7423" s="11"/>
      <c r="I7423" s="11"/>
      <c r="J7423" s="11"/>
      <c r="K7423" s="11"/>
      <c r="L7423" s="5">
        <f t="shared" si="345"/>
        <v>1.7216899999999999</v>
      </c>
      <c r="M7423" s="22">
        <f>SUMIFS('[1]pvwatts_Cov KY, 7.0815 kWDC, Ro'!$M$33:$M$8792,'[1]pvwatts_Cov KY, 7.0815 kWDC, Ro'!$Q$33:$Q$8792,N7423,'[1]pvwatts_Cov KY, 7.0815 kWDC, Ro'!$R$33:$R$8792,O7423,'[1]pvwatts_Cov KY, 7.0815 kWDC, Ro'!$S$33:$S$8792,C7423)</f>
        <v>0</v>
      </c>
      <c r="N7423">
        <f t="shared" si="346"/>
        <v>2</v>
      </c>
      <c r="O7423">
        <f t="shared" si="347"/>
        <v>4</v>
      </c>
    </row>
    <row r="7424" spans="1:15">
      <c r="A7424" s="5" t="s">
        <v>3</v>
      </c>
      <c r="B7424" s="8">
        <v>44596</v>
      </c>
      <c r="C7424" s="9">
        <v>7</v>
      </c>
      <c r="D7424" s="10">
        <v>240406.65305056574</v>
      </c>
      <c r="E7424" s="11"/>
      <c r="F7424" s="11"/>
      <c r="G7424" s="11"/>
      <c r="H7424" s="11"/>
      <c r="I7424" s="11"/>
      <c r="J7424" s="11"/>
      <c r="K7424" s="11"/>
      <c r="L7424" s="5">
        <f t="shared" si="345"/>
        <v>1.7904</v>
      </c>
      <c r="M7424" s="22">
        <f>SUMIFS('[1]pvwatts_Cov KY, 7.0815 kWDC, Ro'!$M$33:$M$8792,'[1]pvwatts_Cov KY, 7.0815 kWDC, Ro'!$Q$33:$Q$8792,N7424,'[1]pvwatts_Cov KY, 7.0815 kWDC, Ro'!$R$33:$R$8792,O7424,'[1]pvwatts_Cov KY, 7.0815 kWDC, Ro'!$S$33:$S$8792,C7424)</f>
        <v>0</v>
      </c>
      <c r="N7424">
        <f t="shared" si="346"/>
        <v>2</v>
      </c>
      <c r="O7424">
        <f t="shared" si="347"/>
        <v>4</v>
      </c>
    </row>
    <row r="7425" spans="1:15">
      <c r="A7425" s="5" t="s">
        <v>3</v>
      </c>
      <c r="B7425" s="8">
        <v>44596</v>
      </c>
      <c r="C7425" s="9">
        <v>8</v>
      </c>
      <c r="D7425" s="10">
        <v>254523.71848913308</v>
      </c>
      <c r="E7425" s="11"/>
      <c r="F7425" s="11"/>
      <c r="G7425" s="11"/>
      <c r="H7425" s="11"/>
      <c r="I7425" s="11"/>
      <c r="J7425" s="11"/>
      <c r="K7425" s="11"/>
      <c r="L7425" s="5">
        <f t="shared" si="345"/>
        <v>1.8955299999999999</v>
      </c>
      <c r="M7425" s="22">
        <f>SUMIFS('[1]pvwatts_Cov KY, 7.0815 kWDC, Ro'!$M$33:$M$8792,'[1]pvwatts_Cov KY, 7.0815 kWDC, Ro'!$Q$33:$Q$8792,N7425,'[1]pvwatts_Cov KY, 7.0815 kWDC, Ro'!$R$33:$R$8792,O7425,'[1]pvwatts_Cov KY, 7.0815 kWDC, Ro'!$S$33:$S$8792,C7425)</f>
        <v>0</v>
      </c>
      <c r="N7425">
        <f t="shared" si="346"/>
        <v>2</v>
      </c>
      <c r="O7425">
        <f t="shared" si="347"/>
        <v>4</v>
      </c>
    </row>
    <row r="7426" spans="1:15">
      <c r="A7426" s="5" t="s">
        <v>3</v>
      </c>
      <c r="B7426" s="8">
        <v>44596</v>
      </c>
      <c r="C7426" s="9">
        <v>9</v>
      </c>
      <c r="D7426" s="10">
        <v>270354.5392544241</v>
      </c>
      <c r="E7426" s="11"/>
      <c r="F7426" s="11"/>
      <c r="G7426" s="11"/>
      <c r="H7426" s="11"/>
      <c r="I7426" s="11"/>
      <c r="J7426" s="11"/>
      <c r="K7426" s="11"/>
      <c r="L7426" s="5">
        <f t="shared" ref="L7426:L7489" si="348">ROUND(D7426*$D$8764,5)</f>
        <v>2.0134300000000001</v>
      </c>
      <c r="M7426" s="22">
        <f>SUMIFS('[1]pvwatts_Cov KY, 7.0815 kWDC, Ro'!$M$33:$M$8792,'[1]pvwatts_Cov KY, 7.0815 kWDC, Ro'!$Q$33:$Q$8792,N7426,'[1]pvwatts_Cov KY, 7.0815 kWDC, Ro'!$R$33:$R$8792,O7426,'[1]pvwatts_Cov KY, 7.0815 kWDC, Ro'!$S$33:$S$8792,C7426)</f>
        <v>0.28516200000000003</v>
      </c>
      <c r="N7426">
        <f t="shared" si="346"/>
        <v>2</v>
      </c>
      <c r="O7426">
        <f t="shared" si="347"/>
        <v>4</v>
      </c>
    </row>
    <row r="7427" spans="1:15">
      <c r="A7427" s="5" t="s">
        <v>3</v>
      </c>
      <c r="B7427" s="8">
        <v>44596</v>
      </c>
      <c r="C7427" s="9">
        <v>10</v>
      </c>
      <c r="D7427" s="10">
        <v>277936.10922596662</v>
      </c>
      <c r="E7427" s="11"/>
      <c r="F7427" s="11"/>
      <c r="G7427" s="11"/>
      <c r="H7427" s="11"/>
      <c r="I7427" s="11"/>
      <c r="J7427" s="11"/>
      <c r="K7427" s="11"/>
      <c r="L7427" s="5">
        <f t="shared" si="348"/>
        <v>2.06989</v>
      </c>
      <c r="M7427" s="22">
        <f>SUMIFS('[1]pvwatts_Cov KY, 7.0815 kWDC, Ro'!$M$33:$M$8792,'[1]pvwatts_Cov KY, 7.0815 kWDC, Ro'!$Q$33:$Q$8792,N7427,'[1]pvwatts_Cov KY, 7.0815 kWDC, Ro'!$R$33:$R$8792,O7427,'[1]pvwatts_Cov KY, 7.0815 kWDC, Ro'!$S$33:$S$8792,C7427)</f>
        <v>1.09459</v>
      </c>
      <c r="N7427">
        <f t="shared" ref="N7427:N7490" si="349">MONTH(B7427)</f>
        <v>2</v>
      </c>
      <c r="O7427">
        <f t="shared" ref="O7427:O7490" si="350">DAY(B7427)</f>
        <v>4</v>
      </c>
    </row>
    <row r="7428" spans="1:15">
      <c r="A7428" s="5" t="s">
        <v>3</v>
      </c>
      <c r="B7428" s="8">
        <v>44596</v>
      </c>
      <c r="C7428" s="9">
        <v>11</v>
      </c>
      <c r="D7428" s="10">
        <v>277572.6044002116</v>
      </c>
      <c r="E7428" s="11"/>
      <c r="F7428" s="11"/>
      <c r="G7428" s="11"/>
      <c r="H7428" s="11"/>
      <c r="I7428" s="11"/>
      <c r="J7428" s="11"/>
      <c r="K7428" s="11"/>
      <c r="L7428" s="5">
        <f t="shared" si="348"/>
        <v>2.0671900000000001</v>
      </c>
      <c r="M7428" s="22">
        <f>SUMIFS('[1]pvwatts_Cov KY, 7.0815 kWDC, Ro'!$M$33:$M$8792,'[1]pvwatts_Cov KY, 7.0815 kWDC, Ro'!$Q$33:$Q$8792,N7428,'[1]pvwatts_Cov KY, 7.0815 kWDC, Ro'!$R$33:$R$8792,O7428,'[1]pvwatts_Cov KY, 7.0815 kWDC, Ro'!$S$33:$S$8792,C7428)</f>
        <v>1.2024589999999999</v>
      </c>
      <c r="N7428">
        <f t="shared" si="349"/>
        <v>2</v>
      </c>
      <c r="O7428">
        <f t="shared" si="350"/>
        <v>4</v>
      </c>
    </row>
    <row r="7429" spans="1:15">
      <c r="A7429" s="5" t="s">
        <v>3</v>
      </c>
      <c r="B7429" s="8">
        <v>44596</v>
      </c>
      <c r="C7429" s="9">
        <v>12</v>
      </c>
      <c r="D7429" s="10">
        <v>265964.6075259748</v>
      </c>
      <c r="E7429" s="11"/>
      <c r="F7429" s="11"/>
      <c r="G7429" s="11"/>
      <c r="H7429" s="11"/>
      <c r="I7429" s="11"/>
      <c r="J7429" s="11"/>
      <c r="K7429" s="11"/>
      <c r="L7429" s="5">
        <f t="shared" si="348"/>
        <v>1.9807399999999999</v>
      </c>
      <c r="M7429" s="22">
        <f>SUMIFS('[1]pvwatts_Cov KY, 7.0815 kWDC, Ro'!$M$33:$M$8792,'[1]pvwatts_Cov KY, 7.0815 kWDC, Ro'!$Q$33:$Q$8792,N7429,'[1]pvwatts_Cov KY, 7.0815 kWDC, Ro'!$R$33:$R$8792,O7429,'[1]pvwatts_Cov KY, 7.0815 kWDC, Ro'!$S$33:$S$8792,C7429)</f>
        <v>0.81431699999999996</v>
      </c>
      <c r="N7429">
        <f t="shared" si="349"/>
        <v>2</v>
      </c>
      <c r="O7429">
        <f t="shared" si="350"/>
        <v>4</v>
      </c>
    </row>
    <row r="7430" spans="1:15">
      <c r="A7430" s="5" t="s">
        <v>3</v>
      </c>
      <c r="B7430" s="8">
        <v>44596</v>
      </c>
      <c r="C7430" s="9">
        <v>13</v>
      </c>
      <c r="D7430" s="10">
        <v>265127.02007466019</v>
      </c>
      <c r="E7430" s="11"/>
      <c r="F7430" s="11"/>
      <c r="G7430" s="11"/>
      <c r="H7430" s="11"/>
      <c r="I7430" s="11"/>
      <c r="J7430" s="11"/>
      <c r="K7430" s="11"/>
      <c r="L7430" s="5">
        <f t="shared" si="348"/>
        <v>1.9744999999999999</v>
      </c>
      <c r="M7430" s="22">
        <f>SUMIFS('[1]pvwatts_Cov KY, 7.0815 kWDC, Ro'!$M$33:$M$8792,'[1]pvwatts_Cov KY, 7.0815 kWDC, Ro'!$Q$33:$Q$8792,N7430,'[1]pvwatts_Cov KY, 7.0815 kWDC, Ro'!$R$33:$R$8792,O7430,'[1]pvwatts_Cov KY, 7.0815 kWDC, Ro'!$S$33:$S$8792,C7430)</f>
        <v>1.5929390000000001</v>
      </c>
      <c r="N7430">
        <f t="shared" si="349"/>
        <v>2</v>
      </c>
      <c r="O7430">
        <f t="shared" si="350"/>
        <v>4</v>
      </c>
    </row>
    <row r="7431" spans="1:15">
      <c r="A7431" s="5" t="s">
        <v>3</v>
      </c>
      <c r="B7431" s="8">
        <v>44596</v>
      </c>
      <c r="C7431" s="9">
        <v>14</v>
      </c>
      <c r="D7431" s="10">
        <v>263671.21397297515</v>
      </c>
      <c r="E7431" s="11"/>
      <c r="F7431" s="11"/>
      <c r="G7431" s="11"/>
      <c r="H7431" s="11"/>
      <c r="I7431" s="11"/>
      <c r="J7431" s="11"/>
      <c r="K7431" s="11"/>
      <c r="L7431" s="5">
        <f t="shared" si="348"/>
        <v>1.96366</v>
      </c>
      <c r="M7431" s="22">
        <f>SUMIFS('[1]pvwatts_Cov KY, 7.0815 kWDC, Ro'!$M$33:$M$8792,'[1]pvwatts_Cov KY, 7.0815 kWDC, Ro'!$Q$33:$Q$8792,N7431,'[1]pvwatts_Cov KY, 7.0815 kWDC, Ro'!$R$33:$R$8792,O7431,'[1]pvwatts_Cov KY, 7.0815 kWDC, Ro'!$S$33:$S$8792,C7431)</f>
        <v>2.3071869999999999</v>
      </c>
      <c r="N7431">
        <f t="shared" si="349"/>
        <v>2</v>
      </c>
      <c r="O7431">
        <f t="shared" si="350"/>
        <v>4</v>
      </c>
    </row>
    <row r="7432" spans="1:15">
      <c r="A7432" s="5" t="s">
        <v>3</v>
      </c>
      <c r="B7432" s="8">
        <v>44596</v>
      </c>
      <c r="C7432" s="9">
        <v>15</v>
      </c>
      <c r="D7432" s="10">
        <v>260988.47295448105</v>
      </c>
      <c r="E7432" s="11"/>
      <c r="F7432" s="11"/>
      <c r="G7432" s="11"/>
      <c r="H7432" s="11"/>
      <c r="I7432" s="11"/>
      <c r="J7432" s="11"/>
      <c r="K7432" s="11"/>
      <c r="L7432" s="5">
        <f t="shared" si="348"/>
        <v>1.9436800000000001</v>
      </c>
      <c r="M7432" s="22">
        <f>SUMIFS('[1]pvwatts_Cov KY, 7.0815 kWDC, Ro'!$M$33:$M$8792,'[1]pvwatts_Cov KY, 7.0815 kWDC, Ro'!$Q$33:$Q$8792,N7432,'[1]pvwatts_Cov KY, 7.0815 kWDC, Ro'!$R$33:$R$8792,O7432,'[1]pvwatts_Cov KY, 7.0815 kWDC, Ro'!$S$33:$S$8792,C7432)</f>
        <v>0.46455999999999997</v>
      </c>
      <c r="N7432">
        <f t="shared" si="349"/>
        <v>2</v>
      </c>
      <c r="O7432">
        <f t="shared" si="350"/>
        <v>4</v>
      </c>
    </row>
    <row r="7433" spans="1:15">
      <c r="A7433" s="5" t="s">
        <v>3</v>
      </c>
      <c r="B7433" s="8">
        <v>44596</v>
      </c>
      <c r="C7433" s="9">
        <v>16</v>
      </c>
      <c r="D7433" s="10">
        <v>260213.07466902726</v>
      </c>
      <c r="E7433" s="11"/>
      <c r="F7433" s="11"/>
      <c r="G7433" s="11"/>
      <c r="H7433" s="11"/>
      <c r="I7433" s="11"/>
      <c r="J7433" s="11"/>
      <c r="K7433" s="11"/>
      <c r="L7433" s="5">
        <f t="shared" si="348"/>
        <v>1.9379</v>
      </c>
      <c r="M7433" s="22">
        <f>SUMIFS('[1]pvwatts_Cov KY, 7.0815 kWDC, Ro'!$M$33:$M$8792,'[1]pvwatts_Cov KY, 7.0815 kWDC, Ro'!$Q$33:$Q$8792,N7433,'[1]pvwatts_Cov KY, 7.0815 kWDC, Ro'!$R$33:$R$8792,O7433,'[1]pvwatts_Cov KY, 7.0815 kWDC, Ro'!$S$33:$S$8792,C7433)</f>
        <v>0.41698800000000003</v>
      </c>
      <c r="N7433">
        <f t="shared" si="349"/>
        <v>2</v>
      </c>
      <c r="O7433">
        <f t="shared" si="350"/>
        <v>4</v>
      </c>
    </row>
    <row r="7434" spans="1:15">
      <c r="A7434" s="5" t="s">
        <v>3</v>
      </c>
      <c r="B7434" s="8">
        <v>44596</v>
      </c>
      <c r="C7434" s="9">
        <v>17</v>
      </c>
      <c r="D7434" s="10">
        <v>264612.09924843308</v>
      </c>
      <c r="E7434" s="11"/>
      <c r="F7434" s="11"/>
      <c r="G7434" s="11"/>
      <c r="H7434" s="11"/>
      <c r="I7434" s="11"/>
      <c r="J7434" s="11"/>
      <c r="K7434" s="11"/>
      <c r="L7434" s="5">
        <f t="shared" si="348"/>
        <v>1.9706699999999999</v>
      </c>
      <c r="M7434" s="22">
        <f>SUMIFS('[1]pvwatts_Cov KY, 7.0815 kWDC, Ro'!$M$33:$M$8792,'[1]pvwatts_Cov KY, 7.0815 kWDC, Ro'!$Q$33:$Q$8792,N7434,'[1]pvwatts_Cov KY, 7.0815 kWDC, Ro'!$R$33:$R$8792,O7434,'[1]pvwatts_Cov KY, 7.0815 kWDC, Ro'!$S$33:$S$8792,C7434)</f>
        <v>0.27019599999999999</v>
      </c>
      <c r="N7434">
        <f t="shared" si="349"/>
        <v>2</v>
      </c>
      <c r="O7434">
        <f t="shared" si="350"/>
        <v>4</v>
      </c>
    </row>
    <row r="7435" spans="1:15">
      <c r="A7435" s="5" t="s">
        <v>3</v>
      </c>
      <c r="B7435" s="8">
        <v>44596</v>
      </c>
      <c r="C7435" s="9">
        <v>18</v>
      </c>
      <c r="D7435" s="10">
        <v>276822.19372078142</v>
      </c>
      <c r="E7435" s="11"/>
      <c r="F7435" s="11"/>
      <c r="G7435" s="11"/>
      <c r="H7435" s="11"/>
      <c r="I7435" s="11"/>
      <c r="J7435" s="11"/>
      <c r="K7435" s="11"/>
      <c r="L7435" s="5">
        <f t="shared" si="348"/>
        <v>2.0615999999999999</v>
      </c>
      <c r="M7435" s="22">
        <f>SUMIFS('[1]pvwatts_Cov KY, 7.0815 kWDC, Ro'!$M$33:$M$8792,'[1]pvwatts_Cov KY, 7.0815 kWDC, Ro'!$Q$33:$Q$8792,N7435,'[1]pvwatts_Cov KY, 7.0815 kWDC, Ro'!$R$33:$R$8792,O7435,'[1]pvwatts_Cov KY, 7.0815 kWDC, Ro'!$S$33:$S$8792,C7435)</f>
        <v>2.3466000000000001E-2</v>
      </c>
      <c r="N7435">
        <f t="shared" si="349"/>
        <v>2</v>
      </c>
      <c r="O7435">
        <f t="shared" si="350"/>
        <v>4</v>
      </c>
    </row>
    <row r="7436" spans="1:15">
      <c r="A7436" s="5" t="s">
        <v>3</v>
      </c>
      <c r="B7436" s="8">
        <v>44596</v>
      </c>
      <c r="C7436" s="9">
        <v>19</v>
      </c>
      <c r="D7436" s="10">
        <v>284268.8441077086</v>
      </c>
      <c r="E7436" s="11"/>
      <c r="F7436" s="11"/>
      <c r="G7436" s="11"/>
      <c r="H7436" s="11"/>
      <c r="I7436" s="11"/>
      <c r="J7436" s="11"/>
      <c r="K7436" s="11"/>
      <c r="L7436" s="5">
        <f t="shared" si="348"/>
        <v>2.1170599999999999</v>
      </c>
      <c r="M7436" s="22">
        <f>SUMIFS('[1]pvwatts_Cov KY, 7.0815 kWDC, Ro'!$M$33:$M$8792,'[1]pvwatts_Cov KY, 7.0815 kWDC, Ro'!$Q$33:$Q$8792,N7436,'[1]pvwatts_Cov KY, 7.0815 kWDC, Ro'!$R$33:$R$8792,O7436,'[1]pvwatts_Cov KY, 7.0815 kWDC, Ro'!$S$33:$S$8792,C7436)</f>
        <v>0</v>
      </c>
      <c r="N7436">
        <f t="shared" si="349"/>
        <v>2</v>
      </c>
      <c r="O7436">
        <f t="shared" si="350"/>
        <v>4</v>
      </c>
    </row>
    <row r="7437" spans="1:15">
      <c r="A7437" s="5" t="s">
        <v>3</v>
      </c>
      <c r="B7437" s="8">
        <v>44596</v>
      </c>
      <c r="C7437" s="9">
        <v>20</v>
      </c>
      <c r="D7437" s="10">
        <v>280964.24719855108</v>
      </c>
      <c r="E7437" s="11"/>
      <c r="F7437" s="11"/>
      <c r="G7437" s="11"/>
      <c r="H7437" s="11"/>
      <c r="I7437" s="11"/>
      <c r="J7437" s="11"/>
      <c r="K7437" s="11"/>
      <c r="L7437" s="5">
        <f t="shared" si="348"/>
        <v>2.0924499999999999</v>
      </c>
      <c r="M7437" s="22">
        <f>SUMIFS('[1]pvwatts_Cov KY, 7.0815 kWDC, Ro'!$M$33:$M$8792,'[1]pvwatts_Cov KY, 7.0815 kWDC, Ro'!$Q$33:$Q$8792,N7437,'[1]pvwatts_Cov KY, 7.0815 kWDC, Ro'!$R$33:$R$8792,O7437,'[1]pvwatts_Cov KY, 7.0815 kWDC, Ro'!$S$33:$S$8792,C7437)</f>
        <v>0</v>
      </c>
      <c r="N7437">
        <f t="shared" si="349"/>
        <v>2</v>
      </c>
      <c r="O7437">
        <f t="shared" si="350"/>
        <v>4</v>
      </c>
    </row>
    <row r="7438" spans="1:15">
      <c r="A7438" s="5" t="s">
        <v>3</v>
      </c>
      <c r="B7438" s="8">
        <v>44596</v>
      </c>
      <c r="C7438" s="9">
        <v>21</v>
      </c>
      <c r="D7438" s="10">
        <v>277717.36286718765</v>
      </c>
      <c r="E7438" s="11"/>
      <c r="F7438" s="11"/>
      <c r="G7438" s="11"/>
      <c r="H7438" s="11"/>
      <c r="I7438" s="11"/>
      <c r="J7438" s="11"/>
      <c r="K7438" s="11"/>
      <c r="L7438" s="5">
        <f t="shared" si="348"/>
        <v>2.0682700000000001</v>
      </c>
      <c r="M7438" s="22">
        <f>SUMIFS('[1]pvwatts_Cov KY, 7.0815 kWDC, Ro'!$M$33:$M$8792,'[1]pvwatts_Cov KY, 7.0815 kWDC, Ro'!$Q$33:$Q$8792,N7438,'[1]pvwatts_Cov KY, 7.0815 kWDC, Ro'!$R$33:$R$8792,O7438,'[1]pvwatts_Cov KY, 7.0815 kWDC, Ro'!$S$33:$S$8792,C7438)</f>
        <v>0</v>
      </c>
      <c r="N7438">
        <f t="shared" si="349"/>
        <v>2</v>
      </c>
      <c r="O7438">
        <f t="shared" si="350"/>
        <v>4</v>
      </c>
    </row>
    <row r="7439" spans="1:15">
      <c r="A7439" s="5" t="s">
        <v>3</v>
      </c>
      <c r="B7439" s="8">
        <v>44596</v>
      </c>
      <c r="C7439" s="9">
        <v>22</v>
      </c>
      <c r="D7439" s="10">
        <v>272541.35831983725</v>
      </c>
      <c r="E7439" s="11"/>
      <c r="F7439" s="11"/>
      <c r="G7439" s="11"/>
      <c r="H7439" s="11"/>
      <c r="I7439" s="11"/>
      <c r="J7439" s="11"/>
      <c r="K7439" s="11"/>
      <c r="L7439" s="5">
        <f t="shared" si="348"/>
        <v>2.0297200000000002</v>
      </c>
      <c r="M7439" s="22">
        <f>SUMIFS('[1]pvwatts_Cov KY, 7.0815 kWDC, Ro'!$M$33:$M$8792,'[1]pvwatts_Cov KY, 7.0815 kWDC, Ro'!$Q$33:$Q$8792,N7439,'[1]pvwatts_Cov KY, 7.0815 kWDC, Ro'!$R$33:$R$8792,O7439,'[1]pvwatts_Cov KY, 7.0815 kWDC, Ro'!$S$33:$S$8792,C7439)</f>
        <v>0</v>
      </c>
      <c r="N7439">
        <f t="shared" si="349"/>
        <v>2</v>
      </c>
      <c r="O7439">
        <f t="shared" si="350"/>
        <v>4</v>
      </c>
    </row>
    <row r="7440" spans="1:15">
      <c r="A7440" s="5" t="s">
        <v>3</v>
      </c>
      <c r="B7440" s="8">
        <v>44596</v>
      </c>
      <c r="C7440" s="9">
        <v>23</v>
      </c>
      <c r="D7440" s="10">
        <v>261243.73958367112</v>
      </c>
      <c r="E7440" s="11"/>
      <c r="F7440" s="11"/>
      <c r="G7440" s="11"/>
      <c r="H7440" s="11"/>
      <c r="I7440" s="11"/>
      <c r="J7440" s="11"/>
      <c r="K7440" s="11"/>
      <c r="L7440" s="5">
        <f t="shared" si="348"/>
        <v>1.9455800000000001</v>
      </c>
      <c r="M7440" s="22">
        <f>SUMIFS('[1]pvwatts_Cov KY, 7.0815 kWDC, Ro'!$M$33:$M$8792,'[1]pvwatts_Cov KY, 7.0815 kWDC, Ro'!$Q$33:$Q$8792,N7440,'[1]pvwatts_Cov KY, 7.0815 kWDC, Ro'!$R$33:$R$8792,O7440,'[1]pvwatts_Cov KY, 7.0815 kWDC, Ro'!$S$33:$S$8792,C7440)</f>
        <v>0</v>
      </c>
      <c r="N7440">
        <f t="shared" si="349"/>
        <v>2</v>
      </c>
      <c r="O7440">
        <f t="shared" si="350"/>
        <v>4</v>
      </c>
    </row>
    <row r="7441" spans="1:15">
      <c r="A7441" s="5" t="s">
        <v>3</v>
      </c>
      <c r="B7441" s="8">
        <v>44596</v>
      </c>
      <c r="C7441" s="9">
        <v>24</v>
      </c>
      <c r="D7441" s="10">
        <v>247895.4613554253</v>
      </c>
      <c r="E7441" s="11"/>
      <c r="F7441" s="11"/>
      <c r="G7441" s="11"/>
      <c r="H7441" s="11"/>
      <c r="I7441" s="11"/>
      <c r="J7441" s="11"/>
      <c r="K7441" s="11"/>
      <c r="L7441" s="5">
        <f t="shared" si="348"/>
        <v>1.8461700000000001</v>
      </c>
      <c r="M7441" s="22">
        <f>SUMIFS('[1]pvwatts_Cov KY, 7.0815 kWDC, Ro'!$M$33:$M$8792,'[1]pvwatts_Cov KY, 7.0815 kWDC, Ro'!$Q$33:$Q$8792,N7441,'[1]pvwatts_Cov KY, 7.0815 kWDC, Ro'!$R$33:$R$8792,O7441,'[1]pvwatts_Cov KY, 7.0815 kWDC, Ro'!$S$33:$S$8792,C7441)</f>
        <v>0</v>
      </c>
      <c r="N7441">
        <f t="shared" si="349"/>
        <v>2</v>
      </c>
      <c r="O7441">
        <f t="shared" si="350"/>
        <v>4</v>
      </c>
    </row>
    <row r="7442" spans="1:15">
      <c r="A7442" s="5" t="s">
        <v>3</v>
      </c>
      <c r="B7442" s="8">
        <v>44597</v>
      </c>
      <c r="C7442" s="9">
        <v>1</v>
      </c>
      <c r="D7442" s="10">
        <v>238295.79215086024</v>
      </c>
      <c r="E7442" s="11"/>
      <c r="F7442" s="11"/>
      <c r="G7442" s="11"/>
      <c r="H7442" s="11"/>
      <c r="I7442" s="11"/>
      <c r="J7442" s="11"/>
      <c r="K7442" s="11"/>
      <c r="L7442" s="5">
        <f t="shared" si="348"/>
        <v>1.77468</v>
      </c>
      <c r="M7442" s="22">
        <f>SUMIFS('[1]pvwatts_Cov KY, 7.0815 kWDC, Ro'!$M$33:$M$8792,'[1]pvwatts_Cov KY, 7.0815 kWDC, Ro'!$Q$33:$Q$8792,N7442,'[1]pvwatts_Cov KY, 7.0815 kWDC, Ro'!$R$33:$R$8792,O7442,'[1]pvwatts_Cov KY, 7.0815 kWDC, Ro'!$S$33:$S$8792,C7442)</f>
        <v>0</v>
      </c>
      <c r="N7442">
        <f t="shared" si="349"/>
        <v>2</v>
      </c>
      <c r="O7442">
        <f t="shared" si="350"/>
        <v>5</v>
      </c>
    </row>
    <row r="7443" spans="1:15">
      <c r="A7443" s="5" t="s">
        <v>3</v>
      </c>
      <c r="B7443" s="8">
        <v>44597</v>
      </c>
      <c r="C7443" s="9">
        <v>2</v>
      </c>
      <c r="D7443" s="10">
        <v>233977.21575895217</v>
      </c>
      <c r="E7443" s="11"/>
      <c r="F7443" s="11"/>
      <c r="G7443" s="11"/>
      <c r="H7443" s="11"/>
      <c r="I7443" s="11"/>
      <c r="J7443" s="11"/>
      <c r="K7443" s="11"/>
      <c r="L7443" s="5">
        <f t="shared" si="348"/>
        <v>1.7425200000000001</v>
      </c>
      <c r="M7443" s="22">
        <f>SUMIFS('[1]pvwatts_Cov KY, 7.0815 kWDC, Ro'!$M$33:$M$8792,'[1]pvwatts_Cov KY, 7.0815 kWDC, Ro'!$Q$33:$Q$8792,N7443,'[1]pvwatts_Cov KY, 7.0815 kWDC, Ro'!$R$33:$R$8792,O7443,'[1]pvwatts_Cov KY, 7.0815 kWDC, Ro'!$S$33:$S$8792,C7443)</f>
        <v>0</v>
      </c>
      <c r="N7443">
        <f t="shared" si="349"/>
        <v>2</v>
      </c>
      <c r="O7443">
        <f t="shared" si="350"/>
        <v>5</v>
      </c>
    </row>
    <row r="7444" spans="1:15">
      <c r="A7444" s="5" t="s">
        <v>3</v>
      </c>
      <c r="B7444" s="8">
        <v>44597</v>
      </c>
      <c r="C7444" s="9">
        <v>3</v>
      </c>
      <c r="D7444" s="10">
        <v>231333.72846438005</v>
      </c>
      <c r="E7444" s="11"/>
      <c r="F7444" s="11"/>
      <c r="G7444" s="11"/>
      <c r="H7444" s="11"/>
      <c r="I7444" s="11"/>
      <c r="J7444" s="11"/>
      <c r="K7444" s="11"/>
      <c r="L7444" s="5">
        <f t="shared" si="348"/>
        <v>1.7228300000000001</v>
      </c>
      <c r="M7444" s="22">
        <f>SUMIFS('[1]pvwatts_Cov KY, 7.0815 kWDC, Ro'!$M$33:$M$8792,'[1]pvwatts_Cov KY, 7.0815 kWDC, Ro'!$Q$33:$Q$8792,N7444,'[1]pvwatts_Cov KY, 7.0815 kWDC, Ro'!$R$33:$R$8792,O7444,'[1]pvwatts_Cov KY, 7.0815 kWDC, Ro'!$S$33:$S$8792,C7444)</f>
        <v>0</v>
      </c>
      <c r="N7444">
        <f t="shared" si="349"/>
        <v>2</v>
      </c>
      <c r="O7444">
        <f t="shared" si="350"/>
        <v>5</v>
      </c>
    </row>
    <row r="7445" spans="1:15">
      <c r="A7445" s="5" t="s">
        <v>3</v>
      </c>
      <c r="B7445" s="8">
        <v>44597</v>
      </c>
      <c r="C7445" s="9">
        <v>4</v>
      </c>
      <c r="D7445" s="10">
        <v>230427.12874126981</v>
      </c>
      <c r="E7445" s="11"/>
      <c r="F7445" s="11"/>
      <c r="G7445" s="11"/>
      <c r="H7445" s="11"/>
      <c r="I7445" s="11"/>
      <c r="J7445" s="11"/>
      <c r="K7445" s="11"/>
      <c r="L7445" s="5">
        <f t="shared" si="348"/>
        <v>1.71608</v>
      </c>
      <c r="M7445" s="22">
        <f>SUMIFS('[1]pvwatts_Cov KY, 7.0815 kWDC, Ro'!$M$33:$M$8792,'[1]pvwatts_Cov KY, 7.0815 kWDC, Ro'!$Q$33:$Q$8792,N7445,'[1]pvwatts_Cov KY, 7.0815 kWDC, Ro'!$R$33:$R$8792,O7445,'[1]pvwatts_Cov KY, 7.0815 kWDC, Ro'!$S$33:$S$8792,C7445)</f>
        <v>0</v>
      </c>
      <c r="N7445">
        <f t="shared" si="349"/>
        <v>2</v>
      </c>
      <c r="O7445">
        <f t="shared" si="350"/>
        <v>5</v>
      </c>
    </row>
    <row r="7446" spans="1:15">
      <c r="A7446" s="5" t="s">
        <v>3</v>
      </c>
      <c r="B7446" s="8">
        <v>44597</v>
      </c>
      <c r="C7446" s="9">
        <v>5</v>
      </c>
      <c r="D7446" s="10">
        <v>232352.91312311022</v>
      </c>
      <c r="E7446" s="11"/>
      <c r="F7446" s="11"/>
      <c r="G7446" s="11"/>
      <c r="H7446" s="11"/>
      <c r="I7446" s="11"/>
      <c r="J7446" s="11"/>
      <c r="K7446" s="11"/>
      <c r="L7446" s="5">
        <f t="shared" si="348"/>
        <v>1.7304200000000001</v>
      </c>
      <c r="M7446" s="22">
        <f>SUMIFS('[1]pvwatts_Cov KY, 7.0815 kWDC, Ro'!$M$33:$M$8792,'[1]pvwatts_Cov KY, 7.0815 kWDC, Ro'!$Q$33:$Q$8792,N7446,'[1]pvwatts_Cov KY, 7.0815 kWDC, Ro'!$R$33:$R$8792,O7446,'[1]pvwatts_Cov KY, 7.0815 kWDC, Ro'!$S$33:$S$8792,C7446)</f>
        <v>0</v>
      </c>
      <c r="N7446">
        <f t="shared" si="349"/>
        <v>2</v>
      </c>
      <c r="O7446">
        <f t="shared" si="350"/>
        <v>5</v>
      </c>
    </row>
    <row r="7447" spans="1:15">
      <c r="A7447" s="5" t="s">
        <v>3</v>
      </c>
      <c r="B7447" s="8">
        <v>44597</v>
      </c>
      <c r="C7447" s="9">
        <v>6</v>
      </c>
      <c r="D7447" s="10">
        <v>236432.63081027861</v>
      </c>
      <c r="E7447" s="11"/>
      <c r="F7447" s="11"/>
      <c r="G7447" s="11"/>
      <c r="H7447" s="11"/>
      <c r="I7447" s="11"/>
      <c r="J7447" s="11"/>
      <c r="K7447" s="11"/>
      <c r="L7447" s="5">
        <f t="shared" si="348"/>
        <v>1.7607999999999999</v>
      </c>
      <c r="M7447" s="22">
        <f>SUMIFS('[1]pvwatts_Cov KY, 7.0815 kWDC, Ro'!$M$33:$M$8792,'[1]pvwatts_Cov KY, 7.0815 kWDC, Ro'!$Q$33:$Q$8792,N7447,'[1]pvwatts_Cov KY, 7.0815 kWDC, Ro'!$R$33:$R$8792,O7447,'[1]pvwatts_Cov KY, 7.0815 kWDC, Ro'!$S$33:$S$8792,C7447)</f>
        <v>0</v>
      </c>
      <c r="N7447">
        <f t="shared" si="349"/>
        <v>2</v>
      </c>
      <c r="O7447">
        <f t="shared" si="350"/>
        <v>5</v>
      </c>
    </row>
    <row r="7448" spans="1:15">
      <c r="A7448" s="5" t="s">
        <v>3</v>
      </c>
      <c r="B7448" s="8">
        <v>44597</v>
      </c>
      <c r="C7448" s="9">
        <v>7</v>
      </c>
      <c r="D7448" s="10">
        <v>246035.74465743147</v>
      </c>
      <c r="E7448" s="11"/>
      <c r="F7448" s="11"/>
      <c r="G7448" s="11"/>
      <c r="H7448" s="11"/>
      <c r="I7448" s="11"/>
      <c r="J7448" s="11"/>
      <c r="K7448" s="11"/>
      <c r="L7448" s="5">
        <f t="shared" si="348"/>
        <v>1.8323199999999999</v>
      </c>
      <c r="M7448" s="22">
        <f>SUMIFS('[1]pvwatts_Cov KY, 7.0815 kWDC, Ro'!$M$33:$M$8792,'[1]pvwatts_Cov KY, 7.0815 kWDC, Ro'!$Q$33:$Q$8792,N7448,'[1]pvwatts_Cov KY, 7.0815 kWDC, Ro'!$R$33:$R$8792,O7448,'[1]pvwatts_Cov KY, 7.0815 kWDC, Ro'!$S$33:$S$8792,C7448)</f>
        <v>0</v>
      </c>
      <c r="N7448">
        <f t="shared" si="349"/>
        <v>2</v>
      </c>
      <c r="O7448">
        <f t="shared" si="350"/>
        <v>5</v>
      </c>
    </row>
    <row r="7449" spans="1:15">
      <c r="A7449" s="5" t="s">
        <v>3</v>
      </c>
      <c r="B7449" s="8">
        <v>44597</v>
      </c>
      <c r="C7449" s="9">
        <v>8</v>
      </c>
      <c r="D7449" s="10">
        <v>261485.67351308692</v>
      </c>
      <c r="E7449" s="11"/>
      <c r="F7449" s="11"/>
      <c r="G7449" s="11"/>
      <c r="H7449" s="11"/>
      <c r="I7449" s="11"/>
      <c r="J7449" s="11"/>
      <c r="K7449" s="11"/>
      <c r="L7449" s="5">
        <f t="shared" si="348"/>
        <v>1.9473800000000001</v>
      </c>
      <c r="M7449" s="22">
        <f>SUMIFS('[1]pvwatts_Cov KY, 7.0815 kWDC, Ro'!$M$33:$M$8792,'[1]pvwatts_Cov KY, 7.0815 kWDC, Ro'!$Q$33:$Q$8792,N7449,'[1]pvwatts_Cov KY, 7.0815 kWDC, Ro'!$R$33:$R$8792,O7449,'[1]pvwatts_Cov KY, 7.0815 kWDC, Ro'!$S$33:$S$8792,C7449)</f>
        <v>0</v>
      </c>
      <c r="N7449">
        <f t="shared" si="349"/>
        <v>2</v>
      </c>
      <c r="O7449">
        <f t="shared" si="350"/>
        <v>5</v>
      </c>
    </row>
    <row r="7450" spans="1:15">
      <c r="A7450" s="5" t="s">
        <v>3</v>
      </c>
      <c r="B7450" s="8">
        <v>44597</v>
      </c>
      <c r="C7450" s="9">
        <v>9</v>
      </c>
      <c r="D7450" s="10">
        <v>275709.97249648132</v>
      </c>
      <c r="E7450" s="11"/>
      <c r="F7450" s="11"/>
      <c r="G7450" s="11"/>
      <c r="H7450" s="11"/>
      <c r="I7450" s="11"/>
      <c r="J7450" s="11"/>
      <c r="K7450" s="11"/>
      <c r="L7450" s="5">
        <f t="shared" si="348"/>
        <v>2.0533199999999998</v>
      </c>
      <c r="M7450" s="22">
        <f>SUMIFS('[1]pvwatts_Cov KY, 7.0815 kWDC, Ro'!$M$33:$M$8792,'[1]pvwatts_Cov KY, 7.0815 kWDC, Ro'!$Q$33:$Q$8792,N7450,'[1]pvwatts_Cov KY, 7.0815 kWDC, Ro'!$R$33:$R$8792,O7450,'[1]pvwatts_Cov KY, 7.0815 kWDC, Ro'!$S$33:$S$8792,C7450)</f>
        <v>1.0037700000000001</v>
      </c>
      <c r="N7450">
        <f t="shared" si="349"/>
        <v>2</v>
      </c>
      <c r="O7450">
        <f t="shared" si="350"/>
        <v>5</v>
      </c>
    </row>
    <row r="7451" spans="1:15">
      <c r="A7451" s="5" t="s">
        <v>3</v>
      </c>
      <c r="B7451" s="8">
        <v>44597</v>
      </c>
      <c r="C7451" s="9">
        <v>10</v>
      </c>
      <c r="D7451" s="10">
        <v>275742.14320347429</v>
      </c>
      <c r="E7451" s="11"/>
      <c r="F7451" s="11"/>
      <c r="G7451" s="11"/>
      <c r="H7451" s="11"/>
      <c r="I7451" s="11"/>
      <c r="J7451" s="11"/>
      <c r="K7451" s="11"/>
      <c r="L7451" s="5">
        <f t="shared" si="348"/>
        <v>2.0535600000000001</v>
      </c>
      <c r="M7451" s="22">
        <f>SUMIFS('[1]pvwatts_Cov KY, 7.0815 kWDC, Ro'!$M$33:$M$8792,'[1]pvwatts_Cov KY, 7.0815 kWDC, Ro'!$Q$33:$Q$8792,N7451,'[1]pvwatts_Cov KY, 7.0815 kWDC, Ro'!$R$33:$R$8792,O7451,'[1]pvwatts_Cov KY, 7.0815 kWDC, Ro'!$S$33:$S$8792,C7451)</f>
        <v>1.488459</v>
      </c>
      <c r="N7451">
        <f t="shared" si="349"/>
        <v>2</v>
      </c>
      <c r="O7451">
        <f t="shared" si="350"/>
        <v>5</v>
      </c>
    </row>
    <row r="7452" spans="1:15">
      <c r="A7452" s="5" t="s">
        <v>3</v>
      </c>
      <c r="B7452" s="8">
        <v>44597</v>
      </c>
      <c r="C7452" s="9">
        <v>11</v>
      </c>
      <c r="D7452" s="10">
        <v>270939.82965238095</v>
      </c>
      <c r="E7452" s="11"/>
      <c r="F7452" s="11"/>
      <c r="G7452" s="11"/>
      <c r="H7452" s="11"/>
      <c r="I7452" s="11"/>
      <c r="J7452" s="11"/>
      <c r="K7452" s="11"/>
      <c r="L7452" s="5">
        <f t="shared" si="348"/>
        <v>2.0177900000000002</v>
      </c>
      <c r="M7452" s="22">
        <f>SUMIFS('[1]pvwatts_Cov KY, 7.0815 kWDC, Ro'!$M$33:$M$8792,'[1]pvwatts_Cov KY, 7.0815 kWDC, Ro'!$Q$33:$Q$8792,N7452,'[1]pvwatts_Cov KY, 7.0815 kWDC, Ro'!$R$33:$R$8792,O7452,'[1]pvwatts_Cov KY, 7.0815 kWDC, Ro'!$S$33:$S$8792,C7452)</f>
        <v>1.5074529999999999</v>
      </c>
      <c r="N7452">
        <f t="shared" si="349"/>
        <v>2</v>
      </c>
      <c r="O7452">
        <f t="shared" si="350"/>
        <v>5</v>
      </c>
    </row>
    <row r="7453" spans="1:15">
      <c r="A7453" s="5" t="s">
        <v>3</v>
      </c>
      <c r="B7453" s="8">
        <v>44597</v>
      </c>
      <c r="C7453" s="9">
        <v>12</v>
      </c>
      <c r="D7453" s="10">
        <v>264265.61123186816</v>
      </c>
      <c r="E7453" s="11"/>
      <c r="F7453" s="11"/>
      <c r="G7453" s="11"/>
      <c r="H7453" s="11"/>
      <c r="I7453" s="11"/>
      <c r="J7453" s="11"/>
      <c r="K7453" s="11"/>
      <c r="L7453" s="5">
        <f t="shared" si="348"/>
        <v>1.9680899999999999</v>
      </c>
      <c r="M7453" s="22">
        <f>SUMIFS('[1]pvwatts_Cov KY, 7.0815 kWDC, Ro'!$M$33:$M$8792,'[1]pvwatts_Cov KY, 7.0815 kWDC, Ro'!$Q$33:$Q$8792,N7453,'[1]pvwatts_Cov KY, 7.0815 kWDC, Ro'!$R$33:$R$8792,O7453,'[1]pvwatts_Cov KY, 7.0815 kWDC, Ro'!$S$33:$S$8792,C7453)</f>
        <v>2.5715020000000002</v>
      </c>
      <c r="N7453">
        <f t="shared" si="349"/>
        <v>2</v>
      </c>
      <c r="O7453">
        <f t="shared" si="350"/>
        <v>5</v>
      </c>
    </row>
    <row r="7454" spans="1:15">
      <c r="A7454" s="5" t="s">
        <v>3</v>
      </c>
      <c r="B7454" s="8">
        <v>44597</v>
      </c>
      <c r="C7454" s="9">
        <v>13</v>
      </c>
      <c r="D7454" s="10">
        <v>253495.63478068597</v>
      </c>
      <c r="E7454" s="11"/>
      <c r="F7454" s="11"/>
      <c r="G7454" s="11"/>
      <c r="H7454" s="11"/>
      <c r="I7454" s="11"/>
      <c r="J7454" s="11"/>
      <c r="K7454" s="11"/>
      <c r="L7454" s="5">
        <f t="shared" si="348"/>
        <v>1.88788</v>
      </c>
      <c r="M7454" s="22">
        <f>SUMIFS('[1]pvwatts_Cov KY, 7.0815 kWDC, Ro'!$M$33:$M$8792,'[1]pvwatts_Cov KY, 7.0815 kWDC, Ro'!$Q$33:$Q$8792,N7454,'[1]pvwatts_Cov KY, 7.0815 kWDC, Ro'!$R$33:$R$8792,O7454,'[1]pvwatts_Cov KY, 7.0815 kWDC, Ro'!$S$33:$S$8792,C7454)</f>
        <v>2.3367740000000001</v>
      </c>
      <c r="N7454">
        <f t="shared" si="349"/>
        <v>2</v>
      </c>
      <c r="O7454">
        <f t="shared" si="350"/>
        <v>5</v>
      </c>
    </row>
    <row r="7455" spans="1:15">
      <c r="A7455" s="5" t="s">
        <v>3</v>
      </c>
      <c r="B7455" s="8">
        <v>44597</v>
      </c>
      <c r="C7455" s="9">
        <v>14</v>
      </c>
      <c r="D7455" s="10">
        <v>242181.95416839828</v>
      </c>
      <c r="E7455" s="11"/>
      <c r="F7455" s="11"/>
      <c r="G7455" s="11"/>
      <c r="H7455" s="11"/>
      <c r="I7455" s="11"/>
      <c r="J7455" s="11"/>
      <c r="K7455" s="11"/>
      <c r="L7455" s="5">
        <f t="shared" si="348"/>
        <v>1.80362</v>
      </c>
      <c r="M7455" s="22">
        <f>SUMIFS('[1]pvwatts_Cov KY, 7.0815 kWDC, Ro'!$M$33:$M$8792,'[1]pvwatts_Cov KY, 7.0815 kWDC, Ro'!$Q$33:$Q$8792,N7455,'[1]pvwatts_Cov KY, 7.0815 kWDC, Ro'!$R$33:$R$8792,O7455,'[1]pvwatts_Cov KY, 7.0815 kWDC, Ro'!$S$33:$S$8792,C7455)</f>
        <v>2.4944320000000002</v>
      </c>
      <c r="N7455">
        <f t="shared" si="349"/>
        <v>2</v>
      </c>
      <c r="O7455">
        <f t="shared" si="350"/>
        <v>5</v>
      </c>
    </row>
    <row r="7456" spans="1:15">
      <c r="A7456" s="5" t="s">
        <v>3</v>
      </c>
      <c r="B7456" s="8">
        <v>44597</v>
      </c>
      <c r="C7456" s="9">
        <v>15</v>
      </c>
      <c r="D7456" s="10">
        <v>237700.88010281938</v>
      </c>
      <c r="E7456" s="11"/>
      <c r="F7456" s="11"/>
      <c r="G7456" s="11"/>
      <c r="H7456" s="11"/>
      <c r="I7456" s="11"/>
      <c r="J7456" s="11"/>
      <c r="K7456" s="11"/>
      <c r="L7456" s="5">
        <f t="shared" si="348"/>
        <v>1.7702500000000001</v>
      </c>
      <c r="M7456" s="22">
        <f>SUMIFS('[1]pvwatts_Cov KY, 7.0815 kWDC, Ro'!$M$33:$M$8792,'[1]pvwatts_Cov KY, 7.0815 kWDC, Ro'!$Q$33:$Q$8792,N7456,'[1]pvwatts_Cov KY, 7.0815 kWDC, Ro'!$R$33:$R$8792,O7456,'[1]pvwatts_Cov KY, 7.0815 kWDC, Ro'!$S$33:$S$8792,C7456)</f>
        <v>1.0980019999999999</v>
      </c>
      <c r="N7456">
        <f t="shared" si="349"/>
        <v>2</v>
      </c>
      <c r="O7456">
        <f t="shared" si="350"/>
        <v>5</v>
      </c>
    </row>
    <row r="7457" spans="1:15">
      <c r="A7457" s="5" t="s">
        <v>3</v>
      </c>
      <c r="B7457" s="8">
        <v>44597</v>
      </c>
      <c r="C7457" s="9">
        <v>16</v>
      </c>
      <c r="D7457" s="10">
        <v>244685.76160904649</v>
      </c>
      <c r="E7457" s="11"/>
      <c r="F7457" s="11"/>
      <c r="G7457" s="11"/>
      <c r="H7457" s="11"/>
      <c r="I7457" s="11"/>
      <c r="J7457" s="11"/>
      <c r="K7457" s="11"/>
      <c r="L7457" s="5">
        <f t="shared" si="348"/>
        <v>1.8222700000000001</v>
      </c>
      <c r="M7457" s="22">
        <f>SUMIFS('[1]pvwatts_Cov KY, 7.0815 kWDC, Ro'!$M$33:$M$8792,'[1]pvwatts_Cov KY, 7.0815 kWDC, Ro'!$Q$33:$Q$8792,N7457,'[1]pvwatts_Cov KY, 7.0815 kWDC, Ro'!$R$33:$R$8792,O7457,'[1]pvwatts_Cov KY, 7.0815 kWDC, Ro'!$S$33:$S$8792,C7457)</f>
        <v>0.93723500000000004</v>
      </c>
      <c r="N7457">
        <f t="shared" si="349"/>
        <v>2</v>
      </c>
      <c r="O7457">
        <f t="shared" si="350"/>
        <v>5</v>
      </c>
    </row>
    <row r="7458" spans="1:15">
      <c r="A7458" s="5" t="s">
        <v>3</v>
      </c>
      <c r="B7458" s="8">
        <v>44597</v>
      </c>
      <c r="C7458" s="9">
        <v>17</v>
      </c>
      <c r="D7458" s="10">
        <v>253101.67832529693</v>
      </c>
      <c r="E7458" s="11"/>
      <c r="F7458" s="11"/>
      <c r="G7458" s="11"/>
      <c r="H7458" s="11"/>
      <c r="I7458" s="11"/>
      <c r="J7458" s="11"/>
      <c r="K7458" s="11"/>
      <c r="L7458" s="5">
        <f t="shared" si="348"/>
        <v>1.8849400000000001</v>
      </c>
      <c r="M7458" s="22">
        <f>SUMIFS('[1]pvwatts_Cov KY, 7.0815 kWDC, Ro'!$M$33:$M$8792,'[1]pvwatts_Cov KY, 7.0815 kWDC, Ro'!$Q$33:$Q$8792,N7458,'[1]pvwatts_Cov KY, 7.0815 kWDC, Ro'!$R$33:$R$8792,O7458,'[1]pvwatts_Cov KY, 7.0815 kWDC, Ro'!$S$33:$S$8792,C7458)</f>
        <v>1.0292749999999999</v>
      </c>
      <c r="N7458">
        <f t="shared" si="349"/>
        <v>2</v>
      </c>
      <c r="O7458">
        <f t="shared" si="350"/>
        <v>5</v>
      </c>
    </row>
    <row r="7459" spans="1:15">
      <c r="A7459" s="5" t="s">
        <v>3</v>
      </c>
      <c r="B7459" s="8">
        <v>44597</v>
      </c>
      <c r="C7459" s="9">
        <v>18</v>
      </c>
      <c r="D7459" s="10">
        <v>265434.05153365521</v>
      </c>
      <c r="E7459" s="11"/>
      <c r="F7459" s="11"/>
      <c r="G7459" s="11"/>
      <c r="H7459" s="11"/>
      <c r="I7459" s="11"/>
      <c r="J7459" s="11"/>
      <c r="K7459" s="11"/>
      <c r="L7459" s="5">
        <f t="shared" si="348"/>
        <v>1.97679</v>
      </c>
      <c r="M7459" s="22">
        <f>SUMIFS('[1]pvwatts_Cov KY, 7.0815 kWDC, Ro'!$M$33:$M$8792,'[1]pvwatts_Cov KY, 7.0815 kWDC, Ro'!$Q$33:$Q$8792,N7459,'[1]pvwatts_Cov KY, 7.0815 kWDC, Ro'!$R$33:$R$8792,O7459,'[1]pvwatts_Cov KY, 7.0815 kWDC, Ro'!$S$33:$S$8792,C7459)</f>
        <v>0.21048900000000001</v>
      </c>
      <c r="N7459">
        <f t="shared" si="349"/>
        <v>2</v>
      </c>
      <c r="O7459">
        <f t="shared" si="350"/>
        <v>5</v>
      </c>
    </row>
    <row r="7460" spans="1:15">
      <c r="A7460" s="5" t="s">
        <v>3</v>
      </c>
      <c r="B7460" s="8">
        <v>44597</v>
      </c>
      <c r="C7460" s="9">
        <v>19</v>
      </c>
      <c r="D7460" s="10">
        <v>279881.06407143967</v>
      </c>
      <c r="E7460" s="11"/>
      <c r="F7460" s="11"/>
      <c r="G7460" s="11"/>
      <c r="H7460" s="11"/>
      <c r="I7460" s="11"/>
      <c r="J7460" s="11"/>
      <c r="K7460" s="11"/>
      <c r="L7460" s="5">
        <f t="shared" si="348"/>
        <v>2.0843799999999999</v>
      </c>
      <c r="M7460" s="22">
        <f>SUMIFS('[1]pvwatts_Cov KY, 7.0815 kWDC, Ro'!$M$33:$M$8792,'[1]pvwatts_Cov KY, 7.0815 kWDC, Ro'!$Q$33:$Q$8792,N7460,'[1]pvwatts_Cov KY, 7.0815 kWDC, Ro'!$R$33:$R$8792,O7460,'[1]pvwatts_Cov KY, 7.0815 kWDC, Ro'!$S$33:$S$8792,C7460)</f>
        <v>0</v>
      </c>
      <c r="N7460">
        <f t="shared" si="349"/>
        <v>2</v>
      </c>
      <c r="O7460">
        <f t="shared" si="350"/>
        <v>5</v>
      </c>
    </row>
    <row r="7461" spans="1:15">
      <c r="A7461" s="5" t="s">
        <v>3</v>
      </c>
      <c r="B7461" s="8">
        <v>44597</v>
      </c>
      <c r="C7461" s="9">
        <v>20</v>
      </c>
      <c r="D7461" s="10">
        <v>282330.03984593187</v>
      </c>
      <c r="E7461" s="11"/>
      <c r="F7461" s="11"/>
      <c r="G7461" s="11"/>
      <c r="H7461" s="11"/>
      <c r="I7461" s="11"/>
      <c r="J7461" s="11"/>
      <c r="K7461" s="11"/>
      <c r="L7461" s="5">
        <f t="shared" si="348"/>
        <v>2.1026199999999999</v>
      </c>
      <c r="M7461" s="22">
        <f>SUMIFS('[1]pvwatts_Cov KY, 7.0815 kWDC, Ro'!$M$33:$M$8792,'[1]pvwatts_Cov KY, 7.0815 kWDC, Ro'!$Q$33:$Q$8792,N7461,'[1]pvwatts_Cov KY, 7.0815 kWDC, Ro'!$R$33:$R$8792,O7461,'[1]pvwatts_Cov KY, 7.0815 kWDC, Ro'!$S$33:$S$8792,C7461)</f>
        <v>0</v>
      </c>
      <c r="N7461">
        <f t="shared" si="349"/>
        <v>2</v>
      </c>
      <c r="O7461">
        <f t="shared" si="350"/>
        <v>5</v>
      </c>
    </row>
    <row r="7462" spans="1:15">
      <c r="A7462" s="5" t="s">
        <v>3</v>
      </c>
      <c r="B7462" s="8">
        <v>44597</v>
      </c>
      <c r="C7462" s="9">
        <v>21</v>
      </c>
      <c r="D7462" s="10">
        <v>280288.49465115991</v>
      </c>
      <c r="E7462" s="11"/>
      <c r="F7462" s="11"/>
      <c r="G7462" s="11"/>
      <c r="H7462" s="11"/>
      <c r="I7462" s="11"/>
      <c r="J7462" s="11"/>
      <c r="K7462" s="11"/>
      <c r="L7462" s="5">
        <f t="shared" si="348"/>
        <v>2.0874100000000002</v>
      </c>
      <c r="M7462" s="22">
        <f>SUMIFS('[1]pvwatts_Cov KY, 7.0815 kWDC, Ro'!$M$33:$M$8792,'[1]pvwatts_Cov KY, 7.0815 kWDC, Ro'!$Q$33:$Q$8792,N7462,'[1]pvwatts_Cov KY, 7.0815 kWDC, Ro'!$R$33:$R$8792,O7462,'[1]pvwatts_Cov KY, 7.0815 kWDC, Ro'!$S$33:$S$8792,C7462)</f>
        <v>0</v>
      </c>
      <c r="N7462">
        <f t="shared" si="349"/>
        <v>2</v>
      </c>
      <c r="O7462">
        <f t="shared" si="350"/>
        <v>5</v>
      </c>
    </row>
    <row r="7463" spans="1:15">
      <c r="A7463" s="5" t="s">
        <v>3</v>
      </c>
      <c r="B7463" s="8">
        <v>44597</v>
      </c>
      <c r="C7463" s="9">
        <v>22</v>
      </c>
      <c r="D7463" s="10">
        <v>276179.87754950603</v>
      </c>
      <c r="E7463" s="11"/>
      <c r="F7463" s="11"/>
      <c r="G7463" s="11"/>
      <c r="H7463" s="11"/>
      <c r="I7463" s="11"/>
      <c r="J7463" s="11"/>
      <c r="K7463" s="11"/>
      <c r="L7463" s="5">
        <f t="shared" si="348"/>
        <v>2.0568200000000001</v>
      </c>
      <c r="M7463" s="22">
        <f>SUMIFS('[1]pvwatts_Cov KY, 7.0815 kWDC, Ro'!$M$33:$M$8792,'[1]pvwatts_Cov KY, 7.0815 kWDC, Ro'!$Q$33:$Q$8792,N7463,'[1]pvwatts_Cov KY, 7.0815 kWDC, Ro'!$R$33:$R$8792,O7463,'[1]pvwatts_Cov KY, 7.0815 kWDC, Ro'!$S$33:$S$8792,C7463)</f>
        <v>0</v>
      </c>
      <c r="N7463">
        <f t="shared" si="349"/>
        <v>2</v>
      </c>
      <c r="O7463">
        <f t="shared" si="350"/>
        <v>5</v>
      </c>
    </row>
    <row r="7464" spans="1:15">
      <c r="A7464" s="5" t="s">
        <v>3</v>
      </c>
      <c r="B7464" s="8">
        <v>44597</v>
      </c>
      <c r="C7464" s="9">
        <v>23</v>
      </c>
      <c r="D7464" s="10">
        <v>267362.93975683203</v>
      </c>
      <c r="E7464" s="11"/>
      <c r="F7464" s="11"/>
      <c r="G7464" s="11"/>
      <c r="H7464" s="11"/>
      <c r="I7464" s="11"/>
      <c r="J7464" s="11"/>
      <c r="K7464" s="11"/>
      <c r="L7464" s="5">
        <f t="shared" si="348"/>
        <v>1.99115</v>
      </c>
      <c r="M7464" s="22">
        <f>SUMIFS('[1]pvwatts_Cov KY, 7.0815 kWDC, Ro'!$M$33:$M$8792,'[1]pvwatts_Cov KY, 7.0815 kWDC, Ro'!$Q$33:$Q$8792,N7464,'[1]pvwatts_Cov KY, 7.0815 kWDC, Ro'!$R$33:$R$8792,O7464,'[1]pvwatts_Cov KY, 7.0815 kWDC, Ro'!$S$33:$S$8792,C7464)</f>
        <v>0</v>
      </c>
      <c r="N7464">
        <f t="shared" si="349"/>
        <v>2</v>
      </c>
      <c r="O7464">
        <f t="shared" si="350"/>
        <v>5</v>
      </c>
    </row>
    <row r="7465" spans="1:15">
      <c r="A7465" s="5" t="s">
        <v>3</v>
      </c>
      <c r="B7465" s="8">
        <v>44597</v>
      </c>
      <c r="C7465" s="9">
        <v>24</v>
      </c>
      <c r="D7465" s="10">
        <v>257653.92573271174</v>
      </c>
      <c r="E7465" s="11"/>
      <c r="F7465" s="11"/>
      <c r="G7465" s="11"/>
      <c r="H7465" s="11"/>
      <c r="I7465" s="11"/>
      <c r="J7465" s="11"/>
      <c r="K7465" s="11"/>
      <c r="L7465" s="5">
        <f t="shared" si="348"/>
        <v>1.9188499999999999</v>
      </c>
      <c r="M7465" s="22">
        <f>SUMIFS('[1]pvwatts_Cov KY, 7.0815 kWDC, Ro'!$M$33:$M$8792,'[1]pvwatts_Cov KY, 7.0815 kWDC, Ro'!$Q$33:$Q$8792,N7465,'[1]pvwatts_Cov KY, 7.0815 kWDC, Ro'!$R$33:$R$8792,O7465,'[1]pvwatts_Cov KY, 7.0815 kWDC, Ro'!$S$33:$S$8792,C7465)</f>
        <v>0</v>
      </c>
      <c r="N7465">
        <f t="shared" si="349"/>
        <v>2</v>
      </c>
      <c r="O7465">
        <f t="shared" si="350"/>
        <v>5</v>
      </c>
    </row>
    <row r="7466" spans="1:15">
      <c r="A7466" s="5" t="s">
        <v>3</v>
      </c>
      <c r="B7466" s="8">
        <v>44598</v>
      </c>
      <c r="C7466" s="9">
        <v>1</v>
      </c>
      <c r="D7466" s="10">
        <v>249951.23716224663</v>
      </c>
      <c r="E7466" s="11"/>
      <c r="F7466" s="11"/>
      <c r="G7466" s="11"/>
      <c r="H7466" s="11"/>
      <c r="I7466" s="11"/>
      <c r="J7466" s="11"/>
      <c r="K7466" s="11"/>
      <c r="L7466" s="5">
        <f t="shared" si="348"/>
        <v>1.86148</v>
      </c>
      <c r="M7466" s="22">
        <f>SUMIFS('[1]pvwatts_Cov KY, 7.0815 kWDC, Ro'!$M$33:$M$8792,'[1]pvwatts_Cov KY, 7.0815 kWDC, Ro'!$Q$33:$Q$8792,N7466,'[1]pvwatts_Cov KY, 7.0815 kWDC, Ro'!$R$33:$R$8792,O7466,'[1]pvwatts_Cov KY, 7.0815 kWDC, Ro'!$S$33:$S$8792,C7466)</f>
        <v>0</v>
      </c>
      <c r="N7466">
        <f t="shared" si="349"/>
        <v>2</v>
      </c>
      <c r="O7466">
        <f t="shared" si="350"/>
        <v>6</v>
      </c>
    </row>
    <row r="7467" spans="1:15">
      <c r="A7467" s="5" t="s">
        <v>3</v>
      </c>
      <c r="B7467" s="8">
        <v>44598</v>
      </c>
      <c r="C7467" s="9">
        <v>2</v>
      </c>
      <c r="D7467" s="10">
        <v>245800.94316965403</v>
      </c>
      <c r="E7467" s="11"/>
      <c r="F7467" s="11"/>
      <c r="G7467" s="11"/>
      <c r="H7467" s="11"/>
      <c r="I7467" s="11"/>
      <c r="J7467" s="11"/>
      <c r="K7467" s="11"/>
      <c r="L7467" s="5">
        <f t="shared" si="348"/>
        <v>1.83057</v>
      </c>
      <c r="M7467" s="22">
        <f>SUMIFS('[1]pvwatts_Cov KY, 7.0815 kWDC, Ro'!$M$33:$M$8792,'[1]pvwatts_Cov KY, 7.0815 kWDC, Ro'!$Q$33:$Q$8792,N7467,'[1]pvwatts_Cov KY, 7.0815 kWDC, Ro'!$R$33:$R$8792,O7467,'[1]pvwatts_Cov KY, 7.0815 kWDC, Ro'!$S$33:$S$8792,C7467)</f>
        <v>0</v>
      </c>
      <c r="N7467">
        <f t="shared" si="349"/>
        <v>2</v>
      </c>
      <c r="O7467">
        <f t="shared" si="350"/>
        <v>6</v>
      </c>
    </row>
    <row r="7468" spans="1:15">
      <c r="A7468" s="5" t="s">
        <v>3</v>
      </c>
      <c r="B7468" s="8">
        <v>44598</v>
      </c>
      <c r="C7468" s="9">
        <v>3</v>
      </c>
      <c r="D7468" s="10">
        <v>246084.43360457467</v>
      </c>
      <c r="E7468" s="11"/>
      <c r="F7468" s="11"/>
      <c r="G7468" s="11"/>
      <c r="H7468" s="11"/>
      <c r="I7468" s="11"/>
      <c r="J7468" s="11"/>
      <c r="K7468" s="11"/>
      <c r="L7468" s="5">
        <f t="shared" si="348"/>
        <v>1.8326800000000001</v>
      </c>
      <c r="M7468" s="22">
        <f>SUMIFS('[1]pvwatts_Cov KY, 7.0815 kWDC, Ro'!$M$33:$M$8792,'[1]pvwatts_Cov KY, 7.0815 kWDC, Ro'!$Q$33:$Q$8792,N7468,'[1]pvwatts_Cov KY, 7.0815 kWDC, Ro'!$R$33:$R$8792,O7468,'[1]pvwatts_Cov KY, 7.0815 kWDC, Ro'!$S$33:$S$8792,C7468)</f>
        <v>0</v>
      </c>
      <c r="N7468">
        <f t="shared" si="349"/>
        <v>2</v>
      </c>
      <c r="O7468">
        <f t="shared" si="350"/>
        <v>6</v>
      </c>
    </row>
    <row r="7469" spans="1:15">
      <c r="A7469" s="5" t="s">
        <v>3</v>
      </c>
      <c r="B7469" s="8">
        <v>44598</v>
      </c>
      <c r="C7469" s="9">
        <v>4</v>
      </c>
      <c r="D7469" s="10">
        <v>247056.17482682946</v>
      </c>
      <c r="E7469" s="11"/>
      <c r="F7469" s="11"/>
      <c r="G7469" s="11"/>
      <c r="H7469" s="11"/>
      <c r="I7469" s="11"/>
      <c r="J7469" s="11"/>
      <c r="K7469" s="11"/>
      <c r="L7469" s="5">
        <f t="shared" si="348"/>
        <v>1.83992</v>
      </c>
      <c r="M7469" s="22">
        <f>SUMIFS('[1]pvwatts_Cov KY, 7.0815 kWDC, Ro'!$M$33:$M$8792,'[1]pvwatts_Cov KY, 7.0815 kWDC, Ro'!$Q$33:$Q$8792,N7469,'[1]pvwatts_Cov KY, 7.0815 kWDC, Ro'!$R$33:$R$8792,O7469,'[1]pvwatts_Cov KY, 7.0815 kWDC, Ro'!$S$33:$S$8792,C7469)</f>
        <v>0</v>
      </c>
      <c r="N7469">
        <f t="shared" si="349"/>
        <v>2</v>
      </c>
      <c r="O7469">
        <f t="shared" si="350"/>
        <v>6</v>
      </c>
    </row>
    <row r="7470" spans="1:15">
      <c r="A7470" s="5" t="s">
        <v>3</v>
      </c>
      <c r="B7470" s="8">
        <v>44598</v>
      </c>
      <c r="C7470" s="9">
        <v>5</v>
      </c>
      <c r="D7470" s="10">
        <v>250326.50484608873</v>
      </c>
      <c r="E7470" s="11"/>
      <c r="F7470" s="11"/>
      <c r="G7470" s="11"/>
      <c r="H7470" s="11"/>
      <c r="I7470" s="11"/>
      <c r="J7470" s="11"/>
      <c r="K7470" s="11"/>
      <c r="L7470" s="5">
        <f t="shared" si="348"/>
        <v>1.8642799999999999</v>
      </c>
      <c r="M7470" s="22">
        <f>SUMIFS('[1]pvwatts_Cov KY, 7.0815 kWDC, Ro'!$M$33:$M$8792,'[1]pvwatts_Cov KY, 7.0815 kWDC, Ro'!$Q$33:$Q$8792,N7470,'[1]pvwatts_Cov KY, 7.0815 kWDC, Ro'!$R$33:$R$8792,O7470,'[1]pvwatts_Cov KY, 7.0815 kWDC, Ro'!$S$33:$S$8792,C7470)</f>
        <v>0</v>
      </c>
      <c r="N7470">
        <f t="shared" si="349"/>
        <v>2</v>
      </c>
      <c r="O7470">
        <f t="shared" si="350"/>
        <v>6</v>
      </c>
    </row>
    <row r="7471" spans="1:15">
      <c r="A7471" s="5" t="s">
        <v>3</v>
      </c>
      <c r="B7471" s="8">
        <v>44598</v>
      </c>
      <c r="C7471" s="9">
        <v>6</v>
      </c>
      <c r="D7471" s="10">
        <v>253957.58066375257</v>
      </c>
      <c r="E7471" s="11"/>
      <c r="F7471" s="11"/>
      <c r="G7471" s="11"/>
      <c r="H7471" s="11"/>
      <c r="I7471" s="11"/>
      <c r="J7471" s="11"/>
      <c r="K7471" s="11"/>
      <c r="L7471" s="5">
        <f t="shared" si="348"/>
        <v>1.8913199999999999</v>
      </c>
      <c r="M7471" s="22">
        <f>SUMIFS('[1]pvwatts_Cov KY, 7.0815 kWDC, Ro'!$M$33:$M$8792,'[1]pvwatts_Cov KY, 7.0815 kWDC, Ro'!$Q$33:$Q$8792,N7471,'[1]pvwatts_Cov KY, 7.0815 kWDC, Ro'!$R$33:$R$8792,O7471,'[1]pvwatts_Cov KY, 7.0815 kWDC, Ro'!$S$33:$S$8792,C7471)</f>
        <v>0</v>
      </c>
      <c r="N7471">
        <f t="shared" si="349"/>
        <v>2</v>
      </c>
      <c r="O7471">
        <f t="shared" si="350"/>
        <v>6</v>
      </c>
    </row>
    <row r="7472" spans="1:15">
      <c r="A7472" s="5" t="s">
        <v>3</v>
      </c>
      <c r="B7472" s="8">
        <v>44598</v>
      </c>
      <c r="C7472" s="9">
        <v>7</v>
      </c>
      <c r="D7472" s="10">
        <v>260603.63254974358</v>
      </c>
      <c r="E7472" s="11"/>
      <c r="F7472" s="11"/>
      <c r="G7472" s="11"/>
      <c r="H7472" s="11"/>
      <c r="I7472" s="11"/>
      <c r="J7472" s="11"/>
      <c r="K7472" s="11"/>
      <c r="L7472" s="5">
        <f t="shared" si="348"/>
        <v>1.9408099999999999</v>
      </c>
      <c r="M7472" s="22">
        <f>SUMIFS('[1]pvwatts_Cov KY, 7.0815 kWDC, Ro'!$M$33:$M$8792,'[1]pvwatts_Cov KY, 7.0815 kWDC, Ro'!$Q$33:$Q$8792,N7472,'[1]pvwatts_Cov KY, 7.0815 kWDC, Ro'!$R$33:$R$8792,O7472,'[1]pvwatts_Cov KY, 7.0815 kWDC, Ro'!$S$33:$S$8792,C7472)</f>
        <v>0</v>
      </c>
      <c r="N7472">
        <f t="shared" si="349"/>
        <v>2</v>
      </c>
      <c r="O7472">
        <f t="shared" si="350"/>
        <v>6</v>
      </c>
    </row>
    <row r="7473" spans="1:15">
      <c r="A7473" s="5" t="s">
        <v>3</v>
      </c>
      <c r="B7473" s="8">
        <v>44598</v>
      </c>
      <c r="C7473" s="9">
        <v>8</v>
      </c>
      <c r="D7473" s="10">
        <v>271378.44033084251</v>
      </c>
      <c r="E7473" s="11"/>
      <c r="F7473" s="11"/>
      <c r="G7473" s="11"/>
      <c r="H7473" s="11"/>
      <c r="I7473" s="11"/>
      <c r="J7473" s="11"/>
      <c r="K7473" s="11"/>
      <c r="L7473" s="5">
        <f t="shared" si="348"/>
        <v>2.0210599999999999</v>
      </c>
      <c r="M7473" s="22">
        <f>SUMIFS('[1]pvwatts_Cov KY, 7.0815 kWDC, Ro'!$M$33:$M$8792,'[1]pvwatts_Cov KY, 7.0815 kWDC, Ro'!$Q$33:$Q$8792,N7473,'[1]pvwatts_Cov KY, 7.0815 kWDC, Ro'!$R$33:$R$8792,O7473,'[1]pvwatts_Cov KY, 7.0815 kWDC, Ro'!$S$33:$S$8792,C7473)</f>
        <v>0</v>
      </c>
      <c r="N7473">
        <f t="shared" si="349"/>
        <v>2</v>
      </c>
      <c r="O7473">
        <f t="shared" si="350"/>
        <v>6</v>
      </c>
    </row>
    <row r="7474" spans="1:15">
      <c r="A7474" s="5" t="s">
        <v>3</v>
      </c>
      <c r="B7474" s="8">
        <v>44598</v>
      </c>
      <c r="C7474" s="9">
        <v>9</v>
      </c>
      <c r="D7474" s="10">
        <v>276355.36089792429</v>
      </c>
      <c r="E7474" s="11"/>
      <c r="F7474" s="11"/>
      <c r="G7474" s="11"/>
      <c r="H7474" s="11"/>
      <c r="I7474" s="11"/>
      <c r="J7474" s="11"/>
      <c r="K7474" s="11"/>
      <c r="L7474" s="5">
        <f t="shared" si="348"/>
        <v>2.0581200000000002</v>
      </c>
      <c r="M7474" s="22">
        <f>SUMIFS('[1]pvwatts_Cov KY, 7.0815 kWDC, Ro'!$M$33:$M$8792,'[1]pvwatts_Cov KY, 7.0815 kWDC, Ro'!$Q$33:$Q$8792,N7474,'[1]pvwatts_Cov KY, 7.0815 kWDC, Ro'!$R$33:$R$8792,O7474,'[1]pvwatts_Cov KY, 7.0815 kWDC, Ro'!$S$33:$S$8792,C7474)</f>
        <v>1.0081709999999999</v>
      </c>
      <c r="N7474">
        <f t="shared" si="349"/>
        <v>2</v>
      </c>
      <c r="O7474">
        <f t="shared" si="350"/>
        <v>6</v>
      </c>
    </row>
    <row r="7475" spans="1:15">
      <c r="A7475" s="5" t="s">
        <v>3</v>
      </c>
      <c r="B7475" s="8">
        <v>44598</v>
      </c>
      <c r="C7475" s="9">
        <v>10</v>
      </c>
      <c r="D7475" s="10">
        <v>262805.00287426944</v>
      </c>
      <c r="E7475" s="11"/>
      <c r="F7475" s="11"/>
      <c r="G7475" s="11"/>
      <c r="H7475" s="11"/>
      <c r="I7475" s="11"/>
      <c r="J7475" s="11"/>
      <c r="K7475" s="11"/>
      <c r="L7475" s="5">
        <f t="shared" si="348"/>
        <v>1.9572099999999999</v>
      </c>
      <c r="M7475" s="22">
        <f>SUMIFS('[1]pvwatts_Cov KY, 7.0815 kWDC, Ro'!$M$33:$M$8792,'[1]pvwatts_Cov KY, 7.0815 kWDC, Ro'!$Q$33:$Q$8792,N7475,'[1]pvwatts_Cov KY, 7.0815 kWDC, Ro'!$R$33:$R$8792,O7475,'[1]pvwatts_Cov KY, 7.0815 kWDC, Ro'!$S$33:$S$8792,C7475)</f>
        <v>0.51558700000000002</v>
      </c>
      <c r="N7475">
        <f t="shared" si="349"/>
        <v>2</v>
      </c>
      <c r="O7475">
        <f t="shared" si="350"/>
        <v>6</v>
      </c>
    </row>
    <row r="7476" spans="1:15">
      <c r="A7476" s="5" t="s">
        <v>3</v>
      </c>
      <c r="B7476" s="8">
        <v>44598</v>
      </c>
      <c r="C7476" s="9">
        <v>11</v>
      </c>
      <c r="D7476" s="10">
        <v>247728.89113621486</v>
      </c>
      <c r="E7476" s="11"/>
      <c r="F7476" s="11"/>
      <c r="G7476" s="11"/>
      <c r="H7476" s="11"/>
      <c r="I7476" s="11"/>
      <c r="J7476" s="11"/>
      <c r="K7476" s="11"/>
      <c r="L7476" s="5">
        <f t="shared" si="348"/>
        <v>1.84493</v>
      </c>
      <c r="M7476" s="22">
        <f>SUMIFS('[1]pvwatts_Cov KY, 7.0815 kWDC, Ro'!$M$33:$M$8792,'[1]pvwatts_Cov KY, 7.0815 kWDC, Ro'!$Q$33:$Q$8792,N7476,'[1]pvwatts_Cov KY, 7.0815 kWDC, Ro'!$R$33:$R$8792,O7476,'[1]pvwatts_Cov KY, 7.0815 kWDC, Ro'!$S$33:$S$8792,C7476)</f>
        <v>0.79779599999999995</v>
      </c>
      <c r="N7476">
        <f t="shared" si="349"/>
        <v>2</v>
      </c>
      <c r="O7476">
        <f t="shared" si="350"/>
        <v>6</v>
      </c>
    </row>
    <row r="7477" spans="1:15">
      <c r="A7477" s="5" t="s">
        <v>3</v>
      </c>
      <c r="B7477" s="8">
        <v>44598</v>
      </c>
      <c r="C7477" s="9">
        <v>12</v>
      </c>
      <c r="D7477" s="10">
        <v>233410.92724351649</v>
      </c>
      <c r="E7477" s="11"/>
      <c r="F7477" s="11"/>
      <c r="G7477" s="11"/>
      <c r="H7477" s="11"/>
      <c r="I7477" s="11"/>
      <c r="J7477" s="11"/>
      <c r="K7477" s="11"/>
      <c r="L7477" s="5">
        <f t="shared" si="348"/>
        <v>1.7383</v>
      </c>
      <c r="M7477" s="22">
        <f>SUMIFS('[1]pvwatts_Cov KY, 7.0815 kWDC, Ro'!$M$33:$M$8792,'[1]pvwatts_Cov KY, 7.0815 kWDC, Ro'!$Q$33:$Q$8792,N7477,'[1]pvwatts_Cov KY, 7.0815 kWDC, Ro'!$R$33:$R$8792,O7477,'[1]pvwatts_Cov KY, 7.0815 kWDC, Ro'!$S$33:$S$8792,C7477)</f>
        <v>1.695233</v>
      </c>
      <c r="N7477">
        <f t="shared" si="349"/>
        <v>2</v>
      </c>
      <c r="O7477">
        <f t="shared" si="350"/>
        <v>6</v>
      </c>
    </row>
    <row r="7478" spans="1:15">
      <c r="A7478" s="5" t="s">
        <v>3</v>
      </c>
      <c r="B7478" s="8">
        <v>44598</v>
      </c>
      <c r="C7478" s="9">
        <v>13</v>
      </c>
      <c r="D7478" s="10">
        <v>222167.91916509563</v>
      </c>
      <c r="E7478" s="11"/>
      <c r="F7478" s="11"/>
      <c r="G7478" s="11"/>
      <c r="H7478" s="11"/>
      <c r="I7478" s="11"/>
      <c r="J7478" s="11"/>
      <c r="K7478" s="11"/>
      <c r="L7478" s="5">
        <f t="shared" si="348"/>
        <v>1.6545700000000001</v>
      </c>
      <c r="M7478" s="22">
        <f>SUMIFS('[1]pvwatts_Cov KY, 7.0815 kWDC, Ro'!$M$33:$M$8792,'[1]pvwatts_Cov KY, 7.0815 kWDC, Ro'!$Q$33:$Q$8792,N7478,'[1]pvwatts_Cov KY, 7.0815 kWDC, Ro'!$R$33:$R$8792,O7478,'[1]pvwatts_Cov KY, 7.0815 kWDC, Ro'!$S$33:$S$8792,C7478)</f>
        <v>2.1246939999999999</v>
      </c>
      <c r="N7478">
        <f t="shared" si="349"/>
        <v>2</v>
      </c>
      <c r="O7478">
        <f t="shared" si="350"/>
        <v>6</v>
      </c>
    </row>
    <row r="7479" spans="1:15">
      <c r="A7479" s="5" t="s">
        <v>3</v>
      </c>
      <c r="B7479" s="8">
        <v>44598</v>
      </c>
      <c r="C7479" s="9">
        <v>14</v>
      </c>
      <c r="D7479" s="10">
        <v>211876.24719606026</v>
      </c>
      <c r="E7479" s="11"/>
      <c r="F7479" s="11"/>
      <c r="G7479" s="11"/>
      <c r="H7479" s="11"/>
      <c r="I7479" s="11"/>
      <c r="J7479" s="11"/>
      <c r="K7479" s="11"/>
      <c r="L7479" s="5">
        <f t="shared" si="348"/>
        <v>1.57792</v>
      </c>
      <c r="M7479" s="22">
        <f>SUMIFS('[1]pvwatts_Cov KY, 7.0815 kWDC, Ro'!$M$33:$M$8792,'[1]pvwatts_Cov KY, 7.0815 kWDC, Ro'!$Q$33:$Q$8792,N7479,'[1]pvwatts_Cov KY, 7.0815 kWDC, Ro'!$R$33:$R$8792,O7479,'[1]pvwatts_Cov KY, 7.0815 kWDC, Ro'!$S$33:$S$8792,C7479)</f>
        <v>2.3338290000000002</v>
      </c>
      <c r="N7479">
        <f t="shared" si="349"/>
        <v>2</v>
      </c>
      <c r="O7479">
        <f t="shared" si="350"/>
        <v>6</v>
      </c>
    </row>
    <row r="7480" spans="1:15">
      <c r="A7480" s="5" t="s">
        <v>3</v>
      </c>
      <c r="B7480" s="8">
        <v>44598</v>
      </c>
      <c r="C7480" s="9">
        <v>15</v>
      </c>
      <c r="D7480" s="10">
        <v>202945.23220167684</v>
      </c>
      <c r="E7480" s="11"/>
      <c r="F7480" s="11"/>
      <c r="G7480" s="11"/>
      <c r="H7480" s="11"/>
      <c r="I7480" s="11"/>
      <c r="J7480" s="11"/>
      <c r="K7480" s="11"/>
      <c r="L7480" s="5">
        <f t="shared" si="348"/>
        <v>1.5114099999999999</v>
      </c>
      <c r="M7480" s="22">
        <f>SUMIFS('[1]pvwatts_Cov KY, 7.0815 kWDC, Ro'!$M$33:$M$8792,'[1]pvwatts_Cov KY, 7.0815 kWDC, Ro'!$Q$33:$Q$8792,N7480,'[1]pvwatts_Cov KY, 7.0815 kWDC, Ro'!$R$33:$R$8792,O7480,'[1]pvwatts_Cov KY, 7.0815 kWDC, Ro'!$S$33:$S$8792,C7480)</f>
        <v>1.9347300000000001</v>
      </c>
      <c r="N7480">
        <f t="shared" si="349"/>
        <v>2</v>
      </c>
      <c r="O7480">
        <f t="shared" si="350"/>
        <v>6</v>
      </c>
    </row>
    <row r="7481" spans="1:15">
      <c r="A7481" s="5" t="s">
        <v>3</v>
      </c>
      <c r="B7481" s="8">
        <v>44598</v>
      </c>
      <c r="C7481" s="9">
        <v>16</v>
      </c>
      <c r="D7481" s="10">
        <v>198749.39692333742</v>
      </c>
      <c r="E7481" s="11"/>
      <c r="F7481" s="11"/>
      <c r="G7481" s="11"/>
      <c r="H7481" s="11"/>
      <c r="I7481" s="11"/>
      <c r="J7481" s="11"/>
      <c r="K7481" s="11"/>
      <c r="L7481" s="5">
        <f t="shared" si="348"/>
        <v>1.4801599999999999</v>
      </c>
      <c r="M7481" s="22">
        <f>SUMIFS('[1]pvwatts_Cov KY, 7.0815 kWDC, Ro'!$M$33:$M$8792,'[1]pvwatts_Cov KY, 7.0815 kWDC, Ro'!$Q$33:$Q$8792,N7481,'[1]pvwatts_Cov KY, 7.0815 kWDC, Ro'!$R$33:$R$8792,O7481,'[1]pvwatts_Cov KY, 7.0815 kWDC, Ro'!$S$33:$S$8792,C7481)</f>
        <v>1.748642</v>
      </c>
      <c r="N7481">
        <f t="shared" si="349"/>
        <v>2</v>
      </c>
      <c r="O7481">
        <f t="shared" si="350"/>
        <v>6</v>
      </c>
    </row>
    <row r="7482" spans="1:15">
      <c r="A7482" s="5" t="s">
        <v>3</v>
      </c>
      <c r="B7482" s="8">
        <v>44598</v>
      </c>
      <c r="C7482" s="9">
        <v>17</v>
      </c>
      <c r="D7482" s="10">
        <v>203402.83669499389</v>
      </c>
      <c r="E7482" s="11"/>
      <c r="F7482" s="11"/>
      <c r="G7482" s="11"/>
      <c r="H7482" s="11"/>
      <c r="I7482" s="11"/>
      <c r="J7482" s="11"/>
      <c r="K7482" s="11"/>
      <c r="L7482" s="5">
        <f t="shared" si="348"/>
        <v>1.5148200000000001</v>
      </c>
      <c r="M7482" s="22">
        <f>SUMIFS('[1]pvwatts_Cov KY, 7.0815 kWDC, Ro'!$M$33:$M$8792,'[1]pvwatts_Cov KY, 7.0815 kWDC, Ro'!$Q$33:$Q$8792,N7482,'[1]pvwatts_Cov KY, 7.0815 kWDC, Ro'!$R$33:$R$8792,O7482,'[1]pvwatts_Cov KY, 7.0815 kWDC, Ro'!$S$33:$S$8792,C7482)</f>
        <v>2.0325229999999999</v>
      </c>
      <c r="N7482">
        <f t="shared" si="349"/>
        <v>2</v>
      </c>
      <c r="O7482">
        <f t="shared" si="350"/>
        <v>6</v>
      </c>
    </row>
    <row r="7483" spans="1:15">
      <c r="A7483" s="5" t="s">
        <v>3</v>
      </c>
      <c r="B7483" s="8">
        <v>44598</v>
      </c>
      <c r="C7483" s="9">
        <v>18</v>
      </c>
      <c r="D7483" s="10">
        <v>221548.54125365894</v>
      </c>
      <c r="E7483" s="11"/>
      <c r="F7483" s="11"/>
      <c r="G7483" s="11"/>
      <c r="H7483" s="11"/>
      <c r="I7483" s="11"/>
      <c r="J7483" s="11"/>
      <c r="K7483" s="11"/>
      <c r="L7483" s="5">
        <f t="shared" si="348"/>
        <v>1.6499600000000001</v>
      </c>
      <c r="M7483" s="22">
        <f>SUMIFS('[1]pvwatts_Cov KY, 7.0815 kWDC, Ro'!$M$33:$M$8792,'[1]pvwatts_Cov KY, 7.0815 kWDC, Ro'!$Q$33:$Q$8792,N7483,'[1]pvwatts_Cov KY, 7.0815 kWDC, Ro'!$R$33:$R$8792,O7483,'[1]pvwatts_Cov KY, 7.0815 kWDC, Ro'!$S$33:$S$8792,C7483)</f>
        <v>0.44117299999999998</v>
      </c>
      <c r="N7483">
        <f t="shared" si="349"/>
        <v>2</v>
      </c>
      <c r="O7483">
        <f t="shared" si="350"/>
        <v>6</v>
      </c>
    </row>
    <row r="7484" spans="1:15">
      <c r="A7484" s="5" t="s">
        <v>3</v>
      </c>
      <c r="B7484" s="8">
        <v>44598</v>
      </c>
      <c r="C7484" s="9">
        <v>19</v>
      </c>
      <c r="D7484" s="10">
        <v>242471.91605492879</v>
      </c>
      <c r="E7484" s="11"/>
      <c r="F7484" s="11"/>
      <c r="G7484" s="11"/>
      <c r="H7484" s="11"/>
      <c r="I7484" s="11"/>
      <c r="J7484" s="11"/>
      <c r="K7484" s="11"/>
      <c r="L7484" s="5">
        <f t="shared" si="348"/>
        <v>1.8057799999999999</v>
      </c>
      <c r="M7484" s="22">
        <f>SUMIFS('[1]pvwatts_Cov KY, 7.0815 kWDC, Ro'!$M$33:$M$8792,'[1]pvwatts_Cov KY, 7.0815 kWDC, Ro'!$Q$33:$Q$8792,N7484,'[1]pvwatts_Cov KY, 7.0815 kWDC, Ro'!$R$33:$R$8792,O7484,'[1]pvwatts_Cov KY, 7.0815 kWDC, Ro'!$S$33:$S$8792,C7484)</f>
        <v>0</v>
      </c>
      <c r="N7484">
        <f t="shared" si="349"/>
        <v>2</v>
      </c>
      <c r="O7484">
        <f t="shared" si="350"/>
        <v>6</v>
      </c>
    </row>
    <row r="7485" spans="1:15">
      <c r="A7485" s="5" t="s">
        <v>3</v>
      </c>
      <c r="B7485" s="8">
        <v>44598</v>
      </c>
      <c r="C7485" s="9">
        <v>20</v>
      </c>
      <c r="D7485" s="10">
        <v>249403.70436297925</v>
      </c>
      <c r="E7485" s="11"/>
      <c r="F7485" s="11"/>
      <c r="G7485" s="11"/>
      <c r="H7485" s="11"/>
      <c r="I7485" s="11"/>
      <c r="J7485" s="11"/>
      <c r="K7485" s="11"/>
      <c r="L7485" s="5">
        <f t="shared" si="348"/>
        <v>1.8573999999999999</v>
      </c>
      <c r="M7485" s="22">
        <f>SUMIFS('[1]pvwatts_Cov KY, 7.0815 kWDC, Ro'!$M$33:$M$8792,'[1]pvwatts_Cov KY, 7.0815 kWDC, Ro'!$Q$33:$Q$8792,N7485,'[1]pvwatts_Cov KY, 7.0815 kWDC, Ro'!$R$33:$R$8792,O7485,'[1]pvwatts_Cov KY, 7.0815 kWDC, Ro'!$S$33:$S$8792,C7485)</f>
        <v>0</v>
      </c>
      <c r="N7485">
        <f t="shared" si="349"/>
        <v>2</v>
      </c>
      <c r="O7485">
        <f t="shared" si="350"/>
        <v>6</v>
      </c>
    </row>
    <row r="7486" spans="1:15">
      <c r="A7486" s="5" t="s">
        <v>3</v>
      </c>
      <c r="B7486" s="8">
        <v>44598</v>
      </c>
      <c r="C7486" s="9">
        <v>21</v>
      </c>
      <c r="D7486" s="10">
        <v>245603.71672465606</v>
      </c>
      <c r="E7486" s="11"/>
      <c r="F7486" s="11"/>
      <c r="G7486" s="11"/>
      <c r="H7486" s="11"/>
      <c r="I7486" s="11"/>
      <c r="J7486" s="11"/>
      <c r="K7486" s="11"/>
      <c r="L7486" s="5">
        <f t="shared" si="348"/>
        <v>1.8290999999999999</v>
      </c>
      <c r="M7486" s="22">
        <f>SUMIFS('[1]pvwatts_Cov KY, 7.0815 kWDC, Ro'!$M$33:$M$8792,'[1]pvwatts_Cov KY, 7.0815 kWDC, Ro'!$Q$33:$Q$8792,N7486,'[1]pvwatts_Cov KY, 7.0815 kWDC, Ro'!$R$33:$R$8792,O7486,'[1]pvwatts_Cov KY, 7.0815 kWDC, Ro'!$S$33:$S$8792,C7486)</f>
        <v>0</v>
      </c>
      <c r="N7486">
        <f t="shared" si="349"/>
        <v>2</v>
      </c>
      <c r="O7486">
        <f t="shared" si="350"/>
        <v>6</v>
      </c>
    </row>
    <row r="7487" spans="1:15">
      <c r="A7487" s="5" t="s">
        <v>3</v>
      </c>
      <c r="B7487" s="8">
        <v>44598</v>
      </c>
      <c r="C7487" s="9">
        <v>22</v>
      </c>
      <c r="D7487" s="10">
        <v>235191.08276216526</v>
      </c>
      <c r="E7487" s="11"/>
      <c r="F7487" s="11"/>
      <c r="G7487" s="11"/>
      <c r="H7487" s="11"/>
      <c r="I7487" s="11"/>
      <c r="J7487" s="11"/>
      <c r="K7487" s="11"/>
      <c r="L7487" s="5">
        <f t="shared" si="348"/>
        <v>1.75156</v>
      </c>
      <c r="M7487" s="22">
        <f>SUMIFS('[1]pvwatts_Cov KY, 7.0815 kWDC, Ro'!$M$33:$M$8792,'[1]pvwatts_Cov KY, 7.0815 kWDC, Ro'!$Q$33:$Q$8792,N7487,'[1]pvwatts_Cov KY, 7.0815 kWDC, Ro'!$R$33:$R$8792,O7487,'[1]pvwatts_Cov KY, 7.0815 kWDC, Ro'!$S$33:$S$8792,C7487)</f>
        <v>0</v>
      </c>
      <c r="N7487">
        <f t="shared" si="349"/>
        <v>2</v>
      </c>
      <c r="O7487">
        <f t="shared" si="350"/>
        <v>6</v>
      </c>
    </row>
    <row r="7488" spans="1:15">
      <c r="A7488" s="5" t="s">
        <v>3</v>
      </c>
      <c r="B7488" s="8">
        <v>44598</v>
      </c>
      <c r="C7488" s="9">
        <v>23</v>
      </c>
      <c r="D7488" s="10">
        <v>220134.38622414327</v>
      </c>
      <c r="E7488" s="11"/>
      <c r="F7488" s="11"/>
      <c r="G7488" s="11"/>
      <c r="H7488" s="11"/>
      <c r="I7488" s="11"/>
      <c r="J7488" s="11"/>
      <c r="K7488" s="11"/>
      <c r="L7488" s="5">
        <f t="shared" si="348"/>
        <v>1.6394200000000001</v>
      </c>
      <c r="M7488" s="22">
        <f>SUMIFS('[1]pvwatts_Cov KY, 7.0815 kWDC, Ro'!$M$33:$M$8792,'[1]pvwatts_Cov KY, 7.0815 kWDC, Ro'!$Q$33:$Q$8792,N7488,'[1]pvwatts_Cov KY, 7.0815 kWDC, Ro'!$R$33:$R$8792,O7488,'[1]pvwatts_Cov KY, 7.0815 kWDC, Ro'!$S$33:$S$8792,C7488)</f>
        <v>0</v>
      </c>
      <c r="N7488">
        <f t="shared" si="349"/>
        <v>2</v>
      </c>
      <c r="O7488">
        <f t="shared" si="350"/>
        <v>6</v>
      </c>
    </row>
    <row r="7489" spans="1:15">
      <c r="A7489" s="5" t="s">
        <v>3</v>
      </c>
      <c r="B7489" s="8">
        <v>44598</v>
      </c>
      <c r="C7489" s="9">
        <v>24</v>
      </c>
      <c r="D7489" s="10">
        <v>206357.90275487179</v>
      </c>
      <c r="E7489" s="11"/>
      <c r="F7489" s="11"/>
      <c r="G7489" s="11"/>
      <c r="H7489" s="11"/>
      <c r="I7489" s="11"/>
      <c r="J7489" s="11"/>
      <c r="K7489" s="11"/>
      <c r="L7489" s="5">
        <f t="shared" si="348"/>
        <v>1.5368200000000001</v>
      </c>
      <c r="M7489" s="22">
        <f>SUMIFS('[1]pvwatts_Cov KY, 7.0815 kWDC, Ro'!$M$33:$M$8792,'[1]pvwatts_Cov KY, 7.0815 kWDC, Ro'!$Q$33:$Q$8792,N7489,'[1]pvwatts_Cov KY, 7.0815 kWDC, Ro'!$R$33:$R$8792,O7489,'[1]pvwatts_Cov KY, 7.0815 kWDC, Ro'!$S$33:$S$8792,C7489)</f>
        <v>0</v>
      </c>
      <c r="N7489">
        <f t="shared" si="349"/>
        <v>2</v>
      </c>
      <c r="O7489">
        <f t="shared" si="350"/>
        <v>6</v>
      </c>
    </row>
    <row r="7490" spans="1:15">
      <c r="A7490" s="5" t="s">
        <v>3</v>
      </c>
      <c r="B7490" s="8">
        <v>44599</v>
      </c>
      <c r="C7490" s="9">
        <v>1</v>
      </c>
      <c r="D7490" s="10">
        <v>198077.66082920413</v>
      </c>
      <c r="E7490" s="11"/>
      <c r="F7490" s="11"/>
      <c r="G7490" s="11"/>
      <c r="H7490" s="11"/>
      <c r="I7490" s="11"/>
      <c r="J7490" s="11"/>
      <c r="K7490" s="11"/>
      <c r="L7490" s="5">
        <f t="shared" ref="L7490:L7553" si="351">ROUND(D7490*$D$8764,5)</f>
        <v>1.47516</v>
      </c>
      <c r="M7490" s="22">
        <f>SUMIFS('[1]pvwatts_Cov KY, 7.0815 kWDC, Ro'!$M$33:$M$8792,'[1]pvwatts_Cov KY, 7.0815 kWDC, Ro'!$Q$33:$Q$8792,N7490,'[1]pvwatts_Cov KY, 7.0815 kWDC, Ro'!$R$33:$R$8792,O7490,'[1]pvwatts_Cov KY, 7.0815 kWDC, Ro'!$S$33:$S$8792,C7490)</f>
        <v>0</v>
      </c>
      <c r="N7490">
        <f t="shared" si="349"/>
        <v>2</v>
      </c>
      <c r="O7490">
        <f t="shared" si="350"/>
        <v>7</v>
      </c>
    </row>
    <row r="7491" spans="1:15">
      <c r="A7491" s="5" t="s">
        <v>3</v>
      </c>
      <c r="B7491" s="8">
        <v>44599</v>
      </c>
      <c r="C7491" s="9">
        <v>2</v>
      </c>
      <c r="D7491" s="10">
        <v>196286.20355875237</v>
      </c>
      <c r="E7491" s="11"/>
      <c r="F7491" s="11"/>
      <c r="G7491" s="11"/>
      <c r="H7491" s="11"/>
      <c r="I7491" s="11"/>
      <c r="J7491" s="11"/>
      <c r="K7491" s="11"/>
      <c r="L7491" s="5">
        <f t="shared" si="351"/>
        <v>1.4618199999999999</v>
      </c>
      <c r="M7491" s="22">
        <f>SUMIFS('[1]pvwatts_Cov KY, 7.0815 kWDC, Ro'!$M$33:$M$8792,'[1]pvwatts_Cov KY, 7.0815 kWDC, Ro'!$Q$33:$Q$8792,N7491,'[1]pvwatts_Cov KY, 7.0815 kWDC, Ro'!$R$33:$R$8792,O7491,'[1]pvwatts_Cov KY, 7.0815 kWDC, Ro'!$S$33:$S$8792,C7491)</f>
        <v>0</v>
      </c>
      <c r="N7491">
        <f t="shared" ref="N7491:N7554" si="352">MONTH(B7491)</f>
        <v>2</v>
      </c>
      <c r="O7491">
        <f t="shared" ref="O7491:O7554" si="353">DAY(B7491)</f>
        <v>7</v>
      </c>
    </row>
    <row r="7492" spans="1:15">
      <c r="A7492" s="5" t="s">
        <v>3</v>
      </c>
      <c r="B7492" s="8">
        <v>44599</v>
      </c>
      <c r="C7492" s="9">
        <v>3</v>
      </c>
      <c r="D7492" s="10">
        <v>196431.41769386167</v>
      </c>
      <c r="E7492" s="11"/>
      <c r="F7492" s="11"/>
      <c r="G7492" s="11"/>
      <c r="H7492" s="11"/>
      <c r="I7492" s="11"/>
      <c r="J7492" s="11"/>
      <c r="K7492" s="11"/>
      <c r="L7492" s="5">
        <f t="shared" si="351"/>
        <v>1.4629000000000001</v>
      </c>
      <c r="M7492" s="22">
        <f>SUMIFS('[1]pvwatts_Cov KY, 7.0815 kWDC, Ro'!$M$33:$M$8792,'[1]pvwatts_Cov KY, 7.0815 kWDC, Ro'!$Q$33:$Q$8792,N7492,'[1]pvwatts_Cov KY, 7.0815 kWDC, Ro'!$R$33:$R$8792,O7492,'[1]pvwatts_Cov KY, 7.0815 kWDC, Ro'!$S$33:$S$8792,C7492)</f>
        <v>0</v>
      </c>
      <c r="N7492">
        <f t="shared" si="352"/>
        <v>2</v>
      </c>
      <c r="O7492">
        <f t="shared" si="353"/>
        <v>7</v>
      </c>
    </row>
    <row r="7493" spans="1:15">
      <c r="A7493" s="5" t="s">
        <v>3</v>
      </c>
      <c r="B7493" s="8">
        <v>44599</v>
      </c>
      <c r="C7493" s="9">
        <v>4</v>
      </c>
      <c r="D7493" s="10">
        <v>198975.84233434344</v>
      </c>
      <c r="E7493" s="11"/>
      <c r="F7493" s="11"/>
      <c r="G7493" s="11"/>
      <c r="H7493" s="11"/>
      <c r="I7493" s="11"/>
      <c r="J7493" s="11"/>
      <c r="K7493" s="11"/>
      <c r="L7493" s="5">
        <f t="shared" si="351"/>
        <v>1.4818499999999999</v>
      </c>
      <c r="M7493" s="22">
        <f>SUMIFS('[1]pvwatts_Cov KY, 7.0815 kWDC, Ro'!$M$33:$M$8792,'[1]pvwatts_Cov KY, 7.0815 kWDC, Ro'!$Q$33:$Q$8792,N7493,'[1]pvwatts_Cov KY, 7.0815 kWDC, Ro'!$R$33:$R$8792,O7493,'[1]pvwatts_Cov KY, 7.0815 kWDC, Ro'!$S$33:$S$8792,C7493)</f>
        <v>0</v>
      </c>
      <c r="N7493">
        <f t="shared" si="352"/>
        <v>2</v>
      </c>
      <c r="O7493">
        <f t="shared" si="353"/>
        <v>7</v>
      </c>
    </row>
    <row r="7494" spans="1:15">
      <c r="A7494" s="5" t="s">
        <v>3</v>
      </c>
      <c r="B7494" s="8">
        <v>44599</v>
      </c>
      <c r="C7494" s="9">
        <v>5</v>
      </c>
      <c r="D7494" s="10">
        <v>205368.49760540572</v>
      </c>
      <c r="E7494" s="11"/>
      <c r="F7494" s="11"/>
      <c r="G7494" s="11"/>
      <c r="H7494" s="11"/>
      <c r="I7494" s="11"/>
      <c r="J7494" s="11"/>
      <c r="K7494" s="11"/>
      <c r="L7494" s="5">
        <f t="shared" si="351"/>
        <v>1.52946</v>
      </c>
      <c r="M7494" s="22">
        <f>SUMIFS('[1]pvwatts_Cov KY, 7.0815 kWDC, Ro'!$M$33:$M$8792,'[1]pvwatts_Cov KY, 7.0815 kWDC, Ro'!$Q$33:$Q$8792,N7494,'[1]pvwatts_Cov KY, 7.0815 kWDC, Ro'!$R$33:$R$8792,O7494,'[1]pvwatts_Cov KY, 7.0815 kWDC, Ro'!$S$33:$S$8792,C7494)</f>
        <v>0</v>
      </c>
      <c r="N7494">
        <f t="shared" si="352"/>
        <v>2</v>
      </c>
      <c r="O7494">
        <f t="shared" si="353"/>
        <v>7</v>
      </c>
    </row>
    <row r="7495" spans="1:15">
      <c r="A7495" s="5" t="s">
        <v>3</v>
      </c>
      <c r="B7495" s="8">
        <v>44599</v>
      </c>
      <c r="C7495" s="9">
        <v>6</v>
      </c>
      <c r="D7495" s="10">
        <v>215858.14141347542</v>
      </c>
      <c r="E7495" s="11"/>
      <c r="F7495" s="11"/>
      <c r="G7495" s="11"/>
      <c r="H7495" s="11"/>
      <c r="I7495" s="11"/>
      <c r="J7495" s="11"/>
      <c r="K7495" s="11"/>
      <c r="L7495" s="5">
        <f t="shared" si="351"/>
        <v>1.60758</v>
      </c>
      <c r="M7495" s="22">
        <f>SUMIFS('[1]pvwatts_Cov KY, 7.0815 kWDC, Ro'!$M$33:$M$8792,'[1]pvwatts_Cov KY, 7.0815 kWDC, Ro'!$Q$33:$Q$8792,N7495,'[1]pvwatts_Cov KY, 7.0815 kWDC, Ro'!$R$33:$R$8792,O7495,'[1]pvwatts_Cov KY, 7.0815 kWDC, Ro'!$S$33:$S$8792,C7495)</f>
        <v>0</v>
      </c>
      <c r="N7495">
        <f t="shared" si="352"/>
        <v>2</v>
      </c>
      <c r="O7495">
        <f t="shared" si="353"/>
        <v>7</v>
      </c>
    </row>
    <row r="7496" spans="1:15">
      <c r="A7496" s="5" t="s">
        <v>3</v>
      </c>
      <c r="B7496" s="8">
        <v>44599</v>
      </c>
      <c r="C7496" s="9">
        <v>7</v>
      </c>
      <c r="D7496" s="10">
        <v>232115.9719141192</v>
      </c>
      <c r="E7496" s="11"/>
      <c r="F7496" s="11"/>
      <c r="G7496" s="11"/>
      <c r="H7496" s="11"/>
      <c r="I7496" s="11"/>
      <c r="J7496" s="11"/>
      <c r="K7496" s="11"/>
      <c r="L7496" s="5">
        <f t="shared" si="351"/>
        <v>1.72865</v>
      </c>
      <c r="M7496" s="22">
        <f>SUMIFS('[1]pvwatts_Cov KY, 7.0815 kWDC, Ro'!$M$33:$M$8792,'[1]pvwatts_Cov KY, 7.0815 kWDC, Ro'!$Q$33:$Q$8792,N7496,'[1]pvwatts_Cov KY, 7.0815 kWDC, Ro'!$R$33:$R$8792,O7496,'[1]pvwatts_Cov KY, 7.0815 kWDC, Ro'!$S$33:$S$8792,C7496)</f>
        <v>0</v>
      </c>
      <c r="N7496">
        <f t="shared" si="352"/>
        <v>2</v>
      </c>
      <c r="O7496">
        <f t="shared" si="353"/>
        <v>7</v>
      </c>
    </row>
    <row r="7497" spans="1:15">
      <c r="A7497" s="5" t="s">
        <v>3</v>
      </c>
      <c r="B7497" s="8">
        <v>44599</v>
      </c>
      <c r="C7497" s="9">
        <v>8</v>
      </c>
      <c r="D7497" s="10">
        <v>243952.2735260184</v>
      </c>
      <c r="E7497" s="11"/>
      <c r="F7497" s="11"/>
      <c r="G7497" s="11"/>
      <c r="H7497" s="11"/>
      <c r="I7497" s="11"/>
      <c r="J7497" s="11"/>
      <c r="K7497" s="11"/>
      <c r="L7497" s="5">
        <f t="shared" si="351"/>
        <v>1.8168</v>
      </c>
      <c r="M7497" s="22">
        <f>SUMIFS('[1]pvwatts_Cov KY, 7.0815 kWDC, Ro'!$M$33:$M$8792,'[1]pvwatts_Cov KY, 7.0815 kWDC, Ro'!$Q$33:$Q$8792,N7497,'[1]pvwatts_Cov KY, 7.0815 kWDC, Ro'!$R$33:$R$8792,O7497,'[1]pvwatts_Cov KY, 7.0815 kWDC, Ro'!$S$33:$S$8792,C7497)</f>
        <v>0</v>
      </c>
      <c r="N7497">
        <f t="shared" si="352"/>
        <v>2</v>
      </c>
      <c r="O7497">
        <f t="shared" si="353"/>
        <v>7</v>
      </c>
    </row>
    <row r="7498" spans="1:15">
      <c r="A7498" s="5" t="s">
        <v>3</v>
      </c>
      <c r="B7498" s="8">
        <v>44599</v>
      </c>
      <c r="C7498" s="9">
        <v>9</v>
      </c>
      <c r="D7498" s="10">
        <v>236175.64241902545</v>
      </c>
      <c r="E7498" s="11"/>
      <c r="F7498" s="11"/>
      <c r="G7498" s="11"/>
      <c r="H7498" s="11"/>
      <c r="I7498" s="11"/>
      <c r="J7498" s="11"/>
      <c r="K7498" s="11"/>
      <c r="L7498" s="5">
        <f t="shared" si="351"/>
        <v>1.7588900000000001</v>
      </c>
      <c r="M7498" s="22">
        <f>SUMIFS('[1]pvwatts_Cov KY, 7.0815 kWDC, Ro'!$M$33:$M$8792,'[1]pvwatts_Cov KY, 7.0815 kWDC, Ro'!$Q$33:$Q$8792,N7498,'[1]pvwatts_Cov KY, 7.0815 kWDC, Ro'!$R$33:$R$8792,O7498,'[1]pvwatts_Cov KY, 7.0815 kWDC, Ro'!$S$33:$S$8792,C7498)</f>
        <v>6.6364000000000006E-2</v>
      </c>
      <c r="N7498">
        <f t="shared" si="352"/>
        <v>2</v>
      </c>
      <c r="O7498">
        <f t="shared" si="353"/>
        <v>7</v>
      </c>
    </row>
    <row r="7499" spans="1:15">
      <c r="A7499" s="5" t="s">
        <v>3</v>
      </c>
      <c r="B7499" s="8">
        <v>44599</v>
      </c>
      <c r="C7499" s="9">
        <v>10</v>
      </c>
      <c r="D7499" s="10">
        <v>217365.02181304252</v>
      </c>
      <c r="E7499" s="11"/>
      <c r="F7499" s="11"/>
      <c r="G7499" s="11"/>
      <c r="H7499" s="11"/>
      <c r="I7499" s="11"/>
      <c r="J7499" s="11"/>
      <c r="K7499" s="11"/>
      <c r="L7499" s="5">
        <f t="shared" si="351"/>
        <v>1.6188</v>
      </c>
      <c r="M7499" s="22">
        <f>SUMIFS('[1]pvwatts_Cov KY, 7.0815 kWDC, Ro'!$M$33:$M$8792,'[1]pvwatts_Cov KY, 7.0815 kWDC, Ro'!$Q$33:$Q$8792,N7499,'[1]pvwatts_Cov KY, 7.0815 kWDC, Ro'!$R$33:$R$8792,O7499,'[1]pvwatts_Cov KY, 7.0815 kWDC, Ro'!$S$33:$S$8792,C7499)</f>
        <v>0.87105500000000002</v>
      </c>
      <c r="N7499">
        <f t="shared" si="352"/>
        <v>2</v>
      </c>
      <c r="O7499">
        <f t="shared" si="353"/>
        <v>7</v>
      </c>
    </row>
    <row r="7500" spans="1:15">
      <c r="A7500" s="5" t="s">
        <v>3</v>
      </c>
      <c r="B7500" s="8">
        <v>44599</v>
      </c>
      <c r="C7500" s="9">
        <v>11</v>
      </c>
      <c r="D7500" s="10">
        <v>200164.22690985681</v>
      </c>
      <c r="E7500" s="11"/>
      <c r="F7500" s="11"/>
      <c r="G7500" s="11"/>
      <c r="H7500" s="11"/>
      <c r="I7500" s="11"/>
      <c r="J7500" s="11"/>
      <c r="K7500" s="11"/>
      <c r="L7500" s="5">
        <f t="shared" si="351"/>
        <v>1.4906999999999999</v>
      </c>
      <c r="M7500" s="22">
        <f>SUMIFS('[1]pvwatts_Cov KY, 7.0815 kWDC, Ro'!$M$33:$M$8792,'[1]pvwatts_Cov KY, 7.0815 kWDC, Ro'!$Q$33:$Q$8792,N7500,'[1]pvwatts_Cov KY, 7.0815 kWDC, Ro'!$R$33:$R$8792,O7500,'[1]pvwatts_Cov KY, 7.0815 kWDC, Ro'!$S$33:$S$8792,C7500)</f>
        <v>3.7740649999999998</v>
      </c>
      <c r="N7500">
        <f t="shared" si="352"/>
        <v>2</v>
      </c>
      <c r="O7500">
        <f t="shared" si="353"/>
        <v>7</v>
      </c>
    </row>
    <row r="7501" spans="1:15">
      <c r="A7501" s="5" t="s">
        <v>3</v>
      </c>
      <c r="B7501" s="8">
        <v>44599</v>
      </c>
      <c r="C7501" s="9">
        <v>12</v>
      </c>
      <c r="D7501" s="10">
        <v>188339.74319432789</v>
      </c>
      <c r="E7501" s="11"/>
      <c r="F7501" s="11"/>
      <c r="G7501" s="11"/>
      <c r="H7501" s="11"/>
      <c r="I7501" s="11"/>
      <c r="J7501" s="11"/>
      <c r="K7501" s="11"/>
      <c r="L7501" s="5">
        <f t="shared" si="351"/>
        <v>1.4026400000000001</v>
      </c>
      <c r="M7501" s="22">
        <f>SUMIFS('[1]pvwatts_Cov KY, 7.0815 kWDC, Ro'!$M$33:$M$8792,'[1]pvwatts_Cov KY, 7.0815 kWDC, Ro'!$Q$33:$Q$8792,N7501,'[1]pvwatts_Cov KY, 7.0815 kWDC, Ro'!$R$33:$R$8792,O7501,'[1]pvwatts_Cov KY, 7.0815 kWDC, Ro'!$S$33:$S$8792,C7501)</f>
        <v>4.421208</v>
      </c>
      <c r="N7501">
        <f t="shared" si="352"/>
        <v>2</v>
      </c>
      <c r="O7501">
        <f t="shared" si="353"/>
        <v>7</v>
      </c>
    </row>
    <row r="7502" spans="1:15">
      <c r="A7502" s="5" t="s">
        <v>3</v>
      </c>
      <c r="B7502" s="8">
        <v>44599</v>
      </c>
      <c r="C7502" s="9">
        <v>13</v>
      </c>
      <c r="D7502" s="10">
        <v>181664.88544204683</v>
      </c>
      <c r="E7502" s="11"/>
      <c r="F7502" s="11"/>
      <c r="G7502" s="11"/>
      <c r="H7502" s="11"/>
      <c r="I7502" s="11"/>
      <c r="J7502" s="11"/>
      <c r="K7502" s="11"/>
      <c r="L7502" s="5">
        <f t="shared" si="351"/>
        <v>1.35293</v>
      </c>
      <c r="M7502" s="22">
        <f>SUMIFS('[1]pvwatts_Cov KY, 7.0815 kWDC, Ro'!$M$33:$M$8792,'[1]pvwatts_Cov KY, 7.0815 kWDC, Ro'!$Q$33:$Q$8792,N7502,'[1]pvwatts_Cov KY, 7.0815 kWDC, Ro'!$R$33:$R$8792,O7502,'[1]pvwatts_Cov KY, 7.0815 kWDC, Ro'!$S$33:$S$8792,C7502)</f>
        <v>4.6950510000000003</v>
      </c>
      <c r="N7502">
        <f t="shared" si="352"/>
        <v>2</v>
      </c>
      <c r="O7502">
        <f t="shared" si="353"/>
        <v>7</v>
      </c>
    </row>
    <row r="7503" spans="1:15">
      <c r="A7503" s="5" t="s">
        <v>3</v>
      </c>
      <c r="B7503" s="8">
        <v>44599</v>
      </c>
      <c r="C7503" s="9">
        <v>14</v>
      </c>
      <c r="D7503" s="10">
        <v>174080.47738909977</v>
      </c>
      <c r="E7503" s="11"/>
      <c r="F7503" s="11"/>
      <c r="G7503" s="11"/>
      <c r="H7503" s="11"/>
      <c r="I7503" s="11"/>
      <c r="J7503" s="11"/>
      <c r="K7503" s="11"/>
      <c r="L7503" s="5">
        <f t="shared" si="351"/>
        <v>1.29644</v>
      </c>
      <c r="M7503" s="22">
        <f>SUMIFS('[1]pvwatts_Cov KY, 7.0815 kWDC, Ro'!$M$33:$M$8792,'[1]pvwatts_Cov KY, 7.0815 kWDC, Ro'!$Q$33:$Q$8792,N7503,'[1]pvwatts_Cov KY, 7.0815 kWDC, Ro'!$R$33:$R$8792,O7503,'[1]pvwatts_Cov KY, 7.0815 kWDC, Ro'!$S$33:$S$8792,C7503)</f>
        <v>4.6035120000000003</v>
      </c>
      <c r="N7503">
        <f t="shared" si="352"/>
        <v>2</v>
      </c>
      <c r="O7503">
        <f t="shared" si="353"/>
        <v>7</v>
      </c>
    </row>
    <row r="7504" spans="1:15">
      <c r="A7504" s="5" t="s">
        <v>3</v>
      </c>
      <c r="B7504" s="8">
        <v>44599</v>
      </c>
      <c r="C7504" s="9">
        <v>15</v>
      </c>
      <c r="D7504" s="10">
        <v>169892.89297281607</v>
      </c>
      <c r="E7504" s="11"/>
      <c r="F7504" s="11"/>
      <c r="G7504" s="11"/>
      <c r="H7504" s="11"/>
      <c r="I7504" s="11"/>
      <c r="J7504" s="11"/>
      <c r="K7504" s="11"/>
      <c r="L7504" s="5">
        <f t="shared" si="351"/>
        <v>1.2652600000000001</v>
      </c>
      <c r="M7504" s="22">
        <f>SUMIFS('[1]pvwatts_Cov KY, 7.0815 kWDC, Ro'!$M$33:$M$8792,'[1]pvwatts_Cov KY, 7.0815 kWDC, Ro'!$Q$33:$Q$8792,N7504,'[1]pvwatts_Cov KY, 7.0815 kWDC, Ro'!$R$33:$R$8792,O7504,'[1]pvwatts_Cov KY, 7.0815 kWDC, Ro'!$S$33:$S$8792,C7504)</f>
        <v>4.1882619999999999</v>
      </c>
      <c r="N7504">
        <f t="shared" si="352"/>
        <v>2</v>
      </c>
      <c r="O7504">
        <f t="shared" si="353"/>
        <v>7</v>
      </c>
    </row>
    <row r="7505" spans="1:15">
      <c r="A7505" s="5" t="s">
        <v>3</v>
      </c>
      <c r="B7505" s="8">
        <v>44599</v>
      </c>
      <c r="C7505" s="9">
        <v>16</v>
      </c>
      <c r="D7505" s="10">
        <v>171721.94612841602</v>
      </c>
      <c r="E7505" s="11"/>
      <c r="F7505" s="11"/>
      <c r="G7505" s="11"/>
      <c r="H7505" s="11"/>
      <c r="I7505" s="11"/>
      <c r="J7505" s="11"/>
      <c r="K7505" s="11"/>
      <c r="L7505" s="5">
        <f t="shared" si="351"/>
        <v>1.27888</v>
      </c>
      <c r="M7505" s="22">
        <f>SUMIFS('[1]pvwatts_Cov KY, 7.0815 kWDC, Ro'!$M$33:$M$8792,'[1]pvwatts_Cov KY, 7.0815 kWDC, Ro'!$Q$33:$Q$8792,N7505,'[1]pvwatts_Cov KY, 7.0815 kWDC, Ro'!$R$33:$R$8792,O7505,'[1]pvwatts_Cov KY, 7.0815 kWDC, Ro'!$S$33:$S$8792,C7505)</f>
        <v>3.4174349999999998</v>
      </c>
      <c r="N7505">
        <f t="shared" si="352"/>
        <v>2</v>
      </c>
      <c r="O7505">
        <f t="shared" si="353"/>
        <v>7</v>
      </c>
    </row>
    <row r="7506" spans="1:15">
      <c r="A7506" s="5" t="s">
        <v>3</v>
      </c>
      <c r="B7506" s="8">
        <v>44599</v>
      </c>
      <c r="C7506" s="9">
        <v>17</v>
      </c>
      <c r="D7506" s="10">
        <v>181311.56916606726</v>
      </c>
      <c r="E7506" s="11"/>
      <c r="F7506" s="11"/>
      <c r="G7506" s="11"/>
      <c r="H7506" s="11"/>
      <c r="I7506" s="11"/>
      <c r="J7506" s="11"/>
      <c r="K7506" s="11"/>
      <c r="L7506" s="5">
        <f t="shared" si="351"/>
        <v>1.3503000000000001</v>
      </c>
      <c r="M7506" s="22">
        <f>SUMIFS('[1]pvwatts_Cov KY, 7.0815 kWDC, Ro'!$M$33:$M$8792,'[1]pvwatts_Cov KY, 7.0815 kWDC, Ro'!$Q$33:$Q$8792,N7506,'[1]pvwatts_Cov KY, 7.0815 kWDC, Ro'!$R$33:$R$8792,O7506,'[1]pvwatts_Cov KY, 7.0815 kWDC, Ro'!$S$33:$S$8792,C7506)</f>
        <v>2.2397490000000002</v>
      </c>
      <c r="N7506">
        <f t="shared" si="352"/>
        <v>2</v>
      </c>
      <c r="O7506">
        <f t="shared" si="353"/>
        <v>7</v>
      </c>
    </row>
    <row r="7507" spans="1:15">
      <c r="A7507" s="5" t="s">
        <v>3</v>
      </c>
      <c r="B7507" s="8">
        <v>44599</v>
      </c>
      <c r="C7507" s="9">
        <v>18</v>
      </c>
      <c r="D7507" s="10">
        <v>204729.85602374293</v>
      </c>
      <c r="E7507" s="11"/>
      <c r="F7507" s="11"/>
      <c r="G7507" s="11"/>
      <c r="H7507" s="11"/>
      <c r="I7507" s="11"/>
      <c r="J7507" s="11"/>
      <c r="K7507" s="11"/>
      <c r="L7507" s="5">
        <f t="shared" si="351"/>
        <v>1.5246999999999999</v>
      </c>
      <c r="M7507" s="22">
        <f>SUMIFS('[1]pvwatts_Cov KY, 7.0815 kWDC, Ro'!$M$33:$M$8792,'[1]pvwatts_Cov KY, 7.0815 kWDC, Ro'!$Q$33:$Q$8792,N7507,'[1]pvwatts_Cov KY, 7.0815 kWDC, Ro'!$R$33:$R$8792,O7507,'[1]pvwatts_Cov KY, 7.0815 kWDC, Ro'!$S$33:$S$8792,C7507)</f>
        <v>0.61777499999999996</v>
      </c>
      <c r="N7507">
        <f t="shared" si="352"/>
        <v>2</v>
      </c>
      <c r="O7507">
        <f t="shared" si="353"/>
        <v>7</v>
      </c>
    </row>
    <row r="7508" spans="1:15">
      <c r="A7508" s="5" t="s">
        <v>3</v>
      </c>
      <c r="B7508" s="8">
        <v>44599</v>
      </c>
      <c r="C7508" s="9">
        <v>19</v>
      </c>
      <c r="D7508" s="10">
        <v>231863.9434145632</v>
      </c>
      <c r="E7508" s="11"/>
      <c r="F7508" s="11"/>
      <c r="G7508" s="11"/>
      <c r="H7508" s="11"/>
      <c r="I7508" s="11"/>
      <c r="J7508" s="11"/>
      <c r="K7508" s="11"/>
      <c r="L7508" s="5">
        <f t="shared" si="351"/>
        <v>1.72678</v>
      </c>
      <c r="M7508" s="22">
        <f>SUMIFS('[1]pvwatts_Cov KY, 7.0815 kWDC, Ro'!$M$33:$M$8792,'[1]pvwatts_Cov KY, 7.0815 kWDC, Ro'!$Q$33:$Q$8792,N7508,'[1]pvwatts_Cov KY, 7.0815 kWDC, Ro'!$R$33:$R$8792,O7508,'[1]pvwatts_Cov KY, 7.0815 kWDC, Ro'!$S$33:$S$8792,C7508)</f>
        <v>0</v>
      </c>
      <c r="N7508">
        <f t="shared" si="352"/>
        <v>2</v>
      </c>
      <c r="O7508">
        <f t="shared" si="353"/>
        <v>7</v>
      </c>
    </row>
    <row r="7509" spans="1:15">
      <c r="A7509" s="5" t="s">
        <v>3</v>
      </c>
      <c r="B7509" s="8">
        <v>44599</v>
      </c>
      <c r="C7509" s="9">
        <v>20</v>
      </c>
      <c r="D7509" s="10">
        <v>243698.64704673106</v>
      </c>
      <c r="E7509" s="11"/>
      <c r="F7509" s="11"/>
      <c r="G7509" s="11"/>
      <c r="H7509" s="11"/>
      <c r="I7509" s="11"/>
      <c r="J7509" s="11"/>
      <c r="K7509" s="11"/>
      <c r="L7509" s="5">
        <f t="shared" si="351"/>
        <v>1.8149200000000001</v>
      </c>
      <c r="M7509" s="22">
        <f>SUMIFS('[1]pvwatts_Cov KY, 7.0815 kWDC, Ro'!$M$33:$M$8792,'[1]pvwatts_Cov KY, 7.0815 kWDC, Ro'!$Q$33:$Q$8792,N7509,'[1]pvwatts_Cov KY, 7.0815 kWDC, Ro'!$R$33:$R$8792,O7509,'[1]pvwatts_Cov KY, 7.0815 kWDC, Ro'!$S$33:$S$8792,C7509)</f>
        <v>0</v>
      </c>
      <c r="N7509">
        <f t="shared" si="352"/>
        <v>2</v>
      </c>
      <c r="O7509">
        <f t="shared" si="353"/>
        <v>7</v>
      </c>
    </row>
    <row r="7510" spans="1:15">
      <c r="A7510" s="5" t="s">
        <v>3</v>
      </c>
      <c r="B7510" s="8">
        <v>44599</v>
      </c>
      <c r="C7510" s="9">
        <v>21</v>
      </c>
      <c r="D7510" s="10">
        <v>247145.87088818959</v>
      </c>
      <c r="E7510" s="11"/>
      <c r="F7510" s="11"/>
      <c r="G7510" s="11"/>
      <c r="H7510" s="11"/>
      <c r="I7510" s="11"/>
      <c r="J7510" s="11"/>
      <c r="K7510" s="11"/>
      <c r="L7510" s="5">
        <f t="shared" si="351"/>
        <v>1.8405899999999999</v>
      </c>
      <c r="M7510" s="22">
        <f>SUMIFS('[1]pvwatts_Cov KY, 7.0815 kWDC, Ro'!$M$33:$M$8792,'[1]pvwatts_Cov KY, 7.0815 kWDC, Ro'!$Q$33:$Q$8792,N7510,'[1]pvwatts_Cov KY, 7.0815 kWDC, Ro'!$R$33:$R$8792,O7510,'[1]pvwatts_Cov KY, 7.0815 kWDC, Ro'!$S$33:$S$8792,C7510)</f>
        <v>0</v>
      </c>
      <c r="N7510">
        <f t="shared" si="352"/>
        <v>2</v>
      </c>
      <c r="O7510">
        <f t="shared" si="353"/>
        <v>7</v>
      </c>
    </row>
    <row r="7511" spans="1:15">
      <c r="A7511" s="5" t="s">
        <v>3</v>
      </c>
      <c r="B7511" s="8">
        <v>44599</v>
      </c>
      <c r="C7511" s="9">
        <v>22</v>
      </c>
      <c r="D7511" s="10">
        <v>243129.63407984236</v>
      </c>
      <c r="E7511" s="11"/>
      <c r="F7511" s="11"/>
      <c r="G7511" s="11"/>
      <c r="H7511" s="11"/>
      <c r="I7511" s="11"/>
      <c r="J7511" s="11"/>
      <c r="K7511" s="11"/>
      <c r="L7511" s="5">
        <f t="shared" si="351"/>
        <v>1.8106800000000001</v>
      </c>
      <c r="M7511" s="22">
        <f>SUMIFS('[1]pvwatts_Cov KY, 7.0815 kWDC, Ro'!$M$33:$M$8792,'[1]pvwatts_Cov KY, 7.0815 kWDC, Ro'!$Q$33:$Q$8792,N7511,'[1]pvwatts_Cov KY, 7.0815 kWDC, Ro'!$R$33:$R$8792,O7511,'[1]pvwatts_Cov KY, 7.0815 kWDC, Ro'!$S$33:$S$8792,C7511)</f>
        <v>0</v>
      </c>
      <c r="N7511">
        <f t="shared" si="352"/>
        <v>2</v>
      </c>
      <c r="O7511">
        <f t="shared" si="353"/>
        <v>7</v>
      </c>
    </row>
    <row r="7512" spans="1:15">
      <c r="A7512" s="5" t="s">
        <v>3</v>
      </c>
      <c r="B7512" s="8">
        <v>44599</v>
      </c>
      <c r="C7512" s="9">
        <v>23</v>
      </c>
      <c r="D7512" s="10">
        <v>230374.35734396716</v>
      </c>
      <c r="E7512" s="11"/>
      <c r="F7512" s="11"/>
      <c r="G7512" s="11"/>
      <c r="H7512" s="11"/>
      <c r="I7512" s="11"/>
      <c r="J7512" s="11"/>
      <c r="K7512" s="11"/>
      <c r="L7512" s="5">
        <f t="shared" si="351"/>
        <v>1.7156800000000001</v>
      </c>
      <c r="M7512" s="22">
        <f>SUMIFS('[1]pvwatts_Cov KY, 7.0815 kWDC, Ro'!$M$33:$M$8792,'[1]pvwatts_Cov KY, 7.0815 kWDC, Ro'!$Q$33:$Q$8792,N7512,'[1]pvwatts_Cov KY, 7.0815 kWDC, Ro'!$R$33:$R$8792,O7512,'[1]pvwatts_Cov KY, 7.0815 kWDC, Ro'!$S$33:$S$8792,C7512)</f>
        <v>0</v>
      </c>
      <c r="N7512">
        <f t="shared" si="352"/>
        <v>2</v>
      </c>
      <c r="O7512">
        <f t="shared" si="353"/>
        <v>7</v>
      </c>
    </row>
    <row r="7513" spans="1:15">
      <c r="A7513" s="5" t="s">
        <v>3</v>
      </c>
      <c r="B7513" s="8">
        <v>44599</v>
      </c>
      <c r="C7513" s="9">
        <v>24</v>
      </c>
      <c r="D7513" s="10">
        <v>218117.53158977692</v>
      </c>
      <c r="E7513" s="11"/>
      <c r="F7513" s="11"/>
      <c r="G7513" s="11"/>
      <c r="H7513" s="11"/>
      <c r="I7513" s="11"/>
      <c r="J7513" s="11"/>
      <c r="K7513" s="11"/>
      <c r="L7513" s="5">
        <f t="shared" si="351"/>
        <v>1.6244000000000001</v>
      </c>
      <c r="M7513" s="22">
        <f>SUMIFS('[1]pvwatts_Cov KY, 7.0815 kWDC, Ro'!$M$33:$M$8792,'[1]pvwatts_Cov KY, 7.0815 kWDC, Ro'!$Q$33:$Q$8792,N7513,'[1]pvwatts_Cov KY, 7.0815 kWDC, Ro'!$R$33:$R$8792,O7513,'[1]pvwatts_Cov KY, 7.0815 kWDC, Ro'!$S$33:$S$8792,C7513)</f>
        <v>0</v>
      </c>
      <c r="N7513">
        <f t="shared" si="352"/>
        <v>2</v>
      </c>
      <c r="O7513">
        <f t="shared" si="353"/>
        <v>7</v>
      </c>
    </row>
    <row r="7514" spans="1:15">
      <c r="A7514" s="5" t="s">
        <v>3</v>
      </c>
      <c r="B7514" s="8">
        <v>44600</v>
      </c>
      <c r="C7514" s="9">
        <v>1</v>
      </c>
      <c r="D7514" s="10">
        <v>212098.76488217339</v>
      </c>
      <c r="E7514" s="11"/>
      <c r="F7514" s="11"/>
      <c r="G7514" s="11"/>
      <c r="H7514" s="11"/>
      <c r="I7514" s="11"/>
      <c r="J7514" s="11"/>
      <c r="K7514" s="11"/>
      <c r="L7514" s="5">
        <f t="shared" si="351"/>
        <v>1.57958</v>
      </c>
      <c r="M7514" s="22">
        <f>SUMIFS('[1]pvwatts_Cov KY, 7.0815 kWDC, Ro'!$M$33:$M$8792,'[1]pvwatts_Cov KY, 7.0815 kWDC, Ro'!$Q$33:$Q$8792,N7514,'[1]pvwatts_Cov KY, 7.0815 kWDC, Ro'!$R$33:$R$8792,O7514,'[1]pvwatts_Cov KY, 7.0815 kWDC, Ro'!$S$33:$S$8792,C7514)</f>
        <v>0</v>
      </c>
      <c r="N7514">
        <f t="shared" si="352"/>
        <v>2</v>
      </c>
      <c r="O7514">
        <f t="shared" si="353"/>
        <v>8</v>
      </c>
    </row>
    <row r="7515" spans="1:15">
      <c r="A7515" s="5" t="s">
        <v>3</v>
      </c>
      <c r="B7515" s="8">
        <v>44600</v>
      </c>
      <c r="C7515" s="9">
        <v>2</v>
      </c>
      <c r="D7515" s="10">
        <v>211823.91389336591</v>
      </c>
      <c r="E7515" s="11"/>
      <c r="F7515" s="11"/>
      <c r="G7515" s="11"/>
      <c r="H7515" s="11"/>
      <c r="I7515" s="11"/>
      <c r="J7515" s="11"/>
      <c r="K7515" s="11"/>
      <c r="L7515" s="5">
        <f t="shared" si="351"/>
        <v>1.5775300000000001</v>
      </c>
      <c r="M7515" s="22">
        <f>SUMIFS('[1]pvwatts_Cov KY, 7.0815 kWDC, Ro'!$M$33:$M$8792,'[1]pvwatts_Cov KY, 7.0815 kWDC, Ro'!$Q$33:$Q$8792,N7515,'[1]pvwatts_Cov KY, 7.0815 kWDC, Ro'!$R$33:$R$8792,O7515,'[1]pvwatts_Cov KY, 7.0815 kWDC, Ro'!$S$33:$S$8792,C7515)</f>
        <v>0</v>
      </c>
      <c r="N7515">
        <f t="shared" si="352"/>
        <v>2</v>
      </c>
      <c r="O7515">
        <f t="shared" si="353"/>
        <v>8</v>
      </c>
    </row>
    <row r="7516" spans="1:15">
      <c r="A7516" s="5" t="s">
        <v>3</v>
      </c>
      <c r="B7516" s="8">
        <v>44600</v>
      </c>
      <c r="C7516" s="9">
        <v>3</v>
      </c>
      <c r="D7516" s="10">
        <v>215390.50521998372</v>
      </c>
      <c r="E7516" s="11"/>
      <c r="F7516" s="11"/>
      <c r="G7516" s="11"/>
      <c r="H7516" s="11"/>
      <c r="I7516" s="11"/>
      <c r="J7516" s="11"/>
      <c r="K7516" s="11"/>
      <c r="L7516" s="5">
        <f t="shared" si="351"/>
        <v>1.60409</v>
      </c>
      <c r="M7516" s="22">
        <f>SUMIFS('[1]pvwatts_Cov KY, 7.0815 kWDC, Ro'!$M$33:$M$8792,'[1]pvwatts_Cov KY, 7.0815 kWDC, Ro'!$Q$33:$Q$8792,N7516,'[1]pvwatts_Cov KY, 7.0815 kWDC, Ro'!$R$33:$R$8792,O7516,'[1]pvwatts_Cov KY, 7.0815 kWDC, Ro'!$S$33:$S$8792,C7516)</f>
        <v>0</v>
      </c>
      <c r="N7516">
        <f t="shared" si="352"/>
        <v>2</v>
      </c>
      <c r="O7516">
        <f t="shared" si="353"/>
        <v>8</v>
      </c>
    </row>
    <row r="7517" spans="1:15">
      <c r="A7517" s="5" t="s">
        <v>3</v>
      </c>
      <c r="B7517" s="8">
        <v>44600</v>
      </c>
      <c r="C7517" s="9">
        <v>4</v>
      </c>
      <c r="D7517" s="10">
        <v>220830.72996499797</v>
      </c>
      <c r="E7517" s="11"/>
      <c r="F7517" s="11"/>
      <c r="G7517" s="11"/>
      <c r="H7517" s="11"/>
      <c r="I7517" s="11"/>
      <c r="J7517" s="11"/>
      <c r="K7517" s="11"/>
      <c r="L7517" s="5">
        <f t="shared" si="351"/>
        <v>1.6446099999999999</v>
      </c>
      <c r="M7517" s="22">
        <f>SUMIFS('[1]pvwatts_Cov KY, 7.0815 kWDC, Ro'!$M$33:$M$8792,'[1]pvwatts_Cov KY, 7.0815 kWDC, Ro'!$Q$33:$Q$8792,N7517,'[1]pvwatts_Cov KY, 7.0815 kWDC, Ro'!$R$33:$R$8792,O7517,'[1]pvwatts_Cov KY, 7.0815 kWDC, Ro'!$S$33:$S$8792,C7517)</f>
        <v>0</v>
      </c>
      <c r="N7517">
        <f t="shared" si="352"/>
        <v>2</v>
      </c>
      <c r="O7517">
        <f t="shared" si="353"/>
        <v>8</v>
      </c>
    </row>
    <row r="7518" spans="1:15">
      <c r="A7518" s="5" t="s">
        <v>3</v>
      </c>
      <c r="B7518" s="8">
        <v>44600</v>
      </c>
      <c r="C7518" s="9">
        <v>5</v>
      </c>
      <c r="D7518" s="10">
        <v>229733.66726292227</v>
      </c>
      <c r="E7518" s="11"/>
      <c r="F7518" s="11"/>
      <c r="G7518" s="11"/>
      <c r="H7518" s="11"/>
      <c r="I7518" s="11"/>
      <c r="J7518" s="11"/>
      <c r="K7518" s="11"/>
      <c r="L7518" s="5">
        <f t="shared" si="351"/>
        <v>1.7109099999999999</v>
      </c>
      <c r="M7518" s="22">
        <f>SUMIFS('[1]pvwatts_Cov KY, 7.0815 kWDC, Ro'!$M$33:$M$8792,'[1]pvwatts_Cov KY, 7.0815 kWDC, Ro'!$Q$33:$Q$8792,N7518,'[1]pvwatts_Cov KY, 7.0815 kWDC, Ro'!$R$33:$R$8792,O7518,'[1]pvwatts_Cov KY, 7.0815 kWDC, Ro'!$S$33:$S$8792,C7518)</f>
        <v>0</v>
      </c>
      <c r="N7518">
        <f t="shared" si="352"/>
        <v>2</v>
      </c>
      <c r="O7518">
        <f t="shared" si="353"/>
        <v>8</v>
      </c>
    </row>
    <row r="7519" spans="1:15">
      <c r="A7519" s="5" t="s">
        <v>3</v>
      </c>
      <c r="B7519" s="8">
        <v>44600</v>
      </c>
      <c r="C7519" s="9">
        <v>6</v>
      </c>
      <c r="D7519" s="10">
        <v>244510.82874216526</v>
      </c>
      <c r="E7519" s="11"/>
      <c r="F7519" s="11"/>
      <c r="G7519" s="11"/>
      <c r="H7519" s="11"/>
      <c r="I7519" s="11"/>
      <c r="J7519" s="11"/>
      <c r="K7519" s="11"/>
      <c r="L7519" s="5">
        <f t="shared" si="351"/>
        <v>1.8209599999999999</v>
      </c>
      <c r="M7519" s="22">
        <f>SUMIFS('[1]pvwatts_Cov KY, 7.0815 kWDC, Ro'!$M$33:$M$8792,'[1]pvwatts_Cov KY, 7.0815 kWDC, Ro'!$Q$33:$Q$8792,N7519,'[1]pvwatts_Cov KY, 7.0815 kWDC, Ro'!$R$33:$R$8792,O7519,'[1]pvwatts_Cov KY, 7.0815 kWDC, Ro'!$S$33:$S$8792,C7519)</f>
        <v>0</v>
      </c>
      <c r="N7519">
        <f t="shared" si="352"/>
        <v>2</v>
      </c>
      <c r="O7519">
        <f t="shared" si="353"/>
        <v>8</v>
      </c>
    </row>
    <row r="7520" spans="1:15">
      <c r="A7520" s="5" t="s">
        <v>3</v>
      </c>
      <c r="B7520" s="8">
        <v>44600</v>
      </c>
      <c r="C7520" s="9">
        <v>7</v>
      </c>
      <c r="D7520" s="10">
        <v>266861.50754985755</v>
      </c>
      <c r="E7520" s="11"/>
      <c r="F7520" s="11"/>
      <c r="G7520" s="11"/>
      <c r="H7520" s="11"/>
      <c r="I7520" s="11"/>
      <c r="J7520" s="11"/>
      <c r="K7520" s="11"/>
      <c r="L7520" s="5">
        <f t="shared" si="351"/>
        <v>1.98742</v>
      </c>
      <c r="M7520" s="22">
        <f>SUMIFS('[1]pvwatts_Cov KY, 7.0815 kWDC, Ro'!$M$33:$M$8792,'[1]pvwatts_Cov KY, 7.0815 kWDC, Ro'!$Q$33:$Q$8792,N7520,'[1]pvwatts_Cov KY, 7.0815 kWDC, Ro'!$R$33:$R$8792,O7520,'[1]pvwatts_Cov KY, 7.0815 kWDC, Ro'!$S$33:$S$8792,C7520)</f>
        <v>0</v>
      </c>
      <c r="N7520">
        <f t="shared" si="352"/>
        <v>2</v>
      </c>
      <c r="O7520">
        <f t="shared" si="353"/>
        <v>8</v>
      </c>
    </row>
    <row r="7521" spans="1:15">
      <c r="A7521" s="5" t="s">
        <v>3</v>
      </c>
      <c r="B7521" s="8">
        <v>44600</v>
      </c>
      <c r="C7521" s="9">
        <v>8</v>
      </c>
      <c r="D7521" s="10">
        <v>275612.67948555155</v>
      </c>
      <c r="E7521" s="11"/>
      <c r="F7521" s="11"/>
      <c r="G7521" s="11"/>
      <c r="H7521" s="11"/>
      <c r="I7521" s="11"/>
      <c r="J7521" s="11"/>
      <c r="K7521" s="11"/>
      <c r="L7521" s="5">
        <f t="shared" si="351"/>
        <v>2.0525899999999999</v>
      </c>
      <c r="M7521" s="22">
        <f>SUMIFS('[1]pvwatts_Cov KY, 7.0815 kWDC, Ro'!$M$33:$M$8792,'[1]pvwatts_Cov KY, 7.0815 kWDC, Ro'!$Q$33:$Q$8792,N7521,'[1]pvwatts_Cov KY, 7.0815 kWDC, Ro'!$R$33:$R$8792,O7521,'[1]pvwatts_Cov KY, 7.0815 kWDC, Ro'!$S$33:$S$8792,C7521)</f>
        <v>0</v>
      </c>
      <c r="N7521">
        <f t="shared" si="352"/>
        <v>2</v>
      </c>
      <c r="O7521">
        <f t="shared" si="353"/>
        <v>8</v>
      </c>
    </row>
    <row r="7522" spans="1:15">
      <c r="A7522" s="5" t="s">
        <v>3</v>
      </c>
      <c r="B7522" s="8">
        <v>44600</v>
      </c>
      <c r="C7522" s="9">
        <v>9</v>
      </c>
      <c r="D7522" s="10">
        <v>263764.41633842088</v>
      </c>
      <c r="E7522" s="11"/>
      <c r="F7522" s="11"/>
      <c r="G7522" s="11"/>
      <c r="H7522" s="11"/>
      <c r="I7522" s="11"/>
      <c r="J7522" s="11"/>
      <c r="K7522" s="11"/>
      <c r="L7522" s="5">
        <f t="shared" si="351"/>
        <v>1.96435</v>
      </c>
      <c r="M7522" s="22">
        <f>SUMIFS('[1]pvwatts_Cov KY, 7.0815 kWDC, Ro'!$M$33:$M$8792,'[1]pvwatts_Cov KY, 7.0815 kWDC, Ro'!$Q$33:$Q$8792,N7522,'[1]pvwatts_Cov KY, 7.0815 kWDC, Ro'!$R$33:$R$8792,O7522,'[1]pvwatts_Cov KY, 7.0815 kWDC, Ro'!$S$33:$S$8792,C7522)</f>
        <v>2.0209999999999998E-3</v>
      </c>
      <c r="N7522">
        <f t="shared" si="352"/>
        <v>2</v>
      </c>
      <c r="O7522">
        <f t="shared" si="353"/>
        <v>8</v>
      </c>
    </row>
    <row r="7523" spans="1:15">
      <c r="A7523" s="5" t="s">
        <v>3</v>
      </c>
      <c r="B7523" s="8">
        <v>44600</v>
      </c>
      <c r="C7523" s="9">
        <v>10</v>
      </c>
      <c r="D7523" s="10">
        <v>250473.99656430609</v>
      </c>
      <c r="E7523" s="11"/>
      <c r="F7523" s="11"/>
      <c r="G7523" s="11"/>
      <c r="H7523" s="11"/>
      <c r="I7523" s="11"/>
      <c r="J7523" s="11"/>
      <c r="K7523" s="11"/>
      <c r="L7523" s="5">
        <f t="shared" si="351"/>
        <v>1.86537</v>
      </c>
      <c r="M7523" s="22">
        <f>SUMIFS('[1]pvwatts_Cov KY, 7.0815 kWDC, Ro'!$M$33:$M$8792,'[1]pvwatts_Cov KY, 7.0815 kWDC, Ro'!$Q$33:$Q$8792,N7523,'[1]pvwatts_Cov KY, 7.0815 kWDC, Ro'!$R$33:$R$8792,O7523,'[1]pvwatts_Cov KY, 7.0815 kWDC, Ro'!$S$33:$S$8792,C7523)</f>
        <v>6.3254000000000005E-2</v>
      </c>
      <c r="N7523">
        <f t="shared" si="352"/>
        <v>2</v>
      </c>
      <c r="O7523">
        <f t="shared" si="353"/>
        <v>8</v>
      </c>
    </row>
    <row r="7524" spans="1:15">
      <c r="A7524" s="5" t="s">
        <v>3</v>
      </c>
      <c r="B7524" s="8">
        <v>44600</v>
      </c>
      <c r="C7524" s="9">
        <v>11</v>
      </c>
      <c r="D7524" s="10">
        <v>232562.05307895807</v>
      </c>
      <c r="E7524" s="11"/>
      <c r="F7524" s="11"/>
      <c r="G7524" s="11"/>
      <c r="H7524" s="11"/>
      <c r="I7524" s="11"/>
      <c r="J7524" s="11"/>
      <c r="K7524" s="11"/>
      <c r="L7524" s="5">
        <f t="shared" si="351"/>
        <v>1.7319800000000001</v>
      </c>
      <c r="M7524" s="22">
        <f>SUMIFS('[1]pvwatts_Cov KY, 7.0815 kWDC, Ro'!$M$33:$M$8792,'[1]pvwatts_Cov KY, 7.0815 kWDC, Ro'!$Q$33:$Q$8792,N7524,'[1]pvwatts_Cov KY, 7.0815 kWDC, Ro'!$R$33:$R$8792,O7524,'[1]pvwatts_Cov KY, 7.0815 kWDC, Ro'!$S$33:$S$8792,C7524)</f>
        <v>0.152923</v>
      </c>
      <c r="N7524">
        <f t="shared" si="352"/>
        <v>2</v>
      </c>
      <c r="O7524">
        <f t="shared" si="353"/>
        <v>8</v>
      </c>
    </row>
    <row r="7525" spans="1:15">
      <c r="A7525" s="5" t="s">
        <v>3</v>
      </c>
      <c r="B7525" s="8">
        <v>44600</v>
      </c>
      <c r="C7525" s="9">
        <v>12</v>
      </c>
      <c r="D7525" s="10">
        <v>206343.09831623931</v>
      </c>
      <c r="E7525" s="11"/>
      <c r="F7525" s="11"/>
      <c r="G7525" s="11"/>
      <c r="H7525" s="11"/>
      <c r="I7525" s="11"/>
      <c r="J7525" s="11"/>
      <c r="K7525" s="11"/>
      <c r="L7525" s="5">
        <f t="shared" si="351"/>
        <v>1.53671</v>
      </c>
      <c r="M7525" s="22">
        <f>SUMIFS('[1]pvwatts_Cov KY, 7.0815 kWDC, Ro'!$M$33:$M$8792,'[1]pvwatts_Cov KY, 7.0815 kWDC, Ro'!$Q$33:$Q$8792,N7525,'[1]pvwatts_Cov KY, 7.0815 kWDC, Ro'!$R$33:$R$8792,O7525,'[1]pvwatts_Cov KY, 7.0815 kWDC, Ro'!$S$33:$S$8792,C7525)</f>
        <v>0.60499700000000001</v>
      </c>
      <c r="N7525">
        <f t="shared" si="352"/>
        <v>2</v>
      </c>
      <c r="O7525">
        <f t="shared" si="353"/>
        <v>8</v>
      </c>
    </row>
    <row r="7526" spans="1:15">
      <c r="A7526" s="5" t="s">
        <v>3</v>
      </c>
      <c r="B7526" s="8">
        <v>44600</v>
      </c>
      <c r="C7526" s="9">
        <v>13</v>
      </c>
      <c r="D7526" s="10">
        <v>189879.20435714285</v>
      </c>
      <c r="E7526" s="11"/>
      <c r="F7526" s="11"/>
      <c r="G7526" s="11"/>
      <c r="H7526" s="11"/>
      <c r="I7526" s="11"/>
      <c r="J7526" s="11"/>
      <c r="K7526" s="11"/>
      <c r="L7526" s="5">
        <f t="shared" si="351"/>
        <v>1.4140999999999999</v>
      </c>
      <c r="M7526" s="22">
        <f>SUMIFS('[1]pvwatts_Cov KY, 7.0815 kWDC, Ro'!$M$33:$M$8792,'[1]pvwatts_Cov KY, 7.0815 kWDC, Ro'!$Q$33:$Q$8792,N7526,'[1]pvwatts_Cov KY, 7.0815 kWDC, Ro'!$R$33:$R$8792,O7526,'[1]pvwatts_Cov KY, 7.0815 kWDC, Ro'!$S$33:$S$8792,C7526)</f>
        <v>0.48185099999999997</v>
      </c>
      <c r="N7526">
        <f t="shared" si="352"/>
        <v>2</v>
      </c>
      <c r="O7526">
        <f t="shared" si="353"/>
        <v>8</v>
      </c>
    </row>
    <row r="7527" spans="1:15">
      <c r="A7527" s="5" t="s">
        <v>3</v>
      </c>
      <c r="B7527" s="8">
        <v>44600</v>
      </c>
      <c r="C7527" s="9">
        <v>14</v>
      </c>
      <c r="D7527" s="10">
        <v>177906.16556023606</v>
      </c>
      <c r="E7527" s="11"/>
      <c r="F7527" s="11"/>
      <c r="G7527" s="11"/>
      <c r="H7527" s="11"/>
      <c r="I7527" s="11"/>
      <c r="J7527" s="11"/>
      <c r="K7527" s="11"/>
      <c r="L7527" s="5">
        <f t="shared" si="351"/>
        <v>1.3249299999999999</v>
      </c>
      <c r="M7527" s="22">
        <f>SUMIFS('[1]pvwatts_Cov KY, 7.0815 kWDC, Ro'!$M$33:$M$8792,'[1]pvwatts_Cov KY, 7.0815 kWDC, Ro'!$Q$33:$Q$8792,N7527,'[1]pvwatts_Cov KY, 7.0815 kWDC, Ro'!$R$33:$R$8792,O7527,'[1]pvwatts_Cov KY, 7.0815 kWDC, Ro'!$S$33:$S$8792,C7527)</f>
        <v>0.66890700000000003</v>
      </c>
      <c r="N7527">
        <f t="shared" si="352"/>
        <v>2</v>
      </c>
      <c r="O7527">
        <f t="shared" si="353"/>
        <v>8</v>
      </c>
    </row>
    <row r="7528" spans="1:15">
      <c r="A7528" s="5" t="s">
        <v>3</v>
      </c>
      <c r="B7528" s="8">
        <v>44600</v>
      </c>
      <c r="C7528" s="9">
        <v>15</v>
      </c>
      <c r="D7528" s="10">
        <v>167889.53984411887</v>
      </c>
      <c r="E7528" s="11"/>
      <c r="F7528" s="11"/>
      <c r="G7528" s="11"/>
      <c r="H7528" s="11"/>
      <c r="I7528" s="11"/>
      <c r="J7528" s="11"/>
      <c r="K7528" s="11"/>
      <c r="L7528" s="5">
        <f t="shared" si="351"/>
        <v>1.25034</v>
      </c>
      <c r="M7528" s="22">
        <f>SUMIFS('[1]pvwatts_Cov KY, 7.0815 kWDC, Ro'!$M$33:$M$8792,'[1]pvwatts_Cov KY, 7.0815 kWDC, Ro'!$Q$33:$Q$8792,N7528,'[1]pvwatts_Cov KY, 7.0815 kWDC, Ro'!$R$33:$R$8792,O7528,'[1]pvwatts_Cov KY, 7.0815 kWDC, Ro'!$S$33:$S$8792,C7528)</f>
        <v>0.82080900000000001</v>
      </c>
      <c r="N7528">
        <f t="shared" si="352"/>
        <v>2</v>
      </c>
      <c r="O7528">
        <f t="shared" si="353"/>
        <v>8</v>
      </c>
    </row>
    <row r="7529" spans="1:15">
      <c r="A7529" s="5" t="s">
        <v>3</v>
      </c>
      <c r="B7529" s="8">
        <v>44600</v>
      </c>
      <c r="C7529" s="9">
        <v>16</v>
      </c>
      <c r="D7529" s="10">
        <v>165441.45411131458</v>
      </c>
      <c r="E7529" s="11"/>
      <c r="F7529" s="11"/>
      <c r="G7529" s="11"/>
      <c r="H7529" s="11"/>
      <c r="I7529" s="11"/>
      <c r="J7529" s="11"/>
      <c r="K7529" s="11"/>
      <c r="L7529" s="5">
        <f t="shared" si="351"/>
        <v>1.2321</v>
      </c>
      <c r="M7529" s="22">
        <f>SUMIFS('[1]pvwatts_Cov KY, 7.0815 kWDC, Ro'!$M$33:$M$8792,'[1]pvwatts_Cov KY, 7.0815 kWDC, Ro'!$Q$33:$Q$8792,N7529,'[1]pvwatts_Cov KY, 7.0815 kWDC, Ro'!$R$33:$R$8792,O7529,'[1]pvwatts_Cov KY, 7.0815 kWDC, Ro'!$S$33:$S$8792,C7529)</f>
        <v>0.32614300000000002</v>
      </c>
      <c r="N7529">
        <f t="shared" si="352"/>
        <v>2</v>
      </c>
      <c r="O7529">
        <f t="shared" si="353"/>
        <v>8</v>
      </c>
    </row>
    <row r="7530" spans="1:15">
      <c r="A7530" s="5" t="s">
        <v>3</v>
      </c>
      <c r="B7530" s="8">
        <v>44600</v>
      </c>
      <c r="C7530" s="9">
        <v>17</v>
      </c>
      <c r="D7530" s="10">
        <v>172119.49635103787</v>
      </c>
      <c r="E7530" s="11"/>
      <c r="F7530" s="11"/>
      <c r="G7530" s="11"/>
      <c r="H7530" s="11"/>
      <c r="I7530" s="11"/>
      <c r="J7530" s="11"/>
      <c r="K7530" s="11"/>
      <c r="L7530" s="5">
        <f t="shared" si="351"/>
        <v>1.2818400000000001</v>
      </c>
      <c r="M7530" s="22">
        <f>SUMIFS('[1]pvwatts_Cov KY, 7.0815 kWDC, Ro'!$M$33:$M$8792,'[1]pvwatts_Cov KY, 7.0815 kWDC, Ro'!$Q$33:$Q$8792,N7530,'[1]pvwatts_Cov KY, 7.0815 kWDC, Ro'!$R$33:$R$8792,O7530,'[1]pvwatts_Cov KY, 7.0815 kWDC, Ro'!$S$33:$S$8792,C7530)</f>
        <v>0.29979099999999997</v>
      </c>
      <c r="N7530">
        <f t="shared" si="352"/>
        <v>2</v>
      </c>
      <c r="O7530">
        <f t="shared" si="353"/>
        <v>8</v>
      </c>
    </row>
    <row r="7531" spans="1:15">
      <c r="A7531" s="5" t="s">
        <v>3</v>
      </c>
      <c r="B7531" s="8">
        <v>44600</v>
      </c>
      <c r="C7531" s="9">
        <v>18</v>
      </c>
      <c r="D7531" s="10">
        <v>189890.4722775743</v>
      </c>
      <c r="E7531" s="11"/>
      <c r="F7531" s="11"/>
      <c r="G7531" s="11"/>
      <c r="H7531" s="11"/>
      <c r="I7531" s="11"/>
      <c r="J7531" s="11"/>
      <c r="K7531" s="11"/>
      <c r="L7531" s="5">
        <f t="shared" si="351"/>
        <v>1.4141900000000001</v>
      </c>
      <c r="M7531" s="22">
        <f>SUMIFS('[1]pvwatts_Cov KY, 7.0815 kWDC, Ro'!$M$33:$M$8792,'[1]pvwatts_Cov KY, 7.0815 kWDC, Ro'!$Q$33:$Q$8792,N7531,'[1]pvwatts_Cov KY, 7.0815 kWDC, Ro'!$R$33:$R$8792,O7531,'[1]pvwatts_Cov KY, 7.0815 kWDC, Ro'!$S$33:$S$8792,C7531)</f>
        <v>4.1446999999999998E-2</v>
      </c>
      <c r="N7531">
        <f t="shared" si="352"/>
        <v>2</v>
      </c>
      <c r="O7531">
        <f t="shared" si="353"/>
        <v>8</v>
      </c>
    </row>
    <row r="7532" spans="1:15">
      <c r="A7532" s="5" t="s">
        <v>3</v>
      </c>
      <c r="B7532" s="8">
        <v>44600</v>
      </c>
      <c r="C7532" s="9">
        <v>19</v>
      </c>
      <c r="D7532" s="10">
        <v>212802.68991982093</v>
      </c>
      <c r="E7532" s="11"/>
      <c r="F7532" s="11"/>
      <c r="G7532" s="11"/>
      <c r="H7532" s="11"/>
      <c r="I7532" s="11"/>
      <c r="J7532" s="11"/>
      <c r="K7532" s="11"/>
      <c r="L7532" s="5">
        <f t="shared" si="351"/>
        <v>1.5848199999999999</v>
      </c>
      <c r="M7532" s="22">
        <f>SUMIFS('[1]pvwatts_Cov KY, 7.0815 kWDC, Ro'!$M$33:$M$8792,'[1]pvwatts_Cov KY, 7.0815 kWDC, Ro'!$Q$33:$Q$8792,N7532,'[1]pvwatts_Cov KY, 7.0815 kWDC, Ro'!$R$33:$R$8792,O7532,'[1]pvwatts_Cov KY, 7.0815 kWDC, Ro'!$S$33:$S$8792,C7532)</f>
        <v>0</v>
      </c>
      <c r="N7532">
        <f t="shared" si="352"/>
        <v>2</v>
      </c>
      <c r="O7532">
        <f t="shared" si="353"/>
        <v>8</v>
      </c>
    </row>
    <row r="7533" spans="1:15">
      <c r="A7533" s="5" t="s">
        <v>3</v>
      </c>
      <c r="B7533" s="8">
        <v>44600</v>
      </c>
      <c r="C7533" s="9">
        <v>20</v>
      </c>
      <c r="D7533" s="10">
        <v>221544.31153581603</v>
      </c>
      <c r="E7533" s="11"/>
      <c r="F7533" s="11"/>
      <c r="G7533" s="11"/>
      <c r="H7533" s="11"/>
      <c r="I7533" s="11"/>
      <c r="J7533" s="11"/>
      <c r="K7533" s="11"/>
      <c r="L7533" s="5">
        <f t="shared" si="351"/>
        <v>1.6499200000000001</v>
      </c>
      <c r="M7533" s="22">
        <f>SUMIFS('[1]pvwatts_Cov KY, 7.0815 kWDC, Ro'!$M$33:$M$8792,'[1]pvwatts_Cov KY, 7.0815 kWDC, Ro'!$Q$33:$Q$8792,N7533,'[1]pvwatts_Cov KY, 7.0815 kWDC, Ro'!$R$33:$R$8792,O7533,'[1]pvwatts_Cov KY, 7.0815 kWDC, Ro'!$S$33:$S$8792,C7533)</f>
        <v>0</v>
      </c>
      <c r="N7533">
        <f t="shared" si="352"/>
        <v>2</v>
      </c>
      <c r="O7533">
        <f t="shared" si="353"/>
        <v>8</v>
      </c>
    </row>
    <row r="7534" spans="1:15">
      <c r="A7534" s="5" t="s">
        <v>3</v>
      </c>
      <c r="B7534" s="8">
        <v>44600</v>
      </c>
      <c r="C7534" s="9">
        <v>21</v>
      </c>
      <c r="D7534" s="10">
        <v>220668.78549531949</v>
      </c>
      <c r="E7534" s="11"/>
      <c r="F7534" s="11"/>
      <c r="G7534" s="11"/>
      <c r="H7534" s="11"/>
      <c r="I7534" s="11"/>
      <c r="J7534" s="11"/>
      <c r="K7534" s="11"/>
      <c r="L7534" s="5">
        <f t="shared" si="351"/>
        <v>1.6434</v>
      </c>
      <c r="M7534" s="22">
        <f>SUMIFS('[1]pvwatts_Cov KY, 7.0815 kWDC, Ro'!$M$33:$M$8792,'[1]pvwatts_Cov KY, 7.0815 kWDC, Ro'!$Q$33:$Q$8792,N7534,'[1]pvwatts_Cov KY, 7.0815 kWDC, Ro'!$R$33:$R$8792,O7534,'[1]pvwatts_Cov KY, 7.0815 kWDC, Ro'!$S$33:$S$8792,C7534)</f>
        <v>0</v>
      </c>
      <c r="N7534">
        <f t="shared" si="352"/>
        <v>2</v>
      </c>
      <c r="O7534">
        <f t="shared" si="353"/>
        <v>8</v>
      </c>
    </row>
    <row r="7535" spans="1:15">
      <c r="A7535" s="5" t="s">
        <v>3</v>
      </c>
      <c r="B7535" s="8">
        <v>44600</v>
      </c>
      <c r="C7535" s="9">
        <v>22</v>
      </c>
      <c r="D7535" s="10">
        <v>211802.46636589337</v>
      </c>
      <c r="E7535" s="11"/>
      <c r="F7535" s="11"/>
      <c r="G7535" s="11"/>
      <c r="H7535" s="11"/>
      <c r="I7535" s="11"/>
      <c r="J7535" s="11"/>
      <c r="K7535" s="11"/>
      <c r="L7535" s="5">
        <f t="shared" si="351"/>
        <v>1.5773699999999999</v>
      </c>
      <c r="M7535" s="22">
        <f>SUMIFS('[1]pvwatts_Cov KY, 7.0815 kWDC, Ro'!$M$33:$M$8792,'[1]pvwatts_Cov KY, 7.0815 kWDC, Ro'!$Q$33:$Q$8792,N7535,'[1]pvwatts_Cov KY, 7.0815 kWDC, Ro'!$R$33:$R$8792,O7535,'[1]pvwatts_Cov KY, 7.0815 kWDC, Ro'!$S$33:$S$8792,C7535)</f>
        <v>0</v>
      </c>
      <c r="N7535">
        <f t="shared" si="352"/>
        <v>2</v>
      </c>
      <c r="O7535">
        <f t="shared" si="353"/>
        <v>8</v>
      </c>
    </row>
    <row r="7536" spans="1:15">
      <c r="A7536" s="5" t="s">
        <v>3</v>
      </c>
      <c r="B7536" s="8">
        <v>44600</v>
      </c>
      <c r="C7536" s="9">
        <v>23</v>
      </c>
      <c r="D7536" s="10">
        <v>194448.93126536426</v>
      </c>
      <c r="E7536" s="11"/>
      <c r="F7536" s="11"/>
      <c r="G7536" s="11"/>
      <c r="H7536" s="11"/>
      <c r="I7536" s="11"/>
      <c r="J7536" s="11"/>
      <c r="K7536" s="11"/>
      <c r="L7536" s="5">
        <f t="shared" si="351"/>
        <v>1.4481299999999999</v>
      </c>
      <c r="M7536" s="22">
        <f>SUMIFS('[1]pvwatts_Cov KY, 7.0815 kWDC, Ro'!$M$33:$M$8792,'[1]pvwatts_Cov KY, 7.0815 kWDC, Ro'!$Q$33:$Q$8792,N7536,'[1]pvwatts_Cov KY, 7.0815 kWDC, Ro'!$R$33:$R$8792,O7536,'[1]pvwatts_Cov KY, 7.0815 kWDC, Ro'!$S$33:$S$8792,C7536)</f>
        <v>0</v>
      </c>
      <c r="N7536">
        <f t="shared" si="352"/>
        <v>2</v>
      </c>
      <c r="O7536">
        <f t="shared" si="353"/>
        <v>8</v>
      </c>
    </row>
    <row r="7537" spans="1:15">
      <c r="A7537" s="5" t="s">
        <v>3</v>
      </c>
      <c r="B7537" s="8">
        <v>44600</v>
      </c>
      <c r="C7537" s="9">
        <v>24</v>
      </c>
      <c r="D7537" s="10">
        <v>176738.59593711846</v>
      </c>
      <c r="E7537" s="11"/>
      <c r="F7537" s="11"/>
      <c r="G7537" s="11"/>
      <c r="H7537" s="11"/>
      <c r="I7537" s="11"/>
      <c r="J7537" s="11"/>
      <c r="K7537" s="11"/>
      <c r="L7537" s="5">
        <f t="shared" si="351"/>
        <v>1.3162400000000001</v>
      </c>
      <c r="M7537" s="22">
        <f>SUMIFS('[1]pvwatts_Cov KY, 7.0815 kWDC, Ro'!$M$33:$M$8792,'[1]pvwatts_Cov KY, 7.0815 kWDC, Ro'!$Q$33:$Q$8792,N7537,'[1]pvwatts_Cov KY, 7.0815 kWDC, Ro'!$R$33:$R$8792,O7537,'[1]pvwatts_Cov KY, 7.0815 kWDC, Ro'!$S$33:$S$8792,C7537)</f>
        <v>0</v>
      </c>
      <c r="N7537">
        <f t="shared" si="352"/>
        <v>2</v>
      </c>
      <c r="O7537">
        <f t="shared" si="353"/>
        <v>8</v>
      </c>
    </row>
    <row r="7538" spans="1:15">
      <c r="A7538" s="5" t="s">
        <v>3</v>
      </c>
      <c r="B7538" s="8">
        <v>44601</v>
      </c>
      <c r="C7538" s="9">
        <v>1</v>
      </c>
      <c r="D7538" s="10">
        <v>164567.39980168056</v>
      </c>
      <c r="E7538" s="11"/>
      <c r="F7538" s="11"/>
      <c r="G7538" s="11"/>
      <c r="H7538" s="11"/>
      <c r="I7538" s="11"/>
      <c r="J7538" s="11"/>
      <c r="K7538" s="11"/>
      <c r="L7538" s="5">
        <f t="shared" si="351"/>
        <v>1.2256</v>
      </c>
      <c r="M7538" s="22">
        <f>SUMIFS('[1]pvwatts_Cov KY, 7.0815 kWDC, Ro'!$M$33:$M$8792,'[1]pvwatts_Cov KY, 7.0815 kWDC, Ro'!$Q$33:$Q$8792,N7538,'[1]pvwatts_Cov KY, 7.0815 kWDC, Ro'!$R$33:$R$8792,O7538,'[1]pvwatts_Cov KY, 7.0815 kWDC, Ro'!$S$33:$S$8792,C7538)</f>
        <v>0</v>
      </c>
      <c r="N7538">
        <f t="shared" si="352"/>
        <v>2</v>
      </c>
      <c r="O7538">
        <f t="shared" si="353"/>
        <v>9</v>
      </c>
    </row>
    <row r="7539" spans="1:15">
      <c r="A7539" s="5" t="s">
        <v>3</v>
      </c>
      <c r="B7539" s="8">
        <v>44601</v>
      </c>
      <c r="C7539" s="9">
        <v>2</v>
      </c>
      <c r="D7539" s="10">
        <v>158736.23531197986</v>
      </c>
      <c r="E7539" s="11"/>
      <c r="F7539" s="11"/>
      <c r="G7539" s="11"/>
      <c r="H7539" s="11"/>
      <c r="I7539" s="11"/>
      <c r="J7539" s="11"/>
      <c r="K7539" s="11"/>
      <c r="L7539" s="5">
        <f t="shared" si="351"/>
        <v>1.1821699999999999</v>
      </c>
      <c r="M7539" s="22">
        <f>SUMIFS('[1]pvwatts_Cov KY, 7.0815 kWDC, Ro'!$M$33:$M$8792,'[1]pvwatts_Cov KY, 7.0815 kWDC, Ro'!$Q$33:$Q$8792,N7539,'[1]pvwatts_Cov KY, 7.0815 kWDC, Ro'!$R$33:$R$8792,O7539,'[1]pvwatts_Cov KY, 7.0815 kWDC, Ro'!$S$33:$S$8792,C7539)</f>
        <v>0</v>
      </c>
      <c r="N7539">
        <f t="shared" si="352"/>
        <v>2</v>
      </c>
      <c r="O7539">
        <f t="shared" si="353"/>
        <v>9</v>
      </c>
    </row>
    <row r="7540" spans="1:15">
      <c r="A7540" s="5" t="s">
        <v>3</v>
      </c>
      <c r="B7540" s="8">
        <v>44601</v>
      </c>
      <c r="C7540" s="9">
        <v>3</v>
      </c>
      <c r="D7540" s="10">
        <v>156182.81641226183</v>
      </c>
      <c r="E7540" s="11"/>
      <c r="F7540" s="11"/>
      <c r="G7540" s="11"/>
      <c r="H7540" s="11"/>
      <c r="I7540" s="11"/>
      <c r="J7540" s="11"/>
      <c r="K7540" s="11"/>
      <c r="L7540" s="5">
        <f t="shared" si="351"/>
        <v>1.1631499999999999</v>
      </c>
      <c r="M7540" s="22">
        <f>SUMIFS('[1]pvwatts_Cov KY, 7.0815 kWDC, Ro'!$M$33:$M$8792,'[1]pvwatts_Cov KY, 7.0815 kWDC, Ro'!$Q$33:$Q$8792,N7540,'[1]pvwatts_Cov KY, 7.0815 kWDC, Ro'!$R$33:$R$8792,O7540,'[1]pvwatts_Cov KY, 7.0815 kWDC, Ro'!$S$33:$S$8792,C7540)</f>
        <v>0</v>
      </c>
      <c r="N7540">
        <f t="shared" si="352"/>
        <v>2</v>
      </c>
      <c r="O7540">
        <f t="shared" si="353"/>
        <v>9</v>
      </c>
    </row>
    <row r="7541" spans="1:15">
      <c r="A7541" s="5" t="s">
        <v>3</v>
      </c>
      <c r="B7541" s="8">
        <v>44601</v>
      </c>
      <c r="C7541" s="9">
        <v>4</v>
      </c>
      <c r="D7541" s="10">
        <v>157017.40444720688</v>
      </c>
      <c r="E7541" s="11"/>
      <c r="F7541" s="11"/>
      <c r="G7541" s="11"/>
      <c r="H7541" s="11"/>
      <c r="I7541" s="11"/>
      <c r="J7541" s="11"/>
      <c r="K7541" s="11"/>
      <c r="L7541" s="5">
        <f t="shared" si="351"/>
        <v>1.16937</v>
      </c>
      <c r="M7541" s="22">
        <f>SUMIFS('[1]pvwatts_Cov KY, 7.0815 kWDC, Ro'!$M$33:$M$8792,'[1]pvwatts_Cov KY, 7.0815 kWDC, Ro'!$Q$33:$Q$8792,N7541,'[1]pvwatts_Cov KY, 7.0815 kWDC, Ro'!$R$33:$R$8792,O7541,'[1]pvwatts_Cov KY, 7.0815 kWDC, Ro'!$S$33:$S$8792,C7541)</f>
        <v>0</v>
      </c>
      <c r="N7541">
        <f t="shared" si="352"/>
        <v>2</v>
      </c>
      <c r="O7541">
        <f t="shared" si="353"/>
        <v>9</v>
      </c>
    </row>
    <row r="7542" spans="1:15">
      <c r="A7542" s="5" t="s">
        <v>3</v>
      </c>
      <c r="B7542" s="8">
        <v>44601</v>
      </c>
      <c r="C7542" s="9">
        <v>5</v>
      </c>
      <c r="D7542" s="10">
        <v>160308.56812459393</v>
      </c>
      <c r="E7542" s="11"/>
      <c r="F7542" s="11"/>
      <c r="G7542" s="11"/>
      <c r="H7542" s="11"/>
      <c r="I7542" s="11"/>
      <c r="J7542" s="11"/>
      <c r="K7542" s="11"/>
      <c r="L7542" s="5">
        <f t="shared" si="351"/>
        <v>1.1938800000000001</v>
      </c>
      <c r="M7542" s="22">
        <f>SUMIFS('[1]pvwatts_Cov KY, 7.0815 kWDC, Ro'!$M$33:$M$8792,'[1]pvwatts_Cov KY, 7.0815 kWDC, Ro'!$Q$33:$Q$8792,N7542,'[1]pvwatts_Cov KY, 7.0815 kWDC, Ro'!$R$33:$R$8792,O7542,'[1]pvwatts_Cov KY, 7.0815 kWDC, Ro'!$S$33:$S$8792,C7542)</f>
        <v>0</v>
      </c>
      <c r="N7542">
        <f t="shared" si="352"/>
        <v>2</v>
      </c>
      <c r="O7542">
        <f t="shared" si="353"/>
        <v>9</v>
      </c>
    </row>
    <row r="7543" spans="1:15">
      <c r="A7543" s="5" t="s">
        <v>3</v>
      </c>
      <c r="B7543" s="8">
        <v>44601</v>
      </c>
      <c r="C7543" s="9">
        <v>6</v>
      </c>
      <c r="D7543" s="10">
        <v>170458.74610056536</v>
      </c>
      <c r="E7543" s="11"/>
      <c r="F7543" s="11"/>
      <c r="G7543" s="11"/>
      <c r="H7543" s="11"/>
      <c r="I7543" s="11"/>
      <c r="J7543" s="11"/>
      <c r="K7543" s="11"/>
      <c r="L7543" s="5">
        <f t="shared" si="351"/>
        <v>1.2694700000000001</v>
      </c>
      <c r="M7543" s="22">
        <f>SUMIFS('[1]pvwatts_Cov KY, 7.0815 kWDC, Ro'!$M$33:$M$8792,'[1]pvwatts_Cov KY, 7.0815 kWDC, Ro'!$Q$33:$Q$8792,N7543,'[1]pvwatts_Cov KY, 7.0815 kWDC, Ro'!$R$33:$R$8792,O7543,'[1]pvwatts_Cov KY, 7.0815 kWDC, Ro'!$S$33:$S$8792,C7543)</f>
        <v>0</v>
      </c>
      <c r="N7543">
        <f t="shared" si="352"/>
        <v>2</v>
      </c>
      <c r="O7543">
        <f t="shared" si="353"/>
        <v>9</v>
      </c>
    </row>
    <row r="7544" spans="1:15">
      <c r="A7544" s="5" t="s">
        <v>3</v>
      </c>
      <c r="B7544" s="8">
        <v>44601</v>
      </c>
      <c r="C7544" s="9">
        <v>7</v>
      </c>
      <c r="D7544" s="10">
        <v>188526.673479408</v>
      </c>
      <c r="E7544" s="11"/>
      <c r="F7544" s="11"/>
      <c r="G7544" s="11"/>
      <c r="H7544" s="11"/>
      <c r="I7544" s="11"/>
      <c r="J7544" s="11"/>
      <c r="K7544" s="11"/>
      <c r="L7544" s="5">
        <f t="shared" si="351"/>
        <v>1.4040299999999999</v>
      </c>
      <c r="M7544" s="22">
        <f>SUMIFS('[1]pvwatts_Cov KY, 7.0815 kWDC, Ro'!$M$33:$M$8792,'[1]pvwatts_Cov KY, 7.0815 kWDC, Ro'!$Q$33:$Q$8792,N7544,'[1]pvwatts_Cov KY, 7.0815 kWDC, Ro'!$R$33:$R$8792,O7544,'[1]pvwatts_Cov KY, 7.0815 kWDC, Ro'!$S$33:$S$8792,C7544)</f>
        <v>0</v>
      </c>
      <c r="N7544">
        <f t="shared" si="352"/>
        <v>2</v>
      </c>
      <c r="O7544">
        <f t="shared" si="353"/>
        <v>9</v>
      </c>
    </row>
    <row r="7545" spans="1:15">
      <c r="A7545" s="5" t="s">
        <v>3</v>
      </c>
      <c r="B7545" s="8">
        <v>44601</v>
      </c>
      <c r="C7545" s="9">
        <v>8</v>
      </c>
      <c r="D7545" s="10">
        <v>194272.27181486069</v>
      </c>
      <c r="E7545" s="11"/>
      <c r="F7545" s="11"/>
      <c r="G7545" s="11"/>
      <c r="H7545" s="11"/>
      <c r="I7545" s="11"/>
      <c r="J7545" s="11"/>
      <c r="K7545" s="11"/>
      <c r="L7545" s="5">
        <f t="shared" si="351"/>
        <v>1.44682</v>
      </c>
      <c r="M7545" s="22">
        <f>SUMIFS('[1]pvwatts_Cov KY, 7.0815 kWDC, Ro'!$M$33:$M$8792,'[1]pvwatts_Cov KY, 7.0815 kWDC, Ro'!$Q$33:$Q$8792,N7545,'[1]pvwatts_Cov KY, 7.0815 kWDC, Ro'!$R$33:$R$8792,O7545,'[1]pvwatts_Cov KY, 7.0815 kWDC, Ro'!$S$33:$S$8792,C7545)</f>
        <v>0</v>
      </c>
      <c r="N7545">
        <f t="shared" si="352"/>
        <v>2</v>
      </c>
      <c r="O7545">
        <f t="shared" si="353"/>
        <v>9</v>
      </c>
    </row>
    <row r="7546" spans="1:15">
      <c r="A7546" s="5" t="s">
        <v>3</v>
      </c>
      <c r="B7546" s="8">
        <v>44601</v>
      </c>
      <c r="C7546" s="9">
        <v>9</v>
      </c>
      <c r="D7546" s="10">
        <v>187170.02868518815</v>
      </c>
      <c r="E7546" s="11"/>
      <c r="F7546" s="11"/>
      <c r="G7546" s="11"/>
      <c r="H7546" s="11"/>
      <c r="I7546" s="11"/>
      <c r="J7546" s="11"/>
      <c r="K7546" s="11"/>
      <c r="L7546" s="5">
        <f t="shared" si="351"/>
        <v>1.3939299999999999</v>
      </c>
      <c r="M7546" s="22">
        <f>SUMIFS('[1]pvwatts_Cov KY, 7.0815 kWDC, Ro'!$M$33:$M$8792,'[1]pvwatts_Cov KY, 7.0815 kWDC, Ro'!$Q$33:$Q$8792,N7546,'[1]pvwatts_Cov KY, 7.0815 kWDC, Ro'!$R$33:$R$8792,O7546,'[1]pvwatts_Cov KY, 7.0815 kWDC, Ro'!$S$33:$S$8792,C7546)</f>
        <v>1.2165269999999999</v>
      </c>
      <c r="N7546">
        <f t="shared" si="352"/>
        <v>2</v>
      </c>
      <c r="O7546">
        <f t="shared" si="353"/>
        <v>9</v>
      </c>
    </row>
    <row r="7547" spans="1:15">
      <c r="A7547" s="5" t="s">
        <v>3</v>
      </c>
      <c r="B7547" s="8">
        <v>44601</v>
      </c>
      <c r="C7547" s="9">
        <v>10</v>
      </c>
      <c r="D7547" s="10">
        <v>182752.72840292891</v>
      </c>
      <c r="E7547" s="11"/>
      <c r="F7547" s="11"/>
      <c r="G7547" s="11"/>
      <c r="H7547" s="11"/>
      <c r="I7547" s="11"/>
      <c r="J7547" s="11"/>
      <c r="K7547" s="11"/>
      <c r="L7547" s="5">
        <f t="shared" si="351"/>
        <v>1.36103</v>
      </c>
      <c r="M7547" s="22">
        <f>SUMIFS('[1]pvwatts_Cov KY, 7.0815 kWDC, Ro'!$M$33:$M$8792,'[1]pvwatts_Cov KY, 7.0815 kWDC, Ro'!$Q$33:$Q$8792,N7547,'[1]pvwatts_Cov KY, 7.0815 kWDC, Ro'!$R$33:$R$8792,O7547,'[1]pvwatts_Cov KY, 7.0815 kWDC, Ro'!$S$33:$S$8792,C7547)</f>
        <v>2.9008729999999998</v>
      </c>
      <c r="N7547">
        <f t="shared" si="352"/>
        <v>2</v>
      </c>
      <c r="O7547">
        <f t="shared" si="353"/>
        <v>9</v>
      </c>
    </row>
    <row r="7548" spans="1:15">
      <c r="A7548" s="5" t="s">
        <v>3</v>
      </c>
      <c r="B7548" s="8">
        <v>44601</v>
      </c>
      <c r="C7548" s="9">
        <v>11</v>
      </c>
      <c r="D7548" s="10">
        <v>168523.02411863321</v>
      </c>
      <c r="E7548" s="11"/>
      <c r="F7548" s="11"/>
      <c r="G7548" s="11"/>
      <c r="H7548" s="11"/>
      <c r="I7548" s="11"/>
      <c r="J7548" s="11"/>
      <c r="K7548" s="11"/>
      <c r="L7548" s="5">
        <f t="shared" si="351"/>
        <v>1.25505</v>
      </c>
      <c r="M7548" s="22">
        <f>SUMIFS('[1]pvwatts_Cov KY, 7.0815 kWDC, Ro'!$M$33:$M$8792,'[1]pvwatts_Cov KY, 7.0815 kWDC, Ro'!$Q$33:$Q$8792,N7548,'[1]pvwatts_Cov KY, 7.0815 kWDC, Ro'!$R$33:$R$8792,O7548,'[1]pvwatts_Cov KY, 7.0815 kWDC, Ro'!$S$33:$S$8792,C7548)</f>
        <v>4.0464599999999997</v>
      </c>
      <c r="N7548">
        <f t="shared" si="352"/>
        <v>2</v>
      </c>
      <c r="O7548">
        <f t="shared" si="353"/>
        <v>9</v>
      </c>
    </row>
    <row r="7549" spans="1:15">
      <c r="A7549" s="5" t="s">
        <v>3</v>
      </c>
      <c r="B7549" s="8">
        <v>44601</v>
      </c>
      <c r="C7549" s="9">
        <v>12</v>
      </c>
      <c r="D7549" s="10">
        <v>155757.28715177785</v>
      </c>
      <c r="E7549" s="11"/>
      <c r="F7549" s="11"/>
      <c r="G7549" s="11"/>
      <c r="H7549" s="11"/>
      <c r="I7549" s="11"/>
      <c r="J7549" s="11"/>
      <c r="K7549" s="11"/>
      <c r="L7549" s="5">
        <f t="shared" si="351"/>
        <v>1.15998</v>
      </c>
      <c r="M7549" s="22">
        <f>SUMIFS('[1]pvwatts_Cov KY, 7.0815 kWDC, Ro'!$M$33:$M$8792,'[1]pvwatts_Cov KY, 7.0815 kWDC, Ro'!$Q$33:$Q$8792,N7549,'[1]pvwatts_Cov KY, 7.0815 kWDC, Ro'!$R$33:$R$8792,O7549,'[1]pvwatts_Cov KY, 7.0815 kWDC, Ro'!$S$33:$S$8792,C7549)</f>
        <v>4.704491</v>
      </c>
      <c r="N7549">
        <f t="shared" si="352"/>
        <v>2</v>
      </c>
      <c r="O7549">
        <f t="shared" si="353"/>
        <v>9</v>
      </c>
    </row>
    <row r="7550" spans="1:15">
      <c r="A7550" s="5" t="s">
        <v>3</v>
      </c>
      <c r="B7550" s="8">
        <v>44601</v>
      </c>
      <c r="C7550" s="9">
        <v>13</v>
      </c>
      <c r="D7550" s="10">
        <v>148683.53460755394</v>
      </c>
      <c r="E7550" s="11"/>
      <c r="F7550" s="11"/>
      <c r="G7550" s="11"/>
      <c r="H7550" s="11"/>
      <c r="I7550" s="11"/>
      <c r="J7550" s="11"/>
      <c r="K7550" s="11"/>
      <c r="L7550" s="5">
        <f t="shared" si="351"/>
        <v>1.1073</v>
      </c>
      <c r="M7550" s="22">
        <f>SUMIFS('[1]pvwatts_Cov KY, 7.0815 kWDC, Ro'!$M$33:$M$8792,'[1]pvwatts_Cov KY, 7.0815 kWDC, Ro'!$Q$33:$Q$8792,N7550,'[1]pvwatts_Cov KY, 7.0815 kWDC, Ro'!$R$33:$R$8792,O7550,'[1]pvwatts_Cov KY, 7.0815 kWDC, Ro'!$S$33:$S$8792,C7550)</f>
        <v>4.970879</v>
      </c>
      <c r="N7550">
        <f t="shared" si="352"/>
        <v>2</v>
      </c>
      <c r="O7550">
        <f t="shared" si="353"/>
        <v>9</v>
      </c>
    </row>
    <row r="7551" spans="1:15">
      <c r="A7551" s="5" t="s">
        <v>3</v>
      </c>
      <c r="B7551" s="8">
        <v>44601</v>
      </c>
      <c r="C7551" s="9">
        <v>14</v>
      </c>
      <c r="D7551" s="10">
        <v>142404.81497988899</v>
      </c>
      <c r="E7551" s="11"/>
      <c r="F7551" s="11"/>
      <c r="G7551" s="11"/>
      <c r="H7551" s="11"/>
      <c r="I7551" s="11"/>
      <c r="J7551" s="11"/>
      <c r="K7551" s="11"/>
      <c r="L7551" s="5">
        <f t="shared" si="351"/>
        <v>1.06054</v>
      </c>
      <c r="M7551" s="22">
        <f>SUMIFS('[1]pvwatts_Cov KY, 7.0815 kWDC, Ro'!$M$33:$M$8792,'[1]pvwatts_Cov KY, 7.0815 kWDC, Ro'!$Q$33:$Q$8792,N7551,'[1]pvwatts_Cov KY, 7.0815 kWDC, Ro'!$R$33:$R$8792,O7551,'[1]pvwatts_Cov KY, 7.0815 kWDC, Ro'!$S$33:$S$8792,C7551)</f>
        <v>4.8653779999999998</v>
      </c>
      <c r="N7551">
        <f t="shared" si="352"/>
        <v>2</v>
      </c>
      <c r="O7551">
        <f t="shared" si="353"/>
        <v>9</v>
      </c>
    </row>
    <row r="7552" spans="1:15">
      <c r="A7552" s="5" t="s">
        <v>3</v>
      </c>
      <c r="B7552" s="8">
        <v>44601</v>
      </c>
      <c r="C7552" s="9">
        <v>15</v>
      </c>
      <c r="D7552" s="10">
        <v>138472.98253037556</v>
      </c>
      <c r="E7552" s="11"/>
      <c r="F7552" s="11"/>
      <c r="G7552" s="11"/>
      <c r="H7552" s="11"/>
      <c r="I7552" s="11"/>
      <c r="J7552" s="11"/>
      <c r="K7552" s="11"/>
      <c r="L7552" s="5">
        <f t="shared" si="351"/>
        <v>1.0312600000000001</v>
      </c>
      <c r="M7552" s="22">
        <f>SUMIFS('[1]pvwatts_Cov KY, 7.0815 kWDC, Ro'!$M$33:$M$8792,'[1]pvwatts_Cov KY, 7.0815 kWDC, Ro'!$Q$33:$Q$8792,N7552,'[1]pvwatts_Cov KY, 7.0815 kWDC, Ro'!$R$33:$R$8792,O7552,'[1]pvwatts_Cov KY, 7.0815 kWDC, Ro'!$S$33:$S$8792,C7552)</f>
        <v>4.4510209999999999</v>
      </c>
      <c r="N7552">
        <f t="shared" si="352"/>
        <v>2</v>
      </c>
      <c r="O7552">
        <f t="shared" si="353"/>
        <v>9</v>
      </c>
    </row>
    <row r="7553" spans="1:15">
      <c r="A7553" s="5" t="s">
        <v>3</v>
      </c>
      <c r="B7553" s="8">
        <v>44601</v>
      </c>
      <c r="C7553" s="9">
        <v>16</v>
      </c>
      <c r="D7553" s="10">
        <v>143449.98685375365</v>
      </c>
      <c r="E7553" s="11"/>
      <c r="F7553" s="11"/>
      <c r="G7553" s="11"/>
      <c r="H7553" s="11"/>
      <c r="I7553" s="11"/>
      <c r="J7553" s="11"/>
      <c r="K7553" s="11"/>
      <c r="L7553" s="5">
        <f t="shared" si="351"/>
        <v>1.06833</v>
      </c>
      <c r="M7553" s="22">
        <f>SUMIFS('[1]pvwatts_Cov KY, 7.0815 kWDC, Ro'!$M$33:$M$8792,'[1]pvwatts_Cov KY, 7.0815 kWDC, Ro'!$Q$33:$Q$8792,N7553,'[1]pvwatts_Cov KY, 7.0815 kWDC, Ro'!$R$33:$R$8792,O7553,'[1]pvwatts_Cov KY, 7.0815 kWDC, Ro'!$S$33:$S$8792,C7553)</f>
        <v>3.6046469999999999</v>
      </c>
      <c r="N7553">
        <f t="shared" si="352"/>
        <v>2</v>
      </c>
      <c r="O7553">
        <f t="shared" si="353"/>
        <v>9</v>
      </c>
    </row>
    <row r="7554" spans="1:15">
      <c r="A7554" s="5" t="s">
        <v>3</v>
      </c>
      <c r="B7554" s="8">
        <v>44601</v>
      </c>
      <c r="C7554" s="9">
        <v>17</v>
      </c>
      <c r="D7554" s="10">
        <v>154169.64609609428</v>
      </c>
      <c r="E7554" s="11"/>
      <c r="F7554" s="11"/>
      <c r="G7554" s="11"/>
      <c r="H7554" s="11"/>
      <c r="I7554" s="11"/>
      <c r="J7554" s="11"/>
      <c r="K7554" s="11"/>
      <c r="L7554" s="5">
        <f t="shared" ref="L7554:L7617" si="354">ROUND(D7554*$D$8764,5)</f>
        <v>1.1481600000000001</v>
      </c>
      <c r="M7554" s="22">
        <f>SUMIFS('[1]pvwatts_Cov KY, 7.0815 kWDC, Ro'!$M$33:$M$8792,'[1]pvwatts_Cov KY, 7.0815 kWDC, Ro'!$Q$33:$Q$8792,N7554,'[1]pvwatts_Cov KY, 7.0815 kWDC, Ro'!$R$33:$R$8792,O7554,'[1]pvwatts_Cov KY, 7.0815 kWDC, Ro'!$S$33:$S$8792,C7554)</f>
        <v>1.6913830000000001</v>
      </c>
      <c r="N7554">
        <f t="shared" si="352"/>
        <v>2</v>
      </c>
      <c r="O7554">
        <f t="shared" si="353"/>
        <v>9</v>
      </c>
    </row>
    <row r="7555" spans="1:15">
      <c r="A7555" s="5" t="s">
        <v>3</v>
      </c>
      <c r="B7555" s="8">
        <v>44601</v>
      </c>
      <c r="C7555" s="9">
        <v>18</v>
      </c>
      <c r="D7555" s="10">
        <v>175749.67858878084</v>
      </c>
      <c r="E7555" s="11"/>
      <c r="F7555" s="11"/>
      <c r="G7555" s="11"/>
      <c r="H7555" s="11"/>
      <c r="I7555" s="11"/>
      <c r="J7555" s="11"/>
      <c r="K7555" s="11"/>
      <c r="L7555" s="5">
        <f t="shared" si="354"/>
        <v>1.30887</v>
      </c>
      <c r="M7555" s="22">
        <f>SUMIFS('[1]pvwatts_Cov KY, 7.0815 kWDC, Ro'!$M$33:$M$8792,'[1]pvwatts_Cov KY, 7.0815 kWDC, Ro'!$Q$33:$Q$8792,N7555,'[1]pvwatts_Cov KY, 7.0815 kWDC, Ro'!$R$33:$R$8792,O7555,'[1]pvwatts_Cov KY, 7.0815 kWDC, Ro'!$S$33:$S$8792,C7555)</f>
        <v>0.25625500000000001</v>
      </c>
      <c r="N7555">
        <f t="shared" ref="N7555:N7618" si="355">MONTH(B7555)</f>
        <v>2</v>
      </c>
      <c r="O7555">
        <f t="shared" ref="O7555:O7618" si="356">DAY(B7555)</f>
        <v>9</v>
      </c>
    </row>
    <row r="7556" spans="1:15">
      <c r="A7556" s="5" t="s">
        <v>3</v>
      </c>
      <c r="B7556" s="8">
        <v>44601</v>
      </c>
      <c r="C7556" s="9">
        <v>19</v>
      </c>
      <c r="D7556" s="10">
        <v>192919.82138414477</v>
      </c>
      <c r="E7556" s="11"/>
      <c r="F7556" s="11"/>
      <c r="G7556" s="11"/>
      <c r="H7556" s="11"/>
      <c r="I7556" s="11"/>
      <c r="J7556" s="11"/>
      <c r="K7556" s="11"/>
      <c r="L7556" s="5">
        <f t="shared" si="354"/>
        <v>1.43675</v>
      </c>
      <c r="M7556" s="22">
        <f>SUMIFS('[1]pvwatts_Cov KY, 7.0815 kWDC, Ro'!$M$33:$M$8792,'[1]pvwatts_Cov KY, 7.0815 kWDC, Ro'!$Q$33:$Q$8792,N7556,'[1]pvwatts_Cov KY, 7.0815 kWDC, Ro'!$R$33:$R$8792,O7556,'[1]pvwatts_Cov KY, 7.0815 kWDC, Ro'!$S$33:$S$8792,C7556)</f>
        <v>0</v>
      </c>
      <c r="N7556">
        <f t="shared" si="355"/>
        <v>2</v>
      </c>
      <c r="O7556">
        <f t="shared" si="356"/>
        <v>9</v>
      </c>
    </row>
    <row r="7557" spans="1:15">
      <c r="A7557" s="5" t="s">
        <v>3</v>
      </c>
      <c r="B7557" s="8">
        <v>44601</v>
      </c>
      <c r="C7557" s="9">
        <v>20</v>
      </c>
      <c r="D7557" s="10">
        <v>199870.29046801274</v>
      </c>
      <c r="E7557" s="11"/>
      <c r="F7557" s="11"/>
      <c r="G7557" s="11"/>
      <c r="H7557" s="11"/>
      <c r="I7557" s="11"/>
      <c r="J7557" s="11"/>
      <c r="K7557" s="11"/>
      <c r="L7557" s="5">
        <f t="shared" si="354"/>
        <v>1.48851</v>
      </c>
      <c r="M7557" s="22">
        <f>SUMIFS('[1]pvwatts_Cov KY, 7.0815 kWDC, Ro'!$M$33:$M$8792,'[1]pvwatts_Cov KY, 7.0815 kWDC, Ro'!$Q$33:$Q$8792,N7557,'[1]pvwatts_Cov KY, 7.0815 kWDC, Ro'!$R$33:$R$8792,O7557,'[1]pvwatts_Cov KY, 7.0815 kWDC, Ro'!$S$33:$S$8792,C7557)</f>
        <v>0</v>
      </c>
      <c r="N7557">
        <f t="shared" si="355"/>
        <v>2</v>
      </c>
      <c r="O7557">
        <f t="shared" si="356"/>
        <v>9</v>
      </c>
    </row>
    <row r="7558" spans="1:15">
      <c r="A7558" s="5" t="s">
        <v>3</v>
      </c>
      <c r="B7558" s="8">
        <v>44601</v>
      </c>
      <c r="C7558" s="9">
        <v>21</v>
      </c>
      <c r="D7558" s="10">
        <v>199790.37969707404</v>
      </c>
      <c r="E7558" s="11"/>
      <c r="F7558" s="11"/>
      <c r="G7558" s="11"/>
      <c r="H7558" s="11"/>
      <c r="I7558" s="11"/>
      <c r="J7558" s="11"/>
      <c r="K7558" s="11"/>
      <c r="L7558" s="5">
        <f t="shared" si="354"/>
        <v>1.4879100000000001</v>
      </c>
      <c r="M7558" s="22">
        <f>SUMIFS('[1]pvwatts_Cov KY, 7.0815 kWDC, Ro'!$M$33:$M$8792,'[1]pvwatts_Cov KY, 7.0815 kWDC, Ro'!$Q$33:$Q$8792,N7558,'[1]pvwatts_Cov KY, 7.0815 kWDC, Ro'!$R$33:$R$8792,O7558,'[1]pvwatts_Cov KY, 7.0815 kWDC, Ro'!$S$33:$S$8792,C7558)</f>
        <v>0</v>
      </c>
      <c r="N7558">
        <f t="shared" si="355"/>
        <v>2</v>
      </c>
      <c r="O7558">
        <f t="shared" si="356"/>
        <v>9</v>
      </c>
    </row>
    <row r="7559" spans="1:15">
      <c r="A7559" s="5" t="s">
        <v>3</v>
      </c>
      <c r="B7559" s="8">
        <v>44601</v>
      </c>
      <c r="C7559" s="9">
        <v>22</v>
      </c>
      <c r="D7559" s="10">
        <v>192270.08591827875</v>
      </c>
      <c r="E7559" s="11"/>
      <c r="F7559" s="11"/>
      <c r="G7559" s="11"/>
      <c r="H7559" s="11"/>
      <c r="I7559" s="11"/>
      <c r="J7559" s="11"/>
      <c r="K7559" s="11"/>
      <c r="L7559" s="5">
        <f t="shared" si="354"/>
        <v>1.43191</v>
      </c>
      <c r="M7559" s="22">
        <f>SUMIFS('[1]pvwatts_Cov KY, 7.0815 kWDC, Ro'!$M$33:$M$8792,'[1]pvwatts_Cov KY, 7.0815 kWDC, Ro'!$Q$33:$Q$8792,N7559,'[1]pvwatts_Cov KY, 7.0815 kWDC, Ro'!$R$33:$R$8792,O7559,'[1]pvwatts_Cov KY, 7.0815 kWDC, Ro'!$S$33:$S$8792,C7559)</f>
        <v>0</v>
      </c>
      <c r="N7559">
        <f t="shared" si="355"/>
        <v>2</v>
      </c>
      <c r="O7559">
        <f t="shared" si="356"/>
        <v>9</v>
      </c>
    </row>
    <row r="7560" spans="1:15">
      <c r="A7560" s="5" t="s">
        <v>3</v>
      </c>
      <c r="B7560" s="8">
        <v>44601</v>
      </c>
      <c r="C7560" s="9">
        <v>23</v>
      </c>
      <c r="D7560" s="10">
        <v>177304.24611578792</v>
      </c>
      <c r="E7560" s="11"/>
      <c r="F7560" s="11"/>
      <c r="G7560" s="11"/>
      <c r="H7560" s="11"/>
      <c r="I7560" s="11"/>
      <c r="J7560" s="11"/>
      <c r="K7560" s="11"/>
      <c r="L7560" s="5">
        <f t="shared" si="354"/>
        <v>1.3204499999999999</v>
      </c>
      <c r="M7560" s="22">
        <f>SUMIFS('[1]pvwatts_Cov KY, 7.0815 kWDC, Ro'!$M$33:$M$8792,'[1]pvwatts_Cov KY, 7.0815 kWDC, Ro'!$Q$33:$Q$8792,N7560,'[1]pvwatts_Cov KY, 7.0815 kWDC, Ro'!$R$33:$R$8792,O7560,'[1]pvwatts_Cov KY, 7.0815 kWDC, Ro'!$S$33:$S$8792,C7560)</f>
        <v>0</v>
      </c>
      <c r="N7560">
        <f t="shared" si="355"/>
        <v>2</v>
      </c>
      <c r="O7560">
        <f t="shared" si="356"/>
        <v>9</v>
      </c>
    </row>
    <row r="7561" spans="1:15">
      <c r="A7561" s="5" t="s">
        <v>3</v>
      </c>
      <c r="B7561" s="8">
        <v>44601</v>
      </c>
      <c r="C7561" s="9">
        <v>24</v>
      </c>
      <c r="D7561" s="10">
        <v>161689.3537088689</v>
      </c>
      <c r="E7561" s="11"/>
      <c r="F7561" s="11"/>
      <c r="G7561" s="11"/>
      <c r="H7561" s="11"/>
      <c r="I7561" s="11"/>
      <c r="J7561" s="11"/>
      <c r="K7561" s="11"/>
      <c r="L7561" s="5">
        <f t="shared" si="354"/>
        <v>1.2041599999999999</v>
      </c>
      <c r="M7561" s="22">
        <f>SUMIFS('[1]pvwatts_Cov KY, 7.0815 kWDC, Ro'!$M$33:$M$8792,'[1]pvwatts_Cov KY, 7.0815 kWDC, Ro'!$Q$33:$Q$8792,N7561,'[1]pvwatts_Cov KY, 7.0815 kWDC, Ro'!$R$33:$R$8792,O7561,'[1]pvwatts_Cov KY, 7.0815 kWDC, Ro'!$S$33:$S$8792,C7561)</f>
        <v>0</v>
      </c>
      <c r="N7561">
        <f t="shared" si="355"/>
        <v>2</v>
      </c>
      <c r="O7561">
        <f t="shared" si="356"/>
        <v>9</v>
      </c>
    </row>
    <row r="7562" spans="1:15">
      <c r="A7562" s="5" t="s">
        <v>3</v>
      </c>
      <c r="B7562" s="8">
        <v>44602</v>
      </c>
      <c r="C7562" s="9">
        <v>1</v>
      </c>
      <c r="D7562" s="10">
        <v>150941.03066933065</v>
      </c>
      <c r="E7562" s="11"/>
      <c r="F7562" s="11"/>
      <c r="G7562" s="11"/>
      <c r="H7562" s="11"/>
      <c r="I7562" s="11"/>
      <c r="J7562" s="11"/>
      <c r="K7562" s="11"/>
      <c r="L7562" s="5">
        <f t="shared" si="354"/>
        <v>1.1241099999999999</v>
      </c>
      <c r="M7562" s="22">
        <f>SUMIFS('[1]pvwatts_Cov KY, 7.0815 kWDC, Ro'!$M$33:$M$8792,'[1]pvwatts_Cov KY, 7.0815 kWDC, Ro'!$Q$33:$Q$8792,N7562,'[1]pvwatts_Cov KY, 7.0815 kWDC, Ro'!$R$33:$R$8792,O7562,'[1]pvwatts_Cov KY, 7.0815 kWDC, Ro'!$S$33:$S$8792,C7562)</f>
        <v>0</v>
      </c>
      <c r="N7562">
        <f t="shared" si="355"/>
        <v>2</v>
      </c>
      <c r="O7562">
        <f t="shared" si="356"/>
        <v>10</v>
      </c>
    </row>
    <row r="7563" spans="1:15">
      <c r="A7563" s="5" t="s">
        <v>3</v>
      </c>
      <c r="B7563" s="8">
        <v>44602</v>
      </c>
      <c r="C7563" s="9">
        <v>2</v>
      </c>
      <c r="D7563" s="10">
        <v>146319.02227772228</v>
      </c>
      <c r="E7563" s="11"/>
      <c r="F7563" s="11"/>
      <c r="G7563" s="11"/>
      <c r="H7563" s="11"/>
      <c r="I7563" s="11"/>
      <c r="J7563" s="11"/>
      <c r="K7563" s="11"/>
      <c r="L7563" s="5">
        <f t="shared" si="354"/>
        <v>1.08969</v>
      </c>
      <c r="M7563" s="22">
        <f>SUMIFS('[1]pvwatts_Cov KY, 7.0815 kWDC, Ro'!$M$33:$M$8792,'[1]pvwatts_Cov KY, 7.0815 kWDC, Ro'!$Q$33:$Q$8792,N7563,'[1]pvwatts_Cov KY, 7.0815 kWDC, Ro'!$R$33:$R$8792,O7563,'[1]pvwatts_Cov KY, 7.0815 kWDC, Ro'!$S$33:$S$8792,C7563)</f>
        <v>0</v>
      </c>
      <c r="N7563">
        <f t="shared" si="355"/>
        <v>2</v>
      </c>
      <c r="O7563">
        <f t="shared" si="356"/>
        <v>10</v>
      </c>
    </row>
    <row r="7564" spans="1:15">
      <c r="A7564" s="5" t="s">
        <v>3</v>
      </c>
      <c r="B7564" s="8">
        <v>44602</v>
      </c>
      <c r="C7564" s="9">
        <v>3</v>
      </c>
      <c r="D7564" s="10">
        <v>146294.32157842157</v>
      </c>
      <c r="E7564" s="11"/>
      <c r="F7564" s="11"/>
      <c r="G7564" s="11"/>
      <c r="H7564" s="11"/>
      <c r="I7564" s="11"/>
      <c r="J7564" s="11"/>
      <c r="K7564" s="11"/>
      <c r="L7564" s="5">
        <f t="shared" si="354"/>
        <v>1.08951</v>
      </c>
      <c r="M7564" s="22">
        <f>SUMIFS('[1]pvwatts_Cov KY, 7.0815 kWDC, Ro'!$M$33:$M$8792,'[1]pvwatts_Cov KY, 7.0815 kWDC, Ro'!$Q$33:$Q$8792,N7564,'[1]pvwatts_Cov KY, 7.0815 kWDC, Ro'!$R$33:$R$8792,O7564,'[1]pvwatts_Cov KY, 7.0815 kWDC, Ro'!$S$33:$S$8792,C7564)</f>
        <v>0</v>
      </c>
      <c r="N7564">
        <f t="shared" si="355"/>
        <v>2</v>
      </c>
      <c r="O7564">
        <f t="shared" si="356"/>
        <v>10</v>
      </c>
    </row>
    <row r="7565" spans="1:15">
      <c r="A7565" s="5" t="s">
        <v>3</v>
      </c>
      <c r="B7565" s="8">
        <v>44602</v>
      </c>
      <c r="C7565" s="9">
        <v>4</v>
      </c>
      <c r="D7565" s="10">
        <v>148908.44915084913</v>
      </c>
      <c r="E7565" s="11"/>
      <c r="F7565" s="11"/>
      <c r="G7565" s="11"/>
      <c r="H7565" s="11"/>
      <c r="I7565" s="11"/>
      <c r="J7565" s="11"/>
      <c r="K7565" s="11"/>
      <c r="L7565" s="5">
        <f t="shared" si="354"/>
        <v>1.1089800000000001</v>
      </c>
      <c r="M7565" s="22">
        <f>SUMIFS('[1]pvwatts_Cov KY, 7.0815 kWDC, Ro'!$M$33:$M$8792,'[1]pvwatts_Cov KY, 7.0815 kWDC, Ro'!$Q$33:$Q$8792,N7565,'[1]pvwatts_Cov KY, 7.0815 kWDC, Ro'!$R$33:$R$8792,O7565,'[1]pvwatts_Cov KY, 7.0815 kWDC, Ro'!$S$33:$S$8792,C7565)</f>
        <v>0</v>
      </c>
      <c r="N7565">
        <f t="shared" si="355"/>
        <v>2</v>
      </c>
      <c r="O7565">
        <f t="shared" si="356"/>
        <v>10</v>
      </c>
    </row>
    <row r="7566" spans="1:15">
      <c r="A7566" s="5" t="s">
        <v>3</v>
      </c>
      <c r="B7566" s="8">
        <v>44602</v>
      </c>
      <c r="C7566" s="9">
        <v>5</v>
      </c>
      <c r="D7566" s="10">
        <v>155778.22297702299</v>
      </c>
      <c r="E7566" s="11"/>
      <c r="F7566" s="11"/>
      <c r="G7566" s="11"/>
      <c r="H7566" s="11"/>
      <c r="I7566" s="11"/>
      <c r="J7566" s="11"/>
      <c r="K7566" s="11"/>
      <c r="L7566" s="5">
        <f t="shared" si="354"/>
        <v>1.1601399999999999</v>
      </c>
      <c r="M7566" s="22">
        <f>SUMIFS('[1]pvwatts_Cov KY, 7.0815 kWDC, Ro'!$M$33:$M$8792,'[1]pvwatts_Cov KY, 7.0815 kWDC, Ro'!$Q$33:$Q$8792,N7566,'[1]pvwatts_Cov KY, 7.0815 kWDC, Ro'!$R$33:$R$8792,O7566,'[1]pvwatts_Cov KY, 7.0815 kWDC, Ro'!$S$33:$S$8792,C7566)</f>
        <v>0</v>
      </c>
      <c r="N7566">
        <f t="shared" si="355"/>
        <v>2</v>
      </c>
      <c r="O7566">
        <f t="shared" si="356"/>
        <v>10</v>
      </c>
    </row>
    <row r="7567" spans="1:15">
      <c r="A7567" s="5" t="s">
        <v>3</v>
      </c>
      <c r="B7567" s="8">
        <v>44602</v>
      </c>
      <c r="C7567" s="9">
        <v>6</v>
      </c>
      <c r="D7567" s="10">
        <v>169021.11328671331</v>
      </c>
      <c r="E7567" s="11"/>
      <c r="F7567" s="11"/>
      <c r="G7567" s="11"/>
      <c r="H7567" s="11"/>
      <c r="I7567" s="11"/>
      <c r="J7567" s="11"/>
      <c r="K7567" s="11"/>
      <c r="L7567" s="5">
        <f t="shared" si="354"/>
        <v>1.2587600000000001</v>
      </c>
      <c r="M7567" s="22">
        <f>SUMIFS('[1]pvwatts_Cov KY, 7.0815 kWDC, Ro'!$M$33:$M$8792,'[1]pvwatts_Cov KY, 7.0815 kWDC, Ro'!$Q$33:$Q$8792,N7567,'[1]pvwatts_Cov KY, 7.0815 kWDC, Ro'!$R$33:$R$8792,O7567,'[1]pvwatts_Cov KY, 7.0815 kWDC, Ro'!$S$33:$S$8792,C7567)</f>
        <v>0</v>
      </c>
      <c r="N7567">
        <f t="shared" si="355"/>
        <v>2</v>
      </c>
      <c r="O7567">
        <f t="shared" si="356"/>
        <v>10</v>
      </c>
    </row>
    <row r="7568" spans="1:15">
      <c r="A7568" s="5" t="s">
        <v>3</v>
      </c>
      <c r="B7568" s="8">
        <v>44602</v>
      </c>
      <c r="C7568" s="9">
        <v>7</v>
      </c>
      <c r="D7568" s="10">
        <v>189631.87302697301</v>
      </c>
      <c r="E7568" s="11"/>
      <c r="F7568" s="11"/>
      <c r="G7568" s="11"/>
      <c r="H7568" s="11"/>
      <c r="I7568" s="11"/>
      <c r="J7568" s="11"/>
      <c r="K7568" s="11"/>
      <c r="L7568" s="5">
        <f t="shared" si="354"/>
        <v>1.4122600000000001</v>
      </c>
      <c r="M7568" s="22">
        <f>SUMIFS('[1]pvwatts_Cov KY, 7.0815 kWDC, Ro'!$M$33:$M$8792,'[1]pvwatts_Cov KY, 7.0815 kWDC, Ro'!$Q$33:$Q$8792,N7568,'[1]pvwatts_Cov KY, 7.0815 kWDC, Ro'!$R$33:$R$8792,O7568,'[1]pvwatts_Cov KY, 7.0815 kWDC, Ro'!$S$33:$S$8792,C7568)</f>
        <v>0</v>
      </c>
      <c r="N7568">
        <f t="shared" si="355"/>
        <v>2</v>
      </c>
      <c r="O7568">
        <f t="shared" si="356"/>
        <v>10</v>
      </c>
    </row>
    <row r="7569" spans="1:15">
      <c r="A7569" s="5" t="s">
        <v>3</v>
      </c>
      <c r="B7569" s="8">
        <v>44602</v>
      </c>
      <c r="C7569" s="9">
        <v>8</v>
      </c>
      <c r="D7569" s="10">
        <v>200686.25354645355</v>
      </c>
      <c r="E7569" s="11"/>
      <c r="F7569" s="11"/>
      <c r="G7569" s="11"/>
      <c r="H7569" s="11"/>
      <c r="I7569" s="11"/>
      <c r="J7569" s="11"/>
      <c r="K7569" s="11"/>
      <c r="L7569" s="5">
        <f t="shared" si="354"/>
        <v>1.4945900000000001</v>
      </c>
      <c r="M7569" s="22">
        <f>SUMIFS('[1]pvwatts_Cov KY, 7.0815 kWDC, Ro'!$M$33:$M$8792,'[1]pvwatts_Cov KY, 7.0815 kWDC, Ro'!$Q$33:$Q$8792,N7569,'[1]pvwatts_Cov KY, 7.0815 kWDC, Ro'!$R$33:$R$8792,O7569,'[1]pvwatts_Cov KY, 7.0815 kWDC, Ro'!$S$33:$S$8792,C7569)</f>
        <v>0</v>
      </c>
      <c r="N7569">
        <f t="shared" si="355"/>
        <v>2</v>
      </c>
      <c r="O7569">
        <f t="shared" si="356"/>
        <v>10</v>
      </c>
    </row>
    <row r="7570" spans="1:15">
      <c r="A7570" s="5" t="s">
        <v>3</v>
      </c>
      <c r="B7570" s="8">
        <v>44602</v>
      </c>
      <c r="C7570" s="9">
        <v>9</v>
      </c>
      <c r="D7570" s="10">
        <v>190293.63356643356</v>
      </c>
      <c r="E7570" s="11"/>
      <c r="F7570" s="11"/>
      <c r="G7570" s="11"/>
      <c r="H7570" s="11"/>
      <c r="I7570" s="11"/>
      <c r="J7570" s="11"/>
      <c r="K7570" s="11"/>
      <c r="L7570" s="5">
        <f t="shared" si="354"/>
        <v>1.4171899999999999</v>
      </c>
      <c r="M7570" s="22">
        <f>SUMIFS('[1]pvwatts_Cov KY, 7.0815 kWDC, Ro'!$M$33:$M$8792,'[1]pvwatts_Cov KY, 7.0815 kWDC, Ro'!$Q$33:$Q$8792,N7570,'[1]pvwatts_Cov KY, 7.0815 kWDC, Ro'!$R$33:$R$8792,O7570,'[1]pvwatts_Cov KY, 7.0815 kWDC, Ro'!$S$33:$S$8792,C7570)</f>
        <v>0.38849699999999998</v>
      </c>
      <c r="N7570">
        <f t="shared" si="355"/>
        <v>2</v>
      </c>
      <c r="O7570">
        <f t="shared" si="356"/>
        <v>10</v>
      </c>
    </row>
    <row r="7571" spans="1:15">
      <c r="A7571" s="5" t="s">
        <v>3</v>
      </c>
      <c r="B7571" s="8">
        <v>44602</v>
      </c>
      <c r="C7571" s="9">
        <v>10</v>
      </c>
      <c r="D7571" s="10">
        <v>174416.57362637363</v>
      </c>
      <c r="E7571" s="11"/>
      <c r="F7571" s="11"/>
      <c r="G7571" s="11"/>
      <c r="H7571" s="11"/>
      <c r="I7571" s="11"/>
      <c r="J7571" s="11"/>
      <c r="K7571" s="11"/>
      <c r="L7571" s="5">
        <f t="shared" si="354"/>
        <v>1.29895</v>
      </c>
      <c r="M7571" s="22">
        <f>SUMIFS('[1]pvwatts_Cov KY, 7.0815 kWDC, Ro'!$M$33:$M$8792,'[1]pvwatts_Cov KY, 7.0815 kWDC, Ro'!$Q$33:$Q$8792,N7571,'[1]pvwatts_Cov KY, 7.0815 kWDC, Ro'!$R$33:$R$8792,O7571,'[1]pvwatts_Cov KY, 7.0815 kWDC, Ro'!$S$33:$S$8792,C7571)</f>
        <v>0.366892</v>
      </c>
      <c r="N7571">
        <f t="shared" si="355"/>
        <v>2</v>
      </c>
      <c r="O7571">
        <f t="shared" si="356"/>
        <v>10</v>
      </c>
    </row>
    <row r="7572" spans="1:15">
      <c r="A7572" s="5" t="s">
        <v>3</v>
      </c>
      <c r="B7572" s="8">
        <v>44602</v>
      </c>
      <c r="C7572" s="9">
        <v>11</v>
      </c>
      <c r="D7572" s="10">
        <v>163951.47162837166</v>
      </c>
      <c r="E7572" s="11"/>
      <c r="F7572" s="11"/>
      <c r="G7572" s="11"/>
      <c r="H7572" s="11"/>
      <c r="I7572" s="11"/>
      <c r="J7572" s="11"/>
      <c r="K7572" s="11"/>
      <c r="L7572" s="5">
        <f t="shared" si="354"/>
        <v>1.2210099999999999</v>
      </c>
      <c r="M7572" s="22">
        <f>SUMIFS('[1]pvwatts_Cov KY, 7.0815 kWDC, Ro'!$M$33:$M$8792,'[1]pvwatts_Cov KY, 7.0815 kWDC, Ro'!$Q$33:$Q$8792,N7572,'[1]pvwatts_Cov KY, 7.0815 kWDC, Ro'!$R$33:$R$8792,O7572,'[1]pvwatts_Cov KY, 7.0815 kWDC, Ro'!$S$33:$S$8792,C7572)</f>
        <v>1.0393190000000001</v>
      </c>
      <c r="N7572">
        <f t="shared" si="355"/>
        <v>2</v>
      </c>
      <c r="O7572">
        <f t="shared" si="356"/>
        <v>10</v>
      </c>
    </row>
    <row r="7573" spans="1:15">
      <c r="A7573" s="5" t="s">
        <v>3</v>
      </c>
      <c r="B7573" s="8">
        <v>44602</v>
      </c>
      <c r="C7573" s="9">
        <v>12</v>
      </c>
      <c r="D7573" s="10">
        <v>157310.19700299698</v>
      </c>
      <c r="E7573" s="11"/>
      <c r="F7573" s="11"/>
      <c r="G7573" s="11"/>
      <c r="H7573" s="11"/>
      <c r="I7573" s="11"/>
      <c r="J7573" s="11"/>
      <c r="K7573" s="11"/>
      <c r="L7573" s="5">
        <f t="shared" si="354"/>
        <v>1.1715500000000001</v>
      </c>
      <c r="M7573" s="22">
        <f>SUMIFS('[1]pvwatts_Cov KY, 7.0815 kWDC, Ro'!$M$33:$M$8792,'[1]pvwatts_Cov KY, 7.0815 kWDC, Ro'!$Q$33:$Q$8792,N7573,'[1]pvwatts_Cov KY, 7.0815 kWDC, Ro'!$R$33:$R$8792,O7573,'[1]pvwatts_Cov KY, 7.0815 kWDC, Ro'!$S$33:$S$8792,C7573)</f>
        <v>1.204958</v>
      </c>
      <c r="N7573">
        <f t="shared" si="355"/>
        <v>2</v>
      </c>
      <c r="O7573">
        <f t="shared" si="356"/>
        <v>10</v>
      </c>
    </row>
    <row r="7574" spans="1:15">
      <c r="A7574" s="5" t="s">
        <v>3</v>
      </c>
      <c r="B7574" s="8">
        <v>44602</v>
      </c>
      <c r="C7574" s="9">
        <v>13</v>
      </c>
      <c r="D7574" s="10">
        <v>152630.42397602397</v>
      </c>
      <c r="E7574" s="11"/>
      <c r="F7574" s="11"/>
      <c r="G7574" s="11"/>
      <c r="H7574" s="11"/>
      <c r="I7574" s="11"/>
      <c r="J7574" s="11"/>
      <c r="K7574" s="11"/>
      <c r="L7574" s="5">
        <f t="shared" si="354"/>
        <v>1.1367</v>
      </c>
      <c r="M7574" s="22">
        <f>SUMIFS('[1]pvwatts_Cov KY, 7.0815 kWDC, Ro'!$M$33:$M$8792,'[1]pvwatts_Cov KY, 7.0815 kWDC, Ro'!$Q$33:$Q$8792,N7574,'[1]pvwatts_Cov KY, 7.0815 kWDC, Ro'!$R$33:$R$8792,O7574,'[1]pvwatts_Cov KY, 7.0815 kWDC, Ro'!$S$33:$S$8792,C7574)</f>
        <v>3.1012729999999999</v>
      </c>
      <c r="N7574">
        <f t="shared" si="355"/>
        <v>2</v>
      </c>
      <c r="O7574">
        <f t="shared" si="356"/>
        <v>10</v>
      </c>
    </row>
    <row r="7575" spans="1:15">
      <c r="A7575" s="5" t="s">
        <v>3</v>
      </c>
      <c r="B7575" s="8">
        <v>44602</v>
      </c>
      <c r="C7575" s="9">
        <v>14</v>
      </c>
      <c r="D7575" s="10">
        <v>147218.77292707295</v>
      </c>
      <c r="E7575" s="11"/>
      <c r="F7575" s="11"/>
      <c r="G7575" s="11"/>
      <c r="H7575" s="11"/>
      <c r="I7575" s="11"/>
      <c r="J7575" s="11"/>
      <c r="K7575" s="11"/>
      <c r="L7575" s="5">
        <f t="shared" si="354"/>
        <v>1.09639</v>
      </c>
      <c r="M7575" s="22">
        <f>SUMIFS('[1]pvwatts_Cov KY, 7.0815 kWDC, Ro'!$M$33:$M$8792,'[1]pvwatts_Cov KY, 7.0815 kWDC, Ro'!$Q$33:$Q$8792,N7575,'[1]pvwatts_Cov KY, 7.0815 kWDC, Ro'!$R$33:$R$8792,O7575,'[1]pvwatts_Cov KY, 7.0815 kWDC, Ro'!$S$33:$S$8792,C7575)</f>
        <v>1.979508</v>
      </c>
      <c r="N7575">
        <f t="shared" si="355"/>
        <v>2</v>
      </c>
      <c r="O7575">
        <f t="shared" si="356"/>
        <v>10</v>
      </c>
    </row>
    <row r="7576" spans="1:15">
      <c r="A7576" s="5" t="s">
        <v>3</v>
      </c>
      <c r="B7576" s="8">
        <v>44602</v>
      </c>
      <c r="C7576" s="9">
        <v>15</v>
      </c>
      <c r="D7576" s="10">
        <v>143481.30269730269</v>
      </c>
      <c r="E7576" s="11"/>
      <c r="F7576" s="11"/>
      <c r="G7576" s="11"/>
      <c r="H7576" s="11"/>
      <c r="I7576" s="11"/>
      <c r="J7576" s="11"/>
      <c r="K7576" s="11"/>
      <c r="L7576" s="5">
        <f t="shared" si="354"/>
        <v>1.06856</v>
      </c>
      <c r="M7576" s="22">
        <f>SUMIFS('[1]pvwatts_Cov KY, 7.0815 kWDC, Ro'!$M$33:$M$8792,'[1]pvwatts_Cov KY, 7.0815 kWDC, Ro'!$Q$33:$Q$8792,N7576,'[1]pvwatts_Cov KY, 7.0815 kWDC, Ro'!$R$33:$R$8792,O7576,'[1]pvwatts_Cov KY, 7.0815 kWDC, Ro'!$S$33:$S$8792,C7576)</f>
        <v>0.82055100000000003</v>
      </c>
      <c r="N7576">
        <f t="shared" si="355"/>
        <v>2</v>
      </c>
      <c r="O7576">
        <f t="shared" si="356"/>
        <v>10</v>
      </c>
    </row>
    <row r="7577" spans="1:15">
      <c r="A7577" s="5" t="s">
        <v>3</v>
      </c>
      <c r="B7577" s="8">
        <v>44602</v>
      </c>
      <c r="C7577" s="9">
        <v>16</v>
      </c>
      <c r="D7577" s="10">
        <v>145531.39540459539</v>
      </c>
      <c r="E7577" s="11"/>
      <c r="F7577" s="11"/>
      <c r="G7577" s="11"/>
      <c r="H7577" s="11"/>
      <c r="I7577" s="11"/>
      <c r="J7577" s="11"/>
      <c r="K7577" s="11"/>
      <c r="L7577" s="5">
        <f t="shared" si="354"/>
        <v>1.0838300000000001</v>
      </c>
      <c r="M7577" s="22">
        <f>SUMIFS('[1]pvwatts_Cov KY, 7.0815 kWDC, Ro'!$M$33:$M$8792,'[1]pvwatts_Cov KY, 7.0815 kWDC, Ro'!$Q$33:$Q$8792,N7577,'[1]pvwatts_Cov KY, 7.0815 kWDC, Ro'!$R$33:$R$8792,O7577,'[1]pvwatts_Cov KY, 7.0815 kWDC, Ro'!$S$33:$S$8792,C7577)</f>
        <v>0.89657600000000004</v>
      </c>
      <c r="N7577">
        <f t="shared" si="355"/>
        <v>2</v>
      </c>
      <c r="O7577">
        <f t="shared" si="356"/>
        <v>10</v>
      </c>
    </row>
    <row r="7578" spans="1:15">
      <c r="A7578" s="5" t="s">
        <v>3</v>
      </c>
      <c r="B7578" s="8">
        <v>44602</v>
      </c>
      <c r="C7578" s="9">
        <v>17</v>
      </c>
      <c r="D7578" s="10">
        <v>154722.10769230768</v>
      </c>
      <c r="E7578" s="11"/>
      <c r="F7578" s="11"/>
      <c r="G7578" s="11"/>
      <c r="H7578" s="11"/>
      <c r="I7578" s="11"/>
      <c r="J7578" s="11"/>
      <c r="K7578" s="11"/>
      <c r="L7578" s="5">
        <f t="shared" si="354"/>
        <v>1.1522699999999999</v>
      </c>
      <c r="M7578" s="22">
        <f>SUMIFS('[1]pvwatts_Cov KY, 7.0815 kWDC, Ro'!$M$33:$M$8792,'[1]pvwatts_Cov KY, 7.0815 kWDC, Ro'!$Q$33:$Q$8792,N7578,'[1]pvwatts_Cov KY, 7.0815 kWDC, Ro'!$R$33:$R$8792,O7578,'[1]pvwatts_Cov KY, 7.0815 kWDC, Ro'!$S$33:$S$8792,C7578)</f>
        <v>0.21679300000000001</v>
      </c>
      <c r="N7578">
        <f t="shared" si="355"/>
        <v>2</v>
      </c>
      <c r="O7578">
        <f t="shared" si="356"/>
        <v>10</v>
      </c>
    </row>
    <row r="7579" spans="1:15">
      <c r="A7579" s="5" t="s">
        <v>3</v>
      </c>
      <c r="B7579" s="8">
        <v>44602</v>
      </c>
      <c r="C7579" s="9">
        <v>18</v>
      </c>
      <c r="D7579" s="10">
        <v>172810.7127872128</v>
      </c>
      <c r="E7579" s="11"/>
      <c r="F7579" s="11"/>
      <c r="G7579" s="11"/>
      <c r="H7579" s="11"/>
      <c r="I7579" s="11"/>
      <c r="J7579" s="11"/>
      <c r="K7579" s="11"/>
      <c r="L7579" s="5">
        <f t="shared" si="354"/>
        <v>1.2869900000000001</v>
      </c>
      <c r="M7579" s="22">
        <f>SUMIFS('[1]pvwatts_Cov KY, 7.0815 kWDC, Ro'!$M$33:$M$8792,'[1]pvwatts_Cov KY, 7.0815 kWDC, Ro'!$Q$33:$Q$8792,N7579,'[1]pvwatts_Cov KY, 7.0815 kWDC, Ro'!$R$33:$R$8792,O7579,'[1]pvwatts_Cov KY, 7.0815 kWDC, Ro'!$S$33:$S$8792,C7579)</f>
        <v>5.5808000000000003E-2</v>
      </c>
      <c r="N7579">
        <f t="shared" si="355"/>
        <v>2</v>
      </c>
      <c r="O7579">
        <f t="shared" si="356"/>
        <v>10</v>
      </c>
    </row>
    <row r="7580" spans="1:15">
      <c r="A7580" s="5" t="s">
        <v>3</v>
      </c>
      <c r="B7580" s="8">
        <v>44602</v>
      </c>
      <c r="C7580" s="9">
        <v>19</v>
      </c>
      <c r="D7580" s="10">
        <v>195542.73416583418</v>
      </c>
      <c r="E7580" s="11"/>
      <c r="F7580" s="11"/>
      <c r="G7580" s="11"/>
      <c r="H7580" s="11"/>
      <c r="I7580" s="11"/>
      <c r="J7580" s="11"/>
      <c r="K7580" s="11"/>
      <c r="L7580" s="5">
        <f t="shared" si="354"/>
        <v>1.45628</v>
      </c>
      <c r="M7580" s="22">
        <f>SUMIFS('[1]pvwatts_Cov KY, 7.0815 kWDC, Ro'!$M$33:$M$8792,'[1]pvwatts_Cov KY, 7.0815 kWDC, Ro'!$Q$33:$Q$8792,N7580,'[1]pvwatts_Cov KY, 7.0815 kWDC, Ro'!$R$33:$R$8792,O7580,'[1]pvwatts_Cov KY, 7.0815 kWDC, Ro'!$S$33:$S$8792,C7580)</f>
        <v>0</v>
      </c>
      <c r="N7580">
        <f t="shared" si="355"/>
        <v>2</v>
      </c>
      <c r="O7580">
        <f t="shared" si="356"/>
        <v>10</v>
      </c>
    </row>
    <row r="7581" spans="1:15">
      <c r="A7581" s="5" t="s">
        <v>3</v>
      </c>
      <c r="B7581" s="8">
        <v>44602</v>
      </c>
      <c r="C7581" s="9">
        <v>20</v>
      </c>
      <c r="D7581" s="10">
        <v>207802.5897102897</v>
      </c>
      <c r="E7581" s="11"/>
      <c r="F7581" s="11"/>
      <c r="G7581" s="11"/>
      <c r="H7581" s="11"/>
      <c r="I7581" s="11"/>
      <c r="J7581" s="11"/>
      <c r="K7581" s="11"/>
      <c r="L7581" s="5">
        <f t="shared" si="354"/>
        <v>1.54758</v>
      </c>
      <c r="M7581" s="22">
        <f>SUMIFS('[1]pvwatts_Cov KY, 7.0815 kWDC, Ro'!$M$33:$M$8792,'[1]pvwatts_Cov KY, 7.0815 kWDC, Ro'!$Q$33:$Q$8792,N7581,'[1]pvwatts_Cov KY, 7.0815 kWDC, Ro'!$R$33:$R$8792,O7581,'[1]pvwatts_Cov KY, 7.0815 kWDC, Ro'!$S$33:$S$8792,C7581)</f>
        <v>0</v>
      </c>
      <c r="N7581">
        <f t="shared" si="355"/>
        <v>2</v>
      </c>
      <c r="O7581">
        <f t="shared" si="356"/>
        <v>10</v>
      </c>
    </row>
    <row r="7582" spans="1:15">
      <c r="A7582" s="5" t="s">
        <v>3</v>
      </c>
      <c r="B7582" s="8">
        <v>44602</v>
      </c>
      <c r="C7582" s="9">
        <v>21</v>
      </c>
      <c r="D7582" s="10">
        <v>210682.58681318682</v>
      </c>
      <c r="E7582" s="11"/>
      <c r="F7582" s="11"/>
      <c r="G7582" s="11"/>
      <c r="H7582" s="11"/>
      <c r="I7582" s="11"/>
      <c r="J7582" s="11"/>
      <c r="K7582" s="11"/>
      <c r="L7582" s="5">
        <f t="shared" si="354"/>
        <v>1.5690299999999999</v>
      </c>
      <c r="M7582" s="22">
        <f>SUMIFS('[1]pvwatts_Cov KY, 7.0815 kWDC, Ro'!$M$33:$M$8792,'[1]pvwatts_Cov KY, 7.0815 kWDC, Ro'!$Q$33:$Q$8792,N7582,'[1]pvwatts_Cov KY, 7.0815 kWDC, Ro'!$R$33:$R$8792,O7582,'[1]pvwatts_Cov KY, 7.0815 kWDC, Ro'!$S$33:$S$8792,C7582)</f>
        <v>0</v>
      </c>
      <c r="N7582">
        <f t="shared" si="355"/>
        <v>2</v>
      </c>
      <c r="O7582">
        <f t="shared" si="356"/>
        <v>10</v>
      </c>
    </row>
    <row r="7583" spans="1:15">
      <c r="A7583" s="5" t="s">
        <v>3</v>
      </c>
      <c r="B7583" s="8">
        <v>44602</v>
      </c>
      <c r="C7583" s="9">
        <v>22</v>
      </c>
      <c r="D7583" s="10">
        <v>207139.27512487513</v>
      </c>
      <c r="E7583" s="11"/>
      <c r="F7583" s="11"/>
      <c r="G7583" s="11"/>
      <c r="H7583" s="11"/>
      <c r="I7583" s="11"/>
      <c r="J7583" s="11"/>
      <c r="K7583" s="11"/>
      <c r="L7583" s="5">
        <f t="shared" si="354"/>
        <v>1.54264</v>
      </c>
      <c r="M7583" s="22">
        <f>SUMIFS('[1]pvwatts_Cov KY, 7.0815 kWDC, Ro'!$M$33:$M$8792,'[1]pvwatts_Cov KY, 7.0815 kWDC, Ro'!$Q$33:$Q$8792,N7583,'[1]pvwatts_Cov KY, 7.0815 kWDC, Ro'!$R$33:$R$8792,O7583,'[1]pvwatts_Cov KY, 7.0815 kWDC, Ro'!$S$33:$S$8792,C7583)</f>
        <v>0</v>
      </c>
      <c r="N7583">
        <f t="shared" si="355"/>
        <v>2</v>
      </c>
      <c r="O7583">
        <f t="shared" si="356"/>
        <v>10</v>
      </c>
    </row>
    <row r="7584" spans="1:15">
      <c r="A7584" s="5" t="s">
        <v>3</v>
      </c>
      <c r="B7584" s="8">
        <v>44602</v>
      </c>
      <c r="C7584" s="9">
        <v>23</v>
      </c>
      <c r="D7584" s="10">
        <v>195496.86403596404</v>
      </c>
      <c r="E7584" s="11"/>
      <c r="F7584" s="11"/>
      <c r="G7584" s="11"/>
      <c r="H7584" s="11"/>
      <c r="I7584" s="11"/>
      <c r="J7584" s="11"/>
      <c r="K7584" s="11"/>
      <c r="L7584" s="5">
        <f t="shared" si="354"/>
        <v>1.45594</v>
      </c>
      <c r="M7584" s="22">
        <f>SUMIFS('[1]pvwatts_Cov KY, 7.0815 kWDC, Ro'!$M$33:$M$8792,'[1]pvwatts_Cov KY, 7.0815 kWDC, Ro'!$Q$33:$Q$8792,N7584,'[1]pvwatts_Cov KY, 7.0815 kWDC, Ro'!$R$33:$R$8792,O7584,'[1]pvwatts_Cov KY, 7.0815 kWDC, Ro'!$S$33:$S$8792,C7584)</f>
        <v>0</v>
      </c>
      <c r="N7584">
        <f t="shared" si="355"/>
        <v>2</v>
      </c>
      <c r="O7584">
        <f t="shared" si="356"/>
        <v>10</v>
      </c>
    </row>
    <row r="7585" spans="1:15">
      <c r="A7585" s="5" t="s">
        <v>3</v>
      </c>
      <c r="B7585" s="8">
        <v>44602</v>
      </c>
      <c r="C7585" s="9">
        <v>24</v>
      </c>
      <c r="D7585" s="10">
        <v>181851.59680319682</v>
      </c>
      <c r="E7585" s="11"/>
      <c r="F7585" s="11"/>
      <c r="G7585" s="11"/>
      <c r="H7585" s="11"/>
      <c r="I7585" s="11"/>
      <c r="J7585" s="11"/>
      <c r="K7585" s="11"/>
      <c r="L7585" s="5">
        <f t="shared" si="354"/>
        <v>1.35432</v>
      </c>
      <c r="M7585" s="22">
        <f>SUMIFS('[1]pvwatts_Cov KY, 7.0815 kWDC, Ro'!$M$33:$M$8792,'[1]pvwatts_Cov KY, 7.0815 kWDC, Ro'!$Q$33:$Q$8792,N7585,'[1]pvwatts_Cov KY, 7.0815 kWDC, Ro'!$R$33:$R$8792,O7585,'[1]pvwatts_Cov KY, 7.0815 kWDC, Ro'!$S$33:$S$8792,C7585)</f>
        <v>0</v>
      </c>
      <c r="N7585">
        <f t="shared" si="355"/>
        <v>2</v>
      </c>
      <c r="O7585">
        <f t="shared" si="356"/>
        <v>10</v>
      </c>
    </row>
    <row r="7586" spans="1:15">
      <c r="A7586" s="5" t="s">
        <v>3</v>
      </c>
      <c r="B7586" s="8">
        <v>44603</v>
      </c>
      <c r="C7586" s="9">
        <v>1</v>
      </c>
      <c r="D7586" s="10">
        <v>172345.61618903762</v>
      </c>
      <c r="E7586" s="11"/>
      <c r="F7586" s="11"/>
      <c r="G7586" s="11"/>
      <c r="H7586" s="11"/>
      <c r="I7586" s="11"/>
      <c r="J7586" s="11"/>
      <c r="K7586" s="11"/>
      <c r="L7586" s="5">
        <f t="shared" si="354"/>
        <v>1.28352</v>
      </c>
      <c r="M7586" s="22">
        <f>SUMIFS('[1]pvwatts_Cov KY, 7.0815 kWDC, Ro'!$M$33:$M$8792,'[1]pvwatts_Cov KY, 7.0815 kWDC, Ro'!$Q$33:$Q$8792,N7586,'[1]pvwatts_Cov KY, 7.0815 kWDC, Ro'!$R$33:$R$8792,O7586,'[1]pvwatts_Cov KY, 7.0815 kWDC, Ro'!$S$33:$S$8792,C7586)</f>
        <v>0</v>
      </c>
      <c r="N7586">
        <f t="shared" si="355"/>
        <v>2</v>
      </c>
      <c r="O7586">
        <f t="shared" si="356"/>
        <v>11</v>
      </c>
    </row>
    <row r="7587" spans="1:15">
      <c r="A7587" s="5" t="s">
        <v>3</v>
      </c>
      <c r="B7587" s="8">
        <v>44603</v>
      </c>
      <c r="C7587" s="9">
        <v>2</v>
      </c>
      <c r="D7587" s="10">
        <v>167374.02683641692</v>
      </c>
      <c r="E7587" s="11"/>
      <c r="F7587" s="11"/>
      <c r="G7587" s="11"/>
      <c r="H7587" s="11"/>
      <c r="I7587" s="11"/>
      <c r="J7587" s="11"/>
      <c r="K7587" s="11"/>
      <c r="L7587" s="5">
        <f t="shared" si="354"/>
        <v>1.2464999999999999</v>
      </c>
      <c r="M7587" s="22">
        <f>SUMIFS('[1]pvwatts_Cov KY, 7.0815 kWDC, Ro'!$M$33:$M$8792,'[1]pvwatts_Cov KY, 7.0815 kWDC, Ro'!$Q$33:$Q$8792,N7587,'[1]pvwatts_Cov KY, 7.0815 kWDC, Ro'!$R$33:$R$8792,O7587,'[1]pvwatts_Cov KY, 7.0815 kWDC, Ro'!$S$33:$S$8792,C7587)</f>
        <v>0</v>
      </c>
      <c r="N7587">
        <f t="shared" si="355"/>
        <v>2</v>
      </c>
      <c r="O7587">
        <f t="shared" si="356"/>
        <v>11</v>
      </c>
    </row>
    <row r="7588" spans="1:15">
      <c r="A7588" s="5" t="s">
        <v>3</v>
      </c>
      <c r="B7588" s="8">
        <v>44603</v>
      </c>
      <c r="C7588" s="9">
        <v>3</v>
      </c>
      <c r="D7588" s="10">
        <v>165175.47979266953</v>
      </c>
      <c r="E7588" s="11"/>
      <c r="F7588" s="11"/>
      <c r="G7588" s="11"/>
      <c r="H7588" s="11"/>
      <c r="I7588" s="11"/>
      <c r="J7588" s="11"/>
      <c r="K7588" s="11"/>
      <c r="L7588" s="5">
        <f t="shared" si="354"/>
        <v>1.2301200000000001</v>
      </c>
      <c r="M7588" s="22">
        <f>SUMIFS('[1]pvwatts_Cov KY, 7.0815 kWDC, Ro'!$M$33:$M$8792,'[1]pvwatts_Cov KY, 7.0815 kWDC, Ro'!$Q$33:$Q$8792,N7588,'[1]pvwatts_Cov KY, 7.0815 kWDC, Ro'!$R$33:$R$8792,O7588,'[1]pvwatts_Cov KY, 7.0815 kWDC, Ro'!$S$33:$S$8792,C7588)</f>
        <v>0</v>
      </c>
      <c r="N7588">
        <f t="shared" si="355"/>
        <v>2</v>
      </c>
      <c r="O7588">
        <f t="shared" si="356"/>
        <v>11</v>
      </c>
    </row>
    <row r="7589" spans="1:15">
      <c r="A7589" s="5" t="s">
        <v>3</v>
      </c>
      <c r="B7589" s="8">
        <v>44603</v>
      </c>
      <c r="C7589" s="9">
        <v>4</v>
      </c>
      <c r="D7589" s="10">
        <v>165645.61071759652</v>
      </c>
      <c r="E7589" s="11"/>
      <c r="F7589" s="11"/>
      <c r="G7589" s="11"/>
      <c r="H7589" s="11"/>
      <c r="I7589" s="11"/>
      <c r="J7589" s="11"/>
      <c r="K7589" s="11"/>
      <c r="L7589" s="5">
        <f t="shared" si="354"/>
        <v>1.23363</v>
      </c>
      <c r="M7589" s="22">
        <f>SUMIFS('[1]pvwatts_Cov KY, 7.0815 kWDC, Ro'!$M$33:$M$8792,'[1]pvwatts_Cov KY, 7.0815 kWDC, Ro'!$Q$33:$Q$8792,N7589,'[1]pvwatts_Cov KY, 7.0815 kWDC, Ro'!$R$33:$R$8792,O7589,'[1]pvwatts_Cov KY, 7.0815 kWDC, Ro'!$S$33:$S$8792,C7589)</f>
        <v>0</v>
      </c>
      <c r="N7589">
        <f t="shared" si="355"/>
        <v>2</v>
      </c>
      <c r="O7589">
        <f t="shared" si="356"/>
        <v>11</v>
      </c>
    </row>
    <row r="7590" spans="1:15">
      <c r="A7590" s="5" t="s">
        <v>3</v>
      </c>
      <c r="B7590" s="8">
        <v>44603</v>
      </c>
      <c r="C7590" s="9">
        <v>5</v>
      </c>
      <c r="D7590" s="10">
        <v>168792.080423165</v>
      </c>
      <c r="E7590" s="11"/>
      <c r="F7590" s="11"/>
      <c r="G7590" s="11"/>
      <c r="H7590" s="11"/>
      <c r="I7590" s="11"/>
      <c r="J7590" s="11"/>
      <c r="K7590" s="11"/>
      <c r="L7590" s="5">
        <f t="shared" si="354"/>
        <v>1.2570600000000001</v>
      </c>
      <c r="M7590" s="22">
        <f>SUMIFS('[1]pvwatts_Cov KY, 7.0815 kWDC, Ro'!$M$33:$M$8792,'[1]pvwatts_Cov KY, 7.0815 kWDC, Ro'!$Q$33:$Q$8792,N7590,'[1]pvwatts_Cov KY, 7.0815 kWDC, Ro'!$R$33:$R$8792,O7590,'[1]pvwatts_Cov KY, 7.0815 kWDC, Ro'!$S$33:$S$8792,C7590)</f>
        <v>0</v>
      </c>
      <c r="N7590">
        <f t="shared" si="355"/>
        <v>2</v>
      </c>
      <c r="O7590">
        <f t="shared" si="356"/>
        <v>11</v>
      </c>
    </row>
    <row r="7591" spans="1:15">
      <c r="A7591" s="5" t="s">
        <v>3</v>
      </c>
      <c r="B7591" s="8">
        <v>44603</v>
      </c>
      <c r="C7591" s="9">
        <v>6</v>
      </c>
      <c r="D7591" s="10">
        <v>179189.5219920435</v>
      </c>
      <c r="E7591" s="11"/>
      <c r="F7591" s="11"/>
      <c r="G7591" s="11"/>
      <c r="H7591" s="11"/>
      <c r="I7591" s="11"/>
      <c r="J7591" s="11"/>
      <c r="K7591" s="11"/>
      <c r="L7591" s="5">
        <f t="shared" si="354"/>
        <v>1.33449</v>
      </c>
      <c r="M7591" s="22">
        <f>SUMIFS('[1]pvwatts_Cov KY, 7.0815 kWDC, Ro'!$M$33:$M$8792,'[1]pvwatts_Cov KY, 7.0815 kWDC, Ro'!$Q$33:$Q$8792,N7591,'[1]pvwatts_Cov KY, 7.0815 kWDC, Ro'!$R$33:$R$8792,O7591,'[1]pvwatts_Cov KY, 7.0815 kWDC, Ro'!$S$33:$S$8792,C7591)</f>
        <v>0</v>
      </c>
      <c r="N7591">
        <f t="shared" si="355"/>
        <v>2</v>
      </c>
      <c r="O7591">
        <f t="shared" si="356"/>
        <v>11</v>
      </c>
    </row>
    <row r="7592" spans="1:15">
      <c r="A7592" s="5" t="s">
        <v>3</v>
      </c>
      <c r="B7592" s="8">
        <v>44603</v>
      </c>
      <c r="C7592" s="9">
        <v>7</v>
      </c>
      <c r="D7592" s="10">
        <v>196607.60678445111</v>
      </c>
      <c r="E7592" s="11"/>
      <c r="F7592" s="11"/>
      <c r="G7592" s="11"/>
      <c r="H7592" s="11"/>
      <c r="I7592" s="11"/>
      <c r="J7592" s="11"/>
      <c r="K7592" s="11"/>
      <c r="L7592" s="5">
        <f t="shared" si="354"/>
        <v>1.46421</v>
      </c>
      <c r="M7592" s="22">
        <f>SUMIFS('[1]pvwatts_Cov KY, 7.0815 kWDC, Ro'!$M$33:$M$8792,'[1]pvwatts_Cov KY, 7.0815 kWDC, Ro'!$Q$33:$Q$8792,N7592,'[1]pvwatts_Cov KY, 7.0815 kWDC, Ro'!$R$33:$R$8792,O7592,'[1]pvwatts_Cov KY, 7.0815 kWDC, Ro'!$S$33:$S$8792,C7592)</f>
        <v>0</v>
      </c>
      <c r="N7592">
        <f t="shared" si="355"/>
        <v>2</v>
      </c>
      <c r="O7592">
        <f t="shared" si="356"/>
        <v>11</v>
      </c>
    </row>
    <row r="7593" spans="1:15">
      <c r="A7593" s="5" t="s">
        <v>3</v>
      </c>
      <c r="B7593" s="8">
        <v>44603</v>
      </c>
      <c r="C7593" s="9">
        <v>8</v>
      </c>
      <c r="D7593" s="10">
        <v>203503.73701404667</v>
      </c>
      <c r="E7593" s="11"/>
      <c r="F7593" s="11"/>
      <c r="G7593" s="11"/>
      <c r="H7593" s="11"/>
      <c r="I7593" s="11"/>
      <c r="J7593" s="11"/>
      <c r="K7593" s="11"/>
      <c r="L7593" s="5">
        <f t="shared" si="354"/>
        <v>1.5155700000000001</v>
      </c>
      <c r="M7593" s="22">
        <f>SUMIFS('[1]pvwatts_Cov KY, 7.0815 kWDC, Ro'!$M$33:$M$8792,'[1]pvwatts_Cov KY, 7.0815 kWDC, Ro'!$Q$33:$Q$8792,N7593,'[1]pvwatts_Cov KY, 7.0815 kWDC, Ro'!$R$33:$R$8792,O7593,'[1]pvwatts_Cov KY, 7.0815 kWDC, Ro'!$S$33:$S$8792,C7593)</f>
        <v>0</v>
      </c>
      <c r="N7593">
        <f t="shared" si="355"/>
        <v>2</v>
      </c>
      <c r="O7593">
        <f t="shared" si="356"/>
        <v>11</v>
      </c>
    </row>
    <row r="7594" spans="1:15">
      <c r="A7594" s="5" t="s">
        <v>3</v>
      </c>
      <c r="B7594" s="8">
        <v>44603</v>
      </c>
      <c r="C7594" s="9">
        <v>9</v>
      </c>
      <c r="D7594" s="10">
        <v>195223.80922563656</v>
      </c>
      <c r="E7594" s="11"/>
      <c r="F7594" s="11"/>
      <c r="G7594" s="11"/>
      <c r="H7594" s="11"/>
      <c r="I7594" s="11"/>
      <c r="J7594" s="11"/>
      <c r="K7594" s="11"/>
      <c r="L7594" s="5">
        <f t="shared" si="354"/>
        <v>1.45391</v>
      </c>
      <c r="M7594" s="22">
        <f>SUMIFS('[1]pvwatts_Cov KY, 7.0815 kWDC, Ro'!$M$33:$M$8792,'[1]pvwatts_Cov KY, 7.0815 kWDC, Ro'!$Q$33:$Q$8792,N7594,'[1]pvwatts_Cov KY, 7.0815 kWDC, Ro'!$R$33:$R$8792,O7594,'[1]pvwatts_Cov KY, 7.0815 kWDC, Ro'!$S$33:$S$8792,C7594)</f>
        <v>1.2184489999999999</v>
      </c>
      <c r="N7594">
        <f t="shared" si="355"/>
        <v>2</v>
      </c>
      <c r="O7594">
        <f t="shared" si="356"/>
        <v>11</v>
      </c>
    </row>
    <row r="7595" spans="1:15">
      <c r="A7595" s="5" t="s">
        <v>3</v>
      </c>
      <c r="B7595" s="8">
        <v>44603</v>
      </c>
      <c r="C7595" s="9">
        <v>10</v>
      </c>
      <c r="D7595" s="10">
        <v>182602.02417457505</v>
      </c>
      <c r="E7595" s="11"/>
      <c r="F7595" s="11"/>
      <c r="G7595" s="11"/>
      <c r="H7595" s="11"/>
      <c r="I7595" s="11"/>
      <c r="J7595" s="11"/>
      <c r="K7595" s="11"/>
      <c r="L7595" s="5">
        <f t="shared" si="354"/>
        <v>1.35991</v>
      </c>
      <c r="M7595" s="22">
        <f>SUMIFS('[1]pvwatts_Cov KY, 7.0815 kWDC, Ro'!$M$33:$M$8792,'[1]pvwatts_Cov KY, 7.0815 kWDC, Ro'!$Q$33:$Q$8792,N7595,'[1]pvwatts_Cov KY, 7.0815 kWDC, Ro'!$R$33:$R$8792,O7595,'[1]pvwatts_Cov KY, 7.0815 kWDC, Ro'!$S$33:$S$8792,C7595)</f>
        <v>2.8536269999999999</v>
      </c>
      <c r="N7595">
        <f t="shared" si="355"/>
        <v>2</v>
      </c>
      <c r="O7595">
        <f t="shared" si="356"/>
        <v>11</v>
      </c>
    </row>
    <row r="7596" spans="1:15">
      <c r="A7596" s="5" t="s">
        <v>3</v>
      </c>
      <c r="B7596" s="8">
        <v>44603</v>
      </c>
      <c r="C7596" s="9">
        <v>11</v>
      </c>
      <c r="D7596" s="10">
        <v>166502.66634158435</v>
      </c>
      <c r="E7596" s="11"/>
      <c r="F7596" s="11"/>
      <c r="G7596" s="11"/>
      <c r="H7596" s="11"/>
      <c r="I7596" s="11"/>
      <c r="J7596" s="11"/>
      <c r="K7596" s="11"/>
      <c r="L7596" s="5">
        <f t="shared" si="354"/>
        <v>1.2400100000000001</v>
      </c>
      <c r="M7596" s="22">
        <f>SUMIFS('[1]pvwatts_Cov KY, 7.0815 kWDC, Ro'!$M$33:$M$8792,'[1]pvwatts_Cov KY, 7.0815 kWDC, Ro'!$Q$33:$Q$8792,N7596,'[1]pvwatts_Cov KY, 7.0815 kWDC, Ro'!$R$33:$R$8792,O7596,'[1]pvwatts_Cov KY, 7.0815 kWDC, Ro'!$S$33:$S$8792,C7596)</f>
        <v>4.0170130000000004</v>
      </c>
      <c r="N7596">
        <f t="shared" si="355"/>
        <v>2</v>
      </c>
      <c r="O7596">
        <f t="shared" si="356"/>
        <v>11</v>
      </c>
    </row>
    <row r="7597" spans="1:15">
      <c r="A7597" s="5" t="s">
        <v>3</v>
      </c>
      <c r="B7597" s="8">
        <v>44603</v>
      </c>
      <c r="C7597" s="9">
        <v>12</v>
      </c>
      <c r="D7597" s="10">
        <v>164100.88865632738</v>
      </c>
      <c r="E7597" s="11"/>
      <c r="F7597" s="11"/>
      <c r="G7597" s="11"/>
      <c r="H7597" s="11"/>
      <c r="I7597" s="11"/>
      <c r="J7597" s="11"/>
      <c r="K7597" s="11"/>
      <c r="L7597" s="5">
        <f t="shared" si="354"/>
        <v>1.2221200000000001</v>
      </c>
      <c r="M7597" s="22">
        <f>SUMIFS('[1]pvwatts_Cov KY, 7.0815 kWDC, Ro'!$M$33:$M$8792,'[1]pvwatts_Cov KY, 7.0815 kWDC, Ro'!$Q$33:$Q$8792,N7597,'[1]pvwatts_Cov KY, 7.0815 kWDC, Ro'!$R$33:$R$8792,O7597,'[1]pvwatts_Cov KY, 7.0815 kWDC, Ro'!$S$33:$S$8792,C7597)</f>
        <v>4.7399170000000002</v>
      </c>
      <c r="N7597">
        <f t="shared" si="355"/>
        <v>2</v>
      </c>
      <c r="O7597">
        <f t="shared" si="356"/>
        <v>11</v>
      </c>
    </row>
    <row r="7598" spans="1:15">
      <c r="A7598" s="5" t="s">
        <v>3</v>
      </c>
      <c r="B7598" s="8">
        <v>44603</v>
      </c>
      <c r="C7598" s="9">
        <v>13</v>
      </c>
      <c r="D7598" s="10">
        <v>161430.92371279979</v>
      </c>
      <c r="E7598" s="11"/>
      <c r="F7598" s="11"/>
      <c r="G7598" s="11"/>
      <c r="H7598" s="11"/>
      <c r="I7598" s="11"/>
      <c r="J7598" s="11"/>
      <c r="K7598" s="11"/>
      <c r="L7598" s="5">
        <f t="shared" si="354"/>
        <v>1.20224</v>
      </c>
      <c r="M7598" s="22">
        <f>SUMIFS('[1]pvwatts_Cov KY, 7.0815 kWDC, Ro'!$M$33:$M$8792,'[1]pvwatts_Cov KY, 7.0815 kWDC, Ro'!$Q$33:$Q$8792,N7598,'[1]pvwatts_Cov KY, 7.0815 kWDC, Ro'!$R$33:$R$8792,O7598,'[1]pvwatts_Cov KY, 7.0815 kWDC, Ro'!$S$33:$S$8792,C7598)</f>
        <v>5.0779240000000003</v>
      </c>
      <c r="N7598">
        <f t="shared" si="355"/>
        <v>2</v>
      </c>
      <c r="O7598">
        <f t="shared" si="356"/>
        <v>11</v>
      </c>
    </row>
    <row r="7599" spans="1:15">
      <c r="A7599" s="5" t="s">
        <v>3</v>
      </c>
      <c r="B7599" s="8">
        <v>44603</v>
      </c>
      <c r="C7599" s="9">
        <v>14</v>
      </c>
      <c r="D7599" s="10">
        <v>155021.9882381855</v>
      </c>
      <c r="E7599" s="11"/>
      <c r="F7599" s="11"/>
      <c r="G7599" s="11"/>
      <c r="H7599" s="11"/>
      <c r="I7599" s="11"/>
      <c r="J7599" s="11"/>
      <c r="K7599" s="11"/>
      <c r="L7599" s="5">
        <f t="shared" si="354"/>
        <v>1.1545099999999999</v>
      </c>
      <c r="M7599" s="22">
        <f>SUMIFS('[1]pvwatts_Cov KY, 7.0815 kWDC, Ro'!$M$33:$M$8792,'[1]pvwatts_Cov KY, 7.0815 kWDC, Ro'!$Q$33:$Q$8792,N7599,'[1]pvwatts_Cov KY, 7.0815 kWDC, Ro'!$R$33:$R$8792,O7599,'[1]pvwatts_Cov KY, 7.0815 kWDC, Ro'!$S$33:$S$8792,C7599)</f>
        <v>5.0231659999999998</v>
      </c>
      <c r="N7599">
        <f t="shared" si="355"/>
        <v>2</v>
      </c>
      <c r="O7599">
        <f t="shared" si="356"/>
        <v>11</v>
      </c>
    </row>
    <row r="7600" spans="1:15">
      <c r="A7600" s="5" t="s">
        <v>3</v>
      </c>
      <c r="B7600" s="8">
        <v>44603</v>
      </c>
      <c r="C7600" s="9">
        <v>15</v>
      </c>
      <c r="D7600" s="10">
        <v>150969.87953299441</v>
      </c>
      <c r="E7600" s="11"/>
      <c r="F7600" s="11"/>
      <c r="G7600" s="11"/>
      <c r="H7600" s="11"/>
      <c r="I7600" s="11"/>
      <c r="J7600" s="11"/>
      <c r="K7600" s="11"/>
      <c r="L7600" s="5">
        <f t="shared" si="354"/>
        <v>1.1243300000000001</v>
      </c>
      <c r="M7600" s="22">
        <f>SUMIFS('[1]pvwatts_Cov KY, 7.0815 kWDC, Ro'!$M$33:$M$8792,'[1]pvwatts_Cov KY, 7.0815 kWDC, Ro'!$Q$33:$Q$8792,N7600,'[1]pvwatts_Cov KY, 7.0815 kWDC, Ro'!$R$33:$R$8792,O7600,'[1]pvwatts_Cov KY, 7.0815 kWDC, Ro'!$S$33:$S$8792,C7600)</f>
        <v>4.570227</v>
      </c>
      <c r="N7600">
        <f t="shared" si="355"/>
        <v>2</v>
      </c>
      <c r="O7600">
        <f t="shared" si="356"/>
        <v>11</v>
      </c>
    </row>
    <row r="7601" spans="1:15">
      <c r="A7601" s="5" t="s">
        <v>3</v>
      </c>
      <c r="B7601" s="8">
        <v>44603</v>
      </c>
      <c r="C7601" s="9">
        <v>16</v>
      </c>
      <c r="D7601" s="10">
        <v>152844.56464446371</v>
      </c>
      <c r="E7601" s="11"/>
      <c r="F7601" s="11"/>
      <c r="G7601" s="11"/>
      <c r="H7601" s="11"/>
      <c r="I7601" s="11"/>
      <c r="J7601" s="11"/>
      <c r="K7601" s="11"/>
      <c r="L7601" s="5">
        <f t="shared" si="354"/>
        <v>1.13829</v>
      </c>
      <c r="M7601" s="22">
        <f>SUMIFS('[1]pvwatts_Cov KY, 7.0815 kWDC, Ro'!$M$33:$M$8792,'[1]pvwatts_Cov KY, 7.0815 kWDC, Ro'!$Q$33:$Q$8792,N7601,'[1]pvwatts_Cov KY, 7.0815 kWDC, Ro'!$R$33:$R$8792,O7601,'[1]pvwatts_Cov KY, 7.0815 kWDC, Ro'!$S$33:$S$8792,C7601)</f>
        <v>3.7075710000000002</v>
      </c>
      <c r="N7601">
        <f t="shared" si="355"/>
        <v>2</v>
      </c>
      <c r="O7601">
        <f t="shared" si="356"/>
        <v>11</v>
      </c>
    </row>
    <row r="7602" spans="1:15">
      <c r="A7602" s="5" t="s">
        <v>3</v>
      </c>
      <c r="B7602" s="8">
        <v>44603</v>
      </c>
      <c r="C7602" s="9">
        <v>17</v>
      </c>
      <c r="D7602" s="10">
        <v>160462.67517971806</v>
      </c>
      <c r="E7602" s="11"/>
      <c r="F7602" s="11"/>
      <c r="G7602" s="11"/>
      <c r="H7602" s="11"/>
      <c r="I7602" s="11"/>
      <c r="J7602" s="11"/>
      <c r="K7602" s="11"/>
      <c r="L7602" s="5">
        <f t="shared" si="354"/>
        <v>1.19503</v>
      </c>
      <c r="M7602" s="22">
        <f>SUMIFS('[1]pvwatts_Cov KY, 7.0815 kWDC, Ro'!$M$33:$M$8792,'[1]pvwatts_Cov KY, 7.0815 kWDC, Ro'!$Q$33:$Q$8792,N7602,'[1]pvwatts_Cov KY, 7.0815 kWDC, Ro'!$R$33:$R$8792,O7602,'[1]pvwatts_Cov KY, 7.0815 kWDC, Ro'!$S$33:$S$8792,C7602)</f>
        <v>2.4067509999999999</v>
      </c>
      <c r="N7602">
        <f t="shared" si="355"/>
        <v>2</v>
      </c>
      <c r="O7602">
        <f t="shared" si="356"/>
        <v>11</v>
      </c>
    </row>
    <row r="7603" spans="1:15">
      <c r="A7603" s="5" t="s">
        <v>3</v>
      </c>
      <c r="B7603" s="8">
        <v>44603</v>
      </c>
      <c r="C7603" s="9">
        <v>18</v>
      </c>
      <c r="D7603" s="10">
        <v>172596.44082490844</v>
      </c>
      <c r="E7603" s="11"/>
      <c r="F7603" s="11"/>
      <c r="G7603" s="11"/>
      <c r="H7603" s="11"/>
      <c r="I7603" s="11"/>
      <c r="J7603" s="11"/>
      <c r="K7603" s="11"/>
      <c r="L7603" s="5">
        <f t="shared" si="354"/>
        <v>1.28539</v>
      </c>
      <c r="M7603" s="22">
        <f>SUMIFS('[1]pvwatts_Cov KY, 7.0815 kWDC, Ro'!$M$33:$M$8792,'[1]pvwatts_Cov KY, 7.0815 kWDC, Ro'!$Q$33:$Q$8792,N7603,'[1]pvwatts_Cov KY, 7.0815 kWDC, Ro'!$R$33:$R$8792,O7603,'[1]pvwatts_Cov KY, 7.0815 kWDC, Ro'!$S$33:$S$8792,C7603)</f>
        <v>0.72890699999999997</v>
      </c>
      <c r="N7603">
        <f t="shared" si="355"/>
        <v>2</v>
      </c>
      <c r="O7603">
        <f t="shared" si="356"/>
        <v>11</v>
      </c>
    </row>
    <row r="7604" spans="1:15">
      <c r="A7604" s="5" t="s">
        <v>3</v>
      </c>
      <c r="B7604" s="8">
        <v>44603</v>
      </c>
      <c r="C7604" s="9">
        <v>19</v>
      </c>
      <c r="D7604" s="10">
        <v>179864.02788021756</v>
      </c>
      <c r="E7604" s="11"/>
      <c r="F7604" s="11"/>
      <c r="G7604" s="11"/>
      <c r="H7604" s="11"/>
      <c r="I7604" s="11"/>
      <c r="J7604" s="11"/>
      <c r="K7604" s="11"/>
      <c r="L7604" s="5">
        <f t="shared" si="354"/>
        <v>1.33952</v>
      </c>
      <c r="M7604" s="22">
        <f>SUMIFS('[1]pvwatts_Cov KY, 7.0815 kWDC, Ro'!$M$33:$M$8792,'[1]pvwatts_Cov KY, 7.0815 kWDC, Ro'!$Q$33:$Q$8792,N7604,'[1]pvwatts_Cov KY, 7.0815 kWDC, Ro'!$R$33:$R$8792,O7604,'[1]pvwatts_Cov KY, 7.0815 kWDC, Ro'!$S$33:$S$8792,C7604)</f>
        <v>0</v>
      </c>
      <c r="N7604">
        <f t="shared" si="355"/>
        <v>2</v>
      </c>
      <c r="O7604">
        <f t="shared" si="356"/>
        <v>11</v>
      </c>
    </row>
    <row r="7605" spans="1:15">
      <c r="A7605" s="5" t="s">
        <v>3</v>
      </c>
      <c r="B7605" s="8">
        <v>44603</v>
      </c>
      <c r="C7605" s="9">
        <v>20</v>
      </c>
      <c r="D7605" s="10">
        <v>181641.98249122727</v>
      </c>
      <c r="E7605" s="11"/>
      <c r="F7605" s="11"/>
      <c r="G7605" s="11"/>
      <c r="H7605" s="11"/>
      <c r="I7605" s="11"/>
      <c r="J7605" s="11"/>
      <c r="K7605" s="11"/>
      <c r="L7605" s="5">
        <f t="shared" si="354"/>
        <v>1.35276</v>
      </c>
      <c r="M7605" s="22">
        <f>SUMIFS('[1]pvwatts_Cov KY, 7.0815 kWDC, Ro'!$M$33:$M$8792,'[1]pvwatts_Cov KY, 7.0815 kWDC, Ro'!$Q$33:$Q$8792,N7605,'[1]pvwatts_Cov KY, 7.0815 kWDC, Ro'!$R$33:$R$8792,O7605,'[1]pvwatts_Cov KY, 7.0815 kWDC, Ro'!$S$33:$S$8792,C7605)</f>
        <v>0</v>
      </c>
      <c r="N7605">
        <f t="shared" si="355"/>
        <v>2</v>
      </c>
      <c r="O7605">
        <f t="shared" si="356"/>
        <v>11</v>
      </c>
    </row>
    <row r="7606" spans="1:15">
      <c r="A7606" s="5" t="s">
        <v>3</v>
      </c>
      <c r="B7606" s="8">
        <v>44603</v>
      </c>
      <c r="C7606" s="9">
        <v>21</v>
      </c>
      <c r="D7606" s="10">
        <v>180084.48528401673</v>
      </c>
      <c r="E7606" s="11"/>
      <c r="F7606" s="11"/>
      <c r="G7606" s="11"/>
      <c r="H7606" s="11"/>
      <c r="I7606" s="11"/>
      <c r="J7606" s="11"/>
      <c r="K7606" s="11"/>
      <c r="L7606" s="5">
        <f t="shared" si="354"/>
        <v>1.3411599999999999</v>
      </c>
      <c r="M7606" s="22">
        <f>SUMIFS('[1]pvwatts_Cov KY, 7.0815 kWDC, Ro'!$M$33:$M$8792,'[1]pvwatts_Cov KY, 7.0815 kWDC, Ro'!$Q$33:$Q$8792,N7606,'[1]pvwatts_Cov KY, 7.0815 kWDC, Ro'!$R$33:$R$8792,O7606,'[1]pvwatts_Cov KY, 7.0815 kWDC, Ro'!$S$33:$S$8792,C7606)</f>
        <v>0</v>
      </c>
      <c r="N7606">
        <f t="shared" si="355"/>
        <v>2</v>
      </c>
      <c r="O7606">
        <f t="shared" si="356"/>
        <v>11</v>
      </c>
    </row>
    <row r="7607" spans="1:15">
      <c r="A7607" s="5" t="s">
        <v>3</v>
      </c>
      <c r="B7607" s="8">
        <v>44603</v>
      </c>
      <c r="C7607" s="9">
        <v>22</v>
      </c>
      <c r="D7607" s="10">
        <v>174868.94981298997</v>
      </c>
      <c r="E7607" s="11"/>
      <c r="F7607" s="11"/>
      <c r="G7607" s="11"/>
      <c r="H7607" s="11"/>
      <c r="I7607" s="11"/>
      <c r="J7607" s="11"/>
      <c r="K7607" s="11"/>
      <c r="L7607" s="5">
        <f t="shared" si="354"/>
        <v>1.3023100000000001</v>
      </c>
      <c r="M7607" s="22">
        <f>SUMIFS('[1]pvwatts_Cov KY, 7.0815 kWDC, Ro'!$M$33:$M$8792,'[1]pvwatts_Cov KY, 7.0815 kWDC, Ro'!$Q$33:$Q$8792,N7607,'[1]pvwatts_Cov KY, 7.0815 kWDC, Ro'!$R$33:$R$8792,O7607,'[1]pvwatts_Cov KY, 7.0815 kWDC, Ro'!$S$33:$S$8792,C7607)</f>
        <v>0</v>
      </c>
      <c r="N7607">
        <f t="shared" si="355"/>
        <v>2</v>
      </c>
      <c r="O7607">
        <f t="shared" si="356"/>
        <v>11</v>
      </c>
    </row>
    <row r="7608" spans="1:15">
      <c r="A7608" s="5" t="s">
        <v>3</v>
      </c>
      <c r="B7608" s="8">
        <v>44603</v>
      </c>
      <c r="C7608" s="9">
        <v>23</v>
      </c>
      <c r="D7608" s="10">
        <v>166733.88096909906</v>
      </c>
      <c r="E7608" s="11"/>
      <c r="F7608" s="11"/>
      <c r="G7608" s="11"/>
      <c r="H7608" s="11"/>
      <c r="I7608" s="11"/>
      <c r="J7608" s="11"/>
      <c r="K7608" s="11"/>
      <c r="L7608" s="5">
        <f t="shared" si="354"/>
        <v>1.24173</v>
      </c>
      <c r="M7608" s="22">
        <f>SUMIFS('[1]pvwatts_Cov KY, 7.0815 kWDC, Ro'!$M$33:$M$8792,'[1]pvwatts_Cov KY, 7.0815 kWDC, Ro'!$Q$33:$Q$8792,N7608,'[1]pvwatts_Cov KY, 7.0815 kWDC, Ro'!$R$33:$R$8792,O7608,'[1]pvwatts_Cov KY, 7.0815 kWDC, Ro'!$S$33:$S$8792,C7608)</f>
        <v>0</v>
      </c>
      <c r="N7608">
        <f t="shared" si="355"/>
        <v>2</v>
      </c>
      <c r="O7608">
        <f t="shared" si="356"/>
        <v>11</v>
      </c>
    </row>
    <row r="7609" spans="1:15">
      <c r="A7609" s="5" t="s">
        <v>3</v>
      </c>
      <c r="B7609" s="8">
        <v>44603</v>
      </c>
      <c r="C7609" s="9">
        <v>24</v>
      </c>
      <c r="D7609" s="10">
        <v>155414.30228804678</v>
      </c>
      <c r="E7609" s="11"/>
      <c r="F7609" s="11"/>
      <c r="G7609" s="11"/>
      <c r="H7609" s="11"/>
      <c r="I7609" s="11"/>
      <c r="J7609" s="11"/>
      <c r="K7609" s="11"/>
      <c r="L7609" s="5">
        <f t="shared" si="354"/>
        <v>1.15743</v>
      </c>
      <c r="M7609" s="22">
        <f>SUMIFS('[1]pvwatts_Cov KY, 7.0815 kWDC, Ro'!$M$33:$M$8792,'[1]pvwatts_Cov KY, 7.0815 kWDC, Ro'!$Q$33:$Q$8792,N7609,'[1]pvwatts_Cov KY, 7.0815 kWDC, Ro'!$R$33:$R$8792,O7609,'[1]pvwatts_Cov KY, 7.0815 kWDC, Ro'!$S$33:$S$8792,C7609)</f>
        <v>0</v>
      </c>
      <c r="N7609">
        <f t="shared" si="355"/>
        <v>2</v>
      </c>
      <c r="O7609">
        <f t="shared" si="356"/>
        <v>11</v>
      </c>
    </row>
    <row r="7610" spans="1:15">
      <c r="A7610" s="5" t="s">
        <v>3</v>
      </c>
      <c r="B7610" s="8">
        <v>44604</v>
      </c>
      <c r="C7610" s="9">
        <v>1</v>
      </c>
      <c r="D7610" s="10">
        <v>146152.70260918341</v>
      </c>
      <c r="E7610" s="11"/>
      <c r="F7610" s="11"/>
      <c r="G7610" s="11"/>
      <c r="H7610" s="11"/>
      <c r="I7610" s="11"/>
      <c r="J7610" s="11"/>
      <c r="K7610" s="11"/>
      <c r="L7610" s="5">
        <f t="shared" si="354"/>
        <v>1.0884499999999999</v>
      </c>
      <c r="M7610" s="22">
        <f>SUMIFS('[1]pvwatts_Cov KY, 7.0815 kWDC, Ro'!$M$33:$M$8792,'[1]pvwatts_Cov KY, 7.0815 kWDC, Ro'!$Q$33:$Q$8792,N7610,'[1]pvwatts_Cov KY, 7.0815 kWDC, Ro'!$R$33:$R$8792,O7610,'[1]pvwatts_Cov KY, 7.0815 kWDC, Ro'!$S$33:$S$8792,C7610)</f>
        <v>0</v>
      </c>
      <c r="N7610">
        <f t="shared" si="355"/>
        <v>2</v>
      </c>
      <c r="O7610">
        <f t="shared" si="356"/>
        <v>12</v>
      </c>
    </row>
    <row r="7611" spans="1:15">
      <c r="A7611" s="5" t="s">
        <v>3</v>
      </c>
      <c r="B7611" s="8">
        <v>44604</v>
      </c>
      <c r="C7611" s="9">
        <v>2</v>
      </c>
      <c r="D7611" s="10">
        <v>141729.27124867504</v>
      </c>
      <c r="E7611" s="11"/>
      <c r="F7611" s="11"/>
      <c r="G7611" s="11"/>
      <c r="H7611" s="11"/>
      <c r="I7611" s="11"/>
      <c r="J7611" s="11"/>
      <c r="K7611" s="11"/>
      <c r="L7611" s="5">
        <f t="shared" si="354"/>
        <v>1.0555099999999999</v>
      </c>
      <c r="M7611" s="22">
        <f>SUMIFS('[1]pvwatts_Cov KY, 7.0815 kWDC, Ro'!$M$33:$M$8792,'[1]pvwatts_Cov KY, 7.0815 kWDC, Ro'!$Q$33:$Q$8792,N7611,'[1]pvwatts_Cov KY, 7.0815 kWDC, Ro'!$R$33:$R$8792,O7611,'[1]pvwatts_Cov KY, 7.0815 kWDC, Ro'!$S$33:$S$8792,C7611)</f>
        <v>0</v>
      </c>
      <c r="N7611">
        <f t="shared" si="355"/>
        <v>2</v>
      </c>
      <c r="O7611">
        <f t="shared" si="356"/>
        <v>12</v>
      </c>
    </row>
    <row r="7612" spans="1:15">
      <c r="A7612" s="5" t="s">
        <v>3</v>
      </c>
      <c r="B7612" s="8">
        <v>44604</v>
      </c>
      <c r="C7612" s="9">
        <v>3</v>
      </c>
      <c r="D7612" s="10">
        <v>139354.04869344653</v>
      </c>
      <c r="E7612" s="11"/>
      <c r="F7612" s="11"/>
      <c r="G7612" s="11"/>
      <c r="H7612" s="11"/>
      <c r="I7612" s="11"/>
      <c r="J7612" s="11"/>
      <c r="K7612" s="11"/>
      <c r="L7612" s="5">
        <f t="shared" si="354"/>
        <v>1.03782</v>
      </c>
      <c r="M7612" s="22">
        <f>SUMIFS('[1]pvwatts_Cov KY, 7.0815 kWDC, Ro'!$M$33:$M$8792,'[1]pvwatts_Cov KY, 7.0815 kWDC, Ro'!$Q$33:$Q$8792,N7612,'[1]pvwatts_Cov KY, 7.0815 kWDC, Ro'!$R$33:$R$8792,O7612,'[1]pvwatts_Cov KY, 7.0815 kWDC, Ro'!$S$33:$S$8792,C7612)</f>
        <v>0</v>
      </c>
      <c r="N7612">
        <f t="shared" si="355"/>
        <v>2</v>
      </c>
      <c r="O7612">
        <f t="shared" si="356"/>
        <v>12</v>
      </c>
    </row>
    <row r="7613" spans="1:15">
      <c r="A7613" s="5" t="s">
        <v>3</v>
      </c>
      <c r="B7613" s="8">
        <v>44604</v>
      </c>
      <c r="C7613" s="9">
        <v>4</v>
      </c>
      <c r="D7613" s="10">
        <v>142739.2386469575</v>
      </c>
      <c r="E7613" s="11"/>
      <c r="F7613" s="11"/>
      <c r="G7613" s="11"/>
      <c r="H7613" s="11"/>
      <c r="I7613" s="11"/>
      <c r="J7613" s="11"/>
      <c r="K7613" s="11"/>
      <c r="L7613" s="5">
        <f t="shared" si="354"/>
        <v>1.0630299999999999</v>
      </c>
      <c r="M7613" s="22">
        <f>SUMIFS('[1]pvwatts_Cov KY, 7.0815 kWDC, Ro'!$M$33:$M$8792,'[1]pvwatts_Cov KY, 7.0815 kWDC, Ro'!$Q$33:$Q$8792,N7613,'[1]pvwatts_Cov KY, 7.0815 kWDC, Ro'!$R$33:$R$8792,O7613,'[1]pvwatts_Cov KY, 7.0815 kWDC, Ro'!$S$33:$S$8792,C7613)</f>
        <v>0</v>
      </c>
      <c r="N7613">
        <f t="shared" si="355"/>
        <v>2</v>
      </c>
      <c r="O7613">
        <f t="shared" si="356"/>
        <v>12</v>
      </c>
    </row>
    <row r="7614" spans="1:15">
      <c r="A7614" s="5" t="s">
        <v>3</v>
      </c>
      <c r="B7614" s="8">
        <v>44604</v>
      </c>
      <c r="C7614" s="9">
        <v>5</v>
      </c>
      <c r="D7614" s="10">
        <v>148841.09061196804</v>
      </c>
      <c r="E7614" s="11"/>
      <c r="F7614" s="11"/>
      <c r="G7614" s="11"/>
      <c r="H7614" s="11"/>
      <c r="I7614" s="11"/>
      <c r="J7614" s="11"/>
      <c r="K7614" s="11"/>
      <c r="L7614" s="5">
        <f t="shared" si="354"/>
        <v>1.1084799999999999</v>
      </c>
      <c r="M7614" s="22">
        <f>SUMIFS('[1]pvwatts_Cov KY, 7.0815 kWDC, Ro'!$M$33:$M$8792,'[1]pvwatts_Cov KY, 7.0815 kWDC, Ro'!$Q$33:$Q$8792,N7614,'[1]pvwatts_Cov KY, 7.0815 kWDC, Ro'!$R$33:$R$8792,O7614,'[1]pvwatts_Cov KY, 7.0815 kWDC, Ro'!$S$33:$S$8792,C7614)</f>
        <v>0</v>
      </c>
      <c r="N7614">
        <f t="shared" si="355"/>
        <v>2</v>
      </c>
      <c r="O7614">
        <f t="shared" si="356"/>
        <v>12</v>
      </c>
    </row>
    <row r="7615" spans="1:15">
      <c r="A7615" s="5" t="s">
        <v>3</v>
      </c>
      <c r="B7615" s="8">
        <v>44604</v>
      </c>
      <c r="C7615" s="9">
        <v>6</v>
      </c>
      <c r="D7615" s="10">
        <v>156608.56477708067</v>
      </c>
      <c r="E7615" s="11"/>
      <c r="F7615" s="11"/>
      <c r="G7615" s="11"/>
      <c r="H7615" s="11"/>
      <c r="I7615" s="11"/>
      <c r="J7615" s="11"/>
      <c r="K7615" s="11"/>
      <c r="L7615" s="5">
        <f t="shared" si="354"/>
        <v>1.16632</v>
      </c>
      <c r="M7615" s="22">
        <f>SUMIFS('[1]pvwatts_Cov KY, 7.0815 kWDC, Ro'!$M$33:$M$8792,'[1]pvwatts_Cov KY, 7.0815 kWDC, Ro'!$Q$33:$Q$8792,N7615,'[1]pvwatts_Cov KY, 7.0815 kWDC, Ro'!$R$33:$R$8792,O7615,'[1]pvwatts_Cov KY, 7.0815 kWDC, Ro'!$S$33:$S$8792,C7615)</f>
        <v>0</v>
      </c>
      <c r="N7615">
        <f t="shared" si="355"/>
        <v>2</v>
      </c>
      <c r="O7615">
        <f t="shared" si="356"/>
        <v>12</v>
      </c>
    </row>
    <row r="7616" spans="1:15">
      <c r="A7616" s="5" t="s">
        <v>3</v>
      </c>
      <c r="B7616" s="8">
        <v>44604</v>
      </c>
      <c r="C7616" s="9">
        <v>7</v>
      </c>
      <c r="D7616" s="10">
        <v>168346.14147487993</v>
      </c>
      <c r="E7616" s="11"/>
      <c r="F7616" s="11"/>
      <c r="G7616" s="11"/>
      <c r="H7616" s="11"/>
      <c r="I7616" s="11"/>
      <c r="J7616" s="11"/>
      <c r="K7616" s="11"/>
      <c r="L7616" s="5">
        <f t="shared" si="354"/>
        <v>1.2537400000000001</v>
      </c>
      <c r="M7616" s="22">
        <f>SUMIFS('[1]pvwatts_Cov KY, 7.0815 kWDC, Ro'!$M$33:$M$8792,'[1]pvwatts_Cov KY, 7.0815 kWDC, Ro'!$Q$33:$Q$8792,N7616,'[1]pvwatts_Cov KY, 7.0815 kWDC, Ro'!$R$33:$R$8792,O7616,'[1]pvwatts_Cov KY, 7.0815 kWDC, Ro'!$S$33:$S$8792,C7616)</f>
        <v>0</v>
      </c>
      <c r="N7616">
        <f t="shared" si="355"/>
        <v>2</v>
      </c>
      <c r="O7616">
        <f t="shared" si="356"/>
        <v>12</v>
      </c>
    </row>
    <row r="7617" spans="1:15">
      <c r="A7617" s="5" t="s">
        <v>3</v>
      </c>
      <c r="B7617" s="8">
        <v>44604</v>
      </c>
      <c r="C7617" s="9">
        <v>8</v>
      </c>
      <c r="D7617" s="10">
        <v>182787.03934580457</v>
      </c>
      <c r="E7617" s="11"/>
      <c r="F7617" s="11"/>
      <c r="G7617" s="11"/>
      <c r="H7617" s="11"/>
      <c r="I7617" s="11"/>
      <c r="J7617" s="11"/>
      <c r="K7617" s="11"/>
      <c r="L7617" s="5">
        <f t="shared" si="354"/>
        <v>1.36128</v>
      </c>
      <c r="M7617" s="22">
        <f>SUMIFS('[1]pvwatts_Cov KY, 7.0815 kWDC, Ro'!$M$33:$M$8792,'[1]pvwatts_Cov KY, 7.0815 kWDC, Ro'!$Q$33:$Q$8792,N7617,'[1]pvwatts_Cov KY, 7.0815 kWDC, Ro'!$R$33:$R$8792,O7617,'[1]pvwatts_Cov KY, 7.0815 kWDC, Ro'!$S$33:$S$8792,C7617)</f>
        <v>0</v>
      </c>
      <c r="N7617">
        <f t="shared" si="355"/>
        <v>2</v>
      </c>
      <c r="O7617">
        <f t="shared" si="356"/>
        <v>12</v>
      </c>
    </row>
    <row r="7618" spans="1:15">
      <c r="A7618" s="5" t="s">
        <v>3</v>
      </c>
      <c r="B7618" s="8">
        <v>44604</v>
      </c>
      <c r="C7618" s="9">
        <v>9</v>
      </c>
      <c r="D7618" s="10">
        <v>200007.61898553889</v>
      </c>
      <c r="E7618" s="11"/>
      <c r="F7618" s="11"/>
      <c r="G7618" s="11"/>
      <c r="H7618" s="11"/>
      <c r="I7618" s="11"/>
      <c r="J7618" s="11"/>
      <c r="K7618" s="11"/>
      <c r="L7618" s="5">
        <f t="shared" ref="L7618:L7681" si="357">ROUND(D7618*$D$8764,5)</f>
        <v>1.48953</v>
      </c>
      <c r="M7618" s="22">
        <f>SUMIFS('[1]pvwatts_Cov KY, 7.0815 kWDC, Ro'!$M$33:$M$8792,'[1]pvwatts_Cov KY, 7.0815 kWDC, Ro'!$Q$33:$Q$8792,N7618,'[1]pvwatts_Cov KY, 7.0815 kWDC, Ro'!$R$33:$R$8792,O7618,'[1]pvwatts_Cov KY, 7.0815 kWDC, Ro'!$S$33:$S$8792,C7618)</f>
        <v>1.2875890000000001</v>
      </c>
      <c r="N7618">
        <f t="shared" si="355"/>
        <v>2</v>
      </c>
      <c r="O7618">
        <f t="shared" si="356"/>
        <v>12</v>
      </c>
    </row>
    <row r="7619" spans="1:15">
      <c r="A7619" s="5" t="s">
        <v>3</v>
      </c>
      <c r="B7619" s="8">
        <v>44604</v>
      </c>
      <c r="C7619" s="9">
        <v>10</v>
      </c>
      <c r="D7619" s="10">
        <v>212959.31398774928</v>
      </c>
      <c r="E7619" s="11"/>
      <c r="F7619" s="11"/>
      <c r="G7619" s="11"/>
      <c r="H7619" s="11"/>
      <c r="I7619" s="11"/>
      <c r="J7619" s="11"/>
      <c r="K7619" s="11"/>
      <c r="L7619" s="5">
        <f t="shared" si="357"/>
        <v>1.58599</v>
      </c>
      <c r="M7619" s="22">
        <f>SUMIFS('[1]pvwatts_Cov KY, 7.0815 kWDC, Ro'!$M$33:$M$8792,'[1]pvwatts_Cov KY, 7.0815 kWDC, Ro'!$Q$33:$Q$8792,N7619,'[1]pvwatts_Cov KY, 7.0815 kWDC, Ro'!$R$33:$R$8792,O7619,'[1]pvwatts_Cov KY, 7.0815 kWDC, Ro'!$S$33:$S$8792,C7619)</f>
        <v>2.9273220000000002</v>
      </c>
      <c r="N7619">
        <f t="shared" ref="N7619:N7682" si="358">MONTH(B7619)</f>
        <v>2</v>
      </c>
      <c r="O7619">
        <f t="shared" ref="O7619:O7682" si="359">DAY(B7619)</f>
        <v>12</v>
      </c>
    </row>
    <row r="7620" spans="1:15">
      <c r="A7620" s="5" t="s">
        <v>3</v>
      </c>
      <c r="B7620" s="8">
        <v>44604</v>
      </c>
      <c r="C7620" s="9">
        <v>11</v>
      </c>
      <c r="D7620" s="10">
        <v>222213.56920225403</v>
      </c>
      <c r="E7620" s="11"/>
      <c r="F7620" s="11"/>
      <c r="G7620" s="11"/>
      <c r="H7620" s="11"/>
      <c r="I7620" s="11"/>
      <c r="J7620" s="11"/>
      <c r="K7620" s="11"/>
      <c r="L7620" s="5">
        <f t="shared" si="357"/>
        <v>1.6549100000000001</v>
      </c>
      <c r="M7620" s="22">
        <f>SUMIFS('[1]pvwatts_Cov KY, 7.0815 kWDC, Ro'!$M$33:$M$8792,'[1]pvwatts_Cov KY, 7.0815 kWDC, Ro'!$Q$33:$Q$8792,N7620,'[1]pvwatts_Cov KY, 7.0815 kWDC, Ro'!$R$33:$R$8792,O7620,'[1]pvwatts_Cov KY, 7.0815 kWDC, Ro'!$S$33:$S$8792,C7620)</f>
        <v>3.9840659999999999</v>
      </c>
      <c r="N7620">
        <f t="shared" si="358"/>
        <v>2</v>
      </c>
      <c r="O7620">
        <f t="shared" si="359"/>
        <v>12</v>
      </c>
    </row>
    <row r="7621" spans="1:15">
      <c r="A7621" s="5" t="s">
        <v>3</v>
      </c>
      <c r="B7621" s="8">
        <v>44604</v>
      </c>
      <c r="C7621" s="9">
        <v>12</v>
      </c>
      <c r="D7621" s="10">
        <v>227101.20514680503</v>
      </c>
      <c r="E7621" s="11"/>
      <c r="F7621" s="11"/>
      <c r="G7621" s="11"/>
      <c r="H7621" s="11"/>
      <c r="I7621" s="11"/>
      <c r="J7621" s="11"/>
      <c r="K7621" s="11"/>
      <c r="L7621" s="5">
        <f t="shared" si="357"/>
        <v>1.6913100000000001</v>
      </c>
      <c r="M7621" s="22">
        <f>SUMIFS('[1]pvwatts_Cov KY, 7.0815 kWDC, Ro'!$M$33:$M$8792,'[1]pvwatts_Cov KY, 7.0815 kWDC, Ro'!$Q$33:$Q$8792,N7621,'[1]pvwatts_Cov KY, 7.0815 kWDC, Ro'!$R$33:$R$8792,O7621,'[1]pvwatts_Cov KY, 7.0815 kWDC, Ro'!$S$33:$S$8792,C7621)</f>
        <v>4.5993649999999997</v>
      </c>
      <c r="N7621">
        <f t="shared" si="358"/>
        <v>2</v>
      </c>
      <c r="O7621">
        <f t="shared" si="359"/>
        <v>12</v>
      </c>
    </row>
    <row r="7622" spans="1:15">
      <c r="A7622" s="5" t="s">
        <v>3</v>
      </c>
      <c r="B7622" s="8">
        <v>44604</v>
      </c>
      <c r="C7622" s="9">
        <v>13</v>
      </c>
      <c r="D7622" s="10">
        <v>229363.84802355201</v>
      </c>
      <c r="E7622" s="11"/>
      <c r="F7622" s="11"/>
      <c r="G7622" s="11"/>
      <c r="H7622" s="11"/>
      <c r="I7622" s="11"/>
      <c r="J7622" s="11"/>
      <c r="K7622" s="11"/>
      <c r="L7622" s="5">
        <f t="shared" si="357"/>
        <v>1.7081599999999999</v>
      </c>
      <c r="M7622" s="22">
        <f>SUMIFS('[1]pvwatts_Cov KY, 7.0815 kWDC, Ro'!$M$33:$M$8792,'[1]pvwatts_Cov KY, 7.0815 kWDC, Ro'!$Q$33:$Q$8792,N7622,'[1]pvwatts_Cov KY, 7.0815 kWDC, Ro'!$R$33:$R$8792,O7622,'[1]pvwatts_Cov KY, 7.0815 kWDC, Ro'!$S$33:$S$8792,C7622)</f>
        <v>4.8774430000000004</v>
      </c>
      <c r="N7622">
        <f t="shared" si="358"/>
        <v>2</v>
      </c>
      <c r="O7622">
        <f t="shared" si="359"/>
        <v>12</v>
      </c>
    </row>
    <row r="7623" spans="1:15">
      <c r="A7623" s="5" t="s">
        <v>3</v>
      </c>
      <c r="B7623" s="8">
        <v>44604</v>
      </c>
      <c r="C7623" s="9">
        <v>14</v>
      </c>
      <c r="D7623" s="10">
        <v>228291.34215446777</v>
      </c>
      <c r="E7623" s="11"/>
      <c r="F7623" s="11"/>
      <c r="G7623" s="11"/>
      <c r="H7623" s="11"/>
      <c r="I7623" s="11"/>
      <c r="J7623" s="11"/>
      <c r="K7623" s="11"/>
      <c r="L7623" s="5">
        <f t="shared" si="357"/>
        <v>1.70017</v>
      </c>
      <c r="M7623" s="22">
        <f>SUMIFS('[1]pvwatts_Cov KY, 7.0815 kWDC, Ro'!$M$33:$M$8792,'[1]pvwatts_Cov KY, 7.0815 kWDC, Ro'!$Q$33:$Q$8792,N7623,'[1]pvwatts_Cov KY, 7.0815 kWDC, Ro'!$R$33:$R$8792,O7623,'[1]pvwatts_Cov KY, 7.0815 kWDC, Ro'!$S$33:$S$8792,C7623)</f>
        <v>4.8341830000000003</v>
      </c>
      <c r="N7623">
        <f t="shared" si="358"/>
        <v>2</v>
      </c>
      <c r="O7623">
        <f t="shared" si="359"/>
        <v>12</v>
      </c>
    </row>
    <row r="7624" spans="1:15">
      <c r="A7624" s="5" t="s">
        <v>3</v>
      </c>
      <c r="B7624" s="8">
        <v>44604</v>
      </c>
      <c r="C7624" s="9">
        <v>15</v>
      </c>
      <c r="D7624" s="10">
        <v>227307.048798631</v>
      </c>
      <c r="E7624" s="11"/>
      <c r="F7624" s="11"/>
      <c r="G7624" s="11"/>
      <c r="H7624" s="11"/>
      <c r="I7624" s="11"/>
      <c r="J7624" s="11"/>
      <c r="K7624" s="11"/>
      <c r="L7624" s="5">
        <f t="shared" si="357"/>
        <v>1.6928399999999999</v>
      </c>
      <c r="M7624" s="22">
        <f>SUMIFS('[1]pvwatts_Cov KY, 7.0815 kWDC, Ro'!$M$33:$M$8792,'[1]pvwatts_Cov KY, 7.0815 kWDC, Ro'!$Q$33:$Q$8792,N7624,'[1]pvwatts_Cov KY, 7.0815 kWDC, Ro'!$R$33:$R$8792,O7624,'[1]pvwatts_Cov KY, 7.0815 kWDC, Ro'!$S$33:$S$8792,C7624)</f>
        <v>4.4364350000000004</v>
      </c>
      <c r="N7624">
        <f t="shared" si="358"/>
        <v>2</v>
      </c>
      <c r="O7624">
        <f t="shared" si="359"/>
        <v>12</v>
      </c>
    </row>
    <row r="7625" spans="1:15">
      <c r="A7625" s="5" t="s">
        <v>3</v>
      </c>
      <c r="B7625" s="8">
        <v>44604</v>
      </c>
      <c r="C7625" s="9">
        <v>16</v>
      </c>
      <c r="D7625" s="10">
        <v>229444.01205156179</v>
      </c>
      <c r="E7625" s="11"/>
      <c r="F7625" s="11"/>
      <c r="G7625" s="11"/>
      <c r="H7625" s="11"/>
      <c r="I7625" s="11"/>
      <c r="J7625" s="11"/>
      <c r="K7625" s="11"/>
      <c r="L7625" s="5">
        <f t="shared" si="357"/>
        <v>1.7087600000000001</v>
      </c>
      <c r="M7625" s="22">
        <f>SUMIFS('[1]pvwatts_Cov KY, 7.0815 kWDC, Ro'!$M$33:$M$8792,'[1]pvwatts_Cov KY, 7.0815 kWDC, Ro'!$Q$33:$Q$8792,N7625,'[1]pvwatts_Cov KY, 7.0815 kWDC, Ro'!$R$33:$R$8792,O7625,'[1]pvwatts_Cov KY, 7.0815 kWDC, Ro'!$S$33:$S$8792,C7625)</f>
        <v>3.0719970000000001</v>
      </c>
      <c r="N7625">
        <f t="shared" si="358"/>
        <v>2</v>
      </c>
      <c r="O7625">
        <f t="shared" si="359"/>
        <v>12</v>
      </c>
    </row>
    <row r="7626" spans="1:15">
      <c r="A7626" s="5" t="s">
        <v>3</v>
      </c>
      <c r="B7626" s="8">
        <v>44604</v>
      </c>
      <c r="C7626" s="9">
        <v>17</v>
      </c>
      <c r="D7626" s="10">
        <v>234259.85767393126</v>
      </c>
      <c r="E7626" s="11"/>
      <c r="F7626" s="11"/>
      <c r="G7626" s="11"/>
      <c r="H7626" s="11"/>
      <c r="I7626" s="11"/>
      <c r="J7626" s="11"/>
      <c r="K7626" s="11"/>
      <c r="L7626" s="5">
        <f t="shared" si="357"/>
        <v>1.7446200000000001</v>
      </c>
      <c r="M7626" s="22">
        <f>SUMIFS('[1]pvwatts_Cov KY, 7.0815 kWDC, Ro'!$M$33:$M$8792,'[1]pvwatts_Cov KY, 7.0815 kWDC, Ro'!$Q$33:$Q$8792,N7626,'[1]pvwatts_Cov KY, 7.0815 kWDC, Ro'!$R$33:$R$8792,O7626,'[1]pvwatts_Cov KY, 7.0815 kWDC, Ro'!$S$33:$S$8792,C7626)</f>
        <v>2.0863939999999999</v>
      </c>
      <c r="N7626">
        <f t="shared" si="358"/>
        <v>2</v>
      </c>
      <c r="O7626">
        <f t="shared" si="359"/>
        <v>12</v>
      </c>
    </row>
    <row r="7627" spans="1:15">
      <c r="A7627" s="5" t="s">
        <v>3</v>
      </c>
      <c r="B7627" s="8">
        <v>44604</v>
      </c>
      <c r="C7627" s="9">
        <v>18</v>
      </c>
      <c r="D7627" s="10">
        <v>241205.89156987605</v>
      </c>
      <c r="E7627" s="11"/>
      <c r="F7627" s="11"/>
      <c r="G7627" s="11"/>
      <c r="H7627" s="11"/>
      <c r="I7627" s="11"/>
      <c r="J7627" s="11"/>
      <c r="K7627" s="11"/>
      <c r="L7627" s="5">
        <f t="shared" si="357"/>
        <v>1.7963499999999999</v>
      </c>
      <c r="M7627" s="22">
        <f>SUMIFS('[1]pvwatts_Cov KY, 7.0815 kWDC, Ro'!$M$33:$M$8792,'[1]pvwatts_Cov KY, 7.0815 kWDC, Ro'!$Q$33:$Q$8792,N7627,'[1]pvwatts_Cov KY, 7.0815 kWDC, Ro'!$R$33:$R$8792,O7627,'[1]pvwatts_Cov KY, 7.0815 kWDC, Ro'!$S$33:$S$8792,C7627)</f>
        <v>0.75825600000000004</v>
      </c>
      <c r="N7627">
        <f t="shared" si="358"/>
        <v>2</v>
      </c>
      <c r="O7627">
        <f t="shared" si="359"/>
        <v>12</v>
      </c>
    </row>
    <row r="7628" spans="1:15">
      <c r="A7628" s="5" t="s">
        <v>3</v>
      </c>
      <c r="B7628" s="8">
        <v>44604</v>
      </c>
      <c r="C7628" s="9">
        <v>19</v>
      </c>
      <c r="D7628" s="10">
        <v>247877.30180553743</v>
      </c>
      <c r="E7628" s="11"/>
      <c r="F7628" s="11"/>
      <c r="G7628" s="11"/>
      <c r="H7628" s="11"/>
      <c r="I7628" s="11"/>
      <c r="J7628" s="11"/>
      <c r="K7628" s="11"/>
      <c r="L7628" s="5">
        <f t="shared" si="357"/>
        <v>1.8460399999999999</v>
      </c>
      <c r="M7628" s="22">
        <f>SUMIFS('[1]pvwatts_Cov KY, 7.0815 kWDC, Ro'!$M$33:$M$8792,'[1]pvwatts_Cov KY, 7.0815 kWDC, Ro'!$Q$33:$Q$8792,N7628,'[1]pvwatts_Cov KY, 7.0815 kWDC, Ro'!$R$33:$R$8792,O7628,'[1]pvwatts_Cov KY, 7.0815 kWDC, Ro'!$S$33:$S$8792,C7628)</f>
        <v>0</v>
      </c>
      <c r="N7628">
        <f t="shared" si="358"/>
        <v>2</v>
      </c>
      <c r="O7628">
        <f t="shared" si="359"/>
        <v>12</v>
      </c>
    </row>
    <row r="7629" spans="1:15">
      <c r="A7629" s="5" t="s">
        <v>3</v>
      </c>
      <c r="B7629" s="8">
        <v>44604</v>
      </c>
      <c r="C7629" s="9">
        <v>20</v>
      </c>
      <c r="D7629" s="10">
        <v>246553.248750286</v>
      </c>
      <c r="E7629" s="11"/>
      <c r="F7629" s="11"/>
      <c r="G7629" s="11"/>
      <c r="H7629" s="11"/>
      <c r="I7629" s="11"/>
      <c r="J7629" s="11"/>
      <c r="K7629" s="11"/>
      <c r="L7629" s="5">
        <f t="shared" si="357"/>
        <v>1.8361700000000001</v>
      </c>
      <c r="M7629" s="22">
        <f>SUMIFS('[1]pvwatts_Cov KY, 7.0815 kWDC, Ro'!$M$33:$M$8792,'[1]pvwatts_Cov KY, 7.0815 kWDC, Ro'!$Q$33:$Q$8792,N7629,'[1]pvwatts_Cov KY, 7.0815 kWDC, Ro'!$R$33:$R$8792,O7629,'[1]pvwatts_Cov KY, 7.0815 kWDC, Ro'!$S$33:$S$8792,C7629)</f>
        <v>0</v>
      </c>
      <c r="N7629">
        <f t="shared" si="358"/>
        <v>2</v>
      </c>
      <c r="O7629">
        <f t="shared" si="359"/>
        <v>12</v>
      </c>
    </row>
    <row r="7630" spans="1:15">
      <c r="A7630" s="5" t="s">
        <v>3</v>
      </c>
      <c r="B7630" s="8">
        <v>44604</v>
      </c>
      <c r="C7630" s="9">
        <v>21</v>
      </c>
      <c r="D7630" s="10">
        <v>242742.18018541977</v>
      </c>
      <c r="E7630" s="11"/>
      <c r="F7630" s="11"/>
      <c r="G7630" s="11"/>
      <c r="H7630" s="11"/>
      <c r="I7630" s="11"/>
      <c r="J7630" s="11"/>
      <c r="K7630" s="11"/>
      <c r="L7630" s="5">
        <f t="shared" si="357"/>
        <v>1.80779</v>
      </c>
      <c r="M7630" s="22">
        <f>SUMIFS('[1]pvwatts_Cov KY, 7.0815 kWDC, Ro'!$M$33:$M$8792,'[1]pvwatts_Cov KY, 7.0815 kWDC, Ro'!$Q$33:$Q$8792,N7630,'[1]pvwatts_Cov KY, 7.0815 kWDC, Ro'!$R$33:$R$8792,O7630,'[1]pvwatts_Cov KY, 7.0815 kWDC, Ro'!$S$33:$S$8792,C7630)</f>
        <v>0</v>
      </c>
      <c r="N7630">
        <f t="shared" si="358"/>
        <v>2</v>
      </c>
      <c r="O7630">
        <f t="shared" si="359"/>
        <v>12</v>
      </c>
    </row>
    <row r="7631" spans="1:15">
      <c r="A7631" s="5" t="s">
        <v>3</v>
      </c>
      <c r="B7631" s="8">
        <v>44604</v>
      </c>
      <c r="C7631" s="9">
        <v>22</v>
      </c>
      <c r="D7631" s="10">
        <v>236639.27732327522</v>
      </c>
      <c r="E7631" s="11"/>
      <c r="F7631" s="11"/>
      <c r="G7631" s="11"/>
      <c r="H7631" s="11"/>
      <c r="I7631" s="11"/>
      <c r="J7631" s="11"/>
      <c r="K7631" s="11"/>
      <c r="L7631" s="5">
        <f t="shared" si="357"/>
        <v>1.76234</v>
      </c>
      <c r="M7631" s="22">
        <f>SUMIFS('[1]pvwatts_Cov KY, 7.0815 kWDC, Ro'!$M$33:$M$8792,'[1]pvwatts_Cov KY, 7.0815 kWDC, Ro'!$Q$33:$Q$8792,N7631,'[1]pvwatts_Cov KY, 7.0815 kWDC, Ro'!$R$33:$R$8792,O7631,'[1]pvwatts_Cov KY, 7.0815 kWDC, Ro'!$S$33:$S$8792,C7631)</f>
        <v>0</v>
      </c>
      <c r="N7631">
        <f t="shared" si="358"/>
        <v>2</v>
      </c>
      <c r="O7631">
        <f t="shared" si="359"/>
        <v>12</v>
      </c>
    </row>
    <row r="7632" spans="1:15">
      <c r="A7632" s="5" t="s">
        <v>3</v>
      </c>
      <c r="B7632" s="8">
        <v>44604</v>
      </c>
      <c r="C7632" s="9">
        <v>23</v>
      </c>
      <c r="D7632" s="10">
        <v>227902.67047720871</v>
      </c>
      <c r="E7632" s="11"/>
      <c r="F7632" s="11"/>
      <c r="G7632" s="11"/>
      <c r="H7632" s="11"/>
      <c r="I7632" s="11"/>
      <c r="J7632" s="11"/>
      <c r="K7632" s="11"/>
      <c r="L7632" s="5">
        <f t="shared" si="357"/>
        <v>1.6972799999999999</v>
      </c>
      <c r="M7632" s="22">
        <f>SUMIFS('[1]pvwatts_Cov KY, 7.0815 kWDC, Ro'!$M$33:$M$8792,'[1]pvwatts_Cov KY, 7.0815 kWDC, Ro'!$Q$33:$Q$8792,N7632,'[1]pvwatts_Cov KY, 7.0815 kWDC, Ro'!$R$33:$R$8792,O7632,'[1]pvwatts_Cov KY, 7.0815 kWDC, Ro'!$S$33:$S$8792,C7632)</f>
        <v>0</v>
      </c>
      <c r="N7632">
        <f t="shared" si="358"/>
        <v>2</v>
      </c>
      <c r="O7632">
        <f t="shared" si="359"/>
        <v>12</v>
      </c>
    </row>
    <row r="7633" spans="1:15">
      <c r="A7633" s="5" t="s">
        <v>3</v>
      </c>
      <c r="B7633" s="8">
        <v>44604</v>
      </c>
      <c r="C7633" s="9">
        <v>24</v>
      </c>
      <c r="D7633" s="10">
        <v>217895.57625556149</v>
      </c>
      <c r="E7633" s="11"/>
      <c r="F7633" s="11"/>
      <c r="G7633" s="11"/>
      <c r="H7633" s="11"/>
      <c r="I7633" s="11"/>
      <c r="J7633" s="11"/>
      <c r="K7633" s="11"/>
      <c r="L7633" s="5">
        <f t="shared" si="357"/>
        <v>1.6227499999999999</v>
      </c>
      <c r="M7633" s="22">
        <f>SUMIFS('[1]pvwatts_Cov KY, 7.0815 kWDC, Ro'!$M$33:$M$8792,'[1]pvwatts_Cov KY, 7.0815 kWDC, Ro'!$Q$33:$Q$8792,N7633,'[1]pvwatts_Cov KY, 7.0815 kWDC, Ro'!$R$33:$R$8792,O7633,'[1]pvwatts_Cov KY, 7.0815 kWDC, Ro'!$S$33:$S$8792,C7633)</f>
        <v>0</v>
      </c>
      <c r="N7633">
        <f t="shared" si="358"/>
        <v>2</v>
      </c>
      <c r="O7633">
        <f t="shared" si="359"/>
        <v>12</v>
      </c>
    </row>
    <row r="7634" spans="1:15">
      <c r="A7634" s="5" t="s">
        <v>3</v>
      </c>
      <c r="B7634" s="8">
        <v>44605</v>
      </c>
      <c r="C7634" s="9">
        <v>1</v>
      </c>
      <c r="D7634" s="10">
        <v>209135.27511762312</v>
      </c>
      <c r="E7634" s="11"/>
      <c r="F7634" s="11"/>
      <c r="G7634" s="11"/>
      <c r="H7634" s="11"/>
      <c r="I7634" s="11"/>
      <c r="J7634" s="11"/>
      <c r="K7634" s="11"/>
      <c r="L7634" s="5">
        <f t="shared" si="357"/>
        <v>1.55751</v>
      </c>
      <c r="M7634" s="22">
        <f>SUMIFS('[1]pvwatts_Cov KY, 7.0815 kWDC, Ro'!$M$33:$M$8792,'[1]pvwatts_Cov KY, 7.0815 kWDC, Ro'!$Q$33:$Q$8792,N7634,'[1]pvwatts_Cov KY, 7.0815 kWDC, Ro'!$R$33:$R$8792,O7634,'[1]pvwatts_Cov KY, 7.0815 kWDC, Ro'!$S$33:$S$8792,C7634)</f>
        <v>0</v>
      </c>
      <c r="N7634">
        <f t="shared" si="358"/>
        <v>2</v>
      </c>
      <c r="O7634">
        <f t="shared" si="359"/>
        <v>13</v>
      </c>
    </row>
    <row r="7635" spans="1:15">
      <c r="A7635" s="5" t="s">
        <v>3</v>
      </c>
      <c r="B7635" s="8">
        <v>44605</v>
      </c>
      <c r="C7635" s="9">
        <v>2</v>
      </c>
      <c r="D7635" s="10">
        <v>204541.03115314318</v>
      </c>
      <c r="E7635" s="11"/>
      <c r="F7635" s="11"/>
      <c r="G7635" s="11"/>
      <c r="H7635" s="11"/>
      <c r="I7635" s="11"/>
      <c r="J7635" s="11"/>
      <c r="K7635" s="11"/>
      <c r="L7635" s="5">
        <f t="shared" si="357"/>
        <v>1.52329</v>
      </c>
      <c r="M7635" s="22">
        <f>SUMIFS('[1]pvwatts_Cov KY, 7.0815 kWDC, Ro'!$M$33:$M$8792,'[1]pvwatts_Cov KY, 7.0815 kWDC, Ro'!$Q$33:$Q$8792,N7635,'[1]pvwatts_Cov KY, 7.0815 kWDC, Ro'!$R$33:$R$8792,O7635,'[1]pvwatts_Cov KY, 7.0815 kWDC, Ro'!$S$33:$S$8792,C7635)</f>
        <v>0</v>
      </c>
      <c r="N7635">
        <f t="shared" si="358"/>
        <v>2</v>
      </c>
      <c r="O7635">
        <f t="shared" si="359"/>
        <v>13</v>
      </c>
    </row>
    <row r="7636" spans="1:15">
      <c r="A7636" s="5" t="s">
        <v>3</v>
      </c>
      <c r="B7636" s="8">
        <v>44605</v>
      </c>
      <c r="C7636" s="9">
        <v>3</v>
      </c>
      <c r="D7636" s="10">
        <v>204164.84755836756</v>
      </c>
      <c r="E7636" s="11"/>
      <c r="F7636" s="11"/>
      <c r="G7636" s="11"/>
      <c r="H7636" s="11"/>
      <c r="I7636" s="11"/>
      <c r="J7636" s="11"/>
      <c r="K7636" s="11"/>
      <c r="L7636" s="5">
        <f t="shared" si="357"/>
        <v>1.5204899999999999</v>
      </c>
      <c r="M7636" s="22">
        <f>SUMIFS('[1]pvwatts_Cov KY, 7.0815 kWDC, Ro'!$M$33:$M$8792,'[1]pvwatts_Cov KY, 7.0815 kWDC, Ro'!$Q$33:$Q$8792,N7636,'[1]pvwatts_Cov KY, 7.0815 kWDC, Ro'!$R$33:$R$8792,O7636,'[1]pvwatts_Cov KY, 7.0815 kWDC, Ro'!$S$33:$S$8792,C7636)</f>
        <v>0</v>
      </c>
      <c r="N7636">
        <f t="shared" si="358"/>
        <v>2</v>
      </c>
      <c r="O7636">
        <f t="shared" si="359"/>
        <v>13</v>
      </c>
    </row>
    <row r="7637" spans="1:15">
      <c r="A7637" s="5" t="s">
        <v>3</v>
      </c>
      <c r="B7637" s="8">
        <v>44605</v>
      </c>
      <c r="C7637" s="9">
        <v>4</v>
      </c>
      <c r="D7637" s="10">
        <v>206839.93212017612</v>
      </c>
      <c r="E7637" s="11"/>
      <c r="F7637" s="11"/>
      <c r="G7637" s="11"/>
      <c r="H7637" s="11"/>
      <c r="I7637" s="11"/>
      <c r="J7637" s="11"/>
      <c r="K7637" s="11"/>
      <c r="L7637" s="5">
        <f t="shared" si="357"/>
        <v>1.5404100000000001</v>
      </c>
      <c r="M7637" s="22">
        <f>SUMIFS('[1]pvwatts_Cov KY, 7.0815 kWDC, Ro'!$M$33:$M$8792,'[1]pvwatts_Cov KY, 7.0815 kWDC, Ro'!$Q$33:$Q$8792,N7637,'[1]pvwatts_Cov KY, 7.0815 kWDC, Ro'!$R$33:$R$8792,O7637,'[1]pvwatts_Cov KY, 7.0815 kWDC, Ro'!$S$33:$S$8792,C7637)</f>
        <v>0</v>
      </c>
      <c r="N7637">
        <f t="shared" si="358"/>
        <v>2</v>
      </c>
      <c r="O7637">
        <f t="shared" si="359"/>
        <v>13</v>
      </c>
    </row>
    <row r="7638" spans="1:15">
      <c r="A7638" s="5" t="s">
        <v>3</v>
      </c>
      <c r="B7638" s="8">
        <v>44605</v>
      </c>
      <c r="C7638" s="9">
        <v>5</v>
      </c>
      <c r="D7638" s="10">
        <v>210962.83054175455</v>
      </c>
      <c r="E7638" s="11"/>
      <c r="F7638" s="11"/>
      <c r="G7638" s="11"/>
      <c r="H7638" s="11"/>
      <c r="I7638" s="11"/>
      <c r="J7638" s="11"/>
      <c r="K7638" s="11"/>
      <c r="L7638" s="5">
        <f t="shared" si="357"/>
        <v>1.5711200000000001</v>
      </c>
      <c r="M7638" s="22">
        <f>SUMIFS('[1]pvwatts_Cov KY, 7.0815 kWDC, Ro'!$M$33:$M$8792,'[1]pvwatts_Cov KY, 7.0815 kWDC, Ro'!$Q$33:$Q$8792,N7638,'[1]pvwatts_Cov KY, 7.0815 kWDC, Ro'!$R$33:$R$8792,O7638,'[1]pvwatts_Cov KY, 7.0815 kWDC, Ro'!$S$33:$S$8792,C7638)</f>
        <v>0</v>
      </c>
      <c r="N7638">
        <f t="shared" si="358"/>
        <v>2</v>
      </c>
      <c r="O7638">
        <f t="shared" si="359"/>
        <v>13</v>
      </c>
    </row>
    <row r="7639" spans="1:15">
      <c r="A7639" s="5" t="s">
        <v>3</v>
      </c>
      <c r="B7639" s="8">
        <v>44605</v>
      </c>
      <c r="C7639" s="9">
        <v>6</v>
      </c>
      <c r="D7639" s="10">
        <v>216160.78531024529</v>
      </c>
      <c r="E7639" s="11"/>
      <c r="F7639" s="11"/>
      <c r="G7639" s="11"/>
      <c r="H7639" s="11"/>
      <c r="I7639" s="11"/>
      <c r="J7639" s="11"/>
      <c r="K7639" s="11"/>
      <c r="L7639" s="5">
        <f t="shared" si="357"/>
        <v>1.6098300000000001</v>
      </c>
      <c r="M7639" s="22">
        <f>SUMIFS('[1]pvwatts_Cov KY, 7.0815 kWDC, Ro'!$M$33:$M$8792,'[1]pvwatts_Cov KY, 7.0815 kWDC, Ro'!$Q$33:$Q$8792,N7639,'[1]pvwatts_Cov KY, 7.0815 kWDC, Ro'!$R$33:$R$8792,O7639,'[1]pvwatts_Cov KY, 7.0815 kWDC, Ro'!$S$33:$S$8792,C7639)</f>
        <v>0</v>
      </c>
      <c r="N7639">
        <f t="shared" si="358"/>
        <v>2</v>
      </c>
      <c r="O7639">
        <f t="shared" si="359"/>
        <v>13</v>
      </c>
    </row>
    <row r="7640" spans="1:15">
      <c r="A7640" s="5" t="s">
        <v>3</v>
      </c>
      <c r="B7640" s="8">
        <v>44605</v>
      </c>
      <c r="C7640" s="9">
        <v>7</v>
      </c>
      <c r="D7640" s="10">
        <v>223256.64358559955</v>
      </c>
      <c r="E7640" s="11"/>
      <c r="F7640" s="11"/>
      <c r="G7640" s="11"/>
      <c r="H7640" s="11"/>
      <c r="I7640" s="11"/>
      <c r="J7640" s="11"/>
      <c r="K7640" s="11"/>
      <c r="L7640" s="5">
        <f t="shared" si="357"/>
        <v>1.6626799999999999</v>
      </c>
      <c r="M7640" s="22">
        <f>SUMIFS('[1]pvwatts_Cov KY, 7.0815 kWDC, Ro'!$M$33:$M$8792,'[1]pvwatts_Cov KY, 7.0815 kWDC, Ro'!$Q$33:$Q$8792,N7640,'[1]pvwatts_Cov KY, 7.0815 kWDC, Ro'!$R$33:$R$8792,O7640,'[1]pvwatts_Cov KY, 7.0815 kWDC, Ro'!$S$33:$S$8792,C7640)</f>
        <v>0</v>
      </c>
      <c r="N7640">
        <f t="shared" si="358"/>
        <v>2</v>
      </c>
      <c r="O7640">
        <f t="shared" si="359"/>
        <v>13</v>
      </c>
    </row>
    <row r="7641" spans="1:15">
      <c r="A7641" s="5" t="s">
        <v>3</v>
      </c>
      <c r="B7641" s="8">
        <v>44605</v>
      </c>
      <c r="C7641" s="9">
        <v>8</v>
      </c>
      <c r="D7641" s="10">
        <v>237417.93305183703</v>
      </c>
      <c r="E7641" s="11"/>
      <c r="F7641" s="11"/>
      <c r="G7641" s="11"/>
      <c r="H7641" s="11"/>
      <c r="I7641" s="11"/>
      <c r="J7641" s="11"/>
      <c r="K7641" s="11"/>
      <c r="L7641" s="5">
        <f t="shared" si="357"/>
        <v>1.76814</v>
      </c>
      <c r="M7641" s="22">
        <f>SUMIFS('[1]pvwatts_Cov KY, 7.0815 kWDC, Ro'!$M$33:$M$8792,'[1]pvwatts_Cov KY, 7.0815 kWDC, Ro'!$Q$33:$Q$8792,N7641,'[1]pvwatts_Cov KY, 7.0815 kWDC, Ro'!$R$33:$R$8792,O7641,'[1]pvwatts_Cov KY, 7.0815 kWDC, Ro'!$S$33:$S$8792,C7641)</f>
        <v>0</v>
      </c>
      <c r="N7641">
        <f t="shared" si="358"/>
        <v>2</v>
      </c>
      <c r="O7641">
        <f t="shared" si="359"/>
        <v>13</v>
      </c>
    </row>
    <row r="7642" spans="1:15">
      <c r="A7642" s="5" t="s">
        <v>3</v>
      </c>
      <c r="B7642" s="8">
        <v>44605</v>
      </c>
      <c r="C7642" s="9">
        <v>9</v>
      </c>
      <c r="D7642" s="10">
        <v>255792.20021682023</v>
      </c>
      <c r="E7642" s="11"/>
      <c r="F7642" s="11"/>
      <c r="G7642" s="11"/>
      <c r="H7642" s="11"/>
      <c r="I7642" s="11"/>
      <c r="J7642" s="11"/>
      <c r="K7642" s="11"/>
      <c r="L7642" s="5">
        <f t="shared" si="357"/>
        <v>1.9049799999999999</v>
      </c>
      <c r="M7642" s="22">
        <f>SUMIFS('[1]pvwatts_Cov KY, 7.0815 kWDC, Ro'!$M$33:$M$8792,'[1]pvwatts_Cov KY, 7.0815 kWDC, Ro'!$Q$33:$Q$8792,N7642,'[1]pvwatts_Cov KY, 7.0815 kWDC, Ro'!$R$33:$R$8792,O7642,'[1]pvwatts_Cov KY, 7.0815 kWDC, Ro'!$S$33:$S$8792,C7642)</f>
        <v>0.749587</v>
      </c>
      <c r="N7642">
        <f t="shared" si="358"/>
        <v>2</v>
      </c>
      <c r="O7642">
        <f t="shared" si="359"/>
        <v>13</v>
      </c>
    </row>
    <row r="7643" spans="1:15">
      <c r="A7643" s="5" t="s">
        <v>3</v>
      </c>
      <c r="B7643" s="8">
        <v>44605</v>
      </c>
      <c r="C7643" s="9">
        <v>10</v>
      </c>
      <c r="D7643" s="10">
        <v>264621.21531801531</v>
      </c>
      <c r="E7643" s="11"/>
      <c r="F7643" s="11"/>
      <c r="G7643" s="11"/>
      <c r="H7643" s="11"/>
      <c r="I7643" s="11"/>
      <c r="J7643" s="11"/>
      <c r="K7643" s="11"/>
      <c r="L7643" s="5">
        <f t="shared" si="357"/>
        <v>1.9707300000000001</v>
      </c>
      <c r="M7643" s="22">
        <f>SUMIFS('[1]pvwatts_Cov KY, 7.0815 kWDC, Ro'!$M$33:$M$8792,'[1]pvwatts_Cov KY, 7.0815 kWDC, Ro'!$Q$33:$Q$8792,N7643,'[1]pvwatts_Cov KY, 7.0815 kWDC, Ro'!$R$33:$R$8792,O7643,'[1]pvwatts_Cov KY, 7.0815 kWDC, Ro'!$S$33:$S$8792,C7643)</f>
        <v>0.217193</v>
      </c>
      <c r="N7643">
        <f t="shared" si="358"/>
        <v>2</v>
      </c>
      <c r="O7643">
        <f t="shared" si="359"/>
        <v>13</v>
      </c>
    </row>
    <row r="7644" spans="1:15">
      <c r="A7644" s="5" t="s">
        <v>3</v>
      </c>
      <c r="B7644" s="8">
        <v>44605</v>
      </c>
      <c r="C7644" s="9">
        <v>11</v>
      </c>
      <c r="D7644" s="10">
        <v>258917.26651763055</v>
      </c>
      <c r="E7644" s="11"/>
      <c r="F7644" s="11"/>
      <c r="G7644" s="11"/>
      <c r="H7644" s="11"/>
      <c r="I7644" s="11"/>
      <c r="J7644" s="11"/>
      <c r="K7644" s="11"/>
      <c r="L7644" s="5">
        <f t="shared" si="357"/>
        <v>1.92825</v>
      </c>
      <c r="M7644" s="22">
        <f>SUMIFS('[1]pvwatts_Cov KY, 7.0815 kWDC, Ro'!$M$33:$M$8792,'[1]pvwatts_Cov KY, 7.0815 kWDC, Ro'!$Q$33:$Q$8792,N7644,'[1]pvwatts_Cov KY, 7.0815 kWDC, Ro'!$R$33:$R$8792,O7644,'[1]pvwatts_Cov KY, 7.0815 kWDC, Ro'!$S$33:$S$8792,C7644)</f>
        <v>0.15049100000000001</v>
      </c>
      <c r="N7644">
        <f t="shared" si="358"/>
        <v>2</v>
      </c>
      <c r="O7644">
        <f t="shared" si="359"/>
        <v>13</v>
      </c>
    </row>
    <row r="7645" spans="1:15">
      <c r="A7645" s="5" t="s">
        <v>3</v>
      </c>
      <c r="B7645" s="8">
        <v>44605</v>
      </c>
      <c r="C7645" s="9">
        <v>12</v>
      </c>
      <c r="D7645" s="10">
        <v>252413.41901150698</v>
      </c>
      <c r="E7645" s="11"/>
      <c r="F7645" s="11"/>
      <c r="G7645" s="11"/>
      <c r="H7645" s="11"/>
      <c r="I7645" s="11"/>
      <c r="J7645" s="11"/>
      <c r="K7645" s="11"/>
      <c r="L7645" s="5">
        <f t="shared" si="357"/>
        <v>1.87982</v>
      </c>
      <c r="M7645" s="22">
        <f>SUMIFS('[1]pvwatts_Cov KY, 7.0815 kWDC, Ro'!$M$33:$M$8792,'[1]pvwatts_Cov KY, 7.0815 kWDC, Ro'!$Q$33:$Q$8792,N7645,'[1]pvwatts_Cov KY, 7.0815 kWDC, Ro'!$R$33:$R$8792,O7645,'[1]pvwatts_Cov KY, 7.0815 kWDC, Ro'!$S$33:$S$8792,C7645)</f>
        <v>0.27682099999999998</v>
      </c>
      <c r="N7645">
        <f t="shared" si="358"/>
        <v>2</v>
      </c>
      <c r="O7645">
        <f t="shared" si="359"/>
        <v>13</v>
      </c>
    </row>
    <row r="7646" spans="1:15">
      <c r="A7646" s="5" t="s">
        <v>3</v>
      </c>
      <c r="B7646" s="8">
        <v>44605</v>
      </c>
      <c r="C7646" s="9">
        <v>13</v>
      </c>
      <c r="D7646" s="10">
        <v>246538.71364886963</v>
      </c>
      <c r="E7646" s="11"/>
      <c r="F7646" s="11"/>
      <c r="G7646" s="11"/>
      <c r="H7646" s="11"/>
      <c r="I7646" s="11"/>
      <c r="J7646" s="11"/>
      <c r="K7646" s="11"/>
      <c r="L7646" s="5">
        <f t="shared" si="357"/>
        <v>1.8360700000000001</v>
      </c>
      <c r="M7646" s="22">
        <f>SUMIFS('[1]pvwatts_Cov KY, 7.0815 kWDC, Ro'!$M$33:$M$8792,'[1]pvwatts_Cov KY, 7.0815 kWDC, Ro'!$Q$33:$Q$8792,N7646,'[1]pvwatts_Cov KY, 7.0815 kWDC, Ro'!$R$33:$R$8792,O7646,'[1]pvwatts_Cov KY, 7.0815 kWDC, Ro'!$S$33:$S$8792,C7646)</f>
        <v>1.345979</v>
      </c>
      <c r="N7646">
        <f t="shared" si="358"/>
        <v>2</v>
      </c>
      <c r="O7646">
        <f t="shared" si="359"/>
        <v>13</v>
      </c>
    </row>
    <row r="7647" spans="1:15">
      <c r="A7647" s="5" t="s">
        <v>3</v>
      </c>
      <c r="B7647" s="8">
        <v>44605</v>
      </c>
      <c r="C7647" s="9">
        <v>14</v>
      </c>
      <c r="D7647" s="10">
        <v>239086.01030761833</v>
      </c>
      <c r="E7647" s="11"/>
      <c r="F7647" s="11"/>
      <c r="G7647" s="11"/>
      <c r="H7647" s="11"/>
      <c r="I7647" s="11"/>
      <c r="J7647" s="11"/>
      <c r="K7647" s="11"/>
      <c r="L7647" s="5">
        <f t="shared" si="357"/>
        <v>1.7805599999999999</v>
      </c>
      <c r="M7647" s="22">
        <f>SUMIFS('[1]pvwatts_Cov KY, 7.0815 kWDC, Ro'!$M$33:$M$8792,'[1]pvwatts_Cov KY, 7.0815 kWDC, Ro'!$Q$33:$Q$8792,N7647,'[1]pvwatts_Cov KY, 7.0815 kWDC, Ro'!$R$33:$R$8792,O7647,'[1]pvwatts_Cov KY, 7.0815 kWDC, Ro'!$S$33:$S$8792,C7647)</f>
        <v>2.0894720000000002</v>
      </c>
      <c r="N7647">
        <f t="shared" si="358"/>
        <v>2</v>
      </c>
      <c r="O7647">
        <f t="shared" si="359"/>
        <v>13</v>
      </c>
    </row>
    <row r="7648" spans="1:15">
      <c r="A7648" s="5" t="s">
        <v>3</v>
      </c>
      <c r="B7648" s="8">
        <v>44605</v>
      </c>
      <c r="C7648" s="9">
        <v>15</v>
      </c>
      <c r="D7648" s="10">
        <v>232061.38735930738</v>
      </c>
      <c r="E7648" s="11"/>
      <c r="F7648" s="11"/>
      <c r="G7648" s="11"/>
      <c r="H7648" s="11"/>
      <c r="I7648" s="11"/>
      <c r="J7648" s="11"/>
      <c r="K7648" s="11"/>
      <c r="L7648" s="5">
        <f t="shared" si="357"/>
        <v>1.7282500000000001</v>
      </c>
      <c r="M7648" s="22">
        <f>SUMIFS('[1]pvwatts_Cov KY, 7.0815 kWDC, Ro'!$M$33:$M$8792,'[1]pvwatts_Cov KY, 7.0815 kWDC, Ro'!$Q$33:$Q$8792,N7648,'[1]pvwatts_Cov KY, 7.0815 kWDC, Ro'!$R$33:$R$8792,O7648,'[1]pvwatts_Cov KY, 7.0815 kWDC, Ro'!$S$33:$S$8792,C7648)</f>
        <v>1.841953</v>
      </c>
      <c r="N7648">
        <f t="shared" si="358"/>
        <v>2</v>
      </c>
      <c r="O7648">
        <f t="shared" si="359"/>
        <v>13</v>
      </c>
    </row>
    <row r="7649" spans="1:15">
      <c r="A7649" s="5" t="s">
        <v>3</v>
      </c>
      <c r="B7649" s="8">
        <v>44605</v>
      </c>
      <c r="C7649" s="9">
        <v>16</v>
      </c>
      <c r="D7649" s="10">
        <v>234441.71197572796</v>
      </c>
      <c r="E7649" s="11"/>
      <c r="F7649" s="11"/>
      <c r="G7649" s="11"/>
      <c r="H7649" s="11"/>
      <c r="I7649" s="11"/>
      <c r="J7649" s="11"/>
      <c r="K7649" s="11"/>
      <c r="L7649" s="5">
        <f t="shared" si="357"/>
        <v>1.7459800000000001</v>
      </c>
      <c r="M7649" s="22">
        <f>SUMIFS('[1]pvwatts_Cov KY, 7.0815 kWDC, Ro'!$M$33:$M$8792,'[1]pvwatts_Cov KY, 7.0815 kWDC, Ro'!$Q$33:$Q$8792,N7649,'[1]pvwatts_Cov KY, 7.0815 kWDC, Ro'!$R$33:$R$8792,O7649,'[1]pvwatts_Cov KY, 7.0815 kWDC, Ro'!$S$33:$S$8792,C7649)</f>
        <v>2.5205389999999999</v>
      </c>
      <c r="N7649">
        <f t="shared" si="358"/>
        <v>2</v>
      </c>
      <c r="O7649">
        <f t="shared" si="359"/>
        <v>13</v>
      </c>
    </row>
    <row r="7650" spans="1:15">
      <c r="A7650" s="5" t="s">
        <v>3</v>
      </c>
      <c r="B7650" s="8">
        <v>44605</v>
      </c>
      <c r="C7650" s="9">
        <v>17</v>
      </c>
      <c r="D7650" s="10">
        <v>246309.91851955451</v>
      </c>
      <c r="E7650" s="11"/>
      <c r="F7650" s="11"/>
      <c r="G7650" s="11"/>
      <c r="H7650" s="11"/>
      <c r="I7650" s="11"/>
      <c r="J7650" s="11"/>
      <c r="K7650" s="11"/>
      <c r="L7650" s="5">
        <f t="shared" si="357"/>
        <v>1.83436</v>
      </c>
      <c r="M7650" s="22">
        <f>SUMIFS('[1]pvwatts_Cov KY, 7.0815 kWDC, Ro'!$M$33:$M$8792,'[1]pvwatts_Cov KY, 7.0815 kWDC, Ro'!$Q$33:$Q$8792,N7650,'[1]pvwatts_Cov KY, 7.0815 kWDC, Ro'!$R$33:$R$8792,O7650,'[1]pvwatts_Cov KY, 7.0815 kWDC, Ro'!$S$33:$S$8792,C7650)</f>
        <v>2.4092570000000002</v>
      </c>
      <c r="N7650">
        <f t="shared" si="358"/>
        <v>2</v>
      </c>
      <c r="O7650">
        <f t="shared" si="359"/>
        <v>13</v>
      </c>
    </row>
    <row r="7651" spans="1:15">
      <c r="A7651" s="5" t="s">
        <v>3</v>
      </c>
      <c r="B7651" s="8">
        <v>44605</v>
      </c>
      <c r="C7651" s="9">
        <v>18</v>
      </c>
      <c r="D7651" s="10">
        <v>254792.33482783881</v>
      </c>
      <c r="E7651" s="11"/>
      <c r="F7651" s="11"/>
      <c r="G7651" s="11"/>
      <c r="H7651" s="11"/>
      <c r="I7651" s="11"/>
      <c r="J7651" s="11"/>
      <c r="K7651" s="11"/>
      <c r="L7651" s="5">
        <f t="shared" si="357"/>
        <v>1.8975299999999999</v>
      </c>
      <c r="M7651" s="22">
        <f>SUMIFS('[1]pvwatts_Cov KY, 7.0815 kWDC, Ro'!$M$33:$M$8792,'[1]pvwatts_Cov KY, 7.0815 kWDC, Ro'!$Q$33:$Q$8792,N7651,'[1]pvwatts_Cov KY, 7.0815 kWDC, Ro'!$R$33:$R$8792,O7651,'[1]pvwatts_Cov KY, 7.0815 kWDC, Ro'!$S$33:$S$8792,C7651)</f>
        <v>0.77708299999999997</v>
      </c>
      <c r="N7651">
        <f t="shared" si="358"/>
        <v>2</v>
      </c>
      <c r="O7651">
        <f t="shared" si="359"/>
        <v>13</v>
      </c>
    </row>
    <row r="7652" spans="1:15">
      <c r="A7652" s="5" t="s">
        <v>3</v>
      </c>
      <c r="B7652" s="8">
        <v>44605</v>
      </c>
      <c r="C7652" s="9">
        <v>19</v>
      </c>
      <c r="D7652" s="10">
        <v>250176.82297776299</v>
      </c>
      <c r="E7652" s="11"/>
      <c r="F7652" s="11"/>
      <c r="G7652" s="11"/>
      <c r="H7652" s="11"/>
      <c r="I7652" s="11"/>
      <c r="J7652" s="11"/>
      <c r="K7652" s="11"/>
      <c r="L7652" s="5">
        <f t="shared" si="357"/>
        <v>1.8631599999999999</v>
      </c>
      <c r="M7652" s="22">
        <f>SUMIFS('[1]pvwatts_Cov KY, 7.0815 kWDC, Ro'!$M$33:$M$8792,'[1]pvwatts_Cov KY, 7.0815 kWDC, Ro'!$Q$33:$Q$8792,N7652,'[1]pvwatts_Cov KY, 7.0815 kWDC, Ro'!$R$33:$R$8792,O7652,'[1]pvwatts_Cov KY, 7.0815 kWDC, Ro'!$S$33:$S$8792,C7652)</f>
        <v>0</v>
      </c>
      <c r="N7652">
        <f t="shared" si="358"/>
        <v>2</v>
      </c>
      <c r="O7652">
        <f t="shared" si="359"/>
        <v>13</v>
      </c>
    </row>
    <row r="7653" spans="1:15">
      <c r="A7653" s="5" t="s">
        <v>3</v>
      </c>
      <c r="B7653" s="8">
        <v>44605</v>
      </c>
      <c r="C7653" s="9">
        <v>20</v>
      </c>
      <c r="D7653" s="10">
        <v>247084.71460583861</v>
      </c>
      <c r="E7653" s="11"/>
      <c r="F7653" s="11"/>
      <c r="G7653" s="11"/>
      <c r="H7653" s="11"/>
      <c r="I7653" s="11"/>
      <c r="J7653" s="11"/>
      <c r="K7653" s="11"/>
      <c r="L7653" s="5">
        <f t="shared" si="357"/>
        <v>1.84013</v>
      </c>
      <c r="M7653" s="22">
        <f>SUMIFS('[1]pvwatts_Cov KY, 7.0815 kWDC, Ro'!$M$33:$M$8792,'[1]pvwatts_Cov KY, 7.0815 kWDC, Ro'!$Q$33:$Q$8792,N7653,'[1]pvwatts_Cov KY, 7.0815 kWDC, Ro'!$R$33:$R$8792,O7653,'[1]pvwatts_Cov KY, 7.0815 kWDC, Ro'!$S$33:$S$8792,C7653)</f>
        <v>0</v>
      </c>
      <c r="N7653">
        <f t="shared" si="358"/>
        <v>2</v>
      </c>
      <c r="O7653">
        <f t="shared" si="359"/>
        <v>13</v>
      </c>
    </row>
    <row r="7654" spans="1:15">
      <c r="A7654" s="5" t="s">
        <v>3</v>
      </c>
      <c r="B7654" s="8">
        <v>44605</v>
      </c>
      <c r="C7654" s="9">
        <v>21</v>
      </c>
      <c r="D7654" s="10">
        <v>248180.94192089391</v>
      </c>
      <c r="E7654" s="11"/>
      <c r="F7654" s="11"/>
      <c r="G7654" s="11"/>
      <c r="H7654" s="11"/>
      <c r="I7654" s="11"/>
      <c r="J7654" s="11"/>
      <c r="K7654" s="11"/>
      <c r="L7654" s="5">
        <f t="shared" si="357"/>
        <v>1.8483000000000001</v>
      </c>
      <c r="M7654" s="22">
        <f>SUMIFS('[1]pvwatts_Cov KY, 7.0815 kWDC, Ro'!$M$33:$M$8792,'[1]pvwatts_Cov KY, 7.0815 kWDC, Ro'!$Q$33:$Q$8792,N7654,'[1]pvwatts_Cov KY, 7.0815 kWDC, Ro'!$R$33:$R$8792,O7654,'[1]pvwatts_Cov KY, 7.0815 kWDC, Ro'!$S$33:$S$8792,C7654)</f>
        <v>0</v>
      </c>
      <c r="N7654">
        <f t="shared" si="358"/>
        <v>2</v>
      </c>
      <c r="O7654">
        <f t="shared" si="359"/>
        <v>13</v>
      </c>
    </row>
    <row r="7655" spans="1:15">
      <c r="A7655" s="5" t="s">
        <v>3</v>
      </c>
      <c r="B7655" s="8">
        <v>44605</v>
      </c>
      <c r="C7655" s="9">
        <v>22</v>
      </c>
      <c r="D7655" s="10">
        <v>243991.35729766529</v>
      </c>
      <c r="E7655" s="11"/>
      <c r="F7655" s="11"/>
      <c r="G7655" s="11"/>
      <c r="H7655" s="11"/>
      <c r="I7655" s="11"/>
      <c r="J7655" s="11"/>
      <c r="K7655" s="11"/>
      <c r="L7655" s="5">
        <f t="shared" si="357"/>
        <v>1.8170999999999999</v>
      </c>
      <c r="M7655" s="22">
        <f>SUMIFS('[1]pvwatts_Cov KY, 7.0815 kWDC, Ro'!$M$33:$M$8792,'[1]pvwatts_Cov KY, 7.0815 kWDC, Ro'!$Q$33:$Q$8792,N7655,'[1]pvwatts_Cov KY, 7.0815 kWDC, Ro'!$R$33:$R$8792,O7655,'[1]pvwatts_Cov KY, 7.0815 kWDC, Ro'!$S$33:$S$8792,C7655)</f>
        <v>0</v>
      </c>
      <c r="N7655">
        <f t="shared" si="358"/>
        <v>2</v>
      </c>
      <c r="O7655">
        <f t="shared" si="359"/>
        <v>13</v>
      </c>
    </row>
    <row r="7656" spans="1:15">
      <c r="A7656" s="5" t="s">
        <v>3</v>
      </c>
      <c r="B7656" s="8">
        <v>44605</v>
      </c>
      <c r="C7656" s="9">
        <v>23</v>
      </c>
      <c r="D7656" s="10">
        <v>253571.73144707145</v>
      </c>
      <c r="E7656" s="11"/>
      <c r="F7656" s="11"/>
      <c r="G7656" s="11"/>
      <c r="H7656" s="11"/>
      <c r="I7656" s="11"/>
      <c r="J7656" s="11"/>
      <c r="K7656" s="11"/>
      <c r="L7656" s="5">
        <f t="shared" si="357"/>
        <v>1.8884399999999999</v>
      </c>
      <c r="M7656" s="22">
        <f>SUMIFS('[1]pvwatts_Cov KY, 7.0815 kWDC, Ro'!$M$33:$M$8792,'[1]pvwatts_Cov KY, 7.0815 kWDC, Ro'!$Q$33:$Q$8792,N7656,'[1]pvwatts_Cov KY, 7.0815 kWDC, Ro'!$R$33:$R$8792,O7656,'[1]pvwatts_Cov KY, 7.0815 kWDC, Ro'!$S$33:$S$8792,C7656)</f>
        <v>0</v>
      </c>
      <c r="N7656">
        <f t="shared" si="358"/>
        <v>2</v>
      </c>
      <c r="O7656">
        <f t="shared" si="359"/>
        <v>13</v>
      </c>
    </row>
    <row r="7657" spans="1:15">
      <c r="A7657" s="5" t="s">
        <v>3</v>
      </c>
      <c r="B7657" s="8">
        <v>44605</v>
      </c>
      <c r="C7657" s="9">
        <v>24</v>
      </c>
      <c r="D7657" s="10">
        <v>251398.41151944353</v>
      </c>
      <c r="E7657" s="11"/>
      <c r="F7657" s="11"/>
      <c r="G7657" s="11"/>
      <c r="H7657" s="11"/>
      <c r="I7657" s="11"/>
      <c r="J7657" s="11"/>
      <c r="K7657" s="11"/>
      <c r="L7657" s="5">
        <f t="shared" si="357"/>
        <v>1.87226</v>
      </c>
      <c r="M7657" s="22">
        <f>SUMIFS('[1]pvwatts_Cov KY, 7.0815 kWDC, Ro'!$M$33:$M$8792,'[1]pvwatts_Cov KY, 7.0815 kWDC, Ro'!$Q$33:$Q$8792,N7657,'[1]pvwatts_Cov KY, 7.0815 kWDC, Ro'!$R$33:$R$8792,O7657,'[1]pvwatts_Cov KY, 7.0815 kWDC, Ro'!$S$33:$S$8792,C7657)</f>
        <v>0</v>
      </c>
      <c r="N7657">
        <f t="shared" si="358"/>
        <v>2</v>
      </c>
      <c r="O7657">
        <f t="shared" si="359"/>
        <v>13</v>
      </c>
    </row>
    <row r="7658" spans="1:15">
      <c r="A7658" s="5" t="s">
        <v>3</v>
      </c>
      <c r="B7658" s="8">
        <v>44606</v>
      </c>
      <c r="C7658" s="9">
        <v>1</v>
      </c>
      <c r="D7658" s="10">
        <v>241034.7675010915</v>
      </c>
      <c r="E7658" s="11"/>
      <c r="F7658" s="11"/>
      <c r="G7658" s="11"/>
      <c r="H7658" s="11"/>
      <c r="I7658" s="11"/>
      <c r="J7658" s="11"/>
      <c r="K7658" s="11"/>
      <c r="L7658" s="5">
        <f t="shared" si="357"/>
        <v>1.79508</v>
      </c>
      <c r="M7658" s="22">
        <f>SUMIFS('[1]pvwatts_Cov KY, 7.0815 kWDC, Ro'!$M$33:$M$8792,'[1]pvwatts_Cov KY, 7.0815 kWDC, Ro'!$Q$33:$Q$8792,N7658,'[1]pvwatts_Cov KY, 7.0815 kWDC, Ro'!$R$33:$R$8792,O7658,'[1]pvwatts_Cov KY, 7.0815 kWDC, Ro'!$S$33:$S$8792,C7658)</f>
        <v>0</v>
      </c>
      <c r="N7658">
        <f t="shared" si="358"/>
        <v>2</v>
      </c>
      <c r="O7658">
        <f t="shared" si="359"/>
        <v>14</v>
      </c>
    </row>
    <row r="7659" spans="1:15">
      <c r="A7659" s="5" t="s">
        <v>3</v>
      </c>
      <c r="B7659" s="8">
        <v>44606</v>
      </c>
      <c r="C7659" s="9">
        <v>2</v>
      </c>
      <c r="D7659" s="10">
        <v>237546.81927613128</v>
      </c>
      <c r="E7659" s="11"/>
      <c r="F7659" s="11"/>
      <c r="G7659" s="11"/>
      <c r="H7659" s="11"/>
      <c r="I7659" s="11"/>
      <c r="J7659" s="11"/>
      <c r="K7659" s="11"/>
      <c r="L7659" s="5">
        <f t="shared" si="357"/>
        <v>1.7690999999999999</v>
      </c>
      <c r="M7659" s="22">
        <f>SUMIFS('[1]pvwatts_Cov KY, 7.0815 kWDC, Ro'!$M$33:$M$8792,'[1]pvwatts_Cov KY, 7.0815 kWDC, Ro'!$Q$33:$Q$8792,N7659,'[1]pvwatts_Cov KY, 7.0815 kWDC, Ro'!$R$33:$R$8792,O7659,'[1]pvwatts_Cov KY, 7.0815 kWDC, Ro'!$S$33:$S$8792,C7659)</f>
        <v>0</v>
      </c>
      <c r="N7659">
        <f t="shared" si="358"/>
        <v>2</v>
      </c>
      <c r="O7659">
        <f t="shared" si="359"/>
        <v>14</v>
      </c>
    </row>
    <row r="7660" spans="1:15">
      <c r="A7660" s="5" t="s">
        <v>3</v>
      </c>
      <c r="B7660" s="8">
        <v>44606</v>
      </c>
      <c r="C7660" s="9">
        <v>3</v>
      </c>
      <c r="D7660" s="10">
        <v>239181.23120553524</v>
      </c>
      <c r="E7660" s="11"/>
      <c r="F7660" s="11"/>
      <c r="G7660" s="11"/>
      <c r="H7660" s="11"/>
      <c r="I7660" s="11"/>
      <c r="J7660" s="11"/>
      <c r="K7660" s="11"/>
      <c r="L7660" s="5">
        <f t="shared" si="357"/>
        <v>1.7812699999999999</v>
      </c>
      <c r="M7660" s="22">
        <f>SUMIFS('[1]pvwatts_Cov KY, 7.0815 kWDC, Ro'!$M$33:$M$8792,'[1]pvwatts_Cov KY, 7.0815 kWDC, Ro'!$Q$33:$Q$8792,N7660,'[1]pvwatts_Cov KY, 7.0815 kWDC, Ro'!$R$33:$R$8792,O7660,'[1]pvwatts_Cov KY, 7.0815 kWDC, Ro'!$S$33:$S$8792,C7660)</f>
        <v>0</v>
      </c>
      <c r="N7660">
        <f t="shared" si="358"/>
        <v>2</v>
      </c>
      <c r="O7660">
        <f t="shared" si="359"/>
        <v>14</v>
      </c>
    </row>
    <row r="7661" spans="1:15">
      <c r="A7661" s="5" t="s">
        <v>3</v>
      </c>
      <c r="B7661" s="8">
        <v>44606</v>
      </c>
      <c r="C7661" s="9">
        <v>4</v>
      </c>
      <c r="D7661" s="10">
        <v>241428.93777614977</v>
      </c>
      <c r="E7661" s="11"/>
      <c r="F7661" s="11"/>
      <c r="G7661" s="11"/>
      <c r="H7661" s="11"/>
      <c r="I7661" s="11"/>
      <c r="J7661" s="11"/>
      <c r="K7661" s="11"/>
      <c r="L7661" s="5">
        <f t="shared" si="357"/>
        <v>1.7980100000000001</v>
      </c>
      <c r="M7661" s="22">
        <f>SUMIFS('[1]pvwatts_Cov KY, 7.0815 kWDC, Ro'!$M$33:$M$8792,'[1]pvwatts_Cov KY, 7.0815 kWDC, Ro'!$Q$33:$Q$8792,N7661,'[1]pvwatts_Cov KY, 7.0815 kWDC, Ro'!$R$33:$R$8792,O7661,'[1]pvwatts_Cov KY, 7.0815 kWDC, Ro'!$S$33:$S$8792,C7661)</f>
        <v>0</v>
      </c>
      <c r="N7661">
        <f t="shared" si="358"/>
        <v>2</v>
      </c>
      <c r="O7661">
        <f t="shared" si="359"/>
        <v>14</v>
      </c>
    </row>
    <row r="7662" spans="1:15">
      <c r="A7662" s="5" t="s">
        <v>3</v>
      </c>
      <c r="B7662" s="8">
        <v>44606</v>
      </c>
      <c r="C7662" s="9">
        <v>5</v>
      </c>
      <c r="D7662" s="10">
        <v>242446.34922070525</v>
      </c>
      <c r="E7662" s="11"/>
      <c r="F7662" s="11"/>
      <c r="G7662" s="11"/>
      <c r="H7662" s="11"/>
      <c r="I7662" s="11"/>
      <c r="J7662" s="11"/>
      <c r="K7662" s="11"/>
      <c r="L7662" s="5">
        <f t="shared" si="357"/>
        <v>1.80559</v>
      </c>
      <c r="M7662" s="22">
        <f>SUMIFS('[1]pvwatts_Cov KY, 7.0815 kWDC, Ro'!$M$33:$M$8792,'[1]pvwatts_Cov KY, 7.0815 kWDC, Ro'!$Q$33:$Q$8792,N7662,'[1]pvwatts_Cov KY, 7.0815 kWDC, Ro'!$R$33:$R$8792,O7662,'[1]pvwatts_Cov KY, 7.0815 kWDC, Ro'!$S$33:$S$8792,C7662)</f>
        <v>0</v>
      </c>
      <c r="N7662">
        <f t="shared" si="358"/>
        <v>2</v>
      </c>
      <c r="O7662">
        <f t="shared" si="359"/>
        <v>14</v>
      </c>
    </row>
    <row r="7663" spans="1:15">
      <c r="A7663" s="5" t="s">
        <v>3</v>
      </c>
      <c r="B7663" s="8">
        <v>44606</v>
      </c>
      <c r="C7663" s="9">
        <v>6</v>
      </c>
      <c r="D7663" s="10">
        <v>249519.04422481221</v>
      </c>
      <c r="E7663" s="11"/>
      <c r="F7663" s="11"/>
      <c r="G7663" s="11"/>
      <c r="H7663" s="11"/>
      <c r="I7663" s="11"/>
      <c r="J7663" s="11"/>
      <c r="K7663" s="11"/>
      <c r="L7663" s="5">
        <f t="shared" si="357"/>
        <v>1.85826</v>
      </c>
      <c r="M7663" s="22">
        <f>SUMIFS('[1]pvwatts_Cov KY, 7.0815 kWDC, Ro'!$M$33:$M$8792,'[1]pvwatts_Cov KY, 7.0815 kWDC, Ro'!$Q$33:$Q$8792,N7663,'[1]pvwatts_Cov KY, 7.0815 kWDC, Ro'!$R$33:$R$8792,O7663,'[1]pvwatts_Cov KY, 7.0815 kWDC, Ro'!$S$33:$S$8792,C7663)</f>
        <v>0</v>
      </c>
      <c r="N7663">
        <f t="shared" si="358"/>
        <v>2</v>
      </c>
      <c r="O7663">
        <f t="shared" si="359"/>
        <v>14</v>
      </c>
    </row>
    <row r="7664" spans="1:15">
      <c r="A7664" s="5" t="s">
        <v>3</v>
      </c>
      <c r="B7664" s="8">
        <v>44606</v>
      </c>
      <c r="C7664" s="9">
        <v>7</v>
      </c>
      <c r="D7664" s="10">
        <v>259486.25289732488</v>
      </c>
      <c r="E7664" s="11"/>
      <c r="F7664" s="11"/>
      <c r="G7664" s="11"/>
      <c r="H7664" s="11"/>
      <c r="I7664" s="11"/>
      <c r="J7664" s="11"/>
      <c r="K7664" s="11"/>
      <c r="L7664" s="5">
        <f t="shared" si="357"/>
        <v>1.93249</v>
      </c>
      <c r="M7664" s="22">
        <f>SUMIFS('[1]pvwatts_Cov KY, 7.0815 kWDC, Ro'!$M$33:$M$8792,'[1]pvwatts_Cov KY, 7.0815 kWDC, Ro'!$Q$33:$Q$8792,N7664,'[1]pvwatts_Cov KY, 7.0815 kWDC, Ro'!$R$33:$R$8792,O7664,'[1]pvwatts_Cov KY, 7.0815 kWDC, Ro'!$S$33:$S$8792,C7664)</f>
        <v>0</v>
      </c>
      <c r="N7664">
        <f t="shared" si="358"/>
        <v>2</v>
      </c>
      <c r="O7664">
        <f t="shared" si="359"/>
        <v>14</v>
      </c>
    </row>
    <row r="7665" spans="1:15">
      <c r="A7665" s="5" t="s">
        <v>3</v>
      </c>
      <c r="B7665" s="8">
        <v>44606</v>
      </c>
      <c r="C7665" s="9">
        <v>8</v>
      </c>
      <c r="D7665" s="10">
        <v>266879.11021097424</v>
      </c>
      <c r="E7665" s="11"/>
      <c r="F7665" s="11"/>
      <c r="G7665" s="11"/>
      <c r="H7665" s="11"/>
      <c r="I7665" s="11"/>
      <c r="J7665" s="11"/>
      <c r="K7665" s="11"/>
      <c r="L7665" s="5">
        <f t="shared" si="357"/>
        <v>1.9875499999999999</v>
      </c>
      <c r="M7665" s="22">
        <f>SUMIFS('[1]pvwatts_Cov KY, 7.0815 kWDC, Ro'!$M$33:$M$8792,'[1]pvwatts_Cov KY, 7.0815 kWDC, Ro'!$Q$33:$Q$8792,N7665,'[1]pvwatts_Cov KY, 7.0815 kWDC, Ro'!$R$33:$R$8792,O7665,'[1]pvwatts_Cov KY, 7.0815 kWDC, Ro'!$S$33:$S$8792,C7665)</f>
        <v>0</v>
      </c>
      <c r="N7665">
        <f t="shared" si="358"/>
        <v>2</v>
      </c>
      <c r="O7665">
        <f t="shared" si="359"/>
        <v>14</v>
      </c>
    </row>
    <row r="7666" spans="1:15">
      <c r="A7666" s="5" t="s">
        <v>3</v>
      </c>
      <c r="B7666" s="8">
        <v>44606</v>
      </c>
      <c r="C7666" s="9">
        <v>9</v>
      </c>
      <c r="D7666" s="10">
        <v>266611.47716091311</v>
      </c>
      <c r="E7666" s="11"/>
      <c r="F7666" s="11"/>
      <c r="G7666" s="11"/>
      <c r="H7666" s="11"/>
      <c r="I7666" s="11"/>
      <c r="J7666" s="11"/>
      <c r="K7666" s="11"/>
      <c r="L7666" s="5">
        <f t="shared" si="357"/>
        <v>1.98556</v>
      </c>
      <c r="M7666" s="22">
        <f>SUMIFS('[1]pvwatts_Cov KY, 7.0815 kWDC, Ro'!$M$33:$M$8792,'[1]pvwatts_Cov KY, 7.0815 kWDC, Ro'!$Q$33:$Q$8792,N7666,'[1]pvwatts_Cov KY, 7.0815 kWDC, Ro'!$R$33:$R$8792,O7666,'[1]pvwatts_Cov KY, 7.0815 kWDC, Ro'!$S$33:$S$8792,C7666)</f>
        <v>1.146884</v>
      </c>
      <c r="N7666">
        <f t="shared" si="358"/>
        <v>2</v>
      </c>
      <c r="O7666">
        <f t="shared" si="359"/>
        <v>14</v>
      </c>
    </row>
    <row r="7667" spans="1:15">
      <c r="A7667" s="5" t="s">
        <v>3</v>
      </c>
      <c r="B7667" s="8">
        <v>44606</v>
      </c>
      <c r="C7667" s="9">
        <v>10</v>
      </c>
      <c r="D7667" s="10">
        <v>264527.82586021384</v>
      </c>
      <c r="E7667" s="11"/>
      <c r="F7667" s="11"/>
      <c r="G7667" s="11"/>
      <c r="H7667" s="11"/>
      <c r="I7667" s="11"/>
      <c r="J7667" s="11"/>
      <c r="K7667" s="11"/>
      <c r="L7667" s="5">
        <f t="shared" si="357"/>
        <v>1.97004</v>
      </c>
      <c r="M7667" s="22">
        <f>SUMIFS('[1]pvwatts_Cov KY, 7.0815 kWDC, Ro'!$M$33:$M$8792,'[1]pvwatts_Cov KY, 7.0815 kWDC, Ro'!$Q$33:$Q$8792,N7667,'[1]pvwatts_Cov KY, 7.0815 kWDC, Ro'!$R$33:$R$8792,O7667,'[1]pvwatts_Cov KY, 7.0815 kWDC, Ro'!$S$33:$S$8792,C7667)</f>
        <v>0.41885699999999998</v>
      </c>
      <c r="N7667">
        <f t="shared" si="358"/>
        <v>2</v>
      </c>
      <c r="O7667">
        <f t="shared" si="359"/>
        <v>14</v>
      </c>
    </row>
    <row r="7668" spans="1:15">
      <c r="A7668" s="5" t="s">
        <v>3</v>
      </c>
      <c r="B7668" s="8">
        <v>44606</v>
      </c>
      <c r="C7668" s="9">
        <v>11</v>
      </c>
      <c r="D7668" s="10">
        <v>256129.73772745774</v>
      </c>
      <c r="E7668" s="11"/>
      <c r="F7668" s="11"/>
      <c r="G7668" s="11"/>
      <c r="H7668" s="11"/>
      <c r="I7668" s="11"/>
      <c r="J7668" s="11"/>
      <c r="K7668" s="11"/>
      <c r="L7668" s="5">
        <f t="shared" si="357"/>
        <v>1.9074899999999999</v>
      </c>
      <c r="M7668" s="22">
        <f>SUMIFS('[1]pvwatts_Cov KY, 7.0815 kWDC, Ro'!$M$33:$M$8792,'[1]pvwatts_Cov KY, 7.0815 kWDC, Ro'!$Q$33:$Q$8792,N7668,'[1]pvwatts_Cov KY, 7.0815 kWDC, Ro'!$R$33:$R$8792,O7668,'[1]pvwatts_Cov KY, 7.0815 kWDC, Ro'!$S$33:$S$8792,C7668)</f>
        <v>1.4908459999999999</v>
      </c>
      <c r="N7668">
        <f t="shared" si="358"/>
        <v>2</v>
      </c>
      <c r="O7668">
        <f t="shared" si="359"/>
        <v>14</v>
      </c>
    </row>
    <row r="7669" spans="1:15">
      <c r="A7669" s="5" t="s">
        <v>3</v>
      </c>
      <c r="B7669" s="8">
        <v>44606</v>
      </c>
      <c r="C7669" s="9">
        <v>12</v>
      </c>
      <c r="D7669" s="10">
        <v>246865.3944064824</v>
      </c>
      <c r="E7669" s="11"/>
      <c r="F7669" s="11"/>
      <c r="G7669" s="11"/>
      <c r="H7669" s="11"/>
      <c r="I7669" s="11"/>
      <c r="J7669" s="11"/>
      <c r="K7669" s="11"/>
      <c r="L7669" s="5">
        <f t="shared" si="357"/>
        <v>1.8385</v>
      </c>
      <c r="M7669" s="22">
        <f>SUMIFS('[1]pvwatts_Cov KY, 7.0815 kWDC, Ro'!$M$33:$M$8792,'[1]pvwatts_Cov KY, 7.0815 kWDC, Ro'!$Q$33:$Q$8792,N7669,'[1]pvwatts_Cov KY, 7.0815 kWDC, Ro'!$R$33:$R$8792,O7669,'[1]pvwatts_Cov KY, 7.0815 kWDC, Ro'!$S$33:$S$8792,C7669)</f>
        <v>3.1639870000000001</v>
      </c>
      <c r="N7669">
        <f t="shared" si="358"/>
        <v>2</v>
      </c>
      <c r="O7669">
        <f t="shared" si="359"/>
        <v>14</v>
      </c>
    </row>
    <row r="7670" spans="1:15">
      <c r="A7670" s="5" t="s">
        <v>3</v>
      </c>
      <c r="B7670" s="8">
        <v>44606</v>
      </c>
      <c r="C7670" s="9">
        <v>13</v>
      </c>
      <c r="D7670" s="10">
        <v>239039.74571236174</v>
      </c>
      <c r="E7670" s="11"/>
      <c r="F7670" s="11"/>
      <c r="G7670" s="11"/>
      <c r="H7670" s="11"/>
      <c r="I7670" s="11"/>
      <c r="J7670" s="11"/>
      <c r="K7670" s="11"/>
      <c r="L7670" s="5">
        <f t="shared" si="357"/>
        <v>1.7802199999999999</v>
      </c>
      <c r="M7670" s="22">
        <f>SUMIFS('[1]pvwatts_Cov KY, 7.0815 kWDC, Ro'!$M$33:$M$8792,'[1]pvwatts_Cov KY, 7.0815 kWDC, Ro'!$Q$33:$Q$8792,N7670,'[1]pvwatts_Cov KY, 7.0815 kWDC, Ro'!$R$33:$R$8792,O7670,'[1]pvwatts_Cov KY, 7.0815 kWDC, Ro'!$S$33:$S$8792,C7670)</f>
        <v>5.0101969999999998</v>
      </c>
      <c r="N7670">
        <f t="shared" si="358"/>
        <v>2</v>
      </c>
      <c r="O7670">
        <f t="shared" si="359"/>
        <v>14</v>
      </c>
    </row>
    <row r="7671" spans="1:15">
      <c r="A7671" s="5" t="s">
        <v>3</v>
      </c>
      <c r="B7671" s="8">
        <v>44606</v>
      </c>
      <c r="C7671" s="9">
        <v>14</v>
      </c>
      <c r="D7671" s="10">
        <v>222804.08204388205</v>
      </c>
      <c r="E7671" s="11"/>
      <c r="F7671" s="11"/>
      <c r="G7671" s="11"/>
      <c r="H7671" s="11"/>
      <c r="I7671" s="11"/>
      <c r="J7671" s="11"/>
      <c r="K7671" s="11"/>
      <c r="L7671" s="5">
        <f t="shared" si="357"/>
        <v>1.6593100000000001</v>
      </c>
      <c r="M7671" s="22">
        <f>SUMIFS('[1]pvwatts_Cov KY, 7.0815 kWDC, Ro'!$M$33:$M$8792,'[1]pvwatts_Cov KY, 7.0815 kWDC, Ro'!$Q$33:$Q$8792,N7671,'[1]pvwatts_Cov KY, 7.0815 kWDC, Ro'!$R$33:$R$8792,O7671,'[1]pvwatts_Cov KY, 7.0815 kWDC, Ro'!$S$33:$S$8792,C7671)</f>
        <v>4.9450200000000004</v>
      </c>
      <c r="N7671">
        <f t="shared" si="358"/>
        <v>2</v>
      </c>
      <c r="O7671">
        <f t="shared" si="359"/>
        <v>14</v>
      </c>
    </row>
    <row r="7672" spans="1:15">
      <c r="A7672" s="5" t="s">
        <v>3</v>
      </c>
      <c r="B7672" s="8">
        <v>44606</v>
      </c>
      <c r="C7672" s="9">
        <v>15</v>
      </c>
      <c r="D7672" s="10">
        <v>208829.12787109186</v>
      </c>
      <c r="E7672" s="11"/>
      <c r="F7672" s="11"/>
      <c r="G7672" s="11"/>
      <c r="H7672" s="11"/>
      <c r="I7672" s="11"/>
      <c r="J7672" s="11"/>
      <c r="K7672" s="11"/>
      <c r="L7672" s="5">
        <f t="shared" si="357"/>
        <v>1.5552299999999999</v>
      </c>
      <c r="M7672" s="22">
        <f>SUMIFS('[1]pvwatts_Cov KY, 7.0815 kWDC, Ro'!$M$33:$M$8792,'[1]pvwatts_Cov KY, 7.0815 kWDC, Ro'!$Q$33:$Q$8792,N7672,'[1]pvwatts_Cov KY, 7.0815 kWDC, Ro'!$R$33:$R$8792,O7672,'[1]pvwatts_Cov KY, 7.0815 kWDC, Ro'!$S$33:$S$8792,C7672)</f>
        <v>4.5122660000000003</v>
      </c>
      <c r="N7672">
        <f t="shared" si="358"/>
        <v>2</v>
      </c>
      <c r="O7672">
        <f t="shared" si="359"/>
        <v>14</v>
      </c>
    </row>
    <row r="7673" spans="1:15">
      <c r="A7673" s="5" t="s">
        <v>3</v>
      </c>
      <c r="B7673" s="8">
        <v>44606</v>
      </c>
      <c r="C7673" s="9">
        <v>16</v>
      </c>
      <c r="D7673" s="10">
        <v>202699.79038517037</v>
      </c>
      <c r="E7673" s="11"/>
      <c r="F7673" s="11"/>
      <c r="G7673" s="11"/>
      <c r="H7673" s="11"/>
      <c r="I7673" s="11"/>
      <c r="J7673" s="11"/>
      <c r="K7673" s="11"/>
      <c r="L7673" s="5">
        <f t="shared" si="357"/>
        <v>1.5095799999999999</v>
      </c>
      <c r="M7673" s="22">
        <f>SUMIFS('[1]pvwatts_Cov KY, 7.0815 kWDC, Ro'!$M$33:$M$8792,'[1]pvwatts_Cov KY, 7.0815 kWDC, Ro'!$Q$33:$Q$8792,N7673,'[1]pvwatts_Cov KY, 7.0815 kWDC, Ro'!$R$33:$R$8792,O7673,'[1]pvwatts_Cov KY, 7.0815 kWDC, Ro'!$S$33:$S$8792,C7673)</f>
        <v>3.653915</v>
      </c>
      <c r="N7673">
        <f t="shared" si="358"/>
        <v>2</v>
      </c>
      <c r="O7673">
        <f t="shared" si="359"/>
        <v>14</v>
      </c>
    </row>
    <row r="7674" spans="1:15">
      <c r="A7674" s="5" t="s">
        <v>3</v>
      </c>
      <c r="B7674" s="8">
        <v>44606</v>
      </c>
      <c r="C7674" s="9">
        <v>17</v>
      </c>
      <c r="D7674" s="10">
        <v>207233.30607348209</v>
      </c>
      <c r="E7674" s="11"/>
      <c r="F7674" s="11"/>
      <c r="G7674" s="11"/>
      <c r="H7674" s="11"/>
      <c r="I7674" s="11"/>
      <c r="J7674" s="11"/>
      <c r="K7674" s="11"/>
      <c r="L7674" s="5">
        <f t="shared" si="357"/>
        <v>1.5433399999999999</v>
      </c>
      <c r="M7674" s="22">
        <f>SUMIFS('[1]pvwatts_Cov KY, 7.0815 kWDC, Ro'!$M$33:$M$8792,'[1]pvwatts_Cov KY, 7.0815 kWDC, Ro'!$Q$33:$Q$8792,N7674,'[1]pvwatts_Cov KY, 7.0815 kWDC, Ro'!$R$33:$R$8792,O7674,'[1]pvwatts_Cov KY, 7.0815 kWDC, Ro'!$S$33:$S$8792,C7674)</f>
        <v>2.401618</v>
      </c>
      <c r="N7674">
        <f t="shared" si="358"/>
        <v>2</v>
      </c>
      <c r="O7674">
        <f t="shared" si="359"/>
        <v>14</v>
      </c>
    </row>
    <row r="7675" spans="1:15">
      <c r="A7675" s="5" t="s">
        <v>3</v>
      </c>
      <c r="B7675" s="8">
        <v>44606</v>
      </c>
      <c r="C7675" s="9">
        <v>18</v>
      </c>
      <c r="D7675" s="10">
        <v>224486.98367336369</v>
      </c>
      <c r="E7675" s="11"/>
      <c r="F7675" s="11"/>
      <c r="G7675" s="11"/>
      <c r="H7675" s="11"/>
      <c r="I7675" s="11"/>
      <c r="J7675" s="11"/>
      <c r="K7675" s="11"/>
      <c r="L7675" s="5">
        <f t="shared" si="357"/>
        <v>1.67184</v>
      </c>
      <c r="M7675" s="22">
        <f>SUMIFS('[1]pvwatts_Cov KY, 7.0815 kWDC, Ro'!$M$33:$M$8792,'[1]pvwatts_Cov KY, 7.0815 kWDC, Ro'!$Q$33:$Q$8792,N7675,'[1]pvwatts_Cov KY, 7.0815 kWDC, Ro'!$R$33:$R$8792,O7675,'[1]pvwatts_Cov KY, 7.0815 kWDC, Ro'!$S$33:$S$8792,C7675)</f>
        <v>0.75609899999999997</v>
      </c>
      <c r="N7675">
        <f t="shared" si="358"/>
        <v>2</v>
      </c>
      <c r="O7675">
        <f t="shared" si="359"/>
        <v>14</v>
      </c>
    </row>
    <row r="7676" spans="1:15">
      <c r="A7676" s="5" t="s">
        <v>3</v>
      </c>
      <c r="B7676" s="8">
        <v>44606</v>
      </c>
      <c r="C7676" s="9">
        <v>19</v>
      </c>
      <c r="D7676" s="10">
        <v>249026.4417869538</v>
      </c>
      <c r="E7676" s="11"/>
      <c r="F7676" s="11"/>
      <c r="G7676" s="11"/>
      <c r="H7676" s="11"/>
      <c r="I7676" s="11"/>
      <c r="J7676" s="11"/>
      <c r="K7676" s="11"/>
      <c r="L7676" s="5">
        <f t="shared" si="357"/>
        <v>1.85459</v>
      </c>
      <c r="M7676" s="22">
        <f>SUMIFS('[1]pvwatts_Cov KY, 7.0815 kWDC, Ro'!$M$33:$M$8792,'[1]pvwatts_Cov KY, 7.0815 kWDC, Ro'!$Q$33:$Q$8792,N7676,'[1]pvwatts_Cov KY, 7.0815 kWDC, Ro'!$R$33:$R$8792,O7676,'[1]pvwatts_Cov KY, 7.0815 kWDC, Ro'!$S$33:$S$8792,C7676)</f>
        <v>0</v>
      </c>
      <c r="N7676">
        <f t="shared" si="358"/>
        <v>2</v>
      </c>
      <c r="O7676">
        <f t="shared" si="359"/>
        <v>14</v>
      </c>
    </row>
    <row r="7677" spans="1:15">
      <c r="A7677" s="5" t="s">
        <v>3</v>
      </c>
      <c r="B7677" s="8">
        <v>44606</v>
      </c>
      <c r="C7677" s="9">
        <v>20</v>
      </c>
      <c r="D7677" s="10">
        <v>259570.00856047653</v>
      </c>
      <c r="E7677" s="11"/>
      <c r="F7677" s="11"/>
      <c r="G7677" s="11"/>
      <c r="H7677" s="11"/>
      <c r="I7677" s="11"/>
      <c r="J7677" s="11"/>
      <c r="K7677" s="11"/>
      <c r="L7677" s="5">
        <f t="shared" si="357"/>
        <v>1.9331199999999999</v>
      </c>
      <c r="M7677" s="22">
        <f>SUMIFS('[1]pvwatts_Cov KY, 7.0815 kWDC, Ro'!$M$33:$M$8792,'[1]pvwatts_Cov KY, 7.0815 kWDC, Ro'!$Q$33:$Q$8792,N7677,'[1]pvwatts_Cov KY, 7.0815 kWDC, Ro'!$R$33:$R$8792,O7677,'[1]pvwatts_Cov KY, 7.0815 kWDC, Ro'!$S$33:$S$8792,C7677)</f>
        <v>0</v>
      </c>
      <c r="N7677">
        <f t="shared" si="358"/>
        <v>2</v>
      </c>
      <c r="O7677">
        <f t="shared" si="359"/>
        <v>14</v>
      </c>
    </row>
    <row r="7678" spans="1:15">
      <c r="A7678" s="5" t="s">
        <v>3</v>
      </c>
      <c r="B7678" s="8">
        <v>44606</v>
      </c>
      <c r="C7678" s="9">
        <v>21</v>
      </c>
      <c r="D7678" s="10">
        <v>261008.89802138603</v>
      </c>
      <c r="E7678" s="11"/>
      <c r="F7678" s="11"/>
      <c r="G7678" s="11"/>
      <c r="H7678" s="11"/>
      <c r="I7678" s="11"/>
      <c r="J7678" s="11"/>
      <c r="K7678" s="11"/>
      <c r="L7678" s="5">
        <f t="shared" si="357"/>
        <v>1.9438299999999999</v>
      </c>
      <c r="M7678" s="22">
        <f>SUMIFS('[1]pvwatts_Cov KY, 7.0815 kWDC, Ro'!$M$33:$M$8792,'[1]pvwatts_Cov KY, 7.0815 kWDC, Ro'!$Q$33:$Q$8792,N7678,'[1]pvwatts_Cov KY, 7.0815 kWDC, Ro'!$R$33:$R$8792,O7678,'[1]pvwatts_Cov KY, 7.0815 kWDC, Ro'!$S$33:$S$8792,C7678)</f>
        <v>0</v>
      </c>
      <c r="N7678">
        <f t="shared" si="358"/>
        <v>2</v>
      </c>
      <c r="O7678">
        <f t="shared" si="359"/>
        <v>14</v>
      </c>
    </row>
    <row r="7679" spans="1:15">
      <c r="A7679" s="5" t="s">
        <v>3</v>
      </c>
      <c r="B7679" s="8">
        <v>44606</v>
      </c>
      <c r="C7679" s="9">
        <v>22</v>
      </c>
      <c r="D7679" s="10">
        <v>253051.97114026715</v>
      </c>
      <c r="E7679" s="11"/>
      <c r="F7679" s="11"/>
      <c r="G7679" s="11"/>
      <c r="H7679" s="11"/>
      <c r="I7679" s="11"/>
      <c r="J7679" s="11"/>
      <c r="K7679" s="11"/>
      <c r="L7679" s="5">
        <f t="shared" si="357"/>
        <v>1.8845700000000001</v>
      </c>
      <c r="M7679" s="22">
        <f>SUMIFS('[1]pvwatts_Cov KY, 7.0815 kWDC, Ro'!$M$33:$M$8792,'[1]pvwatts_Cov KY, 7.0815 kWDC, Ro'!$Q$33:$Q$8792,N7679,'[1]pvwatts_Cov KY, 7.0815 kWDC, Ro'!$R$33:$R$8792,O7679,'[1]pvwatts_Cov KY, 7.0815 kWDC, Ro'!$S$33:$S$8792,C7679)</f>
        <v>0</v>
      </c>
      <c r="N7679">
        <f t="shared" si="358"/>
        <v>2</v>
      </c>
      <c r="O7679">
        <f t="shared" si="359"/>
        <v>14</v>
      </c>
    </row>
    <row r="7680" spans="1:15">
      <c r="A7680" s="5" t="s">
        <v>3</v>
      </c>
      <c r="B7680" s="8">
        <v>44606</v>
      </c>
      <c r="C7680" s="9">
        <v>23</v>
      </c>
      <c r="D7680" s="10">
        <v>238848.74539223738</v>
      </c>
      <c r="E7680" s="11"/>
      <c r="F7680" s="11"/>
      <c r="G7680" s="11"/>
      <c r="H7680" s="11"/>
      <c r="I7680" s="11"/>
      <c r="J7680" s="11"/>
      <c r="K7680" s="11"/>
      <c r="L7680" s="5">
        <f t="shared" si="357"/>
        <v>1.7787999999999999</v>
      </c>
      <c r="M7680" s="22">
        <f>SUMIFS('[1]pvwatts_Cov KY, 7.0815 kWDC, Ro'!$M$33:$M$8792,'[1]pvwatts_Cov KY, 7.0815 kWDC, Ro'!$Q$33:$Q$8792,N7680,'[1]pvwatts_Cov KY, 7.0815 kWDC, Ro'!$R$33:$R$8792,O7680,'[1]pvwatts_Cov KY, 7.0815 kWDC, Ro'!$S$33:$S$8792,C7680)</f>
        <v>0</v>
      </c>
      <c r="N7680">
        <f t="shared" si="358"/>
        <v>2</v>
      </c>
      <c r="O7680">
        <f t="shared" si="359"/>
        <v>14</v>
      </c>
    </row>
    <row r="7681" spans="1:15">
      <c r="A7681" s="5" t="s">
        <v>3</v>
      </c>
      <c r="B7681" s="8">
        <v>44606</v>
      </c>
      <c r="C7681" s="9">
        <v>24</v>
      </c>
      <c r="D7681" s="10">
        <v>224905.16150057351</v>
      </c>
      <c r="E7681" s="11"/>
      <c r="F7681" s="11"/>
      <c r="G7681" s="11"/>
      <c r="H7681" s="11"/>
      <c r="I7681" s="11"/>
      <c r="J7681" s="11"/>
      <c r="K7681" s="11"/>
      <c r="L7681" s="5">
        <f t="shared" si="357"/>
        <v>1.6749499999999999</v>
      </c>
      <c r="M7681" s="22">
        <f>SUMIFS('[1]pvwatts_Cov KY, 7.0815 kWDC, Ro'!$M$33:$M$8792,'[1]pvwatts_Cov KY, 7.0815 kWDC, Ro'!$Q$33:$Q$8792,N7681,'[1]pvwatts_Cov KY, 7.0815 kWDC, Ro'!$R$33:$R$8792,O7681,'[1]pvwatts_Cov KY, 7.0815 kWDC, Ro'!$S$33:$S$8792,C7681)</f>
        <v>0</v>
      </c>
      <c r="N7681">
        <f t="shared" si="358"/>
        <v>2</v>
      </c>
      <c r="O7681">
        <f t="shared" si="359"/>
        <v>14</v>
      </c>
    </row>
    <row r="7682" spans="1:15">
      <c r="A7682" s="5" t="s">
        <v>3</v>
      </c>
      <c r="B7682" s="8">
        <v>44607</v>
      </c>
      <c r="C7682" s="9">
        <v>1</v>
      </c>
      <c r="D7682" s="10">
        <v>217349.75498935141</v>
      </c>
      <c r="E7682" s="11"/>
      <c r="F7682" s="11"/>
      <c r="G7682" s="11"/>
      <c r="H7682" s="11"/>
      <c r="I7682" s="11"/>
      <c r="J7682" s="11"/>
      <c r="K7682" s="11"/>
      <c r="L7682" s="5">
        <f t="shared" ref="L7682:L7745" si="360">ROUND(D7682*$D$8764,5)</f>
        <v>1.61869</v>
      </c>
      <c r="M7682" s="22">
        <f>SUMIFS('[1]pvwatts_Cov KY, 7.0815 kWDC, Ro'!$M$33:$M$8792,'[1]pvwatts_Cov KY, 7.0815 kWDC, Ro'!$Q$33:$Q$8792,N7682,'[1]pvwatts_Cov KY, 7.0815 kWDC, Ro'!$R$33:$R$8792,O7682,'[1]pvwatts_Cov KY, 7.0815 kWDC, Ro'!$S$33:$S$8792,C7682)</f>
        <v>0</v>
      </c>
      <c r="N7682">
        <f t="shared" si="358"/>
        <v>2</v>
      </c>
      <c r="O7682">
        <f t="shared" si="359"/>
        <v>15</v>
      </c>
    </row>
    <row r="7683" spans="1:15">
      <c r="A7683" s="5" t="s">
        <v>3</v>
      </c>
      <c r="B7683" s="8">
        <v>44607</v>
      </c>
      <c r="C7683" s="9">
        <v>2</v>
      </c>
      <c r="D7683" s="10">
        <v>215404.6012185</v>
      </c>
      <c r="E7683" s="11"/>
      <c r="F7683" s="11"/>
      <c r="G7683" s="11"/>
      <c r="H7683" s="11"/>
      <c r="I7683" s="11"/>
      <c r="J7683" s="11"/>
      <c r="K7683" s="11"/>
      <c r="L7683" s="5">
        <f t="shared" si="360"/>
        <v>1.6042000000000001</v>
      </c>
      <c r="M7683" s="22">
        <f>SUMIFS('[1]pvwatts_Cov KY, 7.0815 kWDC, Ro'!$M$33:$M$8792,'[1]pvwatts_Cov KY, 7.0815 kWDC, Ro'!$Q$33:$Q$8792,N7683,'[1]pvwatts_Cov KY, 7.0815 kWDC, Ro'!$R$33:$R$8792,O7683,'[1]pvwatts_Cov KY, 7.0815 kWDC, Ro'!$S$33:$S$8792,C7683)</f>
        <v>0</v>
      </c>
      <c r="N7683">
        <f t="shared" ref="N7683:N7746" si="361">MONTH(B7683)</f>
        <v>2</v>
      </c>
      <c r="O7683">
        <f t="shared" ref="O7683:O7746" si="362">DAY(B7683)</f>
        <v>15</v>
      </c>
    </row>
    <row r="7684" spans="1:15">
      <c r="A7684" s="5" t="s">
        <v>3</v>
      </c>
      <c r="B7684" s="8">
        <v>44607</v>
      </c>
      <c r="C7684" s="9">
        <v>3</v>
      </c>
      <c r="D7684" s="10">
        <v>216575.25920257519</v>
      </c>
      <c r="E7684" s="11"/>
      <c r="F7684" s="11"/>
      <c r="G7684" s="11"/>
      <c r="H7684" s="11"/>
      <c r="I7684" s="11"/>
      <c r="J7684" s="11"/>
      <c r="K7684" s="11"/>
      <c r="L7684" s="5">
        <f t="shared" si="360"/>
        <v>1.6129199999999999</v>
      </c>
      <c r="M7684" s="22">
        <f>SUMIFS('[1]pvwatts_Cov KY, 7.0815 kWDC, Ro'!$M$33:$M$8792,'[1]pvwatts_Cov KY, 7.0815 kWDC, Ro'!$Q$33:$Q$8792,N7684,'[1]pvwatts_Cov KY, 7.0815 kWDC, Ro'!$R$33:$R$8792,O7684,'[1]pvwatts_Cov KY, 7.0815 kWDC, Ro'!$S$33:$S$8792,C7684)</f>
        <v>0</v>
      </c>
      <c r="N7684">
        <f t="shared" si="361"/>
        <v>2</v>
      </c>
      <c r="O7684">
        <f t="shared" si="362"/>
        <v>15</v>
      </c>
    </row>
    <row r="7685" spans="1:15">
      <c r="A7685" s="5" t="s">
        <v>3</v>
      </c>
      <c r="B7685" s="8">
        <v>44607</v>
      </c>
      <c r="C7685" s="9">
        <v>4</v>
      </c>
      <c r="D7685" s="10">
        <v>219883.33974814814</v>
      </c>
      <c r="E7685" s="11"/>
      <c r="F7685" s="11"/>
      <c r="G7685" s="11"/>
      <c r="H7685" s="11"/>
      <c r="I7685" s="11"/>
      <c r="J7685" s="11"/>
      <c r="K7685" s="11"/>
      <c r="L7685" s="5">
        <f t="shared" si="360"/>
        <v>1.6375500000000001</v>
      </c>
      <c r="M7685" s="22">
        <f>SUMIFS('[1]pvwatts_Cov KY, 7.0815 kWDC, Ro'!$M$33:$M$8792,'[1]pvwatts_Cov KY, 7.0815 kWDC, Ro'!$Q$33:$Q$8792,N7685,'[1]pvwatts_Cov KY, 7.0815 kWDC, Ro'!$R$33:$R$8792,O7685,'[1]pvwatts_Cov KY, 7.0815 kWDC, Ro'!$S$33:$S$8792,C7685)</f>
        <v>0</v>
      </c>
      <c r="N7685">
        <f t="shared" si="361"/>
        <v>2</v>
      </c>
      <c r="O7685">
        <f t="shared" si="362"/>
        <v>15</v>
      </c>
    </row>
    <row r="7686" spans="1:15">
      <c r="A7686" s="5" t="s">
        <v>3</v>
      </c>
      <c r="B7686" s="8">
        <v>44607</v>
      </c>
      <c r="C7686" s="9">
        <v>5</v>
      </c>
      <c r="D7686" s="10">
        <v>226514.37083546084</v>
      </c>
      <c r="E7686" s="11"/>
      <c r="F7686" s="11"/>
      <c r="G7686" s="11"/>
      <c r="H7686" s="11"/>
      <c r="I7686" s="11"/>
      <c r="J7686" s="11"/>
      <c r="K7686" s="11"/>
      <c r="L7686" s="5">
        <f t="shared" si="360"/>
        <v>1.6869400000000001</v>
      </c>
      <c r="M7686" s="22">
        <f>SUMIFS('[1]pvwatts_Cov KY, 7.0815 kWDC, Ro'!$M$33:$M$8792,'[1]pvwatts_Cov KY, 7.0815 kWDC, Ro'!$Q$33:$Q$8792,N7686,'[1]pvwatts_Cov KY, 7.0815 kWDC, Ro'!$R$33:$R$8792,O7686,'[1]pvwatts_Cov KY, 7.0815 kWDC, Ro'!$S$33:$S$8792,C7686)</f>
        <v>0</v>
      </c>
      <c r="N7686">
        <f t="shared" si="361"/>
        <v>2</v>
      </c>
      <c r="O7686">
        <f t="shared" si="362"/>
        <v>15</v>
      </c>
    </row>
    <row r="7687" spans="1:15">
      <c r="A7687" s="5" t="s">
        <v>3</v>
      </c>
      <c r="B7687" s="8">
        <v>44607</v>
      </c>
      <c r="C7687" s="9">
        <v>6</v>
      </c>
      <c r="D7687" s="10">
        <v>239528.31830116553</v>
      </c>
      <c r="E7687" s="11"/>
      <c r="F7687" s="11"/>
      <c r="G7687" s="11"/>
      <c r="H7687" s="11"/>
      <c r="I7687" s="11"/>
      <c r="J7687" s="11"/>
      <c r="K7687" s="11"/>
      <c r="L7687" s="5">
        <f t="shared" si="360"/>
        <v>1.78386</v>
      </c>
      <c r="M7687" s="22">
        <f>SUMIFS('[1]pvwatts_Cov KY, 7.0815 kWDC, Ro'!$M$33:$M$8792,'[1]pvwatts_Cov KY, 7.0815 kWDC, Ro'!$Q$33:$Q$8792,N7687,'[1]pvwatts_Cov KY, 7.0815 kWDC, Ro'!$R$33:$R$8792,O7687,'[1]pvwatts_Cov KY, 7.0815 kWDC, Ro'!$S$33:$S$8792,C7687)</f>
        <v>0</v>
      </c>
      <c r="N7687">
        <f t="shared" si="361"/>
        <v>2</v>
      </c>
      <c r="O7687">
        <f t="shared" si="362"/>
        <v>15</v>
      </c>
    </row>
    <row r="7688" spans="1:15">
      <c r="A7688" s="5" t="s">
        <v>3</v>
      </c>
      <c r="B7688" s="8">
        <v>44607</v>
      </c>
      <c r="C7688" s="9">
        <v>7</v>
      </c>
      <c r="D7688" s="10">
        <v>260536.36551436712</v>
      </c>
      <c r="E7688" s="11"/>
      <c r="F7688" s="11"/>
      <c r="G7688" s="11"/>
      <c r="H7688" s="11"/>
      <c r="I7688" s="11"/>
      <c r="J7688" s="11"/>
      <c r="K7688" s="11"/>
      <c r="L7688" s="5">
        <f t="shared" si="360"/>
        <v>1.94031</v>
      </c>
      <c r="M7688" s="22">
        <f>SUMIFS('[1]pvwatts_Cov KY, 7.0815 kWDC, Ro'!$M$33:$M$8792,'[1]pvwatts_Cov KY, 7.0815 kWDC, Ro'!$Q$33:$Q$8792,N7688,'[1]pvwatts_Cov KY, 7.0815 kWDC, Ro'!$R$33:$R$8792,O7688,'[1]pvwatts_Cov KY, 7.0815 kWDC, Ro'!$S$33:$S$8792,C7688)</f>
        <v>0</v>
      </c>
      <c r="N7688">
        <f t="shared" si="361"/>
        <v>2</v>
      </c>
      <c r="O7688">
        <f t="shared" si="362"/>
        <v>15</v>
      </c>
    </row>
    <row r="7689" spans="1:15">
      <c r="A7689" s="5" t="s">
        <v>3</v>
      </c>
      <c r="B7689" s="8">
        <v>44607</v>
      </c>
      <c r="C7689" s="9">
        <v>8</v>
      </c>
      <c r="D7689" s="10">
        <v>267219.94218415662</v>
      </c>
      <c r="E7689" s="11"/>
      <c r="F7689" s="11"/>
      <c r="G7689" s="11"/>
      <c r="H7689" s="11"/>
      <c r="I7689" s="11"/>
      <c r="J7689" s="11"/>
      <c r="K7689" s="11"/>
      <c r="L7689" s="5">
        <f t="shared" si="360"/>
        <v>1.9900899999999999</v>
      </c>
      <c r="M7689" s="22">
        <f>SUMIFS('[1]pvwatts_Cov KY, 7.0815 kWDC, Ro'!$M$33:$M$8792,'[1]pvwatts_Cov KY, 7.0815 kWDC, Ro'!$Q$33:$Q$8792,N7689,'[1]pvwatts_Cov KY, 7.0815 kWDC, Ro'!$R$33:$R$8792,O7689,'[1]pvwatts_Cov KY, 7.0815 kWDC, Ro'!$S$33:$S$8792,C7689)</f>
        <v>0</v>
      </c>
      <c r="N7689">
        <f t="shared" si="361"/>
        <v>2</v>
      </c>
      <c r="O7689">
        <f t="shared" si="362"/>
        <v>15</v>
      </c>
    </row>
    <row r="7690" spans="1:15">
      <c r="A7690" s="5" t="s">
        <v>3</v>
      </c>
      <c r="B7690" s="8">
        <v>44607</v>
      </c>
      <c r="C7690" s="9">
        <v>9</v>
      </c>
      <c r="D7690" s="10">
        <v>248547.77332862691</v>
      </c>
      <c r="E7690" s="11"/>
      <c r="F7690" s="11"/>
      <c r="G7690" s="11"/>
      <c r="H7690" s="11"/>
      <c r="I7690" s="11"/>
      <c r="J7690" s="11"/>
      <c r="K7690" s="11"/>
      <c r="L7690" s="5">
        <f t="shared" si="360"/>
        <v>1.85103</v>
      </c>
      <c r="M7690" s="22">
        <f>SUMIFS('[1]pvwatts_Cov KY, 7.0815 kWDC, Ro'!$M$33:$M$8792,'[1]pvwatts_Cov KY, 7.0815 kWDC, Ro'!$Q$33:$Q$8792,N7690,'[1]pvwatts_Cov KY, 7.0815 kWDC, Ro'!$R$33:$R$8792,O7690,'[1]pvwatts_Cov KY, 7.0815 kWDC, Ro'!$S$33:$S$8792,C7690)</f>
        <v>0.16695099999999999</v>
      </c>
      <c r="N7690">
        <f t="shared" si="361"/>
        <v>2</v>
      </c>
      <c r="O7690">
        <f t="shared" si="362"/>
        <v>15</v>
      </c>
    </row>
    <row r="7691" spans="1:15">
      <c r="A7691" s="5" t="s">
        <v>3</v>
      </c>
      <c r="B7691" s="8">
        <v>44607</v>
      </c>
      <c r="C7691" s="9">
        <v>10</v>
      </c>
      <c r="D7691" s="10">
        <v>222114.74144480703</v>
      </c>
      <c r="E7691" s="11"/>
      <c r="F7691" s="11"/>
      <c r="G7691" s="11"/>
      <c r="H7691" s="11"/>
      <c r="I7691" s="11"/>
      <c r="J7691" s="11"/>
      <c r="K7691" s="11"/>
      <c r="L7691" s="5">
        <f t="shared" si="360"/>
        <v>1.6541699999999999</v>
      </c>
      <c r="M7691" s="22">
        <f>SUMIFS('[1]pvwatts_Cov KY, 7.0815 kWDC, Ro'!$M$33:$M$8792,'[1]pvwatts_Cov KY, 7.0815 kWDC, Ro'!$Q$33:$Q$8792,N7691,'[1]pvwatts_Cov KY, 7.0815 kWDC, Ro'!$R$33:$R$8792,O7691,'[1]pvwatts_Cov KY, 7.0815 kWDC, Ro'!$S$33:$S$8792,C7691)</f>
        <v>0.50963099999999995</v>
      </c>
      <c r="N7691">
        <f t="shared" si="361"/>
        <v>2</v>
      </c>
      <c r="O7691">
        <f t="shared" si="362"/>
        <v>15</v>
      </c>
    </row>
    <row r="7692" spans="1:15">
      <c r="A7692" s="5" t="s">
        <v>3</v>
      </c>
      <c r="B7692" s="8">
        <v>44607</v>
      </c>
      <c r="C7692" s="9">
        <v>11</v>
      </c>
      <c r="D7692" s="10">
        <v>201048.72202977765</v>
      </c>
      <c r="E7692" s="11"/>
      <c r="F7692" s="11"/>
      <c r="G7692" s="11"/>
      <c r="H7692" s="11"/>
      <c r="I7692" s="11"/>
      <c r="J7692" s="11"/>
      <c r="K7692" s="11"/>
      <c r="L7692" s="5">
        <f t="shared" si="360"/>
        <v>1.49729</v>
      </c>
      <c r="M7692" s="22">
        <f>SUMIFS('[1]pvwatts_Cov KY, 7.0815 kWDC, Ro'!$M$33:$M$8792,'[1]pvwatts_Cov KY, 7.0815 kWDC, Ro'!$Q$33:$Q$8792,N7692,'[1]pvwatts_Cov KY, 7.0815 kWDC, Ro'!$R$33:$R$8792,O7692,'[1]pvwatts_Cov KY, 7.0815 kWDC, Ro'!$S$33:$S$8792,C7692)</f>
        <v>2.239865</v>
      </c>
      <c r="N7692">
        <f t="shared" si="361"/>
        <v>2</v>
      </c>
      <c r="O7692">
        <f t="shared" si="362"/>
        <v>15</v>
      </c>
    </row>
    <row r="7693" spans="1:15">
      <c r="A7693" s="5" t="s">
        <v>3</v>
      </c>
      <c r="B7693" s="8">
        <v>44607</v>
      </c>
      <c r="C7693" s="9">
        <v>12</v>
      </c>
      <c r="D7693" s="10">
        <v>184343.44639588558</v>
      </c>
      <c r="E7693" s="11"/>
      <c r="F7693" s="11"/>
      <c r="G7693" s="11"/>
      <c r="H7693" s="11"/>
      <c r="I7693" s="11"/>
      <c r="J7693" s="11"/>
      <c r="K7693" s="11"/>
      <c r="L7693" s="5">
        <f t="shared" si="360"/>
        <v>1.37287</v>
      </c>
      <c r="M7693" s="22">
        <f>SUMIFS('[1]pvwatts_Cov KY, 7.0815 kWDC, Ro'!$M$33:$M$8792,'[1]pvwatts_Cov KY, 7.0815 kWDC, Ro'!$Q$33:$Q$8792,N7693,'[1]pvwatts_Cov KY, 7.0815 kWDC, Ro'!$R$33:$R$8792,O7693,'[1]pvwatts_Cov KY, 7.0815 kWDC, Ro'!$S$33:$S$8792,C7693)</f>
        <v>1.700169</v>
      </c>
      <c r="N7693">
        <f t="shared" si="361"/>
        <v>2</v>
      </c>
      <c r="O7693">
        <f t="shared" si="362"/>
        <v>15</v>
      </c>
    </row>
    <row r="7694" spans="1:15">
      <c r="A7694" s="5" t="s">
        <v>3</v>
      </c>
      <c r="B7694" s="8">
        <v>44607</v>
      </c>
      <c r="C7694" s="9">
        <v>13</v>
      </c>
      <c r="D7694" s="10">
        <v>172009.62689556371</v>
      </c>
      <c r="E7694" s="11"/>
      <c r="F7694" s="11"/>
      <c r="G7694" s="11"/>
      <c r="H7694" s="11"/>
      <c r="I7694" s="11"/>
      <c r="J7694" s="11"/>
      <c r="K7694" s="11"/>
      <c r="L7694" s="5">
        <f t="shared" si="360"/>
        <v>1.28102</v>
      </c>
      <c r="M7694" s="22">
        <f>SUMIFS('[1]pvwatts_Cov KY, 7.0815 kWDC, Ro'!$M$33:$M$8792,'[1]pvwatts_Cov KY, 7.0815 kWDC, Ro'!$Q$33:$Q$8792,N7694,'[1]pvwatts_Cov KY, 7.0815 kWDC, Ro'!$R$33:$R$8792,O7694,'[1]pvwatts_Cov KY, 7.0815 kWDC, Ro'!$S$33:$S$8792,C7694)</f>
        <v>2.741911</v>
      </c>
      <c r="N7694">
        <f t="shared" si="361"/>
        <v>2</v>
      </c>
      <c r="O7694">
        <f t="shared" si="362"/>
        <v>15</v>
      </c>
    </row>
    <row r="7695" spans="1:15">
      <c r="A7695" s="5" t="s">
        <v>3</v>
      </c>
      <c r="B7695" s="8">
        <v>44607</v>
      </c>
      <c r="C7695" s="9">
        <v>14</v>
      </c>
      <c r="D7695" s="10">
        <v>159739.8437018093</v>
      </c>
      <c r="E7695" s="11"/>
      <c r="F7695" s="11"/>
      <c r="G7695" s="11"/>
      <c r="H7695" s="11"/>
      <c r="I7695" s="11"/>
      <c r="J7695" s="11"/>
      <c r="K7695" s="11"/>
      <c r="L7695" s="5">
        <f t="shared" si="360"/>
        <v>1.18964</v>
      </c>
      <c r="M7695" s="22">
        <f>SUMIFS('[1]pvwatts_Cov KY, 7.0815 kWDC, Ro'!$M$33:$M$8792,'[1]pvwatts_Cov KY, 7.0815 kWDC, Ro'!$Q$33:$Q$8792,N7695,'[1]pvwatts_Cov KY, 7.0815 kWDC, Ro'!$R$33:$R$8792,O7695,'[1]pvwatts_Cov KY, 7.0815 kWDC, Ro'!$S$33:$S$8792,C7695)</f>
        <v>4.3519170000000003</v>
      </c>
      <c r="N7695">
        <f t="shared" si="361"/>
        <v>2</v>
      </c>
      <c r="O7695">
        <f t="shared" si="362"/>
        <v>15</v>
      </c>
    </row>
    <row r="7696" spans="1:15">
      <c r="A7696" s="5" t="s">
        <v>3</v>
      </c>
      <c r="B7696" s="8">
        <v>44607</v>
      </c>
      <c r="C7696" s="9">
        <v>15</v>
      </c>
      <c r="D7696" s="10">
        <v>149724.2867795316</v>
      </c>
      <c r="E7696" s="11"/>
      <c r="F7696" s="11"/>
      <c r="G7696" s="11"/>
      <c r="H7696" s="11"/>
      <c r="I7696" s="11"/>
      <c r="J7696" s="11"/>
      <c r="K7696" s="11"/>
      <c r="L7696" s="5">
        <f t="shared" si="360"/>
        <v>1.1150500000000001</v>
      </c>
      <c r="M7696" s="22">
        <f>SUMIFS('[1]pvwatts_Cov KY, 7.0815 kWDC, Ro'!$M$33:$M$8792,'[1]pvwatts_Cov KY, 7.0815 kWDC, Ro'!$Q$33:$Q$8792,N7696,'[1]pvwatts_Cov KY, 7.0815 kWDC, Ro'!$R$33:$R$8792,O7696,'[1]pvwatts_Cov KY, 7.0815 kWDC, Ro'!$S$33:$S$8792,C7696)</f>
        <v>3.3382719999999999</v>
      </c>
      <c r="N7696">
        <f t="shared" si="361"/>
        <v>2</v>
      </c>
      <c r="O7696">
        <f t="shared" si="362"/>
        <v>15</v>
      </c>
    </row>
    <row r="7697" spans="1:15">
      <c r="A7697" s="5" t="s">
        <v>3</v>
      </c>
      <c r="B7697" s="8">
        <v>44607</v>
      </c>
      <c r="C7697" s="9">
        <v>16</v>
      </c>
      <c r="D7697" s="10">
        <v>146789.52986773229</v>
      </c>
      <c r="E7697" s="11"/>
      <c r="F7697" s="11"/>
      <c r="G7697" s="11"/>
      <c r="H7697" s="11"/>
      <c r="I7697" s="11"/>
      <c r="J7697" s="11"/>
      <c r="K7697" s="11"/>
      <c r="L7697" s="5">
        <f t="shared" si="360"/>
        <v>1.0931999999999999</v>
      </c>
      <c r="M7697" s="22">
        <f>SUMIFS('[1]pvwatts_Cov KY, 7.0815 kWDC, Ro'!$M$33:$M$8792,'[1]pvwatts_Cov KY, 7.0815 kWDC, Ro'!$Q$33:$Q$8792,N7697,'[1]pvwatts_Cov KY, 7.0815 kWDC, Ro'!$R$33:$R$8792,O7697,'[1]pvwatts_Cov KY, 7.0815 kWDC, Ro'!$S$33:$S$8792,C7697)</f>
        <v>2.041023</v>
      </c>
      <c r="N7697">
        <f t="shared" si="361"/>
        <v>2</v>
      </c>
      <c r="O7697">
        <f t="shared" si="362"/>
        <v>15</v>
      </c>
    </row>
    <row r="7698" spans="1:15">
      <c r="A7698" s="5" t="s">
        <v>3</v>
      </c>
      <c r="B7698" s="8">
        <v>44607</v>
      </c>
      <c r="C7698" s="9">
        <v>17</v>
      </c>
      <c r="D7698" s="10">
        <v>153170.90648909612</v>
      </c>
      <c r="E7698" s="11"/>
      <c r="F7698" s="11"/>
      <c r="G7698" s="11"/>
      <c r="H7698" s="11"/>
      <c r="I7698" s="11"/>
      <c r="J7698" s="11"/>
      <c r="K7698" s="11"/>
      <c r="L7698" s="5">
        <f t="shared" si="360"/>
        <v>1.14072</v>
      </c>
      <c r="M7698" s="22">
        <f>SUMIFS('[1]pvwatts_Cov KY, 7.0815 kWDC, Ro'!$M$33:$M$8792,'[1]pvwatts_Cov KY, 7.0815 kWDC, Ro'!$Q$33:$Q$8792,N7698,'[1]pvwatts_Cov KY, 7.0815 kWDC, Ro'!$R$33:$R$8792,O7698,'[1]pvwatts_Cov KY, 7.0815 kWDC, Ro'!$S$33:$S$8792,C7698)</f>
        <v>8.2352999999999996E-2</v>
      </c>
      <c r="N7698">
        <f t="shared" si="361"/>
        <v>2</v>
      </c>
      <c r="O7698">
        <f t="shared" si="362"/>
        <v>15</v>
      </c>
    </row>
    <row r="7699" spans="1:15">
      <c r="A7699" s="5" t="s">
        <v>3</v>
      </c>
      <c r="B7699" s="8">
        <v>44607</v>
      </c>
      <c r="C7699" s="9">
        <v>18</v>
      </c>
      <c r="D7699" s="10">
        <v>171384.45856391019</v>
      </c>
      <c r="E7699" s="11"/>
      <c r="F7699" s="11"/>
      <c r="G7699" s="11"/>
      <c r="H7699" s="11"/>
      <c r="I7699" s="11"/>
      <c r="J7699" s="11"/>
      <c r="K7699" s="11"/>
      <c r="L7699" s="5">
        <f t="shared" si="360"/>
        <v>1.2763599999999999</v>
      </c>
      <c r="M7699" s="22">
        <f>SUMIFS('[1]pvwatts_Cov KY, 7.0815 kWDC, Ro'!$M$33:$M$8792,'[1]pvwatts_Cov KY, 7.0815 kWDC, Ro'!$Q$33:$Q$8792,N7699,'[1]pvwatts_Cov KY, 7.0815 kWDC, Ro'!$R$33:$R$8792,O7699,'[1]pvwatts_Cov KY, 7.0815 kWDC, Ro'!$S$33:$S$8792,C7699)</f>
        <v>7.6080000000000002E-3</v>
      </c>
      <c r="N7699">
        <f t="shared" si="361"/>
        <v>2</v>
      </c>
      <c r="O7699">
        <f t="shared" si="362"/>
        <v>15</v>
      </c>
    </row>
    <row r="7700" spans="1:15">
      <c r="A7700" s="5" t="s">
        <v>3</v>
      </c>
      <c r="B7700" s="8">
        <v>44607</v>
      </c>
      <c r="C7700" s="9">
        <v>19</v>
      </c>
      <c r="D7700" s="10">
        <v>191081.73090266768</v>
      </c>
      <c r="E7700" s="11"/>
      <c r="F7700" s="11"/>
      <c r="G7700" s="11"/>
      <c r="H7700" s="11"/>
      <c r="I7700" s="11"/>
      <c r="J7700" s="11"/>
      <c r="K7700" s="11"/>
      <c r="L7700" s="5">
        <f t="shared" si="360"/>
        <v>1.42306</v>
      </c>
      <c r="M7700" s="22">
        <f>SUMIFS('[1]pvwatts_Cov KY, 7.0815 kWDC, Ro'!$M$33:$M$8792,'[1]pvwatts_Cov KY, 7.0815 kWDC, Ro'!$Q$33:$Q$8792,N7700,'[1]pvwatts_Cov KY, 7.0815 kWDC, Ro'!$R$33:$R$8792,O7700,'[1]pvwatts_Cov KY, 7.0815 kWDC, Ro'!$S$33:$S$8792,C7700)</f>
        <v>0</v>
      </c>
      <c r="N7700">
        <f t="shared" si="361"/>
        <v>2</v>
      </c>
      <c r="O7700">
        <f t="shared" si="362"/>
        <v>15</v>
      </c>
    </row>
    <row r="7701" spans="1:15">
      <c r="A7701" s="5" t="s">
        <v>3</v>
      </c>
      <c r="B7701" s="8">
        <v>44607</v>
      </c>
      <c r="C7701" s="9">
        <v>20</v>
      </c>
      <c r="D7701" s="10">
        <v>202671.11035366118</v>
      </c>
      <c r="E7701" s="11"/>
      <c r="F7701" s="11"/>
      <c r="G7701" s="11"/>
      <c r="H7701" s="11"/>
      <c r="I7701" s="11"/>
      <c r="J7701" s="11"/>
      <c r="K7701" s="11"/>
      <c r="L7701" s="5">
        <f t="shared" si="360"/>
        <v>1.5093700000000001</v>
      </c>
      <c r="M7701" s="22">
        <f>SUMIFS('[1]pvwatts_Cov KY, 7.0815 kWDC, Ro'!$M$33:$M$8792,'[1]pvwatts_Cov KY, 7.0815 kWDC, Ro'!$Q$33:$Q$8792,N7701,'[1]pvwatts_Cov KY, 7.0815 kWDC, Ro'!$R$33:$R$8792,O7701,'[1]pvwatts_Cov KY, 7.0815 kWDC, Ro'!$S$33:$S$8792,C7701)</f>
        <v>0</v>
      </c>
      <c r="N7701">
        <f t="shared" si="361"/>
        <v>2</v>
      </c>
      <c r="O7701">
        <f t="shared" si="362"/>
        <v>15</v>
      </c>
    </row>
    <row r="7702" spans="1:15">
      <c r="A7702" s="5" t="s">
        <v>3</v>
      </c>
      <c r="B7702" s="8">
        <v>44607</v>
      </c>
      <c r="C7702" s="9">
        <v>21</v>
      </c>
      <c r="D7702" s="10">
        <v>203364.70744606506</v>
      </c>
      <c r="E7702" s="11"/>
      <c r="F7702" s="11"/>
      <c r="G7702" s="11"/>
      <c r="H7702" s="11"/>
      <c r="I7702" s="11"/>
      <c r="J7702" s="11"/>
      <c r="K7702" s="11"/>
      <c r="L7702" s="5">
        <f t="shared" si="360"/>
        <v>1.5145299999999999</v>
      </c>
      <c r="M7702" s="22">
        <f>SUMIFS('[1]pvwatts_Cov KY, 7.0815 kWDC, Ro'!$M$33:$M$8792,'[1]pvwatts_Cov KY, 7.0815 kWDC, Ro'!$Q$33:$Q$8792,N7702,'[1]pvwatts_Cov KY, 7.0815 kWDC, Ro'!$R$33:$R$8792,O7702,'[1]pvwatts_Cov KY, 7.0815 kWDC, Ro'!$S$33:$S$8792,C7702)</f>
        <v>0</v>
      </c>
      <c r="N7702">
        <f t="shared" si="361"/>
        <v>2</v>
      </c>
      <c r="O7702">
        <f t="shared" si="362"/>
        <v>15</v>
      </c>
    </row>
    <row r="7703" spans="1:15">
      <c r="A7703" s="5" t="s">
        <v>3</v>
      </c>
      <c r="B7703" s="8">
        <v>44607</v>
      </c>
      <c r="C7703" s="9">
        <v>22</v>
      </c>
      <c r="D7703" s="10">
        <v>195579.96269634069</v>
      </c>
      <c r="E7703" s="11"/>
      <c r="F7703" s="11"/>
      <c r="G7703" s="11"/>
      <c r="H7703" s="11"/>
      <c r="I7703" s="11"/>
      <c r="J7703" s="11"/>
      <c r="K7703" s="11"/>
      <c r="L7703" s="5">
        <f t="shared" si="360"/>
        <v>1.4565600000000001</v>
      </c>
      <c r="M7703" s="22">
        <f>SUMIFS('[1]pvwatts_Cov KY, 7.0815 kWDC, Ro'!$M$33:$M$8792,'[1]pvwatts_Cov KY, 7.0815 kWDC, Ro'!$Q$33:$Q$8792,N7703,'[1]pvwatts_Cov KY, 7.0815 kWDC, Ro'!$R$33:$R$8792,O7703,'[1]pvwatts_Cov KY, 7.0815 kWDC, Ro'!$S$33:$S$8792,C7703)</f>
        <v>0</v>
      </c>
      <c r="N7703">
        <f t="shared" si="361"/>
        <v>2</v>
      </c>
      <c r="O7703">
        <f t="shared" si="362"/>
        <v>15</v>
      </c>
    </row>
    <row r="7704" spans="1:15">
      <c r="A7704" s="5" t="s">
        <v>3</v>
      </c>
      <c r="B7704" s="8">
        <v>44607</v>
      </c>
      <c r="C7704" s="9">
        <v>23</v>
      </c>
      <c r="D7704" s="10">
        <v>179544.15463345544</v>
      </c>
      <c r="E7704" s="11"/>
      <c r="F7704" s="11"/>
      <c r="G7704" s="11"/>
      <c r="H7704" s="11"/>
      <c r="I7704" s="11"/>
      <c r="J7704" s="11"/>
      <c r="K7704" s="11"/>
      <c r="L7704" s="5">
        <f t="shared" si="360"/>
        <v>1.3371299999999999</v>
      </c>
      <c r="M7704" s="22">
        <f>SUMIFS('[1]pvwatts_Cov KY, 7.0815 kWDC, Ro'!$M$33:$M$8792,'[1]pvwatts_Cov KY, 7.0815 kWDC, Ro'!$Q$33:$Q$8792,N7704,'[1]pvwatts_Cov KY, 7.0815 kWDC, Ro'!$R$33:$R$8792,O7704,'[1]pvwatts_Cov KY, 7.0815 kWDC, Ro'!$S$33:$S$8792,C7704)</f>
        <v>0</v>
      </c>
      <c r="N7704">
        <f t="shared" si="361"/>
        <v>2</v>
      </c>
      <c r="O7704">
        <f t="shared" si="362"/>
        <v>15</v>
      </c>
    </row>
    <row r="7705" spans="1:15">
      <c r="A7705" s="5" t="s">
        <v>3</v>
      </c>
      <c r="B7705" s="8">
        <v>44607</v>
      </c>
      <c r="C7705" s="9">
        <v>24</v>
      </c>
      <c r="D7705" s="10">
        <v>161746.2929917342</v>
      </c>
      <c r="E7705" s="11"/>
      <c r="F7705" s="11"/>
      <c r="G7705" s="11"/>
      <c r="H7705" s="11"/>
      <c r="I7705" s="11"/>
      <c r="J7705" s="11"/>
      <c r="K7705" s="11"/>
      <c r="L7705" s="5">
        <f t="shared" si="360"/>
        <v>1.20459</v>
      </c>
      <c r="M7705" s="22">
        <f>SUMIFS('[1]pvwatts_Cov KY, 7.0815 kWDC, Ro'!$M$33:$M$8792,'[1]pvwatts_Cov KY, 7.0815 kWDC, Ro'!$Q$33:$Q$8792,N7705,'[1]pvwatts_Cov KY, 7.0815 kWDC, Ro'!$R$33:$R$8792,O7705,'[1]pvwatts_Cov KY, 7.0815 kWDC, Ro'!$S$33:$S$8792,C7705)</f>
        <v>0</v>
      </c>
      <c r="N7705">
        <f t="shared" si="361"/>
        <v>2</v>
      </c>
      <c r="O7705">
        <f t="shared" si="362"/>
        <v>15</v>
      </c>
    </row>
    <row r="7706" spans="1:15">
      <c r="A7706" s="5" t="s">
        <v>3</v>
      </c>
      <c r="B7706" s="8">
        <v>44608</v>
      </c>
      <c r="C7706" s="9">
        <v>1</v>
      </c>
      <c r="D7706" s="10">
        <v>148969.1703051615</v>
      </c>
      <c r="E7706" s="11"/>
      <c r="F7706" s="11"/>
      <c r="G7706" s="11"/>
      <c r="H7706" s="11"/>
      <c r="I7706" s="11"/>
      <c r="J7706" s="11"/>
      <c r="K7706" s="11"/>
      <c r="L7706" s="5">
        <f t="shared" si="360"/>
        <v>1.1094299999999999</v>
      </c>
      <c r="M7706" s="22">
        <f>SUMIFS('[1]pvwatts_Cov KY, 7.0815 kWDC, Ro'!$M$33:$M$8792,'[1]pvwatts_Cov KY, 7.0815 kWDC, Ro'!$Q$33:$Q$8792,N7706,'[1]pvwatts_Cov KY, 7.0815 kWDC, Ro'!$R$33:$R$8792,O7706,'[1]pvwatts_Cov KY, 7.0815 kWDC, Ro'!$S$33:$S$8792,C7706)</f>
        <v>0</v>
      </c>
      <c r="N7706">
        <f t="shared" si="361"/>
        <v>2</v>
      </c>
      <c r="O7706">
        <f t="shared" si="362"/>
        <v>16</v>
      </c>
    </row>
    <row r="7707" spans="1:15">
      <c r="A7707" s="5" t="s">
        <v>3</v>
      </c>
      <c r="B7707" s="8">
        <v>44608</v>
      </c>
      <c r="C7707" s="9">
        <v>2</v>
      </c>
      <c r="D7707" s="10">
        <v>141691.58365404225</v>
      </c>
      <c r="E7707" s="11"/>
      <c r="F7707" s="11"/>
      <c r="G7707" s="11"/>
      <c r="H7707" s="11"/>
      <c r="I7707" s="11"/>
      <c r="J7707" s="11"/>
      <c r="K7707" s="11"/>
      <c r="L7707" s="5">
        <f t="shared" si="360"/>
        <v>1.0552299999999999</v>
      </c>
      <c r="M7707" s="22">
        <f>SUMIFS('[1]pvwatts_Cov KY, 7.0815 kWDC, Ro'!$M$33:$M$8792,'[1]pvwatts_Cov KY, 7.0815 kWDC, Ro'!$Q$33:$Q$8792,N7707,'[1]pvwatts_Cov KY, 7.0815 kWDC, Ro'!$R$33:$R$8792,O7707,'[1]pvwatts_Cov KY, 7.0815 kWDC, Ro'!$S$33:$S$8792,C7707)</f>
        <v>0</v>
      </c>
      <c r="N7707">
        <f t="shared" si="361"/>
        <v>2</v>
      </c>
      <c r="O7707">
        <f t="shared" si="362"/>
        <v>16</v>
      </c>
    </row>
    <row r="7708" spans="1:15">
      <c r="A7708" s="5" t="s">
        <v>3</v>
      </c>
      <c r="B7708" s="8">
        <v>44608</v>
      </c>
      <c r="C7708" s="9">
        <v>3</v>
      </c>
      <c r="D7708" s="10">
        <v>138624.94478607317</v>
      </c>
      <c r="E7708" s="11"/>
      <c r="F7708" s="11"/>
      <c r="G7708" s="11"/>
      <c r="H7708" s="11"/>
      <c r="I7708" s="11"/>
      <c r="J7708" s="11"/>
      <c r="K7708" s="11"/>
      <c r="L7708" s="5">
        <f t="shared" si="360"/>
        <v>1.0323899999999999</v>
      </c>
      <c r="M7708" s="22">
        <f>SUMIFS('[1]pvwatts_Cov KY, 7.0815 kWDC, Ro'!$M$33:$M$8792,'[1]pvwatts_Cov KY, 7.0815 kWDC, Ro'!$Q$33:$Q$8792,N7708,'[1]pvwatts_Cov KY, 7.0815 kWDC, Ro'!$R$33:$R$8792,O7708,'[1]pvwatts_Cov KY, 7.0815 kWDC, Ro'!$S$33:$S$8792,C7708)</f>
        <v>0</v>
      </c>
      <c r="N7708">
        <f t="shared" si="361"/>
        <v>2</v>
      </c>
      <c r="O7708">
        <f t="shared" si="362"/>
        <v>16</v>
      </c>
    </row>
    <row r="7709" spans="1:15">
      <c r="A7709" s="5" t="s">
        <v>3</v>
      </c>
      <c r="B7709" s="8">
        <v>44608</v>
      </c>
      <c r="C7709" s="9">
        <v>4</v>
      </c>
      <c r="D7709" s="10">
        <v>138203.92474244273</v>
      </c>
      <c r="E7709" s="11"/>
      <c r="F7709" s="11"/>
      <c r="G7709" s="11"/>
      <c r="H7709" s="11"/>
      <c r="I7709" s="11"/>
      <c r="J7709" s="11"/>
      <c r="K7709" s="11"/>
      <c r="L7709" s="5">
        <f t="shared" si="360"/>
        <v>1.0292600000000001</v>
      </c>
      <c r="M7709" s="22">
        <f>SUMIFS('[1]pvwatts_Cov KY, 7.0815 kWDC, Ro'!$M$33:$M$8792,'[1]pvwatts_Cov KY, 7.0815 kWDC, Ro'!$Q$33:$Q$8792,N7709,'[1]pvwatts_Cov KY, 7.0815 kWDC, Ro'!$R$33:$R$8792,O7709,'[1]pvwatts_Cov KY, 7.0815 kWDC, Ro'!$S$33:$S$8792,C7709)</f>
        <v>0</v>
      </c>
      <c r="N7709">
        <f t="shared" si="361"/>
        <v>2</v>
      </c>
      <c r="O7709">
        <f t="shared" si="362"/>
        <v>16</v>
      </c>
    </row>
    <row r="7710" spans="1:15">
      <c r="A7710" s="5" t="s">
        <v>3</v>
      </c>
      <c r="B7710" s="8">
        <v>44608</v>
      </c>
      <c r="C7710" s="9">
        <v>5</v>
      </c>
      <c r="D7710" s="10">
        <v>141427.45049691791</v>
      </c>
      <c r="E7710" s="11"/>
      <c r="F7710" s="11"/>
      <c r="G7710" s="11"/>
      <c r="H7710" s="11"/>
      <c r="I7710" s="11"/>
      <c r="J7710" s="11"/>
      <c r="K7710" s="11"/>
      <c r="L7710" s="5">
        <f t="shared" si="360"/>
        <v>1.0532600000000001</v>
      </c>
      <c r="M7710" s="22">
        <f>SUMIFS('[1]pvwatts_Cov KY, 7.0815 kWDC, Ro'!$M$33:$M$8792,'[1]pvwatts_Cov KY, 7.0815 kWDC, Ro'!$Q$33:$Q$8792,N7710,'[1]pvwatts_Cov KY, 7.0815 kWDC, Ro'!$R$33:$R$8792,O7710,'[1]pvwatts_Cov KY, 7.0815 kWDC, Ro'!$S$33:$S$8792,C7710)</f>
        <v>0</v>
      </c>
      <c r="N7710">
        <f t="shared" si="361"/>
        <v>2</v>
      </c>
      <c r="O7710">
        <f t="shared" si="362"/>
        <v>16</v>
      </c>
    </row>
    <row r="7711" spans="1:15">
      <c r="A7711" s="5" t="s">
        <v>3</v>
      </c>
      <c r="B7711" s="8">
        <v>44608</v>
      </c>
      <c r="C7711" s="9">
        <v>6</v>
      </c>
      <c r="D7711" s="10">
        <v>151362.77737870277</v>
      </c>
      <c r="E7711" s="11"/>
      <c r="F7711" s="11"/>
      <c r="G7711" s="11"/>
      <c r="H7711" s="11"/>
      <c r="I7711" s="11"/>
      <c r="J7711" s="11"/>
      <c r="K7711" s="11"/>
      <c r="L7711" s="5">
        <f t="shared" si="360"/>
        <v>1.1272599999999999</v>
      </c>
      <c r="M7711" s="22">
        <f>SUMIFS('[1]pvwatts_Cov KY, 7.0815 kWDC, Ro'!$M$33:$M$8792,'[1]pvwatts_Cov KY, 7.0815 kWDC, Ro'!$Q$33:$Q$8792,N7711,'[1]pvwatts_Cov KY, 7.0815 kWDC, Ro'!$R$33:$R$8792,O7711,'[1]pvwatts_Cov KY, 7.0815 kWDC, Ro'!$S$33:$S$8792,C7711)</f>
        <v>0</v>
      </c>
      <c r="N7711">
        <f t="shared" si="361"/>
        <v>2</v>
      </c>
      <c r="O7711">
        <f t="shared" si="362"/>
        <v>16</v>
      </c>
    </row>
    <row r="7712" spans="1:15">
      <c r="A7712" s="5" t="s">
        <v>3</v>
      </c>
      <c r="B7712" s="8">
        <v>44608</v>
      </c>
      <c r="C7712" s="9">
        <v>7</v>
      </c>
      <c r="D7712" s="10">
        <v>169060.37831225811</v>
      </c>
      <c r="E7712" s="11"/>
      <c r="F7712" s="11"/>
      <c r="G7712" s="11"/>
      <c r="H7712" s="11"/>
      <c r="I7712" s="11"/>
      <c r="J7712" s="11"/>
      <c r="K7712" s="11"/>
      <c r="L7712" s="5">
        <f t="shared" si="360"/>
        <v>1.2590600000000001</v>
      </c>
      <c r="M7712" s="22">
        <f>SUMIFS('[1]pvwatts_Cov KY, 7.0815 kWDC, Ro'!$M$33:$M$8792,'[1]pvwatts_Cov KY, 7.0815 kWDC, Ro'!$Q$33:$Q$8792,N7712,'[1]pvwatts_Cov KY, 7.0815 kWDC, Ro'!$R$33:$R$8792,O7712,'[1]pvwatts_Cov KY, 7.0815 kWDC, Ro'!$S$33:$S$8792,C7712)</f>
        <v>0</v>
      </c>
      <c r="N7712">
        <f t="shared" si="361"/>
        <v>2</v>
      </c>
      <c r="O7712">
        <f t="shared" si="362"/>
        <v>16</v>
      </c>
    </row>
    <row r="7713" spans="1:15">
      <c r="A7713" s="5" t="s">
        <v>3</v>
      </c>
      <c r="B7713" s="8">
        <v>44608</v>
      </c>
      <c r="C7713" s="9">
        <v>8</v>
      </c>
      <c r="D7713" s="10">
        <v>176446.84780369262</v>
      </c>
      <c r="E7713" s="11"/>
      <c r="F7713" s="11"/>
      <c r="G7713" s="11"/>
      <c r="H7713" s="11"/>
      <c r="I7713" s="11"/>
      <c r="J7713" s="11"/>
      <c r="K7713" s="11"/>
      <c r="L7713" s="5">
        <f t="shared" si="360"/>
        <v>1.3140700000000001</v>
      </c>
      <c r="M7713" s="22">
        <f>SUMIFS('[1]pvwatts_Cov KY, 7.0815 kWDC, Ro'!$M$33:$M$8792,'[1]pvwatts_Cov KY, 7.0815 kWDC, Ro'!$Q$33:$Q$8792,N7713,'[1]pvwatts_Cov KY, 7.0815 kWDC, Ro'!$R$33:$R$8792,O7713,'[1]pvwatts_Cov KY, 7.0815 kWDC, Ro'!$S$33:$S$8792,C7713)</f>
        <v>0</v>
      </c>
      <c r="N7713">
        <f t="shared" si="361"/>
        <v>2</v>
      </c>
      <c r="O7713">
        <f t="shared" si="362"/>
        <v>16</v>
      </c>
    </row>
    <row r="7714" spans="1:15">
      <c r="A7714" s="5" t="s">
        <v>3</v>
      </c>
      <c r="B7714" s="8">
        <v>44608</v>
      </c>
      <c r="C7714" s="9">
        <v>9</v>
      </c>
      <c r="D7714" s="10">
        <v>167060.62002904501</v>
      </c>
      <c r="E7714" s="11"/>
      <c r="F7714" s="11"/>
      <c r="G7714" s="11"/>
      <c r="H7714" s="11"/>
      <c r="I7714" s="11"/>
      <c r="J7714" s="11"/>
      <c r="K7714" s="11"/>
      <c r="L7714" s="5">
        <f t="shared" si="360"/>
        <v>1.2441599999999999</v>
      </c>
      <c r="M7714" s="22">
        <f>SUMIFS('[1]pvwatts_Cov KY, 7.0815 kWDC, Ro'!$M$33:$M$8792,'[1]pvwatts_Cov KY, 7.0815 kWDC, Ro'!$Q$33:$Q$8792,N7714,'[1]pvwatts_Cov KY, 7.0815 kWDC, Ro'!$R$33:$R$8792,O7714,'[1]pvwatts_Cov KY, 7.0815 kWDC, Ro'!$S$33:$S$8792,C7714)</f>
        <v>1.427049</v>
      </c>
      <c r="N7714">
        <f t="shared" si="361"/>
        <v>2</v>
      </c>
      <c r="O7714">
        <f t="shared" si="362"/>
        <v>16</v>
      </c>
    </row>
    <row r="7715" spans="1:15">
      <c r="A7715" s="5" t="s">
        <v>3</v>
      </c>
      <c r="B7715" s="8">
        <v>44608</v>
      </c>
      <c r="C7715" s="9">
        <v>10</v>
      </c>
      <c r="D7715" s="10">
        <v>156586.74381999482</v>
      </c>
      <c r="E7715" s="11"/>
      <c r="F7715" s="11"/>
      <c r="G7715" s="11"/>
      <c r="H7715" s="11"/>
      <c r="I7715" s="11"/>
      <c r="J7715" s="11"/>
      <c r="K7715" s="11"/>
      <c r="L7715" s="5">
        <f t="shared" si="360"/>
        <v>1.1661600000000001</v>
      </c>
      <c r="M7715" s="22">
        <f>SUMIFS('[1]pvwatts_Cov KY, 7.0815 kWDC, Ro'!$M$33:$M$8792,'[1]pvwatts_Cov KY, 7.0815 kWDC, Ro'!$Q$33:$Q$8792,N7715,'[1]pvwatts_Cov KY, 7.0815 kWDC, Ro'!$R$33:$R$8792,O7715,'[1]pvwatts_Cov KY, 7.0815 kWDC, Ro'!$S$33:$S$8792,C7715)</f>
        <v>3.1302919999999999</v>
      </c>
      <c r="N7715">
        <f t="shared" si="361"/>
        <v>2</v>
      </c>
      <c r="O7715">
        <f t="shared" si="362"/>
        <v>16</v>
      </c>
    </row>
    <row r="7716" spans="1:15">
      <c r="A7716" s="5" t="s">
        <v>3</v>
      </c>
      <c r="B7716" s="8">
        <v>44608</v>
      </c>
      <c r="C7716" s="9">
        <v>11</v>
      </c>
      <c r="D7716" s="10">
        <v>143717.77283759945</v>
      </c>
      <c r="E7716" s="11"/>
      <c r="F7716" s="11"/>
      <c r="G7716" s="11"/>
      <c r="H7716" s="11"/>
      <c r="I7716" s="11"/>
      <c r="J7716" s="11"/>
      <c r="K7716" s="11"/>
      <c r="L7716" s="5">
        <f t="shared" si="360"/>
        <v>1.0703199999999999</v>
      </c>
      <c r="M7716" s="22">
        <f>SUMIFS('[1]pvwatts_Cov KY, 7.0815 kWDC, Ro'!$M$33:$M$8792,'[1]pvwatts_Cov KY, 7.0815 kWDC, Ro'!$Q$33:$Q$8792,N7716,'[1]pvwatts_Cov KY, 7.0815 kWDC, Ro'!$R$33:$R$8792,O7716,'[1]pvwatts_Cov KY, 7.0815 kWDC, Ro'!$S$33:$S$8792,C7716)</f>
        <v>2.8568799999999999</v>
      </c>
      <c r="N7716">
        <f t="shared" si="361"/>
        <v>2</v>
      </c>
      <c r="O7716">
        <f t="shared" si="362"/>
        <v>16</v>
      </c>
    </row>
    <row r="7717" spans="1:15">
      <c r="A7717" s="5" t="s">
        <v>3</v>
      </c>
      <c r="B7717" s="8">
        <v>44608</v>
      </c>
      <c r="C7717" s="9">
        <v>12</v>
      </c>
      <c r="D7717" s="10">
        <v>137587.96706728826</v>
      </c>
      <c r="E7717" s="11"/>
      <c r="F7717" s="11"/>
      <c r="G7717" s="11"/>
      <c r="H7717" s="11"/>
      <c r="I7717" s="11"/>
      <c r="J7717" s="11"/>
      <c r="K7717" s="11"/>
      <c r="L7717" s="5">
        <f t="shared" si="360"/>
        <v>1.02467</v>
      </c>
      <c r="M7717" s="22">
        <f>SUMIFS('[1]pvwatts_Cov KY, 7.0815 kWDC, Ro'!$M$33:$M$8792,'[1]pvwatts_Cov KY, 7.0815 kWDC, Ro'!$Q$33:$Q$8792,N7717,'[1]pvwatts_Cov KY, 7.0815 kWDC, Ro'!$R$33:$R$8792,O7717,'[1]pvwatts_Cov KY, 7.0815 kWDC, Ro'!$S$33:$S$8792,C7717)</f>
        <v>2.9253589999999998</v>
      </c>
      <c r="N7717">
        <f t="shared" si="361"/>
        <v>2</v>
      </c>
      <c r="O7717">
        <f t="shared" si="362"/>
        <v>16</v>
      </c>
    </row>
    <row r="7718" spans="1:15">
      <c r="A7718" s="5" t="s">
        <v>3</v>
      </c>
      <c r="B7718" s="8">
        <v>44608</v>
      </c>
      <c r="C7718" s="9">
        <v>13</v>
      </c>
      <c r="D7718" s="10">
        <v>132868.36283157583</v>
      </c>
      <c r="E7718" s="11"/>
      <c r="F7718" s="11"/>
      <c r="G7718" s="11"/>
      <c r="H7718" s="11"/>
      <c r="I7718" s="11"/>
      <c r="J7718" s="11"/>
      <c r="K7718" s="11"/>
      <c r="L7718" s="5">
        <f t="shared" si="360"/>
        <v>0.98951999999999996</v>
      </c>
      <c r="M7718" s="22">
        <f>SUMIFS('[1]pvwatts_Cov KY, 7.0815 kWDC, Ro'!$M$33:$M$8792,'[1]pvwatts_Cov KY, 7.0815 kWDC, Ro'!$Q$33:$Q$8792,N7718,'[1]pvwatts_Cov KY, 7.0815 kWDC, Ro'!$R$33:$R$8792,O7718,'[1]pvwatts_Cov KY, 7.0815 kWDC, Ro'!$S$33:$S$8792,C7718)</f>
        <v>3.9431449999999999</v>
      </c>
      <c r="N7718">
        <f t="shared" si="361"/>
        <v>2</v>
      </c>
      <c r="O7718">
        <f t="shared" si="362"/>
        <v>16</v>
      </c>
    </row>
    <row r="7719" spans="1:15">
      <c r="A7719" s="5" t="s">
        <v>3</v>
      </c>
      <c r="B7719" s="8">
        <v>44608</v>
      </c>
      <c r="C7719" s="9">
        <v>14</v>
      </c>
      <c r="D7719" s="10">
        <v>125473.28786102046</v>
      </c>
      <c r="E7719" s="11"/>
      <c r="F7719" s="11"/>
      <c r="G7719" s="11"/>
      <c r="H7719" s="11"/>
      <c r="I7719" s="11"/>
      <c r="J7719" s="11"/>
      <c r="K7719" s="11"/>
      <c r="L7719" s="5">
        <f t="shared" si="360"/>
        <v>0.93445</v>
      </c>
      <c r="M7719" s="22">
        <f>SUMIFS('[1]pvwatts_Cov KY, 7.0815 kWDC, Ro'!$M$33:$M$8792,'[1]pvwatts_Cov KY, 7.0815 kWDC, Ro'!$Q$33:$Q$8792,N7719,'[1]pvwatts_Cov KY, 7.0815 kWDC, Ro'!$R$33:$R$8792,O7719,'[1]pvwatts_Cov KY, 7.0815 kWDC, Ro'!$S$33:$S$8792,C7719)</f>
        <v>3.8543509999999999</v>
      </c>
      <c r="N7719">
        <f t="shared" si="361"/>
        <v>2</v>
      </c>
      <c r="O7719">
        <f t="shared" si="362"/>
        <v>16</v>
      </c>
    </row>
    <row r="7720" spans="1:15">
      <c r="A7720" s="5" t="s">
        <v>3</v>
      </c>
      <c r="B7720" s="8">
        <v>44608</v>
      </c>
      <c r="C7720" s="9">
        <v>15</v>
      </c>
      <c r="D7720" s="10">
        <v>119898.58195340216</v>
      </c>
      <c r="E7720" s="11"/>
      <c r="F7720" s="11"/>
      <c r="G7720" s="11"/>
      <c r="H7720" s="11"/>
      <c r="I7720" s="11"/>
      <c r="J7720" s="11"/>
      <c r="K7720" s="11"/>
      <c r="L7720" s="5">
        <f t="shared" si="360"/>
        <v>0.89293</v>
      </c>
      <c r="M7720" s="22">
        <f>SUMIFS('[1]pvwatts_Cov KY, 7.0815 kWDC, Ro'!$M$33:$M$8792,'[1]pvwatts_Cov KY, 7.0815 kWDC, Ro'!$Q$33:$Q$8792,N7720,'[1]pvwatts_Cov KY, 7.0815 kWDC, Ro'!$R$33:$R$8792,O7720,'[1]pvwatts_Cov KY, 7.0815 kWDC, Ro'!$S$33:$S$8792,C7720)</f>
        <v>1.780286</v>
      </c>
      <c r="N7720">
        <f t="shared" si="361"/>
        <v>2</v>
      </c>
      <c r="O7720">
        <f t="shared" si="362"/>
        <v>16</v>
      </c>
    </row>
    <row r="7721" spans="1:15">
      <c r="A7721" s="5" t="s">
        <v>3</v>
      </c>
      <c r="B7721" s="8">
        <v>44608</v>
      </c>
      <c r="C7721" s="9">
        <v>16</v>
      </c>
      <c r="D7721" s="10">
        <v>124539.4500017094</v>
      </c>
      <c r="E7721" s="11"/>
      <c r="F7721" s="11"/>
      <c r="G7721" s="11"/>
      <c r="H7721" s="11"/>
      <c r="I7721" s="11"/>
      <c r="J7721" s="11"/>
      <c r="K7721" s="11"/>
      <c r="L7721" s="5">
        <f t="shared" si="360"/>
        <v>0.92749000000000004</v>
      </c>
      <c r="M7721" s="22">
        <f>SUMIFS('[1]pvwatts_Cov KY, 7.0815 kWDC, Ro'!$M$33:$M$8792,'[1]pvwatts_Cov KY, 7.0815 kWDC, Ro'!$Q$33:$Q$8792,N7721,'[1]pvwatts_Cov KY, 7.0815 kWDC, Ro'!$R$33:$R$8792,O7721,'[1]pvwatts_Cov KY, 7.0815 kWDC, Ro'!$S$33:$S$8792,C7721)</f>
        <v>2.5197929999999999</v>
      </c>
      <c r="N7721">
        <f t="shared" si="361"/>
        <v>2</v>
      </c>
      <c r="O7721">
        <f t="shared" si="362"/>
        <v>16</v>
      </c>
    </row>
    <row r="7722" spans="1:15">
      <c r="A7722" s="5" t="s">
        <v>3</v>
      </c>
      <c r="B7722" s="8">
        <v>44608</v>
      </c>
      <c r="C7722" s="9">
        <v>17</v>
      </c>
      <c r="D7722" s="10">
        <v>135868.89947051465</v>
      </c>
      <c r="E7722" s="11"/>
      <c r="F7722" s="11"/>
      <c r="G7722" s="11"/>
      <c r="H7722" s="11"/>
      <c r="I7722" s="11"/>
      <c r="J7722" s="11"/>
      <c r="K7722" s="11"/>
      <c r="L7722" s="5">
        <f t="shared" si="360"/>
        <v>1.01187</v>
      </c>
      <c r="M7722" s="22">
        <f>SUMIFS('[1]pvwatts_Cov KY, 7.0815 kWDC, Ro'!$M$33:$M$8792,'[1]pvwatts_Cov KY, 7.0815 kWDC, Ro'!$Q$33:$Q$8792,N7722,'[1]pvwatts_Cov KY, 7.0815 kWDC, Ro'!$R$33:$R$8792,O7722,'[1]pvwatts_Cov KY, 7.0815 kWDC, Ro'!$S$33:$S$8792,C7722)</f>
        <v>0.30936900000000001</v>
      </c>
      <c r="N7722">
        <f t="shared" si="361"/>
        <v>2</v>
      </c>
      <c r="O7722">
        <f t="shared" si="362"/>
        <v>16</v>
      </c>
    </row>
    <row r="7723" spans="1:15">
      <c r="A7723" s="5" t="s">
        <v>3</v>
      </c>
      <c r="B7723" s="8">
        <v>44608</v>
      </c>
      <c r="C7723" s="9">
        <v>18</v>
      </c>
      <c r="D7723" s="10">
        <v>152769.67380185</v>
      </c>
      <c r="E7723" s="11"/>
      <c r="F7723" s="11"/>
      <c r="G7723" s="11"/>
      <c r="H7723" s="11"/>
      <c r="I7723" s="11"/>
      <c r="J7723" s="11"/>
      <c r="K7723" s="11"/>
      <c r="L7723" s="5">
        <f t="shared" si="360"/>
        <v>1.1377299999999999</v>
      </c>
      <c r="M7723" s="22">
        <f>SUMIFS('[1]pvwatts_Cov KY, 7.0815 kWDC, Ro'!$M$33:$M$8792,'[1]pvwatts_Cov KY, 7.0815 kWDC, Ro'!$Q$33:$Q$8792,N7723,'[1]pvwatts_Cov KY, 7.0815 kWDC, Ro'!$R$33:$R$8792,O7723,'[1]pvwatts_Cov KY, 7.0815 kWDC, Ro'!$S$33:$S$8792,C7723)</f>
        <v>0.40271200000000001</v>
      </c>
      <c r="N7723">
        <f t="shared" si="361"/>
        <v>2</v>
      </c>
      <c r="O7723">
        <f t="shared" si="362"/>
        <v>16</v>
      </c>
    </row>
    <row r="7724" spans="1:15">
      <c r="A7724" s="5" t="s">
        <v>3</v>
      </c>
      <c r="B7724" s="8">
        <v>44608</v>
      </c>
      <c r="C7724" s="9">
        <v>19</v>
      </c>
      <c r="D7724" s="10">
        <v>163666.50136663337</v>
      </c>
      <c r="E7724" s="11"/>
      <c r="F7724" s="11"/>
      <c r="G7724" s="11"/>
      <c r="H7724" s="11"/>
      <c r="I7724" s="11"/>
      <c r="J7724" s="11"/>
      <c r="K7724" s="11"/>
      <c r="L7724" s="5">
        <f t="shared" si="360"/>
        <v>1.21889</v>
      </c>
      <c r="M7724" s="22">
        <f>SUMIFS('[1]pvwatts_Cov KY, 7.0815 kWDC, Ro'!$M$33:$M$8792,'[1]pvwatts_Cov KY, 7.0815 kWDC, Ro'!$Q$33:$Q$8792,N7724,'[1]pvwatts_Cov KY, 7.0815 kWDC, Ro'!$R$33:$R$8792,O7724,'[1]pvwatts_Cov KY, 7.0815 kWDC, Ro'!$S$33:$S$8792,C7724)</f>
        <v>0</v>
      </c>
      <c r="N7724">
        <f t="shared" si="361"/>
        <v>2</v>
      </c>
      <c r="O7724">
        <f t="shared" si="362"/>
        <v>16</v>
      </c>
    </row>
    <row r="7725" spans="1:15">
      <c r="A7725" s="5" t="s">
        <v>3</v>
      </c>
      <c r="B7725" s="8">
        <v>44608</v>
      </c>
      <c r="C7725" s="9">
        <v>20</v>
      </c>
      <c r="D7725" s="10">
        <v>165787.88335510416</v>
      </c>
      <c r="E7725" s="11"/>
      <c r="F7725" s="11"/>
      <c r="G7725" s="11"/>
      <c r="H7725" s="11"/>
      <c r="I7725" s="11"/>
      <c r="J7725" s="11"/>
      <c r="K7725" s="11"/>
      <c r="L7725" s="5">
        <f t="shared" si="360"/>
        <v>1.23468</v>
      </c>
      <c r="M7725" s="22">
        <f>SUMIFS('[1]pvwatts_Cov KY, 7.0815 kWDC, Ro'!$M$33:$M$8792,'[1]pvwatts_Cov KY, 7.0815 kWDC, Ro'!$Q$33:$Q$8792,N7725,'[1]pvwatts_Cov KY, 7.0815 kWDC, Ro'!$R$33:$R$8792,O7725,'[1]pvwatts_Cov KY, 7.0815 kWDC, Ro'!$S$33:$S$8792,C7725)</f>
        <v>0</v>
      </c>
      <c r="N7725">
        <f t="shared" si="361"/>
        <v>2</v>
      </c>
      <c r="O7725">
        <f t="shared" si="362"/>
        <v>16</v>
      </c>
    </row>
    <row r="7726" spans="1:15">
      <c r="A7726" s="5" t="s">
        <v>3</v>
      </c>
      <c r="B7726" s="8">
        <v>44608</v>
      </c>
      <c r="C7726" s="9">
        <v>21</v>
      </c>
      <c r="D7726" s="10">
        <v>163020.54590846191</v>
      </c>
      <c r="E7726" s="11"/>
      <c r="F7726" s="11"/>
      <c r="G7726" s="11"/>
      <c r="H7726" s="11"/>
      <c r="I7726" s="11"/>
      <c r="J7726" s="11"/>
      <c r="K7726" s="11"/>
      <c r="L7726" s="5">
        <f t="shared" si="360"/>
        <v>1.21408</v>
      </c>
      <c r="M7726" s="22">
        <f>SUMIFS('[1]pvwatts_Cov KY, 7.0815 kWDC, Ro'!$M$33:$M$8792,'[1]pvwatts_Cov KY, 7.0815 kWDC, Ro'!$Q$33:$Q$8792,N7726,'[1]pvwatts_Cov KY, 7.0815 kWDC, Ro'!$R$33:$R$8792,O7726,'[1]pvwatts_Cov KY, 7.0815 kWDC, Ro'!$S$33:$S$8792,C7726)</f>
        <v>0</v>
      </c>
      <c r="N7726">
        <f t="shared" si="361"/>
        <v>2</v>
      </c>
      <c r="O7726">
        <f t="shared" si="362"/>
        <v>16</v>
      </c>
    </row>
    <row r="7727" spans="1:15">
      <c r="A7727" s="5" t="s">
        <v>3</v>
      </c>
      <c r="B7727" s="8">
        <v>44608</v>
      </c>
      <c r="C7727" s="9">
        <v>22</v>
      </c>
      <c r="D7727" s="10">
        <v>152742.95215560735</v>
      </c>
      <c r="E7727" s="11"/>
      <c r="F7727" s="11"/>
      <c r="G7727" s="11"/>
      <c r="H7727" s="11"/>
      <c r="I7727" s="11"/>
      <c r="J7727" s="11"/>
      <c r="K7727" s="11"/>
      <c r="L7727" s="5">
        <f t="shared" si="360"/>
        <v>1.1375299999999999</v>
      </c>
      <c r="M7727" s="22">
        <f>SUMIFS('[1]pvwatts_Cov KY, 7.0815 kWDC, Ro'!$M$33:$M$8792,'[1]pvwatts_Cov KY, 7.0815 kWDC, Ro'!$Q$33:$Q$8792,N7727,'[1]pvwatts_Cov KY, 7.0815 kWDC, Ro'!$R$33:$R$8792,O7727,'[1]pvwatts_Cov KY, 7.0815 kWDC, Ro'!$S$33:$S$8792,C7727)</f>
        <v>0</v>
      </c>
      <c r="N7727">
        <f t="shared" si="361"/>
        <v>2</v>
      </c>
      <c r="O7727">
        <f t="shared" si="362"/>
        <v>16</v>
      </c>
    </row>
    <row r="7728" spans="1:15">
      <c r="A7728" s="5" t="s">
        <v>3</v>
      </c>
      <c r="B7728" s="8">
        <v>44608</v>
      </c>
      <c r="C7728" s="9">
        <v>23</v>
      </c>
      <c r="D7728" s="10">
        <v>135593.45120239016</v>
      </c>
      <c r="E7728" s="11"/>
      <c r="F7728" s="11"/>
      <c r="G7728" s="11"/>
      <c r="H7728" s="11"/>
      <c r="I7728" s="11"/>
      <c r="J7728" s="11"/>
      <c r="K7728" s="11"/>
      <c r="L7728" s="5">
        <f t="shared" si="360"/>
        <v>1.0098199999999999</v>
      </c>
      <c r="M7728" s="22">
        <f>SUMIFS('[1]pvwatts_Cov KY, 7.0815 kWDC, Ro'!$M$33:$M$8792,'[1]pvwatts_Cov KY, 7.0815 kWDC, Ro'!$Q$33:$Q$8792,N7728,'[1]pvwatts_Cov KY, 7.0815 kWDC, Ro'!$R$33:$R$8792,O7728,'[1]pvwatts_Cov KY, 7.0815 kWDC, Ro'!$S$33:$S$8792,C7728)</f>
        <v>0</v>
      </c>
      <c r="N7728">
        <f t="shared" si="361"/>
        <v>2</v>
      </c>
      <c r="O7728">
        <f t="shared" si="362"/>
        <v>16</v>
      </c>
    </row>
    <row r="7729" spans="1:15">
      <c r="A7729" s="5" t="s">
        <v>3</v>
      </c>
      <c r="B7729" s="8">
        <v>44608</v>
      </c>
      <c r="C7729" s="9">
        <v>24</v>
      </c>
      <c r="D7729" s="10">
        <v>117959.36775683577</v>
      </c>
      <c r="E7729" s="11"/>
      <c r="F7729" s="11"/>
      <c r="G7729" s="11"/>
      <c r="H7729" s="11"/>
      <c r="I7729" s="11"/>
      <c r="J7729" s="11"/>
      <c r="K7729" s="11"/>
      <c r="L7729" s="5">
        <f t="shared" si="360"/>
        <v>0.87848999999999999</v>
      </c>
      <c r="M7729" s="22">
        <f>SUMIFS('[1]pvwatts_Cov KY, 7.0815 kWDC, Ro'!$M$33:$M$8792,'[1]pvwatts_Cov KY, 7.0815 kWDC, Ro'!$Q$33:$Q$8792,N7729,'[1]pvwatts_Cov KY, 7.0815 kWDC, Ro'!$R$33:$R$8792,O7729,'[1]pvwatts_Cov KY, 7.0815 kWDC, Ro'!$S$33:$S$8792,C7729)</f>
        <v>0</v>
      </c>
      <c r="N7729">
        <f t="shared" si="361"/>
        <v>2</v>
      </c>
      <c r="O7729">
        <f t="shared" si="362"/>
        <v>16</v>
      </c>
    </row>
    <row r="7730" spans="1:15">
      <c r="A7730" s="5" t="s">
        <v>3</v>
      </c>
      <c r="B7730" s="8">
        <v>44609</v>
      </c>
      <c r="C7730" s="9">
        <v>1</v>
      </c>
      <c r="D7730" s="10">
        <v>105252.7843144056</v>
      </c>
      <c r="E7730" s="11"/>
      <c r="F7730" s="11"/>
      <c r="G7730" s="11"/>
      <c r="H7730" s="11"/>
      <c r="I7730" s="11"/>
      <c r="J7730" s="11"/>
      <c r="K7730" s="11"/>
      <c r="L7730" s="5">
        <f t="shared" si="360"/>
        <v>0.78386</v>
      </c>
      <c r="M7730" s="22">
        <f>SUMIFS('[1]pvwatts_Cov KY, 7.0815 kWDC, Ro'!$M$33:$M$8792,'[1]pvwatts_Cov KY, 7.0815 kWDC, Ro'!$Q$33:$Q$8792,N7730,'[1]pvwatts_Cov KY, 7.0815 kWDC, Ro'!$R$33:$R$8792,O7730,'[1]pvwatts_Cov KY, 7.0815 kWDC, Ro'!$S$33:$S$8792,C7730)</f>
        <v>0</v>
      </c>
      <c r="N7730">
        <f t="shared" si="361"/>
        <v>2</v>
      </c>
      <c r="O7730">
        <f t="shared" si="362"/>
        <v>17</v>
      </c>
    </row>
    <row r="7731" spans="1:15">
      <c r="A7731" s="5" t="s">
        <v>3</v>
      </c>
      <c r="B7731" s="8">
        <v>44609</v>
      </c>
      <c r="C7731" s="9">
        <v>2</v>
      </c>
      <c r="D7731" s="10">
        <v>98311.110196467227</v>
      </c>
      <c r="E7731" s="11"/>
      <c r="F7731" s="11"/>
      <c r="G7731" s="11"/>
      <c r="H7731" s="11"/>
      <c r="I7731" s="11"/>
      <c r="J7731" s="11"/>
      <c r="K7731" s="11"/>
      <c r="L7731" s="5">
        <f t="shared" si="360"/>
        <v>0.73216000000000003</v>
      </c>
      <c r="M7731" s="22">
        <f>SUMIFS('[1]pvwatts_Cov KY, 7.0815 kWDC, Ro'!$M$33:$M$8792,'[1]pvwatts_Cov KY, 7.0815 kWDC, Ro'!$Q$33:$Q$8792,N7731,'[1]pvwatts_Cov KY, 7.0815 kWDC, Ro'!$R$33:$R$8792,O7731,'[1]pvwatts_Cov KY, 7.0815 kWDC, Ro'!$S$33:$S$8792,C7731)</f>
        <v>0</v>
      </c>
      <c r="N7731">
        <f t="shared" si="361"/>
        <v>2</v>
      </c>
      <c r="O7731">
        <f t="shared" si="362"/>
        <v>17</v>
      </c>
    </row>
    <row r="7732" spans="1:15">
      <c r="A7732" s="5" t="s">
        <v>3</v>
      </c>
      <c r="B7732" s="8">
        <v>44609</v>
      </c>
      <c r="C7732" s="9">
        <v>3</v>
      </c>
      <c r="D7732" s="10">
        <v>95025.656389959069</v>
      </c>
      <c r="E7732" s="11"/>
      <c r="F7732" s="11"/>
      <c r="G7732" s="11"/>
      <c r="H7732" s="11"/>
      <c r="I7732" s="11"/>
      <c r="J7732" s="11"/>
      <c r="K7732" s="11"/>
      <c r="L7732" s="5">
        <f t="shared" si="360"/>
        <v>0.70769000000000004</v>
      </c>
      <c r="M7732" s="22">
        <f>SUMIFS('[1]pvwatts_Cov KY, 7.0815 kWDC, Ro'!$M$33:$M$8792,'[1]pvwatts_Cov KY, 7.0815 kWDC, Ro'!$Q$33:$Q$8792,N7732,'[1]pvwatts_Cov KY, 7.0815 kWDC, Ro'!$R$33:$R$8792,O7732,'[1]pvwatts_Cov KY, 7.0815 kWDC, Ro'!$S$33:$S$8792,C7732)</f>
        <v>0</v>
      </c>
      <c r="N7732">
        <f t="shared" si="361"/>
        <v>2</v>
      </c>
      <c r="O7732">
        <f t="shared" si="362"/>
        <v>17</v>
      </c>
    </row>
    <row r="7733" spans="1:15">
      <c r="A7733" s="5" t="s">
        <v>3</v>
      </c>
      <c r="B7733" s="8">
        <v>44609</v>
      </c>
      <c r="C7733" s="9">
        <v>4</v>
      </c>
      <c r="D7733" s="10">
        <v>94002.943225842013</v>
      </c>
      <c r="E7733" s="11"/>
      <c r="F7733" s="11"/>
      <c r="G7733" s="11"/>
      <c r="H7733" s="11"/>
      <c r="I7733" s="11"/>
      <c r="J7733" s="11"/>
      <c r="K7733" s="11"/>
      <c r="L7733" s="5">
        <f t="shared" si="360"/>
        <v>0.70008000000000004</v>
      </c>
      <c r="M7733" s="22">
        <f>SUMIFS('[1]pvwatts_Cov KY, 7.0815 kWDC, Ro'!$M$33:$M$8792,'[1]pvwatts_Cov KY, 7.0815 kWDC, Ro'!$Q$33:$Q$8792,N7733,'[1]pvwatts_Cov KY, 7.0815 kWDC, Ro'!$R$33:$R$8792,O7733,'[1]pvwatts_Cov KY, 7.0815 kWDC, Ro'!$S$33:$S$8792,C7733)</f>
        <v>0</v>
      </c>
      <c r="N7733">
        <f t="shared" si="361"/>
        <v>2</v>
      </c>
      <c r="O7733">
        <f t="shared" si="362"/>
        <v>17</v>
      </c>
    </row>
    <row r="7734" spans="1:15">
      <c r="A7734" s="5" t="s">
        <v>3</v>
      </c>
      <c r="B7734" s="8">
        <v>44609</v>
      </c>
      <c r="C7734" s="9">
        <v>5</v>
      </c>
      <c r="D7734" s="10">
        <v>95720.50475657497</v>
      </c>
      <c r="E7734" s="11"/>
      <c r="F7734" s="11"/>
      <c r="G7734" s="11"/>
      <c r="H7734" s="11"/>
      <c r="I7734" s="11"/>
      <c r="J7734" s="11"/>
      <c r="K7734" s="11"/>
      <c r="L7734" s="5">
        <f t="shared" si="360"/>
        <v>0.71287</v>
      </c>
      <c r="M7734" s="22">
        <f>SUMIFS('[1]pvwatts_Cov KY, 7.0815 kWDC, Ro'!$M$33:$M$8792,'[1]pvwatts_Cov KY, 7.0815 kWDC, Ro'!$Q$33:$Q$8792,N7734,'[1]pvwatts_Cov KY, 7.0815 kWDC, Ro'!$R$33:$R$8792,O7734,'[1]pvwatts_Cov KY, 7.0815 kWDC, Ro'!$S$33:$S$8792,C7734)</f>
        <v>0</v>
      </c>
      <c r="N7734">
        <f t="shared" si="361"/>
        <v>2</v>
      </c>
      <c r="O7734">
        <f t="shared" si="362"/>
        <v>17</v>
      </c>
    </row>
    <row r="7735" spans="1:15">
      <c r="A7735" s="5" t="s">
        <v>3</v>
      </c>
      <c r="B7735" s="8">
        <v>44609</v>
      </c>
      <c r="C7735" s="9">
        <v>6</v>
      </c>
      <c r="D7735" s="10">
        <v>104777.6684705931</v>
      </c>
      <c r="E7735" s="11"/>
      <c r="F7735" s="11"/>
      <c r="G7735" s="11"/>
      <c r="H7735" s="11"/>
      <c r="I7735" s="11"/>
      <c r="J7735" s="11"/>
      <c r="K7735" s="11"/>
      <c r="L7735" s="5">
        <f t="shared" si="360"/>
        <v>0.78032000000000001</v>
      </c>
      <c r="M7735" s="22">
        <f>SUMIFS('[1]pvwatts_Cov KY, 7.0815 kWDC, Ro'!$M$33:$M$8792,'[1]pvwatts_Cov KY, 7.0815 kWDC, Ro'!$Q$33:$Q$8792,N7735,'[1]pvwatts_Cov KY, 7.0815 kWDC, Ro'!$R$33:$R$8792,O7735,'[1]pvwatts_Cov KY, 7.0815 kWDC, Ro'!$S$33:$S$8792,C7735)</f>
        <v>0</v>
      </c>
      <c r="N7735">
        <f t="shared" si="361"/>
        <v>2</v>
      </c>
      <c r="O7735">
        <f t="shared" si="362"/>
        <v>17</v>
      </c>
    </row>
    <row r="7736" spans="1:15">
      <c r="A7736" s="5" t="s">
        <v>3</v>
      </c>
      <c r="B7736" s="8">
        <v>44609</v>
      </c>
      <c r="C7736" s="9">
        <v>7</v>
      </c>
      <c r="D7736" s="10">
        <v>123215.61468846412</v>
      </c>
      <c r="E7736" s="11"/>
      <c r="F7736" s="11"/>
      <c r="G7736" s="11"/>
      <c r="H7736" s="11"/>
      <c r="I7736" s="11"/>
      <c r="J7736" s="11"/>
      <c r="K7736" s="11"/>
      <c r="L7736" s="5">
        <f t="shared" si="360"/>
        <v>0.91762999999999995</v>
      </c>
      <c r="M7736" s="22">
        <f>SUMIFS('[1]pvwatts_Cov KY, 7.0815 kWDC, Ro'!$M$33:$M$8792,'[1]pvwatts_Cov KY, 7.0815 kWDC, Ro'!$Q$33:$Q$8792,N7736,'[1]pvwatts_Cov KY, 7.0815 kWDC, Ro'!$R$33:$R$8792,O7736,'[1]pvwatts_Cov KY, 7.0815 kWDC, Ro'!$S$33:$S$8792,C7736)</f>
        <v>0</v>
      </c>
      <c r="N7736">
        <f t="shared" si="361"/>
        <v>2</v>
      </c>
      <c r="O7736">
        <f t="shared" si="362"/>
        <v>17</v>
      </c>
    </row>
    <row r="7737" spans="1:15">
      <c r="A7737" s="5" t="s">
        <v>3</v>
      </c>
      <c r="B7737" s="8">
        <v>44609</v>
      </c>
      <c r="C7737" s="9">
        <v>8</v>
      </c>
      <c r="D7737" s="10">
        <v>131959.09688416473</v>
      </c>
      <c r="E7737" s="11"/>
      <c r="F7737" s="11"/>
      <c r="G7737" s="11"/>
      <c r="H7737" s="11"/>
      <c r="I7737" s="11"/>
      <c r="J7737" s="11"/>
      <c r="K7737" s="11"/>
      <c r="L7737" s="5">
        <f t="shared" si="360"/>
        <v>0.98275000000000001</v>
      </c>
      <c r="M7737" s="22">
        <f>SUMIFS('[1]pvwatts_Cov KY, 7.0815 kWDC, Ro'!$M$33:$M$8792,'[1]pvwatts_Cov KY, 7.0815 kWDC, Ro'!$Q$33:$Q$8792,N7737,'[1]pvwatts_Cov KY, 7.0815 kWDC, Ro'!$R$33:$R$8792,O7737,'[1]pvwatts_Cov KY, 7.0815 kWDC, Ro'!$S$33:$S$8792,C7737)</f>
        <v>0</v>
      </c>
      <c r="N7737">
        <f t="shared" si="361"/>
        <v>2</v>
      </c>
      <c r="O7737">
        <f t="shared" si="362"/>
        <v>17</v>
      </c>
    </row>
    <row r="7738" spans="1:15">
      <c r="A7738" s="5" t="s">
        <v>3</v>
      </c>
      <c r="B7738" s="8">
        <v>44609</v>
      </c>
      <c r="C7738" s="9">
        <v>9</v>
      </c>
      <c r="D7738" s="10">
        <v>129103.5630860399</v>
      </c>
      <c r="E7738" s="11"/>
      <c r="F7738" s="11"/>
      <c r="G7738" s="11"/>
      <c r="H7738" s="11"/>
      <c r="I7738" s="11"/>
      <c r="J7738" s="11"/>
      <c r="K7738" s="11"/>
      <c r="L7738" s="5">
        <f t="shared" si="360"/>
        <v>0.96148</v>
      </c>
      <c r="M7738" s="22">
        <f>SUMIFS('[1]pvwatts_Cov KY, 7.0815 kWDC, Ro'!$M$33:$M$8792,'[1]pvwatts_Cov KY, 7.0815 kWDC, Ro'!$Q$33:$Q$8792,N7738,'[1]pvwatts_Cov KY, 7.0815 kWDC, Ro'!$R$33:$R$8792,O7738,'[1]pvwatts_Cov KY, 7.0815 kWDC, Ro'!$S$33:$S$8792,C7738)</f>
        <v>1.5364949999999999</v>
      </c>
      <c r="N7738">
        <f t="shared" si="361"/>
        <v>2</v>
      </c>
      <c r="O7738">
        <f t="shared" si="362"/>
        <v>17</v>
      </c>
    </row>
    <row r="7739" spans="1:15">
      <c r="A7739" s="5" t="s">
        <v>3</v>
      </c>
      <c r="B7739" s="8">
        <v>44609</v>
      </c>
      <c r="C7739" s="9">
        <v>10</v>
      </c>
      <c r="D7739" s="10">
        <v>128675.55052647501</v>
      </c>
      <c r="E7739" s="11"/>
      <c r="F7739" s="11"/>
      <c r="G7739" s="11"/>
      <c r="H7739" s="11"/>
      <c r="I7739" s="11"/>
      <c r="J7739" s="11"/>
      <c r="K7739" s="11"/>
      <c r="L7739" s="5">
        <f t="shared" si="360"/>
        <v>0.95830000000000004</v>
      </c>
      <c r="M7739" s="22">
        <f>SUMIFS('[1]pvwatts_Cov KY, 7.0815 kWDC, Ro'!$M$33:$M$8792,'[1]pvwatts_Cov KY, 7.0815 kWDC, Ro'!$Q$33:$Q$8792,N7739,'[1]pvwatts_Cov KY, 7.0815 kWDC, Ro'!$R$33:$R$8792,O7739,'[1]pvwatts_Cov KY, 7.0815 kWDC, Ro'!$S$33:$S$8792,C7739)</f>
        <v>3.2508059999999999</v>
      </c>
      <c r="N7739">
        <f t="shared" si="361"/>
        <v>2</v>
      </c>
      <c r="O7739">
        <f t="shared" si="362"/>
        <v>17</v>
      </c>
    </row>
    <row r="7740" spans="1:15">
      <c r="A7740" s="5" t="s">
        <v>3</v>
      </c>
      <c r="B7740" s="8">
        <v>44609</v>
      </c>
      <c r="C7740" s="9">
        <v>11</v>
      </c>
      <c r="D7740" s="10">
        <v>129237.63681653458</v>
      </c>
      <c r="E7740" s="11"/>
      <c r="F7740" s="11"/>
      <c r="G7740" s="11"/>
      <c r="H7740" s="11"/>
      <c r="I7740" s="11"/>
      <c r="J7740" s="11"/>
      <c r="K7740" s="11"/>
      <c r="L7740" s="5">
        <f t="shared" si="360"/>
        <v>0.96248</v>
      </c>
      <c r="M7740" s="22">
        <f>SUMIFS('[1]pvwatts_Cov KY, 7.0815 kWDC, Ro'!$M$33:$M$8792,'[1]pvwatts_Cov KY, 7.0815 kWDC, Ro'!$Q$33:$Q$8792,N7740,'[1]pvwatts_Cov KY, 7.0815 kWDC, Ro'!$R$33:$R$8792,O7740,'[1]pvwatts_Cov KY, 7.0815 kWDC, Ro'!$S$33:$S$8792,C7740)</f>
        <v>4.3566250000000002</v>
      </c>
      <c r="N7740">
        <f t="shared" si="361"/>
        <v>2</v>
      </c>
      <c r="O7740">
        <f t="shared" si="362"/>
        <v>17</v>
      </c>
    </row>
    <row r="7741" spans="1:15">
      <c r="A7741" s="5" t="s">
        <v>3</v>
      </c>
      <c r="B7741" s="8">
        <v>44609</v>
      </c>
      <c r="C7741" s="9">
        <v>12</v>
      </c>
      <c r="D7741" s="10">
        <v>130767.12016505569</v>
      </c>
      <c r="E7741" s="11"/>
      <c r="F7741" s="11"/>
      <c r="G7741" s="11"/>
      <c r="H7741" s="11"/>
      <c r="I7741" s="11"/>
      <c r="J7741" s="11"/>
      <c r="K7741" s="11"/>
      <c r="L7741" s="5">
        <f t="shared" si="360"/>
        <v>0.97387000000000001</v>
      </c>
      <c r="M7741" s="22">
        <f>SUMIFS('[1]pvwatts_Cov KY, 7.0815 kWDC, Ro'!$M$33:$M$8792,'[1]pvwatts_Cov KY, 7.0815 kWDC, Ro'!$Q$33:$Q$8792,N7741,'[1]pvwatts_Cov KY, 7.0815 kWDC, Ro'!$R$33:$R$8792,O7741,'[1]pvwatts_Cov KY, 7.0815 kWDC, Ro'!$S$33:$S$8792,C7741)</f>
        <v>5.0532579999999996</v>
      </c>
      <c r="N7741">
        <f t="shared" si="361"/>
        <v>2</v>
      </c>
      <c r="O7741">
        <f t="shared" si="362"/>
        <v>17</v>
      </c>
    </row>
    <row r="7742" spans="1:15">
      <c r="A7742" s="5" t="s">
        <v>3</v>
      </c>
      <c r="B7742" s="8">
        <v>44609</v>
      </c>
      <c r="C7742" s="9">
        <v>13</v>
      </c>
      <c r="D7742" s="10">
        <v>132857.45349329189</v>
      </c>
      <c r="E7742" s="11"/>
      <c r="F7742" s="11"/>
      <c r="G7742" s="11"/>
      <c r="H7742" s="11"/>
      <c r="I7742" s="11"/>
      <c r="J7742" s="11"/>
      <c r="K7742" s="11"/>
      <c r="L7742" s="5">
        <f t="shared" si="360"/>
        <v>0.98943999999999999</v>
      </c>
      <c r="M7742" s="22">
        <f>SUMIFS('[1]pvwatts_Cov KY, 7.0815 kWDC, Ro'!$M$33:$M$8792,'[1]pvwatts_Cov KY, 7.0815 kWDC, Ro'!$Q$33:$Q$8792,N7742,'[1]pvwatts_Cov KY, 7.0815 kWDC, Ro'!$R$33:$R$8792,O7742,'[1]pvwatts_Cov KY, 7.0815 kWDC, Ro'!$S$33:$S$8792,C7742)</f>
        <v>5.3645009999999997</v>
      </c>
      <c r="N7742">
        <f t="shared" si="361"/>
        <v>2</v>
      </c>
      <c r="O7742">
        <f t="shared" si="362"/>
        <v>17</v>
      </c>
    </row>
    <row r="7743" spans="1:15">
      <c r="A7743" s="5" t="s">
        <v>3</v>
      </c>
      <c r="B7743" s="8">
        <v>44609</v>
      </c>
      <c r="C7743" s="9">
        <v>14</v>
      </c>
      <c r="D7743" s="10">
        <v>132562.70128111888</v>
      </c>
      <c r="E7743" s="11"/>
      <c r="F7743" s="11"/>
      <c r="G7743" s="11"/>
      <c r="H7743" s="11"/>
      <c r="I7743" s="11"/>
      <c r="J7743" s="11"/>
      <c r="K7743" s="11"/>
      <c r="L7743" s="5">
        <f t="shared" si="360"/>
        <v>0.98724000000000001</v>
      </c>
      <c r="M7743" s="22">
        <f>SUMIFS('[1]pvwatts_Cov KY, 7.0815 kWDC, Ro'!$M$33:$M$8792,'[1]pvwatts_Cov KY, 7.0815 kWDC, Ro'!$Q$33:$Q$8792,N7743,'[1]pvwatts_Cov KY, 7.0815 kWDC, Ro'!$R$33:$R$8792,O7743,'[1]pvwatts_Cov KY, 7.0815 kWDC, Ro'!$S$33:$S$8792,C7743)</f>
        <v>5.3010469999999996</v>
      </c>
      <c r="N7743">
        <f t="shared" si="361"/>
        <v>2</v>
      </c>
      <c r="O7743">
        <f t="shared" si="362"/>
        <v>17</v>
      </c>
    </row>
    <row r="7744" spans="1:15">
      <c r="A7744" s="5" t="s">
        <v>3</v>
      </c>
      <c r="B7744" s="8">
        <v>44609</v>
      </c>
      <c r="C7744" s="9">
        <v>15</v>
      </c>
      <c r="D7744" s="10">
        <v>133839.67098936028</v>
      </c>
      <c r="E7744" s="11"/>
      <c r="F7744" s="11"/>
      <c r="G7744" s="11"/>
      <c r="H7744" s="11"/>
      <c r="I7744" s="11"/>
      <c r="J7744" s="11"/>
      <c r="K7744" s="11"/>
      <c r="L7744" s="5">
        <f t="shared" si="360"/>
        <v>0.99675000000000002</v>
      </c>
      <c r="M7744" s="22">
        <f>SUMIFS('[1]pvwatts_Cov KY, 7.0815 kWDC, Ro'!$M$33:$M$8792,'[1]pvwatts_Cov KY, 7.0815 kWDC, Ro'!$Q$33:$Q$8792,N7744,'[1]pvwatts_Cov KY, 7.0815 kWDC, Ro'!$R$33:$R$8792,O7744,'[1]pvwatts_Cov KY, 7.0815 kWDC, Ro'!$S$33:$S$8792,C7744)</f>
        <v>4.8569659999999999</v>
      </c>
      <c r="N7744">
        <f t="shared" si="361"/>
        <v>2</v>
      </c>
      <c r="O7744">
        <f t="shared" si="362"/>
        <v>17</v>
      </c>
    </row>
    <row r="7745" spans="1:15">
      <c r="A7745" s="5" t="s">
        <v>3</v>
      </c>
      <c r="B7745" s="8">
        <v>44609</v>
      </c>
      <c r="C7745" s="9">
        <v>16</v>
      </c>
      <c r="D7745" s="10">
        <v>141833.41059095573</v>
      </c>
      <c r="E7745" s="11"/>
      <c r="F7745" s="11"/>
      <c r="G7745" s="11"/>
      <c r="H7745" s="11"/>
      <c r="I7745" s="11"/>
      <c r="J7745" s="11"/>
      <c r="K7745" s="11"/>
      <c r="L7745" s="5">
        <f t="shared" si="360"/>
        <v>1.05629</v>
      </c>
      <c r="M7745" s="22">
        <f>SUMIFS('[1]pvwatts_Cov KY, 7.0815 kWDC, Ro'!$M$33:$M$8792,'[1]pvwatts_Cov KY, 7.0815 kWDC, Ro'!$Q$33:$Q$8792,N7745,'[1]pvwatts_Cov KY, 7.0815 kWDC, Ro'!$R$33:$R$8792,O7745,'[1]pvwatts_Cov KY, 7.0815 kWDC, Ro'!$S$33:$S$8792,C7745)</f>
        <v>4.0195119999999998</v>
      </c>
      <c r="N7745">
        <f t="shared" si="361"/>
        <v>2</v>
      </c>
      <c r="O7745">
        <f t="shared" si="362"/>
        <v>17</v>
      </c>
    </row>
    <row r="7746" spans="1:15">
      <c r="A7746" s="5" t="s">
        <v>3</v>
      </c>
      <c r="B7746" s="8">
        <v>44609</v>
      </c>
      <c r="C7746" s="9">
        <v>17</v>
      </c>
      <c r="D7746" s="10">
        <v>154303.21179470603</v>
      </c>
      <c r="E7746" s="11"/>
      <c r="F7746" s="11"/>
      <c r="G7746" s="11"/>
      <c r="H7746" s="11"/>
      <c r="I7746" s="11"/>
      <c r="J7746" s="11"/>
      <c r="K7746" s="11"/>
      <c r="L7746" s="5">
        <f t="shared" ref="L7746:L7809" si="363">ROUND(D7746*$D$8764,5)</f>
        <v>1.1491499999999999</v>
      </c>
      <c r="M7746" s="22">
        <f>SUMIFS('[1]pvwatts_Cov KY, 7.0815 kWDC, Ro'!$M$33:$M$8792,'[1]pvwatts_Cov KY, 7.0815 kWDC, Ro'!$Q$33:$Q$8792,N7746,'[1]pvwatts_Cov KY, 7.0815 kWDC, Ro'!$R$33:$R$8792,O7746,'[1]pvwatts_Cov KY, 7.0815 kWDC, Ro'!$S$33:$S$8792,C7746)</f>
        <v>2.7281949999999999</v>
      </c>
      <c r="N7746">
        <f t="shared" si="361"/>
        <v>2</v>
      </c>
      <c r="O7746">
        <f t="shared" si="362"/>
        <v>17</v>
      </c>
    </row>
    <row r="7747" spans="1:15">
      <c r="A7747" s="5" t="s">
        <v>3</v>
      </c>
      <c r="B7747" s="8">
        <v>44609</v>
      </c>
      <c r="C7747" s="9">
        <v>18</v>
      </c>
      <c r="D7747" s="10">
        <v>168528.55710222223</v>
      </c>
      <c r="E7747" s="11"/>
      <c r="F7747" s="11"/>
      <c r="G7747" s="11"/>
      <c r="H7747" s="11"/>
      <c r="I7747" s="11"/>
      <c r="J7747" s="11"/>
      <c r="K7747" s="11"/>
      <c r="L7747" s="5">
        <f t="shared" si="363"/>
        <v>1.2551000000000001</v>
      </c>
      <c r="M7747" s="22">
        <f>SUMIFS('[1]pvwatts_Cov KY, 7.0815 kWDC, Ro'!$M$33:$M$8792,'[1]pvwatts_Cov KY, 7.0815 kWDC, Ro'!$Q$33:$Q$8792,N7747,'[1]pvwatts_Cov KY, 7.0815 kWDC, Ro'!$R$33:$R$8792,O7747,'[1]pvwatts_Cov KY, 7.0815 kWDC, Ro'!$S$33:$S$8792,C7747)</f>
        <v>0.98912199999999995</v>
      </c>
      <c r="N7747">
        <f t="shared" ref="N7747:N7810" si="364">MONTH(B7747)</f>
        <v>2</v>
      </c>
      <c r="O7747">
        <f t="shared" ref="O7747:O7810" si="365">DAY(B7747)</f>
        <v>17</v>
      </c>
    </row>
    <row r="7748" spans="1:15">
      <c r="A7748" s="5" t="s">
        <v>3</v>
      </c>
      <c r="B7748" s="8">
        <v>44609</v>
      </c>
      <c r="C7748" s="9">
        <v>19</v>
      </c>
      <c r="D7748" s="10">
        <v>172186.02719212638</v>
      </c>
      <c r="E7748" s="11"/>
      <c r="F7748" s="11"/>
      <c r="G7748" s="11"/>
      <c r="H7748" s="11"/>
      <c r="I7748" s="11"/>
      <c r="J7748" s="11"/>
      <c r="K7748" s="11"/>
      <c r="L7748" s="5">
        <f t="shared" si="363"/>
        <v>1.28233</v>
      </c>
      <c r="M7748" s="22">
        <f>SUMIFS('[1]pvwatts_Cov KY, 7.0815 kWDC, Ro'!$M$33:$M$8792,'[1]pvwatts_Cov KY, 7.0815 kWDC, Ro'!$Q$33:$Q$8792,N7748,'[1]pvwatts_Cov KY, 7.0815 kWDC, Ro'!$R$33:$R$8792,O7748,'[1]pvwatts_Cov KY, 7.0815 kWDC, Ro'!$S$33:$S$8792,C7748)</f>
        <v>0</v>
      </c>
      <c r="N7748">
        <f t="shared" si="364"/>
        <v>2</v>
      </c>
      <c r="O7748">
        <f t="shared" si="365"/>
        <v>17</v>
      </c>
    </row>
    <row r="7749" spans="1:15">
      <c r="A7749" s="5" t="s">
        <v>3</v>
      </c>
      <c r="B7749" s="8">
        <v>44609</v>
      </c>
      <c r="C7749" s="9">
        <v>20</v>
      </c>
      <c r="D7749" s="10">
        <v>174763.23010469828</v>
      </c>
      <c r="E7749" s="11"/>
      <c r="F7749" s="11"/>
      <c r="G7749" s="11"/>
      <c r="H7749" s="11"/>
      <c r="I7749" s="11"/>
      <c r="J7749" s="11"/>
      <c r="K7749" s="11"/>
      <c r="L7749" s="5">
        <f t="shared" si="363"/>
        <v>1.3015300000000001</v>
      </c>
      <c r="M7749" s="22">
        <f>SUMIFS('[1]pvwatts_Cov KY, 7.0815 kWDC, Ro'!$M$33:$M$8792,'[1]pvwatts_Cov KY, 7.0815 kWDC, Ro'!$Q$33:$Q$8792,N7749,'[1]pvwatts_Cov KY, 7.0815 kWDC, Ro'!$R$33:$R$8792,O7749,'[1]pvwatts_Cov KY, 7.0815 kWDC, Ro'!$S$33:$S$8792,C7749)</f>
        <v>0</v>
      </c>
      <c r="N7749">
        <f t="shared" si="364"/>
        <v>2</v>
      </c>
      <c r="O7749">
        <f t="shared" si="365"/>
        <v>17</v>
      </c>
    </row>
    <row r="7750" spans="1:15">
      <c r="A7750" s="5" t="s">
        <v>3</v>
      </c>
      <c r="B7750" s="8">
        <v>44609</v>
      </c>
      <c r="C7750" s="9">
        <v>21</v>
      </c>
      <c r="D7750" s="10">
        <v>178323.2572785496</v>
      </c>
      <c r="E7750" s="11"/>
      <c r="F7750" s="11"/>
      <c r="G7750" s="11"/>
      <c r="H7750" s="11"/>
      <c r="I7750" s="11"/>
      <c r="J7750" s="11"/>
      <c r="K7750" s="11"/>
      <c r="L7750" s="5">
        <f t="shared" si="363"/>
        <v>1.3280400000000001</v>
      </c>
      <c r="M7750" s="22">
        <f>SUMIFS('[1]pvwatts_Cov KY, 7.0815 kWDC, Ro'!$M$33:$M$8792,'[1]pvwatts_Cov KY, 7.0815 kWDC, Ro'!$Q$33:$Q$8792,N7750,'[1]pvwatts_Cov KY, 7.0815 kWDC, Ro'!$R$33:$R$8792,O7750,'[1]pvwatts_Cov KY, 7.0815 kWDC, Ro'!$S$33:$S$8792,C7750)</f>
        <v>0</v>
      </c>
      <c r="N7750">
        <f t="shared" si="364"/>
        <v>2</v>
      </c>
      <c r="O7750">
        <f t="shared" si="365"/>
        <v>17</v>
      </c>
    </row>
    <row r="7751" spans="1:15">
      <c r="A7751" s="5" t="s">
        <v>3</v>
      </c>
      <c r="B7751" s="8">
        <v>44609</v>
      </c>
      <c r="C7751" s="9">
        <v>22</v>
      </c>
      <c r="D7751" s="10">
        <v>180501.09278437711</v>
      </c>
      <c r="E7751" s="11"/>
      <c r="F7751" s="11"/>
      <c r="G7751" s="11"/>
      <c r="H7751" s="11"/>
      <c r="I7751" s="11"/>
      <c r="J7751" s="11"/>
      <c r="K7751" s="11"/>
      <c r="L7751" s="5">
        <f t="shared" si="363"/>
        <v>1.34426</v>
      </c>
      <c r="M7751" s="22">
        <f>SUMIFS('[1]pvwatts_Cov KY, 7.0815 kWDC, Ro'!$M$33:$M$8792,'[1]pvwatts_Cov KY, 7.0815 kWDC, Ro'!$Q$33:$Q$8792,N7751,'[1]pvwatts_Cov KY, 7.0815 kWDC, Ro'!$R$33:$R$8792,O7751,'[1]pvwatts_Cov KY, 7.0815 kWDC, Ro'!$S$33:$S$8792,C7751)</f>
        <v>0</v>
      </c>
      <c r="N7751">
        <f t="shared" si="364"/>
        <v>2</v>
      </c>
      <c r="O7751">
        <f t="shared" si="365"/>
        <v>17</v>
      </c>
    </row>
    <row r="7752" spans="1:15">
      <c r="A7752" s="5" t="s">
        <v>3</v>
      </c>
      <c r="B7752" s="8">
        <v>44609</v>
      </c>
      <c r="C7752" s="9">
        <v>23</v>
      </c>
      <c r="D7752" s="10">
        <v>174308.17388079772</v>
      </c>
      <c r="E7752" s="11"/>
      <c r="F7752" s="11"/>
      <c r="G7752" s="11"/>
      <c r="H7752" s="11"/>
      <c r="I7752" s="11"/>
      <c r="J7752" s="11"/>
      <c r="K7752" s="11"/>
      <c r="L7752" s="5">
        <f t="shared" si="363"/>
        <v>1.2981400000000001</v>
      </c>
      <c r="M7752" s="22">
        <f>SUMIFS('[1]pvwatts_Cov KY, 7.0815 kWDC, Ro'!$M$33:$M$8792,'[1]pvwatts_Cov KY, 7.0815 kWDC, Ro'!$Q$33:$Q$8792,N7752,'[1]pvwatts_Cov KY, 7.0815 kWDC, Ro'!$R$33:$R$8792,O7752,'[1]pvwatts_Cov KY, 7.0815 kWDC, Ro'!$S$33:$S$8792,C7752)</f>
        <v>0</v>
      </c>
      <c r="N7752">
        <f t="shared" si="364"/>
        <v>2</v>
      </c>
      <c r="O7752">
        <f t="shared" si="365"/>
        <v>17</v>
      </c>
    </row>
    <row r="7753" spans="1:15">
      <c r="A7753" s="5" t="s">
        <v>3</v>
      </c>
      <c r="B7753" s="8">
        <v>44609</v>
      </c>
      <c r="C7753" s="9">
        <v>24</v>
      </c>
      <c r="D7753" s="10">
        <v>166165.82865678321</v>
      </c>
      <c r="E7753" s="11"/>
      <c r="F7753" s="11"/>
      <c r="G7753" s="11"/>
      <c r="H7753" s="11"/>
      <c r="I7753" s="11"/>
      <c r="J7753" s="11"/>
      <c r="K7753" s="11"/>
      <c r="L7753" s="5">
        <f t="shared" si="363"/>
        <v>1.2375</v>
      </c>
      <c r="M7753" s="22">
        <f>SUMIFS('[1]pvwatts_Cov KY, 7.0815 kWDC, Ro'!$M$33:$M$8792,'[1]pvwatts_Cov KY, 7.0815 kWDC, Ro'!$Q$33:$Q$8792,N7753,'[1]pvwatts_Cov KY, 7.0815 kWDC, Ro'!$R$33:$R$8792,O7753,'[1]pvwatts_Cov KY, 7.0815 kWDC, Ro'!$S$33:$S$8792,C7753)</f>
        <v>0</v>
      </c>
      <c r="N7753">
        <f t="shared" si="364"/>
        <v>2</v>
      </c>
      <c r="O7753">
        <f t="shared" si="365"/>
        <v>17</v>
      </c>
    </row>
    <row r="7754" spans="1:15">
      <c r="A7754" s="5" t="s">
        <v>3</v>
      </c>
      <c r="B7754" s="8">
        <v>44610</v>
      </c>
      <c r="C7754" s="9">
        <v>1</v>
      </c>
      <c r="D7754" s="10">
        <v>158494.75145656563</v>
      </c>
      <c r="E7754" s="11"/>
      <c r="F7754" s="11"/>
      <c r="G7754" s="11"/>
      <c r="H7754" s="11"/>
      <c r="I7754" s="11"/>
      <c r="J7754" s="11"/>
      <c r="K7754" s="11"/>
      <c r="L7754" s="5">
        <f t="shared" si="363"/>
        <v>1.1803699999999999</v>
      </c>
      <c r="M7754" s="22">
        <f>SUMIFS('[1]pvwatts_Cov KY, 7.0815 kWDC, Ro'!$M$33:$M$8792,'[1]pvwatts_Cov KY, 7.0815 kWDC, Ro'!$Q$33:$Q$8792,N7754,'[1]pvwatts_Cov KY, 7.0815 kWDC, Ro'!$R$33:$R$8792,O7754,'[1]pvwatts_Cov KY, 7.0815 kWDC, Ro'!$S$33:$S$8792,C7754)</f>
        <v>0</v>
      </c>
      <c r="N7754">
        <f t="shared" si="364"/>
        <v>2</v>
      </c>
      <c r="O7754">
        <f t="shared" si="365"/>
        <v>18</v>
      </c>
    </row>
    <row r="7755" spans="1:15">
      <c r="A7755" s="5" t="s">
        <v>3</v>
      </c>
      <c r="B7755" s="8">
        <v>44610</v>
      </c>
      <c r="C7755" s="9">
        <v>2</v>
      </c>
      <c r="D7755" s="10">
        <v>158647.63064506606</v>
      </c>
      <c r="E7755" s="11"/>
      <c r="F7755" s="11"/>
      <c r="G7755" s="11"/>
      <c r="H7755" s="11"/>
      <c r="I7755" s="11"/>
      <c r="J7755" s="11"/>
      <c r="K7755" s="11"/>
      <c r="L7755" s="5">
        <f t="shared" si="363"/>
        <v>1.1815100000000001</v>
      </c>
      <c r="M7755" s="22">
        <f>SUMIFS('[1]pvwatts_Cov KY, 7.0815 kWDC, Ro'!$M$33:$M$8792,'[1]pvwatts_Cov KY, 7.0815 kWDC, Ro'!$Q$33:$Q$8792,N7755,'[1]pvwatts_Cov KY, 7.0815 kWDC, Ro'!$R$33:$R$8792,O7755,'[1]pvwatts_Cov KY, 7.0815 kWDC, Ro'!$S$33:$S$8792,C7755)</f>
        <v>0</v>
      </c>
      <c r="N7755">
        <f t="shared" si="364"/>
        <v>2</v>
      </c>
      <c r="O7755">
        <f t="shared" si="365"/>
        <v>18</v>
      </c>
    </row>
    <row r="7756" spans="1:15">
      <c r="A7756" s="5" t="s">
        <v>3</v>
      </c>
      <c r="B7756" s="8">
        <v>44610</v>
      </c>
      <c r="C7756" s="9">
        <v>3</v>
      </c>
      <c r="D7756" s="10">
        <v>159722.88773188292</v>
      </c>
      <c r="E7756" s="11"/>
      <c r="F7756" s="11"/>
      <c r="G7756" s="11"/>
      <c r="H7756" s="11"/>
      <c r="I7756" s="11"/>
      <c r="J7756" s="11"/>
      <c r="K7756" s="11"/>
      <c r="L7756" s="5">
        <f t="shared" si="363"/>
        <v>1.1895199999999999</v>
      </c>
      <c r="M7756" s="22">
        <f>SUMIFS('[1]pvwatts_Cov KY, 7.0815 kWDC, Ro'!$M$33:$M$8792,'[1]pvwatts_Cov KY, 7.0815 kWDC, Ro'!$Q$33:$Q$8792,N7756,'[1]pvwatts_Cov KY, 7.0815 kWDC, Ro'!$R$33:$R$8792,O7756,'[1]pvwatts_Cov KY, 7.0815 kWDC, Ro'!$S$33:$S$8792,C7756)</f>
        <v>0</v>
      </c>
      <c r="N7756">
        <f t="shared" si="364"/>
        <v>2</v>
      </c>
      <c r="O7756">
        <f t="shared" si="365"/>
        <v>18</v>
      </c>
    </row>
    <row r="7757" spans="1:15">
      <c r="A7757" s="5" t="s">
        <v>3</v>
      </c>
      <c r="B7757" s="8">
        <v>44610</v>
      </c>
      <c r="C7757" s="9">
        <v>4</v>
      </c>
      <c r="D7757" s="10">
        <v>163519.5864147112</v>
      </c>
      <c r="E7757" s="11"/>
      <c r="F7757" s="11"/>
      <c r="G7757" s="11"/>
      <c r="H7757" s="11"/>
      <c r="I7757" s="11"/>
      <c r="J7757" s="11"/>
      <c r="K7757" s="11"/>
      <c r="L7757" s="5">
        <f t="shared" si="363"/>
        <v>1.2177899999999999</v>
      </c>
      <c r="M7757" s="22">
        <f>SUMIFS('[1]pvwatts_Cov KY, 7.0815 kWDC, Ro'!$M$33:$M$8792,'[1]pvwatts_Cov KY, 7.0815 kWDC, Ro'!$Q$33:$Q$8792,N7757,'[1]pvwatts_Cov KY, 7.0815 kWDC, Ro'!$R$33:$R$8792,O7757,'[1]pvwatts_Cov KY, 7.0815 kWDC, Ro'!$S$33:$S$8792,C7757)</f>
        <v>0</v>
      </c>
      <c r="N7757">
        <f t="shared" si="364"/>
        <v>2</v>
      </c>
      <c r="O7757">
        <f t="shared" si="365"/>
        <v>18</v>
      </c>
    </row>
    <row r="7758" spans="1:15">
      <c r="A7758" s="5" t="s">
        <v>3</v>
      </c>
      <c r="B7758" s="8">
        <v>44610</v>
      </c>
      <c r="C7758" s="9">
        <v>5</v>
      </c>
      <c r="D7758" s="10">
        <v>171391.87644216523</v>
      </c>
      <c r="E7758" s="11"/>
      <c r="F7758" s="11"/>
      <c r="G7758" s="11"/>
      <c r="H7758" s="11"/>
      <c r="I7758" s="11"/>
      <c r="J7758" s="11"/>
      <c r="K7758" s="11"/>
      <c r="L7758" s="5">
        <f t="shared" si="363"/>
        <v>1.2764200000000001</v>
      </c>
      <c r="M7758" s="22">
        <f>SUMIFS('[1]pvwatts_Cov KY, 7.0815 kWDC, Ro'!$M$33:$M$8792,'[1]pvwatts_Cov KY, 7.0815 kWDC, Ro'!$Q$33:$Q$8792,N7758,'[1]pvwatts_Cov KY, 7.0815 kWDC, Ro'!$R$33:$R$8792,O7758,'[1]pvwatts_Cov KY, 7.0815 kWDC, Ro'!$S$33:$S$8792,C7758)</f>
        <v>0</v>
      </c>
      <c r="N7758">
        <f t="shared" si="364"/>
        <v>2</v>
      </c>
      <c r="O7758">
        <f t="shared" si="365"/>
        <v>18</v>
      </c>
    </row>
    <row r="7759" spans="1:15">
      <c r="A7759" s="5" t="s">
        <v>3</v>
      </c>
      <c r="B7759" s="8">
        <v>44610</v>
      </c>
      <c r="C7759" s="9">
        <v>6</v>
      </c>
      <c r="D7759" s="10">
        <v>186203.30753322973</v>
      </c>
      <c r="E7759" s="11"/>
      <c r="F7759" s="11"/>
      <c r="G7759" s="11"/>
      <c r="H7759" s="11"/>
      <c r="I7759" s="11"/>
      <c r="J7759" s="11"/>
      <c r="K7759" s="11"/>
      <c r="L7759" s="5">
        <f t="shared" si="363"/>
        <v>1.38673</v>
      </c>
      <c r="M7759" s="22">
        <f>SUMIFS('[1]pvwatts_Cov KY, 7.0815 kWDC, Ro'!$M$33:$M$8792,'[1]pvwatts_Cov KY, 7.0815 kWDC, Ro'!$Q$33:$Q$8792,N7759,'[1]pvwatts_Cov KY, 7.0815 kWDC, Ro'!$R$33:$R$8792,O7759,'[1]pvwatts_Cov KY, 7.0815 kWDC, Ro'!$S$33:$S$8792,C7759)</f>
        <v>0</v>
      </c>
      <c r="N7759">
        <f t="shared" si="364"/>
        <v>2</v>
      </c>
      <c r="O7759">
        <f t="shared" si="365"/>
        <v>18</v>
      </c>
    </row>
    <row r="7760" spans="1:15">
      <c r="A7760" s="5" t="s">
        <v>3</v>
      </c>
      <c r="B7760" s="8">
        <v>44610</v>
      </c>
      <c r="C7760" s="9">
        <v>7</v>
      </c>
      <c r="D7760" s="10">
        <v>208742.46856265212</v>
      </c>
      <c r="E7760" s="11"/>
      <c r="F7760" s="11"/>
      <c r="G7760" s="11"/>
      <c r="H7760" s="11"/>
      <c r="I7760" s="11"/>
      <c r="J7760" s="11"/>
      <c r="K7760" s="11"/>
      <c r="L7760" s="5">
        <f t="shared" si="363"/>
        <v>1.5545800000000001</v>
      </c>
      <c r="M7760" s="22">
        <f>SUMIFS('[1]pvwatts_Cov KY, 7.0815 kWDC, Ro'!$M$33:$M$8792,'[1]pvwatts_Cov KY, 7.0815 kWDC, Ro'!$Q$33:$Q$8792,N7760,'[1]pvwatts_Cov KY, 7.0815 kWDC, Ro'!$R$33:$R$8792,O7760,'[1]pvwatts_Cov KY, 7.0815 kWDC, Ro'!$S$33:$S$8792,C7760)</f>
        <v>0</v>
      </c>
      <c r="N7760">
        <f t="shared" si="364"/>
        <v>2</v>
      </c>
      <c r="O7760">
        <f t="shared" si="365"/>
        <v>18</v>
      </c>
    </row>
    <row r="7761" spans="1:15">
      <c r="A7761" s="5" t="s">
        <v>3</v>
      </c>
      <c r="B7761" s="8">
        <v>44610</v>
      </c>
      <c r="C7761" s="9">
        <v>8</v>
      </c>
      <c r="D7761" s="10">
        <v>220324.26060155401</v>
      </c>
      <c r="E7761" s="11"/>
      <c r="F7761" s="11"/>
      <c r="G7761" s="11"/>
      <c r="H7761" s="11"/>
      <c r="I7761" s="11"/>
      <c r="J7761" s="11"/>
      <c r="K7761" s="11"/>
      <c r="L7761" s="5">
        <f t="shared" si="363"/>
        <v>1.6408400000000001</v>
      </c>
      <c r="M7761" s="22">
        <f>SUMIFS('[1]pvwatts_Cov KY, 7.0815 kWDC, Ro'!$M$33:$M$8792,'[1]pvwatts_Cov KY, 7.0815 kWDC, Ro'!$Q$33:$Q$8792,N7761,'[1]pvwatts_Cov KY, 7.0815 kWDC, Ro'!$R$33:$R$8792,O7761,'[1]pvwatts_Cov KY, 7.0815 kWDC, Ro'!$S$33:$S$8792,C7761)</f>
        <v>0</v>
      </c>
      <c r="N7761">
        <f t="shared" si="364"/>
        <v>2</v>
      </c>
      <c r="O7761">
        <f t="shared" si="365"/>
        <v>18</v>
      </c>
    </row>
    <row r="7762" spans="1:15">
      <c r="A7762" s="5" t="s">
        <v>3</v>
      </c>
      <c r="B7762" s="8">
        <v>44610</v>
      </c>
      <c r="C7762" s="9">
        <v>9</v>
      </c>
      <c r="D7762" s="10">
        <v>216788.89015001297</v>
      </c>
      <c r="E7762" s="11"/>
      <c r="F7762" s="11"/>
      <c r="G7762" s="11"/>
      <c r="H7762" s="11"/>
      <c r="I7762" s="11"/>
      <c r="J7762" s="11"/>
      <c r="K7762" s="11"/>
      <c r="L7762" s="5">
        <f t="shared" si="363"/>
        <v>1.6145099999999999</v>
      </c>
      <c r="M7762" s="22">
        <f>SUMIFS('[1]pvwatts_Cov KY, 7.0815 kWDC, Ro'!$M$33:$M$8792,'[1]pvwatts_Cov KY, 7.0815 kWDC, Ro'!$Q$33:$Q$8792,N7762,'[1]pvwatts_Cov KY, 7.0815 kWDC, Ro'!$R$33:$R$8792,O7762,'[1]pvwatts_Cov KY, 7.0815 kWDC, Ro'!$S$33:$S$8792,C7762)</f>
        <v>1.197462</v>
      </c>
      <c r="N7762">
        <f t="shared" si="364"/>
        <v>2</v>
      </c>
      <c r="O7762">
        <f t="shared" si="365"/>
        <v>18</v>
      </c>
    </row>
    <row r="7763" spans="1:15">
      <c r="A7763" s="5" t="s">
        <v>3</v>
      </c>
      <c r="B7763" s="8">
        <v>44610</v>
      </c>
      <c r="C7763" s="9">
        <v>10</v>
      </c>
      <c r="D7763" s="10">
        <v>211976.61187858065</v>
      </c>
      <c r="E7763" s="11"/>
      <c r="F7763" s="11"/>
      <c r="G7763" s="11"/>
      <c r="H7763" s="11"/>
      <c r="I7763" s="11"/>
      <c r="J7763" s="11"/>
      <c r="K7763" s="11"/>
      <c r="L7763" s="5">
        <f t="shared" si="363"/>
        <v>1.57867</v>
      </c>
      <c r="M7763" s="22">
        <f>SUMIFS('[1]pvwatts_Cov KY, 7.0815 kWDC, Ro'!$M$33:$M$8792,'[1]pvwatts_Cov KY, 7.0815 kWDC, Ro'!$Q$33:$Q$8792,N7763,'[1]pvwatts_Cov KY, 7.0815 kWDC, Ro'!$R$33:$R$8792,O7763,'[1]pvwatts_Cov KY, 7.0815 kWDC, Ro'!$S$33:$S$8792,C7763)</f>
        <v>2.2960790000000002</v>
      </c>
      <c r="N7763">
        <f t="shared" si="364"/>
        <v>2</v>
      </c>
      <c r="O7763">
        <f t="shared" si="365"/>
        <v>18</v>
      </c>
    </row>
    <row r="7764" spans="1:15">
      <c r="A7764" s="5" t="s">
        <v>3</v>
      </c>
      <c r="B7764" s="8">
        <v>44610</v>
      </c>
      <c r="C7764" s="9">
        <v>11</v>
      </c>
      <c r="D7764" s="10">
        <v>206052.18412214454</v>
      </c>
      <c r="E7764" s="11"/>
      <c r="F7764" s="11"/>
      <c r="G7764" s="11"/>
      <c r="H7764" s="11"/>
      <c r="I7764" s="11"/>
      <c r="J7764" s="11"/>
      <c r="K7764" s="11"/>
      <c r="L7764" s="5">
        <f t="shared" si="363"/>
        <v>1.5345500000000001</v>
      </c>
      <c r="M7764" s="22">
        <f>SUMIFS('[1]pvwatts_Cov KY, 7.0815 kWDC, Ro'!$M$33:$M$8792,'[1]pvwatts_Cov KY, 7.0815 kWDC, Ro'!$Q$33:$Q$8792,N7764,'[1]pvwatts_Cov KY, 7.0815 kWDC, Ro'!$R$33:$R$8792,O7764,'[1]pvwatts_Cov KY, 7.0815 kWDC, Ro'!$S$33:$S$8792,C7764)</f>
        <v>2.9387349999999999</v>
      </c>
      <c r="N7764">
        <f t="shared" si="364"/>
        <v>2</v>
      </c>
      <c r="O7764">
        <f t="shared" si="365"/>
        <v>18</v>
      </c>
    </row>
    <row r="7765" spans="1:15">
      <c r="A7765" s="5" t="s">
        <v>3</v>
      </c>
      <c r="B7765" s="8">
        <v>44610</v>
      </c>
      <c r="C7765" s="9">
        <v>12</v>
      </c>
      <c r="D7765" s="10">
        <v>201518.63065174824</v>
      </c>
      <c r="E7765" s="11"/>
      <c r="F7765" s="11"/>
      <c r="G7765" s="11"/>
      <c r="H7765" s="11"/>
      <c r="I7765" s="11"/>
      <c r="J7765" s="11"/>
      <c r="K7765" s="11"/>
      <c r="L7765" s="5">
        <f t="shared" si="363"/>
        <v>1.5007900000000001</v>
      </c>
      <c r="M7765" s="22">
        <f>SUMIFS('[1]pvwatts_Cov KY, 7.0815 kWDC, Ro'!$M$33:$M$8792,'[1]pvwatts_Cov KY, 7.0815 kWDC, Ro'!$Q$33:$Q$8792,N7765,'[1]pvwatts_Cov KY, 7.0815 kWDC, Ro'!$R$33:$R$8792,O7765,'[1]pvwatts_Cov KY, 7.0815 kWDC, Ro'!$S$33:$S$8792,C7765)</f>
        <v>3.890863</v>
      </c>
      <c r="N7765">
        <f t="shared" si="364"/>
        <v>2</v>
      </c>
      <c r="O7765">
        <f t="shared" si="365"/>
        <v>18</v>
      </c>
    </row>
    <row r="7766" spans="1:15">
      <c r="A7766" s="5" t="s">
        <v>3</v>
      </c>
      <c r="B7766" s="8">
        <v>44610</v>
      </c>
      <c r="C7766" s="9">
        <v>13</v>
      </c>
      <c r="D7766" s="10">
        <v>195559.99886715357</v>
      </c>
      <c r="E7766" s="11"/>
      <c r="F7766" s="11"/>
      <c r="G7766" s="11"/>
      <c r="H7766" s="11"/>
      <c r="I7766" s="11"/>
      <c r="J7766" s="11"/>
      <c r="K7766" s="11"/>
      <c r="L7766" s="5">
        <f t="shared" si="363"/>
        <v>1.45641</v>
      </c>
      <c r="M7766" s="22">
        <f>SUMIFS('[1]pvwatts_Cov KY, 7.0815 kWDC, Ro'!$M$33:$M$8792,'[1]pvwatts_Cov KY, 7.0815 kWDC, Ro'!$Q$33:$Q$8792,N7766,'[1]pvwatts_Cov KY, 7.0815 kWDC, Ro'!$R$33:$R$8792,O7766,'[1]pvwatts_Cov KY, 7.0815 kWDC, Ro'!$S$33:$S$8792,C7766)</f>
        <v>3.9643660000000001</v>
      </c>
      <c r="N7766">
        <f t="shared" si="364"/>
        <v>2</v>
      </c>
      <c r="O7766">
        <f t="shared" si="365"/>
        <v>18</v>
      </c>
    </row>
    <row r="7767" spans="1:15">
      <c r="A7767" s="5" t="s">
        <v>3</v>
      </c>
      <c r="B7767" s="8">
        <v>44610</v>
      </c>
      <c r="C7767" s="9">
        <v>14</v>
      </c>
      <c r="D7767" s="10">
        <v>184239.69852394715</v>
      </c>
      <c r="E7767" s="11"/>
      <c r="F7767" s="11"/>
      <c r="G7767" s="11"/>
      <c r="H7767" s="11"/>
      <c r="I7767" s="11"/>
      <c r="J7767" s="11"/>
      <c r="K7767" s="11"/>
      <c r="L7767" s="5">
        <f t="shared" si="363"/>
        <v>1.3721000000000001</v>
      </c>
      <c r="M7767" s="22">
        <f>SUMIFS('[1]pvwatts_Cov KY, 7.0815 kWDC, Ro'!$M$33:$M$8792,'[1]pvwatts_Cov KY, 7.0815 kWDC, Ro'!$Q$33:$Q$8792,N7767,'[1]pvwatts_Cov KY, 7.0815 kWDC, Ro'!$R$33:$R$8792,O7767,'[1]pvwatts_Cov KY, 7.0815 kWDC, Ro'!$S$33:$S$8792,C7767)</f>
        <v>3.3803890000000001</v>
      </c>
      <c r="N7767">
        <f t="shared" si="364"/>
        <v>2</v>
      </c>
      <c r="O7767">
        <f t="shared" si="365"/>
        <v>18</v>
      </c>
    </row>
    <row r="7768" spans="1:15">
      <c r="A7768" s="5" t="s">
        <v>3</v>
      </c>
      <c r="B7768" s="8">
        <v>44610</v>
      </c>
      <c r="C7768" s="9">
        <v>15</v>
      </c>
      <c r="D7768" s="10">
        <v>175971.31535112669</v>
      </c>
      <c r="E7768" s="11"/>
      <c r="F7768" s="11"/>
      <c r="G7768" s="11"/>
      <c r="H7768" s="11"/>
      <c r="I7768" s="11"/>
      <c r="J7768" s="11"/>
      <c r="K7768" s="11"/>
      <c r="L7768" s="5">
        <f t="shared" si="363"/>
        <v>1.3105199999999999</v>
      </c>
      <c r="M7768" s="22">
        <f>SUMIFS('[1]pvwatts_Cov KY, 7.0815 kWDC, Ro'!$M$33:$M$8792,'[1]pvwatts_Cov KY, 7.0815 kWDC, Ro'!$Q$33:$Q$8792,N7768,'[1]pvwatts_Cov KY, 7.0815 kWDC, Ro'!$R$33:$R$8792,O7768,'[1]pvwatts_Cov KY, 7.0815 kWDC, Ro'!$S$33:$S$8792,C7768)</f>
        <v>3.9092730000000002</v>
      </c>
      <c r="N7768">
        <f t="shared" si="364"/>
        <v>2</v>
      </c>
      <c r="O7768">
        <f t="shared" si="365"/>
        <v>18</v>
      </c>
    </row>
    <row r="7769" spans="1:15">
      <c r="A7769" s="5" t="s">
        <v>3</v>
      </c>
      <c r="B7769" s="8">
        <v>44610</v>
      </c>
      <c r="C7769" s="9">
        <v>16</v>
      </c>
      <c r="D7769" s="10">
        <v>173978.19112437192</v>
      </c>
      <c r="E7769" s="11"/>
      <c r="F7769" s="11"/>
      <c r="G7769" s="11"/>
      <c r="H7769" s="11"/>
      <c r="I7769" s="11"/>
      <c r="J7769" s="11"/>
      <c r="K7769" s="11"/>
      <c r="L7769" s="5">
        <f t="shared" si="363"/>
        <v>1.2956799999999999</v>
      </c>
      <c r="M7769" s="22">
        <f>SUMIFS('[1]pvwatts_Cov KY, 7.0815 kWDC, Ro'!$M$33:$M$8792,'[1]pvwatts_Cov KY, 7.0815 kWDC, Ro'!$Q$33:$Q$8792,N7769,'[1]pvwatts_Cov KY, 7.0815 kWDC, Ro'!$R$33:$R$8792,O7769,'[1]pvwatts_Cov KY, 7.0815 kWDC, Ro'!$S$33:$S$8792,C7769)</f>
        <v>3.3136510000000001</v>
      </c>
      <c r="N7769">
        <f t="shared" si="364"/>
        <v>2</v>
      </c>
      <c r="O7769">
        <f t="shared" si="365"/>
        <v>18</v>
      </c>
    </row>
    <row r="7770" spans="1:15">
      <c r="A7770" s="5" t="s">
        <v>3</v>
      </c>
      <c r="B7770" s="8">
        <v>44610</v>
      </c>
      <c r="C7770" s="9">
        <v>17</v>
      </c>
      <c r="D7770" s="10">
        <v>178582.36971205904</v>
      </c>
      <c r="E7770" s="11"/>
      <c r="F7770" s="11"/>
      <c r="G7770" s="11"/>
      <c r="H7770" s="11"/>
      <c r="I7770" s="11"/>
      <c r="J7770" s="11"/>
      <c r="K7770" s="11"/>
      <c r="L7770" s="5">
        <f t="shared" si="363"/>
        <v>1.3299700000000001</v>
      </c>
      <c r="M7770" s="22">
        <f>SUMIFS('[1]pvwatts_Cov KY, 7.0815 kWDC, Ro'!$M$33:$M$8792,'[1]pvwatts_Cov KY, 7.0815 kWDC, Ro'!$Q$33:$Q$8792,N7770,'[1]pvwatts_Cov KY, 7.0815 kWDC, Ro'!$R$33:$R$8792,O7770,'[1]pvwatts_Cov KY, 7.0815 kWDC, Ro'!$S$33:$S$8792,C7770)</f>
        <v>2.2355160000000001</v>
      </c>
      <c r="N7770">
        <f t="shared" si="364"/>
        <v>2</v>
      </c>
      <c r="O7770">
        <f t="shared" si="365"/>
        <v>18</v>
      </c>
    </row>
    <row r="7771" spans="1:15">
      <c r="A7771" s="5" t="s">
        <v>3</v>
      </c>
      <c r="B7771" s="8">
        <v>44610</v>
      </c>
      <c r="C7771" s="9">
        <v>18</v>
      </c>
      <c r="D7771" s="10">
        <v>191587.41368012433</v>
      </c>
      <c r="E7771" s="11"/>
      <c r="F7771" s="11"/>
      <c r="G7771" s="11"/>
      <c r="H7771" s="11"/>
      <c r="I7771" s="11"/>
      <c r="J7771" s="11"/>
      <c r="K7771" s="11"/>
      <c r="L7771" s="5">
        <f t="shared" si="363"/>
        <v>1.42682</v>
      </c>
      <c r="M7771" s="22">
        <f>SUMIFS('[1]pvwatts_Cov KY, 7.0815 kWDC, Ro'!$M$33:$M$8792,'[1]pvwatts_Cov KY, 7.0815 kWDC, Ro'!$Q$33:$Q$8792,N7771,'[1]pvwatts_Cov KY, 7.0815 kWDC, Ro'!$R$33:$R$8792,O7771,'[1]pvwatts_Cov KY, 7.0815 kWDC, Ro'!$S$33:$S$8792,C7771)</f>
        <v>0.85667700000000002</v>
      </c>
      <c r="N7771">
        <f t="shared" si="364"/>
        <v>2</v>
      </c>
      <c r="O7771">
        <f t="shared" si="365"/>
        <v>18</v>
      </c>
    </row>
    <row r="7772" spans="1:15">
      <c r="A7772" s="5" t="s">
        <v>3</v>
      </c>
      <c r="B7772" s="8">
        <v>44610</v>
      </c>
      <c r="C7772" s="9">
        <v>19</v>
      </c>
      <c r="D7772" s="10">
        <v>212248.66791128204</v>
      </c>
      <c r="E7772" s="11"/>
      <c r="F7772" s="11"/>
      <c r="G7772" s="11"/>
      <c r="H7772" s="11"/>
      <c r="I7772" s="11"/>
      <c r="J7772" s="11"/>
      <c r="K7772" s="11"/>
      <c r="L7772" s="5">
        <f t="shared" si="363"/>
        <v>1.5807</v>
      </c>
      <c r="M7772" s="22">
        <f>SUMIFS('[1]pvwatts_Cov KY, 7.0815 kWDC, Ro'!$M$33:$M$8792,'[1]pvwatts_Cov KY, 7.0815 kWDC, Ro'!$Q$33:$Q$8792,N7772,'[1]pvwatts_Cov KY, 7.0815 kWDC, Ro'!$R$33:$R$8792,O7772,'[1]pvwatts_Cov KY, 7.0815 kWDC, Ro'!$S$33:$S$8792,C7772)</f>
        <v>0</v>
      </c>
      <c r="N7772">
        <f t="shared" si="364"/>
        <v>2</v>
      </c>
      <c r="O7772">
        <f t="shared" si="365"/>
        <v>18</v>
      </c>
    </row>
    <row r="7773" spans="1:15">
      <c r="A7773" s="5" t="s">
        <v>3</v>
      </c>
      <c r="B7773" s="8">
        <v>44610</v>
      </c>
      <c r="C7773" s="9">
        <v>20</v>
      </c>
      <c r="D7773" s="10">
        <v>221776.53215927479</v>
      </c>
      <c r="E7773" s="11"/>
      <c r="F7773" s="11"/>
      <c r="G7773" s="11"/>
      <c r="H7773" s="11"/>
      <c r="I7773" s="11"/>
      <c r="J7773" s="11"/>
      <c r="K7773" s="11"/>
      <c r="L7773" s="5">
        <f t="shared" si="363"/>
        <v>1.6516500000000001</v>
      </c>
      <c r="M7773" s="22">
        <f>SUMIFS('[1]pvwatts_Cov KY, 7.0815 kWDC, Ro'!$M$33:$M$8792,'[1]pvwatts_Cov KY, 7.0815 kWDC, Ro'!$Q$33:$Q$8792,N7773,'[1]pvwatts_Cov KY, 7.0815 kWDC, Ro'!$R$33:$R$8792,O7773,'[1]pvwatts_Cov KY, 7.0815 kWDC, Ro'!$S$33:$S$8792,C7773)</f>
        <v>0</v>
      </c>
      <c r="N7773">
        <f t="shared" si="364"/>
        <v>2</v>
      </c>
      <c r="O7773">
        <f t="shared" si="365"/>
        <v>18</v>
      </c>
    </row>
    <row r="7774" spans="1:15">
      <c r="A7774" s="5" t="s">
        <v>3</v>
      </c>
      <c r="B7774" s="8">
        <v>44610</v>
      </c>
      <c r="C7774" s="9">
        <v>21</v>
      </c>
      <c r="D7774" s="10">
        <v>223032.75463741514</v>
      </c>
      <c r="E7774" s="11"/>
      <c r="F7774" s="11"/>
      <c r="G7774" s="11"/>
      <c r="H7774" s="11"/>
      <c r="I7774" s="11"/>
      <c r="J7774" s="11"/>
      <c r="K7774" s="11"/>
      <c r="L7774" s="5">
        <f t="shared" si="363"/>
        <v>1.6610100000000001</v>
      </c>
      <c r="M7774" s="22">
        <f>SUMIFS('[1]pvwatts_Cov KY, 7.0815 kWDC, Ro'!$M$33:$M$8792,'[1]pvwatts_Cov KY, 7.0815 kWDC, Ro'!$Q$33:$Q$8792,N7774,'[1]pvwatts_Cov KY, 7.0815 kWDC, Ro'!$R$33:$R$8792,O7774,'[1]pvwatts_Cov KY, 7.0815 kWDC, Ro'!$S$33:$S$8792,C7774)</f>
        <v>0</v>
      </c>
      <c r="N7774">
        <f t="shared" si="364"/>
        <v>2</v>
      </c>
      <c r="O7774">
        <f t="shared" si="365"/>
        <v>18</v>
      </c>
    </row>
    <row r="7775" spans="1:15">
      <c r="A7775" s="5" t="s">
        <v>3</v>
      </c>
      <c r="B7775" s="8">
        <v>44610</v>
      </c>
      <c r="C7775" s="9">
        <v>22</v>
      </c>
      <c r="D7775" s="10">
        <v>220650.33332803936</v>
      </c>
      <c r="E7775" s="11"/>
      <c r="F7775" s="11"/>
      <c r="G7775" s="11"/>
      <c r="H7775" s="11"/>
      <c r="I7775" s="11"/>
      <c r="J7775" s="11"/>
      <c r="K7775" s="11"/>
      <c r="L7775" s="5">
        <f t="shared" si="363"/>
        <v>1.64327</v>
      </c>
      <c r="M7775" s="22">
        <f>SUMIFS('[1]pvwatts_Cov KY, 7.0815 kWDC, Ro'!$M$33:$M$8792,'[1]pvwatts_Cov KY, 7.0815 kWDC, Ro'!$Q$33:$Q$8792,N7775,'[1]pvwatts_Cov KY, 7.0815 kWDC, Ro'!$R$33:$R$8792,O7775,'[1]pvwatts_Cov KY, 7.0815 kWDC, Ro'!$S$33:$S$8792,C7775)</f>
        <v>0</v>
      </c>
      <c r="N7775">
        <f t="shared" si="364"/>
        <v>2</v>
      </c>
      <c r="O7775">
        <f t="shared" si="365"/>
        <v>18</v>
      </c>
    </row>
    <row r="7776" spans="1:15">
      <c r="A7776" s="5" t="s">
        <v>3</v>
      </c>
      <c r="B7776" s="8">
        <v>44610</v>
      </c>
      <c r="C7776" s="9">
        <v>23</v>
      </c>
      <c r="D7776" s="10">
        <v>213135.99348509192</v>
      </c>
      <c r="E7776" s="11"/>
      <c r="F7776" s="11"/>
      <c r="G7776" s="11"/>
      <c r="H7776" s="11"/>
      <c r="I7776" s="11"/>
      <c r="J7776" s="11"/>
      <c r="K7776" s="11"/>
      <c r="L7776" s="5">
        <f t="shared" si="363"/>
        <v>1.5872999999999999</v>
      </c>
      <c r="M7776" s="22">
        <f>SUMIFS('[1]pvwatts_Cov KY, 7.0815 kWDC, Ro'!$M$33:$M$8792,'[1]pvwatts_Cov KY, 7.0815 kWDC, Ro'!$Q$33:$Q$8792,N7776,'[1]pvwatts_Cov KY, 7.0815 kWDC, Ro'!$R$33:$R$8792,O7776,'[1]pvwatts_Cov KY, 7.0815 kWDC, Ro'!$S$33:$S$8792,C7776)</f>
        <v>0</v>
      </c>
      <c r="N7776">
        <f t="shared" si="364"/>
        <v>2</v>
      </c>
      <c r="O7776">
        <f t="shared" si="365"/>
        <v>18</v>
      </c>
    </row>
    <row r="7777" spans="1:15">
      <c r="A7777" s="5" t="s">
        <v>3</v>
      </c>
      <c r="B7777" s="8">
        <v>44610</v>
      </c>
      <c r="C7777" s="9">
        <v>24</v>
      </c>
      <c r="D7777" s="10">
        <v>203907.03509818183</v>
      </c>
      <c r="E7777" s="11"/>
      <c r="F7777" s="11"/>
      <c r="G7777" s="11"/>
      <c r="H7777" s="11"/>
      <c r="I7777" s="11"/>
      <c r="J7777" s="11"/>
      <c r="K7777" s="11"/>
      <c r="L7777" s="5">
        <f t="shared" si="363"/>
        <v>1.51857</v>
      </c>
      <c r="M7777" s="22">
        <f>SUMIFS('[1]pvwatts_Cov KY, 7.0815 kWDC, Ro'!$M$33:$M$8792,'[1]pvwatts_Cov KY, 7.0815 kWDC, Ro'!$Q$33:$Q$8792,N7777,'[1]pvwatts_Cov KY, 7.0815 kWDC, Ro'!$R$33:$R$8792,O7777,'[1]pvwatts_Cov KY, 7.0815 kWDC, Ro'!$S$33:$S$8792,C7777)</f>
        <v>0</v>
      </c>
      <c r="N7777">
        <f t="shared" si="364"/>
        <v>2</v>
      </c>
      <c r="O7777">
        <f t="shared" si="365"/>
        <v>18</v>
      </c>
    </row>
    <row r="7778" spans="1:15">
      <c r="A7778" s="5" t="s">
        <v>3</v>
      </c>
      <c r="B7778" s="8">
        <v>44611</v>
      </c>
      <c r="C7778" s="9">
        <v>1</v>
      </c>
      <c r="D7778" s="10">
        <v>195507.12291723315</v>
      </c>
      <c r="E7778" s="11"/>
      <c r="F7778" s="11"/>
      <c r="G7778" s="11"/>
      <c r="H7778" s="11"/>
      <c r="I7778" s="11"/>
      <c r="J7778" s="11"/>
      <c r="K7778" s="11"/>
      <c r="L7778" s="5">
        <f t="shared" si="363"/>
        <v>1.4560200000000001</v>
      </c>
      <c r="M7778" s="22">
        <f>SUMIFS('[1]pvwatts_Cov KY, 7.0815 kWDC, Ro'!$M$33:$M$8792,'[1]pvwatts_Cov KY, 7.0815 kWDC, Ro'!$Q$33:$Q$8792,N7778,'[1]pvwatts_Cov KY, 7.0815 kWDC, Ro'!$R$33:$R$8792,O7778,'[1]pvwatts_Cov KY, 7.0815 kWDC, Ro'!$S$33:$S$8792,C7778)</f>
        <v>0</v>
      </c>
      <c r="N7778">
        <f t="shared" si="364"/>
        <v>2</v>
      </c>
      <c r="O7778">
        <f t="shared" si="365"/>
        <v>19</v>
      </c>
    </row>
    <row r="7779" spans="1:15">
      <c r="A7779" s="5" t="s">
        <v>3</v>
      </c>
      <c r="B7779" s="8">
        <v>44611</v>
      </c>
      <c r="C7779" s="9">
        <v>2</v>
      </c>
      <c r="D7779" s="10">
        <v>189616.39802108708</v>
      </c>
      <c r="E7779" s="11"/>
      <c r="F7779" s="11"/>
      <c r="G7779" s="11"/>
      <c r="H7779" s="11"/>
      <c r="I7779" s="11"/>
      <c r="J7779" s="11"/>
      <c r="K7779" s="11"/>
      <c r="L7779" s="5">
        <f t="shared" si="363"/>
        <v>1.41214</v>
      </c>
      <c r="M7779" s="22">
        <f>SUMIFS('[1]pvwatts_Cov KY, 7.0815 kWDC, Ro'!$M$33:$M$8792,'[1]pvwatts_Cov KY, 7.0815 kWDC, Ro'!$Q$33:$Q$8792,N7779,'[1]pvwatts_Cov KY, 7.0815 kWDC, Ro'!$R$33:$R$8792,O7779,'[1]pvwatts_Cov KY, 7.0815 kWDC, Ro'!$S$33:$S$8792,C7779)</f>
        <v>0</v>
      </c>
      <c r="N7779">
        <f t="shared" si="364"/>
        <v>2</v>
      </c>
      <c r="O7779">
        <f t="shared" si="365"/>
        <v>19</v>
      </c>
    </row>
    <row r="7780" spans="1:15">
      <c r="A7780" s="5" t="s">
        <v>3</v>
      </c>
      <c r="B7780" s="8">
        <v>44611</v>
      </c>
      <c r="C7780" s="9">
        <v>3</v>
      </c>
      <c r="D7780" s="10">
        <v>186666.43166106337</v>
      </c>
      <c r="E7780" s="11"/>
      <c r="F7780" s="11"/>
      <c r="G7780" s="11"/>
      <c r="H7780" s="11"/>
      <c r="I7780" s="11"/>
      <c r="J7780" s="11"/>
      <c r="K7780" s="11"/>
      <c r="L7780" s="5">
        <f t="shared" si="363"/>
        <v>1.39018</v>
      </c>
      <c r="M7780" s="22">
        <f>SUMIFS('[1]pvwatts_Cov KY, 7.0815 kWDC, Ro'!$M$33:$M$8792,'[1]pvwatts_Cov KY, 7.0815 kWDC, Ro'!$Q$33:$Q$8792,N7780,'[1]pvwatts_Cov KY, 7.0815 kWDC, Ro'!$R$33:$R$8792,O7780,'[1]pvwatts_Cov KY, 7.0815 kWDC, Ro'!$S$33:$S$8792,C7780)</f>
        <v>0</v>
      </c>
      <c r="N7780">
        <f t="shared" si="364"/>
        <v>2</v>
      </c>
      <c r="O7780">
        <f t="shared" si="365"/>
        <v>19</v>
      </c>
    </row>
    <row r="7781" spans="1:15">
      <c r="A7781" s="5" t="s">
        <v>3</v>
      </c>
      <c r="B7781" s="8">
        <v>44611</v>
      </c>
      <c r="C7781" s="9">
        <v>4</v>
      </c>
      <c r="D7781" s="10">
        <v>185477.28562446291</v>
      </c>
      <c r="E7781" s="11"/>
      <c r="F7781" s="11"/>
      <c r="G7781" s="11"/>
      <c r="H7781" s="11"/>
      <c r="I7781" s="11"/>
      <c r="J7781" s="11"/>
      <c r="K7781" s="11"/>
      <c r="L7781" s="5">
        <f t="shared" si="363"/>
        <v>1.3813200000000001</v>
      </c>
      <c r="M7781" s="22">
        <f>SUMIFS('[1]pvwatts_Cov KY, 7.0815 kWDC, Ro'!$M$33:$M$8792,'[1]pvwatts_Cov KY, 7.0815 kWDC, Ro'!$Q$33:$Q$8792,N7781,'[1]pvwatts_Cov KY, 7.0815 kWDC, Ro'!$R$33:$R$8792,O7781,'[1]pvwatts_Cov KY, 7.0815 kWDC, Ro'!$S$33:$S$8792,C7781)</f>
        <v>0</v>
      </c>
      <c r="N7781">
        <f t="shared" si="364"/>
        <v>2</v>
      </c>
      <c r="O7781">
        <f t="shared" si="365"/>
        <v>19</v>
      </c>
    </row>
    <row r="7782" spans="1:15">
      <c r="A7782" s="5" t="s">
        <v>3</v>
      </c>
      <c r="B7782" s="8">
        <v>44611</v>
      </c>
      <c r="C7782" s="9">
        <v>5</v>
      </c>
      <c r="D7782" s="10">
        <v>185388.67968740151</v>
      </c>
      <c r="E7782" s="11"/>
      <c r="F7782" s="11"/>
      <c r="G7782" s="11"/>
      <c r="H7782" s="11"/>
      <c r="I7782" s="11"/>
      <c r="J7782" s="11"/>
      <c r="K7782" s="11"/>
      <c r="L7782" s="5">
        <f t="shared" si="363"/>
        <v>1.38066</v>
      </c>
      <c r="M7782" s="22">
        <f>SUMIFS('[1]pvwatts_Cov KY, 7.0815 kWDC, Ro'!$M$33:$M$8792,'[1]pvwatts_Cov KY, 7.0815 kWDC, Ro'!$Q$33:$Q$8792,N7782,'[1]pvwatts_Cov KY, 7.0815 kWDC, Ro'!$R$33:$R$8792,O7782,'[1]pvwatts_Cov KY, 7.0815 kWDC, Ro'!$S$33:$S$8792,C7782)</f>
        <v>0</v>
      </c>
      <c r="N7782">
        <f t="shared" si="364"/>
        <v>2</v>
      </c>
      <c r="O7782">
        <f t="shared" si="365"/>
        <v>19</v>
      </c>
    </row>
    <row r="7783" spans="1:15">
      <c r="A7783" s="5" t="s">
        <v>3</v>
      </c>
      <c r="B7783" s="8">
        <v>44611</v>
      </c>
      <c r="C7783" s="9">
        <v>6</v>
      </c>
      <c r="D7783" s="10">
        <v>187282.52100349872</v>
      </c>
      <c r="E7783" s="11"/>
      <c r="F7783" s="11"/>
      <c r="G7783" s="11"/>
      <c r="H7783" s="11"/>
      <c r="I7783" s="11"/>
      <c r="J7783" s="11"/>
      <c r="K7783" s="11"/>
      <c r="L7783" s="5">
        <f t="shared" si="363"/>
        <v>1.39476</v>
      </c>
      <c r="M7783" s="22">
        <f>SUMIFS('[1]pvwatts_Cov KY, 7.0815 kWDC, Ro'!$M$33:$M$8792,'[1]pvwatts_Cov KY, 7.0815 kWDC, Ro'!$Q$33:$Q$8792,N7783,'[1]pvwatts_Cov KY, 7.0815 kWDC, Ro'!$R$33:$R$8792,O7783,'[1]pvwatts_Cov KY, 7.0815 kWDC, Ro'!$S$33:$S$8792,C7783)</f>
        <v>0</v>
      </c>
      <c r="N7783">
        <f t="shared" si="364"/>
        <v>2</v>
      </c>
      <c r="O7783">
        <f t="shared" si="365"/>
        <v>19</v>
      </c>
    </row>
    <row r="7784" spans="1:15">
      <c r="A7784" s="5" t="s">
        <v>3</v>
      </c>
      <c r="B7784" s="8">
        <v>44611</v>
      </c>
      <c r="C7784" s="9">
        <v>7</v>
      </c>
      <c r="D7784" s="10">
        <v>190364.04063480077</v>
      </c>
      <c r="E7784" s="11"/>
      <c r="F7784" s="11"/>
      <c r="G7784" s="11"/>
      <c r="H7784" s="11"/>
      <c r="I7784" s="11"/>
      <c r="J7784" s="11"/>
      <c r="K7784" s="11"/>
      <c r="L7784" s="5">
        <f t="shared" si="363"/>
        <v>1.41771</v>
      </c>
      <c r="M7784" s="22">
        <f>SUMIFS('[1]pvwatts_Cov KY, 7.0815 kWDC, Ro'!$M$33:$M$8792,'[1]pvwatts_Cov KY, 7.0815 kWDC, Ro'!$Q$33:$Q$8792,N7784,'[1]pvwatts_Cov KY, 7.0815 kWDC, Ro'!$R$33:$R$8792,O7784,'[1]pvwatts_Cov KY, 7.0815 kWDC, Ro'!$S$33:$S$8792,C7784)</f>
        <v>0</v>
      </c>
      <c r="N7784">
        <f t="shared" si="364"/>
        <v>2</v>
      </c>
      <c r="O7784">
        <f t="shared" si="365"/>
        <v>19</v>
      </c>
    </row>
    <row r="7785" spans="1:15">
      <c r="A7785" s="5" t="s">
        <v>3</v>
      </c>
      <c r="B7785" s="8">
        <v>44611</v>
      </c>
      <c r="C7785" s="9">
        <v>8</v>
      </c>
      <c r="D7785" s="10">
        <v>202288.39346444813</v>
      </c>
      <c r="E7785" s="11"/>
      <c r="F7785" s="11"/>
      <c r="G7785" s="11"/>
      <c r="H7785" s="11"/>
      <c r="I7785" s="11"/>
      <c r="J7785" s="11"/>
      <c r="K7785" s="11"/>
      <c r="L7785" s="5">
        <f t="shared" si="363"/>
        <v>1.5065200000000001</v>
      </c>
      <c r="M7785" s="22">
        <f>SUMIFS('[1]pvwatts_Cov KY, 7.0815 kWDC, Ro'!$M$33:$M$8792,'[1]pvwatts_Cov KY, 7.0815 kWDC, Ro'!$Q$33:$Q$8792,N7785,'[1]pvwatts_Cov KY, 7.0815 kWDC, Ro'!$R$33:$R$8792,O7785,'[1]pvwatts_Cov KY, 7.0815 kWDC, Ro'!$S$33:$S$8792,C7785)</f>
        <v>0</v>
      </c>
      <c r="N7785">
        <f t="shared" si="364"/>
        <v>2</v>
      </c>
      <c r="O7785">
        <f t="shared" si="365"/>
        <v>19</v>
      </c>
    </row>
    <row r="7786" spans="1:15">
      <c r="A7786" s="5" t="s">
        <v>3</v>
      </c>
      <c r="B7786" s="8">
        <v>44611</v>
      </c>
      <c r="C7786" s="9">
        <v>9</v>
      </c>
      <c r="D7786" s="10">
        <v>216487.49657683575</v>
      </c>
      <c r="E7786" s="11"/>
      <c r="F7786" s="11"/>
      <c r="G7786" s="11"/>
      <c r="H7786" s="11"/>
      <c r="I7786" s="11"/>
      <c r="J7786" s="11"/>
      <c r="K7786" s="11"/>
      <c r="L7786" s="5">
        <f t="shared" si="363"/>
        <v>1.61226</v>
      </c>
      <c r="M7786" s="22">
        <f>SUMIFS('[1]pvwatts_Cov KY, 7.0815 kWDC, Ro'!$M$33:$M$8792,'[1]pvwatts_Cov KY, 7.0815 kWDC, Ro'!$Q$33:$Q$8792,N7786,'[1]pvwatts_Cov KY, 7.0815 kWDC, Ro'!$R$33:$R$8792,O7786,'[1]pvwatts_Cov KY, 7.0815 kWDC, Ro'!$S$33:$S$8792,C7786)</f>
        <v>4.6316000000000003E-2</v>
      </c>
      <c r="N7786">
        <f t="shared" si="364"/>
        <v>2</v>
      </c>
      <c r="O7786">
        <f t="shared" si="365"/>
        <v>19</v>
      </c>
    </row>
    <row r="7787" spans="1:15">
      <c r="A7787" s="5" t="s">
        <v>3</v>
      </c>
      <c r="B7787" s="8">
        <v>44611</v>
      </c>
      <c r="C7787" s="9">
        <v>10</v>
      </c>
      <c r="D7787" s="10">
        <v>218642.28451142932</v>
      </c>
      <c r="E7787" s="11"/>
      <c r="F7787" s="11"/>
      <c r="G7787" s="11"/>
      <c r="H7787" s="11"/>
      <c r="I7787" s="11"/>
      <c r="J7787" s="11"/>
      <c r="K7787" s="11"/>
      <c r="L7787" s="5">
        <f t="shared" si="363"/>
        <v>1.6283099999999999</v>
      </c>
      <c r="M7787" s="22">
        <f>SUMIFS('[1]pvwatts_Cov KY, 7.0815 kWDC, Ro'!$M$33:$M$8792,'[1]pvwatts_Cov KY, 7.0815 kWDC, Ro'!$Q$33:$Q$8792,N7787,'[1]pvwatts_Cov KY, 7.0815 kWDC, Ro'!$R$33:$R$8792,O7787,'[1]pvwatts_Cov KY, 7.0815 kWDC, Ro'!$S$33:$S$8792,C7787)</f>
        <v>0.36561100000000002</v>
      </c>
      <c r="N7787">
        <f t="shared" si="364"/>
        <v>2</v>
      </c>
      <c r="O7787">
        <f t="shared" si="365"/>
        <v>19</v>
      </c>
    </row>
    <row r="7788" spans="1:15">
      <c r="A7788" s="5" t="s">
        <v>3</v>
      </c>
      <c r="B7788" s="8">
        <v>44611</v>
      </c>
      <c r="C7788" s="9">
        <v>11</v>
      </c>
      <c r="D7788" s="10">
        <v>221218.80248890666</v>
      </c>
      <c r="E7788" s="11"/>
      <c r="F7788" s="11"/>
      <c r="G7788" s="11"/>
      <c r="H7788" s="11"/>
      <c r="I7788" s="11"/>
      <c r="J7788" s="11"/>
      <c r="K7788" s="11"/>
      <c r="L7788" s="5">
        <f t="shared" si="363"/>
        <v>1.6475</v>
      </c>
      <c r="M7788" s="22">
        <f>SUMIFS('[1]pvwatts_Cov KY, 7.0815 kWDC, Ro'!$M$33:$M$8792,'[1]pvwatts_Cov KY, 7.0815 kWDC, Ro'!$Q$33:$Q$8792,N7788,'[1]pvwatts_Cov KY, 7.0815 kWDC, Ro'!$R$33:$R$8792,O7788,'[1]pvwatts_Cov KY, 7.0815 kWDC, Ro'!$S$33:$S$8792,C7788)</f>
        <v>0.33310800000000002</v>
      </c>
      <c r="N7788">
        <f t="shared" si="364"/>
        <v>2</v>
      </c>
      <c r="O7788">
        <f t="shared" si="365"/>
        <v>19</v>
      </c>
    </row>
    <row r="7789" spans="1:15">
      <c r="A7789" s="5" t="s">
        <v>3</v>
      </c>
      <c r="B7789" s="8">
        <v>44611</v>
      </c>
      <c r="C7789" s="9">
        <v>12</v>
      </c>
      <c r="D7789" s="10">
        <v>220485.88304285493</v>
      </c>
      <c r="E7789" s="11"/>
      <c r="F7789" s="11"/>
      <c r="G7789" s="11"/>
      <c r="H7789" s="11"/>
      <c r="I7789" s="11"/>
      <c r="J7789" s="11"/>
      <c r="K7789" s="11"/>
      <c r="L7789" s="5">
        <f t="shared" si="363"/>
        <v>1.6420399999999999</v>
      </c>
      <c r="M7789" s="22">
        <f>SUMIFS('[1]pvwatts_Cov KY, 7.0815 kWDC, Ro'!$M$33:$M$8792,'[1]pvwatts_Cov KY, 7.0815 kWDC, Ro'!$Q$33:$Q$8792,N7789,'[1]pvwatts_Cov KY, 7.0815 kWDC, Ro'!$R$33:$R$8792,O7789,'[1]pvwatts_Cov KY, 7.0815 kWDC, Ro'!$S$33:$S$8792,C7789)</f>
        <v>1.0360279999999999</v>
      </c>
      <c r="N7789">
        <f t="shared" si="364"/>
        <v>2</v>
      </c>
      <c r="O7789">
        <f t="shared" si="365"/>
        <v>19</v>
      </c>
    </row>
    <row r="7790" spans="1:15">
      <c r="A7790" s="5" t="s">
        <v>3</v>
      </c>
      <c r="B7790" s="8">
        <v>44611</v>
      </c>
      <c r="C7790" s="9">
        <v>13</v>
      </c>
      <c r="D7790" s="10">
        <v>214844.65130359269</v>
      </c>
      <c r="E7790" s="11"/>
      <c r="F7790" s="11"/>
      <c r="G7790" s="11"/>
      <c r="H7790" s="11"/>
      <c r="I7790" s="11"/>
      <c r="J7790" s="11"/>
      <c r="K7790" s="11"/>
      <c r="L7790" s="5">
        <f t="shared" si="363"/>
        <v>1.6000300000000001</v>
      </c>
      <c r="M7790" s="22">
        <f>SUMIFS('[1]pvwatts_Cov KY, 7.0815 kWDC, Ro'!$M$33:$M$8792,'[1]pvwatts_Cov KY, 7.0815 kWDC, Ro'!$Q$33:$Q$8792,N7790,'[1]pvwatts_Cov KY, 7.0815 kWDC, Ro'!$R$33:$R$8792,O7790,'[1]pvwatts_Cov KY, 7.0815 kWDC, Ro'!$S$33:$S$8792,C7790)</f>
        <v>2.4853779999999999</v>
      </c>
      <c r="N7790">
        <f t="shared" si="364"/>
        <v>2</v>
      </c>
      <c r="O7790">
        <f t="shared" si="365"/>
        <v>19</v>
      </c>
    </row>
    <row r="7791" spans="1:15">
      <c r="A7791" s="5" t="s">
        <v>3</v>
      </c>
      <c r="B7791" s="8">
        <v>44611</v>
      </c>
      <c r="C7791" s="9">
        <v>14</v>
      </c>
      <c r="D7791" s="10">
        <v>205907.54307931033</v>
      </c>
      <c r="E7791" s="11"/>
      <c r="F7791" s="11"/>
      <c r="G7791" s="11"/>
      <c r="H7791" s="11"/>
      <c r="I7791" s="11"/>
      <c r="J7791" s="11"/>
      <c r="K7791" s="11"/>
      <c r="L7791" s="5">
        <f t="shared" si="363"/>
        <v>1.5334700000000001</v>
      </c>
      <c r="M7791" s="22">
        <f>SUMIFS('[1]pvwatts_Cov KY, 7.0815 kWDC, Ro'!$M$33:$M$8792,'[1]pvwatts_Cov KY, 7.0815 kWDC, Ro'!$Q$33:$Q$8792,N7791,'[1]pvwatts_Cov KY, 7.0815 kWDC, Ro'!$R$33:$R$8792,O7791,'[1]pvwatts_Cov KY, 7.0815 kWDC, Ro'!$S$33:$S$8792,C7791)</f>
        <v>0.80481100000000005</v>
      </c>
      <c r="N7791">
        <f t="shared" si="364"/>
        <v>2</v>
      </c>
      <c r="O7791">
        <f t="shared" si="365"/>
        <v>19</v>
      </c>
    </row>
    <row r="7792" spans="1:15">
      <c r="A7792" s="5" t="s">
        <v>3</v>
      </c>
      <c r="B7792" s="8">
        <v>44611</v>
      </c>
      <c r="C7792" s="9">
        <v>15</v>
      </c>
      <c r="D7792" s="10">
        <v>198277.04056101086</v>
      </c>
      <c r="E7792" s="11"/>
      <c r="F7792" s="11"/>
      <c r="G7792" s="11"/>
      <c r="H7792" s="11"/>
      <c r="I7792" s="11"/>
      <c r="J7792" s="11"/>
      <c r="K7792" s="11"/>
      <c r="L7792" s="5">
        <f t="shared" si="363"/>
        <v>1.47664</v>
      </c>
      <c r="M7792" s="22">
        <f>SUMIFS('[1]pvwatts_Cov KY, 7.0815 kWDC, Ro'!$M$33:$M$8792,'[1]pvwatts_Cov KY, 7.0815 kWDC, Ro'!$Q$33:$Q$8792,N7792,'[1]pvwatts_Cov KY, 7.0815 kWDC, Ro'!$R$33:$R$8792,O7792,'[1]pvwatts_Cov KY, 7.0815 kWDC, Ro'!$S$33:$S$8792,C7792)</f>
        <v>1.562702</v>
      </c>
      <c r="N7792">
        <f t="shared" si="364"/>
        <v>2</v>
      </c>
      <c r="O7792">
        <f t="shared" si="365"/>
        <v>19</v>
      </c>
    </row>
    <row r="7793" spans="1:15">
      <c r="A7793" s="5" t="s">
        <v>3</v>
      </c>
      <c r="B7793" s="8">
        <v>44611</v>
      </c>
      <c r="C7793" s="9">
        <v>16</v>
      </c>
      <c r="D7793" s="10">
        <v>193164.15216081252</v>
      </c>
      <c r="E7793" s="11"/>
      <c r="F7793" s="11"/>
      <c r="G7793" s="11"/>
      <c r="H7793" s="11"/>
      <c r="I7793" s="11"/>
      <c r="J7793" s="11"/>
      <c r="K7793" s="11"/>
      <c r="L7793" s="5">
        <f t="shared" si="363"/>
        <v>1.4385699999999999</v>
      </c>
      <c r="M7793" s="22">
        <f>SUMIFS('[1]pvwatts_Cov KY, 7.0815 kWDC, Ro'!$M$33:$M$8792,'[1]pvwatts_Cov KY, 7.0815 kWDC, Ro'!$Q$33:$Q$8792,N7793,'[1]pvwatts_Cov KY, 7.0815 kWDC, Ro'!$R$33:$R$8792,O7793,'[1]pvwatts_Cov KY, 7.0815 kWDC, Ro'!$S$33:$S$8792,C7793)</f>
        <v>1.2592570000000001</v>
      </c>
      <c r="N7793">
        <f t="shared" si="364"/>
        <v>2</v>
      </c>
      <c r="O7793">
        <f t="shared" si="365"/>
        <v>19</v>
      </c>
    </row>
    <row r="7794" spans="1:15">
      <c r="A7794" s="5" t="s">
        <v>3</v>
      </c>
      <c r="B7794" s="8">
        <v>44611</v>
      </c>
      <c r="C7794" s="9">
        <v>17</v>
      </c>
      <c r="D7794" s="10">
        <v>194269.63428168572</v>
      </c>
      <c r="E7794" s="11"/>
      <c r="F7794" s="11"/>
      <c r="G7794" s="11"/>
      <c r="H7794" s="11"/>
      <c r="I7794" s="11"/>
      <c r="J7794" s="11"/>
      <c r="K7794" s="11"/>
      <c r="L7794" s="5">
        <f t="shared" si="363"/>
        <v>1.4468000000000001</v>
      </c>
      <c r="M7794" s="22">
        <f>SUMIFS('[1]pvwatts_Cov KY, 7.0815 kWDC, Ro'!$M$33:$M$8792,'[1]pvwatts_Cov KY, 7.0815 kWDC, Ro'!$Q$33:$Q$8792,N7794,'[1]pvwatts_Cov KY, 7.0815 kWDC, Ro'!$R$33:$R$8792,O7794,'[1]pvwatts_Cov KY, 7.0815 kWDC, Ro'!$S$33:$S$8792,C7794)</f>
        <v>0.50051500000000004</v>
      </c>
      <c r="N7794">
        <f t="shared" si="364"/>
        <v>2</v>
      </c>
      <c r="O7794">
        <f t="shared" si="365"/>
        <v>19</v>
      </c>
    </row>
    <row r="7795" spans="1:15">
      <c r="A7795" s="5" t="s">
        <v>3</v>
      </c>
      <c r="B7795" s="8">
        <v>44611</v>
      </c>
      <c r="C7795" s="9">
        <v>18</v>
      </c>
      <c r="D7795" s="10">
        <v>204220.06447035333</v>
      </c>
      <c r="E7795" s="11"/>
      <c r="F7795" s="11"/>
      <c r="G7795" s="11"/>
      <c r="H7795" s="11"/>
      <c r="I7795" s="11"/>
      <c r="J7795" s="11"/>
      <c r="K7795" s="11"/>
      <c r="L7795" s="5">
        <f t="shared" si="363"/>
        <v>1.5208999999999999</v>
      </c>
      <c r="M7795" s="22">
        <f>SUMIFS('[1]pvwatts_Cov KY, 7.0815 kWDC, Ro'!$M$33:$M$8792,'[1]pvwatts_Cov KY, 7.0815 kWDC, Ro'!$Q$33:$Q$8792,N7795,'[1]pvwatts_Cov KY, 7.0815 kWDC, Ro'!$R$33:$R$8792,O7795,'[1]pvwatts_Cov KY, 7.0815 kWDC, Ro'!$S$33:$S$8792,C7795)</f>
        <v>2.1150000000000001E-3</v>
      </c>
      <c r="N7795">
        <f t="shared" si="364"/>
        <v>2</v>
      </c>
      <c r="O7795">
        <f t="shared" si="365"/>
        <v>19</v>
      </c>
    </row>
    <row r="7796" spans="1:15">
      <c r="A7796" s="5" t="s">
        <v>3</v>
      </c>
      <c r="B7796" s="8">
        <v>44611</v>
      </c>
      <c r="C7796" s="9">
        <v>19</v>
      </c>
      <c r="D7796" s="10">
        <v>223673.98640012654</v>
      </c>
      <c r="E7796" s="11"/>
      <c r="F7796" s="11"/>
      <c r="G7796" s="11"/>
      <c r="H7796" s="11"/>
      <c r="I7796" s="11"/>
      <c r="J7796" s="11"/>
      <c r="K7796" s="11"/>
      <c r="L7796" s="5">
        <f t="shared" si="363"/>
        <v>1.66578</v>
      </c>
      <c r="M7796" s="22">
        <f>SUMIFS('[1]pvwatts_Cov KY, 7.0815 kWDC, Ro'!$M$33:$M$8792,'[1]pvwatts_Cov KY, 7.0815 kWDC, Ro'!$Q$33:$Q$8792,N7796,'[1]pvwatts_Cov KY, 7.0815 kWDC, Ro'!$R$33:$R$8792,O7796,'[1]pvwatts_Cov KY, 7.0815 kWDC, Ro'!$S$33:$S$8792,C7796)</f>
        <v>0</v>
      </c>
      <c r="N7796">
        <f t="shared" si="364"/>
        <v>2</v>
      </c>
      <c r="O7796">
        <f t="shared" si="365"/>
        <v>19</v>
      </c>
    </row>
    <row r="7797" spans="1:15">
      <c r="A7797" s="5" t="s">
        <v>3</v>
      </c>
      <c r="B7797" s="8">
        <v>44611</v>
      </c>
      <c r="C7797" s="9">
        <v>20</v>
      </c>
      <c r="D7797" s="10">
        <v>233240.12283203905</v>
      </c>
      <c r="E7797" s="11"/>
      <c r="F7797" s="11"/>
      <c r="G7797" s="11"/>
      <c r="H7797" s="11"/>
      <c r="I7797" s="11"/>
      <c r="J7797" s="11"/>
      <c r="K7797" s="11"/>
      <c r="L7797" s="5">
        <f t="shared" si="363"/>
        <v>1.7370300000000001</v>
      </c>
      <c r="M7797" s="22">
        <f>SUMIFS('[1]pvwatts_Cov KY, 7.0815 kWDC, Ro'!$M$33:$M$8792,'[1]pvwatts_Cov KY, 7.0815 kWDC, Ro'!$Q$33:$Q$8792,N7797,'[1]pvwatts_Cov KY, 7.0815 kWDC, Ro'!$R$33:$R$8792,O7797,'[1]pvwatts_Cov KY, 7.0815 kWDC, Ro'!$S$33:$S$8792,C7797)</f>
        <v>0</v>
      </c>
      <c r="N7797">
        <f t="shared" si="364"/>
        <v>2</v>
      </c>
      <c r="O7797">
        <f t="shared" si="365"/>
        <v>19</v>
      </c>
    </row>
    <row r="7798" spans="1:15">
      <c r="A7798" s="5" t="s">
        <v>3</v>
      </c>
      <c r="B7798" s="8">
        <v>44611</v>
      </c>
      <c r="C7798" s="9">
        <v>21</v>
      </c>
      <c r="D7798" s="10">
        <v>234706.47600604728</v>
      </c>
      <c r="E7798" s="11"/>
      <c r="F7798" s="11"/>
      <c r="G7798" s="11"/>
      <c r="H7798" s="11"/>
      <c r="I7798" s="11"/>
      <c r="J7798" s="11"/>
      <c r="K7798" s="11"/>
      <c r="L7798" s="5">
        <f t="shared" si="363"/>
        <v>1.7479499999999999</v>
      </c>
      <c r="M7798" s="22">
        <f>SUMIFS('[1]pvwatts_Cov KY, 7.0815 kWDC, Ro'!$M$33:$M$8792,'[1]pvwatts_Cov KY, 7.0815 kWDC, Ro'!$Q$33:$Q$8792,N7798,'[1]pvwatts_Cov KY, 7.0815 kWDC, Ro'!$R$33:$R$8792,O7798,'[1]pvwatts_Cov KY, 7.0815 kWDC, Ro'!$S$33:$S$8792,C7798)</f>
        <v>0</v>
      </c>
      <c r="N7798">
        <f t="shared" si="364"/>
        <v>2</v>
      </c>
      <c r="O7798">
        <f t="shared" si="365"/>
        <v>19</v>
      </c>
    </row>
    <row r="7799" spans="1:15">
      <c r="A7799" s="5" t="s">
        <v>3</v>
      </c>
      <c r="B7799" s="8">
        <v>44611</v>
      </c>
      <c r="C7799" s="9">
        <v>22</v>
      </c>
      <c r="D7799" s="10">
        <v>232453.24953989417</v>
      </c>
      <c r="E7799" s="11"/>
      <c r="F7799" s="11"/>
      <c r="G7799" s="11"/>
      <c r="H7799" s="11"/>
      <c r="I7799" s="11"/>
      <c r="J7799" s="11"/>
      <c r="K7799" s="11"/>
      <c r="L7799" s="5">
        <f t="shared" si="363"/>
        <v>1.7311700000000001</v>
      </c>
      <c r="M7799" s="22">
        <f>SUMIFS('[1]pvwatts_Cov KY, 7.0815 kWDC, Ro'!$M$33:$M$8792,'[1]pvwatts_Cov KY, 7.0815 kWDC, Ro'!$Q$33:$Q$8792,N7799,'[1]pvwatts_Cov KY, 7.0815 kWDC, Ro'!$R$33:$R$8792,O7799,'[1]pvwatts_Cov KY, 7.0815 kWDC, Ro'!$S$33:$S$8792,C7799)</f>
        <v>0</v>
      </c>
      <c r="N7799">
        <f t="shared" si="364"/>
        <v>2</v>
      </c>
      <c r="O7799">
        <f t="shared" si="365"/>
        <v>19</v>
      </c>
    </row>
    <row r="7800" spans="1:15">
      <c r="A7800" s="5" t="s">
        <v>3</v>
      </c>
      <c r="B7800" s="8">
        <v>44611</v>
      </c>
      <c r="C7800" s="9">
        <v>23</v>
      </c>
      <c r="D7800" s="10">
        <v>226557.88311968846</v>
      </c>
      <c r="E7800" s="11"/>
      <c r="F7800" s="11"/>
      <c r="G7800" s="11"/>
      <c r="H7800" s="11"/>
      <c r="I7800" s="11"/>
      <c r="J7800" s="11"/>
      <c r="K7800" s="11"/>
      <c r="L7800" s="5">
        <f t="shared" si="363"/>
        <v>1.68726</v>
      </c>
      <c r="M7800" s="22">
        <f>SUMIFS('[1]pvwatts_Cov KY, 7.0815 kWDC, Ro'!$M$33:$M$8792,'[1]pvwatts_Cov KY, 7.0815 kWDC, Ro'!$Q$33:$Q$8792,N7800,'[1]pvwatts_Cov KY, 7.0815 kWDC, Ro'!$R$33:$R$8792,O7800,'[1]pvwatts_Cov KY, 7.0815 kWDC, Ro'!$S$33:$S$8792,C7800)</f>
        <v>0</v>
      </c>
      <c r="N7800">
        <f t="shared" si="364"/>
        <v>2</v>
      </c>
      <c r="O7800">
        <f t="shared" si="365"/>
        <v>19</v>
      </c>
    </row>
    <row r="7801" spans="1:15">
      <c r="A7801" s="5" t="s">
        <v>3</v>
      </c>
      <c r="B7801" s="8">
        <v>44611</v>
      </c>
      <c r="C7801" s="9">
        <v>24</v>
      </c>
      <c r="D7801" s="10">
        <v>219084.98452884893</v>
      </c>
      <c r="E7801" s="11"/>
      <c r="F7801" s="11"/>
      <c r="G7801" s="11"/>
      <c r="H7801" s="11"/>
      <c r="I7801" s="11"/>
      <c r="J7801" s="11"/>
      <c r="K7801" s="11"/>
      <c r="L7801" s="5">
        <f t="shared" si="363"/>
        <v>1.63161</v>
      </c>
      <c r="M7801" s="22">
        <f>SUMIFS('[1]pvwatts_Cov KY, 7.0815 kWDC, Ro'!$M$33:$M$8792,'[1]pvwatts_Cov KY, 7.0815 kWDC, Ro'!$Q$33:$Q$8792,N7801,'[1]pvwatts_Cov KY, 7.0815 kWDC, Ro'!$R$33:$R$8792,O7801,'[1]pvwatts_Cov KY, 7.0815 kWDC, Ro'!$S$33:$S$8792,C7801)</f>
        <v>0</v>
      </c>
      <c r="N7801">
        <f t="shared" si="364"/>
        <v>2</v>
      </c>
      <c r="O7801">
        <f t="shared" si="365"/>
        <v>19</v>
      </c>
    </row>
    <row r="7802" spans="1:15">
      <c r="A7802" s="5" t="s">
        <v>3</v>
      </c>
      <c r="B7802" s="8">
        <v>44612</v>
      </c>
      <c r="C7802" s="9">
        <v>1</v>
      </c>
      <c r="D7802" s="10">
        <v>213379.68547365969</v>
      </c>
      <c r="E7802" s="11"/>
      <c r="F7802" s="11"/>
      <c r="G7802" s="11"/>
      <c r="H7802" s="11"/>
      <c r="I7802" s="11"/>
      <c r="J7802" s="11"/>
      <c r="K7802" s="11"/>
      <c r="L7802" s="5">
        <f t="shared" si="363"/>
        <v>1.5891200000000001</v>
      </c>
      <c r="M7802" s="22">
        <f>SUMIFS('[1]pvwatts_Cov KY, 7.0815 kWDC, Ro'!$M$33:$M$8792,'[1]pvwatts_Cov KY, 7.0815 kWDC, Ro'!$Q$33:$Q$8792,N7802,'[1]pvwatts_Cov KY, 7.0815 kWDC, Ro'!$R$33:$R$8792,O7802,'[1]pvwatts_Cov KY, 7.0815 kWDC, Ro'!$S$33:$S$8792,C7802)</f>
        <v>0</v>
      </c>
      <c r="N7802">
        <f t="shared" si="364"/>
        <v>2</v>
      </c>
      <c r="O7802">
        <f t="shared" si="365"/>
        <v>20</v>
      </c>
    </row>
    <row r="7803" spans="1:15">
      <c r="A7803" s="5" t="s">
        <v>3</v>
      </c>
      <c r="B7803" s="8">
        <v>44612</v>
      </c>
      <c r="C7803" s="9">
        <v>2</v>
      </c>
      <c r="D7803" s="10">
        <v>209803.24439628521</v>
      </c>
      <c r="E7803" s="11"/>
      <c r="F7803" s="11"/>
      <c r="G7803" s="11"/>
      <c r="H7803" s="11"/>
      <c r="I7803" s="11"/>
      <c r="J7803" s="11"/>
      <c r="K7803" s="11"/>
      <c r="L7803" s="5">
        <f t="shared" si="363"/>
        <v>1.5624800000000001</v>
      </c>
      <c r="M7803" s="22">
        <f>SUMIFS('[1]pvwatts_Cov KY, 7.0815 kWDC, Ro'!$M$33:$M$8792,'[1]pvwatts_Cov KY, 7.0815 kWDC, Ro'!$Q$33:$Q$8792,N7803,'[1]pvwatts_Cov KY, 7.0815 kWDC, Ro'!$R$33:$R$8792,O7803,'[1]pvwatts_Cov KY, 7.0815 kWDC, Ro'!$S$33:$S$8792,C7803)</f>
        <v>0</v>
      </c>
      <c r="N7803">
        <f t="shared" si="364"/>
        <v>2</v>
      </c>
      <c r="O7803">
        <f t="shared" si="365"/>
        <v>20</v>
      </c>
    </row>
    <row r="7804" spans="1:15">
      <c r="A7804" s="5" t="s">
        <v>3</v>
      </c>
      <c r="B7804" s="8">
        <v>44612</v>
      </c>
      <c r="C7804" s="9">
        <v>3</v>
      </c>
      <c r="D7804" s="10">
        <v>208591.036615836</v>
      </c>
      <c r="E7804" s="11"/>
      <c r="F7804" s="11"/>
      <c r="G7804" s="11"/>
      <c r="H7804" s="11"/>
      <c r="I7804" s="11"/>
      <c r="J7804" s="11"/>
      <c r="K7804" s="11"/>
      <c r="L7804" s="5">
        <f t="shared" si="363"/>
        <v>1.5534600000000001</v>
      </c>
      <c r="M7804" s="22">
        <f>SUMIFS('[1]pvwatts_Cov KY, 7.0815 kWDC, Ro'!$M$33:$M$8792,'[1]pvwatts_Cov KY, 7.0815 kWDC, Ro'!$Q$33:$Q$8792,N7804,'[1]pvwatts_Cov KY, 7.0815 kWDC, Ro'!$R$33:$R$8792,O7804,'[1]pvwatts_Cov KY, 7.0815 kWDC, Ro'!$S$33:$S$8792,C7804)</f>
        <v>0</v>
      </c>
      <c r="N7804">
        <f t="shared" si="364"/>
        <v>2</v>
      </c>
      <c r="O7804">
        <f t="shared" si="365"/>
        <v>20</v>
      </c>
    </row>
    <row r="7805" spans="1:15">
      <c r="A7805" s="5" t="s">
        <v>3</v>
      </c>
      <c r="B7805" s="8">
        <v>44612</v>
      </c>
      <c r="C7805" s="9">
        <v>4</v>
      </c>
      <c r="D7805" s="10">
        <v>207761.04145678025</v>
      </c>
      <c r="E7805" s="11"/>
      <c r="F7805" s="11"/>
      <c r="G7805" s="11"/>
      <c r="H7805" s="11"/>
      <c r="I7805" s="11"/>
      <c r="J7805" s="11"/>
      <c r="K7805" s="11"/>
      <c r="L7805" s="5">
        <f t="shared" si="363"/>
        <v>1.5472699999999999</v>
      </c>
      <c r="M7805" s="22">
        <f>SUMIFS('[1]pvwatts_Cov KY, 7.0815 kWDC, Ro'!$M$33:$M$8792,'[1]pvwatts_Cov KY, 7.0815 kWDC, Ro'!$Q$33:$Q$8792,N7805,'[1]pvwatts_Cov KY, 7.0815 kWDC, Ro'!$R$33:$R$8792,O7805,'[1]pvwatts_Cov KY, 7.0815 kWDC, Ro'!$S$33:$S$8792,C7805)</f>
        <v>0</v>
      </c>
      <c r="N7805">
        <f t="shared" si="364"/>
        <v>2</v>
      </c>
      <c r="O7805">
        <f t="shared" si="365"/>
        <v>20</v>
      </c>
    </row>
    <row r="7806" spans="1:15">
      <c r="A7806" s="5" t="s">
        <v>3</v>
      </c>
      <c r="B7806" s="8">
        <v>44612</v>
      </c>
      <c r="C7806" s="9">
        <v>5</v>
      </c>
      <c r="D7806" s="10">
        <v>208681.13019028376</v>
      </c>
      <c r="E7806" s="11"/>
      <c r="F7806" s="11"/>
      <c r="G7806" s="11"/>
      <c r="H7806" s="11"/>
      <c r="I7806" s="11"/>
      <c r="J7806" s="11"/>
      <c r="K7806" s="11"/>
      <c r="L7806" s="5">
        <f t="shared" si="363"/>
        <v>1.55413</v>
      </c>
      <c r="M7806" s="22">
        <f>SUMIFS('[1]pvwatts_Cov KY, 7.0815 kWDC, Ro'!$M$33:$M$8792,'[1]pvwatts_Cov KY, 7.0815 kWDC, Ro'!$Q$33:$Q$8792,N7806,'[1]pvwatts_Cov KY, 7.0815 kWDC, Ro'!$R$33:$R$8792,O7806,'[1]pvwatts_Cov KY, 7.0815 kWDC, Ro'!$S$33:$S$8792,C7806)</f>
        <v>0</v>
      </c>
      <c r="N7806">
        <f t="shared" si="364"/>
        <v>2</v>
      </c>
      <c r="O7806">
        <f t="shared" si="365"/>
        <v>20</v>
      </c>
    </row>
    <row r="7807" spans="1:15">
      <c r="A7807" s="5" t="s">
        <v>3</v>
      </c>
      <c r="B7807" s="8">
        <v>44612</v>
      </c>
      <c r="C7807" s="9">
        <v>6</v>
      </c>
      <c r="D7807" s="10">
        <v>211131.76472661414</v>
      </c>
      <c r="E7807" s="11"/>
      <c r="F7807" s="11"/>
      <c r="G7807" s="11"/>
      <c r="H7807" s="11"/>
      <c r="I7807" s="11"/>
      <c r="J7807" s="11"/>
      <c r="K7807" s="11"/>
      <c r="L7807" s="5">
        <f t="shared" si="363"/>
        <v>1.5723800000000001</v>
      </c>
      <c r="M7807" s="22">
        <f>SUMIFS('[1]pvwatts_Cov KY, 7.0815 kWDC, Ro'!$M$33:$M$8792,'[1]pvwatts_Cov KY, 7.0815 kWDC, Ro'!$Q$33:$Q$8792,N7807,'[1]pvwatts_Cov KY, 7.0815 kWDC, Ro'!$R$33:$R$8792,O7807,'[1]pvwatts_Cov KY, 7.0815 kWDC, Ro'!$S$33:$S$8792,C7807)</f>
        <v>0</v>
      </c>
      <c r="N7807">
        <f t="shared" si="364"/>
        <v>2</v>
      </c>
      <c r="O7807">
        <f t="shared" si="365"/>
        <v>20</v>
      </c>
    </row>
    <row r="7808" spans="1:15">
      <c r="A7808" s="5" t="s">
        <v>3</v>
      </c>
      <c r="B7808" s="8">
        <v>44612</v>
      </c>
      <c r="C7808" s="9">
        <v>7</v>
      </c>
      <c r="D7808" s="10">
        <v>217061.467990676</v>
      </c>
      <c r="E7808" s="11"/>
      <c r="F7808" s="11"/>
      <c r="G7808" s="11"/>
      <c r="H7808" s="11"/>
      <c r="I7808" s="11"/>
      <c r="J7808" s="11"/>
      <c r="K7808" s="11"/>
      <c r="L7808" s="5">
        <f t="shared" si="363"/>
        <v>1.6165400000000001</v>
      </c>
      <c r="M7808" s="22">
        <f>SUMIFS('[1]pvwatts_Cov KY, 7.0815 kWDC, Ro'!$M$33:$M$8792,'[1]pvwatts_Cov KY, 7.0815 kWDC, Ro'!$Q$33:$Q$8792,N7808,'[1]pvwatts_Cov KY, 7.0815 kWDC, Ro'!$R$33:$R$8792,O7808,'[1]pvwatts_Cov KY, 7.0815 kWDC, Ro'!$S$33:$S$8792,C7808)</f>
        <v>0</v>
      </c>
      <c r="N7808">
        <f t="shared" si="364"/>
        <v>2</v>
      </c>
      <c r="O7808">
        <f t="shared" si="365"/>
        <v>20</v>
      </c>
    </row>
    <row r="7809" spans="1:15">
      <c r="A7809" s="5" t="s">
        <v>3</v>
      </c>
      <c r="B7809" s="8">
        <v>44612</v>
      </c>
      <c r="C7809" s="9">
        <v>8</v>
      </c>
      <c r="D7809" s="10">
        <v>226688.79005289526</v>
      </c>
      <c r="E7809" s="11"/>
      <c r="F7809" s="11"/>
      <c r="G7809" s="11"/>
      <c r="H7809" s="11"/>
      <c r="I7809" s="11"/>
      <c r="J7809" s="11"/>
      <c r="K7809" s="11"/>
      <c r="L7809" s="5">
        <f t="shared" si="363"/>
        <v>1.68824</v>
      </c>
      <c r="M7809" s="22">
        <f>SUMIFS('[1]pvwatts_Cov KY, 7.0815 kWDC, Ro'!$M$33:$M$8792,'[1]pvwatts_Cov KY, 7.0815 kWDC, Ro'!$Q$33:$Q$8792,N7809,'[1]pvwatts_Cov KY, 7.0815 kWDC, Ro'!$R$33:$R$8792,O7809,'[1]pvwatts_Cov KY, 7.0815 kWDC, Ro'!$S$33:$S$8792,C7809)</f>
        <v>0</v>
      </c>
      <c r="N7809">
        <f t="shared" si="364"/>
        <v>2</v>
      </c>
      <c r="O7809">
        <f t="shared" si="365"/>
        <v>20</v>
      </c>
    </row>
    <row r="7810" spans="1:15">
      <c r="A7810" s="5" t="s">
        <v>3</v>
      </c>
      <c r="B7810" s="8">
        <v>44612</v>
      </c>
      <c r="C7810" s="9">
        <v>9</v>
      </c>
      <c r="D7810" s="10">
        <v>228247.12227533208</v>
      </c>
      <c r="E7810" s="11"/>
      <c r="F7810" s="11"/>
      <c r="G7810" s="11"/>
      <c r="H7810" s="11"/>
      <c r="I7810" s="11"/>
      <c r="J7810" s="11"/>
      <c r="K7810" s="11"/>
      <c r="L7810" s="5">
        <f t="shared" ref="L7810:L7873" si="366">ROUND(D7810*$D$8764,5)</f>
        <v>1.69984</v>
      </c>
      <c r="M7810" s="22">
        <f>SUMIFS('[1]pvwatts_Cov KY, 7.0815 kWDC, Ro'!$M$33:$M$8792,'[1]pvwatts_Cov KY, 7.0815 kWDC, Ro'!$Q$33:$Q$8792,N7810,'[1]pvwatts_Cov KY, 7.0815 kWDC, Ro'!$R$33:$R$8792,O7810,'[1]pvwatts_Cov KY, 7.0815 kWDC, Ro'!$S$33:$S$8792,C7810)</f>
        <v>0.75754999999999995</v>
      </c>
      <c r="N7810">
        <f t="shared" si="364"/>
        <v>2</v>
      </c>
      <c r="O7810">
        <f t="shared" si="365"/>
        <v>20</v>
      </c>
    </row>
    <row r="7811" spans="1:15">
      <c r="A7811" s="5" t="s">
        <v>3</v>
      </c>
      <c r="B7811" s="8">
        <v>44612</v>
      </c>
      <c r="C7811" s="9">
        <v>10</v>
      </c>
      <c r="D7811" s="10">
        <v>219284.4584831243</v>
      </c>
      <c r="E7811" s="11"/>
      <c r="F7811" s="11"/>
      <c r="G7811" s="11"/>
      <c r="H7811" s="11"/>
      <c r="I7811" s="11"/>
      <c r="J7811" s="11"/>
      <c r="K7811" s="11"/>
      <c r="L7811" s="5">
        <f t="shared" si="366"/>
        <v>1.6330899999999999</v>
      </c>
      <c r="M7811" s="22">
        <f>SUMIFS('[1]pvwatts_Cov KY, 7.0815 kWDC, Ro'!$M$33:$M$8792,'[1]pvwatts_Cov KY, 7.0815 kWDC, Ro'!$Q$33:$Q$8792,N7811,'[1]pvwatts_Cov KY, 7.0815 kWDC, Ro'!$R$33:$R$8792,O7811,'[1]pvwatts_Cov KY, 7.0815 kWDC, Ro'!$S$33:$S$8792,C7811)</f>
        <v>0.88380499999999995</v>
      </c>
      <c r="N7811">
        <f t="shared" ref="N7811:N7874" si="367">MONTH(B7811)</f>
        <v>2</v>
      </c>
      <c r="O7811">
        <f t="shared" ref="O7811:O7874" si="368">DAY(B7811)</f>
        <v>20</v>
      </c>
    </row>
    <row r="7812" spans="1:15">
      <c r="A7812" s="5" t="s">
        <v>3</v>
      </c>
      <c r="B7812" s="8">
        <v>44612</v>
      </c>
      <c r="C7812" s="9">
        <v>11</v>
      </c>
      <c r="D7812" s="10">
        <v>209571.08583344804</v>
      </c>
      <c r="E7812" s="11"/>
      <c r="F7812" s="11"/>
      <c r="G7812" s="11"/>
      <c r="H7812" s="11"/>
      <c r="I7812" s="11"/>
      <c r="J7812" s="11"/>
      <c r="K7812" s="11"/>
      <c r="L7812" s="5">
        <f t="shared" si="366"/>
        <v>1.5607500000000001</v>
      </c>
      <c r="M7812" s="22">
        <f>SUMIFS('[1]pvwatts_Cov KY, 7.0815 kWDC, Ro'!$M$33:$M$8792,'[1]pvwatts_Cov KY, 7.0815 kWDC, Ro'!$Q$33:$Q$8792,N7812,'[1]pvwatts_Cov KY, 7.0815 kWDC, Ro'!$R$33:$R$8792,O7812,'[1]pvwatts_Cov KY, 7.0815 kWDC, Ro'!$S$33:$S$8792,C7812)</f>
        <v>2.609353</v>
      </c>
      <c r="N7812">
        <f t="shared" si="367"/>
        <v>2</v>
      </c>
      <c r="O7812">
        <f t="shared" si="368"/>
        <v>20</v>
      </c>
    </row>
    <row r="7813" spans="1:15">
      <c r="A7813" s="5" t="s">
        <v>3</v>
      </c>
      <c r="B7813" s="8">
        <v>44612</v>
      </c>
      <c r="C7813" s="9">
        <v>12</v>
      </c>
      <c r="D7813" s="10">
        <v>199442.15166400265</v>
      </c>
      <c r="E7813" s="11"/>
      <c r="F7813" s="11"/>
      <c r="G7813" s="11"/>
      <c r="H7813" s="11"/>
      <c r="I7813" s="11"/>
      <c r="J7813" s="11"/>
      <c r="K7813" s="11"/>
      <c r="L7813" s="5">
        <f t="shared" si="366"/>
        <v>1.48532</v>
      </c>
      <c r="M7813" s="22">
        <f>SUMIFS('[1]pvwatts_Cov KY, 7.0815 kWDC, Ro'!$M$33:$M$8792,'[1]pvwatts_Cov KY, 7.0815 kWDC, Ro'!$Q$33:$Q$8792,N7813,'[1]pvwatts_Cov KY, 7.0815 kWDC, Ro'!$R$33:$R$8792,O7813,'[1]pvwatts_Cov KY, 7.0815 kWDC, Ro'!$S$33:$S$8792,C7813)</f>
        <v>5.1075030000000003</v>
      </c>
      <c r="N7813">
        <f t="shared" si="367"/>
        <v>2</v>
      </c>
      <c r="O7813">
        <f t="shared" si="368"/>
        <v>20</v>
      </c>
    </row>
    <row r="7814" spans="1:15">
      <c r="A7814" s="5" t="s">
        <v>3</v>
      </c>
      <c r="B7814" s="8">
        <v>44612</v>
      </c>
      <c r="C7814" s="9">
        <v>13</v>
      </c>
      <c r="D7814" s="10">
        <v>188095.44024228363</v>
      </c>
      <c r="E7814" s="11"/>
      <c r="F7814" s="11"/>
      <c r="G7814" s="11"/>
      <c r="H7814" s="11"/>
      <c r="I7814" s="11"/>
      <c r="J7814" s="11"/>
      <c r="K7814" s="11"/>
      <c r="L7814" s="5">
        <f t="shared" si="366"/>
        <v>1.40082</v>
      </c>
      <c r="M7814" s="22">
        <f>SUMIFS('[1]pvwatts_Cov KY, 7.0815 kWDC, Ro'!$M$33:$M$8792,'[1]pvwatts_Cov KY, 7.0815 kWDC, Ro'!$Q$33:$Q$8792,N7814,'[1]pvwatts_Cov KY, 7.0815 kWDC, Ro'!$R$33:$R$8792,O7814,'[1]pvwatts_Cov KY, 7.0815 kWDC, Ro'!$S$33:$S$8792,C7814)</f>
        <v>5.3937780000000002</v>
      </c>
      <c r="N7814">
        <f t="shared" si="367"/>
        <v>2</v>
      </c>
      <c r="O7814">
        <f t="shared" si="368"/>
        <v>20</v>
      </c>
    </row>
    <row r="7815" spans="1:15">
      <c r="A7815" s="5" t="s">
        <v>3</v>
      </c>
      <c r="B7815" s="8">
        <v>44612</v>
      </c>
      <c r="C7815" s="9">
        <v>14</v>
      </c>
      <c r="D7815" s="10">
        <v>174711.70873663374</v>
      </c>
      <c r="E7815" s="11"/>
      <c r="F7815" s="11"/>
      <c r="G7815" s="11"/>
      <c r="H7815" s="11"/>
      <c r="I7815" s="11"/>
      <c r="J7815" s="11"/>
      <c r="K7815" s="11"/>
      <c r="L7815" s="5">
        <f t="shared" si="366"/>
        <v>1.30114</v>
      </c>
      <c r="M7815" s="22">
        <f>SUMIFS('[1]pvwatts_Cov KY, 7.0815 kWDC, Ro'!$M$33:$M$8792,'[1]pvwatts_Cov KY, 7.0815 kWDC, Ro'!$Q$33:$Q$8792,N7815,'[1]pvwatts_Cov KY, 7.0815 kWDC, Ro'!$R$33:$R$8792,O7815,'[1]pvwatts_Cov KY, 7.0815 kWDC, Ro'!$S$33:$S$8792,C7815)</f>
        <v>5.3473119999999996</v>
      </c>
      <c r="N7815">
        <f t="shared" si="367"/>
        <v>2</v>
      </c>
      <c r="O7815">
        <f t="shared" si="368"/>
        <v>20</v>
      </c>
    </row>
    <row r="7816" spans="1:15">
      <c r="A7816" s="5" t="s">
        <v>3</v>
      </c>
      <c r="B7816" s="8">
        <v>44612</v>
      </c>
      <c r="C7816" s="9">
        <v>15</v>
      </c>
      <c r="D7816" s="10">
        <v>163531.3701756688</v>
      </c>
      <c r="E7816" s="11"/>
      <c r="F7816" s="11"/>
      <c r="G7816" s="11"/>
      <c r="H7816" s="11"/>
      <c r="I7816" s="11"/>
      <c r="J7816" s="11"/>
      <c r="K7816" s="11"/>
      <c r="L7816" s="5">
        <f t="shared" si="366"/>
        <v>1.2178800000000001</v>
      </c>
      <c r="M7816" s="22">
        <f>SUMIFS('[1]pvwatts_Cov KY, 7.0815 kWDC, Ro'!$M$33:$M$8792,'[1]pvwatts_Cov KY, 7.0815 kWDC, Ro'!$Q$33:$Q$8792,N7816,'[1]pvwatts_Cov KY, 7.0815 kWDC, Ro'!$R$33:$R$8792,O7816,'[1]pvwatts_Cov KY, 7.0815 kWDC, Ro'!$S$33:$S$8792,C7816)</f>
        <v>4.2405039999999996</v>
      </c>
      <c r="N7816">
        <f t="shared" si="367"/>
        <v>2</v>
      </c>
      <c r="O7816">
        <f t="shared" si="368"/>
        <v>20</v>
      </c>
    </row>
    <row r="7817" spans="1:15">
      <c r="A7817" s="5" t="s">
        <v>3</v>
      </c>
      <c r="B7817" s="8">
        <v>44612</v>
      </c>
      <c r="C7817" s="9">
        <v>16</v>
      </c>
      <c r="D7817" s="10">
        <v>157485.20950550932</v>
      </c>
      <c r="E7817" s="11"/>
      <c r="F7817" s="11"/>
      <c r="G7817" s="11"/>
      <c r="H7817" s="11"/>
      <c r="I7817" s="11"/>
      <c r="J7817" s="11"/>
      <c r="K7817" s="11"/>
      <c r="L7817" s="5">
        <f t="shared" si="366"/>
        <v>1.1728499999999999</v>
      </c>
      <c r="M7817" s="22">
        <f>SUMIFS('[1]pvwatts_Cov KY, 7.0815 kWDC, Ro'!$M$33:$M$8792,'[1]pvwatts_Cov KY, 7.0815 kWDC, Ro'!$Q$33:$Q$8792,N7817,'[1]pvwatts_Cov KY, 7.0815 kWDC, Ro'!$R$33:$R$8792,O7817,'[1]pvwatts_Cov KY, 7.0815 kWDC, Ro'!$S$33:$S$8792,C7817)</f>
        <v>3.3417469999999998</v>
      </c>
      <c r="N7817">
        <f t="shared" si="367"/>
        <v>2</v>
      </c>
      <c r="O7817">
        <f t="shared" si="368"/>
        <v>20</v>
      </c>
    </row>
    <row r="7818" spans="1:15">
      <c r="A7818" s="5" t="s">
        <v>3</v>
      </c>
      <c r="B7818" s="8">
        <v>44612</v>
      </c>
      <c r="C7818" s="9">
        <v>17</v>
      </c>
      <c r="D7818" s="10">
        <v>158355.73443531283</v>
      </c>
      <c r="E7818" s="11"/>
      <c r="F7818" s="11"/>
      <c r="G7818" s="11"/>
      <c r="H7818" s="11"/>
      <c r="I7818" s="11"/>
      <c r="J7818" s="11"/>
      <c r="K7818" s="11"/>
      <c r="L7818" s="5">
        <f t="shared" si="366"/>
        <v>1.17933</v>
      </c>
      <c r="M7818" s="22">
        <f>SUMIFS('[1]pvwatts_Cov KY, 7.0815 kWDC, Ro'!$M$33:$M$8792,'[1]pvwatts_Cov KY, 7.0815 kWDC, Ro'!$Q$33:$Q$8792,N7818,'[1]pvwatts_Cov KY, 7.0815 kWDC, Ro'!$R$33:$R$8792,O7818,'[1]pvwatts_Cov KY, 7.0815 kWDC, Ro'!$S$33:$S$8792,C7818)</f>
        <v>2.738159</v>
      </c>
      <c r="N7818">
        <f t="shared" si="367"/>
        <v>2</v>
      </c>
      <c r="O7818">
        <f t="shared" si="368"/>
        <v>20</v>
      </c>
    </row>
    <row r="7819" spans="1:15">
      <c r="A7819" s="5" t="s">
        <v>3</v>
      </c>
      <c r="B7819" s="8">
        <v>44612</v>
      </c>
      <c r="C7819" s="9">
        <v>18</v>
      </c>
      <c r="D7819" s="10">
        <v>165929.128196448</v>
      </c>
      <c r="E7819" s="11"/>
      <c r="F7819" s="11"/>
      <c r="G7819" s="11"/>
      <c r="H7819" s="11"/>
      <c r="I7819" s="11"/>
      <c r="J7819" s="11"/>
      <c r="K7819" s="11"/>
      <c r="L7819" s="5">
        <f t="shared" si="366"/>
        <v>1.2357400000000001</v>
      </c>
      <c r="M7819" s="22">
        <f>SUMIFS('[1]pvwatts_Cov KY, 7.0815 kWDC, Ro'!$M$33:$M$8792,'[1]pvwatts_Cov KY, 7.0815 kWDC, Ro'!$Q$33:$Q$8792,N7819,'[1]pvwatts_Cov KY, 7.0815 kWDC, Ro'!$R$33:$R$8792,O7819,'[1]pvwatts_Cov KY, 7.0815 kWDC, Ro'!$S$33:$S$8792,C7819)</f>
        <v>0.404887</v>
      </c>
      <c r="N7819">
        <f t="shared" si="367"/>
        <v>2</v>
      </c>
      <c r="O7819">
        <f t="shared" si="368"/>
        <v>20</v>
      </c>
    </row>
    <row r="7820" spans="1:15">
      <c r="A7820" s="5" t="s">
        <v>3</v>
      </c>
      <c r="B7820" s="8">
        <v>44612</v>
      </c>
      <c r="C7820" s="9">
        <v>19</v>
      </c>
      <c r="D7820" s="10">
        <v>177745.97796578237</v>
      </c>
      <c r="E7820" s="11"/>
      <c r="F7820" s="11"/>
      <c r="G7820" s="11"/>
      <c r="H7820" s="11"/>
      <c r="I7820" s="11"/>
      <c r="J7820" s="11"/>
      <c r="K7820" s="11"/>
      <c r="L7820" s="5">
        <f t="shared" si="366"/>
        <v>1.3237399999999999</v>
      </c>
      <c r="M7820" s="22">
        <f>SUMIFS('[1]pvwatts_Cov KY, 7.0815 kWDC, Ro'!$M$33:$M$8792,'[1]pvwatts_Cov KY, 7.0815 kWDC, Ro'!$Q$33:$Q$8792,N7820,'[1]pvwatts_Cov KY, 7.0815 kWDC, Ro'!$R$33:$R$8792,O7820,'[1]pvwatts_Cov KY, 7.0815 kWDC, Ro'!$S$33:$S$8792,C7820)</f>
        <v>0</v>
      </c>
      <c r="N7820">
        <f t="shared" si="367"/>
        <v>2</v>
      </c>
      <c r="O7820">
        <f t="shared" si="368"/>
        <v>20</v>
      </c>
    </row>
    <row r="7821" spans="1:15">
      <c r="A7821" s="5" t="s">
        <v>3</v>
      </c>
      <c r="B7821" s="8">
        <v>44612</v>
      </c>
      <c r="C7821" s="9">
        <v>20</v>
      </c>
      <c r="D7821" s="10">
        <v>186862.88865479708</v>
      </c>
      <c r="E7821" s="11"/>
      <c r="F7821" s="11"/>
      <c r="G7821" s="11"/>
      <c r="H7821" s="11"/>
      <c r="I7821" s="11"/>
      <c r="J7821" s="11"/>
      <c r="K7821" s="11"/>
      <c r="L7821" s="5">
        <f t="shared" si="366"/>
        <v>1.39164</v>
      </c>
      <c r="M7821" s="22">
        <f>SUMIFS('[1]pvwatts_Cov KY, 7.0815 kWDC, Ro'!$M$33:$M$8792,'[1]pvwatts_Cov KY, 7.0815 kWDC, Ro'!$Q$33:$Q$8792,N7821,'[1]pvwatts_Cov KY, 7.0815 kWDC, Ro'!$R$33:$R$8792,O7821,'[1]pvwatts_Cov KY, 7.0815 kWDC, Ro'!$S$33:$S$8792,C7821)</f>
        <v>0</v>
      </c>
      <c r="N7821">
        <f t="shared" si="367"/>
        <v>2</v>
      </c>
      <c r="O7821">
        <f t="shared" si="368"/>
        <v>20</v>
      </c>
    </row>
    <row r="7822" spans="1:15">
      <c r="A7822" s="5" t="s">
        <v>3</v>
      </c>
      <c r="B7822" s="8">
        <v>44612</v>
      </c>
      <c r="C7822" s="9">
        <v>21</v>
      </c>
      <c r="D7822" s="10">
        <v>184392.72550228288</v>
      </c>
      <c r="E7822" s="11"/>
      <c r="F7822" s="11"/>
      <c r="G7822" s="11"/>
      <c r="H7822" s="11"/>
      <c r="I7822" s="11"/>
      <c r="J7822" s="11"/>
      <c r="K7822" s="11"/>
      <c r="L7822" s="5">
        <f t="shared" si="366"/>
        <v>1.37324</v>
      </c>
      <c r="M7822" s="22">
        <f>SUMIFS('[1]pvwatts_Cov KY, 7.0815 kWDC, Ro'!$M$33:$M$8792,'[1]pvwatts_Cov KY, 7.0815 kWDC, Ro'!$Q$33:$Q$8792,N7822,'[1]pvwatts_Cov KY, 7.0815 kWDC, Ro'!$R$33:$R$8792,O7822,'[1]pvwatts_Cov KY, 7.0815 kWDC, Ro'!$S$33:$S$8792,C7822)</f>
        <v>0</v>
      </c>
      <c r="N7822">
        <f t="shared" si="367"/>
        <v>2</v>
      </c>
      <c r="O7822">
        <f t="shared" si="368"/>
        <v>20</v>
      </c>
    </row>
    <row r="7823" spans="1:15">
      <c r="A7823" s="5" t="s">
        <v>3</v>
      </c>
      <c r="B7823" s="8">
        <v>44612</v>
      </c>
      <c r="C7823" s="9">
        <v>22</v>
      </c>
      <c r="D7823" s="10">
        <v>175135.7538357272</v>
      </c>
      <c r="E7823" s="11"/>
      <c r="F7823" s="11"/>
      <c r="G7823" s="11"/>
      <c r="H7823" s="11"/>
      <c r="I7823" s="11"/>
      <c r="J7823" s="11"/>
      <c r="K7823" s="11"/>
      <c r="L7823" s="5">
        <f t="shared" si="366"/>
        <v>1.3043</v>
      </c>
      <c r="M7823" s="22">
        <f>SUMIFS('[1]pvwatts_Cov KY, 7.0815 kWDC, Ro'!$M$33:$M$8792,'[1]pvwatts_Cov KY, 7.0815 kWDC, Ro'!$Q$33:$Q$8792,N7823,'[1]pvwatts_Cov KY, 7.0815 kWDC, Ro'!$R$33:$R$8792,O7823,'[1]pvwatts_Cov KY, 7.0815 kWDC, Ro'!$S$33:$S$8792,C7823)</f>
        <v>0</v>
      </c>
      <c r="N7823">
        <f t="shared" si="367"/>
        <v>2</v>
      </c>
      <c r="O7823">
        <f t="shared" si="368"/>
        <v>20</v>
      </c>
    </row>
    <row r="7824" spans="1:15">
      <c r="A7824" s="5" t="s">
        <v>3</v>
      </c>
      <c r="B7824" s="8">
        <v>44612</v>
      </c>
      <c r="C7824" s="9">
        <v>23</v>
      </c>
      <c r="D7824" s="10">
        <v>161595.81937482519</v>
      </c>
      <c r="E7824" s="11"/>
      <c r="F7824" s="11"/>
      <c r="G7824" s="11"/>
      <c r="H7824" s="11"/>
      <c r="I7824" s="11"/>
      <c r="J7824" s="11"/>
      <c r="K7824" s="11"/>
      <c r="L7824" s="5">
        <f t="shared" si="366"/>
        <v>1.20346</v>
      </c>
      <c r="M7824" s="22">
        <f>SUMIFS('[1]pvwatts_Cov KY, 7.0815 kWDC, Ro'!$M$33:$M$8792,'[1]pvwatts_Cov KY, 7.0815 kWDC, Ro'!$Q$33:$Q$8792,N7824,'[1]pvwatts_Cov KY, 7.0815 kWDC, Ro'!$R$33:$R$8792,O7824,'[1]pvwatts_Cov KY, 7.0815 kWDC, Ro'!$S$33:$S$8792,C7824)</f>
        <v>0</v>
      </c>
      <c r="N7824">
        <f t="shared" si="367"/>
        <v>2</v>
      </c>
      <c r="O7824">
        <f t="shared" si="368"/>
        <v>20</v>
      </c>
    </row>
    <row r="7825" spans="1:15">
      <c r="A7825" s="5" t="s">
        <v>3</v>
      </c>
      <c r="B7825" s="8">
        <v>44612</v>
      </c>
      <c r="C7825" s="9">
        <v>24</v>
      </c>
      <c r="D7825" s="10">
        <v>148016.22428048251</v>
      </c>
      <c r="E7825" s="11"/>
      <c r="F7825" s="11"/>
      <c r="G7825" s="11"/>
      <c r="H7825" s="11"/>
      <c r="I7825" s="11"/>
      <c r="J7825" s="11"/>
      <c r="K7825" s="11"/>
      <c r="L7825" s="5">
        <f t="shared" si="366"/>
        <v>1.10233</v>
      </c>
      <c r="M7825" s="22">
        <f>SUMIFS('[1]pvwatts_Cov KY, 7.0815 kWDC, Ro'!$M$33:$M$8792,'[1]pvwatts_Cov KY, 7.0815 kWDC, Ro'!$Q$33:$Q$8792,N7825,'[1]pvwatts_Cov KY, 7.0815 kWDC, Ro'!$R$33:$R$8792,O7825,'[1]pvwatts_Cov KY, 7.0815 kWDC, Ro'!$S$33:$S$8792,C7825)</f>
        <v>0</v>
      </c>
      <c r="N7825">
        <f t="shared" si="367"/>
        <v>2</v>
      </c>
      <c r="O7825">
        <f t="shared" si="368"/>
        <v>20</v>
      </c>
    </row>
    <row r="7826" spans="1:15">
      <c r="A7826" s="5" t="s">
        <v>3</v>
      </c>
      <c r="B7826" s="8">
        <v>44613</v>
      </c>
      <c r="C7826" s="9">
        <v>1</v>
      </c>
      <c r="D7826" s="10">
        <v>137092.77023465422</v>
      </c>
      <c r="E7826" s="11"/>
      <c r="F7826" s="11"/>
      <c r="G7826" s="11"/>
      <c r="H7826" s="11"/>
      <c r="I7826" s="11"/>
      <c r="J7826" s="11"/>
      <c r="K7826" s="11"/>
      <c r="L7826" s="5">
        <f t="shared" si="366"/>
        <v>1.02098</v>
      </c>
      <c r="M7826" s="22">
        <f>SUMIFS('[1]pvwatts_Cov KY, 7.0815 kWDC, Ro'!$M$33:$M$8792,'[1]pvwatts_Cov KY, 7.0815 kWDC, Ro'!$Q$33:$Q$8792,N7826,'[1]pvwatts_Cov KY, 7.0815 kWDC, Ro'!$R$33:$R$8792,O7826,'[1]pvwatts_Cov KY, 7.0815 kWDC, Ro'!$S$33:$S$8792,C7826)</f>
        <v>0</v>
      </c>
      <c r="N7826">
        <f t="shared" si="367"/>
        <v>2</v>
      </c>
      <c r="O7826">
        <f t="shared" si="368"/>
        <v>21</v>
      </c>
    </row>
    <row r="7827" spans="1:15">
      <c r="A7827" s="5" t="s">
        <v>3</v>
      </c>
      <c r="B7827" s="8">
        <v>44613</v>
      </c>
      <c r="C7827" s="9">
        <v>2</v>
      </c>
      <c r="D7827" s="10">
        <v>132824.76294990935</v>
      </c>
      <c r="E7827" s="11"/>
      <c r="F7827" s="11"/>
      <c r="G7827" s="11"/>
      <c r="H7827" s="11"/>
      <c r="I7827" s="11"/>
      <c r="J7827" s="11"/>
      <c r="K7827" s="11"/>
      <c r="L7827" s="5">
        <f t="shared" si="366"/>
        <v>0.98919999999999997</v>
      </c>
      <c r="M7827" s="22">
        <f>SUMIFS('[1]pvwatts_Cov KY, 7.0815 kWDC, Ro'!$M$33:$M$8792,'[1]pvwatts_Cov KY, 7.0815 kWDC, Ro'!$Q$33:$Q$8792,N7827,'[1]pvwatts_Cov KY, 7.0815 kWDC, Ro'!$R$33:$R$8792,O7827,'[1]pvwatts_Cov KY, 7.0815 kWDC, Ro'!$S$33:$S$8792,C7827)</f>
        <v>0</v>
      </c>
      <c r="N7827">
        <f t="shared" si="367"/>
        <v>2</v>
      </c>
      <c r="O7827">
        <f t="shared" si="368"/>
        <v>21</v>
      </c>
    </row>
    <row r="7828" spans="1:15">
      <c r="A7828" s="5" t="s">
        <v>3</v>
      </c>
      <c r="B7828" s="8">
        <v>44613</v>
      </c>
      <c r="C7828" s="9">
        <v>3</v>
      </c>
      <c r="D7828" s="10">
        <v>132025.26559119401</v>
      </c>
      <c r="E7828" s="11"/>
      <c r="F7828" s="11"/>
      <c r="G7828" s="11"/>
      <c r="H7828" s="11"/>
      <c r="I7828" s="11"/>
      <c r="J7828" s="11"/>
      <c r="K7828" s="11"/>
      <c r="L7828" s="5">
        <f t="shared" si="366"/>
        <v>0.98324</v>
      </c>
      <c r="M7828" s="22">
        <f>SUMIFS('[1]pvwatts_Cov KY, 7.0815 kWDC, Ro'!$M$33:$M$8792,'[1]pvwatts_Cov KY, 7.0815 kWDC, Ro'!$Q$33:$Q$8792,N7828,'[1]pvwatts_Cov KY, 7.0815 kWDC, Ro'!$R$33:$R$8792,O7828,'[1]pvwatts_Cov KY, 7.0815 kWDC, Ro'!$S$33:$S$8792,C7828)</f>
        <v>0</v>
      </c>
      <c r="N7828">
        <f t="shared" si="367"/>
        <v>2</v>
      </c>
      <c r="O7828">
        <f t="shared" si="368"/>
        <v>21</v>
      </c>
    </row>
    <row r="7829" spans="1:15">
      <c r="A7829" s="5" t="s">
        <v>3</v>
      </c>
      <c r="B7829" s="8">
        <v>44613</v>
      </c>
      <c r="C7829" s="9">
        <v>4</v>
      </c>
      <c r="D7829" s="10">
        <v>133322.9891121471</v>
      </c>
      <c r="E7829" s="11"/>
      <c r="F7829" s="11"/>
      <c r="G7829" s="11"/>
      <c r="H7829" s="11"/>
      <c r="I7829" s="11"/>
      <c r="J7829" s="11"/>
      <c r="K7829" s="11"/>
      <c r="L7829" s="5">
        <f t="shared" si="366"/>
        <v>0.99290999999999996</v>
      </c>
      <c r="M7829" s="22">
        <f>SUMIFS('[1]pvwatts_Cov KY, 7.0815 kWDC, Ro'!$M$33:$M$8792,'[1]pvwatts_Cov KY, 7.0815 kWDC, Ro'!$Q$33:$Q$8792,N7829,'[1]pvwatts_Cov KY, 7.0815 kWDC, Ro'!$R$33:$R$8792,O7829,'[1]pvwatts_Cov KY, 7.0815 kWDC, Ro'!$S$33:$S$8792,C7829)</f>
        <v>0</v>
      </c>
      <c r="N7829">
        <f t="shared" si="367"/>
        <v>2</v>
      </c>
      <c r="O7829">
        <f t="shared" si="368"/>
        <v>21</v>
      </c>
    </row>
    <row r="7830" spans="1:15">
      <c r="A7830" s="5" t="s">
        <v>3</v>
      </c>
      <c r="B7830" s="8">
        <v>44613</v>
      </c>
      <c r="C7830" s="9">
        <v>5</v>
      </c>
      <c r="D7830" s="10">
        <v>137587.19314374513</v>
      </c>
      <c r="E7830" s="11"/>
      <c r="F7830" s="11"/>
      <c r="G7830" s="11"/>
      <c r="H7830" s="11"/>
      <c r="I7830" s="11"/>
      <c r="J7830" s="11"/>
      <c r="K7830" s="11"/>
      <c r="L7830" s="5">
        <f t="shared" si="366"/>
        <v>1.0246599999999999</v>
      </c>
      <c r="M7830" s="22">
        <f>SUMIFS('[1]pvwatts_Cov KY, 7.0815 kWDC, Ro'!$M$33:$M$8792,'[1]pvwatts_Cov KY, 7.0815 kWDC, Ro'!$Q$33:$Q$8792,N7830,'[1]pvwatts_Cov KY, 7.0815 kWDC, Ro'!$R$33:$R$8792,O7830,'[1]pvwatts_Cov KY, 7.0815 kWDC, Ro'!$S$33:$S$8792,C7830)</f>
        <v>0</v>
      </c>
      <c r="N7830">
        <f t="shared" si="367"/>
        <v>2</v>
      </c>
      <c r="O7830">
        <f t="shared" si="368"/>
        <v>21</v>
      </c>
    </row>
    <row r="7831" spans="1:15">
      <c r="A7831" s="5" t="s">
        <v>3</v>
      </c>
      <c r="B7831" s="8">
        <v>44613</v>
      </c>
      <c r="C7831" s="9">
        <v>6</v>
      </c>
      <c r="D7831" s="10">
        <v>147135.50043221962</v>
      </c>
      <c r="E7831" s="11"/>
      <c r="F7831" s="11"/>
      <c r="G7831" s="11"/>
      <c r="H7831" s="11"/>
      <c r="I7831" s="11"/>
      <c r="J7831" s="11"/>
      <c r="K7831" s="11"/>
      <c r="L7831" s="5">
        <f t="shared" si="366"/>
        <v>1.0957699999999999</v>
      </c>
      <c r="M7831" s="22">
        <f>SUMIFS('[1]pvwatts_Cov KY, 7.0815 kWDC, Ro'!$M$33:$M$8792,'[1]pvwatts_Cov KY, 7.0815 kWDC, Ro'!$Q$33:$Q$8792,N7831,'[1]pvwatts_Cov KY, 7.0815 kWDC, Ro'!$R$33:$R$8792,O7831,'[1]pvwatts_Cov KY, 7.0815 kWDC, Ro'!$S$33:$S$8792,C7831)</f>
        <v>0</v>
      </c>
      <c r="N7831">
        <f t="shared" si="367"/>
        <v>2</v>
      </c>
      <c r="O7831">
        <f t="shared" si="368"/>
        <v>21</v>
      </c>
    </row>
    <row r="7832" spans="1:15">
      <c r="A7832" s="5" t="s">
        <v>3</v>
      </c>
      <c r="B7832" s="8">
        <v>44613</v>
      </c>
      <c r="C7832" s="9">
        <v>7</v>
      </c>
      <c r="D7832" s="10">
        <v>159785.2282923595</v>
      </c>
      <c r="E7832" s="11"/>
      <c r="F7832" s="11"/>
      <c r="G7832" s="11"/>
      <c r="H7832" s="11"/>
      <c r="I7832" s="11"/>
      <c r="J7832" s="11"/>
      <c r="K7832" s="11"/>
      <c r="L7832" s="5">
        <f t="shared" si="366"/>
        <v>1.18998</v>
      </c>
      <c r="M7832" s="22">
        <f>SUMIFS('[1]pvwatts_Cov KY, 7.0815 kWDC, Ro'!$M$33:$M$8792,'[1]pvwatts_Cov KY, 7.0815 kWDC, Ro'!$Q$33:$Q$8792,N7832,'[1]pvwatts_Cov KY, 7.0815 kWDC, Ro'!$R$33:$R$8792,O7832,'[1]pvwatts_Cov KY, 7.0815 kWDC, Ro'!$S$33:$S$8792,C7832)</f>
        <v>0</v>
      </c>
      <c r="N7832">
        <f t="shared" si="367"/>
        <v>2</v>
      </c>
      <c r="O7832">
        <f t="shared" si="368"/>
        <v>21</v>
      </c>
    </row>
    <row r="7833" spans="1:15">
      <c r="A7833" s="5" t="s">
        <v>3</v>
      </c>
      <c r="B7833" s="8">
        <v>44613</v>
      </c>
      <c r="C7833" s="9">
        <v>8</v>
      </c>
      <c r="D7833" s="10">
        <v>171072.7831253043</v>
      </c>
      <c r="E7833" s="11"/>
      <c r="F7833" s="11"/>
      <c r="G7833" s="11"/>
      <c r="H7833" s="11"/>
      <c r="I7833" s="11"/>
      <c r="J7833" s="11"/>
      <c r="K7833" s="11"/>
      <c r="L7833" s="5">
        <f t="shared" si="366"/>
        <v>1.2740400000000001</v>
      </c>
      <c r="M7833" s="22">
        <f>SUMIFS('[1]pvwatts_Cov KY, 7.0815 kWDC, Ro'!$M$33:$M$8792,'[1]pvwatts_Cov KY, 7.0815 kWDC, Ro'!$Q$33:$Q$8792,N7833,'[1]pvwatts_Cov KY, 7.0815 kWDC, Ro'!$R$33:$R$8792,O7833,'[1]pvwatts_Cov KY, 7.0815 kWDC, Ro'!$S$33:$S$8792,C7833)</f>
        <v>0</v>
      </c>
      <c r="N7833">
        <f t="shared" si="367"/>
        <v>2</v>
      </c>
      <c r="O7833">
        <f t="shared" si="368"/>
        <v>21</v>
      </c>
    </row>
    <row r="7834" spans="1:15">
      <c r="A7834" s="5" t="s">
        <v>3</v>
      </c>
      <c r="B7834" s="8">
        <v>44613</v>
      </c>
      <c r="C7834" s="9">
        <v>9</v>
      </c>
      <c r="D7834" s="10">
        <v>165861.65197845118</v>
      </c>
      <c r="E7834" s="11"/>
      <c r="F7834" s="11"/>
      <c r="G7834" s="11"/>
      <c r="H7834" s="11"/>
      <c r="I7834" s="11"/>
      <c r="J7834" s="11"/>
      <c r="K7834" s="11"/>
      <c r="L7834" s="5">
        <f t="shared" si="366"/>
        <v>1.2352300000000001</v>
      </c>
      <c r="M7834" s="22">
        <f>SUMIFS('[1]pvwatts_Cov KY, 7.0815 kWDC, Ro'!$M$33:$M$8792,'[1]pvwatts_Cov KY, 7.0815 kWDC, Ro'!$Q$33:$Q$8792,N7834,'[1]pvwatts_Cov KY, 7.0815 kWDC, Ro'!$R$33:$R$8792,O7834,'[1]pvwatts_Cov KY, 7.0815 kWDC, Ro'!$S$33:$S$8792,C7834)</f>
        <v>0.20915800000000001</v>
      </c>
      <c r="N7834">
        <f t="shared" si="367"/>
        <v>2</v>
      </c>
      <c r="O7834">
        <f t="shared" si="368"/>
        <v>21</v>
      </c>
    </row>
    <row r="7835" spans="1:15">
      <c r="A7835" s="5" t="s">
        <v>3</v>
      </c>
      <c r="B7835" s="8">
        <v>44613</v>
      </c>
      <c r="C7835" s="9">
        <v>10</v>
      </c>
      <c r="D7835" s="10">
        <v>156198.45387702671</v>
      </c>
      <c r="E7835" s="11"/>
      <c r="F7835" s="11"/>
      <c r="G7835" s="11"/>
      <c r="H7835" s="11"/>
      <c r="I7835" s="11"/>
      <c r="J7835" s="11"/>
      <c r="K7835" s="11"/>
      <c r="L7835" s="5">
        <f t="shared" si="366"/>
        <v>1.16327</v>
      </c>
      <c r="M7835" s="22">
        <f>SUMIFS('[1]pvwatts_Cov KY, 7.0815 kWDC, Ro'!$M$33:$M$8792,'[1]pvwatts_Cov KY, 7.0815 kWDC, Ro'!$Q$33:$Q$8792,N7835,'[1]pvwatts_Cov KY, 7.0815 kWDC, Ro'!$R$33:$R$8792,O7835,'[1]pvwatts_Cov KY, 7.0815 kWDC, Ro'!$S$33:$S$8792,C7835)</f>
        <v>0.66426200000000002</v>
      </c>
      <c r="N7835">
        <f t="shared" si="367"/>
        <v>2</v>
      </c>
      <c r="O7835">
        <f t="shared" si="368"/>
        <v>21</v>
      </c>
    </row>
    <row r="7836" spans="1:15">
      <c r="A7836" s="5" t="s">
        <v>3</v>
      </c>
      <c r="B7836" s="8">
        <v>44613</v>
      </c>
      <c r="C7836" s="9">
        <v>11</v>
      </c>
      <c r="D7836" s="10">
        <v>148003.58222356904</v>
      </c>
      <c r="E7836" s="11"/>
      <c r="F7836" s="11"/>
      <c r="G7836" s="11"/>
      <c r="H7836" s="11"/>
      <c r="I7836" s="11"/>
      <c r="J7836" s="11"/>
      <c r="K7836" s="11"/>
      <c r="L7836" s="5">
        <f t="shared" si="366"/>
        <v>1.1022400000000001</v>
      </c>
      <c r="M7836" s="22">
        <f>SUMIFS('[1]pvwatts_Cov KY, 7.0815 kWDC, Ro'!$M$33:$M$8792,'[1]pvwatts_Cov KY, 7.0815 kWDC, Ro'!$Q$33:$Q$8792,N7836,'[1]pvwatts_Cov KY, 7.0815 kWDC, Ro'!$R$33:$R$8792,O7836,'[1]pvwatts_Cov KY, 7.0815 kWDC, Ro'!$S$33:$S$8792,C7836)</f>
        <v>2.616879</v>
      </c>
      <c r="N7836">
        <f t="shared" si="367"/>
        <v>2</v>
      </c>
      <c r="O7836">
        <f t="shared" si="368"/>
        <v>21</v>
      </c>
    </row>
    <row r="7837" spans="1:15">
      <c r="A7837" s="5" t="s">
        <v>3</v>
      </c>
      <c r="B7837" s="8">
        <v>44613</v>
      </c>
      <c r="C7837" s="9">
        <v>12</v>
      </c>
      <c r="D7837" s="10">
        <v>141710.12635120435</v>
      </c>
      <c r="E7837" s="11"/>
      <c r="F7837" s="11"/>
      <c r="G7837" s="11"/>
      <c r="H7837" s="11"/>
      <c r="I7837" s="11"/>
      <c r="J7837" s="11"/>
      <c r="K7837" s="11"/>
      <c r="L7837" s="5">
        <f t="shared" si="366"/>
        <v>1.0553699999999999</v>
      </c>
      <c r="M7837" s="22">
        <f>SUMIFS('[1]pvwatts_Cov KY, 7.0815 kWDC, Ro'!$M$33:$M$8792,'[1]pvwatts_Cov KY, 7.0815 kWDC, Ro'!$Q$33:$Q$8792,N7837,'[1]pvwatts_Cov KY, 7.0815 kWDC, Ro'!$R$33:$R$8792,O7837,'[1]pvwatts_Cov KY, 7.0815 kWDC, Ro'!$S$33:$S$8792,C7837)</f>
        <v>4.9517990000000003</v>
      </c>
      <c r="N7837">
        <f t="shared" si="367"/>
        <v>2</v>
      </c>
      <c r="O7837">
        <f t="shared" si="368"/>
        <v>21</v>
      </c>
    </row>
    <row r="7838" spans="1:15">
      <c r="A7838" s="5" t="s">
        <v>3</v>
      </c>
      <c r="B7838" s="8">
        <v>44613</v>
      </c>
      <c r="C7838" s="9">
        <v>13</v>
      </c>
      <c r="D7838" s="10">
        <v>139549.84619567989</v>
      </c>
      <c r="E7838" s="11"/>
      <c r="F7838" s="11"/>
      <c r="G7838" s="11"/>
      <c r="H7838" s="11"/>
      <c r="I7838" s="11"/>
      <c r="J7838" s="11"/>
      <c r="K7838" s="11"/>
      <c r="L7838" s="5">
        <f t="shared" si="366"/>
        <v>1.03928</v>
      </c>
      <c r="M7838" s="22">
        <f>SUMIFS('[1]pvwatts_Cov KY, 7.0815 kWDC, Ro'!$M$33:$M$8792,'[1]pvwatts_Cov KY, 7.0815 kWDC, Ro'!$Q$33:$Q$8792,N7838,'[1]pvwatts_Cov KY, 7.0815 kWDC, Ro'!$R$33:$R$8792,O7838,'[1]pvwatts_Cov KY, 7.0815 kWDC, Ro'!$S$33:$S$8792,C7838)</f>
        <v>5.2489499999999998</v>
      </c>
      <c r="N7838">
        <f t="shared" si="367"/>
        <v>2</v>
      </c>
      <c r="O7838">
        <f t="shared" si="368"/>
        <v>21</v>
      </c>
    </row>
    <row r="7839" spans="1:15">
      <c r="A7839" s="5" t="s">
        <v>3</v>
      </c>
      <c r="B7839" s="8">
        <v>44613</v>
      </c>
      <c r="C7839" s="9">
        <v>14</v>
      </c>
      <c r="D7839" s="10">
        <v>136403.04483183631</v>
      </c>
      <c r="E7839" s="11"/>
      <c r="F7839" s="11"/>
      <c r="G7839" s="11"/>
      <c r="H7839" s="11"/>
      <c r="I7839" s="11"/>
      <c r="J7839" s="11"/>
      <c r="K7839" s="11"/>
      <c r="L7839" s="5">
        <f t="shared" si="366"/>
        <v>1.0158400000000001</v>
      </c>
      <c r="M7839" s="22">
        <f>SUMIFS('[1]pvwatts_Cov KY, 7.0815 kWDC, Ro'!$M$33:$M$8792,'[1]pvwatts_Cov KY, 7.0815 kWDC, Ro'!$Q$33:$Q$8792,N7839,'[1]pvwatts_Cov KY, 7.0815 kWDC, Ro'!$R$33:$R$8792,O7839,'[1]pvwatts_Cov KY, 7.0815 kWDC, Ro'!$S$33:$S$8792,C7839)</f>
        <v>5.1442509999999997</v>
      </c>
      <c r="N7839">
        <f t="shared" si="367"/>
        <v>2</v>
      </c>
      <c r="O7839">
        <f t="shared" si="368"/>
        <v>21</v>
      </c>
    </row>
    <row r="7840" spans="1:15">
      <c r="A7840" s="5" t="s">
        <v>3</v>
      </c>
      <c r="B7840" s="8">
        <v>44613</v>
      </c>
      <c r="C7840" s="9">
        <v>15</v>
      </c>
      <c r="D7840" s="10">
        <v>131280.16873869984</v>
      </c>
      <c r="E7840" s="11"/>
      <c r="F7840" s="11"/>
      <c r="G7840" s="11"/>
      <c r="H7840" s="11"/>
      <c r="I7840" s="11"/>
      <c r="J7840" s="11"/>
      <c r="K7840" s="11"/>
      <c r="L7840" s="5">
        <f t="shared" si="366"/>
        <v>0.97768999999999995</v>
      </c>
      <c r="M7840" s="22">
        <f>SUMIFS('[1]pvwatts_Cov KY, 7.0815 kWDC, Ro'!$M$33:$M$8792,'[1]pvwatts_Cov KY, 7.0815 kWDC, Ro'!$Q$33:$Q$8792,N7840,'[1]pvwatts_Cov KY, 7.0815 kWDC, Ro'!$R$33:$R$8792,O7840,'[1]pvwatts_Cov KY, 7.0815 kWDC, Ro'!$S$33:$S$8792,C7840)</f>
        <v>4.100295</v>
      </c>
      <c r="N7840">
        <f t="shared" si="367"/>
        <v>2</v>
      </c>
      <c r="O7840">
        <f t="shared" si="368"/>
        <v>21</v>
      </c>
    </row>
    <row r="7841" spans="1:15">
      <c r="A7841" s="5" t="s">
        <v>3</v>
      </c>
      <c r="B7841" s="8">
        <v>44613</v>
      </c>
      <c r="C7841" s="9">
        <v>16</v>
      </c>
      <c r="D7841" s="10">
        <v>128369.54779685054</v>
      </c>
      <c r="E7841" s="11"/>
      <c r="F7841" s="11"/>
      <c r="G7841" s="11"/>
      <c r="H7841" s="11"/>
      <c r="I7841" s="11"/>
      <c r="J7841" s="11"/>
      <c r="K7841" s="11"/>
      <c r="L7841" s="5">
        <f t="shared" si="366"/>
        <v>0.95601999999999998</v>
      </c>
      <c r="M7841" s="22">
        <f>SUMIFS('[1]pvwatts_Cov KY, 7.0815 kWDC, Ro'!$M$33:$M$8792,'[1]pvwatts_Cov KY, 7.0815 kWDC, Ro'!$Q$33:$Q$8792,N7841,'[1]pvwatts_Cov KY, 7.0815 kWDC, Ro'!$R$33:$R$8792,O7841,'[1]pvwatts_Cov KY, 7.0815 kWDC, Ro'!$S$33:$S$8792,C7841)</f>
        <v>2.426428</v>
      </c>
      <c r="N7841">
        <f t="shared" si="367"/>
        <v>2</v>
      </c>
      <c r="O7841">
        <f t="shared" si="368"/>
        <v>21</v>
      </c>
    </row>
    <row r="7842" spans="1:15">
      <c r="A7842" s="5" t="s">
        <v>3</v>
      </c>
      <c r="B7842" s="8">
        <v>44613</v>
      </c>
      <c r="C7842" s="9">
        <v>17</v>
      </c>
      <c r="D7842" s="10">
        <v>134222.40103796942</v>
      </c>
      <c r="E7842" s="11"/>
      <c r="F7842" s="11"/>
      <c r="G7842" s="11"/>
      <c r="H7842" s="11"/>
      <c r="I7842" s="11"/>
      <c r="J7842" s="11"/>
      <c r="K7842" s="11"/>
      <c r="L7842" s="5">
        <f t="shared" si="366"/>
        <v>0.99960000000000004</v>
      </c>
      <c r="M7842" s="22">
        <f>SUMIFS('[1]pvwatts_Cov KY, 7.0815 kWDC, Ro'!$M$33:$M$8792,'[1]pvwatts_Cov KY, 7.0815 kWDC, Ro'!$Q$33:$Q$8792,N7842,'[1]pvwatts_Cov KY, 7.0815 kWDC, Ro'!$R$33:$R$8792,O7842,'[1]pvwatts_Cov KY, 7.0815 kWDC, Ro'!$S$33:$S$8792,C7842)</f>
        <v>0.79010199999999997</v>
      </c>
      <c r="N7842">
        <f t="shared" si="367"/>
        <v>2</v>
      </c>
      <c r="O7842">
        <f t="shared" si="368"/>
        <v>21</v>
      </c>
    </row>
    <row r="7843" spans="1:15">
      <c r="A7843" s="5" t="s">
        <v>3</v>
      </c>
      <c r="B7843" s="8">
        <v>44613</v>
      </c>
      <c r="C7843" s="9">
        <v>18</v>
      </c>
      <c r="D7843" s="10">
        <v>148687.76478702924</v>
      </c>
      <c r="E7843" s="11"/>
      <c r="F7843" s="11"/>
      <c r="G7843" s="11"/>
      <c r="H7843" s="11"/>
      <c r="I7843" s="11"/>
      <c r="J7843" s="11"/>
      <c r="K7843" s="11"/>
      <c r="L7843" s="5">
        <f t="shared" si="366"/>
        <v>1.1073299999999999</v>
      </c>
      <c r="M7843" s="22">
        <f>SUMIFS('[1]pvwatts_Cov KY, 7.0815 kWDC, Ro'!$M$33:$M$8792,'[1]pvwatts_Cov KY, 7.0815 kWDC, Ro'!$Q$33:$Q$8792,N7843,'[1]pvwatts_Cov KY, 7.0815 kWDC, Ro'!$R$33:$R$8792,O7843,'[1]pvwatts_Cov KY, 7.0815 kWDC, Ro'!$S$33:$S$8792,C7843)</f>
        <v>0.33827800000000002</v>
      </c>
      <c r="N7843">
        <f t="shared" si="367"/>
        <v>2</v>
      </c>
      <c r="O7843">
        <f t="shared" si="368"/>
        <v>21</v>
      </c>
    </row>
    <row r="7844" spans="1:15">
      <c r="A7844" s="5" t="s">
        <v>3</v>
      </c>
      <c r="B7844" s="8">
        <v>44613</v>
      </c>
      <c r="C7844" s="9">
        <v>19</v>
      </c>
      <c r="D7844" s="10">
        <v>161445.28715119397</v>
      </c>
      <c r="E7844" s="11"/>
      <c r="F7844" s="11"/>
      <c r="G7844" s="11"/>
      <c r="H7844" s="11"/>
      <c r="I7844" s="11"/>
      <c r="J7844" s="11"/>
      <c r="K7844" s="11"/>
      <c r="L7844" s="5">
        <f t="shared" si="366"/>
        <v>1.20234</v>
      </c>
      <c r="M7844" s="22">
        <f>SUMIFS('[1]pvwatts_Cov KY, 7.0815 kWDC, Ro'!$M$33:$M$8792,'[1]pvwatts_Cov KY, 7.0815 kWDC, Ro'!$Q$33:$Q$8792,N7844,'[1]pvwatts_Cov KY, 7.0815 kWDC, Ro'!$R$33:$R$8792,O7844,'[1]pvwatts_Cov KY, 7.0815 kWDC, Ro'!$S$33:$S$8792,C7844)</f>
        <v>0</v>
      </c>
      <c r="N7844">
        <f t="shared" si="367"/>
        <v>2</v>
      </c>
      <c r="O7844">
        <f t="shared" si="368"/>
        <v>21</v>
      </c>
    </row>
    <row r="7845" spans="1:15">
      <c r="A7845" s="5" t="s">
        <v>3</v>
      </c>
      <c r="B7845" s="8">
        <v>44613</v>
      </c>
      <c r="C7845" s="9">
        <v>20</v>
      </c>
      <c r="D7845" s="10">
        <v>169543.40482382805</v>
      </c>
      <c r="E7845" s="11"/>
      <c r="F7845" s="11"/>
      <c r="G7845" s="11"/>
      <c r="H7845" s="11"/>
      <c r="I7845" s="11"/>
      <c r="J7845" s="11"/>
      <c r="K7845" s="11"/>
      <c r="L7845" s="5">
        <f t="shared" si="366"/>
        <v>1.2626500000000001</v>
      </c>
      <c r="M7845" s="22">
        <f>SUMIFS('[1]pvwatts_Cov KY, 7.0815 kWDC, Ro'!$M$33:$M$8792,'[1]pvwatts_Cov KY, 7.0815 kWDC, Ro'!$Q$33:$Q$8792,N7845,'[1]pvwatts_Cov KY, 7.0815 kWDC, Ro'!$R$33:$R$8792,O7845,'[1]pvwatts_Cov KY, 7.0815 kWDC, Ro'!$S$33:$S$8792,C7845)</f>
        <v>0</v>
      </c>
      <c r="N7845">
        <f t="shared" si="367"/>
        <v>2</v>
      </c>
      <c r="O7845">
        <f t="shared" si="368"/>
        <v>21</v>
      </c>
    </row>
    <row r="7846" spans="1:15">
      <c r="A7846" s="5" t="s">
        <v>3</v>
      </c>
      <c r="B7846" s="8">
        <v>44613</v>
      </c>
      <c r="C7846" s="9">
        <v>21</v>
      </c>
      <c r="D7846" s="10">
        <v>165061.92104984203</v>
      </c>
      <c r="E7846" s="11"/>
      <c r="F7846" s="11"/>
      <c r="G7846" s="11"/>
      <c r="H7846" s="11"/>
      <c r="I7846" s="11"/>
      <c r="J7846" s="11"/>
      <c r="K7846" s="11"/>
      <c r="L7846" s="5">
        <f t="shared" si="366"/>
        <v>1.2292799999999999</v>
      </c>
      <c r="M7846" s="22">
        <f>SUMIFS('[1]pvwatts_Cov KY, 7.0815 kWDC, Ro'!$M$33:$M$8792,'[1]pvwatts_Cov KY, 7.0815 kWDC, Ro'!$Q$33:$Q$8792,N7846,'[1]pvwatts_Cov KY, 7.0815 kWDC, Ro'!$R$33:$R$8792,O7846,'[1]pvwatts_Cov KY, 7.0815 kWDC, Ro'!$S$33:$S$8792,C7846)</f>
        <v>0</v>
      </c>
      <c r="N7846">
        <f t="shared" si="367"/>
        <v>2</v>
      </c>
      <c r="O7846">
        <f t="shared" si="368"/>
        <v>21</v>
      </c>
    </row>
    <row r="7847" spans="1:15">
      <c r="A7847" s="5" t="s">
        <v>3</v>
      </c>
      <c r="B7847" s="8">
        <v>44613</v>
      </c>
      <c r="C7847" s="9">
        <v>22</v>
      </c>
      <c r="D7847" s="10">
        <v>152352.70259808339</v>
      </c>
      <c r="E7847" s="11"/>
      <c r="F7847" s="11"/>
      <c r="G7847" s="11"/>
      <c r="H7847" s="11"/>
      <c r="I7847" s="11"/>
      <c r="J7847" s="11"/>
      <c r="K7847" s="11"/>
      <c r="L7847" s="5">
        <f t="shared" si="366"/>
        <v>1.13463</v>
      </c>
      <c r="M7847" s="22">
        <f>SUMIFS('[1]pvwatts_Cov KY, 7.0815 kWDC, Ro'!$M$33:$M$8792,'[1]pvwatts_Cov KY, 7.0815 kWDC, Ro'!$Q$33:$Q$8792,N7847,'[1]pvwatts_Cov KY, 7.0815 kWDC, Ro'!$R$33:$R$8792,O7847,'[1]pvwatts_Cov KY, 7.0815 kWDC, Ro'!$S$33:$S$8792,C7847)</f>
        <v>0</v>
      </c>
      <c r="N7847">
        <f t="shared" si="367"/>
        <v>2</v>
      </c>
      <c r="O7847">
        <f t="shared" si="368"/>
        <v>21</v>
      </c>
    </row>
    <row r="7848" spans="1:15">
      <c r="A7848" s="5" t="s">
        <v>3</v>
      </c>
      <c r="B7848" s="8">
        <v>44613</v>
      </c>
      <c r="C7848" s="9">
        <v>23</v>
      </c>
      <c r="D7848" s="10">
        <v>134517.32808451695</v>
      </c>
      <c r="E7848" s="11"/>
      <c r="F7848" s="11"/>
      <c r="G7848" s="11"/>
      <c r="H7848" s="11"/>
      <c r="I7848" s="11"/>
      <c r="J7848" s="11"/>
      <c r="K7848" s="11"/>
      <c r="L7848" s="5">
        <f t="shared" si="366"/>
        <v>1.0018</v>
      </c>
      <c r="M7848" s="22">
        <f>SUMIFS('[1]pvwatts_Cov KY, 7.0815 kWDC, Ro'!$M$33:$M$8792,'[1]pvwatts_Cov KY, 7.0815 kWDC, Ro'!$Q$33:$Q$8792,N7848,'[1]pvwatts_Cov KY, 7.0815 kWDC, Ro'!$R$33:$R$8792,O7848,'[1]pvwatts_Cov KY, 7.0815 kWDC, Ro'!$S$33:$S$8792,C7848)</f>
        <v>0</v>
      </c>
      <c r="N7848">
        <f t="shared" si="367"/>
        <v>2</v>
      </c>
      <c r="O7848">
        <f t="shared" si="368"/>
        <v>21</v>
      </c>
    </row>
    <row r="7849" spans="1:15">
      <c r="A7849" s="5" t="s">
        <v>3</v>
      </c>
      <c r="B7849" s="8">
        <v>44613</v>
      </c>
      <c r="C7849" s="9">
        <v>24</v>
      </c>
      <c r="D7849" s="10">
        <v>116286.77159261331</v>
      </c>
      <c r="E7849" s="11"/>
      <c r="F7849" s="11"/>
      <c r="G7849" s="11"/>
      <c r="H7849" s="11"/>
      <c r="I7849" s="11"/>
      <c r="J7849" s="11"/>
      <c r="K7849" s="11"/>
      <c r="L7849" s="5">
        <f t="shared" si="366"/>
        <v>0.86602999999999997</v>
      </c>
      <c r="M7849" s="22">
        <f>SUMIFS('[1]pvwatts_Cov KY, 7.0815 kWDC, Ro'!$M$33:$M$8792,'[1]pvwatts_Cov KY, 7.0815 kWDC, Ro'!$Q$33:$Q$8792,N7849,'[1]pvwatts_Cov KY, 7.0815 kWDC, Ro'!$R$33:$R$8792,O7849,'[1]pvwatts_Cov KY, 7.0815 kWDC, Ro'!$S$33:$S$8792,C7849)</f>
        <v>0</v>
      </c>
      <c r="N7849">
        <f t="shared" si="367"/>
        <v>2</v>
      </c>
      <c r="O7849">
        <f t="shared" si="368"/>
        <v>21</v>
      </c>
    </row>
    <row r="7850" spans="1:15">
      <c r="A7850" s="5" t="s">
        <v>3</v>
      </c>
      <c r="B7850" s="8">
        <v>44614</v>
      </c>
      <c r="C7850" s="9">
        <v>1</v>
      </c>
      <c r="D7850" s="10">
        <v>103665.7501905206</v>
      </c>
      <c r="E7850" s="11"/>
      <c r="F7850" s="11"/>
      <c r="G7850" s="11"/>
      <c r="H7850" s="11"/>
      <c r="I7850" s="11"/>
      <c r="J7850" s="11"/>
      <c r="K7850" s="11"/>
      <c r="L7850" s="5">
        <f t="shared" si="366"/>
        <v>0.77203999999999995</v>
      </c>
      <c r="M7850" s="22">
        <f>SUMIFS('[1]pvwatts_Cov KY, 7.0815 kWDC, Ro'!$M$33:$M$8792,'[1]pvwatts_Cov KY, 7.0815 kWDC, Ro'!$Q$33:$Q$8792,N7850,'[1]pvwatts_Cov KY, 7.0815 kWDC, Ro'!$R$33:$R$8792,O7850,'[1]pvwatts_Cov KY, 7.0815 kWDC, Ro'!$S$33:$S$8792,C7850)</f>
        <v>0</v>
      </c>
      <c r="N7850">
        <f t="shared" si="367"/>
        <v>2</v>
      </c>
      <c r="O7850">
        <f t="shared" si="368"/>
        <v>22</v>
      </c>
    </row>
    <row r="7851" spans="1:15">
      <c r="A7851" s="5" t="s">
        <v>3</v>
      </c>
      <c r="B7851" s="8">
        <v>44614</v>
      </c>
      <c r="C7851" s="9">
        <v>2</v>
      </c>
      <c r="D7851" s="10">
        <v>96197.149721367532</v>
      </c>
      <c r="E7851" s="11"/>
      <c r="F7851" s="11"/>
      <c r="G7851" s="11"/>
      <c r="H7851" s="11"/>
      <c r="I7851" s="11"/>
      <c r="J7851" s="11"/>
      <c r="K7851" s="11"/>
      <c r="L7851" s="5">
        <f t="shared" si="366"/>
        <v>0.71641999999999995</v>
      </c>
      <c r="M7851" s="22">
        <f>SUMIFS('[1]pvwatts_Cov KY, 7.0815 kWDC, Ro'!$M$33:$M$8792,'[1]pvwatts_Cov KY, 7.0815 kWDC, Ro'!$Q$33:$Q$8792,N7851,'[1]pvwatts_Cov KY, 7.0815 kWDC, Ro'!$R$33:$R$8792,O7851,'[1]pvwatts_Cov KY, 7.0815 kWDC, Ro'!$S$33:$S$8792,C7851)</f>
        <v>0</v>
      </c>
      <c r="N7851">
        <f t="shared" si="367"/>
        <v>2</v>
      </c>
      <c r="O7851">
        <f t="shared" si="368"/>
        <v>22</v>
      </c>
    </row>
    <row r="7852" spans="1:15">
      <c r="A7852" s="5" t="s">
        <v>3</v>
      </c>
      <c r="B7852" s="8">
        <v>44614</v>
      </c>
      <c r="C7852" s="9">
        <v>3</v>
      </c>
      <c r="D7852" s="10">
        <v>92707.424552292156</v>
      </c>
      <c r="E7852" s="11"/>
      <c r="F7852" s="11"/>
      <c r="G7852" s="11"/>
      <c r="H7852" s="11"/>
      <c r="I7852" s="11"/>
      <c r="J7852" s="11"/>
      <c r="K7852" s="11"/>
      <c r="L7852" s="5">
        <f t="shared" si="366"/>
        <v>0.69042999999999999</v>
      </c>
      <c r="M7852" s="22">
        <f>SUMIFS('[1]pvwatts_Cov KY, 7.0815 kWDC, Ro'!$M$33:$M$8792,'[1]pvwatts_Cov KY, 7.0815 kWDC, Ro'!$Q$33:$Q$8792,N7852,'[1]pvwatts_Cov KY, 7.0815 kWDC, Ro'!$R$33:$R$8792,O7852,'[1]pvwatts_Cov KY, 7.0815 kWDC, Ro'!$S$33:$S$8792,C7852)</f>
        <v>0</v>
      </c>
      <c r="N7852">
        <f t="shared" si="367"/>
        <v>2</v>
      </c>
      <c r="O7852">
        <f t="shared" si="368"/>
        <v>22</v>
      </c>
    </row>
    <row r="7853" spans="1:15">
      <c r="A7853" s="5" t="s">
        <v>3</v>
      </c>
      <c r="B7853" s="8">
        <v>44614</v>
      </c>
      <c r="C7853" s="9">
        <v>4</v>
      </c>
      <c r="D7853" s="10">
        <v>92112.84265734267</v>
      </c>
      <c r="E7853" s="11"/>
      <c r="F7853" s="11"/>
      <c r="G7853" s="11"/>
      <c r="H7853" s="11"/>
      <c r="I7853" s="11"/>
      <c r="J7853" s="11"/>
      <c r="K7853" s="11"/>
      <c r="L7853" s="5">
        <f t="shared" si="366"/>
        <v>0.68600000000000005</v>
      </c>
      <c r="M7853" s="22">
        <f>SUMIFS('[1]pvwatts_Cov KY, 7.0815 kWDC, Ro'!$M$33:$M$8792,'[1]pvwatts_Cov KY, 7.0815 kWDC, Ro'!$Q$33:$Q$8792,N7853,'[1]pvwatts_Cov KY, 7.0815 kWDC, Ro'!$R$33:$R$8792,O7853,'[1]pvwatts_Cov KY, 7.0815 kWDC, Ro'!$S$33:$S$8792,C7853)</f>
        <v>0</v>
      </c>
      <c r="N7853">
        <f t="shared" si="367"/>
        <v>2</v>
      </c>
      <c r="O7853">
        <f t="shared" si="368"/>
        <v>22</v>
      </c>
    </row>
    <row r="7854" spans="1:15">
      <c r="A7854" s="5" t="s">
        <v>3</v>
      </c>
      <c r="B7854" s="8">
        <v>44614</v>
      </c>
      <c r="C7854" s="9">
        <v>5</v>
      </c>
      <c r="D7854" s="10">
        <v>93951.239315462313</v>
      </c>
      <c r="E7854" s="11"/>
      <c r="F7854" s="11"/>
      <c r="G7854" s="11"/>
      <c r="H7854" s="11"/>
      <c r="I7854" s="11"/>
      <c r="J7854" s="11"/>
      <c r="K7854" s="11"/>
      <c r="L7854" s="5">
        <f t="shared" si="366"/>
        <v>0.69969000000000003</v>
      </c>
      <c r="M7854" s="22">
        <f>SUMIFS('[1]pvwatts_Cov KY, 7.0815 kWDC, Ro'!$M$33:$M$8792,'[1]pvwatts_Cov KY, 7.0815 kWDC, Ro'!$Q$33:$Q$8792,N7854,'[1]pvwatts_Cov KY, 7.0815 kWDC, Ro'!$R$33:$R$8792,O7854,'[1]pvwatts_Cov KY, 7.0815 kWDC, Ro'!$S$33:$S$8792,C7854)</f>
        <v>0</v>
      </c>
      <c r="N7854">
        <f t="shared" si="367"/>
        <v>2</v>
      </c>
      <c r="O7854">
        <f t="shared" si="368"/>
        <v>22</v>
      </c>
    </row>
    <row r="7855" spans="1:15">
      <c r="A7855" s="5" t="s">
        <v>3</v>
      </c>
      <c r="B7855" s="8">
        <v>44614</v>
      </c>
      <c r="C7855" s="9">
        <v>6</v>
      </c>
      <c r="D7855" s="10">
        <v>102498.99251064491</v>
      </c>
      <c r="E7855" s="11"/>
      <c r="F7855" s="11"/>
      <c r="G7855" s="11"/>
      <c r="H7855" s="11"/>
      <c r="I7855" s="11"/>
      <c r="J7855" s="11"/>
      <c r="K7855" s="11"/>
      <c r="L7855" s="5">
        <f t="shared" si="366"/>
        <v>0.76334999999999997</v>
      </c>
      <c r="M7855" s="22">
        <f>SUMIFS('[1]pvwatts_Cov KY, 7.0815 kWDC, Ro'!$M$33:$M$8792,'[1]pvwatts_Cov KY, 7.0815 kWDC, Ro'!$Q$33:$Q$8792,N7855,'[1]pvwatts_Cov KY, 7.0815 kWDC, Ro'!$R$33:$R$8792,O7855,'[1]pvwatts_Cov KY, 7.0815 kWDC, Ro'!$S$33:$S$8792,C7855)</f>
        <v>0</v>
      </c>
      <c r="N7855">
        <f t="shared" si="367"/>
        <v>2</v>
      </c>
      <c r="O7855">
        <f t="shared" si="368"/>
        <v>22</v>
      </c>
    </row>
    <row r="7856" spans="1:15">
      <c r="A7856" s="5" t="s">
        <v>3</v>
      </c>
      <c r="B7856" s="8">
        <v>44614</v>
      </c>
      <c r="C7856" s="9">
        <v>7</v>
      </c>
      <c r="D7856" s="10">
        <v>119606.82555742036</v>
      </c>
      <c r="E7856" s="11"/>
      <c r="F7856" s="11"/>
      <c r="G7856" s="11"/>
      <c r="H7856" s="11"/>
      <c r="I7856" s="11"/>
      <c r="J7856" s="11"/>
      <c r="K7856" s="11"/>
      <c r="L7856" s="5">
        <f t="shared" si="366"/>
        <v>0.89076</v>
      </c>
      <c r="M7856" s="22">
        <f>SUMIFS('[1]pvwatts_Cov KY, 7.0815 kWDC, Ro'!$M$33:$M$8792,'[1]pvwatts_Cov KY, 7.0815 kWDC, Ro'!$Q$33:$Q$8792,N7856,'[1]pvwatts_Cov KY, 7.0815 kWDC, Ro'!$R$33:$R$8792,O7856,'[1]pvwatts_Cov KY, 7.0815 kWDC, Ro'!$S$33:$S$8792,C7856)</f>
        <v>0</v>
      </c>
      <c r="N7856">
        <f t="shared" si="367"/>
        <v>2</v>
      </c>
      <c r="O7856">
        <f t="shared" si="368"/>
        <v>22</v>
      </c>
    </row>
    <row r="7857" spans="1:15">
      <c r="A7857" s="5" t="s">
        <v>3</v>
      </c>
      <c r="B7857" s="8">
        <v>44614</v>
      </c>
      <c r="C7857" s="9">
        <v>8</v>
      </c>
      <c r="D7857" s="10">
        <v>127699.12767474749</v>
      </c>
      <c r="E7857" s="11"/>
      <c r="F7857" s="11"/>
      <c r="G7857" s="11"/>
      <c r="H7857" s="11"/>
      <c r="I7857" s="11"/>
      <c r="J7857" s="11"/>
      <c r="K7857" s="11"/>
      <c r="L7857" s="5">
        <f t="shared" si="366"/>
        <v>0.95101999999999998</v>
      </c>
      <c r="M7857" s="22">
        <f>SUMIFS('[1]pvwatts_Cov KY, 7.0815 kWDC, Ro'!$M$33:$M$8792,'[1]pvwatts_Cov KY, 7.0815 kWDC, Ro'!$Q$33:$Q$8792,N7857,'[1]pvwatts_Cov KY, 7.0815 kWDC, Ro'!$R$33:$R$8792,O7857,'[1]pvwatts_Cov KY, 7.0815 kWDC, Ro'!$S$33:$S$8792,C7857)</f>
        <v>0</v>
      </c>
      <c r="N7857">
        <f t="shared" si="367"/>
        <v>2</v>
      </c>
      <c r="O7857">
        <f t="shared" si="368"/>
        <v>22</v>
      </c>
    </row>
    <row r="7858" spans="1:15">
      <c r="A7858" s="5" t="s">
        <v>3</v>
      </c>
      <c r="B7858" s="8">
        <v>44614</v>
      </c>
      <c r="C7858" s="9">
        <v>9</v>
      </c>
      <c r="D7858" s="10">
        <v>124472.08053752914</v>
      </c>
      <c r="E7858" s="11"/>
      <c r="F7858" s="11"/>
      <c r="G7858" s="11"/>
      <c r="H7858" s="11"/>
      <c r="I7858" s="11"/>
      <c r="J7858" s="11"/>
      <c r="K7858" s="11"/>
      <c r="L7858" s="5">
        <f t="shared" si="366"/>
        <v>0.92698999999999998</v>
      </c>
      <c r="M7858" s="22">
        <f>SUMIFS('[1]pvwatts_Cov KY, 7.0815 kWDC, Ro'!$M$33:$M$8792,'[1]pvwatts_Cov KY, 7.0815 kWDC, Ro'!$Q$33:$Q$8792,N7858,'[1]pvwatts_Cov KY, 7.0815 kWDC, Ro'!$R$33:$R$8792,O7858,'[1]pvwatts_Cov KY, 7.0815 kWDC, Ro'!$S$33:$S$8792,C7858)</f>
        <v>0</v>
      </c>
      <c r="N7858">
        <f t="shared" si="367"/>
        <v>2</v>
      </c>
      <c r="O7858">
        <f t="shared" si="368"/>
        <v>22</v>
      </c>
    </row>
    <row r="7859" spans="1:15">
      <c r="A7859" s="5" t="s">
        <v>3</v>
      </c>
      <c r="B7859" s="8">
        <v>44614</v>
      </c>
      <c r="C7859" s="9">
        <v>10</v>
      </c>
      <c r="D7859" s="10">
        <v>123645.37657622377</v>
      </c>
      <c r="E7859" s="11"/>
      <c r="F7859" s="11"/>
      <c r="G7859" s="11"/>
      <c r="H7859" s="11"/>
      <c r="I7859" s="11"/>
      <c r="J7859" s="11"/>
      <c r="K7859" s="11"/>
      <c r="L7859" s="5">
        <f t="shared" si="366"/>
        <v>0.92083000000000004</v>
      </c>
      <c r="M7859" s="22">
        <f>SUMIFS('[1]pvwatts_Cov KY, 7.0815 kWDC, Ro'!$M$33:$M$8792,'[1]pvwatts_Cov KY, 7.0815 kWDC, Ro'!$Q$33:$Q$8792,N7859,'[1]pvwatts_Cov KY, 7.0815 kWDC, Ro'!$R$33:$R$8792,O7859,'[1]pvwatts_Cov KY, 7.0815 kWDC, Ro'!$S$33:$S$8792,C7859)</f>
        <v>0.22243599999999999</v>
      </c>
      <c r="N7859">
        <f t="shared" si="367"/>
        <v>2</v>
      </c>
      <c r="O7859">
        <f t="shared" si="368"/>
        <v>22</v>
      </c>
    </row>
    <row r="7860" spans="1:15">
      <c r="A7860" s="5" t="s">
        <v>3</v>
      </c>
      <c r="B7860" s="8">
        <v>44614</v>
      </c>
      <c r="C7860" s="9">
        <v>11</v>
      </c>
      <c r="D7860" s="10">
        <v>125945.21585423466</v>
      </c>
      <c r="E7860" s="11"/>
      <c r="F7860" s="11"/>
      <c r="G7860" s="11"/>
      <c r="H7860" s="11"/>
      <c r="I7860" s="11"/>
      <c r="J7860" s="11"/>
      <c r="K7860" s="11"/>
      <c r="L7860" s="5">
        <f t="shared" si="366"/>
        <v>0.93796000000000002</v>
      </c>
      <c r="M7860" s="22">
        <f>SUMIFS('[1]pvwatts_Cov KY, 7.0815 kWDC, Ro'!$M$33:$M$8792,'[1]pvwatts_Cov KY, 7.0815 kWDC, Ro'!$Q$33:$Q$8792,N7860,'[1]pvwatts_Cov KY, 7.0815 kWDC, Ro'!$R$33:$R$8792,O7860,'[1]pvwatts_Cov KY, 7.0815 kWDC, Ro'!$S$33:$S$8792,C7860)</f>
        <v>0.82603499999999996</v>
      </c>
      <c r="N7860">
        <f t="shared" si="367"/>
        <v>2</v>
      </c>
      <c r="O7860">
        <f t="shared" si="368"/>
        <v>22</v>
      </c>
    </row>
    <row r="7861" spans="1:15">
      <c r="A7861" s="5" t="s">
        <v>3</v>
      </c>
      <c r="B7861" s="8">
        <v>44614</v>
      </c>
      <c r="C7861" s="9">
        <v>12</v>
      </c>
      <c r="D7861" s="10">
        <v>127661.45556705516</v>
      </c>
      <c r="E7861" s="11"/>
      <c r="F7861" s="11"/>
      <c r="G7861" s="11"/>
      <c r="H7861" s="11"/>
      <c r="I7861" s="11"/>
      <c r="J7861" s="11"/>
      <c r="K7861" s="11"/>
      <c r="L7861" s="5">
        <f t="shared" si="366"/>
        <v>0.95074000000000003</v>
      </c>
      <c r="M7861" s="22">
        <f>SUMIFS('[1]pvwatts_Cov KY, 7.0815 kWDC, Ro'!$M$33:$M$8792,'[1]pvwatts_Cov KY, 7.0815 kWDC, Ro'!$Q$33:$Q$8792,N7861,'[1]pvwatts_Cov KY, 7.0815 kWDC, Ro'!$R$33:$R$8792,O7861,'[1]pvwatts_Cov KY, 7.0815 kWDC, Ro'!$S$33:$S$8792,C7861)</f>
        <v>0.75742399999999999</v>
      </c>
      <c r="N7861">
        <f t="shared" si="367"/>
        <v>2</v>
      </c>
      <c r="O7861">
        <f t="shared" si="368"/>
        <v>22</v>
      </c>
    </row>
    <row r="7862" spans="1:15">
      <c r="A7862" s="5" t="s">
        <v>3</v>
      </c>
      <c r="B7862" s="8">
        <v>44614</v>
      </c>
      <c r="C7862" s="9">
        <v>13</v>
      </c>
      <c r="D7862" s="10">
        <v>128290.97896860917</v>
      </c>
      <c r="E7862" s="11"/>
      <c r="F7862" s="11"/>
      <c r="G7862" s="11"/>
      <c r="H7862" s="11"/>
      <c r="I7862" s="11"/>
      <c r="J7862" s="11"/>
      <c r="K7862" s="11"/>
      <c r="L7862" s="5">
        <f t="shared" si="366"/>
        <v>0.95543</v>
      </c>
      <c r="M7862" s="22">
        <f>SUMIFS('[1]pvwatts_Cov KY, 7.0815 kWDC, Ro'!$M$33:$M$8792,'[1]pvwatts_Cov KY, 7.0815 kWDC, Ro'!$Q$33:$Q$8792,N7862,'[1]pvwatts_Cov KY, 7.0815 kWDC, Ro'!$R$33:$R$8792,O7862,'[1]pvwatts_Cov KY, 7.0815 kWDC, Ro'!$S$33:$S$8792,C7862)</f>
        <v>1.299855</v>
      </c>
      <c r="N7862">
        <f t="shared" si="367"/>
        <v>2</v>
      </c>
      <c r="O7862">
        <f t="shared" si="368"/>
        <v>22</v>
      </c>
    </row>
    <row r="7863" spans="1:15">
      <c r="A7863" s="5" t="s">
        <v>3</v>
      </c>
      <c r="B7863" s="8">
        <v>44614</v>
      </c>
      <c r="C7863" s="9">
        <v>14</v>
      </c>
      <c r="D7863" s="10">
        <v>122580.67785858586</v>
      </c>
      <c r="E7863" s="11"/>
      <c r="F7863" s="11"/>
      <c r="G7863" s="11"/>
      <c r="H7863" s="11"/>
      <c r="I7863" s="11"/>
      <c r="J7863" s="11"/>
      <c r="K7863" s="11"/>
      <c r="L7863" s="5">
        <f t="shared" si="366"/>
        <v>0.91290000000000004</v>
      </c>
      <c r="M7863" s="22">
        <f>SUMIFS('[1]pvwatts_Cov KY, 7.0815 kWDC, Ro'!$M$33:$M$8792,'[1]pvwatts_Cov KY, 7.0815 kWDC, Ro'!$Q$33:$Q$8792,N7863,'[1]pvwatts_Cov KY, 7.0815 kWDC, Ro'!$R$33:$R$8792,O7863,'[1]pvwatts_Cov KY, 7.0815 kWDC, Ro'!$S$33:$S$8792,C7863)</f>
        <v>1.109774</v>
      </c>
      <c r="N7863">
        <f t="shared" si="367"/>
        <v>2</v>
      </c>
      <c r="O7863">
        <f t="shared" si="368"/>
        <v>22</v>
      </c>
    </row>
    <row r="7864" spans="1:15">
      <c r="A7864" s="5" t="s">
        <v>3</v>
      </c>
      <c r="B7864" s="8">
        <v>44614</v>
      </c>
      <c r="C7864" s="9">
        <v>15</v>
      </c>
      <c r="D7864" s="10">
        <v>120790.3253975136</v>
      </c>
      <c r="E7864" s="11"/>
      <c r="F7864" s="11"/>
      <c r="G7864" s="11"/>
      <c r="H7864" s="11"/>
      <c r="I7864" s="11"/>
      <c r="J7864" s="11"/>
      <c r="K7864" s="11"/>
      <c r="L7864" s="5">
        <f t="shared" si="366"/>
        <v>0.89956999999999998</v>
      </c>
      <c r="M7864" s="22">
        <f>SUMIFS('[1]pvwatts_Cov KY, 7.0815 kWDC, Ro'!$M$33:$M$8792,'[1]pvwatts_Cov KY, 7.0815 kWDC, Ro'!$Q$33:$Q$8792,N7864,'[1]pvwatts_Cov KY, 7.0815 kWDC, Ro'!$R$33:$R$8792,O7864,'[1]pvwatts_Cov KY, 7.0815 kWDC, Ro'!$S$33:$S$8792,C7864)</f>
        <v>0.48826999999999998</v>
      </c>
      <c r="N7864">
        <f t="shared" si="367"/>
        <v>2</v>
      </c>
      <c r="O7864">
        <f t="shared" si="368"/>
        <v>22</v>
      </c>
    </row>
    <row r="7865" spans="1:15">
      <c r="A7865" s="5" t="s">
        <v>3</v>
      </c>
      <c r="B7865" s="8">
        <v>44614</v>
      </c>
      <c r="C7865" s="9">
        <v>16</v>
      </c>
      <c r="D7865" s="10">
        <v>126030.94514281275</v>
      </c>
      <c r="E7865" s="11"/>
      <c r="F7865" s="11"/>
      <c r="G7865" s="11"/>
      <c r="H7865" s="11"/>
      <c r="I7865" s="11"/>
      <c r="J7865" s="11"/>
      <c r="K7865" s="11"/>
      <c r="L7865" s="5">
        <f t="shared" si="366"/>
        <v>0.93859999999999999</v>
      </c>
      <c r="M7865" s="22">
        <f>SUMIFS('[1]pvwatts_Cov KY, 7.0815 kWDC, Ro'!$M$33:$M$8792,'[1]pvwatts_Cov KY, 7.0815 kWDC, Ro'!$Q$33:$Q$8792,N7865,'[1]pvwatts_Cov KY, 7.0815 kWDC, Ro'!$R$33:$R$8792,O7865,'[1]pvwatts_Cov KY, 7.0815 kWDC, Ro'!$S$33:$S$8792,C7865)</f>
        <v>0.68350900000000003</v>
      </c>
      <c r="N7865">
        <f t="shared" si="367"/>
        <v>2</v>
      </c>
      <c r="O7865">
        <f t="shared" si="368"/>
        <v>22</v>
      </c>
    </row>
    <row r="7866" spans="1:15">
      <c r="A7866" s="5" t="s">
        <v>3</v>
      </c>
      <c r="B7866" s="8">
        <v>44614</v>
      </c>
      <c r="C7866" s="9">
        <v>17</v>
      </c>
      <c r="D7866" s="10">
        <v>136418.81685283605</v>
      </c>
      <c r="E7866" s="11"/>
      <c r="F7866" s="11"/>
      <c r="G7866" s="11"/>
      <c r="H7866" s="11"/>
      <c r="I7866" s="11"/>
      <c r="J7866" s="11"/>
      <c r="K7866" s="11"/>
      <c r="L7866" s="5">
        <f t="shared" si="366"/>
        <v>1.01596</v>
      </c>
      <c r="M7866" s="22">
        <f>SUMIFS('[1]pvwatts_Cov KY, 7.0815 kWDC, Ro'!$M$33:$M$8792,'[1]pvwatts_Cov KY, 7.0815 kWDC, Ro'!$Q$33:$Q$8792,N7866,'[1]pvwatts_Cov KY, 7.0815 kWDC, Ro'!$R$33:$R$8792,O7866,'[1]pvwatts_Cov KY, 7.0815 kWDC, Ro'!$S$33:$S$8792,C7866)</f>
        <v>0.44061699999999998</v>
      </c>
      <c r="N7866">
        <f t="shared" si="367"/>
        <v>2</v>
      </c>
      <c r="O7866">
        <f t="shared" si="368"/>
        <v>22</v>
      </c>
    </row>
    <row r="7867" spans="1:15">
      <c r="A7867" s="5" t="s">
        <v>3</v>
      </c>
      <c r="B7867" s="8">
        <v>44614</v>
      </c>
      <c r="C7867" s="9">
        <v>18</v>
      </c>
      <c r="D7867" s="10">
        <v>151282.91778228441</v>
      </c>
      <c r="E7867" s="11"/>
      <c r="F7867" s="11"/>
      <c r="G7867" s="11"/>
      <c r="H7867" s="11"/>
      <c r="I7867" s="11"/>
      <c r="J7867" s="11"/>
      <c r="K7867" s="11"/>
      <c r="L7867" s="5">
        <f t="shared" si="366"/>
        <v>1.12666</v>
      </c>
      <c r="M7867" s="22">
        <f>SUMIFS('[1]pvwatts_Cov KY, 7.0815 kWDC, Ro'!$M$33:$M$8792,'[1]pvwatts_Cov KY, 7.0815 kWDC, Ro'!$Q$33:$Q$8792,N7867,'[1]pvwatts_Cov KY, 7.0815 kWDC, Ro'!$R$33:$R$8792,O7867,'[1]pvwatts_Cov KY, 7.0815 kWDC, Ro'!$S$33:$S$8792,C7867)</f>
        <v>0.85137399999999996</v>
      </c>
      <c r="N7867">
        <f t="shared" si="367"/>
        <v>2</v>
      </c>
      <c r="O7867">
        <f t="shared" si="368"/>
        <v>22</v>
      </c>
    </row>
    <row r="7868" spans="1:15">
      <c r="A7868" s="5" t="s">
        <v>3</v>
      </c>
      <c r="B7868" s="8">
        <v>44614</v>
      </c>
      <c r="C7868" s="9">
        <v>19</v>
      </c>
      <c r="D7868" s="10">
        <v>160369.4972741259</v>
      </c>
      <c r="E7868" s="11"/>
      <c r="F7868" s="11"/>
      <c r="G7868" s="11"/>
      <c r="H7868" s="11"/>
      <c r="I7868" s="11"/>
      <c r="J7868" s="11"/>
      <c r="K7868" s="11"/>
      <c r="L7868" s="5">
        <f t="shared" si="366"/>
        <v>1.1943299999999999</v>
      </c>
      <c r="M7868" s="22">
        <f>SUMIFS('[1]pvwatts_Cov KY, 7.0815 kWDC, Ro'!$M$33:$M$8792,'[1]pvwatts_Cov KY, 7.0815 kWDC, Ro'!$Q$33:$Q$8792,N7868,'[1]pvwatts_Cov KY, 7.0815 kWDC, Ro'!$R$33:$R$8792,O7868,'[1]pvwatts_Cov KY, 7.0815 kWDC, Ro'!$S$33:$S$8792,C7868)</f>
        <v>0</v>
      </c>
      <c r="N7868">
        <f t="shared" si="367"/>
        <v>2</v>
      </c>
      <c r="O7868">
        <f t="shared" si="368"/>
        <v>22</v>
      </c>
    </row>
    <row r="7869" spans="1:15">
      <c r="A7869" s="5" t="s">
        <v>3</v>
      </c>
      <c r="B7869" s="8">
        <v>44614</v>
      </c>
      <c r="C7869" s="9">
        <v>20</v>
      </c>
      <c r="D7869" s="10">
        <v>162024.4243058275</v>
      </c>
      <c r="E7869" s="11"/>
      <c r="F7869" s="11"/>
      <c r="G7869" s="11"/>
      <c r="H7869" s="11"/>
      <c r="I7869" s="11"/>
      <c r="J7869" s="11"/>
      <c r="K7869" s="11"/>
      <c r="L7869" s="5">
        <f t="shared" si="366"/>
        <v>1.2066600000000001</v>
      </c>
      <c r="M7869" s="22">
        <f>SUMIFS('[1]pvwatts_Cov KY, 7.0815 kWDC, Ro'!$M$33:$M$8792,'[1]pvwatts_Cov KY, 7.0815 kWDC, Ro'!$Q$33:$Q$8792,N7869,'[1]pvwatts_Cov KY, 7.0815 kWDC, Ro'!$R$33:$R$8792,O7869,'[1]pvwatts_Cov KY, 7.0815 kWDC, Ro'!$S$33:$S$8792,C7869)</f>
        <v>0</v>
      </c>
      <c r="N7869">
        <f t="shared" si="367"/>
        <v>2</v>
      </c>
      <c r="O7869">
        <f t="shared" si="368"/>
        <v>22</v>
      </c>
    </row>
    <row r="7870" spans="1:15">
      <c r="A7870" s="5" t="s">
        <v>3</v>
      </c>
      <c r="B7870" s="8">
        <v>44614</v>
      </c>
      <c r="C7870" s="9">
        <v>21</v>
      </c>
      <c r="D7870" s="10">
        <v>156568.54550396273</v>
      </c>
      <c r="E7870" s="11"/>
      <c r="F7870" s="11"/>
      <c r="G7870" s="11"/>
      <c r="H7870" s="11"/>
      <c r="I7870" s="11"/>
      <c r="J7870" s="11"/>
      <c r="K7870" s="11"/>
      <c r="L7870" s="5">
        <f t="shared" si="366"/>
        <v>1.1660200000000001</v>
      </c>
      <c r="M7870" s="22">
        <f>SUMIFS('[1]pvwatts_Cov KY, 7.0815 kWDC, Ro'!$M$33:$M$8792,'[1]pvwatts_Cov KY, 7.0815 kWDC, Ro'!$Q$33:$Q$8792,N7870,'[1]pvwatts_Cov KY, 7.0815 kWDC, Ro'!$R$33:$R$8792,O7870,'[1]pvwatts_Cov KY, 7.0815 kWDC, Ro'!$S$33:$S$8792,C7870)</f>
        <v>0</v>
      </c>
      <c r="N7870">
        <f t="shared" si="367"/>
        <v>2</v>
      </c>
      <c r="O7870">
        <f t="shared" si="368"/>
        <v>22</v>
      </c>
    </row>
    <row r="7871" spans="1:15">
      <c r="A7871" s="5" t="s">
        <v>3</v>
      </c>
      <c r="B7871" s="8">
        <v>44614</v>
      </c>
      <c r="C7871" s="9">
        <v>22</v>
      </c>
      <c r="D7871" s="10">
        <v>144746.68674747474</v>
      </c>
      <c r="E7871" s="11"/>
      <c r="F7871" s="11"/>
      <c r="G7871" s="11"/>
      <c r="H7871" s="11"/>
      <c r="I7871" s="11"/>
      <c r="J7871" s="11"/>
      <c r="K7871" s="11"/>
      <c r="L7871" s="5">
        <f t="shared" si="366"/>
        <v>1.0779799999999999</v>
      </c>
      <c r="M7871" s="22">
        <f>SUMIFS('[1]pvwatts_Cov KY, 7.0815 kWDC, Ro'!$M$33:$M$8792,'[1]pvwatts_Cov KY, 7.0815 kWDC, Ro'!$Q$33:$Q$8792,N7871,'[1]pvwatts_Cov KY, 7.0815 kWDC, Ro'!$R$33:$R$8792,O7871,'[1]pvwatts_Cov KY, 7.0815 kWDC, Ro'!$S$33:$S$8792,C7871)</f>
        <v>0</v>
      </c>
      <c r="N7871">
        <f t="shared" si="367"/>
        <v>2</v>
      </c>
      <c r="O7871">
        <f t="shared" si="368"/>
        <v>22</v>
      </c>
    </row>
    <row r="7872" spans="1:15">
      <c r="A7872" s="5" t="s">
        <v>3</v>
      </c>
      <c r="B7872" s="8">
        <v>44614</v>
      </c>
      <c r="C7872" s="9">
        <v>23</v>
      </c>
      <c r="D7872" s="10">
        <v>129142.24535586634</v>
      </c>
      <c r="E7872" s="11"/>
      <c r="F7872" s="11"/>
      <c r="G7872" s="11"/>
      <c r="H7872" s="11"/>
      <c r="I7872" s="11"/>
      <c r="J7872" s="11"/>
      <c r="K7872" s="11"/>
      <c r="L7872" s="5">
        <f t="shared" si="366"/>
        <v>0.96177000000000001</v>
      </c>
      <c r="M7872" s="22">
        <f>SUMIFS('[1]pvwatts_Cov KY, 7.0815 kWDC, Ro'!$M$33:$M$8792,'[1]pvwatts_Cov KY, 7.0815 kWDC, Ro'!$Q$33:$Q$8792,N7872,'[1]pvwatts_Cov KY, 7.0815 kWDC, Ro'!$R$33:$R$8792,O7872,'[1]pvwatts_Cov KY, 7.0815 kWDC, Ro'!$S$33:$S$8792,C7872)</f>
        <v>0</v>
      </c>
      <c r="N7872">
        <f t="shared" si="367"/>
        <v>2</v>
      </c>
      <c r="O7872">
        <f t="shared" si="368"/>
        <v>22</v>
      </c>
    </row>
    <row r="7873" spans="1:15">
      <c r="A7873" s="5" t="s">
        <v>3</v>
      </c>
      <c r="B7873" s="8">
        <v>44614</v>
      </c>
      <c r="C7873" s="9">
        <v>24</v>
      </c>
      <c r="D7873" s="10">
        <v>114908.46183962705</v>
      </c>
      <c r="E7873" s="11"/>
      <c r="F7873" s="11"/>
      <c r="G7873" s="11"/>
      <c r="H7873" s="11"/>
      <c r="I7873" s="11"/>
      <c r="J7873" s="11"/>
      <c r="K7873" s="11"/>
      <c r="L7873" s="5">
        <f t="shared" si="366"/>
        <v>0.85577000000000003</v>
      </c>
      <c r="M7873" s="22">
        <f>SUMIFS('[1]pvwatts_Cov KY, 7.0815 kWDC, Ro'!$M$33:$M$8792,'[1]pvwatts_Cov KY, 7.0815 kWDC, Ro'!$Q$33:$Q$8792,N7873,'[1]pvwatts_Cov KY, 7.0815 kWDC, Ro'!$R$33:$R$8792,O7873,'[1]pvwatts_Cov KY, 7.0815 kWDC, Ro'!$S$33:$S$8792,C7873)</f>
        <v>0</v>
      </c>
      <c r="N7873">
        <f t="shared" si="367"/>
        <v>2</v>
      </c>
      <c r="O7873">
        <f t="shared" si="368"/>
        <v>22</v>
      </c>
    </row>
    <row r="7874" spans="1:15">
      <c r="A7874" s="5" t="s">
        <v>3</v>
      </c>
      <c r="B7874" s="8">
        <v>44615</v>
      </c>
      <c r="C7874" s="9">
        <v>1</v>
      </c>
      <c r="D7874" s="10">
        <v>106576.48872886373</v>
      </c>
      <c r="E7874" s="11"/>
      <c r="F7874" s="11"/>
      <c r="G7874" s="11"/>
      <c r="H7874" s="11"/>
      <c r="I7874" s="11"/>
      <c r="J7874" s="11"/>
      <c r="K7874" s="11"/>
      <c r="L7874" s="5">
        <f t="shared" ref="L7874:L7937" si="369">ROUND(D7874*$D$8764,5)</f>
        <v>0.79371999999999998</v>
      </c>
      <c r="M7874" s="22">
        <f>SUMIFS('[1]pvwatts_Cov KY, 7.0815 kWDC, Ro'!$M$33:$M$8792,'[1]pvwatts_Cov KY, 7.0815 kWDC, Ro'!$Q$33:$Q$8792,N7874,'[1]pvwatts_Cov KY, 7.0815 kWDC, Ro'!$R$33:$R$8792,O7874,'[1]pvwatts_Cov KY, 7.0815 kWDC, Ro'!$S$33:$S$8792,C7874)</f>
        <v>0</v>
      </c>
      <c r="N7874">
        <f t="shared" si="367"/>
        <v>2</v>
      </c>
      <c r="O7874">
        <f t="shared" si="368"/>
        <v>23</v>
      </c>
    </row>
    <row r="7875" spans="1:15">
      <c r="A7875" s="5" t="s">
        <v>3</v>
      </c>
      <c r="B7875" s="8">
        <v>44615</v>
      </c>
      <c r="C7875" s="9">
        <v>2</v>
      </c>
      <c r="D7875" s="10">
        <v>106025.63970788471</v>
      </c>
      <c r="E7875" s="11"/>
      <c r="F7875" s="11"/>
      <c r="G7875" s="11"/>
      <c r="H7875" s="11"/>
      <c r="I7875" s="11"/>
      <c r="J7875" s="11"/>
      <c r="K7875" s="11"/>
      <c r="L7875" s="5">
        <f t="shared" si="369"/>
        <v>0.78961000000000003</v>
      </c>
      <c r="M7875" s="22">
        <f>SUMIFS('[1]pvwatts_Cov KY, 7.0815 kWDC, Ro'!$M$33:$M$8792,'[1]pvwatts_Cov KY, 7.0815 kWDC, Ro'!$Q$33:$Q$8792,N7875,'[1]pvwatts_Cov KY, 7.0815 kWDC, Ro'!$R$33:$R$8792,O7875,'[1]pvwatts_Cov KY, 7.0815 kWDC, Ro'!$S$33:$S$8792,C7875)</f>
        <v>0</v>
      </c>
      <c r="N7875">
        <f t="shared" ref="N7875:N7938" si="370">MONTH(B7875)</f>
        <v>2</v>
      </c>
      <c r="O7875">
        <f t="shared" ref="O7875:O7938" si="371">DAY(B7875)</f>
        <v>23</v>
      </c>
    </row>
    <row r="7876" spans="1:15">
      <c r="A7876" s="5" t="s">
        <v>3</v>
      </c>
      <c r="B7876" s="8">
        <v>44615</v>
      </c>
      <c r="C7876" s="9">
        <v>3</v>
      </c>
      <c r="D7876" s="10">
        <v>109908.73966292967</v>
      </c>
      <c r="E7876" s="11"/>
      <c r="F7876" s="11"/>
      <c r="G7876" s="11"/>
      <c r="H7876" s="11"/>
      <c r="I7876" s="11"/>
      <c r="J7876" s="11"/>
      <c r="K7876" s="11"/>
      <c r="L7876" s="5">
        <f t="shared" si="369"/>
        <v>0.81852999999999998</v>
      </c>
      <c r="M7876" s="22">
        <f>SUMIFS('[1]pvwatts_Cov KY, 7.0815 kWDC, Ro'!$M$33:$M$8792,'[1]pvwatts_Cov KY, 7.0815 kWDC, Ro'!$Q$33:$Q$8792,N7876,'[1]pvwatts_Cov KY, 7.0815 kWDC, Ro'!$R$33:$R$8792,O7876,'[1]pvwatts_Cov KY, 7.0815 kWDC, Ro'!$S$33:$S$8792,C7876)</f>
        <v>0</v>
      </c>
      <c r="N7876">
        <f t="shared" si="370"/>
        <v>2</v>
      </c>
      <c r="O7876">
        <f t="shared" si="371"/>
        <v>23</v>
      </c>
    </row>
    <row r="7877" spans="1:15">
      <c r="A7877" s="5" t="s">
        <v>3</v>
      </c>
      <c r="B7877" s="8">
        <v>44615</v>
      </c>
      <c r="C7877" s="9">
        <v>4</v>
      </c>
      <c r="D7877" s="10">
        <v>117088.00133237132</v>
      </c>
      <c r="E7877" s="11"/>
      <c r="F7877" s="11"/>
      <c r="G7877" s="11"/>
      <c r="H7877" s="11"/>
      <c r="I7877" s="11"/>
      <c r="J7877" s="11"/>
      <c r="K7877" s="11"/>
      <c r="L7877" s="5">
        <f t="shared" si="369"/>
        <v>0.872</v>
      </c>
      <c r="M7877" s="22">
        <f>SUMIFS('[1]pvwatts_Cov KY, 7.0815 kWDC, Ro'!$M$33:$M$8792,'[1]pvwatts_Cov KY, 7.0815 kWDC, Ro'!$Q$33:$Q$8792,N7877,'[1]pvwatts_Cov KY, 7.0815 kWDC, Ro'!$R$33:$R$8792,O7877,'[1]pvwatts_Cov KY, 7.0815 kWDC, Ro'!$S$33:$S$8792,C7877)</f>
        <v>0</v>
      </c>
      <c r="N7877">
        <f t="shared" si="370"/>
        <v>2</v>
      </c>
      <c r="O7877">
        <f t="shared" si="371"/>
        <v>23</v>
      </c>
    </row>
    <row r="7878" spans="1:15">
      <c r="A7878" s="5" t="s">
        <v>3</v>
      </c>
      <c r="B7878" s="8">
        <v>44615</v>
      </c>
      <c r="C7878" s="9">
        <v>5</v>
      </c>
      <c r="D7878" s="10">
        <v>129079.22388074889</v>
      </c>
      <c r="E7878" s="11"/>
      <c r="F7878" s="11"/>
      <c r="G7878" s="11"/>
      <c r="H7878" s="11"/>
      <c r="I7878" s="11"/>
      <c r="J7878" s="11"/>
      <c r="K7878" s="11"/>
      <c r="L7878" s="5">
        <f t="shared" si="369"/>
        <v>0.96130000000000004</v>
      </c>
      <c r="M7878" s="22">
        <f>SUMIFS('[1]pvwatts_Cov KY, 7.0815 kWDC, Ro'!$M$33:$M$8792,'[1]pvwatts_Cov KY, 7.0815 kWDC, Ro'!$Q$33:$Q$8792,N7878,'[1]pvwatts_Cov KY, 7.0815 kWDC, Ro'!$R$33:$R$8792,O7878,'[1]pvwatts_Cov KY, 7.0815 kWDC, Ro'!$S$33:$S$8792,C7878)</f>
        <v>0</v>
      </c>
      <c r="N7878">
        <f t="shared" si="370"/>
        <v>2</v>
      </c>
      <c r="O7878">
        <f t="shared" si="371"/>
        <v>23</v>
      </c>
    </row>
    <row r="7879" spans="1:15">
      <c r="A7879" s="5" t="s">
        <v>3</v>
      </c>
      <c r="B7879" s="8">
        <v>44615</v>
      </c>
      <c r="C7879" s="9">
        <v>6</v>
      </c>
      <c r="D7879" s="10">
        <v>146608.48661024161</v>
      </c>
      <c r="E7879" s="11"/>
      <c r="F7879" s="11"/>
      <c r="G7879" s="11"/>
      <c r="H7879" s="11"/>
      <c r="I7879" s="11"/>
      <c r="J7879" s="11"/>
      <c r="K7879" s="11"/>
      <c r="L7879" s="5">
        <f t="shared" si="369"/>
        <v>1.09185</v>
      </c>
      <c r="M7879" s="22">
        <f>SUMIFS('[1]pvwatts_Cov KY, 7.0815 kWDC, Ro'!$M$33:$M$8792,'[1]pvwatts_Cov KY, 7.0815 kWDC, Ro'!$Q$33:$Q$8792,N7879,'[1]pvwatts_Cov KY, 7.0815 kWDC, Ro'!$R$33:$R$8792,O7879,'[1]pvwatts_Cov KY, 7.0815 kWDC, Ro'!$S$33:$S$8792,C7879)</f>
        <v>0</v>
      </c>
      <c r="N7879">
        <f t="shared" si="370"/>
        <v>2</v>
      </c>
      <c r="O7879">
        <f t="shared" si="371"/>
        <v>23</v>
      </c>
    </row>
    <row r="7880" spans="1:15">
      <c r="A7880" s="5" t="s">
        <v>3</v>
      </c>
      <c r="B7880" s="8">
        <v>44615</v>
      </c>
      <c r="C7880" s="9">
        <v>7</v>
      </c>
      <c r="D7880" s="10">
        <v>173277.20039146038</v>
      </c>
      <c r="E7880" s="11"/>
      <c r="F7880" s="11"/>
      <c r="G7880" s="11"/>
      <c r="H7880" s="11"/>
      <c r="I7880" s="11"/>
      <c r="J7880" s="11"/>
      <c r="K7880" s="11"/>
      <c r="L7880" s="5">
        <f t="shared" si="369"/>
        <v>1.2904599999999999</v>
      </c>
      <c r="M7880" s="22">
        <f>SUMIFS('[1]pvwatts_Cov KY, 7.0815 kWDC, Ro'!$M$33:$M$8792,'[1]pvwatts_Cov KY, 7.0815 kWDC, Ro'!$Q$33:$Q$8792,N7880,'[1]pvwatts_Cov KY, 7.0815 kWDC, Ro'!$R$33:$R$8792,O7880,'[1]pvwatts_Cov KY, 7.0815 kWDC, Ro'!$S$33:$S$8792,C7880)</f>
        <v>0</v>
      </c>
      <c r="N7880">
        <f t="shared" si="370"/>
        <v>2</v>
      </c>
      <c r="O7880">
        <f t="shared" si="371"/>
        <v>23</v>
      </c>
    </row>
    <row r="7881" spans="1:15">
      <c r="A7881" s="5" t="s">
        <v>3</v>
      </c>
      <c r="B7881" s="8">
        <v>44615</v>
      </c>
      <c r="C7881" s="9">
        <v>8</v>
      </c>
      <c r="D7881" s="10">
        <v>187786.20035464535</v>
      </c>
      <c r="E7881" s="11"/>
      <c r="F7881" s="11"/>
      <c r="G7881" s="11"/>
      <c r="H7881" s="11"/>
      <c r="I7881" s="11"/>
      <c r="J7881" s="11"/>
      <c r="K7881" s="11"/>
      <c r="L7881" s="5">
        <f t="shared" si="369"/>
        <v>1.3985099999999999</v>
      </c>
      <c r="M7881" s="22">
        <f>SUMIFS('[1]pvwatts_Cov KY, 7.0815 kWDC, Ro'!$M$33:$M$8792,'[1]pvwatts_Cov KY, 7.0815 kWDC, Ro'!$Q$33:$Q$8792,N7881,'[1]pvwatts_Cov KY, 7.0815 kWDC, Ro'!$R$33:$R$8792,O7881,'[1]pvwatts_Cov KY, 7.0815 kWDC, Ro'!$S$33:$S$8792,C7881)</f>
        <v>0</v>
      </c>
      <c r="N7881">
        <f t="shared" si="370"/>
        <v>2</v>
      </c>
      <c r="O7881">
        <f t="shared" si="371"/>
        <v>23</v>
      </c>
    </row>
    <row r="7882" spans="1:15">
      <c r="A7882" s="5" t="s">
        <v>3</v>
      </c>
      <c r="B7882" s="8">
        <v>44615</v>
      </c>
      <c r="C7882" s="9">
        <v>9</v>
      </c>
      <c r="D7882" s="10">
        <v>187674.13919247419</v>
      </c>
      <c r="E7882" s="11"/>
      <c r="F7882" s="11"/>
      <c r="G7882" s="11"/>
      <c r="H7882" s="11"/>
      <c r="I7882" s="11"/>
      <c r="J7882" s="11"/>
      <c r="K7882" s="11"/>
      <c r="L7882" s="5">
        <f t="shared" si="369"/>
        <v>1.39768</v>
      </c>
      <c r="M7882" s="22">
        <f>SUMIFS('[1]pvwatts_Cov KY, 7.0815 kWDC, Ro'!$M$33:$M$8792,'[1]pvwatts_Cov KY, 7.0815 kWDC, Ro'!$Q$33:$Q$8792,N7882,'[1]pvwatts_Cov KY, 7.0815 kWDC, Ro'!$R$33:$R$8792,O7882,'[1]pvwatts_Cov KY, 7.0815 kWDC, Ro'!$S$33:$S$8792,C7882)</f>
        <v>0.25952999999999998</v>
      </c>
      <c r="N7882">
        <f t="shared" si="370"/>
        <v>2</v>
      </c>
      <c r="O7882">
        <f t="shared" si="371"/>
        <v>23</v>
      </c>
    </row>
    <row r="7883" spans="1:15">
      <c r="A7883" s="5" t="s">
        <v>3</v>
      </c>
      <c r="B7883" s="8">
        <v>44615</v>
      </c>
      <c r="C7883" s="9">
        <v>10</v>
      </c>
      <c r="D7883" s="10">
        <v>189117.8458158508</v>
      </c>
      <c r="E7883" s="11"/>
      <c r="F7883" s="11"/>
      <c r="G7883" s="11"/>
      <c r="H7883" s="11"/>
      <c r="I7883" s="11"/>
      <c r="J7883" s="11"/>
      <c r="K7883" s="11"/>
      <c r="L7883" s="5">
        <f t="shared" si="369"/>
        <v>1.4084300000000001</v>
      </c>
      <c r="M7883" s="22">
        <f>SUMIFS('[1]pvwatts_Cov KY, 7.0815 kWDC, Ro'!$M$33:$M$8792,'[1]pvwatts_Cov KY, 7.0815 kWDC, Ro'!$Q$33:$Q$8792,N7883,'[1]pvwatts_Cov KY, 7.0815 kWDC, Ro'!$R$33:$R$8792,O7883,'[1]pvwatts_Cov KY, 7.0815 kWDC, Ro'!$S$33:$S$8792,C7883)</f>
        <v>3.0536859999999999</v>
      </c>
      <c r="N7883">
        <f t="shared" si="370"/>
        <v>2</v>
      </c>
      <c r="O7883">
        <f t="shared" si="371"/>
        <v>23</v>
      </c>
    </row>
    <row r="7884" spans="1:15">
      <c r="A7884" s="5" t="s">
        <v>3</v>
      </c>
      <c r="B7884" s="8">
        <v>44615</v>
      </c>
      <c r="C7884" s="9">
        <v>11</v>
      </c>
      <c r="D7884" s="10">
        <v>190506.65351666854</v>
      </c>
      <c r="E7884" s="11"/>
      <c r="F7884" s="11"/>
      <c r="G7884" s="11"/>
      <c r="H7884" s="11"/>
      <c r="I7884" s="11"/>
      <c r="J7884" s="11"/>
      <c r="K7884" s="11"/>
      <c r="L7884" s="5">
        <f t="shared" si="369"/>
        <v>1.4187700000000001</v>
      </c>
      <c r="M7884" s="22">
        <f>SUMIFS('[1]pvwatts_Cov KY, 7.0815 kWDC, Ro'!$M$33:$M$8792,'[1]pvwatts_Cov KY, 7.0815 kWDC, Ro'!$Q$33:$Q$8792,N7884,'[1]pvwatts_Cov KY, 7.0815 kWDC, Ro'!$R$33:$R$8792,O7884,'[1]pvwatts_Cov KY, 7.0815 kWDC, Ro'!$S$33:$S$8792,C7884)</f>
        <v>4.1498179999999998</v>
      </c>
      <c r="N7884">
        <f t="shared" si="370"/>
        <v>2</v>
      </c>
      <c r="O7884">
        <f t="shared" si="371"/>
        <v>23</v>
      </c>
    </row>
    <row r="7885" spans="1:15">
      <c r="A7885" s="5" t="s">
        <v>3</v>
      </c>
      <c r="B7885" s="8">
        <v>44615</v>
      </c>
      <c r="C7885" s="9">
        <v>12</v>
      </c>
      <c r="D7885" s="10">
        <v>191990.19691734193</v>
      </c>
      <c r="E7885" s="11"/>
      <c r="F7885" s="11"/>
      <c r="G7885" s="11"/>
      <c r="H7885" s="11"/>
      <c r="I7885" s="11"/>
      <c r="J7885" s="11"/>
      <c r="K7885" s="11"/>
      <c r="L7885" s="5">
        <f t="shared" si="369"/>
        <v>1.4298200000000001</v>
      </c>
      <c r="M7885" s="22">
        <f>SUMIFS('[1]pvwatts_Cov KY, 7.0815 kWDC, Ro'!$M$33:$M$8792,'[1]pvwatts_Cov KY, 7.0815 kWDC, Ro'!$Q$33:$Q$8792,N7885,'[1]pvwatts_Cov KY, 7.0815 kWDC, Ro'!$R$33:$R$8792,O7885,'[1]pvwatts_Cov KY, 7.0815 kWDC, Ro'!$S$33:$S$8792,C7885)</f>
        <v>4.8449090000000004</v>
      </c>
      <c r="N7885">
        <f t="shared" si="370"/>
        <v>2</v>
      </c>
      <c r="O7885">
        <f t="shared" si="371"/>
        <v>23</v>
      </c>
    </row>
    <row r="7886" spans="1:15">
      <c r="A7886" s="5" t="s">
        <v>3</v>
      </c>
      <c r="B7886" s="8">
        <v>44615</v>
      </c>
      <c r="C7886" s="9">
        <v>13</v>
      </c>
      <c r="D7886" s="10">
        <v>193331.46497187996</v>
      </c>
      <c r="E7886" s="11"/>
      <c r="F7886" s="11"/>
      <c r="G7886" s="11"/>
      <c r="H7886" s="11"/>
      <c r="I7886" s="11"/>
      <c r="J7886" s="11"/>
      <c r="K7886" s="11"/>
      <c r="L7886" s="5">
        <f t="shared" si="369"/>
        <v>1.43981</v>
      </c>
      <c r="M7886" s="22">
        <f>SUMIFS('[1]pvwatts_Cov KY, 7.0815 kWDC, Ro'!$M$33:$M$8792,'[1]pvwatts_Cov KY, 7.0815 kWDC, Ro'!$Q$33:$Q$8792,N7886,'[1]pvwatts_Cov KY, 7.0815 kWDC, Ro'!$R$33:$R$8792,O7886,'[1]pvwatts_Cov KY, 7.0815 kWDC, Ro'!$S$33:$S$8792,C7886)</f>
        <v>5.123513</v>
      </c>
      <c r="N7886">
        <f t="shared" si="370"/>
        <v>2</v>
      </c>
      <c r="O7886">
        <f t="shared" si="371"/>
        <v>23</v>
      </c>
    </row>
    <row r="7887" spans="1:15">
      <c r="A7887" s="5" t="s">
        <v>3</v>
      </c>
      <c r="B7887" s="8">
        <v>44615</v>
      </c>
      <c r="C7887" s="9">
        <v>14</v>
      </c>
      <c r="D7887" s="10">
        <v>191900.42133773633</v>
      </c>
      <c r="E7887" s="11"/>
      <c r="F7887" s="11"/>
      <c r="G7887" s="11"/>
      <c r="H7887" s="11"/>
      <c r="I7887" s="11"/>
      <c r="J7887" s="11"/>
      <c r="K7887" s="11"/>
      <c r="L7887" s="5">
        <f t="shared" si="369"/>
        <v>1.4291499999999999</v>
      </c>
      <c r="M7887" s="22">
        <f>SUMIFS('[1]pvwatts_Cov KY, 7.0815 kWDC, Ro'!$M$33:$M$8792,'[1]pvwatts_Cov KY, 7.0815 kWDC, Ro'!$Q$33:$Q$8792,N7887,'[1]pvwatts_Cov KY, 7.0815 kWDC, Ro'!$R$33:$R$8792,O7887,'[1]pvwatts_Cov KY, 7.0815 kWDC, Ro'!$S$33:$S$8792,C7887)</f>
        <v>5.0476970000000003</v>
      </c>
      <c r="N7887">
        <f t="shared" si="370"/>
        <v>2</v>
      </c>
      <c r="O7887">
        <f t="shared" si="371"/>
        <v>23</v>
      </c>
    </row>
    <row r="7888" spans="1:15">
      <c r="A7888" s="5" t="s">
        <v>3</v>
      </c>
      <c r="B7888" s="8">
        <v>44615</v>
      </c>
      <c r="C7888" s="9">
        <v>15</v>
      </c>
      <c r="D7888" s="10">
        <v>192426.16012450514</v>
      </c>
      <c r="E7888" s="11"/>
      <c r="F7888" s="11"/>
      <c r="G7888" s="11"/>
      <c r="H7888" s="11"/>
      <c r="I7888" s="11"/>
      <c r="J7888" s="11"/>
      <c r="K7888" s="11"/>
      <c r="L7888" s="5">
        <f t="shared" si="369"/>
        <v>1.4330700000000001</v>
      </c>
      <c r="M7888" s="22">
        <f>SUMIFS('[1]pvwatts_Cov KY, 7.0815 kWDC, Ro'!$M$33:$M$8792,'[1]pvwatts_Cov KY, 7.0815 kWDC, Ro'!$Q$33:$Q$8792,N7888,'[1]pvwatts_Cov KY, 7.0815 kWDC, Ro'!$R$33:$R$8792,O7888,'[1]pvwatts_Cov KY, 7.0815 kWDC, Ro'!$S$33:$S$8792,C7888)</f>
        <v>4.6470450000000003</v>
      </c>
      <c r="N7888">
        <f t="shared" si="370"/>
        <v>2</v>
      </c>
      <c r="O7888">
        <f t="shared" si="371"/>
        <v>23</v>
      </c>
    </row>
    <row r="7889" spans="1:15">
      <c r="A7889" s="5" t="s">
        <v>3</v>
      </c>
      <c r="B7889" s="8">
        <v>44615</v>
      </c>
      <c r="C7889" s="9">
        <v>16</v>
      </c>
      <c r="D7889" s="10">
        <v>199468.19046860546</v>
      </c>
      <c r="E7889" s="11"/>
      <c r="F7889" s="11"/>
      <c r="G7889" s="11"/>
      <c r="H7889" s="11"/>
      <c r="I7889" s="11"/>
      <c r="J7889" s="11"/>
      <c r="K7889" s="11"/>
      <c r="L7889" s="5">
        <f t="shared" si="369"/>
        <v>1.4855100000000001</v>
      </c>
      <c r="M7889" s="22">
        <f>SUMIFS('[1]pvwatts_Cov KY, 7.0815 kWDC, Ro'!$M$33:$M$8792,'[1]pvwatts_Cov KY, 7.0815 kWDC, Ro'!$Q$33:$Q$8792,N7889,'[1]pvwatts_Cov KY, 7.0815 kWDC, Ro'!$R$33:$R$8792,O7889,'[1]pvwatts_Cov KY, 7.0815 kWDC, Ro'!$S$33:$S$8792,C7889)</f>
        <v>3.834533</v>
      </c>
      <c r="N7889">
        <f t="shared" si="370"/>
        <v>2</v>
      </c>
      <c r="O7889">
        <f t="shared" si="371"/>
        <v>23</v>
      </c>
    </row>
    <row r="7890" spans="1:15">
      <c r="A7890" s="5" t="s">
        <v>3</v>
      </c>
      <c r="B7890" s="8">
        <v>44615</v>
      </c>
      <c r="C7890" s="9">
        <v>17</v>
      </c>
      <c r="D7890" s="10">
        <v>212226.18308413809</v>
      </c>
      <c r="E7890" s="11"/>
      <c r="F7890" s="11"/>
      <c r="G7890" s="11"/>
      <c r="H7890" s="11"/>
      <c r="I7890" s="11"/>
      <c r="J7890" s="11"/>
      <c r="K7890" s="11"/>
      <c r="L7890" s="5">
        <f t="shared" si="369"/>
        <v>1.58053</v>
      </c>
      <c r="M7890" s="22">
        <f>SUMIFS('[1]pvwatts_Cov KY, 7.0815 kWDC, Ro'!$M$33:$M$8792,'[1]pvwatts_Cov KY, 7.0815 kWDC, Ro'!$Q$33:$Q$8792,N7890,'[1]pvwatts_Cov KY, 7.0815 kWDC, Ro'!$R$33:$R$8792,O7890,'[1]pvwatts_Cov KY, 7.0815 kWDC, Ro'!$S$33:$S$8792,C7890)</f>
        <v>2.617578</v>
      </c>
      <c r="N7890">
        <f t="shared" si="370"/>
        <v>2</v>
      </c>
      <c r="O7890">
        <f t="shared" si="371"/>
        <v>23</v>
      </c>
    </row>
    <row r="7891" spans="1:15">
      <c r="A7891" s="5" t="s">
        <v>3</v>
      </c>
      <c r="B7891" s="8">
        <v>44615</v>
      </c>
      <c r="C7891" s="9">
        <v>18</v>
      </c>
      <c r="D7891" s="10">
        <v>227921.91928460426</v>
      </c>
      <c r="E7891" s="11"/>
      <c r="F7891" s="11"/>
      <c r="G7891" s="11"/>
      <c r="H7891" s="11"/>
      <c r="I7891" s="11"/>
      <c r="J7891" s="11"/>
      <c r="K7891" s="11"/>
      <c r="L7891" s="5">
        <f t="shared" si="369"/>
        <v>1.6974199999999999</v>
      </c>
      <c r="M7891" s="22">
        <f>SUMIFS('[1]pvwatts_Cov KY, 7.0815 kWDC, Ro'!$M$33:$M$8792,'[1]pvwatts_Cov KY, 7.0815 kWDC, Ro'!$Q$33:$Q$8792,N7891,'[1]pvwatts_Cov KY, 7.0815 kWDC, Ro'!$R$33:$R$8792,O7891,'[1]pvwatts_Cov KY, 7.0815 kWDC, Ro'!$S$33:$S$8792,C7891)</f>
        <v>0.99789399999999995</v>
      </c>
      <c r="N7891">
        <f t="shared" si="370"/>
        <v>2</v>
      </c>
      <c r="O7891">
        <f t="shared" si="371"/>
        <v>23</v>
      </c>
    </row>
    <row r="7892" spans="1:15">
      <c r="A7892" s="5" t="s">
        <v>3</v>
      </c>
      <c r="B7892" s="8">
        <v>44615</v>
      </c>
      <c r="C7892" s="9">
        <v>19</v>
      </c>
      <c r="D7892" s="10">
        <v>238824.93080345579</v>
      </c>
      <c r="E7892" s="11"/>
      <c r="F7892" s="11"/>
      <c r="G7892" s="11"/>
      <c r="H7892" s="11"/>
      <c r="I7892" s="11"/>
      <c r="J7892" s="11"/>
      <c r="K7892" s="11"/>
      <c r="L7892" s="5">
        <f t="shared" si="369"/>
        <v>1.7786200000000001</v>
      </c>
      <c r="M7892" s="22">
        <f>SUMIFS('[1]pvwatts_Cov KY, 7.0815 kWDC, Ro'!$M$33:$M$8792,'[1]pvwatts_Cov KY, 7.0815 kWDC, Ro'!$Q$33:$Q$8792,N7892,'[1]pvwatts_Cov KY, 7.0815 kWDC, Ro'!$R$33:$R$8792,O7892,'[1]pvwatts_Cov KY, 7.0815 kWDC, Ro'!$S$33:$S$8792,C7892)</f>
        <v>0</v>
      </c>
      <c r="N7892">
        <f t="shared" si="370"/>
        <v>2</v>
      </c>
      <c r="O7892">
        <f t="shared" si="371"/>
        <v>23</v>
      </c>
    </row>
    <row r="7893" spans="1:15">
      <c r="A7893" s="5" t="s">
        <v>3</v>
      </c>
      <c r="B7893" s="8">
        <v>44615</v>
      </c>
      <c r="C7893" s="9">
        <v>20</v>
      </c>
      <c r="D7893" s="10">
        <v>241289.98971102972</v>
      </c>
      <c r="E7893" s="11"/>
      <c r="F7893" s="11"/>
      <c r="G7893" s="11"/>
      <c r="H7893" s="11"/>
      <c r="I7893" s="11"/>
      <c r="J7893" s="11"/>
      <c r="K7893" s="11"/>
      <c r="L7893" s="5">
        <f t="shared" si="369"/>
        <v>1.79698</v>
      </c>
      <c r="M7893" s="22">
        <f>SUMIFS('[1]pvwatts_Cov KY, 7.0815 kWDC, Ro'!$M$33:$M$8792,'[1]pvwatts_Cov KY, 7.0815 kWDC, Ro'!$Q$33:$Q$8792,N7893,'[1]pvwatts_Cov KY, 7.0815 kWDC, Ro'!$R$33:$R$8792,O7893,'[1]pvwatts_Cov KY, 7.0815 kWDC, Ro'!$S$33:$S$8792,C7893)</f>
        <v>0</v>
      </c>
      <c r="N7893">
        <f t="shared" si="370"/>
        <v>2</v>
      </c>
      <c r="O7893">
        <f t="shared" si="371"/>
        <v>23</v>
      </c>
    </row>
    <row r="7894" spans="1:15">
      <c r="A7894" s="5" t="s">
        <v>3</v>
      </c>
      <c r="B7894" s="8">
        <v>44615</v>
      </c>
      <c r="C7894" s="9">
        <v>21</v>
      </c>
      <c r="D7894" s="10">
        <v>238686.72663133161</v>
      </c>
      <c r="E7894" s="11"/>
      <c r="F7894" s="11"/>
      <c r="G7894" s="11"/>
      <c r="H7894" s="11"/>
      <c r="I7894" s="11"/>
      <c r="J7894" s="11"/>
      <c r="K7894" s="11"/>
      <c r="L7894" s="5">
        <f t="shared" si="369"/>
        <v>1.77759</v>
      </c>
      <c r="M7894" s="22">
        <f>SUMIFS('[1]pvwatts_Cov KY, 7.0815 kWDC, Ro'!$M$33:$M$8792,'[1]pvwatts_Cov KY, 7.0815 kWDC, Ro'!$Q$33:$Q$8792,N7894,'[1]pvwatts_Cov KY, 7.0815 kWDC, Ro'!$R$33:$R$8792,O7894,'[1]pvwatts_Cov KY, 7.0815 kWDC, Ro'!$S$33:$S$8792,C7894)</f>
        <v>0</v>
      </c>
      <c r="N7894">
        <f t="shared" si="370"/>
        <v>2</v>
      </c>
      <c r="O7894">
        <f t="shared" si="371"/>
        <v>23</v>
      </c>
    </row>
    <row r="7895" spans="1:15">
      <c r="A7895" s="5" t="s">
        <v>3</v>
      </c>
      <c r="B7895" s="8">
        <v>44615</v>
      </c>
      <c r="C7895" s="9">
        <v>22</v>
      </c>
      <c r="D7895" s="10">
        <v>228163.82353017354</v>
      </c>
      <c r="E7895" s="11"/>
      <c r="F7895" s="11"/>
      <c r="G7895" s="11"/>
      <c r="H7895" s="11"/>
      <c r="I7895" s="11"/>
      <c r="J7895" s="11"/>
      <c r="K7895" s="11"/>
      <c r="L7895" s="5">
        <f t="shared" si="369"/>
        <v>1.69922</v>
      </c>
      <c r="M7895" s="22">
        <f>SUMIFS('[1]pvwatts_Cov KY, 7.0815 kWDC, Ro'!$M$33:$M$8792,'[1]pvwatts_Cov KY, 7.0815 kWDC, Ro'!$Q$33:$Q$8792,N7895,'[1]pvwatts_Cov KY, 7.0815 kWDC, Ro'!$R$33:$R$8792,O7895,'[1]pvwatts_Cov KY, 7.0815 kWDC, Ro'!$S$33:$S$8792,C7895)</f>
        <v>0</v>
      </c>
      <c r="N7895">
        <f t="shared" si="370"/>
        <v>2</v>
      </c>
      <c r="O7895">
        <f t="shared" si="371"/>
        <v>23</v>
      </c>
    </row>
    <row r="7896" spans="1:15">
      <c r="A7896" s="5" t="s">
        <v>3</v>
      </c>
      <c r="B7896" s="8">
        <v>44615</v>
      </c>
      <c r="C7896" s="9">
        <v>23</v>
      </c>
      <c r="D7896" s="10">
        <v>212058.45690753692</v>
      </c>
      <c r="E7896" s="11"/>
      <c r="F7896" s="11"/>
      <c r="G7896" s="11"/>
      <c r="H7896" s="11"/>
      <c r="I7896" s="11"/>
      <c r="J7896" s="11"/>
      <c r="K7896" s="11"/>
      <c r="L7896" s="5">
        <f t="shared" si="369"/>
        <v>1.57928</v>
      </c>
      <c r="M7896" s="22">
        <f>SUMIFS('[1]pvwatts_Cov KY, 7.0815 kWDC, Ro'!$M$33:$M$8792,'[1]pvwatts_Cov KY, 7.0815 kWDC, Ro'!$Q$33:$Q$8792,N7896,'[1]pvwatts_Cov KY, 7.0815 kWDC, Ro'!$R$33:$R$8792,O7896,'[1]pvwatts_Cov KY, 7.0815 kWDC, Ro'!$S$33:$S$8792,C7896)</f>
        <v>0</v>
      </c>
      <c r="N7896">
        <f t="shared" si="370"/>
        <v>2</v>
      </c>
      <c r="O7896">
        <f t="shared" si="371"/>
        <v>23</v>
      </c>
    </row>
    <row r="7897" spans="1:15">
      <c r="A7897" s="5" t="s">
        <v>3</v>
      </c>
      <c r="B7897" s="8">
        <v>44615</v>
      </c>
      <c r="C7897" s="9">
        <v>24</v>
      </c>
      <c r="D7897" s="10">
        <v>195794.45732915236</v>
      </c>
      <c r="E7897" s="11"/>
      <c r="F7897" s="11"/>
      <c r="G7897" s="11"/>
      <c r="H7897" s="11"/>
      <c r="I7897" s="11"/>
      <c r="J7897" s="11"/>
      <c r="K7897" s="11"/>
      <c r="L7897" s="5">
        <f t="shared" si="369"/>
        <v>1.4581500000000001</v>
      </c>
      <c r="M7897" s="22">
        <f>SUMIFS('[1]pvwatts_Cov KY, 7.0815 kWDC, Ro'!$M$33:$M$8792,'[1]pvwatts_Cov KY, 7.0815 kWDC, Ro'!$Q$33:$Q$8792,N7897,'[1]pvwatts_Cov KY, 7.0815 kWDC, Ro'!$R$33:$R$8792,O7897,'[1]pvwatts_Cov KY, 7.0815 kWDC, Ro'!$S$33:$S$8792,C7897)</f>
        <v>0</v>
      </c>
      <c r="N7897">
        <f t="shared" si="370"/>
        <v>2</v>
      </c>
      <c r="O7897">
        <f t="shared" si="371"/>
        <v>23</v>
      </c>
    </row>
    <row r="7898" spans="1:15">
      <c r="A7898" s="5" t="s">
        <v>3</v>
      </c>
      <c r="B7898" s="8">
        <v>44616</v>
      </c>
      <c r="C7898" s="9">
        <v>1</v>
      </c>
      <c r="D7898" s="10">
        <v>184532.75896969697</v>
      </c>
      <c r="E7898" s="11"/>
      <c r="F7898" s="11"/>
      <c r="G7898" s="11"/>
      <c r="H7898" s="11"/>
      <c r="I7898" s="11"/>
      <c r="J7898" s="11"/>
      <c r="K7898" s="11"/>
      <c r="L7898" s="5">
        <f t="shared" si="369"/>
        <v>1.3742799999999999</v>
      </c>
      <c r="M7898" s="22">
        <f>SUMIFS('[1]pvwatts_Cov KY, 7.0815 kWDC, Ro'!$M$33:$M$8792,'[1]pvwatts_Cov KY, 7.0815 kWDC, Ro'!$Q$33:$Q$8792,N7898,'[1]pvwatts_Cov KY, 7.0815 kWDC, Ro'!$R$33:$R$8792,O7898,'[1]pvwatts_Cov KY, 7.0815 kWDC, Ro'!$S$33:$S$8792,C7898)</f>
        <v>0</v>
      </c>
      <c r="N7898">
        <f t="shared" si="370"/>
        <v>2</v>
      </c>
      <c r="O7898">
        <f t="shared" si="371"/>
        <v>24</v>
      </c>
    </row>
    <row r="7899" spans="1:15">
      <c r="A7899" s="5" t="s">
        <v>3</v>
      </c>
      <c r="B7899" s="8">
        <v>44616</v>
      </c>
      <c r="C7899" s="9">
        <v>2</v>
      </c>
      <c r="D7899" s="10">
        <v>178905.78226551224</v>
      </c>
      <c r="E7899" s="11"/>
      <c r="F7899" s="11"/>
      <c r="G7899" s="11"/>
      <c r="H7899" s="11"/>
      <c r="I7899" s="11"/>
      <c r="J7899" s="11"/>
      <c r="K7899" s="11"/>
      <c r="L7899" s="5">
        <f t="shared" si="369"/>
        <v>1.3323799999999999</v>
      </c>
      <c r="M7899" s="22">
        <f>SUMIFS('[1]pvwatts_Cov KY, 7.0815 kWDC, Ro'!$M$33:$M$8792,'[1]pvwatts_Cov KY, 7.0815 kWDC, Ro'!$Q$33:$Q$8792,N7899,'[1]pvwatts_Cov KY, 7.0815 kWDC, Ro'!$R$33:$R$8792,O7899,'[1]pvwatts_Cov KY, 7.0815 kWDC, Ro'!$S$33:$S$8792,C7899)</f>
        <v>0</v>
      </c>
      <c r="N7899">
        <f t="shared" si="370"/>
        <v>2</v>
      </c>
      <c r="O7899">
        <f t="shared" si="371"/>
        <v>24</v>
      </c>
    </row>
    <row r="7900" spans="1:15">
      <c r="A7900" s="5" t="s">
        <v>3</v>
      </c>
      <c r="B7900" s="8">
        <v>44616</v>
      </c>
      <c r="C7900" s="9">
        <v>3</v>
      </c>
      <c r="D7900" s="10">
        <v>176267.64825021644</v>
      </c>
      <c r="E7900" s="11"/>
      <c r="F7900" s="11"/>
      <c r="G7900" s="11"/>
      <c r="H7900" s="11"/>
      <c r="I7900" s="11"/>
      <c r="J7900" s="11"/>
      <c r="K7900" s="11"/>
      <c r="L7900" s="5">
        <f t="shared" si="369"/>
        <v>1.31273</v>
      </c>
      <c r="M7900" s="22">
        <f>SUMIFS('[1]pvwatts_Cov KY, 7.0815 kWDC, Ro'!$M$33:$M$8792,'[1]pvwatts_Cov KY, 7.0815 kWDC, Ro'!$Q$33:$Q$8792,N7900,'[1]pvwatts_Cov KY, 7.0815 kWDC, Ro'!$R$33:$R$8792,O7900,'[1]pvwatts_Cov KY, 7.0815 kWDC, Ro'!$S$33:$S$8792,C7900)</f>
        <v>0</v>
      </c>
      <c r="N7900">
        <f t="shared" si="370"/>
        <v>2</v>
      </c>
      <c r="O7900">
        <f t="shared" si="371"/>
        <v>24</v>
      </c>
    </row>
    <row r="7901" spans="1:15">
      <c r="A7901" s="5" t="s">
        <v>3</v>
      </c>
      <c r="B7901" s="8">
        <v>44616</v>
      </c>
      <c r="C7901" s="9">
        <v>4</v>
      </c>
      <c r="D7901" s="10">
        <v>175032.89729552672</v>
      </c>
      <c r="E7901" s="11"/>
      <c r="F7901" s="11"/>
      <c r="G7901" s="11"/>
      <c r="H7901" s="11"/>
      <c r="I7901" s="11"/>
      <c r="J7901" s="11"/>
      <c r="K7901" s="11"/>
      <c r="L7901" s="5">
        <f t="shared" si="369"/>
        <v>1.3035399999999999</v>
      </c>
      <c r="M7901" s="22">
        <f>SUMIFS('[1]pvwatts_Cov KY, 7.0815 kWDC, Ro'!$M$33:$M$8792,'[1]pvwatts_Cov KY, 7.0815 kWDC, Ro'!$Q$33:$Q$8792,N7901,'[1]pvwatts_Cov KY, 7.0815 kWDC, Ro'!$R$33:$R$8792,O7901,'[1]pvwatts_Cov KY, 7.0815 kWDC, Ro'!$S$33:$S$8792,C7901)</f>
        <v>0</v>
      </c>
      <c r="N7901">
        <f t="shared" si="370"/>
        <v>2</v>
      </c>
      <c r="O7901">
        <f t="shared" si="371"/>
        <v>24</v>
      </c>
    </row>
    <row r="7902" spans="1:15">
      <c r="A7902" s="5" t="s">
        <v>3</v>
      </c>
      <c r="B7902" s="8">
        <v>44616</v>
      </c>
      <c r="C7902" s="9">
        <v>5</v>
      </c>
      <c r="D7902" s="10">
        <v>179289.26905627709</v>
      </c>
      <c r="E7902" s="11"/>
      <c r="F7902" s="11"/>
      <c r="G7902" s="11"/>
      <c r="H7902" s="11"/>
      <c r="I7902" s="11"/>
      <c r="J7902" s="11"/>
      <c r="K7902" s="11"/>
      <c r="L7902" s="5">
        <f t="shared" si="369"/>
        <v>1.3352299999999999</v>
      </c>
      <c r="M7902" s="22">
        <f>SUMIFS('[1]pvwatts_Cov KY, 7.0815 kWDC, Ro'!$M$33:$M$8792,'[1]pvwatts_Cov KY, 7.0815 kWDC, Ro'!$Q$33:$Q$8792,N7902,'[1]pvwatts_Cov KY, 7.0815 kWDC, Ro'!$R$33:$R$8792,O7902,'[1]pvwatts_Cov KY, 7.0815 kWDC, Ro'!$S$33:$S$8792,C7902)</f>
        <v>0</v>
      </c>
      <c r="N7902">
        <f t="shared" si="370"/>
        <v>2</v>
      </c>
      <c r="O7902">
        <f t="shared" si="371"/>
        <v>24</v>
      </c>
    </row>
    <row r="7903" spans="1:15">
      <c r="A7903" s="5" t="s">
        <v>3</v>
      </c>
      <c r="B7903" s="8">
        <v>44616</v>
      </c>
      <c r="C7903" s="9">
        <v>6</v>
      </c>
      <c r="D7903" s="10">
        <v>192145.25194256852</v>
      </c>
      <c r="E7903" s="11"/>
      <c r="F7903" s="11"/>
      <c r="G7903" s="11"/>
      <c r="H7903" s="11"/>
      <c r="I7903" s="11"/>
      <c r="J7903" s="11"/>
      <c r="K7903" s="11"/>
      <c r="L7903" s="5">
        <f t="shared" si="369"/>
        <v>1.4309799999999999</v>
      </c>
      <c r="M7903" s="22">
        <f>SUMIFS('[1]pvwatts_Cov KY, 7.0815 kWDC, Ro'!$M$33:$M$8792,'[1]pvwatts_Cov KY, 7.0815 kWDC, Ro'!$Q$33:$Q$8792,N7903,'[1]pvwatts_Cov KY, 7.0815 kWDC, Ro'!$R$33:$R$8792,O7903,'[1]pvwatts_Cov KY, 7.0815 kWDC, Ro'!$S$33:$S$8792,C7903)</f>
        <v>0</v>
      </c>
      <c r="N7903">
        <f t="shared" si="370"/>
        <v>2</v>
      </c>
      <c r="O7903">
        <f t="shared" si="371"/>
        <v>24</v>
      </c>
    </row>
    <row r="7904" spans="1:15">
      <c r="A7904" s="5" t="s">
        <v>3</v>
      </c>
      <c r="B7904" s="8">
        <v>44616</v>
      </c>
      <c r="C7904" s="9">
        <v>7</v>
      </c>
      <c r="D7904" s="10">
        <v>211075.51257142858</v>
      </c>
      <c r="E7904" s="11"/>
      <c r="F7904" s="11"/>
      <c r="G7904" s="11"/>
      <c r="H7904" s="11"/>
      <c r="I7904" s="11"/>
      <c r="J7904" s="11"/>
      <c r="K7904" s="11"/>
      <c r="L7904" s="5">
        <f t="shared" si="369"/>
        <v>1.57196</v>
      </c>
      <c r="M7904" s="22">
        <f>SUMIFS('[1]pvwatts_Cov KY, 7.0815 kWDC, Ro'!$M$33:$M$8792,'[1]pvwatts_Cov KY, 7.0815 kWDC, Ro'!$Q$33:$Q$8792,N7904,'[1]pvwatts_Cov KY, 7.0815 kWDC, Ro'!$R$33:$R$8792,O7904,'[1]pvwatts_Cov KY, 7.0815 kWDC, Ro'!$S$33:$S$8792,C7904)</f>
        <v>0</v>
      </c>
      <c r="N7904">
        <f t="shared" si="370"/>
        <v>2</v>
      </c>
      <c r="O7904">
        <f t="shared" si="371"/>
        <v>24</v>
      </c>
    </row>
    <row r="7905" spans="1:15">
      <c r="A7905" s="5" t="s">
        <v>3</v>
      </c>
      <c r="B7905" s="8">
        <v>44616</v>
      </c>
      <c r="C7905" s="9">
        <v>8</v>
      </c>
      <c r="D7905" s="10">
        <v>217914.33370418471</v>
      </c>
      <c r="E7905" s="11"/>
      <c r="F7905" s="11"/>
      <c r="G7905" s="11"/>
      <c r="H7905" s="11"/>
      <c r="I7905" s="11"/>
      <c r="J7905" s="11"/>
      <c r="K7905" s="11"/>
      <c r="L7905" s="5">
        <f t="shared" si="369"/>
        <v>1.6228899999999999</v>
      </c>
      <c r="M7905" s="22">
        <f>SUMIFS('[1]pvwatts_Cov KY, 7.0815 kWDC, Ro'!$M$33:$M$8792,'[1]pvwatts_Cov KY, 7.0815 kWDC, Ro'!$Q$33:$Q$8792,N7905,'[1]pvwatts_Cov KY, 7.0815 kWDC, Ro'!$R$33:$R$8792,O7905,'[1]pvwatts_Cov KY, 7.0815 kWDC, Ro'!$S$33:$S$8792,C7905)</f>
        <v>4.2597999999999997E-2</v>
      </c>
      <c r="N7905">
        <f t="shared" si="370"/>
        <v>2</v>
      </c>
      <c r="O7905">
        <f t="shared" si="371"/>
        <v>24</v>
      </c>
    </row>
    <row r="7906" spans="1:15">
      <c r="A7906" s="5" t="s">
        <v>3</v>
      </c>
      <c r="B7906" s="8">
        <v>44616</v>
      </c>
      <c r="C7906" s="9">
        <v>9</v>
      </c>
      <c r="D7906" s="10">
        <v>212131.54507734487</v>
      </c>
      <c r="E7906" s="11"/>
      <c r="F7906" s="11"/>
      <c r="G7906" s="11"/>
      <c r="H7906" s="11"/>
      <c r="I7906" s="11"/>
      <c r="J7906" s="11"/>
      <c r="K7906" s="11"/>
      <c r="L7906" s="5">
        <f t="shared" si="369"/>
        <v>1.57982</v>
      </c>
      <c r="M7906" s="22">
        <f>SUMIFS('[1]pvwatts_Cov KY, 7.0815 kWDC, Ro'!$M$33:$M$8792,'[1]pvwatts_Cov KY, 7.0815 kWDC, Ro'!$Q$33:$Q$8792,N7906,'[1]pvwatts_Cov KY, 7.0815 kWDC, Ro'!$R$33:$R$8792,O7906,'[1]pvwatts_Cov KY, 7.0815 kWDC, Ro'!$S$33:$S$8792,C7906)</f>
        <v>1.5075909999999999</v>
      </c>
      <c r="N7906">
        <f t="shared" si="370"/>
        <v>2</v>
      </c>
      <c r="O7906">
        <f t="shared" si="371"/>
        <v>24</v>
      </c>
    </row>
    <row r="7907" spans="1:15">
      <c r="A7907" s="5" t="s">
        <v>3</v>
      </c>
      <c r="B7907" s="8">
        <v>44616</v>
      </c>
      <c r="C7907" s="9">
        <v>10</v>
      </c>
      <c r="D7907" s="10">
        <v>207260.23102712841</v>
      </c>
      <c r="E7907" s="11"/>
      <c r="F7907" s="11"/>
      <c r="G7907" s="11"/>
      <c r="H7907" s="11"/>
      <c r="I7907" s="11"/>
      <c r="J7907" s="11"/>
      <c r="K7907" s="11"/>
      <c r="L7907" s="5">
        <f t="shared" si="369"/>
        <v>1.5435399999999999</v>
      </c>
      <c r="M7907" s="22">
        <f>SUMIFS('[1]pvwatts_Cov KY, 7.0815 kWDC, Ro'!$M$33:$M$8792,'[1]pvwatts_Cov KY, 7.0815 kWDC, Ro'!$Q$33:$Q$8792,N7907,'[1]pvwatts_Cov KY, 7.0815 kWDC, Ro'!$R$33:$R$8792,O7907,'[1]pvwatts_Cov KY, 7.0815 kWDC, Ro'!$S$33:$S$8792,C7907)</f>
        <v>3.090719</v>
      </c>
      <c r="N7907">
        <f t="shared" si="370"/>
        <v>2</v>
      </c>
      <c r="O7907">
        <f t="shared" si="371"/>
        <v>24</v>
      </c>
    </row>
    <row r="7908" spans="1:15">
      <c r="A7908" s="5" t="s">
        <v>3</v>
      </c>
      <c r="B7908" s="8">
        <v>44616</v>
      </c>
      <c r="C7908" s="9">
        <v>11</v>
      </c>
      <c r="D7908" s="10">
        <v>202100.2565919192</v>
      </c>
      <c r="E7908" s="11"/>
      <c r="F7908" s="11"/>
      <c r="G7908" s="11"/>
      <c r="H7908" s="11"/>
      <c r="I7908" s="11"/>
      <c r="J7908" s="11"/>
      <c r="K7908" s="11"/>
      <c r="L7908" s="5">
        <f t="shared" si="369"/>
        <v>1.50512</v>
      </c>
      <c r="M7908" s="22">
        <f>SUMIFS('[1]pvwatts_Cov KY, 7.0815 kWDC, Ro'!$M$33:$M$8792,'[1]pvwatts_Cov KY, 7.0815 kWDC, Ro'!$Q$33:$Q$8792,N7908,'[1]pvwatts_Cov KY, 7.0815 kWDC, Ro'!$R$33:$R$8792,O7908,'[1]pvwatts_Cov KY, 7.0815 kWDC, Ro'!$S$33:$S$8792,C7908)</f>
        <v>4.2136100000000001</v>
      </c>
      <c r="N7908">
        <f t="shared" si="370"/>
        <v>2</v>
      </c>
      <c r="O7908">
        <f t="shared" si="371"/>
        <v>24</v>
      </c>
    </row>
    <row r="7909" spans="1:15">
      <c r="A7909" s="5" t="s">
        <v>3</v>
      </c>
      <c r="B7909" s="8">
        <v>44616</v>
      </c>
      <c r="C7909" s="9">
        <v>12</v>
      </c>
      <c r="D7909" s="10">
        <v>193583.51868686869</v>
      </c>
      <c r="E7909" s="11"/>
      <c r="F7909" s="11"/>
      <c r="G7909" s="11"/>
      <c r="H7909" s="11"/>
      <c r="I7909" s="11"/>
      <c r="J7909" s="11"/>
      <c r="K7909" s="11"/>
      <c r="L7909" s="5">
        <f t="shared" si="369"/>
        <v>1.4416899999999999</v>
      </c>
      <c r="M7909" s="22">
        <f>SUMIFS('[1]pvwatts_Cov KY, 7.0815 kWDC, Ro'!$M$33:$M$8792,'[1]pvwatts_Cov KY, 7.0815 kWDC, Ro'!$Q$33:$Q$8792,N7909,'[1]pvwatts_Cov KY, 7.0815 kWDC, Ro'!$R$33:$R$8792,O7909,'[1]pvwatts_Cov KY, 7.0815 kWDC, Ro'!$S$33:$S$8792,C7909)</f>
        <v>4.870247</v>
      </c>
      <c r="N7909">
        <f t="shared" si="370"/>
        <v>2</v>
      </c>
      <c r="O7909">
        <f t="shared" si="371"/>
        <v>24</v>
      </c>
    </row>
    <row r="7910" spans="1:15">
      <c r="A7910" s="5" t="s">
        <v>3</v>
      </c>
      <c r="B7910" s="8">
        <v>44616</v>
      </c>
      <c r="C7910" s="9">
        <v>13</v>
      </c>
      <c r="D7910" s="10">
        <v>187708.70142077922</v>
      </c>
      <c r="E7910" s="11"/>
      <c r="F7910" s="11"/>
      <c r="G7910" s="11"/>
      <c r="H7910" s="11"/>
      <c r="I7910" s="11"/>
      <c r="J7910" s="11"/>
      <c r="K7910" s="11"/>
      <c r="L7910" s="5">
        <f t="shared" si="369"/>
        <v>1.39794</v>
      </c>
      <c r="M7910" s="22">
        <f>SUMIFS('[1]pvwatts_Cov KY, 7.0815 kWDC, Ro'!$M$33:$M$8792,'[1]pvwatts_Cov KY, 7.0815 kWDC, Ro'!$Q$33:$Q$8792,N7910,'[1]pvwatts_Cov KY, 7.0815 kWDC, Ro'!$R$33:$R$8792,O7910,'[1]pvwatts_Cov KY, 7.0815 kWDC, Ro'!$S$33:$S$8792,C7910)</f>
        <v>5.1719140000000001</v>
      </c>
      <c r="N7910">
        <f t="shared" si="370"/>
        <v>2</v>
      </c>
      <c r="O7910">
        <f t="shared" si="371"/>
        <v>24</v>
      </c>
    </row>
    <row r="7911" spans="1:15">
      <c r="A7911" s="5" t="s">
        <v>3</v>
      </c>
      <c r="B7911" s="8">
        <v>44616</v>
      </c>
      <c r="C7911" s="9">
        <v>14</v>
      </c>
      <c r="D7911" s="10">
        <v>182518.77660028861</v>
      </c>
      <c r="E7911" s="11"/>
      <c r="F7911" s="11"/>
      <c r="G7911" s="11"/>
      <c r="H7911" s="11"/>
      <c r="I7911" s="11"/>
      <c r="J7911" s="11"/>
      <c r="K7911" s="11"/>
      <c r="L7911" s="5">
        <f t="shared" si="369"/>
        <v>1.3592900000000001</v>
      </c>
      <c r="M7911" s="22">
        <f>SUMIFS('[1]pvwatts_Cov KY, 7.0815 kWDC, Ro'!$M$33:$M$8792,'[1]pvwatts_Cov KY, 7.0815 kWDC, Ro'!$Q$33:$Q$8792,N7911,'[1]pvwatts_Cov KY, 7.0815 kWDC, Ro'!$R$33:$R$8792,O7911,'[1]pvwatts_Cov KY, 7.0815 kWDC, Ro'!$S$33:$S$8792,C7911)</f>
        <v>5.1170929999999997</v>
      </c>
      <c r="N7911">
        <f t="shared" si="370"/>
        <v>2</v>
      </c>
      <c r="O7911">
        <f t="shared" si="371"/>
        <v>24</v>
      </c>
    </row>
    <row r="7912" spans="1:15">
      <c r="A7912" s="5" t="s">
        <v>3</v>
      </c>
      <c r="B7912" s="8">
        <v>44616</v>
      </c>
      <c r="C7912" s="9">
        <v>15</v>
      </c>
      <c r="D7912" s="10">
        <v>182083.05717662338</v>
      </c>
      <c r="E7912" s="11"/>
      <c r="F7912" s="11"/>
      <c r="G7912" s="11"/>
      <c r="H7912" s="11"/>
      <c r="I7912" s="11"/>
      <c r="J7912" s="11"/>
      <c r="K7912" s="11"/>
      <c r="L7912" s="5">
        <f t="shared" si="369"/>
        <v>1.3560399999999999</v>
      </c>
      <c r="M7912" s="22">
        <f>SUMIFS('[1]pvwatts_Cov KY, 7.0815 kWDC, Ro'!$M$33:$M$8792,'[1]pvwatts_Cov KY, 7.0815 kWDC, Ro'!$Q$33:$Q$8792,N7912,'[1]pvwatts_Cov KY, 7.0815 kWDC, Ro'!$R$33:$R$8792,O7912,'[1]pvwatts_Cov KY, 7.0815 kWDC, Ro'!$S$33:$S$8792,C7912)</f>
        <v>4.6602379999999997</v>
      </c>
      <c r="N7912">
        <f t="shared" si="370"/>
        <v>2</v>
      </c>
      <c r="O7912">
        <f t="shared" si="371"/>
        <v>24</v>
      </c>
    </row>
    <row r="7913" spans="1:15">
      <c r="A7913" s="5" t="s">
        <v>3</v>
      </c>
      <c r="B7913" s="8">
        <v>44616</v>
      </c>
      <c r="C7913" s="9">
        <v>16</v>
      </c>
      <c r="D7913" s="10">
        <v>190546.75638037518</v>
      </c>
      <c r="E7913" s="11"/>
      <c r="F7913" s="11"/>
      <c r="G7913" s="11"/>
      <c r="H7913" s="11"/>
      <c r="I7913" s="11"/>
      <c r="J7913" s="11"/>
      <c r="K7913" s="11"/>
      <c r="L7913" s="5">
        <f t="shared" si="369"/>
        <v>1.4190700000000001</v>
      </c>
      <c r="M7913" s="22">
        <f>SUMIFS('[1]pvwatts_Cov KY, 7.0815 kWDC, Ro'!$M$33:$M$8792,'[1]pvwatts_Cov KY, 7.0815 kWDC, Ro'!$Q$33:$Q$8792,N7913,'[1]pvwatts_Cov KY, 7.0815 kWDC, Ro'!$R$33:$R$8792,O7913,'[1]pvwatts_Cov KY, 7.0815 kWDC, Ro'!$S$33:$S$8792,C7913)</f>
        <v>3.8337059999999998</v>
      </c>
      <c r="N7913">
        <f t="shared" si="370"/>
        <v>2</v>
      </c>
      <c r="O7913">
        <f t="shared" si="371"/>
        <v>24</v>
      </c>
    </row>
    <row r="7914" spans="1:15">
      <c r="A7914" s="5" t="s">
        <v>3</v>
      </c>
      <c r="B7914" s="8">
        <v>44616</v>
      </c>
      <c r="C7914" s="9">
        <v>17</v>
      </c>
      <c r="D7914" s="10">
        <v>206364.60313593075</v>
      </c>
      <c r="E7914" s="11"/>
      <c r="F7914" s="11"/>
      <c r="G7914" s="11"/>
      <c r="H7914" s="11"/>
      <c r="I7914" s="11"/>
      <c r="J7914" s="11"/>
      <c r="K7914" s="11"/>
      <c r="L7914" s="5">
        <f t="shared" si="369"/>
        <v>1.53687</v>
      </c>
      <c r="M7914" s="22">
        <f>SUMIFS('[1]pvwatts_Cov KY, 7.0815 kWDC, Ro'!$M$33:$M$8792,'[1]pvwatts_Cov KY, 7.0815 kWDC, Ro'!$Q$33:$Q$8792,N7914,'[1]pvwatts_Cov KY, 7.0815 kWDC, Ro'!$R$33:$R$8792,O7914,'[1]pvwatts_Cov KY, 7.0815 kWDC, Ro'!$S$33:$S$8792,C7914)</f>
        <v>2.6641900000000001</v>
      </c>
      <c r="N7914">
        <f t="shared" si="370"/>
        <v>2</v>
      </c>
      <c r="O7914">
        <f t="shared" si="371"/>
        <v>24</v>
      </c>
    </row>
    <row r="7915" spans="1:15">
      <c r="A7915" s="5" t="s">
        <v>3</v>
      </c>
      <c r="B7915" s="8">
        <v>44616</v>
      </c>
      <c r="C7915" s="9">
        <v>18</v>
      </c>
      <c r="D7915" s="10">
        <v>223689.70690129872</v>
      </c>
      <c r="E7915" s="11"/>
      <c r="F7915" s="11"/>
      <c r="G7915" s="11"/>
      <c r="H7915" s="11"/>
      <c r="I7915" s="11"/>
      <c r="J7915" s="11"/>
      <c r="K7915" s="11"/>
      <c r="L7915" s="5">
        <f t="shared" si="369"/>
        <v>1.6658999999999999</v>
      </c>
      <c r="M7915" s="22">
        <f>SUMIFS('[1]pvwatts_Cov KY, 7.0815 kWDC, Ro'!$M$33:$M$8792,'[1]pvwatts_Cov KY, 7.0815 kWDC, Ro'!$Q$33:$Q$8792,N7915,'[1]pvwatts_Cov KY, 7.0815 kWDC, Ro'!$R$33:$R$8792,O7915,'[1]pvwatts_Cov KY, 7.0815 kWDC, Ro'!$S$33:$S$8792,C7915)</f>
        <v>1.0249820000000001</v>
      </c>
      <c r="N7915">
        <f t="shared" si="370"/>
        <v>2</v>
      </c>
      <c r="O7915">
        <f t="shared" si="371"/>
        <v>24</v>
      </c>
    </row>
    <row r="7916" spans="1:15">
      <c r="A7916" s="5" t="s">
        <v>3</v>
      </c>
      <c r="B7916" s="8">
        <v>44616</v>
      </c>
      <c r="C7916" s="9">
        <v>19</v>
      </c>
      <c r="D7916" s="10">
        <v>231296.59635036075</v>
      </c>
      <c r="E7916" s="11"/>
      <c r="F7916" s="11"/>
      <c r="G7916" s="11"/>
      <c r="H7916" s="11"/>
      <c r="I7916" s="11"/>
      <c r="J7916" s="11"/>
      <c r="K7916" s="11"/>
      <c r="L7916" s="5">
        <f t="shared" si="369"/>
        <v>1.72255</v>
      </c>
      <c r="M7916" s="22">
        <f>SUMIFS('[1]pvwatts_Cov KY, 7.0815 kWDC, Ro'!$M$33:$M$8792,'[1]pvwatts_Cov KY, 7.0815 kWDC, Ro'!$Q$33:$Q$8792,N7916,'[1]pvwatts_Cov KY, 7.0815 kWDC, Ro'!$R$33:$R$8792,O7916,'[1]pvwatts_Cov KY, 7.0815 kWDC, Ro'!$S$33:$S$8792,C7916)</f>
        <v>0</v>
      </c>
      <c r="N7916">
        <f t="shared" si="370"/>
        <v>2</v>
      </c>
      <c r="O7916">
        <f t="shared" si="371"/>
        <v>24</v>
      </c>
    </row>
    <row r="7917" spans="1:15">
      <c r="A7917" s="5" t="s">
        <v>3</v>
      </c>
      <c r="B7917" s="8">
        <v>44616</v>
      </c>
      <c r="C7917" s="9">
        <v>20</v>
      </c>
      <c r="D7917" s="10">
        <v>232858.5791116883</v>
      </c>
      <c r="E7917" s="11"/>
      <c r="F7917" s="11"/>
      <c r="G7917" s="11"/>
      <c r="H7917" s="11"/>
      <c r="I7917" s="11"/>
      <c r="J7917" s="11"/>
      <c r="K7917" s="11"/>
      <c r="L7917" s="5">
        <f t="shared" si="369"/>
        <v>1.7341899999999999</v>
      </c>
      <c r="M7917" s="22">
        <f>SUMIFS('[1]pvwatts_Cov KY, 7.0815 kWDC, Ro'!$M$33:$M$8792,'[1]pvwatts_Cov KY, 7.0815 kWDC, Ro'!$Q$33:$Q$8792,N7917,'[1]pvwatts_Cov KY, 7.0815 kWDC, Ro'!$R$33:$R$8792,O7917,'[1]pvwatts_Cov KY, 7.0815 kWDC, Ro'!$S$33:$S$8792,C7917)</f>
        <v>0</v>
      </c>
      <c r="N7917">
        <f t="shared" si="370"/>
        <v>2</v>
      </c>
      <c r="O7917">
        <f t="shared" si="371"/>
        <v>24</v>
      </c>
    </row>
    <row r="7918" spans="1:15">
      <c r="A7918" s="5" t="s">
        <v>3</v>
      </c>
      <c r="B7918" s="8">
        <v>44616</v>
      </c>
      <c r="C7918" s="9">
        <v>21</v>
      </c>
      <c r="D7918" s="10">
        <v>228190.01473650793</v>
      </c>
      <c r="E7918" s="11"/>
      <c r="F7918" s="11"/>
      <c r="G7918" s="11"/>
      <c r="H7918" s="11"/>
      <c r="I7918" s="11"/>
      <c r="J7918" s="11"/>
      <c r="K7918" s="11"/>
      <c r="L7918" s="5">
        <f t="shared" si="369"/>
        <v>1.6994199999999999</v>
      </c>
      <c r="M7918" s="22">
        <f>SUMIFS('[1]pvwatts_Cov KY, 7.0815 kWDC, Ro'!$M$33:$M$8792,'[1]pvwatts_Cov KY, 7.0815 kWDC, Ro'!$Q$33:$Q$8792,N7918,'[1]pvwatts_Cov KY, 7.0815 kWDC, Ro'!$R$33:$R$8792,O7918,'[1]pvwatts_Cov KY, 7.0815 kWDC, Ro'!$S$33:$S$8792,C7918)</f>
        <v>0</v>
      </c>
      <c r="N7918">
        <f t="shared" si="370"/>
        <v>2</v>
      </c>
      <c r="O7918">
        <f t="shared" si="371"/>
        <v>24</v>
      </c>
    </row>
    <row r="7919" spans="1:15">
      <c r="A7919" s="5" t="s">
        <v>3</v>
      </c>
      <c r="B7919" s="8">
        <v>44616</v>
      </c>
      <c r="C7919" s="9">
        <v>22</v>
      </c>
      <c r="D7919" s="10">
        <v>215758.04080808081</v>
      </c>
      <c r="E7919" s="11"/>
      <c r="F7919" s="11"/>
      <c r="G7919" s="11"/>
      <c r="H7919" s="11"/>
      <c r="I7919" s="11"/>
      <c r="J7919" s="11"/>
      <c r="K7919" s="11"/>
      <c r="L7919" s="5">
        <f t="shared" si="369"/>
        <v>1.60683</v>
      </c>
      <c r="M7919" s="22">
        <f>SUMIFS('[1]pvwatts_Cov KY, 7.0815 kWDC, Ro'!$M$33:$M$8792,'[1]pvwatts_Cov KY, 7.0815 kWDC, Ro'!$Q$33:$Q$8792,N7919,'[1]pvwatts_Cov KY, 7.0815 kWDC, Ro'!$R$33:$R$8792,O7919,'[1]pvwatts_Cov KY, 7.0815 kWDC, Ro'!$S$33:$S$8792,C7919)</f>
        <v>0</v>
      </c>
      <c r="N7919">
        <f t="shared" si="370"/>
        <v>2</v>
      </c>
      <c r="O7919">
        <f t="shared" si="371"/>
        <v>24</v>
      </c>
    </row>
    <row r="7920" spans="1:15">
      <c r="A7920" s="5" t="s">
        <v>3</v>
      </c>
      <c r="B7920" s="8">
        <v>44616</v>
      </c>
      <c r="C7920" s="9">
        <v>23</v>
      </c>
      <c r="D7920" s="10">
        <v>196735.86440952378</v>
      </c>
      <c r="E7920" s="11"/>
      <c r="F7920" s="11"/>
      <c r="G7920" s="11"/>
      <c r="H7920" s="11"/>
      <c r="I7920" s="11"/>
      <c r="J7920" s="11"/>
      <c r="K7920" s="11"/>
      <c r="L7920" s="5">
        <f t="shared" si="369"/>
        <v>1.4651700000000001</v>
      </c>
      <c r="M7920" s="22">
        <f>SUMIFS('[1]pvwatts_Cov KY, 7.0815 kWDC, Ro'!$M$33:$M$8792,'[1]pvwatts_Cov KY, 7.0815 kWDC, Ro'!$Q$33:$Q$8792,N7920,'[1]pvwatts_Cov KY, 7.0815 kWDC, Ro'!$R$33:$R$8792,O7920,'[1]pvwatts_Cov KY, 7.0815 kWDC, Ro'!$S$33:$S$8792,C7920)</f>
        <v>0</v>
      </c>
      <c r="N7920">
        <f t="shared" si="370"/>
        <v>2</v>
      </c>
      <c r="O7920">
        <f t="shared" si="371"/>
        <v>24</v>
      </c>
    </row>
    <row r="7921" spans="1:15">
      <c r="A7921" s="5" t="s">
        <v>3</v>
      </c>
      <c r="B7921" s="8">
        <v>44616</v>
      </c>
      <c r="C7921" s="9">
        <v>24</v>
      </c>
      <c r="D7921" s="10">
        <v>178604.72920317462</v>
      </c>
      <c r="E7921" s="11"/>
      <c r="F7921" s="11"/>
      <c r="G7921" s="11"/>
      <c r="H7921" s="11"/>
      <c r="I7921" s="11"/>
      <c r="J7921" s="11"/>
      <c r="K7921" s="11"/>
      <c r="L7921" s="5">
        <f t="shared" si="369"/>
        <v>1.3301400000000001</v>
      </c>
      <c r="M7921" s="22">
        <f>SUMIFS('[1]pvwatts_Cov KY, 7.0815 kWDC, Ro'!$M$33:$M$8792,'[1]pvwatts_Cov KY, 7.0815 kWDC, Ro'!$Q$33:$Q$8792,N7921,'[1]pvwatts_Cov KY, 7.0815 kWDC, Ro'!$R$33:$R$8792,O7921,'[1]pvwatts_Cov KY, 7.0815 kWDC, Ro'!$S$33:$S$8792,C7921)</f>
        <v>0</v>
      </c>
      <c r="N7921">
        <f t="shared" si="370"/>
        <v>2</v>
      </c>
      <c r="O7921">
        <f t="shared" si="371"/>
        <v>24</v>
      </c>
    </row>
    <row r="7922" spans="1:15">
      <c r="A7922" s="5" t="s">
        <v>3</v>
      </c>
      <c r="B7922" s="8">
        <v>44617</v>
      </c>
      <c r="C7922" s="9">
        <v>1</v>
      </c>
      <c r="D7922" s="10">
        <v>166501.78300577198</v>
      </c>
      <c r="E7922" s="11"/>
      <c r="F7922" s="11"/>
      <c r="G7922" s="11"/>
      <c r="H7922" s="11"/>
      <c r="I7922" s="11"/>
      <c r="J7922" s="11"/>
      <c r="K7922" s="11"/>
      <c r="L7922" s="5">
        <f t="shared" si="369"/>
        <v>1.24</v>
      </c>
      <c r="M7922" s="22">
        <f>SUMIFS('[1]pvwatts_Cov KY, 7.0815 kWDC, Ro'!$M$33:$M$8792,'[1]pvwatts_Cov KY, 7.0815 kWDC, Ro'!$Q$33:$Q$8792,N7922,'[1]pvwatts_Cov KY, 7.0815 kWDC, Ro'!$R$33:$R$8792,O7922,'[1]pvwatts_Cov KY, 7.0815 kWDC, Ro'!$S$33:$S$8792,C7922)</f>
        <v>0</v>
      </c>
      <c r="N7922">
        <f t="shared" si="370"/>
        <v>2</v>
      </c>
      <c r="O7922">
        <f t="shared" si="371"/>
        <v>25</v>
      </c>
    </row>
    <row r="7923" spans="1:15">
      <c r="A7923" s="5" t="s">
        <v>3</v>
      </c>
      <c r="B7923" s="8">
        <v>44617</v>
      </c>
      <c r="C7923" s="9">
        <v>2</v>
      </c>
      <c r="D7923" s="10">
        <v>159890.2392005772</v>
      </c>
      <c r="E7923" s="11"/>
      <c r="F7923" s="11"/>
      <c r="G7923" s="11"/>
      <c r="H7923" s="11"/>
      <c r="I7923" s="11"/>
      <c r="J7923" s="11"/>
      <c r="K7923" s="11"/>
      <c r="L7923" s="5">
        <f t="shared" si="369"/>
        <v>1.19076</v>
      </c>
      <c r="M7923" s="22">
        <f>SUMIFS('[1]pvwatts_Cov KY, 7.0815 kWDC, Ro'!$M$33:$M$8792,'[1]pvwatts_Cov KY, 7.0815 kWDC, Ro'!$Q$33:$Q$8792,N7923,'[1]pvwatts_Cov KY, 7.0815 kWDC, Ro'!$R$33:$R$8792,O7923,'[1]pvwatts_Cov KY, 7.0815 kWDC, Ro'!$S$33:$S$8792,C7923)</f>
        <v>0</v>
      </c>
      <c r="N7923">
        <f t="shared" si="370"/>
        <v>2</v>
      </c>
      <c r="O7923">
        <f t="shared" si="371"/>
        <v>25</v>
      </c>
    </row>
    <row r="7924" spans="1:15">
      <c r="A7924" s="5" t="s">
        <v>3</v>
      </c>
      <c r="B7924" s="8">
        <v>44617</v>
      </c>
      <c r="C7924" s="9">
        <v>3</v>
      </c>
      <c r="D7924" s="10">
        <v>157983.38701702742</v>
      </c>
      <c r="E7924" s="11"/>
      <c r="F7924" s="11"/>
      <c r="G7924" s="11"/>
      <c r="H7924" s="11"/>
      <c r="I7924" s="11"/>
      <c r="J7924" s="11"/>
      <c r="K7924" s="11"/>
      <c r="L7924" s="5">
        <f t="shared" si="369"/>
        <v>1.1765600000000001</v>
      </c>
      <c r="M7924" s="22">
        <f>SUMIFS('[1]pvwatts_Cov KY, 7.0815 kWDC, Ro'!$M$33:$M$8792,'[1]pvwatts_Cov KY, 7.0815 kWDC, Ro'!$Q$33:$Q$8792,N7924,'[1]pvwatts_Cov KY, 7.0815 kWDC, Ro'!$R$33:$R$8792,O7924,'[1]pvwatts_Cov KY, 7.0815 kWDC, Ro'!$S$33:$S$8792,C7924)</f>
        <v>0</v>
      </c>
      <c r="N7924">
        <f t="shared" si="370"/>
        <v>2</v>
      </c>
      <c r="O7924">
        <f t="shared" si="371"/>
        <v>25</v>
      </c>
    </row>
    <row r="7925" spans="1:15">
      <c r="A7925" s="5" t="s">
        <v>3</v>
      </c>
      <c r="B7925" s="8">
        <v>44617</v>
      </c>
      <c r="C7925" s="9">
        <v>4</v>
      </c>
      <c r="D7925" s="10">
        <v>161532.74989292928</v>
      </c>
      <c r="E7925" s="11"/>
      <c r="F7925" s="11"/>
      <c r="G7925" s="11"/>
      <c r="H7925" s="11"/>
      <c r="I7925" s="11"/>
      <c r="J7925" s="11"/>
      <c r="K7925" s="11"/>
      <c r="L7925" s="5">
        <f t="shared" si="369"/>
        <v>1.2030000000000001</v>
      </c>
      <c r="M7925" s="22">
        <f>SUMIFS('[1]pvwatts_Cov KY, 7.0815 kWDC, Ro'!$M$33:$M$8792,'[1]pvwatts_Cov KY, 7.0815 kWDC, Ro'!$Q$33:$Q$8792,N7925,'[1]pvwatts_Cov KY, 7.0815 kWDC, Ro'!$R$33:$R$8792,O7925,'[1]pvwatts_Cov KY, 7.0815 kWDC, Ro'!$S$33:$S$8792,C7925)</f>
        <v>0</v>
      </c>
      <c r="N7925">
        <f t="shared" si="370"/>
        <v>2</v>
      </c>
      <c r="O7925">
        <f t="shared" si="371"/>
        <v>25</v>
      </c>
    </row>
    <row r="7926" spans="1:15">
      <c r="A7926" s="5" t="s">
        <v>3</v>
      </c>
      <c r="B7926" s="8">
        <v>44617</v>
      </c>
      <c r="C7926" s="9">
        <v>5</v>
      </c>
      <c r="D7926" s="10">
        <v>167610.51959971144</v>
      </c>
      <c r="E7926" s="11"/>
      <c r="F7926" s="11"/>
      <c r="G7926" s="11"/>
      <c r="H7926" s="11"/>
      <c r="I7926" s="11"/>
      <c r="J7926" s="11"/>
      <c r="K7926" s="11"/>
      <c r="L7926" s="5">
        <f t="shared" si="369"/>
        <v>1.2482599999999999</v>
      </c>
      <c r="M7926" s="22">
        <f>SUMIFS('[1]pvwatts_Cov KY, 7.0815 kWDC, Ro'!$M$33:$M$8792,'[1]pvwatts_Cov KY, 7.0815 kWDC, Ro'!$Q$33:$Q$8792,N7926,'[1]pvwatts_Cov KY, 7.0815 kWDC, Ro'!$R$33:$R$8792,O7926,'[1]pvwatts_Cov KY, 7.0815 kWDC, Ro'!$S$33:$S$8792,C7926)</f>
        <v>0</v>
      </c>
      <c r="N7926">
        <f t="shared" si="370"/>
        <v>2</v>
      </c>
      <c r="O7926">
        <f t="shared" si="371"/>
        <v>25</v>
      </c>
    </row>
    <row r="7927" spans="1:15">
      <c r="A7927" s="5" t="s">
        <v>3</v>
      </c>
      <c r="B7927" s="8">
        <v>44617</v>
      </c>
      <c r="C7927" s="9">
        <v>6</v>
      </c>
      <c r="D7927" s="10">
        <v>178803.68925800867</v>
      </c>
      <c r="E7927" s="11"/>
      <c r="F7927" s="11"/>
      <c r="G7927" s="11"/>
      <c r="H7927" s="11"/>
      <c r="I7927" s="11"/>
      <c r="J7927" s="11"/>
      <c r="K7927" s="11"/>
      <c r="L7927" s="5">
        <f t="shared" si="369"/>
        <v>1.33162</v>
      </c>
      <c r="M7927" s="22">
        <f>SUMIFS('[1]pvwatts_Cov KY, 7.0815 kWDC, Ro'!$M$33:$M$8792,'[1]pvwatts_Cov KY, 7.0815 kWDC, Ro'!$Q$33:$Q$8792,N7927,'[1]pvwatts_Cov KY, 7.0815 kWDC, Ro'!$R$33:$R$8792,O7927,'[1]pvwatts_Cov KY, 7.0815 kWDC, Ro'!$S$33:$S$8792,C7927)</f>
        <v>0</v>
      </c>
      <c r="N7927">
        <f t="shared" si="370"/>
        <v>2</v>
      </c>
      <c r="O7927">
        <f t="shared" si="371"/>
        <v>25</v>
      </c>
    </row>
    <row r="7928" spans="1:15">
      <c r="A7928" s="5" t="s">
        <v>3</v>
      </c>
      <c r="B7928" s="8">
        <v>44617</v>
      </c>
      <c r="C7928" s="9">
        <v>7</v>
      </c>
      <c r="D7928" s="10">
        <v>198769.30029581531</v>
      </c>
      <c r="E7928" s="11"/>
      <c r="F7928" s="11"/>
      <c r="G7928" s="11"/>
      <c r="H7928" s="11"/>
      <c r="I7928" s="11"/>
      <c r="J7928" s="11"/>
      <c r="K7928" s="11"/>
      <c r="L7928" s="5">
        <f t="shared" si="369"/>
        <v>1.48031</v>
      </c>
      <c r="M7928" s="22">
        <f>SUMIFS('[1]pvwatts_Cov KY, 7.0815 kWDC, Ro'!$M$33:$M$8792,'[1]pvwatts_Cov KY, 7.0815 kWDC, Ro'!$Q$33:$Q$8792,N7928,'[1]pvwatts_Cov KY, 7.0815 kWDC, Ro'!$R$33:$R$8792,O7928,'[1]pvwatts_Cov KY, 7.0815 kWDC, Ro'!$S$33:$S$8792,C7928)</f>
        <v>0</v>
      </c>
      <c r="N7928">
        <f t="shared" si="370"/>
        <v>2</v>
      </c>
      <c r="O7928">
        <f t="shared" si="371"/>
        <v>25</v>
      </c>
    </row>
    <row r="7929" spans="1:15">
      <c r="A7929" s="5" t="s">
        <v>3</v>
      </c>
      <c r="B7929" s="8">
        <v>44617</v>
      </c>
      <c r="C7929" s="9">
        <v>8</v>
      </c>
      <c r="D7929" s="10">
        <v>208311.80069090909</v>
      </c>
      <c r="E7929" s="11"/>
      <c r="F7929" s="11"/>
      <c r="G7929" s="11"/>
      <c r="H7929" s="11"/>
      <c r="I7929" s="11"/>
      <c r="J7929" s="11"/>
      <c r="K7929" s="11"/>
      <c r="L7929" s="5">
        <f t="shared" si="369"/>
        <v>1.55138</v>
      </c>
      <c r="M7929" s="22">
        <f>SUMIFS('[1]pvwatts_Cov KY, 7.0815 kWDC, Ro'!$M$33:$M$8792,'[1]pvwatts_Cov KY, 7.0815 kWDC, Ro'!$Q$33:$Q$8792,N7929,'[1]pvwatts_Cov KY, 7.0815 kWDC, Ro'!$R$33:$R$8792,O7929,'[1]pvwatts_Cov KY, 7.0815 kWDC, Ro'!$S$33:$S$8792,C7929)</f>
        <v>5.8909000000000003E-2</v>
      </c>
      <c r="N7929">
        <f t="shared" si="370"/>
        <v>2</v>
      </c>
      <c r="O7929">
        <f t="shared" si="371"/>
        <v>25</v>
      </c>
    </row>
    <row r="7930" spans="1:15">
      <c r="A7930" s="5" t="s">
        <v>3</v>
      </c>
      <c r="B7930" s="8">
        <v>44617</v>
      </c>
      <c r="C7930" s="9">
        <v>9</v>
      </c>
      <c r="D7930" s="10">
        <v>208418.72511457434</v>
      </c>
      <c r="E7930" s="11"/>
      <c r="F7930" s="11"/>
      <c r="G7930" s="11"/>
      <c r="H7930" s="11"/>
      <c r="I7930" s="11"/>
      <c r="J7930" s="11"/>
      <c r="K7930" s="11"/>
      <c r="L7930" s="5">
        <f t="shared" si="369"/>
        <v>1.55217</v>
      </c>
      <c r="M7930" s="22">
        <f>SUMIFS('[1]pvwatts_Cov KY, 7.0815 kWDC, Ro'!$M$33:$M$8792,'[1]pvwatts_Cov KY, 7.0815 kWDC, Ro'!$Q$33:$Q$8792,N7930,'[1]pvwatts_Cov KY, 7.0815 kWDC, Ro'!$R$33:$R$8792,O7930,'[1]pvwatts_Cov KY, 7.0815 kWDC, Ro'!$S$33:$S$8792,C7930)</f>
        <v>1.557218</v>
      </c>
      <c r="N7930">
        <f t="shared" si="370"/>
        <v>2</v>
      </c>
      <c r="O7930">
        <f t="shared" si="371"/>
        <v>25</v>
      </c>
    </row>
    <row r="7931" spans="1:15">
      <c r="A7931" s="5" t="s">
        <v>3</v>
      </c>
      <c r="B7931" s="8">
        <v>44617</v>
      </c>
      <c r="C7931" s="9">
        <v>10</v>
      </c>
      <c r="D7931" s="10">
        <v>208499.05827070709</v>
      </c>
      <c r="E7931" s="11"/>
      <c r="F7931" s="11"/>
      <c r="G7931" s="11"/>
      <c r="H7931" s="11"/>
      <c r="I7931" s="11"/>
      <c r="J7931" s="11"/>
      <c r="K7931" s="11"/>
      <c r="L7931" s="5">
        <f t="shared" si="369"/>
        <v>1.55277</v>
      </c>
      <c r="M7931" s="22">
        <f>SUMIFS('[1]pvwatts_Cov KY, 7.0815 kWDC, Ro'!$M$33:$M$8792,'[1]pvwatts_Cov KY, 7.0815 kWDC, Ro'!$Q$33:$Q$8792,N7931,'[1]pvwatts_Cov KY, 7.0815 kWDC, Ro'!$R$33:$R$8792,O7931,'[1]pvwatts_Cov KY, 7.0815 kWDC, Ro'!$S$33:$S$8792,C7931)</f>
        <v>3.1165919999999998</v>
      </c>
      <c r="N7931">
        <f t="shared" si="370"/>
        <v>2</v>
      </c>
      <c r="O7931">
        <f t="shared" si="371"/>
        <v>25</v>
      </c>
    </row>
    <row r="7932" spans="1:15">
      <c r="A7932" s="5" t="s">
        <v>3</v>
      </c>
      <c r="B7932" s="8">
        <v>44617</v>
      </c>
      <c r="C7932" s="9">
        <v>11</v>
      </c>
      <c r="D7932" s="10">
        <v>208129.61125367964</v>
      </c>
      <c r="E7932" s="11"/>
      <c r="F7932" s="11"/>
      <c r="G7932" s="11"/>
      <c r="H7932" s="11"/>
      <c r="I7932" s="11"/>
      <c r="J7932" s="11"/>
      <c r="K7932" s="11"/>
      <c r="L7932" s="5">
        <f t="shared" si="369"/>
        <v>1.55002</v>
      </c>
      <c r="M7932" s="22">
        <f>SUMIFS('[1]pvwatts_Cov KY, 7.0815 kWDC, Ro'!$M$33:$M$8792,'[1]pvwatts_Cov KY, 7.0815 kWDC, Ro'!$Q$33:$Q$8792,N7932,'[1]pvwatts_Cov KY, 7.0815 kWDC, Ro'!$R$33:$R$8792,O7932,'[1]pvwatts_Cov KY, 7.0815 kWDC, Ro'!$S$33:$S$8792,C7932)</f>
        <v>4.2169689999999997</v>
      </c>
      <c r="N7932">
        <f t="shared" si="370"/>
        <v>2</v>
      </c>
      <c r="O7932">
        <f t="shared" si="371"/>
        <v>25</v>
      </c>
    </row>
    <row r="7933" spans="1:15">
      <c r="A7933" s="5" t="s">
        <v>3</v>
      </c>
      <c r="B7933" s="8">
        <v>44617</v>
      </c>
      <c r="C7933" s="9">
        <v>12</v>
      </c>
      <c r="D7933" s="10">
        <v>209208.40145772006</v>
      </c>
      <c r="E7933" s="11"/>
      <c r="F7933" s="11"/>
      <c r="G7933" s="11"/>
      <c r="H7933" s="11"/>
      <c r="I7933" s="11"/>
      <c r="J7933" s="11"/>
      <c r="K7933" s="11"/>
      <c r="L7933" s="5">
        <f t="shared" si="369"/>
        <v>1.5580499999999999</v>
      </c>
      <c r="M7933" s="22">
        <f>SUMIFS('[1]pvwatts_Cov KY, 7.0815 kWDC, Ro'!$M$33:$M$8792,'[1]pvwatts_Cov KY, 7.0815 kWDC, Ro'!$Q$33:$Q$8792,N7933,'[1]pvwatts_Cov KY, 7.0815 kWDC, Ro'!$R$33:$R$8792,O7933,'[1]pvwatts_Cov KY, 7.0815 kWDC, Ro'!$S$33:$S$8792,C7933)</f>
        <v>4.1724690000000004</v>
      </c>
      <c r="N7933">
        <f t="shared" si="370"/>
        <v>2</v>
      </c>
      <c r="O7933">
        <f t="shared" si="371"/>
        <v>25</v>
      </c>
    </row>
    <row r="7934" spans="1:15">
      <c r="A7934" s="5" t="s">
        <v>3</v>
      </c>
      <c r="B7934" s="8">
        <v>44617</v>
      </c>
      <c r="C7934" s="9">
        <v>13</v>
      </c>
      <c r="D7934" s="10">
        <v>209621.34220750362</v>
      </c>
      <c r="E7934" s="11"/>
      <c r="F7934" s="11"/>
      <c r="G7934" s="11"/>
      <c r="H7934" s="11"/>
      <c r="I7934" s="11"/>
      <c r="J7934" s="11"/>
      <c r="K7934" s="11"/>
      <c r="L7934" s="5">
        <f t="shared" si="369"/>
        <v>1.5611299999999999</v>
      </c>
      <c r="M7934" s="22">
        <f>SUMIFS('[1]pvwatts_Cov KY, 7.0815 kWDC, Ro'!$M$33:$M$8792,'[1]pvwatts_Cov KY, 7.0815 kWDC, Ro'!$Q$33:$Q$8792,N7934,'[1]pvwatts_Cov KY, 7.0815 kWDC, Ro'!$R$33:$R$8792,O7934,'[1]pvwatts_Cov KY, 7.0815 kWDC, Ro'!$S$33:$S$8792,C7934)</f>
        <v>4.5134780000000001</v>
      </c>
      <c r="N7934">
        <f t="shared" si="370"/>
        <v>2</v>
      </c>
      <c r="O7934">
        <f t="shared" si="371"/>
        <v>25</v>
      </c>
    </row>
    <row r="7935" spans="1:15">
      <c r="A7935" s="5" t="s">
        <v>3</v>
      </c>
      <c r="B7935" s="8">
        <v>44617</v>
      </c>
      <c r="C7935" s="9">
        <v>14</v>
      </c>
      <c r="D7935" s="10">
        <v>207845.62846262628</v>
      </c>
      <c r="E7935" s="11"/>
      <c r="F7935" s="11"/>
      <c r="G7935" s="11"/>
      <c r="H7935" s="11"/>
      <c r="I7935" s="11"/>
      <c r="J7935" s="11"/>
      <c r="K7935" s="11"/>
      <c r="L7935" s="5">
        <f t="shared" si="369"/>
        <v>1.5479000000000001</v>
      </c>
      <c r="M7935" s="22">
        <f>SUMIFS('[1]pvwatts_Cov KY, 7.0815 kWDC, Ro'!$M$33:$M$8792,'[1]pvwatts_Cov KY, 7.0815 kWDC, Ro'!$Q$33:$Q$8792,N7935,'[1]pvwatts_Cov KY, 7.0815 kWDC, Ro'!$R$33:$R$8792,O7935,'[1]pvwatts_Cov KY, 7.0815 kWDC, Ro'!$S$33:$S$8792,C7935)</f>
        <v>5.1495870000000004</v>
      </c>
      <c r="N7935">
        <f t="shared" si="370"/>
        <v>2</v>
      </c>
      <c r="O7935">
        <f t="shared" si="371"/>
        <v>25</v>
      </c>
    </row>
    <row r="7936" spans="1:15">
      <c r="A7936" s="5" t="s">
        <v>3</v>
      </c>
      <c r="B7936" s="8">
        <v>44617</v>
      </c>
      <c r="C7936" s="9">
        <v>15</v>
      </c>
      <c r="D7936" s="10">
        <v>206551.62798470419</v>
      </c>
      <c r="E7936" s="11"/>
      <c r="F7936" s="11"/>
      <c r="G7936" s="11"/>
      <c r="H7936" s="11"/>
      <c r="I7936" s="11"/>
      <c r="J7936" s="11"/>
      <c r="K7936" s="11"/>
      <c r="L7936" s="5">
        <f t="shared" si="369"/>
        <v>1.53827</v>
      </c>
      <c r="M7936" s="22">
        <f>SUMIFS('[1]pvwatts_Cov KY, 7.0815 kWDC, Ro'!$M$33:$M$8792,'[1]pvwatts_Cov KY, 7.0815 kWDC, Ro'!$Q$33:$Q$8792,N7936,'[1]pvwatts_Cov KY, 7.0815 kWDC, Ro'!$R$33:$R$8792,O7936,'[1]pvwatts_Cov KY, 7.0815 kWDC, Ro'!$S$33:$S$8792,C7936)</f>
        <v>4.7494180000000004</v>
      </c>
      <c r="N7936">
        <f t="shared" si="370"/>
        <v>2</v>
      </c>
      <c r="O7936">
        <f t="shared" si="371"/>
        <v>25</v>
      </c>
    </row>
    <row r="7937" spans="1:15">
      <c r="A7937" s="5" t="s">
        <v>3</v>
      </c>
      <c r="B7937" s="8">
        <v>44617</v>
      </c>
      <c r="C7937" s="9">
        <v>16</v>
      </c>
      <c r="D7937" s="10">
        <v>212080.13749090911</v>
      </c>
      <c r="E7937" s="11"/>
      <c r="F7937" s="11"/>
      <c r="G7937" s="11"/>
      <c r="H7937" s="11"/>
      <c r="I7937" s="11"/>
      <c r="J7937" s="11"/>
      <c r="K7937" s="11"/>
      <c r="L7937" s="5">
        <f t="shared" si="369"/>
        <v>1.57944</v>
      </c>
      <c r="M7937" s="22">
        <f>SUMIFS('[1]pvwatts_Cov KY, 7.0815 kWDC, Ro'!$M$33:$M$8792,'[1]pvwatts_Cov KY, 7.0815 kWDC, Ro'!$Q$33:$Q$8792,N7937,'[1]pvwatts_Cov KY, 7.0815 kWDC, Ro'!$R$33:$R$8792,O7937,'[1]pvwatts_Cov KY, 7.0815 kWDC, Ro'!$S$33:$S$8792,C7937)</f>
        <v>3.9453619999999998</v>
      </c>
      <c r="N7937">
        <f t="shared" si="370"/>
        <v>2</v>
      </c>
      <c r="O7937">
        <f t="shared" si="371"/>
        <v>25</v>
      </c>
    </row>
    <row r="7938" spans="1:15">
      <c r="A7938" s="5" t="s">
        <v>3</v>
      </c>
      <c r="B7938" s="8">
        <v>44617</v>
      </c>
      <c r="C7938" s="9">
        <v>17</v>
      </c>
      <c r="D7938" s="10">
        <v>221384.11655353534</v>
      </c>
      <c r="E7938" s="11"/>
      <c r="F7938" s="11"/>
      <c r="G7938" s="11"/>
      <c r="H7938" s="11"/>
      <c r="I7938" s="11"/>
      <c r="J7938" s="11"/>
      <c r="K7938" s="11"/>
      <c r="L7938" s="5">
        <f t="shared" ref="L7938:L8001" si="372">ROUND(D7938*$D$8764,5)</f>
        <v>1.64873</v>
      </c>
      <c r="M7938" s="22">
        <f>SUMIFS('[1]pvwatts_Cov KY, 7.0815 kWDC, Ro'!$M$33:$M$8792,'[1]pvwatts_Cov KY, 7.0815 kWDC, Ro'!$Q$33:$Q$8792,N7938,'[1]pvwatts_Cov KY, 7.0815 kWDC, Ro'!$R$33:$R$8792,O7938,'[1]pvwatts_Cov KY, 7.0815 kWDC, Ro'!$S$33:$S$8792,C7938)</f>
        <v>2.7198449999999998</v>
      </c>
      <c r="N7938">
        <f t="shared" si="370"/>
        <v>2</v>
      </c>
      <c r="O7938">
        <f t="shared" si="371"/>
        <v>25</v>
      </c>
    </row>
    <row r="7939" spans="1:15">
      <c r="A7939" s="5" t="s">
        <v>3</v>
      </c>
      <c r="B7939" s="8">
        <v>44617</v>
      </c>
      <c r="C7939" s="9">
        <v>18</v>
      </c>
      <c r="D7939" s="10">
        <v>231299.13142049059</v>
      </c>
      <c r="E7939" s="11"/>
      <c r="F7939" s="11"/>
      <c r="G7939" s="11"/>
      <c r="H7939" s="11"/>
      <c r="I7939" s="11"/>
      <c r="J7939" s="11"/>
      <c r="K7939" s="11"/>
      <c r="L7939" s="5">
        <f t="shared" si="372"/>
        <v>1.7225699999999999</v>
      </c>
      <c r="M7939" s="22">
        <f>SUMIFS('[1]pvwatts_Cov KY, 7.0815 kWDC, Ro'!$M$33:$M$8792,'[1]pvwatts_Cov KY, 7.0815 kWDC, Ro'!$Q$33:$Q$8792,N7939,'[1]pvwatts_Cov KY, 7.0815 kWDC, Ro'!$R$33:$R$8792,O7939,'[1]pvwatts_Cov KY, 7.0815 kWDC, Ro'!$S$33:$S$8792,C7939)</f>
        <v>1.087593</v>
      </c>
      <c r="N7939">
        <f t="shared" ref="N7939:N8002" si="373">MONTH(B7939)</f>
        <v>2</v>
      </c>
      <c r="O7939">
        <f t="shared" ref="O7939:O8002" si="374">DAY(B7939)</f>
        <v>25</v>
      </c>
    </row>
    <row r="7940" spans="1:15">
      <c r="A7940" s="5" t="s">
        <v>3</v>
      </c>
      <c r="B7940" s="8">
        <v>44617</v>
      </c>
      <c r="C7940" s="9">
        <v>19</v>
      </c>
      <c r="D7940" s="10">
        <v>235382.03366608947</v>
      </c>
      <c r="E7940" s="11"/>
      <c r="F7940" s="11"/>
      <c r="G7940" s="11"/>
      <c r="H7940" s="11"/>
      <c r="I7940" s="11"/>
      <c r="J7940" s="11"/>
      <c r="K7940" s="11"/>
      <c r="L7940" s="5">
        <f t="shared" si="372"/>
        <v>1.75298</v>
      </c>
      <c r="M7940" s="22">
        <f>SUMIFS('[1]pvwatts_Cov KY, 7.0815 kWDC, Ro'!$M$33:$M$8792,'[1]pvwatts_Cov KY, 7.0815 kWDC, Ro'!$Q$33:$Q$8792,N7940,'[1]pvwatts_Cov KY, 7.0815 kWDC, Ro'!$R$33:$R$8792,O7940,'[1]pvwatts_Cov KY, 7.0815 kWDC, Ro'!$S$33:$S$8792,C7940)</f>
        <v>0</v>
      </c>
      <c r="N7940">
        <f t="shared" si="373"/>
        <v>2</v>
      </c>
      <c r="O7940">
        <f t="shared" si="374"/>
        <v>25</v>
      </c>
    </row>
    <row r="7941" spans="1:15">
      <c r="A7941" s="5" t="s">
        <v>3</v>
      </c>
      <c r="B7941" s="8">
        <v>44617</v>
      </c>
      <c r="C7941" s="9">
        <v>20</v>
      </c>
      <c r="D7941" s="10">
        <v>233728.6964862915</v>
      </c>
      <c r="E7941" s="11"/>
      <c r="F7941" s="11"/>
      <c r="G7941" s="11"/>
      <c r="H7941" s="11"/>
      <c r="I7941" s="11"/>
      <c r="J7941" s="11"/>
      <c r="K7941" s="11"/>
      <c r="L7941" s="5">
        <f t="shared" si="372"/>
        <v>1.7406699999999999</v>
      </c>
      <c r="M7941" s="22">
        <f>SUMIFS('[1]pvwatts_Cov KY, 7.0815 kWDC, Ro'!$M$33:$M$8792,'[1]pvwatts_Cov KY, 7.0815 kWDC, Ro'!$Q$33:$Q$8792,N7941,'[1]pvwatts_Cov KY, 7.0815 kWDC, Ro'!$R$33:$R$8792,O7941,'[1]pvwatts_Cov KY, 7.0815 kWDC, Ro'!$S$33:$S$8792,C7941)</f>
        <v>0</v>
      </c>
      <c r="N7941">
        <f t="shared" si="373"/>
        <v>2</v>
      </c>
      <c r="O7941">
        <f t="shared" si="374"/>
        <v>25</v>
      </c>
    </row>
    <row r="7942" spans="1:15">
      <c r="A7942" s="5" t="s">
        <v>3</v>
      </c>
      <c r="B7942" s="8">
        <v>44617</v>
      </c>
      <c r="C7942" s="9">
        <v>21</v>
      </c>
      <c r="D7942" s="10">
        <v>229019.33626031748</v>
      </c>
      <c r="E7942" s="11"/>
      <c r="F7942" s="11"/>
      <c r="G7942" s="11"/>
      <c r="H7942" s="11"/>
      <c r="I7942" s="11"/>
      <c r="J7942" s="11"/>
      <c r="K7942" s="11"/>
      <c r="L7942" s="5">
        <f t="shared" si="372"/>
        <v>1.7055899999999999</v>
      </c>
      <c r="M7942" s="22">
        <f>SUMIFS('[1]pvwatts_Cov KY, 7.0815 kWDC, Ro'!$M$33:$M$8792,'[1]pvwatts_Cov KY, 7.0815 kWDC, Ro'!$Q$33:$Q$8792,N7942,'[1]pvwatts_Cov KY, 7.0815 kWDC, Ro'!$R$33:$R$8792,O7942,'[1]pvwatts_Cov KY, 7.0815 kWDC, Ro'!$S$33:$S$8792,C7942)</f>
        <v>0</v>
      </c>
      <c r="N7942">
        <f t="shared" si="373"/>
        <v>2</v>
      </c>
      <c r="O7942">
        <f t="shared" si="374"/>
        <v>25</v>
      </c>
    </row>
    <row r="7943" spans="1:15">
      <c r="A7943" s="5" t="s">
        <v>3</v>
      </c>
      <c r="B7943" s="8">
        <v>44617</v>
      </c>
      <c r="C7943" s="9">
        <v>22</v>
      </c>
      <c r="D7943" s="10">
        <v>221715.82218961042</v>
      </c>
      <c r="E7943" s="11"/>
      <c r="F7943" s="11"/>
      <c r="G7943" s="11"/>
      <c r="H7943" s="11"/>
      <c r="I7943" s="11"/>
      <c r="J7943" s="11"/>
      <c r="K7943" s="11"/>
      <c r="L7943" s="5">
        <f t="shared" si="372"/>
        <v>1.6512</v>
      </c>
      <c r="M7943" s="22">
        <f>SUMIFS('[1]pvwatts_Cov KY, 7.0815 kWDC, Ro'!$M$33:$M$8792,'[1]pvwatts_Cov KY, 7.0815 kWDC, Ro'!$Q$33:$Q$8792,N7943,'[1]pvwatts_Cov KY, 7.0815 kWDC, Ro'!$R$33:$R$8792,O7943,'[1]pvwatts_Cov KY, 7.0815 kWDC, Ro'!$S$33:$S$8792,C7943)</f>
        <v>0</v>
      </c>
      <c r="N7943">
        <f t="shared" si="373"/>
        <v>2</v>
      </c>
      <c r="O7943">
        <f t="shared" si="374"/>
        <v>25</v>
      </c>
    </row>
    <row r="7944" spans="1:15">
      <c r="A7944" s="5" t="s">
        <v>3</v>
      </c>
      <c r="B7944" s="8">
        <v>44617</v>
      </c>
      <c r="C7944" s="9">
        <v>23</v>
      </c>
      <c r="D7944" s="10">
        <v>211091.65091976913</v>
      </c>
      <c r="E7944" s="11"/>
      <c r="F7944" s="11"/>
      <c r="G7944" s="11"/>
      <c r="H7944" s="11"/>
      <c r="I7944" s="11"/>
      <c r="J7944" s="11"/>
      <c r="K7944" s="11"/>
      <c r="L7944" s="5">
        <f t="shared" si="372"/>
        <v>1.5720799999999999</v>
      </c>
      <c r="M7944" s="22">
        <f>SUMIFS('[1]pvwatts_Cov KY, 7.0815 kWDC, Ro'!$M$33:$M$8792,'[1]pvwatts_Cov KY, 7.0815 kWDC, Ro'!$Q$33:$Q$8792,N7944,'[1]pvwatts_Cov KY, 7.0815 kWDC, Ro'!$R$33:$R$8792,O7944,'[1]pvwatts_Cov KY, 7.0815 kWDC, Ro'!$S$33:$S$8792,C7944)</f>
        <v>0</v>
      </c>
      <c r="N7944">
        <f t="shared" si="373"/>
        <v>2</v>
      </c>
      <c r="O7944">
        <f t="shared" si="374"/>
        <v>25</v>
      </c>
    </row>
    <row r="7945" spans="1:15">
      <c r="A7945" s="5" t="s">
        <v>3</v>
      </c>
      <c r="B7945" s="8">
        <v>44617</v>
      </c>
      <c r="C7945" s="9">
        <v>24</v>
      </c>
      <c r="D7945" s="10">
        <v>199594.0321240981</v>
      </c>
      <c r="E7945" s="11"/>
      <c r="F7945" s="11"/>
      <c r="G7945" s="11"/>
      <c r="H7945" s="11"/>
      <c r="I7945" s="11"/>
      <c r="J7945" s="11"/>
      <c r="K7945" s="11"/>
      <c r="L7945" s="5">
        <f t="shared" si="372"/>
        <v>1.48645</v>
      </c>
      <c r="M7945" s="22">
        <f>SUMIFS('[1]pvwatts_Cov KY, 7.0815 kWDC, Ro'!$M$33:$M$8792,'[1]pvwatts_Cov KY, 7.0815 kWDC, Ro'!$Q$33:$Q$8792,N7945,'[1]pvwatts_Cov KY, 7.0815 kWDC, Ro'!$R$33:$R$8792,O7945,'[1]pvwatts_Cov KY, 7.0815 kWDC, Ro'!$S$33:$S$8792,C7945)</f>
        <v>0</v>
      </c>
      <c r="N7945">
        <f t="shared" si="373"/>
        <v>2</v>
      </c>
      <c r="O7945">
        <f t="shared" si="374"/>
        <v>25</v>
      </c>
    </row>
    <row r="7946" spans="1:15">
      <c r="A7946" s="5" t="s">
        <v>3</v>
      </c>
      <c r="B7946" s="8">
        <v>44618</v>
      </c>
      <c r="C7946" s="9">
        <v>1</v>
      </c>
      <c r="D7946" s="10">
        <v>189905.82328279866</v>
      </c>
      <c r="E7946" s="11"/>
      <c r="F7946" s="11"/>
      <c r="G7946" s="11"/>
      <c r="H7946" s="11"/>
      <c r="I7946" s="11"/>
      <c r="J7946" s="11"/>
      <c r="K7946" s="11"/>
      <c r="L7946" s="5">
        <f t="shared" si="372"/>
        <v>1.4142999999999999</v>
      </c>
      <c r="M7946" s="22">
        <f>SUMIFS('[1]pvwatts_Cov KY, 7.0815 kWDC, Ro'!$M$33:$M$8792,'[1]pvwatts_Cov KY, 7.0815 kWDC, Ro'!$Q$33:$Q$8792,N7946,'[1]pvwatts_Cov KY, 7.0815 kWDC, Ro'!$R$33:$R$8792,O7946,'[1]pvwatts_Cov KY, 7.0815 kWDC, Ro'!$S$33:$S$8792,C7946)</f>
        <v>0</v>
      </c>
      <c r="N7946">
        <f t="shared" si="373"/>
        <v>2</v>
      </c>
      <c r="O7946">
        <f t="shared" si="374"/>
        <v>26</v>
      </c>
    </row>
    <row r="7947" spans="1:15">
      <c r="A7947" s="5" t="s">
        <v>3</v>
      </c>
      <c r="B7947" s="8">
        <v>44618</v>
      </c>
      <c r="C7947" s="9">
        <v>2</v>
      </c>
      <c r="D7947" s="10">
        <v>183751.67779677361</v>
      </c>
      <c r="E7947" s="11"/>
      <c r="F7947" s="11"/>
      <c r="G7947" s="11"/>
      <c r="H7947" s="11"/>
      <c r="I7947" s="11"/>
      <c r="J7947" s="11"/>
      <c r="K7947" s="11"/>
      <c r="L7947" s="5">
        <f t="shared" si="372"/>
        <v>1.3684700000000001</v>
      </c>
      <c r="M7947" s="22">
        <f>SUMIFS('[1]pvwatts_Cov KY, 7.0815 kWDC, Ro'!$M$33:$M$8792,'[1]pvwatts_Cov KY, 7.0815 kWDC, Ro'!$Q$33:$Q$8792,N7947,'[1]pvwatts_Cov KY, 7.0815 kWDC, Ro'!$R$33:$R$8792,O7947,'[1]pvwatts_Cov KY, 7.0815 kWDC, Ro'!$S$33:$S$8792,C7947)</f>
        <v>0</v>
      </c>
      <c r="N7947">
        <f t="shared" si="373"/>
        <v>2</v>
      </c>
      <c r="O7947">
        <f t="shared" si="374"/>
        <v>26</v>
      </c>
    </row>
    <row r="7948" spans="1:15">
      <c r="A7948" s="5" t="s">
        <v>3</v>
      </c>
      <c r="B7948" s="8">
        <v>44618</v>
      </c>
      <c r="C7948" s="9">
        <v>3</v>
      </c>
      <c r="D7948" s="10">
        <v>180568.16570388869</v>
      </c>
      <c r="E7948" s="11"/>
      <c r="F7948" s="11"/>
      <c r="G7948" s="11"/>
      <c r="H7948" s="11"/>
      <c r="I7948" s="11"/>
      <c r="J7948" s="11"/>
      <c r="K7948" s="11"/>
      <c r="L7948" s="5">
        <f t="shared" si="372"/>
        <v>1.34476</v>
      </c>
      <c r="M7948" s="22">
        <f>SUMIFS('[1]pvwatts_Cov KY, 7.0815 kWDC, Ro'!$M$33:$M$8792,'[1]pvwatts_Cov KY, 7.0815 kWDC, Ro'!$Q$33:$Q$8792,N7948,'[1]pvwatts_Cov KY, 7.0815 kWDC, Ro'!$R$33:$R$8792,O7948,'[1]pvwatts_Cov KY, 7.0815 kWDC, Ro'!$S$33:$S$8792,C7948)</f>
        <v>0</v>
      </c>
      <c r="N7948">
        <f t="shared" si="373"/>
        <v>2</v>
      </c>
      <c r="O7948">
        <f t="shared" si="374"/>
        <v>26</v>
      </c>
    </row>
    <row r="7949" spans="1:15">
      <c r="A7949" s="5" t="s">
        <v>3</v>
      </c>
      <c r="B7949" s="8">
        <v>44618</v>
      </c>
      <c r="C7949" s="9">
        <v>4</v>
      </c>
      <c r="D7949" s="10">
        <v>179775.46652539313</v>
      </c>
      <c r="E7949" s="11"/>
      <c r="F7949" s="11"/>
      <c r="G7949" s="11"/>
      <c r="H7949" s="11"/>
      <c r="I7949" s="11"/>
      <c r="J7949" s="11"/>
      <c r="K7949" s="11"/>
      <c r="L7949" s="5">
        <f t="shared" si="372"/>
        <v>1.3388599999999999</v>
      </c>
      <c r="M7949" s="22">
        <f>SUMIFS('[1]pvwatts_Cov KY, 7.0815 kWDC, Ro'!$M$33:$M$8792,'[1]pvwatts_Cov KY, 7.0815 kWDC, Ro'!$Q$33:$Q$8792,N7949,'[1]pvwatts_Cov KY, 7.0815 kWDC, Ro'!$R$33:$R$8792,O7949,'[1]pvwatts_Cov KY, 7.0815 kWDC, Ro'!$S$33:$S$8792,C7949)</f>
        <v>0</v>
      </c>
      <c r="N7949">
        <f t="shared" si="373"/>
        <v>2</v>
      </c>
      <c r="O7949">
        <f t="shared" si="374"/>
        <v>26</v>
      </c>
    </row>
    <row r="7950" spans="1:15">
      <c r="A7950" s="5" t="s">
        <v>3</v>
      </c>
      <c r="B7950" s="8">
        <v>44618</v>
      </c>
      <c r="C7950" s="9">
        <v>5</v>
      </c>
      <c r="D7950" s="10">
        <v>181514.55932754654</v>
      </c>
      <c r="E7950" s="11"/>
      <c r="F7950" s="11"/>
      <c r="G7950" s="11"/>
      <c r="H7950" s="11"/>
      <c r="I7950" s="11"/>
      <c r="J7950" s="11"/>
      <c r="K7950" s="11"/>
      <c r="L7950" s="5">
        <f t="shared" si="372"/>
        <v>1.35181</v>
      </c>
      <c r="M7950" s="22">
        <f>SUMIFS('[1]pvwatts_Cov KY, 7.0815 kWDC, Ro'!$M$33:$M$8792,'[1]pvwatts_Cov KY, 7.0815 kWDC, Ro'!$Q$33:$Q$8792,N7950,'[1]pvwatts_Cov KY, 7.0815 kWDC, Ro'!$R$33:$R$8792,O7950,'[1]pvwatts_Cov KY, 7.0815 kWDC, Ro'!$S$33:$S$8792,C7950)</f>
        <v>0</v>
      </c>
      <c r="N7950">
        <f t="shared" si="373"/>
        <v>2</v>
      </c>
      <c r="O7950">
        <f t="shared" si="374"/>
        <v>26</v>
      </c>
    </row>
    <row r="7951" spans="1:15">
      <c r="A7951" s="5" t="s">
        <v>3</v>
      </c>
      <c r="B7951" s="8">
        <v>44618</v>
      </c>
      <c r="C7951" s="9">
        <v>6</v>
      </c>
      <c r="D7951" s="10">
        <v>186293.14617277536</v>
      </c>
      <c r="E7951" s="11"/>
      <c r="F7951" s="11"/>
      <c r="G7951" s="11"/>
      <c r="H7951" s="11"/>
      <c r="I7951" s="11"/>
      <c r="J7951" s="11"/>
      <c r="K7951" s="11"/>
      <c r="L7951" s="5">
        <f t="shared" si="372"/>
        <v>1.3874</v>
      </c>
      <c r="M7951" s="22">
        <f>SUMIFS('[1]pvwatts_Cov KY, 7.0815 kWDC, Ro'!$M$33:$M$8792,'[1]pvwatts_Cov KY, 7.0815 kWDC, Ro'!$Q$33:$Q$8792,N7951,'[1]pvwatts_Cov KY, 7.0815 kWDC, Ro'!$R$33:$R$8792,O7951,'[1]pvwatts_Cov KY, 7.0815 kWDC, Ro'!$S$33:$S$8792,C7951)</f>
        <v>0</v>
      </c>
      <c r="N7951">
        <f t="shared" si="373"/>
        <v>2</v>
      </c>
      <c r="O7951">
        <f t="shared" si="374"/>
        <v>26</v>
      </c>
    </row>
    <row r="7952" spans="1:15">
      <c r="A7952" s="5" t="s">
        <v>3</v>
      </c>
      <c r="B7952" s="8">
        <v>44618</v>
      </c>
      <c r="C7952" s="9">
        <v>7</v>
      </c>
      <c r="D7952" s="10">
        <v>194127.94147060346</v>
      </c>
      <c r="E7952" s="11"/>
      <c r="F7952" s="11"/>
      <c r="G7952" s="11"/>
      <c r="H7952" s="11"/>
      <c r="I7952" s="11"/>
      <c r="J7952" s="11"/>
      <c r="K7952" s="11"/>
      <c r="L7952" s="5">
        <f t="shared" si="372"/>
        <v>1.44574</v>
      </c>
      <c r="M7952" s="22">
        <f>SUMIFS('[1]pvwatts_Cov KY, 7.0815 kWDC, Ro'!$M$33:$M$8792,'[1]pvwatts_Cov KY, 7.0815 kWDC, Ro'!$Q$33:$Q$8792,N7952,'[1]pvwatts_Cov KY, 7.0815 kWDC, Ro'!$R$33:$R$8792,O7952,'[1]pvwatts_Cov KY, 7.0815 kWDC, Ro'!$S$33:$S$8792,C7952)</f>
        <v>0</v>
      </c>
      <c r="N7952">
        <f t="shared" si="373"/>
        <v>2</v>
      </c>
      <c r="O7952">
        <f t="shared" si="374"/>
        <v>26</v>
      </c>
    </row>
    <row r="7953" spans="1:15">
      <c r="A7953" s="5" t="s">
        <v>3</v>
      </c>
      <c r="B7953" s="8">
        <v>44618</v>
      </c>
      <c r="C7953" s="9">
        <v>8</v>
      </c>
      <c r="D7953" s="10">
        <v>206577.89183363304</v>
      </c>
      <c r="E7953" s="11"/>
      <c r="F7953" s="11"/>
      <c r="G7953" s="11"/>
      <c r="H7953" s="11"/>
      <c r="I7953" s="11"/>
      <c r="J7953" s="11"/>
      <c r="K7953" s="11"/>
      <c r="L7953" s="5">
        <f t="shared" si="372"/>
        <v>1.5384599999999999</v>
      </c>
      <c r="M7953" s="22">
        <f>SUMIFS('[1]pvwatts_Cov KY, 7.0815 kWDC, Ro'!$M$33:$M$8792,'[1]pvwatts_Cov KY, 7.0815 kWDC, Ro'!$Q$33:$Q$8792,N7953,'[1]pvwatts_Cov KY, 7.0815 kWDC, Ro'!$R$33:$R$8792,O7953,'[1]pvwatts_Cov KY, 7.0815 kWDC, Ro'!$S$33:$S$8792,C7953)</f>
        <v>0</v>
      </c>
      <c r="N7953">
        <f t="shared" si="373"/>
        <v>2</v>
      </c>
      <c r="O7953">
        <f t="shared" si="374"/>
        <v>26</v>
      </c>
    </row>
    <row r="7954" spans="1:15">
      <c r="A7954" s="5" t="s">
        <v>3</v>
      </c>
      <c r="B7954" s="8">
        <v>44618</v>
      </c>
      <c r="C7954" s="9">
        <v>9</v>
      </c>
      <c r="D7954" s="10">
        <v>219154.79718301696</v>
      </c>
      <c r="E7954" s="11"/>
      <c r="F7954" s="11"/>
      <c r="G7954" s="11"/>
      <c r="H7954" s="11"/>
      <c r="I7954" s="11"/>
      <c r="J7954" s="11"/>
      <c r="K7954" s="11"/>
      <c r="L7954" s="5">
        <f t="shared" si="372"/>
        <v>1.6321300000000001</v>
      </c>
      <c r="M7954" s="22">
        <f>SUMIFS('[1]pvwatts_Cov KY, 7.0815 kWDC, Ro'!$M$33:$M$8792,'[1]pvwatts_Cov KY, 7.0815 kWDC, Ro'!$Q$33:$Q$8792,N7954,'[1]pvwatts_Cov KY, 7.0815 kWDC, Ro'!$R$33:$R$8792,O7954,'[1]pvwatts_Cov KY, 7.0815 kWDC, Ro'!$S$33:$S$8792,C7954)</f>
        <v>2.578E-3</v>
      </c>
      <c r="N7954">
        <f t="shared" si="373"/>
        <v>2</v>
      </c>
      <c r="O7954">
        <f t="shared" si="374"/>
        <v>26</v>
      </c>
    </row>
    <row r="7955" spans="1:15">
      <c r="A7955" s="5" t="s">
        <v>3</v>
      </c>
      <c r="B7955" s="8">
        <v>44618</v>
      </c>
      <c r="C7955" s="9">
        <v>10</v>
      </c>
      <c r="D7955" s="10">
        <v>226915.39712605914</v>
      </c>
      <c r="E7955" s="11"/>
      <c r="F7955" s="11"/>
      <c r="G7955" s="11"/>
      <c r="H7955" s="11"/>
      <c r="I7955" s="11"/>
      <c r="J7955" s="11"/>
      <c r="K7955" s="11"/>
      <c r="L7955" s="5">
        <f t="shared" si="372"/>
        <v>1.6899200000000001</v>
      </c>
      <c r="M7955" s="22">
        <f>SUMIFS('[1]pvwatts_Cov KY, 7.0815 kWDC, Ro'!$M$33:$M$8792,'[1]pvwatts_Cov KY, 7.0815 kWDC, Ro'!$Q$33:$Q$8792,N7955,'[1]pvwatts_Cov KY, 7.0815 kWDC, Ro'!$R$33:$R$8792,O7955,'[1]pvwatts_Cov KY, 7.0815 kWDC, Ro'!$S$33:$S$8792,C7955)</f>
        <v>0.64234400000000003</v>
      </c>
      <c r="N7955">
        <f t="shared" si="373"/>
        <v>2</v>
      </c>
      <c r="O7955">
        <f t="shared" si="374"/>
        <v>26</v>
      </c>
    </row>
    <row r="7956" spans="1:15">
      <c r="A7956" s="5" t="s">
        <v>3</v>
      </c>
      <c r="B7956" s="8">
        <v>44618</v>
      </c>
      <c r="C7956" s="9">
        <v>11</v>
      </c>
      <c r="D7956" s="10">
        <v>225643.57851444109</v>
      </c>
      <c r="E7956" s="11"/>
      <c r="F7956" s="11"/>
      <c r="G7956" s="11"/>
      <c r="H7956" s="11"/>
      <c r="I7956" s="11"/>
      <c r="J7956" s="11"/>
      <c r="K7956" s="11"/>
      <c r="L7956" s="5">
        <f t="shared" si="372"/>
        <v>1.68045</v>
      </c>
      <c r="M7956" s="22">
        <f>SUMIFS('[1]pvwatts_Cov KY, 7.0815 kWDC, Ro'!$M$33:$M$8792,'[1]pvwatts_Cov KY, 7.0815 kWDC, Ro'!$Q$33:$Q$8792,N7956,'[1]pvwatts_Cov KY, 7.0815 kWDC, Ro'!$R$33:$R$8792,O7956,'[1]pvwatts_Cov KY, 7.0815 kWDC, Ro'!$S$33:$S$8792,C7956)</f>
        <v>0.57167900000000005</v>
      </c>
      <c r="N7956">
        <f t="shared" si="373"/>
        <v>2</v>
      </c>
      <c r="O7956">
        <f t="shared" si="374"/>
        <v>26</v>
      </c>
    </row>
    <row r="7957" spans="1:15">
      <c r="A7957" s="5" t="s">
        <v>3</v>
      </c>
      <c r="B7957" s="8">
        <v>44618</v>
      </c>
      <c r="C7957" s="9">
        <v>12</v>
      </c>
      <c r="D7957" s="10">
        <v>222982.32903139823</v>
      </c>
      <c r="E7957" s="11"/>
      <c r="F7957" s="11"/>
      <c r="G7957" s="11"/>
      <c r="H7957" s="11"/>
      <c r="I7957" s="11"/>
      <c r="J7957" s="11"/>
      <c r="K7957" s="11"/>
      <c r="L7957" s="5">
        <f t="shared" si="372"/>
        <v>1.6606300000000001</v>
      </c>
      <c r="M7957" s="22">
        <f>SUMIFS('[1]pvwatts_Cov KY, 7.0815 kWDC, Ro'!$M$33:$M$8792,'[1]pvwatts_Cov KY, 7.0815 kWDC, Ro'!$Q$33:$Q$8792,N7957,'[1]pvwatts_Cov KY, 7.0815 kWDC, Ro'!$R$33:$R$8792,O7957,'[1]pvwatts_Cov KY, 7.0815 kWDC, Ro'!$S$33:$S$8792,C7957)</f>
        <v>1.372736</v>
      </c>
      <c r="N7957">
        <f t="shared" si="373"/>
        <v>2</v>
      </c>
      <c r="O7957">
        <f t="shared" si="374"/>
        <v>26</v>
      </c>
    </row>
    <row r="7958" spans="1:15">
      <c r="A7958" s="5" t="s">
        <v>3</v>
      </c>
      <c r="B7958" s="8">
        <v>44618</v>
      </c>
      <c r="C7958" s="9">
        <v>13</v>
      </c>
      <c r="D7958" s="10">
        <v>218529.39125171347</v>
      </c>
      <c r="E7958" s="11"/>
      <c r="F7958" s="11"/>
      <c r="G7958" s="11"/>
      <c r="H7958" s="11"/>
      <c r="I7958" s="11"/>
      <c r="J7958" s="11"/>
      <c r="K7958" s="11"/>
      <c r="L7958" s="5">
        <f t="shared" si="372"/>
        <v>1.62747</v>
      </c>
      <c r="M7958" s="22">
        <f>SUMIFS('[1]pvwatts_Cov KY, 7.0815 kWDC, Ro'!$M$33:$M$8792,'[1]pvwatts_Cov KY, 7.0815 kWDC, Ro'!$Q$33:$Q$8792,N7958,'[1]pvwatts_Cov KY, 7.0815 kWDC, Ro'!$R$33:$R$8792,O7958,'[1]pvwatts_Cov KY, 7.0815 kWDC, Ro'!$S$33:$S$8792,C7958)</f>
        <v>1.7745070000000001</v>
      </c>
      <c r="N7958">
        <f t="shared" si="373"/>
        <v>2</v>
      </c>
      <c r="O7958">
        <f t="shared" si="374"/>
        <v>26</v>
      </c>
    </row>
    <row r="7959" spans="1:15">
      <c r="A7959" s="5" t="s">
        <v>3</v>
      </c>
      <c r="B7959" s="8">
        <v>44618</v>
      </c>
      <c r="C7959" s="9">
        <v>14</v>
      </c>
      <c r="D7959" s="10">
        <v>206908.28668857663</v>
      </c>
      <c r="E7959" s="11"/>
      <c r="F7959" s="11"/>
      <c r="G7959" s="11"/>
      <c r="H7959" s="11"/>
      <c r="I7959" s="11"/>
      <c r="J7959" s="11"/>
      <c r="K7959" s="11"/>
      <c r="L7959" s="5">
        <f t="shared" si="372"/>
        <v>1.5409200000000001</v>
      </c>
      <c r="M7959" s="22">
        <f>SUMIFS('[1]pvwatts_Cov KY, 7.0815 kWDC, Ro'!$M$33:$M$8792,'[1]pvwatts_Cov KY, 7.0815 kWDC, Ro'!$Q$33:$Q$8792,N7959,'[1]pvwatts_Cov KY, 7.0815 kWDC, Ro'!$R$33:$R$8792,O7959,'[1]pvwatts_Cov KY, 7.0815 kWDC, Ro'!$S$33:$S$8792,C7959)</f>
        <v>1.14422</v>
      </c>
      <c r="N7959">
        <f t="shared" si="373"/>
        <v>2</v>
      </c>
      <c r="O7959">
        <f t="shared" si="374"/>
        <v>26</v>
      </c>
    </row>
    <row r="7960" spans="1:15">
      <c r="A7960" s="5" t="s">
        <v>3</v>
      </c>
      <c r="B7960" s="8">
        <v>44618</v>
      </c>
      <c r="C7960" s="9">
        <v>15</v>
      </c>
      <c r="D7960" s="10">
        <v>190341.64439319717</v>
      </c>
      <c r="E7960" s="11"/>
      <c r="F7960" s="11"/>
      <c r="G7960" s="11"/>
      <c r="H7960" s="11"/>
      <c r="I7960" s="11"/>
      <c r="J7960" s="11"/>
      <c r="K7960" s="11"/>
      <c r="L7960" s="5">
        <f t="shared" si="372"/>
        <v>1.4175500000000001</v>
      </c>
      <c r="M7960" s="22">
        <f>SUMIFS('[1]pvwatts_Cov KY, 7.0815 kWDC, Ro'!$M$33:$M$8792,'[1]pvwatts_Cov KY, 7.0815 kWDC, Ro'!$Q$33:$Q$8792,N7960,'[1]pvwatts_Cov KY, 7.0815 kWDC, Ro'!$R$33:$R$8792,O7960,'[1]pvwatts_Cov KY, 7.0815 kWDC, Ro'!$S$33:$S$8792,C7960)</f>
        <v>0.49513600000000002</v>
      </c>
      <c r="N7960">
        <f t="shared" si="373"/>
        <v>2</v>
      </c>
      <c r="O7960">
        <f t="shared" si="374"/>
        <v>26</v>
      </c>
    </row>
    <row r="7961" spans="1:15">
      <c r="A7961" s="5" t="s">
        <v>3</v>
      </c>
      <c r="B7961" s="8">
        <v>44618</v>
      </c>
      <c r="C7961" s="9">
        <v>16</v>
      </c>
      <c r="D7961" s="10">
        <v>183917.07802295039</v>
      </c>
      <c r="E7961" s="11"/>
      <c r="F7961" s="11"/>
      <c r="G7961" s="11"/>
      <c r="H7961" s="11"/>
      <c r="I7961" s="11"/>
      <c r="J7961" s="11"/>
      <c r="K7961" s="11"/>
      <c r="L7961" s="5">
        <f t="shared" si="372"/>
        <v>1.3696999999999999</v>
      </c>
      <c r="M7961" s="22">
        <f>SUMIFS('[1]pvwatts_Cov KY, 7.0815 kWDC, Ro'!$M$33:$M$8792,'[1]pvwatts_Cov KY, 7.0815 kWDC, Ro'!$Q$33:$Q$8792,N7961,'[1]pvwatts_Cov KY, 7.0815 kWDC, Ro'!$R$33:$R$8792,O7961,'[1]pvwatts_Cov KY, 7.0815 kWDC, Ro'!$S$33:$S$8792,C7961)</f>
        <v>0.91169699999999998</v>
      </c>
      <c r="N7961">
        <f t="shared" si="373"/>
        <v>2</v>
      </c>
      <c r="O7961">
        <f t="shared" si="374"/>
        <v>26</v>
      </c>
    </row>
    <row r="7962" spans="1:15">
      <c r="A7962" s="5" t="s">
        <v>3</v>
      </c>
      <c r="B7962" s="8">
        <v>44618</v>
      </c>
      <c r="C7962" s="9">
        <v>17</v>
      </c>
      <c r="D7962" s="10">
        <v>187635.7595145891</v>
      </c>
      <c r="E7962" s="11"/>
      <c r="F7962" s="11"/>
      <c r="G7962" s="11"/>
      <c r="H7962" s="11"/>
      <c r="I7962" s="11"/>
      <c r="J7962" s="11"/>
      <c r="K7962" s="11"/>
      <c r="L7962" s="5">
        <f t="shared" si="372"/>
        <v>1.3973899999999999</v>
      </c>
      <c r="M7962" s="22">
        <f>SUMIFS('[1]pvwatts_Cov KY, 7.0815 kWDC, Ro'!$M$33:$M$8792,'[1]pvwatts_Cov KY, 7.0815 kWDC, Ro'!$Q$33:$Q$8792,N7962,'[1]pvwatts_Cov KY, 7.0815 kWDC, Ro'!$R$33:$R$8792,O7962,'[1]pvwatts_Cov KY, 7.0815 kWDC, Ro'!$S$33:$S$8792,C7962)</f>
        <v>0.27533099999999999</v>
      </c>
      <c r="N7962">
        <f t="shared" si="373"/>
        <v>2</v>
      </c>
      <c r="O7962">
        <f t="shared" si="374"/>
        <v>26</v>
      </c>
    </row>
    <row r="7963" spans="1:15">
      <c r="A7963" s="5" t="s">
        <v>3</v>
      </c>
      <c r="B7963" s="8">
        <v>44618</v>
      </c>
      <c r="C7963" s="9">
        <v>18</v>
      </c>
      <c r="D7963" s="10">
        <v>193769.30624663335</v>
      </c>
      <c r="E7963" s="11"/>
      <c r="F7963" s="11"/>
      <c r="G7963" s="11"/>
      <c r="H7963" s="11"/>
      <c r="I7963" s="11"/>
      <c r="J7963" s="11"/>
      <c r="K7963" s="11"/>
      <c r="L7963" s="5">
        <f t="shared" si="372"/>
        <v>1.4430700000000001</v>
      </c>
      <c r="M7963" s="22">
        <f>SUMIFS('[1]pvwatts_Cov KY, 7.0815 kWDC, Ro'!$M$33:$M$8792,'[1]pvwatts_Cov KY, 7.0815 kWDC, Ro'!$Q$33:$Q$8792,N7963,'[1]pvwatts_Cov KY, 7.0815 kWDC, Ro'!$R$33:$R$8792,O7963,'[1]pvwatts_Cov KY, 7.0815 kWDC, Ro'!$S$33:$S$8792,C7963)</f>
        <v>3.3713E-2</v>
      </c>
      <c r="N7963">
        <f t="shared" si="373"/>
        <v>2</v>
      </c>
      <c r="O7963">
        <f t="shared" si="374"/>
        <v>26</v>
      </c>
    </row>
    <row r="7964" spans="1:15">
      <c r="A7964" s="5" t="s">
        <v>3</v>
      </c>
      <c r="B7964" s="8">
        <v>44618</v>
      </c>
      <c r="C7964" s="9">
        <v>19</v>
      </c>
      <c r="D7964" s="10">
        <v>205392.78715104895</v>
      </c>
      <c r="E7964" s="11"/>
      <c r="F7964" s="11"/>
      <c r="G7964" s="11"/>
      <c r="H7964" s="11"/>
      <c r="I7964" s="11"/>
      <c r="J7964" s="11"/>
      <c r="K7964" s="11"/>
      <c r="L7964" s="5">
        <f t="shared" si="372"/>
        <v>1.5296400000000001</v>
      </c>
      <c r="M7964" s="22">
        <f>SUMIFS('[1]pvwatts_Cov KY, 7.0815 kWDC, Ro'!$M$33:$M$8792,'[1]pvwatts_Cov KY, 7.0815 kWDC, Ro'!$Q$33:$Q$8792,N7964,'[1]pvwatts_Cov KY, 7.0815 kWDC, Ro'!$R$33:$R$8792,O7964,'[1]pvwatts_Cov KY, 7.0815 kWDC, Ro'!$S$33:$S$8792,C7964)</f>
        <v>0</v>
      </c>
      <c r="N7964">
        <f t="shared" si="373"/>
        <v>2</v>
      </c>
      <c r="O7964">
        <f t="shared" si="374"/>
        <v>26</v>
      </c>
    </row>
    <row r="7965" spans="1:15">
      <c r="A7965" s="5" t="s">
        <v>3</v>
      </c>
      <c r="B7965" s="8">
        <v>44618</v>
      </c>
      <c r="C7965" s="9">
        <v>20</v>
      </c>
      <c r="D7965" s="10">
        <v>213885.76194961925</v>
      </c>
      <c r="E7965" s="11"/>
      <c r="F7965" s="11"/>
      <c r="G7965" s="11"/>
      <c r="H7965" s="11"/>
      <c r="I7965" s="11"/>
      <c r="J7965" s="11"/>
      <c r="K7965" s="11"/>
      <c r="L7965" s="5">
        <f t="shared" si="372"/>
        <v>1.5928899999999999</v>
      </c>
      <c r="M7965" s="22">
        <f>SUMIFS('[1]pvwatts_Cov KY, 7.0815 kWDC, Ro'!$M$33:$M$8792,'[1]pvwatts_Cov KY, 7.0815 kWDC, Ro'!$Q$33:$Q$8792,N7965,'[1]pvwatts_Cov KY, 7.0815 kWDC, Ro'!$R$33:$R$8792,O7965,'[1]pvwatts_Cov KY, 7.0815 kWDC, Ro'!$S$33:$S$8792,C7965)</f>
        <v>0</v>
      </c>
      <c r="N7965">
        <f t="shared" si="373"/>
        <v>2</v>
      </c>
      <c r="O7965">
        <f t="shared" si="374"/>
        <v>26</v>
      </c>
    </row>
    <row r="7966" spans="1:15">
      <c r="A7966" s="5" t="s">
        <v>3</v>
      </c>
      <c r="B7966" s="8">
        <v>44618</v>
      </c>
      <c r="C7966" s="9">
        <v>21</v>
      </c>
      <c r="D7966" s="10">
        <v>215872.06257693417</v>
      </c>
      <c r="E7966" s="11"/>
      <c r="F7966" s="11"/>
      <c r="G7966" s="11"/>
      <c r="H7966" s="11"/>
      <c r="I7966" s="11"/>
      <c r="J7966" s="11"/>
      <c r="K7966" s="11"/>
      <c r="L7966" s="5">
        <f t="shared" si="372"/>
        <v>1.60768</v>
      </c>
      <c r="M7966" s="22">
        <f>SUMIFS('[1]pvwatts_Cov KY, 7.0815 kWDC, Ro'!$M$33:$M$8792,'[1]pvwatts_Cov KY, 7.0815 kWDC, Ro'!$Q$33:$Q$8792,N7966,'[1]pvwatts_Cov KY, 7.0815 kWDC, Ro'!$R$33:$R$8792,O7966,'[1]pvwatts_Cov KY, 7.0815 kWDC, Ro'!$S$33:$S$8792,C7966)</f>
        <v>0</v>
      </c>
      <c r="N7966">
        <f t="shared" si="373"/>
        <v>2</v>
      </c>
      <c r="O7966">
        <f t="shared" si="374"/>
        <v>26</v>
      </c>
    </row>
    <row r="7967" spans="1:15">
      <c r="A7967" s="5" t="s">
        <v>3</v>
      </c>
      <c r="B7967" s="8">
        <v>44618</v>
      </c>
      <c r="C7967" s="9">
        <v>22</v>
      </c>
      <c r="D7967" s="10">
        <v>213943.59164871351</v>
      </c>
      <c r="E7967" s="11"/>
      <c r="F7967" s="11"/>
      <c r="G7967" s="11"/>
      <c r="H7967" s="11"/>
      <c r="I7967" s="11"/>
      <c r="J7967" s="11"/>
      <c r="K7967" s="11"/>
      <c r="L7967" s="5">
        <f t="shared" si="372"/>
        <v>1.5933200000000001</v>
      </c>
      <c r="M7967" s="22">
        <f>SUMIFS('[1]pvwatts_Cov KY, 7.0815 kWDC, Ro'!$M$33:$M$8792,'[1]pvwatts_Cov KY, 7.0815 kWDC, Ro'!$Q$33:$Q$8792,N7967,'[1]pvwatts_Cov KY, 7.0815 kWDC, Ro'!$R$33:$R$8792,O7967,'[1]pvwatts_Cov KY, 7.0815 kWDC, Ro'!$S$33:$S$8792,C7967)</f>
        <v>0</v>
      </c>
      <c r="N7967">
        <f t="shared" si="373"/>
        <v>2</v>
      </c>
      <c r="O7967">
        <f t="shared" si="374"/>
        <v>26</v>
      </c>
    </row>
    <row r="7968" spans="1:15">
      <c r="A7968" s="5" t="s">
        <v>3</v>
      </c>
      <c r="B7968" s="8">
        <v>44618</v>
      </c>
      <c r="C7968" s="9">
        <v>23</v>
      </c>
      <c r="D7968" s="10">
        <v>208562.32341613423</v>
      </c>
      <c r="E7968" s="11"/>
      <c r="F7968" s="11"/>
      <c r="G7968" s="11"/>
      <c r="H7968" s="11"/>
      <c r="I7968" s="11"/>
      <c r="J7968" s="11"/>
      <c r="K7968" s="11"/>
      <c r="L7968" s="5">
        <f t="shared" si="372"/>
        <v>1.55324</v>
      </c>
      <c r="M7968" s="22">
        <f>SUMIFS('[1]pvwatts_Cov KY, 7.0815 kWDC, Ro'!$M$33:$M$8792,'[1]pvwatts_Cov KY, 7.0815 kWDC, Ro'!$Q$33:$Q$8792,N7968,'[1]pvwatts_Cov KY, 7.0815 kWDC, Ro'!$R$33:$R$8792,O7968,'[1]pvwatts_Cov KY, 7.0815 kWDC, Ro'!$S$33:$S$8792,C7968)</f>
        <v>0</v>
      </c>
      <c r="N7968">
        <f t="shared" si="373"/>
        <v>2</v>
      </c>
      <c r="O7968">
        <f t="shared" si="374"/>
        <v>26</v>
      </c>
    </row>
    <row r="7969" spans="1:15">
      <c r="A7969" s="5" t="s">
        <v>3</v>
      </c>
      <c r="B7969" s="8">
        <v>44618</v>
      </c>
      <c r="C7969" s="9">
        <v>24</v>
      </c>
      <c r="D7969" s="10">
        <v>202924.53190477521</v>
      </c>
      <c r="E7969" s="11"/>
      <c r="F7969" s="11"/>
      <c r="G7969" s="11"/>
      <c r="H7969" s="11"/>
      <c r="I7969" s="11"/>
      <c r="J7969" s="11"/>
      <c r="K7969" s="11"/>
      <c r="L7969" s="5">
        <f t="shared" si="372"/>
        <v>1.51126</v>
      </c>
      <c r="M7969" s="22">
        <f>SUMIFS('[1]pvwatts_Cov KY, 7.0815 kWDC, Ro'!$M$33:$M$8792,'[1]pvwatts_Cov KY, 7.0815 kWDC, Ro'!$Q$33:$Q$8792,N7969,'[1]pvwatts_Cov KY, 7.0815 kWDC, Ro'!$R$33:$R$8792,O7969,'[1]pvwatts_Cov KY, 7.0815 kWDC, Ro'!$S$33:$S$8792,C7969)</f>
        <v>0</v>
      </c>
      <c r="N7969">
        <f t="shared" si="373"/>
        <v>2</v>
      </c>
      <c r="O7969">
        <f t="shared" si="374"/>
        <v>26</v>
      </c>
    </row>
    <row r="7970" spans="1:15">
      <c r="A7970" s="5" t="s">
        <v>3</v>
      </c>
      <c r="B7970" s="8">
        <v>44619</v>
      </c>
      <c r="C7970" s="9">
        <v>1</v>
      </c>
      <c r="D7970" s="10">
        <v>196635.58342221481</v>
      </c>
      <c r="E7970" s="11"/>
      <c r="F7970" s="11"/>
      <c r="G7970" s="11"/>
      <c r="H7970" s="11"/>
      <c r="I7970" s="11"/>
      <c r="J7970" s="11"/>
      <c r="K7970" s="11"/>
      <c r="L7970" s="5">
        <f t="shared" si="372"/>
        <v>1.4644200000000001</v>
      </c>
      <c r="M7970" s="22">
        <f>SUMIFS('[1]pvwatts_Cov KY, 7.0815 kWDC, Ro'!$M$33:$M$8792,'[1]pvwatts_Cov KY, 7.0815 kWDC, Ro'!$Q$33:$Q$8792,N7970,'[1]pvwatts_Cov KY, 7.0815 kWDC, Ro'!$R$33:$R$8792,O7970,'[1]pvwatts_Cov KY, 7.0815 kWDC, Ro'!$S$33:$S$8792,C7970)</f>
        <v>0</v>
      </c>
      <c r="N7970">
        <f t="shared" si="373"/>
        <v>2</v>
      </c>
      <c r="O7970">
        <f t="shared" si="374"/>
        <v>27</v>
      </c>
    </row>
    <row r="7971" spans="1:15">
      <c r="A7971" s="5" t="s">
        <v>3</v>
      </c>
      <c r="B7971" s="8">
        <v>44619</v>
      </c>
      <c r="C7971" s="9">
        <v>2</v>
      </c>
      <c r="D7971" s="10">
        <v>191582.36617107337</v>
      </c>
      <c r="E7971" s="11"/>
      <c r="F7971" s="11"/>
      <c r="G7971" s="11"/>
      <c r="H7971" s="11"/>
      <c r="I7971" s="11"/>
      <c r="J7971" s="11"/>
      <c r="K7971" s="11"/>
      <c r="L7971" s="5">
        <f t="shared" si="372"/>
        <v>1.42679</v>
      </c>
      <c r="M7971" s="22">
        <f>SUMIFS('[1]pvwatts_Cov KY, 7.0815 kWDC, Ro'!$M$33:$M$8792,'[1]pvwatts_Cov KY, 7.0815 kWDC, Ro'!$Q$33:$Q$8792,N7971,'[1]pvwatts_Cov KY, 7.0815 kWDC, Ro'!$R$33:$R$8792,O7971,'[1]pvwatts_Cov KY, 7.0815 kWDC, Ro'!$S$33:$S$8792,C7971)</f>
        <v>0</v>
      </c>
      <c r="N7971">
        <f t="shared" si="373"/>
        <v>2</v>
      </c>
      <c r="O7971">
        <f t="shared" si="374"/>
        <v>27</v>
      </c>
    </row>
    <row r="7972" spans="1:15">
      <c r="A7972" s="5" t="s">
        <v>3</v>
      </c>
      <c r="B7972" s="8">
        <v>44619</v>
      </c>
      <c r="C7972" s="9">
        <v>3</v>
      </c>
      <c r="D7972" s="10">
        <v>190635.24926533466</v>
      </c>
      <c r="E7972" s="11"/>
      <c r="F7972" s="11"/>
      <c r="G7972" s="11"/>
      <c r="H7972" s="11"/>
      <c r="I7972" s="11"/>
      <c r="J7972" s="11"/>
      <c r="K7972" s="11"/>
      <c r="L7972" s="5">
        <f t="shared" si="372"/>
        <v>1.4197299999999999</v>
      </c>
      <c r="M7972" s="22">
        <f>SUMIFS('[1]pvwatts_Cov KY, 7.0815 kWDC, Ro'!$M$33:$M$8792,'[1]pvwatts_Cov KY, 7.0815 kWDC, Ro'!$Q$33:$Q$8792,N7972,'[1]pvwatts_Cov KY, 7.0815 kWDC, Ro'!$R$33:$R$8792,O7972,'[1]pvwatts_Cov KY, 7.0815 kWDC, Ro'!$S$33:$S$8792,C7972)</f>
        <v>0</v>
      </c>
      <c r="N7972">
        <f t="shared" si="373"/>
        <v>2</v>
      </c>
      <c r="O7972">
        <f t="shared" si="374"/>
        <v>27</v>
      </c>
    </row>
    <row r="7973" spans="1:15">
      <c r="A7973" s="5" t="s">
        <v>3</v>
      </c>
      <c r="B7973" s="8">
        <v>44619</v>
      </c>
      <c r="C7973" s="9">
        <v>4</v>
      </c>
      <c r="D7973" s="10">
        <v>191515.04699109777</v>
      </c>
      <c r="E7973" s="11"/>
      <c r="F7973" s="11"/>
      <c r="G7973" s="11"/>
      <c r="H7973" s="11"/>
      <c r="I7973" s="11"/>
      <c r="J7973" s="11"/>
      <c r="K7973" s="11"/>
      <c r="L7973" s="5">
        <f t="shared" si="372"/>
        <v>1.42628</v>
      </c>
      <c r="M7973" s="22">
        <f>SUMIFS('[1]pvwatts_Cov KY, 7.0815 kWDC, Ro'!$M$33:$M$8792,'[1]pvwatts_Cov KY, 7.0815 kWDC, Ro'!$Q$33:$Q$8792,N7973,'[1]pvwatts_Cov KY, 7.0815 kWDC, Ro'!$R$33:$R$8792,O7973,'[1]pvwatts_Cov KY, 7.0815 kWDC, Ro'!$S$33:$S$8792,C7973)</f>
        <v>0</v>
      </c>
      <c r="N7973">
        <f t="shared" si="373"/>
        <v>2</v>
      </c>
      <c r="O7973">
        <f t="shared" si="374"/>
        <v>27</v>
      </c>
    </row>
    <row r="7974" spans="1:15">
      <c r="A7974" s="5" t="s">
        <v>3</v>
      </c>
      <c r="B7974" s="8">
        <v>44619</v>
      </c>
      <c r="C7974" s="9">
        <v>5</v>
      </c>
      <c r="D7974" s="10">
        <v>195275.31360595702</v>
      </c>
      <c r="E7974" s="11"/>
      <c r="F7974" s="11"/>
      <c r="G7974" s="11"/>
      <c r="H7974" s="11"/>
      <c r="I7974" s="11"/>
      <c r="J7974" s="11"/>
      <c r="K7974" s="11"/>
      <c r="L7974" s="5">
        <f t="shared" si="372"/>
        <v>1.4542900000000001</v>
      </c>
      <c r="M7974" s="22">
        <f>SUMIFS('[1]pvwatts_Cov KY, 7.0815 kWDC, Ro'!$M$33:$M$8792,'[1]pvwatts_Cov KY, 7.0815 kWDC, Ro'!$Q$33:$Q$8792,N7974,'[1]pvwatts_Cov KY, 7.0815 kWDC, Ro'!$R$33:$R$8792,O7974,'[1]pvwatts_Cov KY, 7.0815 kWDC, Ro'!$S$33:$S$8792,C7974)</f>
        <v>0</v>
      </c>
      <c r="N7974">
        <f t="shared" si="373"/>
        <v>2</v>
      </c>
      <c r="O7974">
        <f t="shared" si="374"/>
        <v>27</v>
      </c>
    </row>
    <row r="7975" spans="1:15">
      <c r="A7975" s="5" t="s">
        <v>3</v>
      </c>
      <c r="B7975" s="8">
        <v>44619</v>
      </c>
      <c r="C7975" s="9">
        <v>6</v>
      </c>
      <c r="D7975" s="10">
        <v>201355.08391568431</v>
      </c>
      <c r="E7975" s="11"/>
      <c r="F7975" s="11"/>
      <c r="G7975" s="11"/>
      <c r="H7975" s="11"/>
      <c r="I7975" s="11"/>
      <c r="J7975" s="11"/>
      <c r="K7975" s="11"/>
      <c r="L7975" s="5">
        <f t="shared" si="372"/>
        <v>1.4995700000000001</v>
      </c>
      <c r="M7975" s="22">
        <f>SUMIFS('[1]pvwatts_Cov KY, 7.0815 kWDC, Ro'!$M$33:$M$8792,'[1]pvwatts_Cov KY, 7.0815 kWDC, Ro'!$Q$33:$Q$8792,N7975,'[1]pvwatts_Cov KY, 7.0815 kWDC, Ro'!$R$33:$R$8792,O7975,'[1]pvwatts_Cov KY, 7.0815 kWDC, Ro'!$S$33:$S$8792,C7975)</f>
        <v>0</v>
      </c>
      <c r="N7975">
        <f t="shared" si="373"/>
        <v>2</v>
      </c>
      <c r="O7975">
        <f t="shared" si="374"/>
        <v>27</v>
      </c>
    </row>
    <row r="7976" spans="1:15">
      <c r="A7976" s="5" t="s">
        <v>3</v>
      </c>
      <c r="B7976" s="8">
        <v>44619</v>
      </c>
      <c r="C7976" s="9">
        <v>7</v>
      </c>
      <c r="D7976" s="10">
        <v>210036.67969185629</v>
      </c>
      <c r="E7976" s="11"/>
      <c r="F7976" s="11"/>
      <c r="G7976" s="11"/>
      <c r="H7976" s="11"/>
      <c r="I7976" s="11"/>
      <c r="J7976" s="11"/>
      <c r="K7976" s="11"/>
      <c r="L7976" s="5">
        <f t="shared" si="372"/>
        <v>1.5642199999999999</v>
      </c>
      <c r="M7976" s="22">
        <f>SUMIFS('[1]pvwatts_Cov KY, 7.0815 kWDC, Ro'!$M$33:$M$8792,'[1]pvwatts_Cov KY, 7.0815 kWDC, Ro'!$Q$33:$Q$8792,N7976,'[1]pvwatts_Cov KY, 7.0815 kWDC, Ro'!$R$33:$R$8792,O7976,'[1]pvwatts_Cov KY, 7.0815 kWDC, Ro'!$S$33:$S$8792,C7976)</f>
        <v>0</v>
      </c>
      <c r="N7976">
        <f t="shared" si="373"/>
        <v>2</v>
      </c>
      <c r="O7976">
        <f t="shared" si="374"/>
        <v>27</v>
      </c>
    </row>
    <row r="7977" spans="1:15">
      <c r="A7977" s="5" t="s">
        <v>3</v>
      </c>
      <c r="B7977" s="8">
        <v>44619</v>
      </c>
      <c r="C7977" s="9">
        <v>8</v>
      </c>
      <c r="D7977" s="10">
        <v>222734.97654982054</v>
      </c>
      <c r="E7977" s="11"/>
      <c r="F7977" s="11"/>
      <c r="G7977" s="11"/>
      <c r="H7977" s="11"/>
      <c r="I7977" s="11"/>
      <c r="J7977" s="11"/>
      <c r="K7977" s="11"/>
      <c r="L7977" s="5">
        <f t="shared" si="372"/>
        <v>1.65879</v>
      </c>
      <c r="M7977" s="22">
        <f>SUMIFS('[1]pvwatts_Cov KY, 7.0815 kWDC, Ro'!$M$33:$M$8792,'[1]pvwatts_Cov KY, 7.0815 kWDC, Ro'!$Q$33:$Q$8792,N7977,'[1]pvwatts_Cov KY, 7.0815 kWDC, Ro'!$R$33:$R$8792,O7977,'[1]pvwatts_Cov KY, 7.0815 kWDC, Ro'!$S$33:$S$8792,C7977)</f>
        <v>0</v>
      </c>
      <c r="N7977">
        <f t="shared" si="373"/>
        <v>2</v>
      </c>
      <c r="O7977">
        <f t="shared" si="374"/>
        <v>27</v>
      </c>
    </row>
    <row r="7978" spans="1:15">
      <c r="A7978" s="5" t="s">
        <v>3</v>
      </c>
      <c r="B7978" s="8">
        <v>44619</v>
      </c>
      <c r="C7978" s="9">
        <v>9</v>
      </c>
      <c r="D7978" s="10">
        <v>222421.24895120438</v>
      </c>
      <c r="E7978" s="11"/>
      <c r="F7978" s="11"/>
      <c r="G7978" s="11"/>
      <c r="H7978" s="11"/>
      <c r="I7978" s="11"/>
      <c r="J7978" s="11"/>
      <c r="K7978" s="11"/>
      <c r="L7978" s="5">
        <f t="shared" si="372"/>
        <v>1.65645</v>
      </c>
      <c r="M7978" s="22">
        <f>SUMIFS('[1]pvwatts_Cov KY, 7.0815 kWDC, Ro'!$M$33:$M$8792,'[1]pvwatts_Cov KY, 7.0815 kWDC, Ro'!$Q$33:$Q$8792,N7978,'[1]pvwatts_Cov KY, 7.0815 kWDC, Ro'!$R$33:$R$8792,O7978,'[1]pvwatts_Cov KY, 7.0815 kWDC, Ro'!$S$33:$S$8792,C7978)</f>
        <v>7.9550000000000003E-3</v>
      </c>
      <c r="N7978">
        <f t="shared" si="373"/>
        <v>2</v>
      </c>
      <c r="O7978">
        <f t="shared" si="374"/>
        <v>27</v>
      </c>
    </row>
    <row r="7979" spans="1:15">
      <c r="A7979" s="5" t="s">
        <v>3</v>
      </c>
      <c r="B7979" s="8">
        <v>44619</v>
      </c>
      <c r="C7979" s="9">
        <v>10</v>
      </c>
      <c r="D7979" s="10">
        <v>212954.37163389943</v>
      </c>
      <c r="E7979" s="11"/>
      <c r="F7979" s="11"/>
      <c r="G7979" s="11"/>
      <c r="H7979" s="11"/>
      <c r="I7979" s="11"/>
      <c r="J7979" s="11"/>
      <c r="K7979" s="11"/>
      <c r="L7979" s="5">
        <f t="shared" si="372"/>
        <v>1.58595</v>
      </c>
      <c r="M7979" s="22">
        <f>SUMIFS('[1]pvwatts_Cov KY, 7.0815 kWDC, Ro'!$M$33:$M$8792,'[1]pvwatts_Cov KY, 7.0815 kWDC, Ro'!$Q$33:$Q$8792,N7979,'[1]pvwatts_Cov KY, 7.0815 kWDC, Ro'!$R$33:$R$8792,O7979,'[1]pvwatts_Cov KY, 7.0815 kWDC, Ro'!$S$33:$S$8792,C7979)</f>
        <v>0.50425399999999998</v>
      </c>
      <c r="N7979">
        <f t="shared" si="373"/>
        <v>2</v>
      </c>
      <c r="O7979">
        <f t="shared" si="374"/>
        <v>27</v>
      </c>
    </row>
    <row r="7980" spans="1:15">
      <c r="A7980" s="5" t="s">
        <v>3</v>
      </c>
      <c r="B7980" s="8">
        <v>44619</v>
      </c>
      <c r="C7980" s="9">
        <v>11</v>
      </c>
      <c r="D7980" s="10">
        <v>202772.95655622895</v>
      </c>
      <c r="E7980" s="11"/>
      <c r="F7980" s="11"/>
      <c r="G7980" s="11"/>
      <c r="H7980" s="11"/>
      <c r="I7980" s="11"/>
      <c r="J7980" s="11"/>
      <c r="K7980" s="11"/>
      <c r="L7980" s="5">
        <f t="shared" si="372"/>
        <v>1.51013</v>
      </c>
      <c r="M7980" s="22">
        <f>SUMIFS('[1]pvwatts_Cov KY, 7.0815 kWDC, Ro'!$M$33:$M$8792,'[1]pvwatts_Cov KY, 7.0815 kWDC, Ro'!$Q$33:$Q$8792,N7980,'[1]pvwatts_Cov KY, 7.0815 kWDC, Ro'!$R$33:$R$8792,O7980,'[1]pvwatts_Cov KY, 7.0815 kWDC, Ro'!$S$33:$S$8792,C7980)</f>
        <v>0.89462200000000003</v>
      </c>
      <c r="N7980">
        <f t="shared" si="373"/>
        <v>2</v>
      </c>
      <c r="O7980">
        <f t="shared" si="374"/>
        <v>27</v>
      </c>
    </row>
    <row r="7981" spans="1:15">
      <c r="A7981" s="5" t="s">
        <v>3</v>
      </c>
      <c r="B7981" s="8">
        <v>44619</v>
      </c>
      <c r="C7981" s="9">
        <v>12</v>
      </c>
      <c r="D7981" s="10">
        <v>194049.36046894584</v>
      </c>
      <c r="E7981" s="11"/>
      <c r="F7981" s="11"/>
      <c r="G7981" s="11"/>
      <c r="H7981" s="11"/>
      <c r="I7981" s="11"/>
      <c r="J7981" s="11"/>
      <c r="K7981" s="11"/>
      <c r="L7981" s="5">
        <f t="shared" si="372"/>
        <v>1.44516</v>
      </c>
      <c r="M7981" s="22">
        <f>SUMIFS('[1]pvwatts_Cov KY, 7.0815 kWDC, Ro'!$M$33:$M$8792,'[1]pvwatts_Cov KY, 7.0815 kWDC, Ro'!$Q$33:$Q$8792,N7981,'[1]pvwatts_Cov KY, 7.0815 kWDC, Ro'!$R$33:$R$8792,O7981,'[1]pvwatts_Cov KY, 7.0815 kWDC, Ro'!$S$33:$S$8792,C7981)</f>
        <v>0.53647800000000001</v>
      </c>
      <c r="N7981">
        <f t="shared" si="373"/>
        <v>2</v>
      </c>
      <c r="O7981">
        <f t="shared" si="374"/>
        <v>27</v>
      </c>
    </row>
    <row r="7982" spans="1:15">
      <c r="A7982" s="5" t="s">
        <v>3</v>
      </c>
      <c r="B7982" s="8">
        <v>44619</v>
      </c>
      <c r="C7982" s="9">
        <v>13</v>
      </c>
      <c r="D7982" s="10">
        <v>185977.93904272025</v>
      </c>
      <c r="E7982" s="11"/>
      <c r="F7982" s="11"/>
      <c r="G7982" s="11"/>
      <c r="H7982" s="11"/>
      <c r="I7982" s="11"/>
      <c r="J7982" s="11"/>
      <c r="K7982" s="11"/>
      <c r="L7982" s="5">
        <f t="shared" si="372"/>
        <v>1.3850499999999999</v>
      </c>
      <c r="M7982" s="22">
        <f>SUMIFS('[1]pvwatts_Cov KY, 7.0815 kWDC, Ro'!$M$33:$M$8792,'[1]pvwatts_Cov KY, 7.0815 kWDC, Ro'!$Q$33:$Q$8792,N7982,'[1]pvwatts_Cov KY, 7.0815 kWDC, Ro'!$R$33:$R$8792,O7982,'[1]pvwatts_Cov KY, 7.0815 kWDC, Ro'!$S$33:$S$8792,C7982)</f>
        <v>0.453872</v>
      </c>
      <c r="N7982">
        <f t="shared" si="373"/>
        <v>2</v>
      </c>
      <c r="O7982">
        <f t="shared" si="374"/>
        <v>27</v>
      </c>
    </row>
    <row r="7983" spans="1:15">
      <c r="A7983" s="5" t="s">
        <v>3</v>
      </c>
      <c r="B7983" s="8">
        <v>44619</v>
      </c>
      <c r="C7983" s="9">
        <v>14</v>
      </c>
      <c r="D7983" s="10">
        <v>176274.59144232806</v>
      </c>
      <c r="E7983" s="11"/>
      <c r="F7983" s="11"/>
      <c r="G7983" s="11"/>
      <c r="H7983" s="11"/>
      <c r="I7983" s="11"/>
      <c r="J7983" s="11"/>
      <c r="K7983" s="11"/>
      <c r="L7983" s="5">
        <f t="shared" si="372"/>
        <v>1.3127800000000001</v>
      </c>
      <c r="M7983" s="22">
        <f>SUMIFS('[1]pvwatts_Cov KY, 7.0815 kWDC, Ro'!$M$33:$M$8792,'[1]pvwatts_Cov KY, 7.0815 kWDC, Ro'!$Q$33:$Q$8792,N7983,'[1]pvwatts_Cov KY, 7.0815 kWDC, Ro'!$R$33:$R$8792,O7983,'[1]pvwatts_Cov KY, 7.0815 kWDC, Ro'!$S$33:$S$8792,C7983)</f>
        <v>0.664767</v>
      </c>
      <c r="N7983">
        <f t="shared" si="373"/>
        <v>2</v>
      </c>
      <c r="O7983">
        <f t="shared" si="374"/>
        <v>27</v>
      </c>
    </row>
    <row r="7984" spans="1:15">
      <c r="A7984" s="5" t="s">
        <v>3</v>
      </c>
      <c r="B7984" s="8">
        <v>44619</v>
      </c>
      <c r="C7984" s="9">
        <v>15</v>
      </c>
      <c r="D7984" s="10">
        <v>167597.90479342878</v>
      </c>
      <c r="E7984" s="11"/>
      <c r="F7984" s="11"/>
      <c r="G7984" s="11"/>
      <c r="H7984" s="11"/>
      <c r="I7984" s="11"/>
      <c r="J7984" s="11"/>
      <c r="K7984" s="11"/>
      <c r="L7984" s="5">
        <f t="shared" si="372"/>
        <v>1.2481599999999999</v>
      </c>
      <c r="M7984" s="22">
        <f>SUMIFS('[1]pvwatts_Cov KY, 7.0815 kWDC, Ro'!$M$33:$M$8792,'[1]pvwatts_Cov KY, 7.0815 kWDC, Ro'!$Q$33:$Q$8792,N7984,'[1]pvwatts_Cov KY, 7.0815 kWDC, Ro'!$R$33:$R$8792,O7984,'[1]pvwatts_Cov KY, 7.0815 kWDC, Ro'!$S$33:$S$8792,C7984)</f>
        <v>0.75263800000000003</v>
      </c>
      <c r="N7984">
        <f t="shared" si="373"/>
        <v>2</v>
      </c>
      <c r="O7984">
        <f t="shared" si="374"/>
        <v>27</v>
      </c>
    </row>
    <row r="7985" spans="1:15">
      <c r="A7985" s="5" t="s">
        <v>3</v>
      </c>
      <c r="B7985" s="8">
        <v>44619</v>
      </c>
      <c r="C7985" s="9">
        <v>16</v>
      </c>
      <c r="D7985" s="10">
        <v>163597.9341052947</v>
      </c>
      <c r="E7985" s="11"/>
      <c r="F7985" s="11"/>
      <c r="G7985" s="11"/>
      <c r="H7985" s="11"/>
      <c r="I7985" s="11"/>
      <c r="J7985" s="11"/>
      <c r="K7985" s="11"/>
      <c r="L7985" s="5">
        <f t="shared" si="372"/>
        <v>1.21838</v>
      </c>
      <c r="M7985" s="22">
        <f>SUMIFS('[1]pvwatts_Cov KY, 7.0815 kWDC, Ro'!$M$33:$M$8792,'[1]pvwatts_Cov KY, 7.0815 kWDC, Ro'!$Q$33:$Q$8792,N7985,'[1]pvwatts_Cov KY, 7.0815 kWDC, Ro'!$R$33:$R$8792,O7985,'[1]pvwatts_Cov KY, 7.0815 kWDC, Ro'!$S$33:$S$8792,C7985)</f>
        <v>1.3221160000000001</v>
      </c>
      <c r="N7985">
        <f t="shared" si="373"/>
        <v>2</v>
      </c>
      <c r="O7985">
        <f t="shared" si="374"/>
        <v>27</v>
      </c>
    </row>
    <row r="7986" spans="1:15">
      <c r="A7986" s="5" t="s">
        <v>3</v>
      </c>
      <c r="B7986" s="8">
        <v>44619</v>
      </c>
      <c r="C7986" s="9">
        <v>17</v>
      </c>
      <c r="D7986" s="10">
        <v>165290.24134610573</v>
      </c>
      <c r="E7986" s="11"/>
      <c r="F7986" s="11"/>
      <c r="G7986" s="11"/>
      <c r="H7986" s="11"/>
      <c r="I7986" s="11"/>
      <c r="J7986" s="11"/>
      <c r="K7986" s="11"/>
      <c r="L7986" s="5">
        <f t="shared" si="372"/>
        <v>1.23098</v>
      </c>
      <c r="M7986" s="22">
        <f>SUMIFS('[1]pvwatts_Cov KY, 7.0815 kWDC, Ro'!$M$33:$M$8792,'[1]pvwatts_Cov KY, 7.0815 kWDC, Ro'!$Q$33:$Q$8792,N7986,'[1]pvwatts_Cov KY, 7.0815 kWDC, Ro'!$R$33:$R$8792,O7986,'[1]pvwatts_Cov KY, 7.0815 kWDC, Ro'!$S$33:$S$8792,C7986)</f>
        <v>0.81834200000000001</v>
      </c>
      <c r="N7986">
        <f t="shared" si="373"/>
        <v>2</v>
      </c>
      <c r="O7986">
        <f t="shared" si="374"/>
        <v>27</v>
      </c>
    </row>
    <row r="7987" spans="1:15">
      <c r="A7987" s="5" t="s">
        <v>3</v>
      </c>
      <c r="B7987" s="8">
        <v>44619</v>
      </c>
      <c r="C7987" s="9">
        <v>18</v>
      </c>
      <c r="D7987" s="10">
        <v>175485.83934601696</v>
      </c>
      <c r="E7987" s="11"/>
      <c r="F7987" s="11"/>
      <c r="G7987" s="11"/>
      <c r="H7987" s="11"/>
      <c r="I7987" s="11"/>
      <c r="J7987" s="11"/>
      <c r="K7987" s="11"/>
      <c r="L7987" s="5">
        <f t="shared" si="372"/>
        <v>1.30691</v>
      </c>
      <c r="M7987" s="22">
        <f>SUMIFS('[1]pvwatts_Cov KY, 7.0815 kWDC, Ro'!$M$33:$M$8792,'[1]pvwatts_Cov KY, 7.0815 kWDC, Ro'!$Q$33:$Q$8792,N7987,'[1]pvwatts_Cov KY, 7.0815 kWDC, Ro'!$R$33:$R$8792,O7987,'[1]pvwatts_Cov KY, 7.0815 kWDC, Ro'!$S$33:$S$8792,C7987)</f>
        <v>2.3796999999999999E-2</v>
      </c>
      <c r="N7987">
        <f t="shared" si="373"/>
        <v>2</v>
      </c>
      <c r="O7987">
        <f t="shared" si="374"/>
        <v>27</v>
      </c>
    </row>
    <row r="7988" spans="1:15">
      <c r="A7988" s="5" t="s">
        <v>3</v>
      </c>
      <c r="B7988" s="8">
        <v>44619</v>
      </c>
      <c r="C7988" s="9">
        <v>19</v>
      </c>
      <c r="D7988" s="10">
        <v>192294.51929839051</v>
      </c>
      <c r="E7988" s="11"/>
      <c r="F7988" s="11"/>
      <c r="G7988" s="11"/>
      <c r="H7988" s="11"/>
      <c r="I7988" s="11"/>
      <c r="J7988" s="11"/>
      <c r="K7988" s="11"/>
      <c r="L7988" s="5">
        <f t="shared" si="372"/>
        <v>1.4320900000000001</v>
      </c>
      <c r="M7988" s="22">
        <f>SUMIFS('[1]pvwatts_Cov KY, 7.0815 kWDC, Ro'!$M$33:$M$8792,'[1]pvwatts_Cov KY, 7.0815 kWDC, Ro'!$Q$33:$Q$8792,N7988,'[1]pvwatts_Cov KY, 7.0815 kWDC, Ro'!$R$33:$R$8792,O7988,'[1]pvwatts_Cov KY, 7.0815 kWDC, Ro'!$S$33:$S$8792,C7988)</f>
        <v>0</v>
      </c>
      <c r="N7988">
        <f t="shared" si="373"/>
        <v>2</v>
      </c>
      <c r="O7988">
        <f t="shared" si="374"/>
        <v>27</v>
      </c>
    </row>
    <row r="7989" spans="1:15">
      <c r="A7989" s="5" t="s">
        <v>3</v>
      </c>
      <c r="B7989" s="8">
        <v>44619</v>
      </c>
      <c r="C7989" s="9">
        <v>20</v>
      </c>
      <c r="D7989" s="10">
        <v>207881.75064262404</v>
      </c>
      <c r="E7989" s="11"/>
      <c r="F7989" s="11"/>
      <c r="G7989" s="11"/>
      <c r="H7989" s="11"/>
      <c r="I7989" s="11"/>
      <c r="J7989" s="11"/>
      <c r="K7989" s="11"/>
      <c r="L7989" s="5">
        <f t="shared" si="372"/>
        <v>1.54817</v>
      </c>
      <c r="M7989" s="22">
        <f>SUMIFS('[1]pvwatts_Cov KY, 7.0815 kWDC, Ro'!$M$33:$M$8792,'[1]pvwatts_Cov KY, 7.0815 kWDC, Ro'!$Q$33:$Q$8792,N7989,'[1]pvwatts_Cov KY, 7.0815 kWDC, Ro'!$R$33:$R$8792,O7989,'[1]pvwatts_Cov KY, 7.0815 kWDC, Ro'!$S$33:$S$8792,C7989)</f>
        <v>0</v>
      </c>
      <c r="N7989">
        <f t="shared" si="373"/>
        <v>2</v>
      </c>
      <c r="O7989">
        <f t="shared" si="374"/>
        <v>27</v>
      </c>
    </row>
    <row r="7990" spans="1:15">
      <c r="A7990" s="5" t="s">
        <v>3</v>
      </c>
      <c r="B7990" s="8">
        <v>44619</v>
      </c>
      <c r="C7990" s="9">
        <v>21</v>
      </c>
      <c r="D7990" s="10">
        <v>209947.86884419285</v>
      </c>
      <c r="E7990" s="11"/>
      <c r="F7990" s="11"/>
      <c r="G7990" s="11"/>
      <c r="H7990" s="11"/>
      <c r="I7990" s="11"/>
      <c r="J7990" s="11"/>
      <c r="K7990" s="11"/>
      <c r="L7990" s="5">
        <f t="shared" si="372"/>
        <v>1.5635600000000001</v>
      </c>
      <c r="M7990" s="22">
        <f>SUMIFS('[1]pvwatts_Cov KY, 7.0815 kWDC, Ro'!$M$33:$M$8792,'[1]pvwatts_Cov KY, 7.0815 kWDC, Ro'!$Q$33:$Q$8792,N7990,'[1]pvwatts_Cov KY, 7.0815 kWDC, Ro'!$R$33:$R$8792,O7990,'[1]pvwatts_Cov KY, 7.0815 kWDC, Ro'!$S$33:$S$8792,C7990)</f>
        <v>0</v>
      </c>
      <c r="N7990">
        <f t="shared" si="373"/>
        <v>2</v>
      </c>
      <c r="O7990">
        <f t="shared" si="374"/>
        <v>27</v>
      </c>
    </row>
    <row r="7991" spans="1:15">
      <c r="A7991" s="5" t="s">
        <v>3</v>
      </c>
      <c r="B7991" s="8">
        <v>44619</v>
      </c>
      <c r="C7991" s="9">
        <v>22</v>
      </c>
      <c r="D7991" s="10">
        <v>202251.81183678546</v>
      </c>
      <c r="E7991" s="11"/>
      <c r="F7991" s="11"/>
      <c r="G7991" s="11"/>
      <c r="H7991" s="11"/>
      <c r="I7991" s="11"/>
      <c r="J7991" s="11"/>
      <c r="K7991" s="11"/>
      <c r="L7991" s="5">
        <f t="shared" si="372"/>
        <v>1.5062500000000001</v>
      </c>
      <c r="M7991" s="22">
        <f>SUMIFS('[1]pvwatts_Cov KY, 7.0815 kWDC, Ro'!$M$33:$M$8792,'[1]pvwatts_Cov KY, 7.0815 kWDC, Ro'!$Q$33:$Q$8792,N7991,'[1]pvwatts_Cov KY, 7.0815 kWDC, Ro'!$R$33:$R$8792,O7991,'[1]pvwatts_Cov KY, 7.0815 kWDC, Ro'!$S$33:$S$8792,C7991)</f>
        <v>0</v>
      </c>
      <c r="N7991">
        <f t="shared" si="373"/>
        <v>2</v>
      </c>
      <c r="O7991">
        <f t="shared" si="374"/>
        <v>27</v>
      </c>
    </row>
    <row r="7992" spans="1:15">
      <c r="A7992" s="5" t="s">
        <v>3</v>
      </c>
      <c r="B7992" s="8">
        <v>44619</v>
      </c>
      <c r="C7992" s="9">
        <v>23</v>
      </c>
      <c r="D7992" s="10">
        <v>187500.2040649277</v>
      </c>
      <c r="E7992" s="11"/>
      <c r="F7992" s="11"/>
      <c r="G7992" s="11"/>
      <c r="H7992" s="11"/>
      <c r="I7992" s="11"/>
      <c r="J7992" s="11"/>
      <c r="K7992" s="11"/>
      <c r="L7992" s="5">
        <f t="shared" si="372"/>
        <v>1.39638</v>
      </c>
      <c r="M7992" s="22">
        <f>SUMIFS('[1]pvwatts_Cov KY, 7.0815 kWDC, Ro'!$M$33:$M$8792,'[1]pvwatts_Cov KY, 7.0815 kWDC, Ro'!$Q$33:$Q$8792,N7992,'[1]pvwatts_Cov KY, 7.0815 kWDC, Ro'!$R$33:$R$8792,O7992,'[1]pvwatts_Cov KY, 7.0815 kWDC, Ro'!$S$33:$S$8792,C7992)</f>
        <v>0</v>
      </c>
      <c r="N7992">
        <f t="shared" si="373"/>
        <v>2</v>
      </c>
      <c r="O7992">
        <f t="shared" si="374"/>
        <v>27</v>
      </c>
    </row>
    <row r="7993" spans="1:15">
      <c r="A7993" s="5" t="s">
        <v>3</v>
      </c>
      <c r="B7993" s="8">
        <v>44619</v>
      </c>
      <c r="C7993" s="9">
        <v>24</v>
      </c>
      <c r="D7993" s="10">
        <v>172457.86586779889</v>
      </c>
      <c r="E7993" s="11"/>
      <c r="F7993" s="11"/>
      <c r="G7993" s="11"/>
      <c r="H7993" s="11"/>
      <c r="I7993" s="11"/>
      <c r="J7993" s="11"/>
      <c r="K7993" s="11"/>
      <c r="L7993" s="5">
        <f t="shared" si="372"/>
        <v>1.2843599999999999</v>
      </c>
      <c r="M7993" s="22">
        <f>SUMIFS('[1]pvwatts_Cov KY, 7.0815 kWDC, Ro'!$M$33:$M$8792,'[1]pvwatts_Cov KY, 7.0815 kWDC, Ro'!$Q$33:$Q$8792,N7993,'[1]pvwatts_Cov KY, 7.0815 kWDC, Ro'!$R$33:$R$8792,O7993,'[1]pvwatts_Cov KY, 7.0815 kWDC, Ro'!$S$33:$S$8792,C7993)</f>
        <v>0</v>
      </c>
      <c r="N7993">
        <f t="shared" si="373"/>
        <v>2</v>
      </c>
      <c r="O7993">
        <f t="shared" si="374"/>
        <v>27</v>
      </c>
    </row>
    <row r="7994" spans="1:15">
      <c r="A7994" s="5" t="s">
        <v>3</v>
      </c>
      <c r="B7994" s="8">
        <v>44620</v>
      </c>
      <c r="C7994" s="9">
        <v>1</v>
      </c>
      <c r="D7994" s="10">
        <v>163361.2630215192</v>
      </c>
      <c r="E7994" s="11"/>
      <c r="F7994" s="11"/>
      <c r="G7994" s="11"/>
      <c r="H7994" s="11"/>
      <c r="I7994" s="11"/>
      <c r="J7994" s="11"/>
      <c r="K7994" s="11"/>
      <c r="L7994" s="5">
        <f t="shared" si="372"/>
        <v>1.21661</v>
      </c>
      <c r="M7994" s="22">
        <f>SUMIFS('[1]pvwatts_Cov KY, 7.0815 kWDC, Ro'!$M$33:$M$8792,'[1]pvwatts_Cov KY, 7.0815 kWDC, Ro'!$Q$33:$Q$8792,N7994,'[1]pvwatts_Cov KY, 7.0815 kWDC, Ro'!$R$33:$R$8792,O7994,'[1]pvwatts_Cov KY, 7.0815 kWDC, Ro'!$S$33:$S$8792,C7994)</f>
        <v>0</v>
      </c>
      <c r="N7994">
        <f t="shared" si="373"/>
        <v>2</v>
      </c>
      <c r="O7994">
        <f t="shared" si="374"/>
        <v>28</v>
      </c>
    </row>
    <row r="7995" spans="1:15">
      <c r="A7995" s="5" t="s">
        <v>3</v>
      </c>
      <c r="B7995" s="8">
        <v>44620</v>
      </c>
      <c r="C7995" s="9">
        <v>2</v>
      </c>
      <c r="D7995" s="10">
        <v>160655.15995947682</v>
      </c>
      <c r="E7995" s="11"/>
      <c r="F7995" s="11"/>
      <c r="G7995" s="11"/>
      <c r="H7995" s="11"/>
      <c r="I7995" s="11"/>
      <c r="J7995" s="11"/>
      <c r="K7995" s="11"/>
      <c r="L7995" s="5">
        <f t="shared" si="372"/>
        <v>1.1964600000000001</v>
      </c>
      <c r="M7995" s="22">
        <f>SUMIFS('[1]pvwatts_Cov KY, 7.0815 kWDC, Ro'!$M$33:$M$8792,'[1]pvwatts_Cov KY, 7.0815 kWDC, Ro'!$Q$33:$Q$8792,N7995,'[1]pvwatts_Cov KY, 7.0815 kWDC, Ro'!$R$33:$R$8792,O7995,'[1]pvwatts_Cov KY, 7.0815 kWDC, Ro'!$S$33:$S$8792,C7995)</f>
        <v>0</v>
      </c>
      <c r="N7995">
        <f t="shared" si="373"/>
        <v>2</v>
      </c>
      <c r="O7995">
        <f t="shared" si="374"/>
        <v>28</v>
      </c>
    </row>
    <row r="7996" spans="1:15">
      <c r="A7996" s="5" t="s">
        <v>3</v>
      </c>
      <c r="B7996" s="8">
        <v>44620</v>
      </c>
      <c r="C7996" s="9">
        <v>3</v>
      </c>
      <c r="D7996" s="10">
        <v>161206.62208630925</v>
      </c>
      <c r="E7996" s="11"/>
      <c r="F7996" s="11"/>
      <c r="G7996" s="11"/>
      <c r="H7996" s="11"/>
      <c r="I7996" s="11"/>
      <c r="J7996" s="11"/>
      <c r="K7996" s="11"/>
      <c r="L7996" s="5">
        <f t="shared" si="372"/>
        <v>1.2005699999999999</v>
      </c>
      <c r="M7996" s="22">
        <f>SUMIFS('[1]pvwatts_Cov KY, 7.0815 kWDC, Ro'!$M$33:$M$8792,'[1]pvwatts_Cov KY, 7.0815 kWDC, Ro'!$Q$33:$Q$8792,N7996,'[1]pvwatts_Cov KY, 7.0815 kWDC, Ro'!$R$33:$R$8792,O7996,'[1]pvwatts_Cov KY, 7.0815 kWDC, Ro'!$S$33:$S$8792,C7996)</f>
        <v>0</v>
      </c>
      <c r="N7996">
        <f t="shared" si="373"/>
        <v>2</v>
      </c>
      <c r="O7996">
        <f t="shared" si="374"/>
        <v>28</v>
      </c>
    </row>
    <row r="7997" spans="1:15">
      <c r="A7997" s="5" t="s">
        <v>3</v>
      </c>
      <c r="B7997" s="8">
        <v>44620</v>
      </c>
      <c r="C7997" s="9">
        <v>4</v>
      </c>
      <c r="D7997" s="10">
        <v>164853.65579448032</v>
      </c>
      <c r="E7997" s="11"/>
      <c r="F7997" s="11"/>
      <c r="G7997" s="11"/>
      <c r="H7997" s="11"/>
      <c r="I7997" s="11"/>
      <c r="J7997" s="11"/>
      <c r="K7997" s="11"/>
      <c r="L7997" s="5">
        <f t="shared" si="372"/>
        <v>1.22773</v>
      </c>
      <c r="M7997" s="22">
        <f>SUMIFS('[1]pvwatts_Cov KY, 7.0815 kWDC, Ro'!$M$33:$M$8792,'[1]pvwatts_Cov KY, 7.0815 kWDC, Ro'!$Q$33:$Q$8792,N7997,'[1]pvwatts_Cov KY, 7.0815 kWDC, Ro'!$R$33:$R$8792,O7997,'[1]pvwatts_Cov KY, 7.0815 kWDC, Ro'!$S$33:$S$8792,C7997)</f>
        <v>0</v>
      </c>
      <c r="N7997">
        <f t="shared" si="373"/>
        <v>2</v>
      </c>
      <c r="O7997">
        <f t="shared" si="374"/>
        <v>28</v>
      </c>
    </row>
    <row r="7998" spans="1:15">
      <c r="A7998" s="5" t="s">
        <v>3</v>
      </c>
      <c r="B7998" s="8">
        <v>44620</v>
      </c>
      <c r="C7998" s="9">
        <v>5</v>
      </c>
      <c r="D7998" s="10">
        <v>172070.28627358345</v>
      </c>
      <c r="E7998" s="11"/>
      <c r="F7998" s="11"/>
      <c r="G7998" s="11"/>
      <c r="H7998" s="11"/>
      <c r="I7998" s="11"/>
      <c r="J7998" s="11"/>
      <c r="K7998" s="11"/>
      <c r="L7998" s="5">
        <f t="shared" si="372"/>
        <v>1.2814700000000001</v>
      </c>
      <c r="M7998" s="22">
        <f>SUMIFS('[1]pvwatts_Cov KY, 7.0815 kWDC, Ro'!$M$33:$M$8792,'[1]pvwatts_Cov KY, 7.0815 kWDC, Ro'!$Q$33:$Q$8792,N7998,'[1]pvwatts_Cov KY, 7.0815 kWDC, Ro'!$R$33:$R$8792,O7998,'[1]pvwatts_Cov KY, 7.0815 kWDC, Ro'!$S$33:$S$8792,C7998)</f>
        <v>0</v>
      </c>
      <c r="N7998">
        <f t="shared" si="373"/>
        <v>2</v>
      </c>
      <c r="O7998">
        <f t="shared" si="374"/>
        <v>28</v>
      </c>
    </row>
    <row r="7999" spans="1:15">
      <c r="A7999" s="5" t="s">
        <v>3</v>
      </c>
      <c r="B7999" s="8">
        <v>44620</v>
      </c>
      <c r="C7999" s="9">
        <v>6</v>
      </c>
      <c r="D7999" s="10">
        <v>186394.53973102602</v>
      </c>
      <c r="E7999" s="11"/>
      <c r="F7999" s="11"/>
      <c r="G7999" s="11"/>
      <c r="H7999" s="11"/>
      <c r="I7999" s="11"/>
      <c r="J7999" s="11"/>
      <c r="K7999" s="11"/>
      <c r="L7999" s="5">
        <f t="shared" si="372"/>
        <v>1.38815</v>
      </c>
      <c r="M7999" s="22">
        <f>SUMIFS('[1]pvwatts_Cov KY, 7.0815 kWDC, Ro'!$M$33:$M$8792,'[1]pvwatts_Cov KY, 7.0815 kWDC, Ro'!$Q$33:$Q$8792,N7999,'[1]pvwatts_Cov KY, 7.0815 kWDC, Ro'!$R$33:$R$8792,O7999,'[1]pvwatts_Cov KY, 7.0815 kWDC, Ro'!$S$33:$S$8792,C7999)</f>
        <v>0</v>
      </c>
      <c r="N7999">
        <f t="shared" si="373"/>
        <v>2</v>
      </c>
      <c r="O7999">
        <f t="shared" si="374"/>
        <v>28</v>
      </c>
    </row>
    <row r="8000" spans="1:15">
      <c r="A8000" s="5" t="s">
        <v>3</v>
      </c>
      <c r="B8000" s="8">
        <v>44620</v>
      </c>
      <c r="C8000" s="9">
        <v>7</v>
      </c>
      <c r="D8000" s="10">
        <v>209220.06824832203</v>
      </c>
      <c r="E8000" s="11"/>
      <c r="F8000" s="11"/>
      <c r="G8000" s="11"/>
      <c r="H8000" s="11"/>
      <c r="I8000" s="11"/>
      <c r="J8000" s="11"/>
      <c r="K8000" s="11"/>
      <c r="L8000" s="5">
        <f t="shared" si="372"/>
        <v>1.5581400000000001</v>
      </c>
      <c r="M8000" s="22">
        <f>SUMIFS('[1]pvwatts_Cov KY, 7.0815 kWDC, Ro'!$M$33:$M$8792,'[1]pvwatts_Cov KY, 7.0815 kWDC, Ro'!$Q$33:$Q$8792,N8000,'[1]pvwatts_Cov KY, 7.0815 kWDC, Ro'!$R$33:$R$8792,O8000,'[1]pvwatts_Cov KY, 7.0815 kWDC, Ro'!$S$33:$S$8792,C8000)</f>
        <v>0</v>
      </c>
      <c r="N8000">
        <f t="shared" si="373"/>
        <v>2</v>
      </c>
      <c r="O8000">
        <f t="shared" si="374"/>
        <v>28</v>
      </c>
    </row>
    <row r="8001" spans="1:15">
      <c r="A8001" s="5" t="s">
        <v>3</v>
      </c>
      <c r="B8001" s="8">
        <v>44620</v>
      </c>
      <c r="C8001" s="9">
        <v>8</v>
      </c>
      <c r="D8001" s="10">
        <v>220202.80644449257</v>
      </c>
      <c r="E8001" s="11"/>
      <c r="F8001" s="11"/>
      <c r="G8001" s="11"/>
      <c r="H8001" s="11"/>
      <c r="I8001" s="11"/>
      <c r="J8001" s="11"/>
      <c r="K8001" s="11"/>
      <c r="L8001" s="5">
        <f t="shared" si="372"/>
        <v>1.6399300000000001</v>
      </c>
      <c r="M8001" s="22">
        <f>SUMIFS('[1]pvwatts_Cov KY, 7.0815 kWDC, Ro'!$M$33:$M$8792,'[1]pvwatts_Cov KY, 7.0815 kWDC, Ro'!$Q$33:$Q$8792,N8001,'[1]pvwatts_Cov KY, 7.0815 kWDC, Ro'!$R$33:$R$8792,O8001,'[1]pvwatts_Cov KY, 7.0815 kWDC, Ro'!$S$33:$S$8792,C8001)</f>
        <v>3.8143000000000003E-2</v>
      </c>
      <c r="N8001">
        <f t="shared" si="373"/>
        <v>2</v>
      </c>
      <c r="O8001">
        <f t="shared" si="374"/>
        <v>28</v>
      </c>
    </row>
    <row r="8002" spans="1:15">
      <c r="A8002" s="5" t="s">
        <v>3</v>
      </c>
      <c r="B8002" s="8">
        <v>44620</v>
      </c>
      <c r="C8002" s="9">
        <v>9</v>
      </c>
      <c r="D8002" s="10">
        <v>199844.66993031264</v>
      </c>
      <c r="E8002" s="11"/>
      <c r="F8002" s="11"/>
      <c r="G8002" s="11"/>
      <c r="H8002" s="11"/>
      <c r="I8002" s="11"/>
      <c r="J8002" s="11"/>
      <c r="K8002" s="11"/>
      <c r="L8002" s="5">
        <f t="shared" ref="L8002:L8065" si="375">ROUND(D8002*$D$8764,5)</f>
        <v>1.4883200000000001</v>
      </c>
      <c r="M8002" s="22">
        <f>SUMIFS('[1]pvwatts_Cov KY, 7.0815 kWDC, Ro'!$M$33:$M$8792,'[1]pvwatts_Cov KY, 7.0815 kWDC, Ro'!$Q$33:$Q$8792,N8002,'[1]pvwatts_Cov KY, 7.0815 kWDC, Ro'!$R$33:$R$8792,O8002,'[1]pvwatts_Cov KY, 7.0815 kWDC, Ro'!$S$33:$S$8792,C8002)</f>
        <v>0.16053100000000001</v>
      </c>
      <c r="N8002">
        <f t="shared" si="373"/>
        <v>2</v>
      </c>
      <c r="O8002">
        <f t="shared" si="374"/>
        <v>28</v>
      </c>
    </row>
    <row r="8003" spans="1:15">
      <c r="A8003" s="5" t="s">
        <v>3</v>
      </c>
      <c r="B8003" s="8">
        <v>44620</v>
      </c>
      <c r="C8003" s="9">
        <v>10</v>
      </c>
      <c r="D8003" s="10">
        <v>177143.44123484811</v>
      </c>
      <c r="E8003" s="11"/>
      <c r="F8003" s="11"/>
      <c r="G8003" s="11"/>
      <c r="H8003" s="11"/>
      <c r="I8003" s="11"/>
      <c r="J8003" s="11"/>
      <c r="K8003" s="11"/>
      <c r="L8003" s="5">
        <f t="shared" si="375"/>
        <v>1.31925</v>
      </c>
      <c r="M8003" s="22">
        <f>SUMIFS('[1]pvwatts_Cov KY, 7.0815 kWDC, Ro'!$M$33:$M$8792,'[1]pvwatts_Cov KY, 7.0815 kWDC, Ro'!$Q$33:$Q$8792,N8003,'[1]pvwatts_Cov KY, 7.0815 kWDC, Ro'!$R$33:$R$8792,O8003,'[1]pvwatts_Cov KY, 7.0815 kWDC, Ro'!$S$33:$S$8792,C8003)</f>
        <v>0.27534199999999998</v>
      </c>
      <c r="N8003">
        <f t="shared" ref="N8003:N8066" si="376">MONTH(B8003)</f>
        <v>2</v>
      </c>
      <c r="O8003">
        <f t="shared" ref="O8003:O8066" si="377">DAY(B8003)</f>
        <v>28</v>
      </c>
    </row>
    <row r="8004" spans="1:15">
      <c r="A8004" s="5" t="s">
        <v>3</v>
      </c>
      <c r="B8004" s="8">
        <v>44620</v>
      </c>
      <c r="C8004" s="9">
        <v>11</v>
      </c>
      <c r="D8004" s="10">
        <v>163070.67925068116</v>
      </c>
      <c r="E8004" s="11"/>
      <c r="F8004" s="11"/>
      <c r="G8004" s="11"/>
      <c r="H8004" s="11"/>
      <c r="I8004" s="11"/>
      <c r="J8004" s="11"/>
      <c r="K8004" s="11"/>
      <c r="L8004" s="5">
        <f t="shared" si="375"/>
        <v>1.21445</v>
      </c>
      <c r="M8004" s="22">
        <f>SUMIFS('[1]pvwatts_Cov KY, 7.0815 kWDC, Ro'!$M$33:$M$8792,'[1]pvwatts_Cov KY, 7.0815 kWDC, Ro'!$Q$33:$Q$8792,N8004,'[1]pvwatts_Cov KY, 7.0815 kWDC, Ro'!$R$33:$R$8792,O8004,'[1]pvwatts_Cov KY, 7.0815 kWDC, Ro'!$S$33:$S$8792,C8004)</f>
        <v>0.36921500000000002</v>
      </c>
      <c r="N8004">
        <f t="shared" si="376"/>
        <v>2</v>
      </c>
      <c r="O8004">
        <f t="shared" si="377"/>
        <v>28</v>
      </c>
    </row>
    <row r="8005" spans="1:15">
      <c r="A8005" s="5" t="s">
        <v>3</v>
      </c>
      <c r="B8005" s="8">
        <v>44620</v>
      </c>
      <c r="C8005" s="9">
        <v>12</v>
      </c>
      <c r="D8005" s="10">
        <v>153508.07634917824</v>
      </c>
      <c r="E8005" s="11"/>
      <c r="F8005" s="11"/>
      <c r="G8005" s="11"/>
      <c r="H8005" s="11"/>
      <c r="I8005" s="11"/>
      <c r="J8005" s="11"/>
      <c r="K8005" s="11"/>
      <c r="L8005" s="5">
        <f t="shared" si="375"/>
        <v>1.14323</v>
      </c>
      <c r="M8005" s="22">
        <f>SUMIFS('[1]pvwatts_Cov KY, 7.0815 kWDC, Ro'!$M$33:$M$8792,'[1]pvwatts_Cov KY, 7.0815 kWDC, Ro'!$Q$33:$Q$8792,N8005,'[1]pvwatts_Cov KY, 7.0815 kWDC, Ro'!$R$33:$R$8792,O8005,'[1]pvwatts_Cov KY, 7.0815 kWDC, Ro'!$S$33:$S$8792,C8005)</f>
        <v>0.56181199999999998</v>
      </c>
      <c r="N8005">
        <f t="shared" si="376"/>
        <v>2</v>
      </c>
      <c r="O8005">
        <f t="shared" si="377"/>
        <v>28</v>
      </c>
    </row>
    <row r="8006" spans="1:15">
      <c r="A8006" s="5" t="s">
        <v>3</v>
      </c>
      <c r="B8006" s="8">
        <v>44620</v>
      </c>
      <c r="C8006" s="9">
        <v>13</v>
      </c>
      <c r="D8006" s="10">
        <v>146215.97917720058</v>
      </c>
      <c r="E8006" s="11"/>
      <c r="F8006" s="11"/>
      <c r="G8006" s="11"/>
      <c r="H8006" s="11"/>
      <c r="I8006" s="11"/>
      <c r="J8006" s="11"/>
      <c r="K8006" s="11"/>
      <c r="L8006" s="5">
        <f t="shared" si="375"/>
        <v>1.08893</v>
      </c>
      <c r="M8006" s="22">
        <f>SUMIFS('[1]pvwatts_Cov KY, 7.0815 kWDC, Ro'!$M$33:$M$8792,'[1]pvwatts_Cov KY, 7.0815 kWDC, Ro'!$Q$33:$Q$8792,N8006,'[1]pvwatts_Cov KY, 7.0815 kWDC, Ro'!$R$33:$R$8792,O8006,'[1]pvwatts_Cov KY, 7.0815 kWDC, Ro'!$S$33:$S$8792,C8006)</f>
        <v>0.46482299999999999</v>
      </c>
      <c r="N8006">
        <f t="shared" si="376"/>
        <v>2</v>
      </c>
      <c r="O8006">
        <f t="shared" si="377"/>
        <v>28</v>
      </c>
    </row>
    <row r="8007" spans="1:15">
      <c r="A8007" s="5" t="s">
        <v>3</v>
      </c>
      <c r="B8007" s="8">
        <v>44620</v>
      </c>
      <c r="C8007" s="9">
        <v>14</v>
      </c>
      <c r="D8007" s="10">
        <v>137870.14612790171</v>
      </c>
      <c r="E8007" s="11"/>
      <c r="F8007" s="11"/>
      <c r="G8007" s="11"/>
      <c r="H8007" s="11"/>
      <c r="I8007" s="11"/>
      <c r="J8007" s="11"/>
      <c r="K8007" s="11"/>
      <c r="L8007" s="5">
        <f t="shared" si="375"/>
        <v>1.02677</v>
      </c>
      <c r="M8007" s="22">
        <f>SUMIFS('[1]pvwatts_Cov KY, 7.0815 kWDC, Ro'!$M$33:$M$8792,'[1]pvwatts_Cov KY, 7.0815 kWDC, Ro'!$Q$33:$Q$8792,N8007,'[1]pvwatts_Cov KY, 7.0815 kWDC, Ro'!$R$33:$R$8792,O8007,'[1]pvwatts_Cov KY, 7.0815 kWDC, Ro'!$S$33:$S$8792,C8007)</f>
        <v>0.37391400000000002</v>
      </c>
      <c r="N8007">
        <f t="shared" si="376"/>
        <v>2</v>
      </c>
      <c r="O8007">
        <f t="shared" si="377"/>
        <v>28</v>
      </c>
    </row>
    <row r="8008" spans="1:15">
      <c r="A8008" s="5" t="s">
        <v>3</v>
      </c>
      <c r="B8008" s="8">
        <v>44620</v>
      </c>
      <c r="C8008" s="9">
        <v>15</v>
      </c>
      <c r="D8008" s="10">
        <v>130649.96677136197</v>
      </c>
      <c r="E8008" s="11"/>
      <c r="F8008" s="11"/>
      <c r="G8008" s="11"/>
      <c r="H8008" s="11"/>
      <c r="I8008" s="11"/>
      <c r="J8008" s="11"/>
      <c r="K8008" s="11"/>
      <c r="L8008" s="5">
        <f t="shared" si="375"/>
        <v>0.97299999999999998</v>
      </c>
      <c r="M8008" s="22">
        <f>SUMIFS('[1]pvwatts_Cov KY, 7.0815 kWDC, Ro'!$M$33:$M$8792,'[1]pvwatts_Cov KY, 7.0815 kWDC, Ro'!$Q$33:$Q$8792,N8008,'[1]pvwatts_Cov KY, 7.0815 kWDC, Ro'!$R$33:$R$8792,O8008,'[1]pvwatts_Cov KY, 7.0815 kWDC, Ro'!$S$33:$S$8792,C8008)</f>
        <v>0.30144599999999999</v>
      </c>
      <c r="N8008">
        <f t="shared" si="376"/>
        <v>2</v>
      </c>
      <c r="O8008">
        <f t="shared" si="377"/>
        <v>28</v>
      </c>
    </row>
    <row r="8009" spans="1:15">
      <c r="A8009" s="5" t="s">
        <v>3</v>
      </c>
      <c r="B8009" s="8">
        <v>44620</v>
      </c>
      <c r="C8009" s="9">
        <v>16</v>
      </c>
      <c r="D8009" s="10">
        <v>130437.45670571651</v>
      </c>
      <c r="E8009" s="11"/>
      <c r="F8009" s="11"/>
      <c r="G8009" s="11"/>
      <c r="H8009" s="11"/>
      <c r="I8009" s="11"/>
      <c r="J8009" s="11"/>
      <c r="K8009" s="11"/>
      <c r="L8009" s="5">
        <f t="shared" si="375"/>
        <v>0.97141999999999995</v>
      </c>
      <c r="M8009" s="22">
        <f>SUMIFS('[1]pvwatts_Cov KY, 7.0815 kWDC, Ro'!$M$33:$M$8792,'[1]pvwatts_Cov KY, 7.0815 kWDC, Ro'!$Q$33:$Q$8792,N8009,'[1]pvwatts_Cov KY, 7.0815 kWDC, Ro'!$R$33:$R$8792,O8009,'[1]pvwatts_Cov KY, 7.0815 kWDC, Ro'!$S$33:$S$8792,C8009)</f>
        <v>0.46090999999999999</v>
      </c>
      <c r="N8009">
        <f t="shared" si="376"/>
        <v>2</v>
      </c>
      <c r="O8009">
        <f t="shared" si="377"/>
        <v>28</v>
      </c>
    </row>
    <row r="8010" spans="1:15">
      <c r="A8010" s="5" t="s">
        <v>3</v>
      </c>
      <c r="B8010" s="8">
        <v>44620</v>
      </c>
      <c r="C8010" s="9">
        <v>17</v>
      </c>
      <c r="D8010" s="10">
        <v>138015.80055346875</v>
      </c>
      <c r="E8010" s="11"/>
      <c r="F8010" s="11"/>
      <c r="G8010" s="11"/>
      <c r="H8010" s="11"/>
      <c r="I8010" s="11"/>
      <c r="J8010" s="11"/>
      <c r="K8010" s="11"/>
      <c r="L8010" s="5">
        <f t="shared" si="375"/>
        <v>1.02786</v>
      </c>
      <c r="M8010" s="22">
        <f>SUMIFS('[1]pvwatts_Cov KY, 7.0815 kWDC, Ro'!$M$33:$M$8792,'[1]pvwatts_Cov KY, 7.0815 kWDC, Ro'!$Q$33:$Q$8792,N8010,'[1]pvwatts_Cov KY, 7.0815 kWDC, Ro'!$R$33:$R$8792,O8010,'[1]pvwatts_Cov KY, 7.0815 kWDC, Ro'!$S$33:$S$8792,C8010)</f>
        <v>0.15363099999999999</v>
      </c>
      <c r="N8010">
        <f t="shared" si="376"/>
        <v>2</v>
      </c>
      <c r="O8010">
        <f t="shared" si="377"/>
        <v>28</v>
      </c>
    </row>
    <row r="8011" spans="1:15">
      <c r="A8011" s="5" t="s">
        <v>3</v>
      </c>
      <c r="B8011" s="8">
        <v>44620</v>
      </c>
      <c r="C8011" s="9">
        <v>18</v>
      </c>
      <c r="D8011" s="10">
        <v>154636.48410829168</v>
      </c>
      <c r="E8011" s="11"/>
      <c r="F8011" s="11"/>
      <c r="G8011" s="11"/>
      <c r="H8011" s="11"/>
      <c r="I8011" s="11"/>
      <c r="J8011" s="11"/>
      <c r="K8011" s="11"/>
      <c r="L8011" s="5">
        <f t="shared" si="375"/>
        <v>1.15164</v>
      </c>
      <c r="M8011" s="22">
        <f>SUMIFS('[1]pvwatts_Cov KY, 7.0815 kWDC, Ro'!$M$33:$M$8792,'[1]pvwatts_Cov KY, 7.0815 kWDC, Ro'!$Q$33:$Q$8792,N8011,'[1]pvwatts_Cov KY, 7.0815 kWDC, Ro'!$R$33:$R$8792,O8011,'[1]pvwatts_Cov KY, 7.0815 kWDC, Ro'!$S$33:$S$8792,C8011)</f>
        <v>0.97018899999999997</v>
      </c>
      <c r="N8011">
        <f t="shared" si="376"/>
        <v>2</v>
      </c>
      <c r="O8011">
        <f t="shared" si="377"/>
        <v>28</v>
      </c>
    </row>
    <row r="8012" spans="1:15">
      <c r="A8012" s="5" t="s">
        <v>3</v>
      </c>
      <c r="B8012" s="8">
        <v>44620</v>
      </c>
      <c r="C8012" s="9">
        <v>19</v>
      </c>
      <c r="D8012" s="10">
        <v>174448.56592830134</v>
      </c>
      <c r="E8012" s="11"/>
      <c r="F8012" s="11"/>
      <c r="G8012" s="11"/>
      <c r="H8012" s="11"/>
      <c r="I8012" s="11"/>
      <c r="J8012" s="11"/>
      <c r="K8012" s="11"/>
      <c r="L8012" s="5">
        <f t="shared" si="375"/>
        <v>1.29918</v>
      </c>
      <c r="M8012" s="22">
        <f>SUMIFS('[1]pvwatts_Cov KY, 7.0815 kWDC, Ro'!$M$33:$M$8792,'[1]pvwatts_Cov KY, 7.0815 kWDC, Ro'!$Q$33:$Q$8792,N8012,'[1]pvwatts_Cov KY, 7.0815 kWDC, Ro'!$R$33:$R$8792,O8012,'[1]pvwatts_Cov KY, 7.0815 kWDC, Ro'!$S$33:$S$8792,C8012)</f>
        <v>0</v>
      </c>
      <c r="N8012">
        <f t="shared" si="376"/>
        <v>2</v>
      </c>
      <c r="O8012">
        <f t="shared" si="377"/>
        <v>28</v>
      </c>
    </row>
    <row r="8013" spans="1:15">
      <c r="A8013" s="5" t="s">
        <v>3</v>
      </c>
      <c r="B8013" s="8">
        <v>44620</v>
      </c>
      <c r="C8013" s="9">
        <v>20</v>
      </c>
      <c r="D8013" s="10">
        <v>186911.01788243608</v>
      </c>
      <c r="E8013" s="11"/>
      <c r="F8013" s="11"/>
      <c r="G8013" s="11"/>
      <c r="H8013" s="11"/>
      <c r="I8013" s="11"/>
      <c r="J8013" s="11"/>
      <c r="K8013" s="11"/>
      <c r="L8013" s="5">
        <f t="shared" si="375"/>
        <v>1.3919999999999999</v>
      </c>
      <c r="M8013" s="22">
        <f>SUMIFS('[1]pvwatts_Cov KY, 7.0815 kWDC, Ro'!$M$33:$M$8792,'[1]pvwatts_Cov KY, 7.0815 kWDC, Ro'!$Q$33:$Q$8792,N8013,'[1]pvwatts_Cov KY, 7.0815 kWDC, Ro'!$R$33:$R$8792,O8013,'[1]pvwatts_Cov KY, 7.0815 kWDC, Ro'!$S$33:$S$8792,C8013)</f>
        <v>0</v>
      </c>
      <c r="N8013">
        <f t="shared" si="376"/>
        <v>2</v>
      </c>
      <c r="O8013">
        <f t="shared" si="377"/>
        <v>28</v>
      </c>
    </row>
    <row r="8014" spans="1:15">
      <c r="A8014" s="5" t="s">
        <v>3</v>
      </c>
      <c r="B8014" s="8">
        <v>44620</v>
      </c>
      <c r="C8014" s="9">
        <v>21</v>
      </c>
      <c r="D8014" s="10">
        <v>187263.87664004145</v>
      </c>
      <c r="E8014" s="11"/>
      <c r="F8014" s="11"/>
      <c r="G8014" s="11"/>
      <c r="H8014" s="11"/>
      <c r="I8014" s="11"/>
      <c r="J8014" s="11"/>
      <c r="K8014" s="11"/>
      <c r="L8014" s="5">
        <f t="shared" si="375"/>
        <v>1.39462</v>
      </c>
      <c r="M8014" s="22">
        <f>SUMIFS('[1]pvwatts_Cov KY, 7.0815 kWDC, Ro'!$M$33:$M$8792,'[1]pvwatts_Cov KY, 7.0815 kWDC, Ro'!$Q$33:$Q$8792,N8014,'[1]pvwatts_Cov KY, 7.0815 kWDC, Ro'!$R$33:$R$8792,O8014,'[1]pvwatts_Cov KY, 7.0815 kWDC, Ro'!$S$33:$S$8792,C8014)</f>
        <v>0</v>
      </c>
      <c r="N8014">
        <f t="shared" si="376"/>
        <v>2</v>
      </c>
      <c r="O8014">
        <f t="shared" si="377"/>
        <v>28</v>
      </c>
    </row>
    <row r="8015" spans="1:15">
      <c r="A8015" s="5" t="s">
        <v>3</v>
      </c>
      <c r="B8015" s="8">
        <v>44620</v>
      </c>
      <c r="C8015" s="9">
        <v>22</v>
      </c>
      <c r="D8015" s="10">
        <v>179709.74276183077</v>
      </c>
      <c r="E8015" s="11"/>
      <c r="F8015" s="11"/>
      <c r="G8015" s="11"/>
      <c r="H8015" s="11"/>
      <c r="I8015" s="11"/>
      <c r="J8015" s="11"/>
      <c r="K8015" s="11"/>
      <c r="L8015" s="5">
        <f t="shared" si="375"/>
        <v>1.3383700000000001</v>
      </c>
      <c r="M8015" s="22">
        <f>SUMIFS('[1]pvwatts_Cov KY, 7.0815 kWDC, Ro'!$M$33:$M$8792,'[1]pvwatts_Cov KY, 7.0815 kWDC, Ro'!$Q$33:$Q$8792,N8015,'[1]pvwatts_Cov KY, 7.0815 kWDC, Ro'!$R$33:$R$8792,O8015,'[1]pvwatts_Cov KY, 7.0815 kWDC, Ro'!$S$33:$S$8792,C8015)</f>
        <v>0</v>
      </c>
      <c r="N8015">
        <f t="shared" si="376"/>
        <v>2</v>
      </c>
      <c r="O8015">
        <f t="shared" si="377"/>
        <v>28</v>
      </c>
    </row>
    <row r="8016" spans="1:15">
      <c r="A8016" s="5" t="s">
        <v>3</v>
      </c>
      <c r="B8016" s="8">
        <v>44620</v>
      </c>
      <c r="C8016" s="9">
        <v>23</v>
      </c>
      <c r="D8016" s="10">
        <v>165330.20567809968</v>
      </c>
      <c r="E8016" s="11"/>
      <c r="F8016" s="11"/>
      <c r="G8016" s="11"/>
      <c r="H8016" s="11"/>
      <c r="I8016" s="11"/>
      <c r="J8016" s="11"/>
      <c r="K8016" s="11"/>
      <c r="L8016" s="5">
        <f t="shared" si="375"/>
        <v>1.2312799999999999</v>
      </c>
      <c r="M8016" s="22">
        <f>SUMIFS('[1]pvwatts_Cov KY, 7.0815 kWDC, Ro'!$M$33:$M$8792,'[1]pvwatts_Cov KY, 7.0815 kWDC, Ro'!$Q$33:$Q$8792,N8016,'[1]pvwatts_Cov KY, 7.0815 kWDC, Ro'!$R$33:$R$8792,O8016,'[1]pvwatts_Cov KY, 7.0815 kWDC, Ro'!$S$33:$S$8792,C8016)</f>
        <v>0</v>
      </c>
      <c r="N8016">
        <f t="shared" si="376"/>
        <v>2</v>
      </c>
      <c r="O8016">
        <f t="shared" si="377"/>
        <v>28</v>
      </c>
    </row>
    <row r="8017" spans="1:15">
      <c r="A8017" s="5" t="s">
        <v>3</v>
      </c>
      <c r="B8017" s="8">
        <v>44620</v>
      </c>
      <c r="C8017" s="9">
        <v>24</v>
      </c>
      <c r="D8017" s="10">
        <v>151587.29868473747</v>
      </c>
      <c r="E8017" s="11"/>
      <c r="F8017" s="11"/>
      <c r="G8017" s="11"/>
      <c r="H8017" s="11"/>
      <c r="I8017" s="11"/>
      <c r="J8017" s="11"/>
      <c r="K8017" s="11"/>
      <c r="L8017" s="5">
        <f t="shared" si="375"/>
        <v>1.12893</v>
      </c>
      <c r="M8017" s="22">
        <f>SUMIFS('[1]pvwatts_Cov KY, 7.0815 kWDC, Ro'!$M$33:$M$8792,'[1]pvwatts_Cov KY, 7.0815 kWDC, Ro'!$Q$33:$Q$8792,N8017,'[1]pvwatts_Cov KY, 7.0815 kWDC, Ro'!$R$33:$R$8792,O8017,'[1]pvwatts_Cov KY, 7.0815 kWDC, Ro'!$S$33:$S$8792,C8017)</f>
        <v>0</v>
      </c>
      <c r="N8017">
        <f t="shared" si="376"/>
        <v>2</v>
      </c>
      <c r="O8017">
        <f t="shared" si="377"/>
        <v>28</v>
      </c>
    </row>
    <row r="8018" spans="1:15">
      <c r="A8018" s="5" t="s">
        <v>3</v>
      </c>
      <c r="B8018" s="8">
        <v>44621</v>
      </c>
      <c r="C8018" s="9">
        <v>1</v>
      </c>
      <c r="D8018" s="10">
        <v>141811.84894696128</v>
      </c>
      <c r="E8018" s="11"/>
      <c r="F8018" s="11"/>
      <c r="G8018" s="11"/>
      <c r="H8018" s="11"/>
      <c r="I8018" s="11"/>
      <c r="J8018" s="11"/>
      <c r="K8018" s="11"/>
      <c r="L8018" s="5">
        <f t="shared" si="375"/>
        <v>1.05613</v>
      </c>
      <c r="M8018" s="22">
        <f>SUMIFS('[1]pvwatts_Cov KY, 7.0815 kWDC, Ro'!$M$33:$M$8792,'[1]pvwatts_Cov KY, 7.0815 kWDC, Ro'!$Q$33:$Q$8792,N8018,'[1]pvwatts_Cov KY, 7.0815 kWDC, Ro'!$R$33:$R$8792,O8018,'[1]pvwatts_Cov KY, 7.0815 kWDC, Ro'!$S$33:$S$8792,C8018)</f>
        <v>0</v>
      </c>
      <c r="N8018">
        <f t="shared" si="376"/>
        <v>3</v>
      </c>
      <c r="O8018">
        <f t="shared" si="377"/>
        <v>1</v>
      </c>
    </row>
    <row r="8019" spans="1:15">
      <c r="A8019" s="5" t="s">
        <v>3</v>
      </c>
      <c r="B8019" s="8">
        <v>44621</v>
      </c>
      <c r="C8019" s="9">
        <v>2</v>
      </c>
      <c r="D8019" s="10">
        <v>138492.86801189749</v>
      </c>
      <c r="E8019" s="11"/>
      <c r="F8019" s="11"/>
      <c r="G8019" s="11"/>
      <c r="H8019" s="11"/>
      <c r="I8019" s="11"/>
      <c r="J8019" s="11"/>
      <c r="K8019" s="11"/>
      <c r="L8019" s="5">
        <f t="shared" si="375"/>
        <v>1.0314099999999999</v>
      </c>
      <c r="M8019" s="22">
        <f>SUMIFS('[1]pvwatts_Cov KY, 7.0815 kWDC, Ro'!$M$33:$M$8792,'[1]pvwatts_Cov KY, 7.0815 kWDC, Ro'!$Q$33:$Q$8792,N8019,'[1]pvwatts_Cov KY, 7.0815 kWDC, Ro'!$R$33:$R$8792,O8019,'[1]pvwatts_Cov KY, 7.0815 kWDC, Ro'!$S$33:$S$8792,C8019)</f>
        <v>0</v>
      </c>
      <c r="N8019">
        <f t="shared" si="376"/>
        <v>3</v>
      </c>
      <c r="O8019">
        <f t="shared" si="377"/>
        <v>1</v>
      </c>
    </row>
    <row r="8020" spans="1:15">
      <c r="A8020" s="5" t="s">
        <v>3</v>
      </c>
      <c r="B8020" s="8">
        <v>44621</v>
      </c>
      <c r="C8020" s="9">
        <v>3</v>
      </c>
      <c r="D8020" s="10">
        <v>137287.09796013092</v>
      </c>
      <c r="E8020" s="11"/>
      <c r="F8020" s="11"/>
      <c r="G8020" s="11"/>
      <c r="H8020" s="11"/>
      <c r="I8020" s="11"/>
      <c r="J8020" s="11"/>
      <c r="K8020" s="11"/>
      <c r="L8020" s="5">
        <f t="shared" si="375"/>
        <v>1.0224299999999999</v>
      </c>
      <c r="M8020" s="22">
        <f>SUMIFS('[1]pvwatts_Cov KY, 7.0815 kWDC, Ro'!$M$33:$M$8792,'[1]pvwatts_Cov KY, 7.0815 kWDC, Ro'!$Q$33:$Q$8792,N8020,'[1]pvwatts_Cov KY, 7.0815 kWDC, Ro'!$R$33:$R$8792,O8020,'[1]pvwatts_Cov KY, 7.0815 kWDC, Ro'!$S$33:$S$8792,C8020)</f>
        <v>0</v>
      </c>
      <c r="N8020">
        <f t="shared" si="376"/>
        <v>3</v>
      </c>
      <c r="O8020">
        <f t="shared" si="377"/>
        <v>1</v>
      </c>
    </row>
    <row r="8021" spans="1:15">
      <c r="A8021" s="5" t="s">
        <v>3</v>
      </c>
      <c r="B8021" s="8">
        <v>44621</v>
      </c>
      <c r="C8021" s="9">
        <v>4</v>
      </c>
      <c r="D8021" s="10">
        <v>137681.77524001617</v>
      </c>
      <c r="E8021" s="11"/>
      <c r="F8021" s="11"/>
      <c r="G8021" s="11"/>
      <c r="H8021" s="11"/>
      <c r="I8021" s="11"/>
      <c r="J8021" s="11"/>
      <c r="K8021" s="11"/>
      <c r="L8021" s="5">
        <f t="shared" si="375"/>
        <v>1.0253699999999999</v>
      </c>
      <c r="M8021" s="22">
        <f>SUMIFS('[1]pvwatts_Cov KY, 7.0815 kWDC, Ro'!$M$33:$M$8792,'[1]pvwatts_Cov KY, 7.0815 kWDC, Ro'!$Q$33:$Q$8792,N8021,'[1]pvwatts_Cov KY, 7.0815 kWDC, Ro'!$R$33:$R$8792,O8021,'[1]pvwatts_Cov KY, 7.0815 kWDC, Ro'!$S$33:$S$8792,C8021)</f>
        <v>0</v>
      </c>
      <c r="N8021">
        <f t="shared" si="376"/>
        <v>3</v>
      </c>
      <c r="O8021">
        <f t="shared" si="377"/>
        <v>1</v>
      </c>
    </row>
    <row r="8022" spans="1:15">
      <c r="A8022" s="5" t="s">
        <v>3</v>
      </c>
      <c r="B8022" s="8">
        <v>44621</v>
      </c>
      <c r="C8022" s="9">
        <v>5</v>
      </c>
      <c r="D8022" s="10">
        <v>141235.34167626753</v>
      </c>
      <c r="E8022" s="11"/>
      <c r="F8022" s="11"/>
      <c r="G8022" s="11"/>
      <c r="H8022" s="11"/>
      <c r="I8022" s="11"/>
      <c r="J8022" s="11"/>
      <c r="K8022" s="11"/>
      <c r="L8022" s="5">
        <f t="shared" si="375"/>
        <v>1.05183</v>
      </c>
      <c r="M8022" s="22">
        <f>SUMIFS('[1]pvwatts_Cov KY, 7.0815 kWDC, Ro'!$M$33:$M$8792,'[1]pvwatts_Cov KY, 7.0815 kWDC, Ro'!$Q$33:$Q$8792,N8022,'[1]pvwatts_Cov KY, 7.0815 kWDC, Ro'!$R$33:$R$8792,O8022,'[1]pvwatts_Cov KY, 7.0815 kWDC, Ro'!$S$33:$S$8792,C8022)</f>
        <v>0</v>
      </c>
      <c r="N8022">
        <f t="shared" si="376"/>
        <v>3</v>
      </c>
      <c r="O8022">
        <f t="shared" si="377"/>
        <v>1</v>
      </c>
    </row>
    <row r="8023" spans="1:15">
      <c r="A8023" s="5" t="s">
        <v>3</v>
      </c>
      <c r="B8023" s="8">
        <v>44621</v>
      </c>
      <c r="C8023" s="9">
        <v>6</v>
      </c>
      <c r="D8023" s="10">
        <v>150940.05492051912</v>
      </c>
      <c r="E8023" s="11"/>
      <c r="F8023" s="11"/>
      <c r="G8023" s="11"/>
      <c r="H8023" s="11"/>
      <c r="I8023" s="11"/>
      <c r="J8023" s="11"/>
      <c r="K8023" s="11"/>
      <c r="L8023" s="5">
        <f t="shared" si="375"/>
        <v>1.1241099999999999</v>
      </c>
      <c r="M8023" s="22">
        <f>SUMIFS('[1]pvwatts_Cov KY, 7.0815 kWDC, Ro'!$M$33:$M$8792,'[1]pvwatts_Cov KY, 7.0815 kWDC, Ro'!$Q$33:$Q$8792,N8023,'[1]pvwatts_Cov KY, 7.0815 kWDC, Ro'!$R$33:$R$8792,O8023,'[1]pvwatts_Cov KY, 7.0815 kWDC, Ro'!$S$33:$S$8792,C8023)</f>
        <v>0</v>
      </c>
      <c r="N8023">
        <f t="shared" si="376"/>
        <v>3</v>
      </c>
      <c r="O8023">
        <f t="shared" si="377"/>
        <v>1</v>
      </c>
    </row>
    <row r="8024" spans="1:15">
      <c r="A8024" s="5" t="s">
        <v>3</v>
      </c>
      <c r="B8024" s="8">
        <v>44621</v>
      </c>
      <c r="C8024" s="9">
        <v>7</v>
      </c>
      <c r="D8024" s="10">
        <v>168391.50986542154</v>
      </c>
      <c r="E8024" s="11"/>
      <c r="F8024" s="11"/>
      <c r="G8024" s="11"/>
      <c r="H8024" s="11"/>
      <c r="I8024" s="11"/>
      <c r="J8024" s="11"/>
      <c r="K8024" s="11"/>
      <c r="L8024" s="5">
        <f t="shared" si="375"/>
        <v>1.25407</v>
      </c>
      <c r="M8024" s="22">
        <f>SUMIFS('[1]pvwatts_Cov KY, 7.0815 kWDC, Ro'!$M$33:$M$8792,'[1]pvwatts_Cov KY, 7.0815 kWDC, Ro'!$Q$33:$Q$8792,N8024,'[1]pvwatts_Cov KY, 7.0815 kWDC, Ro'!$R$33:$R$8792,O8024,'[1]pvwatts_Cov KY, 7.0815 kWDC, Ro'!$S$33:$S$8792,C8024)</f>
        <v>0</v>
      </c>
      <c r="N8024">
        <f t="shared" si="376"/>
        <v>3</v>
      </c>
      <c r="O8024">
        <f t="shared" si="377"/>
        <v>1</v>
      </c>
    </row>
    <row r="8025" spans="1:15">
      <c r="A8025" s="5" t="s">
        <v>3</v>
      </c>
      <c r="B8025" s="8">
        <v>44621</v>
      </c>
      <c r="C8025" s="9">
        <v>8</v>
      </c>
      <c r="D8025" s="10">
        <v>175039.36618521268</v>
      </c>
      <c r="E8025" s="11"/>
      <c r="F8025" s="11"/>
      <c r="G8025" s="11"/>
      <c r="H8025" s="11"/>
      <c r="I8025" s="11"/>
      <c r="J8025" s="11"/>
      <c r="K8025" s="11"/>
      <c r="L8025" s="5">
        <f t="shared" si="375"/>
        <v>1.30358</v>
      </c>
      <c r="M8025" s="22">
        <f>SUMIFS('[1]pvwatts_Cov KY, 7.0815 kWDC, Ro'!$M$33:$M$8792,'[1]pvwatts_Cov KY, 7.0815 kWDC, Ro'!$Q$33:$Q$8792,N8025,'[1]pvwatts_Cov KY, 7.0815 kWDC, Ro'!$R$33:$R$8792,O8025,'[1]pvwatts_Cov KY, 7.0815 kWDC, Ro'!$S$33:$S$8792,C8025)</f>
        <v>0.103066</v>
      </c>
      <c r="N8025">
        <f t="shared" si="376"/>
        <v>3</v>
      </c>
      <c r="O8025">
        <f t="shared" si="377"/>
        <v>1</v>
      </c>
    </row>
    <row r="8026" spans="1:15">
      <c r="A8026" s="5" t="s">
        <v>3</v>
      </c>
      <c r="B8026" s="8">
        <v>44621</v>
      </c>
      <c r="C8026" s="9">
        <v>9</v>
      </c>
      <c r="D8026" s="10">
        <v>166298.82234757158</v>
      </c>
      <c r="E8026" s="11"/>
      <c r="F8026" s="11"/>
      <c r="G8026" s="11"/>
      <c r="H8026" s="11"/>
      <c r="I8026" s="11"/>
      <c r="J8026" s="11"/>
      <c r="K8026" s="11"/>
      <c r="L8026" s="5">
        <f t="shared" si="375"/>
        <v>1.2384900000000001</v>
      </c>
      <c r="M8026" s="22">
        <f>SUMIFS('[1]pvwatts_Cov KY, 7.0815 kWDC, Ro'!$M$33:$M$8792,'[1]pvwatts_Cov KY, 7.0815 kWDC, Ro'!$Q$33:$Q$8792,N8026,'[1]pvwatts_Cov KY, 7.0815 kWDC, Ro'!$R$33:$R$8792,O8026,'[1]pvwatts_Cov KY, 7.0815 kWDC, Ro'!$S$33:$S$8792,C8026)</f>
        <v>1.633346</v>
      </c>
      <c r="N8026">
        <f t="shared" si="376"/>
        <v>3</v>
      </c>
      <c r="O8026">
        <f t="shared" si="377"/>
        <v>1</v>
      </c>
    </row>
    <row r="8027" spans="1:15">
      <c r="A8027" s="5" t="s">
        <v>3</v>
      </c>
      <c r="B8027" s="8">
        <v>44621</v>
      </c>
      <c r="C8027" s="9">
        <v>10</v>
      </c>
      <c r="D8027" s="10">
        <v>158602.61787111289</v>
      </c>
      <c r="E8027" s="11"/>
      <c r="F8027" s="11"/>
      <c r="G8027" s="11"/>
      <c r="H8027" s="11"/>
      <c r="I8027" s="11"/>
      <c r="J8027" s="11"/>
      <c r="K8027" s="11"/>
      <c r="L8027" s="5">
        <f t="shared" si="375"/>
        <v>1.1811700000000001</v>
      </c>
      <c r="M8027" s="22">
        <f>SUMIFS('[1]pvwatts_Cov KY, 7.0815 kWDC, Ro'!$M$33:$M$8792,'[1]pvwatts_Cov KY, 7.0815 kWDC, Ro'!$Q$33:$Q$8792,N8027,'[1]pvwatts_Cov KY, 7.0815 kWDC, Ro'!$R$33:$R$8792,O8027,'[1]pvwatts_Cov KY, 7.0815 kWDC, Ro'!$S$33:$S$8792,C8027)</f>
        <v>3.1480389999999998</v>
      </c>
      <c r="N8027">
        <f t="shared" si="376"/>
        <v>3</v>
      </c>
      <c r="O8027">
        <f t="shared" si="377"/>
        <v>1</v>
      </c>
    </row>
    <row r="8028" spans="1:15">
      <c r="A8028" s="5" t="s">
        <v>3</v>
      </c>
      <c r="B8028" s="8">
        <v>44621</v>
      </c>
      <c r="C8028" s="9">
        <v>11</v>
      </c>
      <c r="D8028" s="10">
        <v>146440.02665880363</v>
      </c>
      <c r="E8028" s="11"/>
      <c r="F8028" s="11"/>
      <c r="G8028" s="11"/>
      <c r="H8028" s="11"/>
      <c r="I8028" s="11"/>
      <c r="J8028" s="11"/>
      <c r="K8028" s="11"/>
      <c r="L8028" s="5">
        <f t="shared" si="375"/>
        <v>1.0905899999999999</v>
      </c>
      <c r="M8028" s="22">
        <f>SUMIFS('[1]pvwatts_Cov KY, 7.0815 kWDC, Ro'!$M$33:$M$8792,'[1]pvwatts_Cov KY, 7.0815 kWDC, Ro'!$Q$33:$Q$8792,N8028,'[1]pvwatts_Cov KY, 7.0815 kWDC, Ro'!$R$33:$R$8792,O8028,'[1]pvwatts_Cov KY, 7.0815 kWDC, Ro'!$S$33:$S$8792,C8028)</f>
        <v>4.1559910000000002</v>
      </c>
      <c r="N8028">
        <f t="shared" si="376"/>
        <v>3</v>
      </c>
      <c r="O8028">
        <f t="shared" si="377"/>
        <v>1</v>
      </c>
    </row>
    <row r="8029" spans="1:15">
      <c r="A8029" s="5" t="s">
        <v>3</v>
      </c>
      <c r="B8029" s="8">
        <v>44621</v>
      </c>
      <c r="C8029" s="9">
        <v>12</v>
      </c>
      <c r="D8029" s="10">
        <v>132985.05992890915</v>
      </c>
      <c r="E8029" s="11"/>
      <c r="F8029" s="11"/>
      <c r="G8029" s="11"/>
      <c r="H8029" s="11"/>
      <c r="I8029" s="11"/>
      <c r="J8029" s="11"/>
      <c r="K8029" s="11"/>
      <c r="L8029" s="5">
        <f t="shared" si="375"/>
        <v>0.99038999999999999</v>
      </c>
      <c r="M8029" s="22">
        <f>SUMIFS('[1]pvwatts_Cov KY, 7.0815 kWDC, Ro'!$M$33:$M$8792,'[1]pvwatts_Cov KY, 7.0815 kWDC, Ro'!$Q$33:$Q$8792,N8029,'[1]pvwatts_Cov KY, 7.0815 kWDC, Ro'!$R$33:$R$8792,O8029,'[1]pvwatts_Cov KY, 7.0815 kWDC, Ro'!$S$33:$S$8792,C8029)</f>
        <v>4.000464</v>
      </c>
      <c r="N8029">
        <f t="shared" si="376"/>
        <v>3</v>
      </c>
      <c r="O8029">
        <f t="shared" si="377"/>
        <v>1</v>
      </c>
    </row>
    <row r="8030" spans="1:15">
      <c r="A8030" s="5" t="s">
        <v>3</v>
      </c>
      <c r="B8030" s="8">
        <v>44621</v>
      </c>
      <c r="C8030" s="9">
        <v>13</v>
      </c>
      <c r="D8030" s="10">
        <v>124337.58882903049</v>
      </c>
      <c r="E8030" s="11"/>
      <c r="F8030" s="11"/>
      <c r="G8030" s="11"/>
      <c r="H8030" s="11"/>
      <c r="I8030" s="11"/>
      <c r="J8030" s="11"/>
      <c r="K8030" s="11"/>
      <c r="L8030" s="5">
        <f t="shared" si="375"/>
        <v>0.92598999999999998</v>
      </c>
      <c r="M8030" s="22">
        <f>SUMIFS('[1]pvwatts_Cov KY, 7.0815 kWDC, Ro'!$M$33:$M$8792,'[1]pvwatts_Cov KY, 7.0815 kWDC, Ro'!$Q$33:$Q$8792,N8030,'[1]pvwatts_Cov KY, 7.0815 kWDC, Ro'!$R$33:$R$8792,O8030,'[1]pvwatts_Cov KY, 7.0815 kWDC, Ro'!$S$33:$S$8792,C8030)</f>
        <v>4.3526769999999999</v>
      </c>
      <c r="N8030">
        <f t="shared" si="376"/>
        <v>3</v>
      </c>
      <c r="O8030">
        <f t="shared" si="377"/>
        <v>1</v>
      </c>
    </row>
    <row r="8031" spans="1:15">
      <c r="A8031" s="5" t="s">
        <v>3</v>
      </c>
      <c r="B8031" s="8">
        <v>44621</v>
      </c>
      <c r="C8031" s="9">
        <v>14</v>
      </c>
      <c r="D8031" s="10">
        <v>117049.09741356668</v>
      </c>
      <c r="E8031" s="11"/>
      <c r="F8031" s="11"/>
      <c r="G8031" s="11"/>
      <c r="H8031" s="11"/>
      <c r="I8031" s="11"/>
      <c r="J8031" s="11"/>
      <c r="K8031" s="11"/>
      <c r="L8031" s="5">
        <f t="shared" si="375"/>
        <v>0.87170999999999998</v>
      </c>
      <c r="M8031" s="22">
        <f>SUMIFS('[1]pvwatts_Cov KY, 7.0815 kWDC, Ro'!$M$33:$M$8792,'[1]pvwatts_Cov KY, 7.0815 kWDC, Ro'!$Q$33:$Q$8792,N8031,'[1]pvwatts_Cov KY, 7.0815 kWDC, Ro'!$R$33:$R$8792,O8031,'[1]pvwatts_Cov KY, 7.0815 kWDC, Ro'!$S$33:$S$8792,C8031)</f>
        <v>4.840903</v>
      </c>
      <c r="N8031">
        <f t="shared" si="376"/>
        <v>3</v>
      </c>
      <c r="O8031">
        <f t="shared" si="377"/>
        <v>1</v>
      </c>
    </row>
    <row r="8032" spans="1:15">
      <c r="A8032" s="5" t="s">
        <v>3</v>
      </c>
      <c r="B8032" s="8">
        <v>44621</v>
      </c>
      <c r="C8032" s="9">
        <v>15</v>
      </c>
      <c r="D8032" s="10">
        <v>111654.88245622267</v>
      </c>
      <c r="E8032" s="11"/>
      <c r="F8032" s="11"/>
      <c r="G8032" s="11"/>
      <c r="H8032" s="11"/>
      <c r="I8032" s="11"/>
      <c r="J8032" s="11"/>
      <c r="K8032" s="11"/>
      <c r="L8032" s="5">
        <f t="shared" si="375"/>
        <v>0.83153999999999995</v>
      </c>
      <c r="M8032" s="22">
        <f>SUMIFS('[1]pvwatts_Cov KY, 7.0815 kWDC, Ro'!$M$33:$M$8792,'[1]pvwatts_Cov KY, 7.0815 kWDC, Ro'!$Q$33:$Q$8792,N8032,'[1]pvwatts_Cov KY, 7.0815 kWDC, Ro'!$R$33:$R$8792,O8032,'[1]pvwatts_Cov KY, 7.0815 kWDC, Ro'!$S$33:$S$8792,C8032)</f>
        <v>4.4970910000000002</v>
      </c>
      <c r="N8032">
        <f t="shared" si="376"/>
        <v>3</v>
      </c>
      <c r="O8032">
        <f t="shared" si="377"/>
        <v>1</v>
      </c>
    </row>
    <row r="8033" spans="1:15">
      <c r="A8033" s="5" t="s">
        <v>3</v>
      </c>
      <c r="B8033" s="8">
        <v>44621</v>
      </c>
      <c r="C8033" s="9">
        <v>16</v>
      </c>
      <c r="D8033" s="10">
        <v>112037.24651085702</v>
      </c>
      <c r="E8033" s="11"/>
      <c r="F8033" s="11"/>
      <c r="G8033" s="11"/>
      <c r="H8033" s="11"/>
      <c r="I8033" s="11"/>
      <c r="J8033" s="11"/>
      <c r="K8033" s="11"/>
      <c r="L8033" s="5">
        <f t="shared" si="375"/>
        <v>0.83438000000000001</v>
      </c>
      <c r="M8033" s="22">
        <f>SUMIFS('[1]pvwatts_Cov KY, 7.0815 kWDC, Ro'!$M$33:$M$8792,'[1]pvwatts_Cov KY, 7.0815 kWDC, Ro'!$Q$33:$Q$8792,N8033,'[1]pvwatts_Cov KY, 7.0815 kWDC, Ro'!$R$33:$R$8792,O8033,'[1]pvwatts_Cov KY, 7.0815 kWDC, Ro'!$S$33:$S$8792,C8033)</f>
        <v>3.737873</v>
      </c>
      <c r="N8033">
        <f t="shared" si="376"/>
        <v>3</v>
      </c>
      <c r="O8033">
        <f t="shared" si="377"/>
        <v>1</v>
      </c>
    </row>
    <row r="8034" spans="1:15">
      <c r="A8034" s="5" t="s">
        <v>3</v>
      </c>
      <c r="B8034" s="8">
        <v>44621</v>
      </c>
      <c r="C8034" s="9">
        <v>17</v>
      </c>
      <c r="D8034" s="10">
        <v>118333.37792348248</v>
      </c>
      <c r="E8034" s="11"/>
      <c r="F8034" s="11"/>
      <c r="G8034" s="11"/>
      <c r="H8034" s="11"/>
      <c r="I8034" s="11"/>
      <c r="J8034" s="11"/>
      <c r="K8034" s="11"/>
      <c r="L8034" s="5">
        <f t="shared" si="375"/>
        <v>0.88127</v>
      </c>
      <c r="M8034" s="22">
        <f>SUMIFS('[1]pvwatts_Cov KY, 7.0815 kWDC, Ro'!$M$33:$M$8792,'[1]pvwatts_Cov KY, 7.0815 kWDC, Ro'!$Q$33:$Q$8792,N8034,'[1]pvwatts_Cov KY, 7.0815 kWDC, Ro'!$R$33:$R$8792,O8034,'[1]pvwatts_Cov KY, 7.0815 kWDC, Ro'!$S$33:$S$8792,C8034)</f>
        <v>2.5864590000000001</v>
      </c>
      <c r="N8034">
        <f t="shared" si="376"/>
        <v>3</v>
      </c>
      <c r="O8034">
        <f t="shared" si="377"/>
        <v>1</v>
      </c>
    </row>
    <row r="8035" spans="1:15">
      <c r="A8035" s="5" t="s">
        <v>3</v>
      </c>
      <c r="B8035" s="8">
        <v>44621</v>
      </c>
      <c r="C8035" s="9">
        <v>18</v>
      </c>
      <c r="D8035" s="10">
        <v>131125.7252001912</v>
      </c>
      <c r="E8035" s="11"/>
      <c r="F8035" s="11"/>
      <c r="G8035" s="11"/>
      <c r="H8035" s="11"/>
      <c r="I8035" s="11"/>
      <c r="J8035" s="11"/>
      <c r="K8035" s="11"/>
      <c r="L8035" s="5">
        <f t="shared" si="375"/>
        <v>0.97653999999999996</v>
      </c>
      <c r="M8035" s="22">
        <f>SUMIFS('[1]pvwatts_Cov KY, 7.0815 kWDC, Ro'!$M$33:$M$8792,'[1]pvwatts_Cov KY, 7.0815 kWDC, Ro'!$Q$33:$Q$8792,N8035,'[1]pvwatts_Cov KY, 7.0815 kWDC, Ro'!$R$33:$R$8792,O8035,'[1]pvwatts_Cov KY, 7.0815 kWDC, Ro'!$S$33:$S$8792,C8035)</f>
        <v>1.02885</v>
      </c>
      <c r="N8035">
        <f t="shared" si="376"/>
        <v>3</v>
      </c>
      <c r="O8035">
        <f t="shared" si="377"/>
        <v>1</v>
      </c>
    </row>
    <row r="8036" spans="1:15">
      <c r="A8036" s="5" t="s">
        <v>3</v>
      </c>
      <c r="B8036" s="8">
        <v>44621</v>
      </c>
      <c r="C8036" s="9">
        <v>19</v>
      </c>
      <c r="D8036" s="10">
        <v>145678.82497943306</v>
      </c>
      <c r="E8036" s="11"/>
      <c r="F8036" s="11"/>
      <c r="G8036" s="11"/>
      <c r="H8036" s="11"/>
      <c r="I8036" s="11"/>
      <c r="J8036" s="11"/>
      <c r="K8036" s="11"/>
      <c r="L8036" s="5">
        <f t="shared" si="375"/>
        <v>1.0849299999999999</v>
      </c>
      <c r="M8036" s="22">
        <f>SUMIFS('[1]pvwatts_Cov KY, 7.0815 kWDC, Ro'!$M$33:$M$8792,'[1]pvwatts_Cov KY, 7.0815 kWDC, Ro'!$Q$33:$Q$8792,N8036,'[1]pvwatts_Cov KY, 7.0815 kWDC, Ro'!$R$33:$R$8792,O8036,'[1]pvwatts_Cov KY, 7.0815 kWDC, Ro'!$S$33:$S$8792,C8036)</f>
        <v>0</v>
      </c>
      <c r="N8036">
        <f t="shared" si="376"/>
        <v>3</v>
      </c>
      <c r="O8036">
        <f t="shared" si="377"/>
        <v>1</v>
      </c>
    </row>
    <row r="8037" spans="1:15">
      <c r="A8037" s="5" t="s">
        <v>3</v>
      </c>
      <c r="B8037" s="8">
        <v>44621</v>
      </c>
      <c r="C8037" s="9">
        <v>20</v>
      </c>
      <c r="D8037" s="10">
        <v>156933.60812715173</v>
      </c>
      <c r="E8037" s="11"/>
      <c r="F8037" s="11"/>
      <c r="G8037" s="11"/>
      <c r="H8037" s="11"/>
      <c r="I8037" s="11"/>
      <c r="J8037" s="11"/>
      <c r="K8037" s="11"/>
      <c r="L8037" s="5">
        <f t="shared" si="375"/>
        <v>1.1687399999999999</v>
      </c>
      <c r="M8037" s="22">
        <f>SUMIFS('[1]pvwatts_Cov KY, 7.0815 kWDC, Ro'!$M$33:$M$8792,'[1]pvwatts_Cov KY, 7.0815 kWDC, Ro'!$Q$33:$Q$8792,N8037,'[1]pvwatts_Cov KY, 7.0815 kWDC, Ro'!$R$33:$R$8792,O8037,'[1]pvwatts_Cov KY, 7.0815 kWDC, Ro'!$S$33:$S$8792,C8037)</f>
        <v>0</v>
      </c>
      <c r="N8037">
        <f t="shared" si="376"/>
        <v>3</v>
      </c>
      <c r="O8037">
        <f t="shared" si="377"/>
        <v>1</v>
      </c>
    </row>
    <row r="8038" spans="1:15">
      <c r="A8038" s="5" t="s">
        <v>3</v>
      </c>
      <c r="B8038" s="8">
        <v>44621</v>
      </c>
      <c r="C8038" s="9">
        <v>21</v>
      </c>
      <c r="D8038" s="10">
        <v>156157.84218312439</v>
      </c>
      <c r="E8038" s="11"/>
      <c r="F8038" s="11"/>
      <c r="G8038" s="11"/>
      <c r="H8038" s="11"/>
      <c r="I8038" s="11"/>
      <c r="J8038" s="11"/>
      <c r="K8038" s="11"/>
      <c r="L8038" s="5">
        <f t="shared" si="375"/>
        <v>1.1629700000000001</v>
      </c>
      <c r="M8038" s="22">
        <f>SUMIFS('[1]pvwatts_Cov KY, 7.0815 kWDC, Ro'!$M$33:$M$8792,'[1]pvwatts_Cov KY, 7.0815 kWDC, Ro'!$Q$33:$Q$8792,N8038,'[1]pvwatts_Cov KY, 7.0815 kWDC, Ro'!$R$33:$R$8792,O8038,'[1]pvwatts_Cov KY, 7.0815 kWDC, Ro'!$S$33:$S$8792,C8038)</f>
        <v>0</v>
      </c>
      <c r="N8038">
        <f t="shared" si="376"/>
        <v>3</v>
      </c>
      <c r="O8038">
        <f t="shared" si="377"/>
        <v>1</v>
      </c>
    </row>
    <row r="8039" spans="1:15">
      <c r="A8039" s="5" t="s">
        <v>3</v>
      </c>
      <c r="B8039" s="8">
        <v>44621</v>
      </c>
      <c r="C8039" s="9">
        <v>22</v>
      </c>
      <c r="D8039" s="10">
        <v>147080.95157083715</v>
      </c>
      <c r="E8039" s="11"/>
      <c r="F8039" s="11"/>
      <c r="G8039" s="11"/>
      <c r="H8039" s="11"/>
      <c r="I8039" s="11"/>
      <c r="J8039" s="11"/>
      <c r="K8039" s="11"/>
      <c r="L8039" s="5">
        <f t="shared" si="375"/>
        <v>1.09537</v>
      </c>
      <c r="M8039" s="22">
        <f>SUMIFS('[1]pvwatts_Cov KY, 7.0815 kWDC, Ro'!$M$33:$M$8792,'[1]pvwatts_Cov KY, 7.0815 kWDC, Ro'!$Q$33:$Q$8792,N8039,'[1]pvwatts_Cov KY, 7.0815 kWDC, Ro'!$R$33:$R$8792,O8039,'[1]pvwatts_Cov KY, 7.0815 kWDC, Ro'!$S$33:$S$8792,C8039)</f>
        <v>0</v>
      </c>
      <c r="N8039">
        <f t="shared" si="376"/>
        <v>3</v>
      </c>
      <c r="O8039">
        <f t="shared" si="377"/>
        <v>1</v>
      </c>
    </row>
    <row r="8040" spans="1:15">
      <c r="A8040" s="5" t="s">
        <v>3</v>
      </c>
      <c r="B8040" s="8">
        <v>44621</v>
      </c>
      <c r="C8040" s="9">
        <v>23</v>
      </c>
      <c r="D8040" s="10">
        <v>131714.17945559762</v>
      </c>
      <c r="E8040" s="11"/>
      <c r="F8040" s="11"/>
      <c r="G8040" s="11"/>
      <c r="H8040" s="11"/>
      <c r="I8040" s="11"/>
      <c r="J8040" s="11"/>
      <c r="K8040" s="11"/>
      <c r="L8040" s="5">
        <f t="shared" si="375"/>
        <v>0.98092999999999997</v>
      </c>
      <c r="M8040" s="22">
        <f>SUMIFS('[1]pvwatts_Cov KY, 7.0815 kWDC, Ro'!$M$33:$M$8792,'[1]pvwatts_Cov KY, 7.0815 kWDC, Ro'!$Q$33:$Q$8792,N8040,'[1]pvwatts_Cov KY, 7.0815 kWDC, Ro'!$R$33:$R$8792,O8040,'[1]pvwatts_Cov KY, 7.0815 kWDC, Ro'!$S$33:$S$8792,C8040)</f>
        <v>0</v>
      </c>
      <c r="N8040">
        <f t="shared" si="376"/>
        <v>3</v>
      </c>
      <c r="O8040">
        <f t="shared" si="377"/>
        <v>1</v>
      </c>
    </row>
    <row r="8041" spans="1:15">
      <c r="A8041" s="5" t="s">
        <v>3</v>
      </c>
      <c r="B8041" s="8">
        <v>44621</v>
      </c>
      <c r="C8041" s="9">
        <v>24</v>
      </c>
      <c r="D8041" s="10">
        <v>115909.22981572851</v>
      </c>
      <c r="E8041" s="11"/>
      <c r="F8041" s="11"/>
      <c r="G8041" s="11"/>
      <c r="H8041" s="11"/>
      <c r="I8041" s="11"/>
      <c r="J8041" s="11"/>
      <c r="K8041" s="11"/>
      <c r="L8041" s="5">
        <f t="shared" si="375"/>
        <v>0.86321999999999999</v>
      </c>
      <c r="M8041" s="22">
        <f>SUMIFS('[1]pvwatts_Cov KY, 7.0815 kWDC, Ro'!$M$33:$M$8792,'[1]pvwatts_Cov KY, 7.0815 kWDC, Ro'!$Q$33:$Q$8792,N8041,'[1]pvwatts_Cov KY, 7.0815 kWDC, Ro'!$R$33:$R$8792,O8041,'[1]pvwatts_Cov KY, 7.0815 kWDC, Ro'!$S$33:$S$8792,C8041)</f>
        <v>0</v>
      </c>
      <c r="N8041">
        <f t="shared" si="376"/>
        <v>3</v>
      </c>
      <c r="O8041">
        <f t="shared" si="377"/>
        <v>1</v>
      </c>
    </row>
    <row r="8042" spans="1:15">
      <c r="A8042" s="5" t="s">
        <v>3</v>
      </c>
      <c r="B8042" s="8">
        <v>44622</v>
      </c>
      <c r="C8042" s="9">
        <v>1</v>
      </c>
      <c r="D8042" s="10">
        <v>104631.98389365786</v>
      </c>
      <c r="E8042" s="11"/>
      <c r="F8042" s="11"/>
      <c r="G8042" s="11"/>
      <c r="H8042" s="11"/>
      <c r="I8042" s="11"/>
      <c r="J8042" s="11"/>
      <c r="K8042" s="11"/>
      <c r="L8042" s="5">
        <f t="shared" si="375"/>
        <v>0.77922999999999998</v>
      </c>
      <c r="M8042" s="22">
        <f>SUMIFS('[1]pvwatts_Cov KY, 7.0815 kWDC, Ro'!$M$33:$M$8792,'[1]pvwatts_Cov KY, 7.0815 kWDC, Ro'!$Q$33:$Q$8792,N8042,'[1]pvwatts_Cov KY, 7.0815 kWDC, Ro'!$R$33:$R$8792,O8042,'[1]pvwatts_Cov KY, 7.0815 kWDC, Ro'!$S$33:$S$8792,C8042)</f>
        <v>0</v>
      </c>
      <c r="N8042">
        <f t="shared" si="376"/>
        <v>3</v>
      </c>
      <c r="O8042">
        <f t="shared" si="377"/>
        <v>2</v>
      </c>
    </row>
    <row r="8043" spans="1:15">
      <c r="A8043" s="5" t="s">
        <v>3</v>
      </c>
      <c r="B8043" s="8">
        <v>44622</v>
      </c>
      <c r="C8043" s="9">
        <v>2</v>
      </c>
      <c r="D8043" s="10">
        <v>99007.237178550684</v>
      </c>
      <c r="E8043" s="11"/>
      <c r="F8043" s="11"/>
      <c r="G8043" s="11"/>
      <c r="H8043" s="11"/>
      <c r="I8043" s="11"/>
      <c r="J8043" s="11"/>
      <c r="K8043" s="11"/>
      <c r="L8043" s="5">
        <f t="shared" si="375"/>
        <v>0.73734</v>
      </c>
      <c r="M8043" s="22">
        <f>SUMIFS('[1]pvwatts_Cov KY, 7.0815 kWDC, Ro'!$M$33:$M$8792,'[1]pvwatts_Cov KY, 7.0815 kWDC, Ro'!$Q$33:$Q$8792,N8043,'[1]pvwatts_Cov KY, 7.0815 kWDC, Ro'!$R$33:$R$8792,O8043,'[1]pvwatts_Cov KY, 7.0815 kWDC, Ro'!$S$33:$S$8792,C8043)</f>
        <v>0</v>
      </c>
      <c r="N8043">
        <f t="shared" si="376"/>
        <v>3</v>
      </c>
      <c r="O8043">
        <f t="shared" si="377"/>
        <v>2</v>
      </c>
    </row>
    <row r="8044" spans="1:15">
      <c r="A8044" s="5" t="s">
        <v>3</v>
      </c>
      <c r="B8044" s="8">
        <v>44622</v>
      </c>
      <c r="C8044" s="9">
        <v>3</v>
      </c>
      <c r="D8044" s="10">
        <v>98071.16328726057</v>
      </c>
      <c r="E8044" s="11"/>
      <c r="F8044" s="11"/>
      <c r="G8044" s="11"/>
      <c r="H8044" s="11"/>
      <c r="I8044" s="11"/>
      <c r="J8044" s="11"/>
      <c r="K8044" s="11"/>
      <c r="L8044" s="5">
        <f t="shared" si="375"/>
        <v>0.73036999999999996</v>
      </c>
      <c r="M8044" s="22">
        <f>SUMIFS('[1]pvwatts_Cov KY, 7.0815 kWDC, Ro'!$M$33:$M$8792,'[1]pvwatts_Cov KY, 7.0815 kWDC, Ro'!$Q$33:$Q$8792,N8044,'[1]pvwatts_Cov KY, 7.0815 kWDC, Ro'!$R$33:$R$8792,O8044,'[1]pvwatts_Cov KY, 7.0815 kWDC, Ro'!$S$33:$S$8792,C8044)</f>
        <v>0</v>
      </c>
      <c r="N8044">
        <f t="shared" si="376"/>
        <v>3</v>
      </c>
      <c r="O8044">
        <f t="shared" si="377"/>
        <v>2</v>
      </c>
    </row>
    <row r="8045" spans="1:15">
      <c r="A8045" s="5" t="s">
        <v>3</v>
      </c>
      <c r="B8045" s="8">
        <v>44622</v>
      </c>
      <c r="C8045" s="9">
        <v>4</v>
      </c>
      <c r="D8045" s="10">
        <v>101077.39223096437</v>
      </c>
      <c r="E8045" s="11"/>
      <c r="F8045" s="11"/>
      <c r="G8045" s="11"/>
      <c r="H8045" s="11"/>
      <c r="I8045" s="11"/>
      <c r="J8045" s="11"/>
      <c r="K8045" s="11"/>
      <c r="L8045" s="5">
        <f t="shared" si="375"/>
        <v>0.75275999999999998</v>
      </c>
      <c r="M8045" s="22">
        <f>SUMIFS('[1]pvwatts_Cov KY, 7.0815 kWDC, Ro'!$M$33:$M$8792,'[1]pvwatts_Cov KY, 7.0815 kWDC, Ro'!$Q$33:$Q$8792,N8045,'[1]pvwatts_Cov KY, 7.0815 kWDC, Ro'!$R$33:$R$8792,O8045,'[1]pvwatts_Cov KY, 7.0815 kWDC, Ro'!$S$33:$S$8792,C8045)</f>
        <v>0</v>
      </c>
      <c r="N8045">
        <f t="shared" si="376"/>
        <v>3</v>
      </c>
      <c r="O8045">
        <f t="shared" si="377"/>
        <v>2</v>
      </c>
    </row>
    <row r="8046" spans="1:15">
      <c r="A8046" s="5" t="s">
        <v>3</v>
      </c>
      <c r="B8046" s="8">
        <v>44622</v>
      </c>
      <c r="C8046" s="9">
        <v>5</v>
      </c>
      <c r="D8046" s="10">
        <v>108566.68713743152</v>
      </c>
      <c r="E8046" s="11"/>
      <c r="F8046" s="11"/>
      <c r="G8046" s="11"/>
      <c r="H8046" s="11"/>
      <c r="I8046" s="11"/>
      <c r="J8046" s="11"/>
      <c r="K8046" s="11"/>
      <c r="L8046" s="5">
        <f t="shared" si="375"/>
        <v>0.80854000000000004</v>
      </c>
      <c r="M8046" s="22">
        <f>SUMIFS('[1]pvwatts_Cov KY, 7.0815 kWDC, Ro'!$M$33:$M$8792,'[1]pvwatts_Cov KY, 7.0815 kWDC, Ro'!$Q$33:$Q$8792,N8046,'[1]pvwatts_Cov KY, 7.0815 kWDC, Ro'!$R$33:$R$8792,O8046,'[1]pvwatts_Cov KY, 7.0815 kWDC, Ro'!$S$33:$S$8792,C8046)</f>
        <v>0</v>
      </c>
      <c r="N8046">
        <f t="shared" si="376"/>
        <v>3</v>
      </c>
      <c r="O8046">
        <f t="shared" si="377"/>
        <v>2</v>
      </c>
    </row>
    <row r="8047" spans="1:15">
      <c r="A8047" s="5" t="s">
        <v>3</v>
      </c>
      <c r="B8047" s="8">
        <v>44622</v>
      </c>
      <c r="C8047" s="9">
        <v>6</v>
      </c>
      <c r="D8047" s="10">
        <v>123320.85276293245</v>
      </c>
      <c r="E8047" s="11"/>
      <c r="F8047" s="11"/>
      <c r="G8047" s="11"/>
      <c r="H8047" s="11"/>
      <c r="I8047" s="11"/>
      <c r="J8047" s="11"/>
      <c r="K8047" s="11"/>
      <c r="L8047" s="5">
        <f t="shared" si="375"/>
        <v>0.91842000000000001</v>
      </c>
      <c r="M8047" s="22">
        <f>SUMIFS('[1]pvwatts_Cov KY, 7.0815 kWDC, Ro'!$M$33:$M$8792,'[1]pvwatts_Cov KY, 7.0815 kWDC, Ro'!$Q$33:$Q$8792,N8047,'[1]pvwatts_Cov KY, 7.0815 kWDC, Ro'!$R$33:$R$8792,O8047,'[1]pvwatts_Cov KY, 7.0815 kWDC, Ro'!$S$33:$S$8792,C8047)</f>
        <v>0</v>
      </c>
      <c r="N8047">
        <f t="shared" si="376"/>
        <v>3</v>
      </c>
      <c r="O8047">
        <f t="shared" si="377"/>
        <v>2</v>
      </c>
    </row>
    <row r="8048" spans="1:15">
      <c r="A8048" s="5" t="s">
        <v>3</v>
      </c>
      <c r="B8048" s="8">
        <v>44622</v>
      </c>
      <c r="C8048" s="9">
        <v>7</v>
      </c>
      <c r="D8048" s="10">
        <v>147121.84038327879</v>
      </c>
      <c r="E8048" s="11"/>
      <c r="F8048" s="11"/>
      <c r="G8048" s="11"/>
      <c r="H8048" s="11"/>
      <c r="I8048" s="11"/>
      <c r="J8048" s="11"/>
      <c r="K8048" s="11"/>
      <c r="L8048" s="5">
        <f t="shared" si="375"/>
        <v>1.0956699999999999</v>
      </c>
      <c r="M8048" s="22">
        <f>SUMIFS('[1]pvwatts_Cov KY, 7.0815 kWDC, Ro'!$M$33:$M$8792,'[1]pvwatts_Cov KY, 7.0815 kWDC, Ro'!$Q$33:$Q$8792,N8048,'[1]pvwatts_Cov KY, 7.0815 kWDC, Ro'!$R$33:$R$8792,O8048,'[1]pvwatts_Cov KY, 7.0815 kWDC, Ro'!$S$33:$S$8792,C8048)</f>
        <v>0</v>
      </c>
      <c r="N8048">
        <f t="shared" si="376"/>
        <v>3</v>
      </c>
      <c r="O8048">
        <f t="shared" si="377"/>
        <v>2</v>
      </c>
    </row>
    <row r="8049" spans="1:15">
      <c r="A8049" s="5" t="s">
        <v>3</v>
      </c>
      <c r="B8049" s="8">
        <v>44622</v>
      </c>
      <c r="C8049" s="9">
        <v>8</v>
      </c>
      <c r="D8049" s="10">
        <v>158175.48948896653</v>
      </c>
      <c r="E8049" s="11"/>
      <c r="F8049" s="11"/>
      <c r="G8049" s="11"/>
      <c r="H8049" s="11"/>
      <c r="I8049" s="11"/>
      <c r="J8049" s="11"/>
      <c r="K8049" s="11"/>
      <c r="L8049" s="5">
        <f t="shared" si="375"/>
        <v>1.1779900000000001</v>
      </c>
      <c r="M8049" s="22">
        <f>SUMIFS('[1]pvwatts_Cov KY, 7.0815 kWDC, Ro'!$M$33:$M$8792,'[1]pvwatts_Cov KY, 7.0815 kWDC, Ro'!$Q$33:$Q$8792,N8049,'[1]pvwatts_Cov KY, 7.0815 kWDC, Ro'!$R$33:$R$8792,O8049,'[1]pvwatts_Cov KY, 7.0815 kWDC, Ro'!$S$33:$S$8792,C8049)</f>
        <v>0</v>
      </c>
      <c r="N8049">
        <f t="shared" si="376"/>
        <v>3</v>
      </c>
      <c r="O8049">
        <f t="shared" si="377"/>
        <v>2</v>
      </c>
    </row>
    <row r="8050" spans="1:15">
      <c r="A8050" s="5" t="s">
        <v>3</v>
      </c>
      <c r="B8050" s="8">
        <v>44622</v>
      </c>
      <c r="C8050" s="9">
        <v>9</v>
      </c>
      <c r="D8050" s="10">
        <v>144170.32134940987</v>
      </c>
      <c r="E8050" s="11"/>
      <c r="F8050" s="11"/>
      <c r="G8050" s="11"/>
      <c r="H8050" s="11"/>
      <c r="I8050" s="11"/>
      <c r="J8050" s="11"/>
      <c r="K8050" s="11"/>
      <c r="L8050" s="5">
        <f t="shared" si="375"/>
        <v>1.07369</v>
      </c>
      <c r="M8050" s="22">
        <f>SUMIFS('[1]pvwatts_Cov KY, 7.0815 kWDC, Ro'!$M$33:$M$8792,'[1]pvwatts_Cov KY, 7.0815 kWDC, Ro'!$Q$33:$Q$8792,N8050,'[1]pvwatts_Cov KY, 7.0815 kWDC, Ro'!$R$33:$R$8792,O8050,'[1]pvwatts_Cov KY, 7.0815 kWDC, Ro'!$S$33:$S$8792,C8050)</f>
        <v>0.49173600000000001</v>
      </c>
      <c r="N8050">
        <f t="shared" si="376"/>
        <v>3</v>
      </c>
      <c r="O8050">
        <f t="shared" si="377"/>
        <v>2</v>
      </c>
    </row>
    <row r="8051" spans="1:15">
      <c r="A8051" s="5" t="s">
        <v>3</v>
      </c>
      <c r="B8051" s="8">
        <v>44622</v>
      </c>
      <c r="C8051" s="9">
        <v>10</v>
      </c>
      <c r="D8051" s="10">
        <v>131385.10300186771</v>
      </c>
      <c r="E8051" s="11"/>
      <c r="F8051" s="11"/>
      <c r="G8051" s="11"/>
      <c r="H8051" s="11"/>
      <c r="I8051" s="11"/>
      <c r="J8051" s="11"/>
      <c r="K8051" s="11"/>
      <c r="L8051" s="5">
        <f t="shared" si="375"/>
        <v>0.97846999999999995</v>
      </c>
      <c r="M8051" s="22">
        <f>SUMIFS('[1]pvwatts_Cov KY, 7.0815 kWDC, Ro'!$M$33:$M$8792,'[1]pvwatts_Cov KY, 7.0815 kWDC, Ro'!$Q$33:$Q$8792,N8051,'[1]pvwatts_Cov KY, 7.0815 kWDC, Ro'!$R$33:$R$8792,O8051,'[1]pvwatts_Cov KY, 7.0815 kWDC, Ro'!$S$33:$S$8792,C8051)</f>
        <v>0.45782600000000001</v>
      </c>
      <c r="N8051">
        <f t="shared" si="376"/>
        <v>3</v>
      </c>
      <c r="O8051">
        <f t="shared" si="377"/>
        <v>2</v>
      </c>
    </row>
    <row r="8052" spans="1:15">
      <c r="A8052" s="5" t="s">
        <v>3</v>
      </c>
      <c r="B8052" s="8">
        <v>44622</v>
      </c>
      <c r="C8052" s="9">
        <v>11</v>
      </c>
      <c r="D8052" s="10">
        <v>122472.32802864812</v>
      </c>
      <c r="E8052" s="11"/>
      <c r="F8052" s="11"/>
      <c r="G8052" s="11"/>
      <c r="H8052" s="11"/>
      <c r="I8052" s="11"/>
      <c r="J8052" s="11"/>
      <c r="K8052" s="11"/>
      <c r="L8052" s="5">
        <f t="shared" si="375"/>
        <v>0.91210000000000002</v>
      </c>
      <c r="M8052" s="22">
        <f>SUMIFS('[1]pvwatts_Cov KY, 7.0815 kWDC, Ro'!$M$33:$M$8792,'[1]pvwatts_Cov KY, 7.0815 kWDC, Ro'!$Q$33:$Q$8792,N8052,'[1]pvwatts_Cov KY, 7.0815 kWDC, Ro'!$R$33:$R$8792,O8052,'[1]pvwatts_Cov KY, 7.0815 kWDC, Ro'!$S$33:$S$8792,C8052)</f>
        <v>0.62695299999999998</v>
      </c>
      <c r="N8052">
        <f t="shared" si="376"/>
        <v>3</v>
      </c>
      <c r="O8052">
        <f t="shared" si="377"/>
        <v>2</v>
      </c>
    </row>
    <row r="8053" spans="1:15">
      <c r="A8053" s="5" t="s">
        <v>3</v>
      </c>
      <c r="B8053" s="8">
        <v>44622</v>
      </c>
      <c r="C8053" s="9">
        <v>12</v>
      </c>
      <c r="D8053" s="10">
        <v>115657.07398171257</v>
      </c>
      <c r="E8053" s="11"/>
      <c r="F8053" s="11"/>
      <c r="G8053" s="11"/>
      <c r="H8053" s="11"/>
      <c r="I8053" s="11"/>
      <c r="J8053" s="11"/>
      <c r="K8053" s="11"/>
      <c r="L8053" s="5">
        <f t="shared" si="375"/>
        <v>0.86133999999999999</v>
      </c>
      <c r="M8053" s="22">
        <f>SUMIFS('[1]pvwatts_Cov KY, 7.0815 kWDC, Ro'!$M$33:$M$8792,'[1]pvwatts_Cov KY, 7.0815 kWDC, Ro'!$Q$33:$Q$8792,N8053,'[1]pvwatts_Cov KY, 7.0815 kWDC, Ro'!$R$33:$R$8792,O8053,'[1]pvwatts_Cov KY, 7.0815 kWDC, Ro'!$S$33:$S$8792,C8053)</f>
        <v>1.211333</v>
      </c>
      <c r="N8053">
        <f t="shared" si="376"/>
        <v>3</v>
      </c>
      <c r="O8053">
        <f t="shared" si="377"/>
        <v>2</v>
      </c>
    </row>
    <row r="8054" spans="1:15">
      <c r="A8054" s="5" t="s">
        <v>3</v>
      </c>
      <c r="B8054" s="8">
        <v>44622</v>
      </c>
      <c r="C8054" s="9">
        <v>13</v>
      </c>
      <c r="D8054" s="10">
        <v>110806.6418338027</v>
      </c>
      <c r="E8054" s="11"/>
      <c r="F8054" s="11"/>
      <c r="G8054" s="11"/>
      <c r="H8054" s="11"/>
      <c r="I8054" s="11"/>
      <c r="J8054" s="11"/>
      <c r="K8054" s="11"/>
      <c r="L8054" s="5">
        <f t="shared" si="375"/>
        <v>0.82521999999999995</v>
      </c>
      <c r="M8054" s="22">
        <f>SUMIFS('[1]pvwatts_Cov KY, 7.0815 kWDC, Ro'!$M$33:$M$8792,'[1]pvwatts_Cov KY, 7.0815 kWDC, Ro'!$Q$33:$Q$8792,N8054,'[1]pvwatts_Cov KY, 7.0815 kWDC, Ro'!$R$33:$R$8792,O8054,'[1]pvwatts_Cov KY, 7.0815 kWDC, Ro'!$S$33:$S$8792,C8054)</f>
        <v>1.125532</v>
      </c>
      <c r="N8054">
        <f t="shared" si="376"/>
        <v>3</v>
      </c>
      <c r="O8054">
        <f t="shared" si="377"/>
        <v>2</v>
      </c>
    </row>
    <row r="8055" spans="1:15">
      <c r="A8055" s="5" t="s">
        <v>3</v>
      </c>
      <c r="B8055" s="8">
        <v>44622</v>
      </c>
      <c r="C8055" s="9">
        <v>14</v>
      </c>
      <c r="D8055" s="10">
        <v>105881.73647130409</v>
      </c>
      <c r="E8055" s="11"/>
      <c r="F8055" s="11"/>
      <c r="G8055" s="11"/>
      <c r="H8055" s="11"/>
      <c r="I8055" s="11"/>
      <c r="J8055" s="11"/>
      <c r="K8055" s="11"/>
      <c r="L8055" s="5">
        <f t="shared" si="375"/>
        <v>0.78854000000000002</v>
      </c>
      <c r="M8055" s="22">
        <f>SUMIFS('[1]pvwatts_Cov KY, 7.0815 kWDC, Ro'!$M$33:$M$8792,'[1]pvwatts_Cov KY, 7.0815 kWDC, Ro'!$Q$33:$Q$8792,N8055,'[1]pvwatts_Cov KY, 7.0815 kWDC, Ro'!$R$33:$R$8792,O8055,'[1]pvwatts_Cov KY, 7.0815 kWDC, Ro'!$S$33:$S$8792,C8055)</f>
        <v>1.333046</v>
      </c>
      <c r="N8055">
        <f t="shared" si="376"/>
        <v>3</v>
      </c>
      <c r="O8055">
        <f t="shared" si="377"/>
        <v>2</v>
      </c>
    </row>
    <row r="8056" spans="1:15">
      <c r="A8056" s="5" t="s">
        <v>3</v>
      </c>
      <c r="B8056" s="8">
        <v>44622</v>
      </c>
      <c r="C8056" s="9">
        <v>15</v>
      </c>
      <c r="D8056" s="10">
        <v>102395.72178863194</v>
      </c>
      <c r="E8056" s="11"/>
      <c r="F8056" s="11"/>
      <c r="G8056" s="11"/>
      <c r="H8056" s="11"/>
      <c r="I8056" s="11"/>
      <c r="J8056" s="11"/>
      <c r="K8056" s="11"/>
      <c r="L8056" s="5">
        <f t="shared" si="375"/>
        <v>0.76258000000000004</v>
      </c>
      <c r="M8056" s="22">
        <f>SUMIFS('[1]pvwatts_Cov KY, 7.0815 kWDC, Ro'!$M$33:$M$8792,'[1]pvwatts_Cov KY, 7.0815 kWDC, Ro'!$Q$33:$Q$8792,N8056,'[1]pvwatts_Cov KY, 7.0815 kWDC, Ro'!$R$33:$R$8792,O8056,'[1]pvwatts_Cov KY, 7.0815 kWDC, Ro'!$S$33:$S$8792,C8056)</f>
        <v>0.95225899999999997</v>
      </c>
      <c r="N8056">
        <f t="shared" si="376"/>
        <v>3</v>
      </c>
      <c r="O8056">
        <f t="shared" si="377"/>
        <v>2</v>
      </c>
    </row>
    <row r="8057" spans="1:15">
      <c r="A8057" s="5" t="s">
        <v>3</v>
      </c>
      <c r="B8057" s="8">
        <v>44622</v>
      </c>
      <c r="C8057" s="9">
        <v>16</v>
      </c>
      <c r="D8057" s="10">
        <v>105045.91246450972</v>
      </c>
      <c r="E8057" s="11"/>
      <c r="F8057" s="11"/>
      <c r="G8057" s="11"/>
      <c r="H8057" s="11"/>
      <c r="I8057" s="11"/>
      <c r="J8057" s="11"/>
      <c r="K8057" s="11"/>
      <c r="L8057" s="5">
        <f t="shared" si="375"/>
        <v>0.78232000000000002</v>
      </c>
      <c r="M8057" s="22">
        <f>SUMIFS('[1]pvwatts_Cov KY, 7.0815 kWDC, Ro'!$M$33:$M$8792,'[1]pvwatts_Cov KY, 7.0815 kWDC, Ro'!$Q$33:$Q$8792,N8057,'[1]pvwatts_Cov KY, 7.0815 kWDC, Ro'!$R$33:$R$8792,O8057,'[1]pvwatts_Cov KY, 7.0815 kWDC, Ro'!$S$33:$S$8792,C8057)</f>
        <v>1.30244</v>
      </c>
      <c r="N8057">
        <f t="shared" si="376"/>
        <v>3</v>
      </c>
      <c r="O8057">
        <f t="shared" si="377"/>
        <v>2</v>
      </c>
    </row>
    <row r="8058" spans="1:15">
      <c r="A8058" s="5" t="s">
        <v>3</v>
      </c>
      <c r="B8058" s="8">
        <v>44622</v>
      </c>
      <c r="C8058" s="9">
        <v>17</v>
      </c>
      <c r="D8058" s="10">
        <v>112348.86452073973</v>
      </c>
      <c r="E8058" s="11"/>
      <c r="F8058" s="11"/>
      <c r="G8058" s="11"/>
      <c r="H8058" s="11"/>
      <c r="I8058" s="11"/>
      <c r="J8058" s="11"/>
      <c r="K8058" s="11"/>
      <c r="L8058" s="5">
        <f t="shared" si="375"/>
        <v>0.8367</v>
      </c>
      <c r="M8058" s="22">
        <f>SUMIFS('[1]pvwatts_Cov KY, 7.0815 kWDC, Ro'!$M$33:$M$8792,'[1]pvwatts_Cov KY, 7.0815 kWDC, Ro'!$Q$33:$Q$8792,N8058,'[1]pvwatts_Cov KY, 7.0815 kWDC, Ro'!$R$33:$R$8792,O8058,'[1]pvwatts_Cov KY, 7.0815 kWDC, Ro'!$S$33:$S$8792,C8058)</f>
        <v>0.40887200000000001</v>
      </c>
      <c r="N8058">
        <f t="shared" si="376"/>
        <v>3</v>
      </c>
      <c r="O8058">
        <f t="shared" si="377"/>
        <v>2</v>
      </c>
    </row>
    <row r="8059" spans="1:15">
      <c r="A8059" s="5" t="s">
        <v>3</v>
      </c>
      <c r="B8059" s="8">
        <v>44622</v>
      </c>
      <c r="C8059" s="9">
        <v>18</v>
      </c>
      <c r="D8059" s="10">
        <v>124206.91487203207</v>
      </c>
      <c r="E8059" s="11"/>
      <c r="F8059" s="11"/>
      <c r="G8059" s="11"/>
      <c r="H8059" s="11"/>
      <c r="I8059" s="11"/>
      <c r="J8059" s="11"/>
      <c r="K8059" s="11"/>
      <c r="L8059" s="5">
        <f t="shared" si="375"/>
        <v>0.92501999999999995</v>
      </c>
      <c r="M8059" s="22">
        <f>SUMIFS('[1]pvwatts_Cov KY, 7.0815 kWDC, Ro'!$M$33:$M$8792,'[1]pvwatts_Cov KY, 7.0815 kWDC, Ro'!$Q$33:$Q$8792,N8059,'[1]pvwatts_Cov KY, 7.0815 kWDC, Ro'!$R$33:$R$8792,O8059,'[1]pvwatts_Cov KY, 7.0815 kWDC, Ro'!$S$33:$S$8792,C8059)</f>
        <v>0.149482</v>
      </c>
      <c r="N8059">
        <f t="shared" si="376"/>
        <v>3</v>
      </c>
      <c r="O8059">
        <f t="shared" si="377"/>
        <v>2</v>
      </c>
    </row>
    <row r="8060" spans="1:15">
      <c r="A8060" s="5" t="s">
        <v>3</v>
      </c>
      <c r="B8060" s="8">
        <v>44622</v>
      </c>
      <c r="C8060" s="9">
        <v>19</v>
      </c>
      <c r="D8060" s="10">
        <v>137882.93713212985</v>
      </c>
      <c r="E8060" s="11"/>
      <c r="F8060" s="11"/>
      <c r="G8060" s="11"/>
      <c r="H8060" s="11"/>
      <c r="I8060" s="11"/>
      <c r="J8060" s="11"/>
      <c r="K8060" s="11"/>
      <c r="L8060" s="5">
        <f t="shared" si="375"/>
        <v>1.0268699999999999</v>
      </c>
      <c r="M8060" s="22">
        <f>SUMIFS('[1]pvwatts_Cov KY, 7.0815 kWDC, Ro'!$M$33:$M$8792,'[1]pvwatts_Cov KY, 7.0815 kWDC, Ro'!$Q$33:$Q$8792,N8060,'[1]pvwatts_Cov KY, 7.0815 kWDC, Ro'!$R$33:$R$8792,O8060,'[1]pvwatts_Cov KY, 7.0815 kWDC, Ro'!$S$33:$S$8792,C8060)</f>
        <v>0</v>
      </c>
      <c r="N8060">
        <f t="shared" si="376"/>
        <v>3</v>
      </c>
      <c r="O8060">
        <f t="shared" si="377"/>
        <v>2</v>
      </c>
    </row>
    <row r="8061" spans="1:15">
      <c r="A8061" s="5" t="s">
        <v>3</v>
      </c>
      <c r="B8061" s="8">
        <v>44622</v>
      </c>
      <c r="C8061" s="9">
        <v>20</v>
      </c>
      <c r="D8061" s="10">
        <v>148691.33365140631</v>
      </c>
      <c r="E8061" s="11"/>
      <c r="F8061" s="11"/>
      <c r="G8061" s="11"/>
      <c r="H8061" s="11"/>
      <c r="I8061" s="11"/>
      <c r="J8061" s="11"/>
      <c r="K8061" s="11"/>
      <c r="L8061" s="5">
        <f t="shared" si="375"/>
        <v>1.1073599999999999</v>
      </c>
      <c r="M8061" s="22">
        <f>SUMIFS('[1]pvwatts_Cov KY, 7.0815 kWDC, Ro'!$M$33:$M$8792,'[1]pvwatts_Cov KY, 7.0815 kWDC, Ro'!$Q$33:$Q$8792,N8061,'[1]pvwatts_Cov KY, 7.0815 kWDC, Ro'!$R$33:$R$8792,O8061,'[1]pvwatts_Cov KY, 7.0815 kWDC, Ro'!$S$33:$S$8792,C8061)</f>
        <v>0</v>
      </c>
      <c r="N8061">
        <f t="shared" si="376"/>
        <v>3</v>
      </c>
      <c r="O8061">
        <f t="shared" si="377"/>
        <v>2</v>
      </c>
    </row>
    <row r="8062" spans="1:15">
      <c r="A8062" s="5" t="s">
        <v>3</v>
      </c>
      <c r="B8062" s="8">
        <v>44622</v>
      </c>
      <c r="C8062" s="9">
        <v>21</v>
      </c>
      <c r="D8062" s="10">
        <v>147239.29555965294</v>
      </c>
      <c r="E8062" s="11"/>
      <c r="F8062" s="11"/>
      <c r="G8062" s="11"/>
      <c r="H8062" s="11"/>
      <c r="I8062" s="11"/>
      <c r="J8062" s="11"/>
      <c r="K8062" s="11"/>
      <c r="L8062" s="5">
        <f t="shared" si="375"/>
        <v>1.0965499999999999</v>
      </c>
      <c r="M8062" s="22">
        <f>SUMIFS('[1]pvwatts_Cov KY, 7.0815 kWDC, Ro'!$M$33:$M$8792,'[1]pvwatts_Cov KY, 7.0815 kWDC, Ro'!$Q$33:$Q$8792,N8062,'[1]pvwatts_Cov KY, 7.0815 kWDC, Ro'!$R$33:$R$8792,O8062,'[1]pvwatts_Cov KY, 7.0815 kWDC, Ro'!$S$33:$S$8792,C8062)</f>
        <v>0</v>
      </c>
      <c r="N8062">
        <f t="shared" si="376"/>
        <v>3</v>
      </c>
      <c r="O8062">
        <f t="shared" si="377"/>
        <v>2</v>
      </c>
    </row>
    <row r="8063" spans="1:15">
      <c r="A8063" s="5" t="s">
        <v>3</v>
      </c>
      <c r="B8063" s="8">
        <v>44622</v>
      </c>
      <c r="C8063" s="9">
        <v>22</v>
      </c>
      <c r="D8063" s="10">
        <v>136961.1918849443</v>
      </c>
      <c r="E8063" s="11"/>
      <c r="F8063" s="11"/>
      <c r="G8063" s="11"/>
      <c r="H8063" s="11"/>
      <c r="I8063" s="11"/>
      <c r="J8063" s="11"/>
      <c r="K8063" s="11"/>
      <c r="L8063" s="5">
        <f t="shared" si="375"/>
        <v>1.02</v>
      </c>
      <c r="M8063" s="22">
        <f>SUMIFS('[1]pvwatts_Cov KY, 7.0815 kWDC, Ro'!$M$33:$M$8792,'[1]pvwatts_Cov KY, 7.0815 kWDC, Ro'!$Q$33:$Q$8792,N8063,'[1]pvwatts_Cov KY, 7.0815 kWDC, Ro'!$R$33:$R$8792,O8063,'[1]pvwatts_Cov KY, 7.0815 kWDC, Ro'!$S$33:$S$8792,C8063)</f>
        <v>0</v>
      </c>
      <c r="N8063">
        <f t="shared" si="376"/>
        <v>3</v>
      </c>
      <c r="O8063">
        <f t="shared" si="377"/>
        <v>2</v>
      </c>
    </row>
    <row r="8064" spans="1:15">
      <c r="A8064" s="5" t="s">
        <v>3</v>
      </c>
      <c r="B8064" s="8">
        <v>44622</v>
      </c>
      <c r="C8064" s="9">
        <v>23</v>
      </c>
      <c r="D8064" s="10">
        <v>120593.91773026215</v>
      </c>
      <c r="E8064" s="11"/>
      <c r="F8064" s="11"/>
      <c r="G8064" s="11"/>
      <c r="H8064" s="11"/>
      <c r="I8064" s="11"/>
      <c r="J8064" s="11"/>
      <c r="K8064" s="11"/>
      <c r="L8064" s="5">
        <f t="shared" si="375"/>
        <v>0.89810999999999996</v>
      </c>
      <c r="M8064" s="22">
        <f>SUMIFS('[1]pvwatts_Cov KY, 7.0815 kWDC, Ro'!$M$33:$M$8792,'[1]pvwatts_Cov KY, 7.0815 kWDC, Ro'!$Q$33:$Q$8792,N8064,'[1]pvwatts_Cov KY, 7.0815 kWDC, Ro'!$R$33:$R$8792,O8064,'[1]pvwatts_Cov KY, 7.0815 kWDC, Ro'!$S$33:$S$8792,C8064)</f>
        <v>0</v>
      </c>
      <c r="N8064">
        <f t="shared" si="376"/>
        <v>3</v>
      </c>
      <c r="O8064">
        <f t="shared" si="377"/>
        <v>2</v>
      </c>
    </row>
    <row r="8065" spans="1:15">
      <c r="A8065" s="5" t="s">
        <v>3</v>
      </c>
      <c r="B8065" s="8">
        <v>44622</v>
      </c>
      <c r="C8065" s="9">
        <v>24</v>
      </c>
      <c r="D8065" s="10">
        <v>103073.47608478254</v>
      </c>
      <c r="E8065" s="11"/>
      <c r="F8065" s="11"/>
      <c r="G8065" s="11"/>
      <c r="H8065" s="11"/>
      <c r="I8065" s="11"/>
      <c r="J8065" s="11"/>
      <c r="K8065" s="11"/>
      <c r="L8065" s="5">
        <f t="shared" si="375"/>
        <v>0.76763000000000003</v>
      </c>
      <c r="M8065" s="22">
        <f>SUMIFS('[1]pvwatts_Cov KY, 7.0815 kWDC, Ro'!$M$33:$M$8792,'[1]pvwatts_Cov KY, 7.0815 kWDC, Ro'!$Q$33:$Q$8792,N8065,'[1]pvwatts_Cov KY, 7.0815 kWDC, Ro'!$R$33:$R$8792,O8065,'[1]pvwatts_Cov KY, 7.0815 kWDC, Ro'!$S$33:$S$8792,C8065)</f>
        <v>0</v>
      </c>
      <c r="N8065">
        <f t="shared" si="376"/>
        <v>3</v>
      </c>
      <c r="O8065">
        <f t="shared" si="377"/>
        <v>2</v>
      </c>
    </row>
    <row r="8066" spans="1:15">
      <c r="A8066" s="5" t="s">
        <v>3</v>
      </c>
      <c r="B8066" s="8">
        <v>44623</v>
      </c>
      <c r="C8066" s="9">
        <v>1</v>
      </c>
      <c r="D8066" s="10">
        <v>90592.214819743385</v>
      </c>
      <c r="E8066" s="11"/>
      <c r="F8066" s="11"/>
      <c r="G8066" s="11"/>
      <c r="H8066" s="11"/>
      <c r="I8066" s="11"/>
      <c r="J8066" s="11"/>
      <c r="K8066" s="11"/>
      <c r="L8066" s="5">
        <f t="shared" ref="L8066:L8129" si="378">ROUND(D8066*$D$8764,5)</f>
        <v>0.67466999999999999</v>
      </c>
      <c r="M8066" s="22">
        <f>SUMIFS('[1]pvwatts_Cov KY, 7.0815 kWDC, Ro'!$M$33:$M$8792,'[1]pvwatts_Cov KY, 7.0815 kWDC, Ro'!$Q$33:$Q$8792,N8066,'[1]pvwatts_Cov KY, 7.0815 kWDC, Ro'!$R$33:$R$8792,O8066,'[1]pvwatts_Cov KY, 7.0815 kWDC, Ro'!$S$33:$S$8792,C8066)</f>
        <v>0</v>
      </c>
      <c r="N8066">
        <f t="shared" si="376"/>
        <v>3</v>
      </c>
      <c r="O8066">
        <f t="shared" si="377"/>
        <v>3</v>
      </c>
    </row>
    <row r="8067" spans="1:15">
      <c r="A8067" s="5" t="s">
        <v>3</v>
      </c>
      <c r="B8067" s="8">
        <v>44623</v>
      </c>
      <c r="C8067" s="9">
        <v>2</v>
      </c>
      <c r="D8067" s="10">
        <v>84150.624791543814</v>
      </c>
      <c r="E8067" s="11"/>
      <c r="F8067" s="11"/>
      <c r="G8067" s="11"/>
      <c r="H8067" s="11"/>
      <c r="I8067" s="11"/>
      <c r="J8067" s="11"/>
      <c r="K8067" s="11"/>
      <c r="L8067" s="5">
        <f t="shared" si="378"/>
        <v>0.62670000000000003</v>
      </c>
      <c r="M8067" s="22">
        <f>SUMIFS('[1]pvwatts_Cov KY, 7.0815 kWDC, Ro'!$M$33:$M$8792,'[1]pvwatts_Cov KY, 7.0815 kWDC, Ro'!$Q$33:$Q$8792,N8067,'[1]pvwatts_Cov KY, 7.0815 kWDC, Ro'!$R$33:$R$8792,O8067,'[1]pvwatts_Cov KY, 7.0815 kWDC, Ro'!$S$33:$S$8792,C8067)</f>
        <v>0</v>
      </c>
      <c r="N8067">
        <f t="shared" ref="N8067:N8130" si="379">MONTH(B8067)</f>
        <v>3</v>
      </c>
      <c r="O8067">
        <f t="shared" ref="O8067:O8130" si="380">DAY(B8067)</f>
        <v>3</v>
      </c>
    </row>
    <row r="8068" spans="1:15">
      <c r="A8068" s="5" t="s">
        <v>3</v>
      </c>
      <c r="B8068" s="8">
        <v>44623</v>
      </c>
      <c r="C8068" s="9">
        <v>3</v>
      </c>
      <c r="D8068" s="10">
        <v>82165.403422140531</v>
      </c>
      <c r="E8068" s="11"/>
      <c r="F8068" s="11"/>
      <c r="G8068" s="11"/>
      <c r="H8068" s="11"/>
      <c r="I8068" s="11"/>
      <c r="J8068" s="11"/>
      <c r="K8068" s="11"/>
      <c r="L8068" s="5">
        <f t="shared" si="378"/>
        <v>0.61192000000000002</v>
      </c>
      <c r="M8068" s="22">
        <f>SUMIFS('[1]pvwatts_Cov KY, 7.0815 kWDC, Ro'!$M$33:$M$8792,'[1]pvwatts_Cov KY, 7.0815 kWDC, Ro'!$Q$33:$Q$8792,N8068,'[1]pvwatts_Cov KY, 7.0815 kWDC, Ro'!$R$33:$R$8792,O8068,'[1]pvwatts_Cov KY, 7.0815 kWDC, Ro'!$S$33:$S$8792,C8068)</f>
        <v>0</v>
      </c>
      <c r="N8068">
        <f t="shared" si="379"/>
        <v>3</v>
      </c>
      <c r="O8068">
        <f t="shared" si="380"/>
        <v>3</v>
      </c>
    </row>
    <row r="8069" spans="1:15">
      <c r="A8069" s="5" t="s">
        <v>3</v>
      </c>
      <c r="B8069" s="8">
        <v>44623</v>
      </c>
      <c r="C8069" s="9">
        <v>4</v>
      </c>
      <c r="D8069" s="10">
        <v>84273.749398823493</v>
      </c>
      <c r="E8069" s="11"/>
      <c r="F8069" s="11"/>
      <c r="G8069" s="11"/>
      <c r="H8069" s="11"/>
      <c r="I8069" s="11"/>
      <c r="J8069" s="11"/>
      <c r="K8069" s="11"/>
      <c r="L8069" s="5">
        <f t="shared" si="378"/>
        <v>0.62761999999999996</v>
      </c>
      <c r="M8069" s="22">
        <f>SUMIFS('[1]pvwatts_Cov KY, 7.0815 kWDC, Ro'!$M$33:$M$8792,'[1]pvwatts_Cov KY, 7.0815 kWDC, Ro'!$Q$33:$Q$8792,N8069,'[1]pvwatts_Cov KY, 7.0815 kWDC, Ro'!$R$33:$R$8792,O8069,'[1]pvwatts_Cov KY, 7.0815 kWDC, Ro'!$S$33:$S$8792,C8069)</f>
        <v>0</v>
      </c>
      <c r="N8069">
        <f t="shared" si="379"/>
        <v>3</v>
      </c>
      <c r="O8069">
        <f t="shared" si="380"/>
        <v>3</v>
      </c>
    </row>
    <row r="8070" spans="1:15">
      <c r="A8070" s="5" t="s">
        <v>3</v>
      </c>
      <c r="B8070" s="8">
        <v>44623</v>
      </c>
      <c r="C8070" s="9">
        <v>5</v>
      </c>
      <c r="D8070" s="10">
        <v>89920.597896856503</v>
      </c>
      <c r="E8070" s="11"/>
      <c r="F8070" s="11"/>
      <c r="G8070" s="11"/>
      <c r="H8070" s="11"/>
      <c r="I8070" s="11"/>
      <c r="J8070" s="11"/>
      <c r="K8070" s="11"/>
      <c r="L8070" s="5">
        <f t="shared" si="378"/>
        <v>0.66966999999999999</v>
      </c>
      <c r="M8070" s="22">
        <f>SUMIFS('[1]pvwatts_Cov KY, 7.0815 kWDC, Ro'!$M$33:$M$8792,'[1]pvwatts_Cov KY, 7.0815 kWDC, Ro'!$Q$33:$Q$8792,N8070,'[1]pvwatts_Cov KY, 7.0815 kWDC, Ro'!$R$33:$R$8792,O8070,'[1]pvwatts_Cov KY, 7.0815 kWDC, Ro'!$S$33:$S$8792,C8070)</f>
        <v>0</v>
      </c>
      <c r="N8070">
        <f t="shared" si="379"/>
        <v>3</v>
      </c>
      <c r="O8070">
        <f t="shared" si="380"/>
        <v>3</v>
      </c>
    </row>
    <row r="8071" spans="1:15">
      <c r="A8071" s="5" t="s">
        <v>3</v>
      </c>
      <c r="B8071" s="8">
        <v>44623</v>
      </c>
      <c r="C8071" s="9">
        <v>6</v>
      </c>
      <c r="D8071" s="10">
        <v>103614.31991051877</v>
      </c>
      <c r="E8071" s="11"/>
      <c r="F8071" s="11"/>
      <c r="G8071" s="11"/>
      <c r="H8071" s="11"/>
      <c r="I8071" s="11"/>
      <c r="J8071" s="11"/>
      <c r="K8071" s="11"/>
      <c r="L8071" s="5">
        <f t="shared" si="378"/>
        <v>0.77164999999999995</v>
      </c>
      <c r="M8071" s="22">
        <f>SUMIFS('[1]pvwatts_Cov KY, 7.0815 kWDC, Ro'!$M$33:$M$8792,'[1]pvwatts_Cov KY, 7.0815 kWDC, Ro'!$Q$33:$Q$8792,N8071,'[1]pvwatts_Cov KY, 7.0815 kWDC, Ro'!$R$33:$R$8792,O8071,'[1]pvwatts_Cov KY, 7.0815 kWDC, Ro'!$S$33:$S$8792,C8071)</f>
        <v>0</v>
      </c>
      <c r="N8071">
        <f t="shared" si="379"/>
        <v>3</v>
      </c>
      <c r="O8071">
        <f t="shared" si="380"/>
        <v>3</v>
      </c>
    </row>
    <row r="8072" spans="1:15">
      <c r="A8072" s="5" t="s">
        <v>3</v>
      </c>
      <c r="B8072" s="8">
        <v>44623</v>
      </c>
      <c r="C8072" s="9">
        <v>7</v>
      </c>
      <c r="D8072" s="10">
        <v>128313.70895704989</v>
      </c>
      <c r="E8072" s="11"/>
      <c r="F8072" s="11"/>
      <c r="G8072" s="11"/>
      <c r="H8072" s="11"/>
      <c r="I8072" s="11"/>
      <c r="J8072" s="11"/>
      <c r="K8072" s="11"/>
      <c r="L8072" s="5">
        <f t="shared" si="378"/>
        <v>0.9556</v>
      </c>
      <c r="M8072" s="22">
        <f>SUMIFS('[1]pvwatts_Cov KY, 7.0815 kWDC, Ro'!$M$33:$M$8792,'[1]pvwatts_Cov KY, 7.0815 kWDC, Ro'!$Q$33:$Q$8792,N8072,'[1]pvwatts_Cov KY, 7.0815 kWDC, Ro'!$R$33:$R$8792,O8072,'[1]pvwatts_Cov KY, 7.0815 kWDC, Ro'!$S$33:$S$8792,C8072)</f>
        <v>0</v>
      </c>
      <c r="N8072">
        <f t="shared" si="379"/>
        <v>3</v>
      </c>
      <c r="O8072">
        <f t="shared" si="380"/>
        <v>3</v>
      </c>
    </row>
    <row r="8073" spans="1:15">
      <c r="A8073" s="5" t="s">
        <v>3</v>
      </c>
      <c r="B8073" s="8">
        <v>44623</v>
      </c>
      <c r="C8073" s="9">
        <v>8</v>
      </c>
      <c r="D8073" s="10">
        <v>141997.58362279495</v>
      </c>
      <c r="E8073" s="11"/>
      <c r="F8073" s="11"/>
      <c r="G8073" s="11"/>
      <c r="H8073" s="11"/>
      <c r="I8073" s="11"/>
      <c r="J8073" s="11"/>
      <c r="K8073" s="11"/>
      <c r="L8073" s="5">
        <f t="shared" si="378"/>
        <v>1.05751</v>
      </c>
      <c r="M8073" s="22">
        <f>SUMIFS('[1]pvwatts_Cov KY, 7.0815 kWDC, Ro'!$M$33:$M$8792,'[1]pvwatts_Cov KY, 7.0815 kWDC, Ro'!$Q$33:$Q$8792,N8073,'[1]pvwatts_Cov KY, 7.0815 kWDC, Ro'!$R$33:$R$8792,O8073,'[1]pvwatts_Cov KY, 7.0815 kWDC, Ro'!$S$33:$S$8792,C8073)</f>
        <v>8.2694000000000004E-2</v>
      </c>
      <c r="N8073">
        <f t="shared" si="379"/>
        <v>3</v>
      </c>
      <c r="O8073">
        <f t="shared" si="380"/>
        <v>3</v>
      </c>
    </row>
    <row r="8074" spans="1:15">
      <c r="A8074" s="5" t="s">
        <v>3</v>
      </c>
      <c r="B8074" s="8">
        <v>44623</v>
      </c>
      <c r="C8074" s="9">
        <v>9</v>
      </c>
      <c r="D8074" s="10">
        <v>140471.1662742086</v>
      </c>
      <c r="E8074" s="11"/>
      <c r="F8074" s="11"/>
      <c r="G8074" s="11"/>
      <c r="H8074" s="11"/>
      <c r="I8074" s="11"/>
      <c r="J8074" s="11"/>
      <c r="K8074" s="11"/>
      <c r="L8074" s="5">
        <f t="shared" si="378"/>
        <v>1.0461400000000001</v>
      </c>
      <c r="M8074" s="22">
        <f>SUMIFS('[1]pvwatts_Cov KY, 7.0815 kWDC, Ro'!$M$33:$M$8792,'[1]pvwatts_Cov KY, 7.0815 kWDC, Ro'!$Q$33:$Q$8792,N8074,'[1]pvwatts_Cov KY, 7.0815 kWDC, Ro'!$R$33:$R$8792,O8074,'[1]pvwatts_Cov KY, 7.0815 kWDC, Ro'!$S$33:$S$8792,C8074)</f>
        <v>8.1751000000000004E-2</v>
      </c>
      <c r="N8074">
        <f t="shared" si="379"/>
        <v>3</v>
      </c>
      <c r="O8074">
        <f t="shared" si="380"/>
        <v>3</v>
      </c>
    </row>
    <row r="8075" spans="1:15">
      <c r="A8075" s="5" t="s">
        <v>3</v>
      </c>
      <c r="B8075" s="8">
        <v>44623</v>
      </c>
      <c r="C8075" s="9">
        <v>10</v>
      </c>
      <c r="D8075" s="10">
        <v>139218.75435944702</v>
      </c>
      <c r="E8075" s="11"/>
      <c r="F8075" s="11"/>
      <c r="G8075" s="11"/>
      <c r="H8075" s="11"/>
      <c r="I8075" s="11"/>
      <c r="J8075" s="11"/>
      <c r="K8075" s="11"/>
      <c r="L8075" s="5">
        <f t="shared" si="378"/>
        <v>1.03681</v>
      </c>
      <c r="M8075" s="22">
        <f>SUMIFS('[1]pvwatts_Cov KY, 7.0815 kWDC, Ro'!$M$33:$M$8792,'[1]pvwatts_Cov KY, 7.0815 kWDC, Ro'!$Q$33:$Q$8792,N8075,'[1]pvwatts_Cov KY, 7.0815 kWDC, Ro'!$R$33:$R$8792,O8075,'[1]pvwatts_Cov KY, 7.0815 kWDC, Ro'!$S$33:$S$8792,C8075)</f>
        <v>2.145851</v>
      </c>
      <c r="N8075">
        <f t="shared" si="379"/>
        <v>3</v>
      </c>
      <c r="O8075">
        <f t="shared" si="380"/>
        <v>3</v>
      </c>
    </row>
    <row r="8076" spans="1:15">
      <c r="A8076" s="5" t="s">
        <v>3</v>
      </c>
      <c r="B8076" s="8">
        <v>44623</v>
      </c>
      <c r="C8076" s="9">
        <v>11</v>
      </c>
      <c r="D8076" s="10">
        <v>138028.23183513363</v>
      </c>
      <c r="E8076" s="11"/>
      <c r="F8076" s="11"/>
      <c r="G8076" s="11"/>
      <c r="H8076" s="11"/>
      <c r="I8076" s="11"/>
      <c r="J8076" s="11"/>
      <c r="K8076" s="11"/>
      <c r="L8076" s="5">
        <f t="shared" si="378"/>
        <v>1.0279499999999999</v>
      </c>
      <c r="M8076" s="22">
        <f>SUMIFS('[1]pvwatts_Cov KY, 7.0815 kWDC, Ro'!$M$33:$M$8792,'[1]pvwatts_Cov KY, 7.0815 kWDC, Ro'!$Q$33:$Q$8792,N8076,'[1]pvwatts_Cov KY, 7.0815 kWDC, Ro'!$R$33:$R$8792,O8076,'[1]pvwatts_Cov KY, 7.0815 kWDC, Ro'!$S$33:$S$8792,C8076)</f>
        <v>1.247498</v>
      </c>
      <c r="N8076">
        <f t="shared" si="379"/>
        <v>3</v>
      </c>
      <c r="O8076">
        <f t="shared" si="380"/>
        <v>3</v>
      </c>
    </row>
    <row r="8077" spans="1:15">
      <c r="A8077" s="5" t="s">
        <v>3</v>
      </c>
      <c r="B8077" s="8">
        <v>44623</v>
      </c>
      <c r="C8077" s="9">
        <v>12</v>
      </c>
      <c r="D8077" s="10">
        <v>140195.16655389537</v>
      </c>
      <c r="E8077" s="11"/>
      <c r="F8077" s="11"/>
      <c r="G8077" s="11"/>
      <c r="H8077" s="11"/>
      <c r="I8077" s="11"/>
      <c r="J8077" s="11"/>
      <c r="K8077" s="11"/>
      <c r="L8077" s="5">
        <f t="shared" si="378"/>
        <v>1.04409</v>
      </c>
      <c r="M8077" s="22">
        <f>SUMIFS('[1]pvwatts_Cov KY, 7.0815 kWDC, Ro'!$M$33:$M$8792,'[1]pvwatts_Cov KY, 7.0815 kWDC, Ro'!$Q$33:$Q$8792,N8077,'[1]pvwatts_Cov KY, 7.0815 kWDC, Ro'!$R$33:$R$8792,O8077,'[1]pvwatts_Cov KY, 7.0815 kWDC, Ro'!$S$33:$S$8792,C8077)</f>
        <v>1.3092379999999999</v>
      </c>
      <c r="N8077">
        <f t="shared" si="379"/>
        <v>3</v>
      </c>
      <c r="O8077">
        <f t="shared" si="380"/>
        <v>3</v>
      </c>
    </row>
    <row r="8078" spans="1:15">
      <c r="A8078" s="5" t="s">
        <v>3</v>
      </c>
      <c r="B8078" s="8">
        <v>44623</v>
      </c>
      <c r="C8078" s="9">
        <v>13</v>
      </c>
      <c r="D8078" s="10">
        <v>140902.22598787458</v>
      </c>
      <c r="E8078" s="11"/>
      <c r="F8078" s="11"/>
      <c r="G8078" s="11"/>
      <c r="H8078" s="11"/>
      <c r="I8078" s="11"/>
      <c r="J8078" s="11"/>
      <c r="K8078" s="11"/>
      <c r="L8078" s="5">
        <f t="shared" si="378"/>
        <v>1.04935</v>
      </c>
      <c r="M8078" s="22">
        <f>SUMIFS('[1]pvwatts_Cov KY, 7.0815 kWDC, Ro'!$M$33:$M$8792,'[1]pvwatts_Cov KY, 7.0815 kWDC, Ro'!$Q$33:$Q$8792,N8078,'[1]pvwatts_Cov KY, 7.0815 kWDC, Ro'!$R$33:$R$8792,O8078,'[1]pvwatts_Cov KY, 7.0815 kWDC, Ro'!$S$33:$S$8792,C8078)</f>
        <v>1.5330539999999999</v>
      </c>
      <c r="N8078">
        <f t="shared" si="379"/>
        <v>3</v>
      </c>
      <c r="O8078">
        <f t="shared" si="380"/>
        <v>3</v>
      </c>
    </row>
    <row r="8079" spans="1:15">
      <c r="A8079" s="5" t="s">
        <v>3</v>
      </c>
      <c r="B8079" s="8">
        <v>44623</v>
      </c>
      <c r="C8079" s="9">
        <v>14</v>
      </c>
      <c r="D8079" s="10">
        <v>133724.02356250596</v>
      </c>
      <c r="E8079" s="11"/>
      <c r="F8079" s="11"/>
      <c r="G8079" s="11"/>
      <c r="H8079" s="11"/>
      <c r="I8079" s="11"/>
      <c r="J8079" s="11"/>
      <c r="K8079" s="11"/>
      <c r="L8079" s="5">
        <f t="shared" si="378"/>
        <v>0.99589000000000005</v>
      </c>
      <c r="M8079" s="22">
        <f>SUMIFS('[1]pvwatts_Cov KY, 7.0815 kWDC, Ro'!$M$33:$M$8792,'[1]pvwatts_Cov KY, 7.0815 kWDC, Ro'!$Q$33:$Q$8792,N8079,'[1]pvwatts_Cov KY, 7.0815 kWDC, Ro'!$R$33:$R$8792,O8079,'[1]pvwatts_Cov KY, 7.0815 kWDC, Ro'!$S$33:$S$8792,C8079)</f>
        <v>3.0309370000000002</v>
      </c>
      <c r="N8079">
        <f t="shared" si="379"/>
        <v>3</v>
      </c>
      <c r="O8079">
        <f t="shared" si="380"/>
        <v>3</v>
      </c>
    </row>
    <row r="8080" spans="1:15">
      <c r="A8080" s="5" t="s">
        <v>3</v>
      </c>
      <c r="B8080" s="8">
        <v>44623</v>
      </c>
      <c r="C8080" s="9">
        <v>15</v>
      </c>
      <c r="D8080" s="10">
        <v>131105.3576408618</v>
      </c>
      <c r="E8080" s="11"/>
      <c r="F8080" s="11"/>
      <c r="G8080" s="11"/>
      <c r="H8080" s="11"/>
      <c r="I8080" s="11"/>
      <c r="J8080" s="11"/>
      <c r="K8080" s="11"/>
      <c r="L8080" s="5">
        <f t="shared" si="378"/>
        <v>0.97638999999999998</v>
      </c>
      <c r="M8080" s="22">
        <f>SUMIFS('[1]pvwatts_Cov KY, 7.0815 kWDC, Ro'!$M$33:$M$8792,'[1]pvwatts_Cov KY, 7.0815 kWDC, Ro'!$Q$33:$Q$8792,N8080,'[1]pvwatts_Cov KY, 7.0815 kWDC, Ro'!$R$33:$R$8792,O8080,'[1]pvwatts_Cov KY, 7.0815 kWDC, Ro'!$S$33:$S$8792,C8080)</f>
        <v>1.814764</v>
      </c>
      <c r="N8080">
        <f t="shared" si="379"/>
        <v>3</v>
      </c>
      <c r="O8080">
        <f t="shared" si="380"/>
        <v>3</v>
      </c>
    </row>
    <row r="8081" spans="1:15">
      <c r="A8081" s="5" t="s">
        <v>3</v>
      </c>
      <c r="B8081" s="8">
        <v>44623</v>
      </c>
      <c r="C8081" s="9">
        <v>16</v>
      </c>
      <c r="D8081" s="10">
        <v>132078.27561508145</v>
      </c>
      <c r="E8081" s="11"/>
      <c r="F8081" s="11"/>
      <c r="G8081" s="11"/>
      <c r="H8081" s="11"/>
      <c r="I8081" s="11"/>
      <c r="J8081" s="11"/>
      <c r="K8081" s="11"/>
      <c r="L8081" s="5">
        <f t="shared" si="378"/>
        <v>0.98363999999999996</v>
      </c>
      <c r="M8081" s="22">
        <f>SUMIFS('[1]pvwatts_Cov KY, 7.0815 kWDC, Ro'!$M$33:$M$8792,'[1]pvwatts_Cov KY, 7.0815 kWDC, Ro'!$Q$33:$Q$8792,N8081,'[1]pvwatts_Cov KY, 7.0815 kWDC, Ro'!$R$33:$R$8792,O8081,'[1]pvwatts_Cov KY, 7.0815 kWDC, Ro'!$S$33:$S$8792,C8081)</f>
        <v>0.62874600000000003</v>
      </c>
      <c r="N8081">
        <f t="shared" si="379"/>
        <v>3</v>
      </c>
      <c r="O8081">
        <f t="shared" si="380"/>
        <v>3</v>
      </c>
    </row>
    <row r="8082" spans="1:15">
      <c r="A8082" s="5" t="s">
        <v>3</v>
      </c>
      <c r="B8082" s="8">
        <v>44623</v>
      </c>
      <c r="C8082" s="9">
        <v>17</v>
      </c>
      <c r="D8082" s="10">
        <v>145268.44872815176</v>
      </c>
      <c r="E8082" s="11"/>
      <c r="F8082" s="11"/>
      <c r="G8082" s="11"/>
      <c r="H8082" s="11"/>
      <c r="I8082" s="11"/>
      <c r="J8082" s="11"/>
      <c r="K8082" s="11"/>
      <c r="L8082" s="5">
        <f t="shared" si="378"/>
        <v>1.0818700000000001</v>
      </c>
      <c r="M8082" s="22">
        <f>SUMIFS('[1]pvwatts_Cov KY, 7.0815 kWDC, Ro'!$M$33:$M$8792,'[1]pvwatts_Cov KY, 7.0815 kWDC, Ro'!$Q$33:$Q$8792,N8082,'[1]pvwatts_Cov KY, 7.0815 kWDC, Ro'!$R$33:$R$8792,O8082,'[1]pvwatts_Cov KY, 7.0815 kWDC, Ro'!$S$33:$S$8792,C8082)</f>
        <v>0.61110100000000001</v>
      </c>
      <c r="N8082">
        <f t="shared" si="379"/>
        <v>3</v>
      </c>
      <c r="O8082">
        <f t="shared" si="380"/>
        <v>3</v>
      </c>
    </row>
    <row r="8083" spans="1:15">
      <c r="A8083" s="5" t="s">
        <v>3</v>
      </c>
      <c r="B8083" s="8">
        <v>44623</v>
      </c>
      <c r="C8083" s="9">
        <v>18</v>
      </c>
      <c r="D8083" s="10">
        <v>166116.19157491819</v>
      </c>
      <c r="E8083" s="11"/>
      <c r="F8083" s="11"/>
      <c r="G8083" s="11"/>
      <c r="H8083" s="11"/>
      <c r="I8083" s="11"/>
      <c r="J8083" s="11"/>
      <c r="K8083" s="11"/>
      <c r="L8083" s="5">
        <f t="shared" si="378"/>
        <v>1.2371300000000001</v>
      </c>
      <c r="M8083" s="22">
        <f>SUMIFS('[1]pvwatts_Cov KY, 7.0815 kWDC, Ro'!$M$33:$M$8792,'[1]pvwatts_Cov KY, 7.0815 kWDC, Ro'!$Q$33:$Q$8792,N8083,'[1]pvwatts_Cov KY, 7.0815 kWDC, Ro'!$R$33:$R$8792,O8083,'[1]pvwatts_Cov KY, 7.0815 kWDC, Ro'!$S$33:$S$8792,C8083)</f>
        <v>0.28825600000000001</v>
      </c>
      <c r="N8083">
        <f t="shared" si="379"/>
        <v>3</v>
      </c>
      <c r="O8083">
        <f t="shared" si="380"/>
        <v>3</v>
      </c>
    </row>
    <row r="8084" spans="1:15">
      <c r="A8084" s="5" t="s">
        <v>3</v>
      </c>
      <c r="B8084" s="8">
        <v>44623</v>
      </c>
      <c r="C8084" s="9">
        <v>19</v>
      </c>
      <c r="D8084" s="10">
        <v>181517.50824137652</v>
      </c>
      <c r="E8084" s="11"/>
      <c r="F8084" s="11"/>
      <c r="G8084" s="11"/>
      <c r="H8084" s="11"/>
      <c r="I8084" s="11"/>
      <c r="J8084" s="11"/>
      <c r="K8084" s="11"/>
      <c r="L8084" s="5">
        <f t="shared" si="378"/>
        <v>1.3518300000000001</v>
      </c>
      <c r="M8084" s="22">
        <f>SUMIFS('[1]pvwatts_Cov KY, 7.0815 kWDC, Ro'!$M$33:$M$8792,'[1]pvwatts_Cov KY, 7.0815 kWDC, Ro'!$Q$33:$Q$8792,N8084,'[1]pvwatts_Cov KY, 7.0815 kWDC, Ro'!$R$33:$R$8792,O8084,'[1]pvwatts_Cov KY, 7.0815 kWDC, Ro'!$S$33:$S$8792,C8084)</f>
        <v>0</v>
      </c>
      <c r="N8084">
        <f t="shared" si="379"/>
        <v>3</v>
      </c>
      <c r="O8084">
        <f t="shared" si="380"/>
        <v>3</v>
      </c>
    </row>
    <row r="8085" spans="1:15">
      <c r="A8085" s="5" t="s">
        <v>3</v>
      </c>
      <c r="B8085" s="8">
        <v>44623</v>
      </c>
      <c r="C8085" s="9">
        <v>20</v>
      </c>
      <c r="D8085" s="10">
        <v>192560.85329214309</v>
      </c>
      <c r="E8085" s="11"/>
      <c r="F8085" s="11"/>
      <c r="G8085" s="11"/>
      <c r="H8085" s="11"/>
      <c r="I8085" s="11"/>
      <c r="J8085" s="11"/>
      <c r="K8085" s="11"/>
      <c r="L8085" s="5">
        <f t="shared" si="378"/>
        <v>1.43407</v>
      </c>
      <c r="M8085" s="22">
        <f>SUMIFS('[1]pvwatts_Cov KY, 7.0815 kWDC, Ro'!$M$33:$M$8792,'[1]pvwatts_Cov KY, 7.0815 kWDC, Ro'!$Q$33:$Q$8792,N8085,'[1]pvwatts_Cov KY, 7.0815 kWDC, Ro'!$R$33:$R$8792,O8085,'[1]pvwatts_Cov KY, 7.0815 kWDC, Ro'!$S$33:$S$8792,C8085)</f>
        <v>0</v>
      </c>
      <c r="N8085">
        <f t="shared" si="379"/>
        <v>3</v>
      </c>
      <c r="O8085">
        <f t="shared" si="380"/>
        <v>3</v>
      </c>
    </row>
    <row r="8086" spans="1:15">
      <c r="A8086" s="5" t="s">
        <v>3</v>
      </c>
      <c r="B8086" s="8">
        <v>44623</v>
      </c>
      <c r="C8086" s="9">
        <v>21</v>
      </c>
      <c r="D8086" s="10">
        <v>195375.53404917827</v>
      </c>
      <c r="E8086" s="11"/>
      <c r="F8086" s="11"/>
      <c r="G8086" s="11"/>
      <c r="H8086" s="11"/>
      <c r="I8086" s="11"/>
      <c r="J8086" s="11"/>
      <c r="K8086" s="11"/>
      <c r="L8086" s="5">
        <f t="shared" si="378"/>
        <v>1.4550399999999999</v>
      </c>
      <c r="M8086" s="22">
        <f>SUMIFS('[1]pvwatts_Cov KY, 7.0815 kWDC, Ro'!$M$33:$M$8792,'[1]pvwatts_Cov KY, 7.0815 kWDC, Ro'!$Q$33:$Q$8792,N8086,'[1]pvwatts_Cov KY, 7.0815 kWDC, Ro'!$R$33:$R$8792,O8086,'[1]pvwatts_Cov KY, 7.0815 kWDC, Ro'!$S$33:$S$8792,C8086)</f>
        <v>0</v>
      </c>
      <c r="N8086">
        <f t="shared" si="379"/>
        <v>3</v>
      </c>
      <c r="O8086">
        <f t="shared" si="380"/>
        <v>3</v>
      </c>
    </row>
    <row r="8087" spans="1:15">
      <c r="A8087" s="5" t="s">
        <v>3</v>
      </c>
      <c r="B8087" s="8">
        <v>44623</v>
      </c>
      <c r="C8087" s="9">
        <v>22</v>
      </c>
      <c r="D8087" s="10">
        <v>188045.78967491453</v>
      </c>
      <c r="E8087" s="11"/>
      <c r="F8087" s="11"/>
      <c r="G8087" s="11"/>
      <c r="H8087" s="11"/>
      <c r="I8087" s="11"/>
      <c r="J8087" s="11"/>
      <c r="K8087" s="11"/>
      <c r="L8087" s="5">
        <f t="shared" si="378"/>
        <v>1.40045</v>
      </c>
      <c r="M8087" s="22">
        <f>SUMIFS('[1]pvwatts_Cov KY, 7.0815 kWDC, Ro'!$M$33:$M$8792,'[1]pvwatts_Cov KY, 7.0815 kWDC, Ro'!$Q$33:$Q$8792,N8087,'[1]pvwatts_Cov KY, 7.0815 kWDC, Ro'!$R$33:$R$8792,O8087,'[1]pvwatts_Cov KY, 7.0815 kWDC, Ro'!$S$33:$S$8792,C8087)</f>
        <v>0</v>
      </c>
      <c r="N8087">
        <f t="shared" si="379"/>
        <v>3</v>
      </c>
      <c r="O8087">
        <f t="shared" si="380"/>
        <v>3</v>
      </c>
    </row>
    <row r="8088" spans="1:15">
      <c r="A8088" s="5" t="s">
        <v>3</v>
      </c>
      <c r="B8088" s="8">
        <v>44623</v>
      </c>
      <c r="C8088" s="9">
        <v>23</v>
      </c>
      <c r="D8088" s="10">
        <v>172907.82206325969</v>
      </c>
      <c r="E8088" s="11"/>
      <c r="F8088" s="11"/>
      <c r="G8088" s="11"/>
      <c r="H8088" s="11"/>
      <c r="I8088" s="11"/>
      <c r="J8088" s="11"/>
      <c r="K8088" s="11"/>
      <c r="L8088" s="5">
        <f t="shared" si="378"/>
        <v>1.2877099999999999</v>
      </c>
      <c r="M8088" s="22">
        <f>SUMIFS('[1]pvwatts_Cov KY, 7.0815 kWDC, Ro'!$M$33:$M$8792,'[1]pvwatts_Cov KY, 7.0815 kWDC, Ro'!$Q$33:$Q$8792,N8088,'[1]pvwatts_Cov KY, 7.0815 kWDC, Ro'!$R$33:$R$8792,O8088,'[1]pvwatts_Cov KY, 7.0815 kWDC, Ro'!$S$33:$S$8792,C8088)</f>
        <v>0</v>
      </c>
      <c r="N8088">
        <f t="shared" si="379"/>
        <v>3</v>
      </c>
      <c r="O8088">
        <f t="shared" si="380"/>
        <v>3</v>
      </c>
    </row>
    <row r="8089" spans="1:15">
      <c r="A8089" s="5" t="s">
        <v>3</v>
      </c>
      <c r="B8089" s="8">
        <v>44623</v>
      </c>
      <c r="C8089" s="9">
        <v>24</v>
      </c>
      <c r="D8089" s="10">
        <v>158084.53479277916</v>
      </c>
      <c r="E8089" s="11"/>
      <c r="F8089" s="11"/>
      <c r="G8089" s="11"/>
      <c r="H8089" s="11"/>
      <c r="I8089" s="11"/>
      <c r="J8089" s="11"/>
      <c r="K8089" s="11"/>
      <c r="L8089" s="5">
        <f t="shared" si="378"/>
        <v>1.1773100000000001</v>
      </c>
      <c r="M8089" s="22">
        <f>SUMIFS('[1]pvwatts_Cov KY, 7.0815 kWDC, Ro'!$M$33:$M$8792,'[1]pvwatts_Cov KY, 7.0815 kWDC, Ro'!$Q$33:$Q$8792,N8089,'[1]pvwatts_Cov KY, 7.0815 kWDC, Ro'!$R$33:$R$8792,O8089,'[1]pvwatts_Cov KY, 7.0815 kWDC, Ro'!$S$33:$S$8792,C8089)</f>
        <v>0</v>
      </c>
      <c r="N8089">
        <f t="shared" si="379"/>
        <v>3</v>
      </c>
      <c r="O8089">
        <f t="shared" si="380"/>
        <v>3</v>
      </c>
    </row>
    <row r="8090" spans="1:15">
      <c r="A8090" s="5" t="s">
        <v>3</v>
      </c>
      <c r="B8090" s="8">
        <v>44624</v>
      </c>
      <c r="C8090" s="9">
        <v>1</v>
      </c>
      <c r="D8090" s="10">
        <v>148613.1927276738</v>
      </c>
      <c r="E8090" s="11"/>
      <c r="F8090" s="11"/>
      <c r="G8090" s="11"/>
      <c r="H8090" s="11"/>
      <c r="I8090" s="11"/>
      <c r="J8090" s="11"/>
      <c r="K8090" s="11"/>
      <c r="L8090" s="5">
        <f t="shared" si="378"/>
        <v>1.1067800000000001</v>
      </c>
      <c r="M8090" s="22">
        <f>SUMIFS('[1]pvwatts_Cov KY, 7.0815 kWDC, Ro'!$M$33:$M$8792,'[1]pvwatts_Cov KY, 7.0815 kWDC, Ro'!$Q$33:$Q$8792,N8090,'[1]pvwatts_Cov KY, 7.0815 kWDC, Ro'!$R$33:$R$8792,O8090,'[1]pvwatts_Cov KY, 7.0815 kWDC, Ro'!$S$33:$S$8792,C8090)</f>
        <v>0</v>
      </c>
      <c r="N8090">
        <f t="shared" si="379"/>
        <v>3</v>
      </c>
      <c r="O8090">
        <f t="shared" si="380"/>
        <v>4</v>
      </c>
    </row>
    <row r="8091" spans="1:15">
      <c r="A8091" s="5" t="s">
        <v>3</v>
      </c>
      <c r="B8091" s="8">
        <v>44624</v>
      </c>
      <c r="C8091" s="9">
        <v>2</v>
      </c>
      <c r="D8091" s="10">
        <v>144452.06180374278</v>
      </c>
      <c r="E8091" s="11"/>
      <c r="F8091" s="11"/>
      <c r="G8091" s="11"/>
      <c r="H8091" s="11"/>
      <c r="I8091" s="11"/>
      <c r="J8091" s="11"/>
      <c r="K8091" s="11"/>
      <c r="L8091" s="5">
        <f t="shared" si="378"/>
        <v>1.07579</v>
      </c>
      <c r="M8091" s="22">
        <f>SUMIFS('[1]pvwatts_Cov KY, 7.0815 kWDC, Ro'!$M$33:$M$8792,'[1]pvwatts_Cov KY, 7.0815 kWDC, Ro'!$Q$33:$Q$8792,N8091,'[1]pvwatts_Cov KY, 7.0815 kWDC, Ro'!$R$33:$R$8792,O8091,'[1]pvwatts_Cov KY, 7.0815 kWDC, Ro'!$S$33:$S$8792,C8091)</f>
        <v>0</v>
      </c>
      <c r="N8091">
        <f t="shared" si="379"/>
        <v>3</v>
      </c>
      <c r="O8091">
        <f t="shared" si="380"/>
        <v>4</v>
      </c>
    </row>
    <row r="8092" spans="1:15">
      <c r="A8092" s="5" t="s">
        <v>3</v>
      </c>
      <c r="B8092" s="8">
        <v>44624</v>
      </c>
      <c r="C8092" s="9">
        <v>3</v>
      </c>
      <c r="D8092" s="10">
        <v>144119.16239567634</v>
      </c>
      <c r="E8092" s="11"/>
      <c r="F8092" s="11"/>
      <c r="G8092" s="11"/>
      <c r="H8092" s="11"/>
      <c r="I8092" s="11"/>
      <c r="J8092" s="11"/>
      <c r="K8092" s="11"/>
      <c r="L8092" s="5">
        <f t="shared" si="378"/>
        <v>1.07331</v>
      </c>
      <c r="M8092" s="22">
        <f>SUMIFS('[1]pvwatts_Cov KY, 7.0815 kWDC, Ro'!$M$33:$M$8792,'[1]pvwatts_Cov KY, 7.0815 kWDC, Ro'!$Q$33:$Q$8792,N8092,'[1]pvwatts_Cov KY, 7.0815 kWDC, Ro'!$R$33:$R$8792,O8092,'[1]pvwatts_Cov KY, 7.0815 kWDC, Ro'!$S$33:$S$8792,C8092)</f>
        <v>0</v>
      </c>
      <c r="N8092">
        <f t="shared" si="379"/>
        <v>3</v>
      </c>
      <c r="O8092">
        <f t="shared" si="380"/>
        <v>4</v>
      </c>
    </row>
    <row r="8093" spans="1:15">
      <c r="A8093" s="5" t="s">
        <v>3</v>
      </c>
      <c r="B8093" s="8">
        <v>44624</v>
      </c>
      <c r="C8093" s="9">
        <v>4</v>
      </c>
      <c r="D8093" s="10">
        <v>146528.3120702967</v>
      </c>
      <c r="E8093" s="11"/>
      <c r="F8093" s="11"/>
      <c r="G8093" s="11"/>
      <c r="H8093" s="11"/>
      <c r="I8093" s="11"/>
      <c r="J8093" s="11"/>
      <c r="K8093" s="11"/>
      <c r="L8093" s="5">
        <f t="shared" si="378"/>
        <v>1.0912500000000001</v>
      </c>
      <c r="M8093" s="22">
        <f>SUMIFS('[1]pvwatts_Cov KY, 7.0815 kWDC, Ro'!$M$33:$M$8792,'[1]pvwatts_Cov KY, 7.0815 kWDC, Ro'!$Q$33:$Q$8792,N8093,'[1]pvwatts_Cov KY, 7.0815 kWDC, Ro'!$R$33:$R$8792,O8093,'[1]pvwatts_Cov KY, 7.0815 kWDC, Ro'!$S$33:$S$8792,C8093)</f>
        <v>0</v>
      </c>
      <c r="N8093">
        <f t="shared" si="379"/>
        <v>3</v>
      </c>
      <c r="O8093">
        <f t="shared" si="380"/>
        <v>4</v>
      </c>
    </row>
    <row r="8094" spans="1:15">
      <c r="A8094" s="5" t="s">
        <v>3</v>
      </c>
      <c r="B8094" s="8">
        <v>44624</v>
      </c>
      <c r="C8094" s="9">
        <v>5</v>
      </c>
      <c r="D8094" s="10">
        <v>153072.32129857718</v>
      </c>
      <c r="E8094" s="11"/>
      <c r="F8094" s="11"/>
      <c r="G8094" s="11"/>
      <c r="H8094" s="11"/>
      <c r="I8094" s="11"/>
      <c r="J8094" s="11"/>
      <c r="K8094" s="11"/>
      <c r="L8094" s="5">
        <f t="shared" si="378"/>
        <v>1.1399900000000001</v>
      </c>
      <c r="M8094" s="22">
        <f>SUMIFS('[1]pvwatts_Cov KY, 7.0815 kWDC, Ro'!$M$33:$M$8792,'[1]pvwatts_Cov KY, 7.0815 kWDC, Ro'!$Q$33:$Q$8792,N8094,'[1]pvwatts_Cov KY, 7.0815 kWDC, Ro'!$R$33:$R$8792,O8094,'[1]pvwatts_Cov KY, 7.0815 kWDC, Ro'!$S$33:$S$8792,C8094)</f>
        <v>0</v>
      </c>
      <c r="N8094">
        <f t="shared" si="379"/>
        <v>3</v>
      </c>
      <c r="O8094">
        <f t="shared" si="380"/>
        <v>4</v>
      </c>
    </row>
    <row r="8095" spans="1:15">
      <c r="A8095" s="5" t="s">
        <v>3</v>
      </c>
      <c r="B8095" s="8">
        <v>44624</v>
      </c>
      <c r="C8095" s="9">
        <v>6</v>
      </c>
      <c r="D8095" s="10">
        <v>166327.09272399719</v>
      </c>
      <c r="E8095" s="11"/>
      <c r="F8095" s="11"/>
      <c r="G8095" s="11"/>
      <c r="H8095" s="11"/>
      <c r="I8095" s="11"/>
      <c r="J8095" s="11"/>
      <c r="K8095" s="11"/>
      <c r="L8095" s="5">
        <f t="shared" si="378"/>
        <v>1.2386999999999999</v>
      </c>
      <c r="M8095" s="22">
        <f>SUMIFS('[1]pvwatts_Cov KY, 7.0815 kWDC, Ro'!$M$33:$M$8792,'[1]pvwatts_Cov KY, 7.0815 kWDC, Ro'!$Q$33:$Q$8792,N8095,'[1]pvwatts_Cov KY, 7.0815 kWDC, Ro'!$R$33:$R$8792,O8095,'[1]pvwatts_Cov KY, 7.0815 kWDC, Ro'!$S$33:$S$8792,C8095)</f>
        <v>0</v>
      </c>
      <c r="N8095">
        <f t="shared" si="379"/>
        <v>3</v>
      </c>
      <c r="O8095">
        <f t="shared" si="380"/>
        <v>4</v>
      </c>
    </row>
    <row r="8096" spans="1:15">
      <c r="A8096" s="5" t="s">
        <v>3</v>
      </c>
      <c r="B8096" s="8">
        <v>44624</v>
      </c>
      <c r="C8096" s="9">
        <v>7</v>
      </c>
      <c r="D8096" s="10">
        <v>188469.67370123902</v>
      </c>
      <c r="E8096" s="11"/>
      <c r="F8096" s="11"/>
      <c r="G8096" s="11"/>
      <c r="H8096" s="11"/>
      <c r="I8096" s="11"/>
      <c r="J8096" s="11"/>
      <c r="K8096" s="11"/>
      <c r="L8096" s="5">
        <f t="shared" si="378"/>
        <v>1.4036</v>
      </c>
      <c r="M8096" s="22">
        <f>SUMIFS('[1]pvwatts_Cov KY, 7.0815 kWDC, Ro'!$M$33:$M$8792,'[1]pvwatts_Cov KY, 7.0815 kWDC, Ro'!$Q$33:$Q$8792,N8096,'[1]pvwatts_Cov KY, 7.0815 kWDC, Ro'!$R$33:$R$8792,O8096,'[1]pvwatts_Cov KY, 7.0815 kWDC, Ro'!$S$33:$S$8792,C8096)</f>
        <v>0</v>
      </c>
      <c r="N8096">
        <f t="shared" si="379"/>
        <v>3</v>
      </c>
      <c r="O8096">
        <f t="shared" si="380"/>
        <v>4</v>
      </c>
    </row>
    <row r="8097" spans="1:15">
      <c r="A8097" s="5" t="s">
        <v>3</v>
      </c>
      <c r="B8097" s="8">
        <v>44624</v>
      </c>
      <c r="C8097" s="9">
        <v>8</v>
      </c>
      <c r="D8097" s="10">
        <v>196733.77421964041</v>
      </c>
      <c r="E8097" s="11"/>
      <c r="F8097" s="11"/>
      <c r="G8097" s="11"/>
      <c r="H8097" s="11"/>
      <c r="I8097" s="11"/>
      <c r="J8097" s="11"/>
      <c r="K8097" s="11"/>
      <c r="L8097" s="5">
        <f t="shared" si="378"/>
        <v>1.46515</v>
      </c>
      <c r="M8097" s="22">
        <f>SUMIFS('[1]pvwatts_Cov KY, 7.0815 kWDC, Ro'!$M$33:$M$8792,'[1]pvwatts_Cov KY, 7.0815 kWDC, Ro'!$Q$33:$Q$8792,N8097,'[1]pvwatts_Cov KY, 7.0815 kWDC, Ro'!$R$33:$R$8792,O8097,'[1]pvwatts_Cov KY, 7.0815 kWDC, Ro'!$S$33:$S$8792,C8097)</f>
        <v>1.3795E-2</v>
      </c>
      <c r="N8097">
        <f t="shared" si="379"/>
        <v>3</v>
      </c>
      <c r="O8097">
        <f t="shared" si="380"/>
        <v>4</v>
      </c>
    </row>
    <row r="8098" spans="1:15">
      <c r="A8098" s="5" t="s">
        <v>3</v>
      </c>
      <c r="B8098" s="8">
        <v>44624</v>
      </c>
      <c r="C8098" s="9">
        <v>9</v>
      </c>
      <c r="D8098" s="10">
        <v>182382.5679252914</v>
      </c>
      <c r="E8098" s="11"/>
      <c r="F8098" s="11"/>
      <c r="G8098" s="11"/>
      <c r="H8098" s="11"/>
      <c r="I8098" s="11"/>
      <c r="J8098" s="11"/>
      <c r="K8098" s="11"/>
      <c r="L8098" s="5">
        <f t="shared" si="378"/>
        <v>1.3582700000000001</v>
      </c>
      <c r="M8098" s="22">
        <f>SUMIFS('[1]pvwatts_Cov KY, 7.0815 kWDC, Ro'!$M$33:$M$8792,'[1]pvwatts_Cov KY, 7.0815 kWDC, Ro'!$Q$33:$Q$8792,N8098,'[1]pvwatts_Cov KY, 7.0815 kWDC, Ro'!$R$33:$R$8792,O8098,'[1]pvwatts_Cov KY, 7.0815 kWDC, Ro'!$S$33:$S$8792,C8098)</f>
        <v>0.53064699999999998</v>
      </c>
      <c r="N8098">
        <f t="shared" si="379"/>
        <v>3</v>
      </c>
      <c r="O8098">
        <f t="shared" si="380"/>
        <v>4</v>
      </c>
    </row>
    <row r="8099" spans="1:15">
      <c r="A8099" s="5" t="s">
        <v>3</v>
      </c>
      <c r="B8099" s="8">
        <v>44624</v>
      </c>
      <c r="C8099" s="9">
        <v>10</v>
      </c>
      <c r="D8099" s="10">
        <v>167277.25567116437</v>
      </c>
      <c r="E8099" s="11"/>
      <c r="F8099" s="11"/>
      <c r="G8099" s="11"/>
      <c r="H8099" s="11"/>
      <c r="I8099" s="11"/>
      <c r="J8099" s="11"/>
      <c r="K8099" s="11"/>
      <c r="L8099" s="5">
        <f t="shared" si="378"/>
        <v>1.2457800000000001</v>
      </c>
      <c r="M8099" s="22">
        <f>SUMIFS('[1]pvwatts_Cov KY, 7.0815 kWDC, Ro'!$M$33:$M$8792,'[1]pvwatts_Cov KY, 7.0815 kWDC, Ro'!$Q$33:$Q$8792,N8099,'[1]pvwatts_Cov KY, 7.0815 kWDC, Ro'!$R$33:$R$8792,O8099,'[1]pvwatts_Cov KY, 7.0815 kWDC, Ro'!$S$33:$S$8792,C8099)</f>
        <v>1.4671719999999999</v>
      </c>
      <c r="N8099">
        <f t="shared" si="379"/>
        <v>3</v>
      </c>
      <c r="O8099">
        <f t="shared" si="380"/>
        <v>4</v>
      </c>
    </row>
    <row r="8100" spans="1:15">
      <c r="A8100" s="5" t="s">
        <v>3</v>
      </c>
      <c r="B8100" s="8">
        <v>44624</v>
      </c>
      <c r="C8100" s="9">
        <v>11</v>
      </c>
      <c r="D8100" s="10">
        <v>155218.81087539985</v>
      </c>
      <c r="E8100" s="11"/>
      <c r="F8100" s="11"/>
      <c r="G8100" s="11"/>
      <c r="H8100" s="11"/>
      <c r="I8100" s="11"/>
      <c r="J8100" s="11"/>
      <c r="K8100" s="11"/>
      <c r="L8100" s="5">
        <f t="shared" si="378"/>
        <v>1.1559699999999999</v>
      </c>
      <c r="M8100" s="22">
        <f>SUMIFS('[1]pvwatts_Cov KY, 7.0815 kWDC, Ro'!$M$33:$M$8792,'[1]pvwatts_Cov KY, 7.0815 kWDC, Ro'!$Q$33:$Q$8792,N8100,'[1]pvwatts_Cov KY, 7.0815 kWDC, Ro'!$R$33:$R$8792,O8100,'[1]pvwatts_Cov KY, 7.0815 kWDC, Ro'!$S$33:$S$8792,C8100)</f>
        <v>3.1918760000000002</v>
      </c>
      <c r="N8100">
        <f t="shared" si="379"/>
        <v>3</v>
      </c>
      <c r="O8100">
        <f t="shared" si="380"/>
        <v>4</v>
      </c>
    </row>
    <row r="8101" spans="1:15">
      <c r="A8101" s="5" t="s">
        <v>3</v>
      </c>
      <c r="B8101" s="8">
        <v>44624</v>
      </c>
      <c r="C8101" s="9">
        <v>12</v>
      </c>
      <c r="D8101" s="10">
        <v>144627.233721828</v>
      </c>
      <c r="E8101" s="11"/>
      <c r="F8101" s="11"/>
      <c r="G8101" s="11"/>
      <c r="H8101" s="11"/>
      <c r="I8101" s="11"/>
      <c r="J8101" s="11"/>
      <c r="K8101" s="11"/>
      <c r="L8101" s="5">
        <f t="shared" si="378"/>
        <v>1.0770900000000001</v>
      </c>
      <c r="M8101" s="22">
        <f>SUMIFS('[1]pvwatts_Cov KY, 7.0815 kWDC, Ro'!$M$33:$M$8792,'[1]pvwatts_Cov KY, 7.0815 kWDC, Ro'!$Q$33:$Q$8792,N8101,'[1]pvwatts_Cov KY, 7.0815 kWDC, Ro'!$R$33:$R$8792,O8101,'[1]pvwatts_Cov KY, 7.0815 kWDC, Ro'!$S$33:$S$8792,C8101)</f>
        <v>4.217276</v>
      </c>
      <c r="N8101">
        <f t="shared" si="379"/>
        <v>3</v>
      </c>
      <c r="O8101">
        <f t="shared" si="380"/>
        <v>4</v>
      </c>
    </row>
    <row r="8102" spans="1:15">
      <c r="A8102" s="5" t="s">
        <v>3</v>
      </c>
      <c r="B8102" s="8">
        <v>44624</v>
      </c>
      <c r="C8102" s="9">
        <v>13</v>
      </c>
      <c r="D8102" s="10">
        <v>136393.92227655428</v>
      </c>
      <c r="E8102" s="11"/>
      <c r="F8102" s="11"/>
      <c r="G8102" s="11"/>
      <c r="H8102" s="11"/>
      <c r="I8102" s="11"/>
      <c r="J8102" s="11"/>
      <c r="K8102" s="11"/>
      <c r="L8102" s="5">
        <f t="shared" si="378"/>
        <v>1.0157799999999999</v>
      </c>
      <c r="M8102" s="22">
        <f>SUMIFS('[1]pvwatts_Cov KY, 7.0815 kWDC, Ro'!$M$33:$M$8792,'[1]pvwatts_Cov KY, 7.0815 kWDC, Ro'!$Q$33:$Q$8792,N8102,'[1]pvwatts_Cov KY, 7.0815 kWDC, Ro'!$R$33:$R$8792,O8102,'[1]pvwatts_Cov KY, 7.0815 kWDC, Ro'!$S$33:$S$8792,C8102)</f>
        <v>4.4698669999999998</v>
      </c>
      <c r="N8102">
        <f t="shared" si="379"/>
        <v>3</v>
      </c>
      <c r="O8102">
        <f t="shared" si="380"/>
        <v>4</v>
      </c>
    </row>
    <row r="8103" spans="1:15">
      <c r="A8103" s="5" t="s">
        <v>3</v>
      </c>
      <c r="B8103" s="8">
        <v>44624</v>
      </c>
      <c r="C8103" s="9">
        <v>14</v>
      </c>
      <c r="D8103" s="10">
        <v>127566.87190705541</v>
      </c>
      <c r="E8103" s="11"/>
      <c r="F8103" s="11"/>
      <c r="G8103" s="11"/>
      <c r="H8103" s="11"/>
      <c r="I8103" s="11"/>
      <c r="J8103" s="11"/>
      <c r="K8103" s="11"/>
      <c r="L8103" s="5">
        <f t="shared" si="378"/>
        <v>0.95004</v>
      </c>
      <c r="M8103" s="22">
        <f>SUMIFS('[1]pvwatts_Cov KY, 7.0815 kWDC, Ro'!$M$33:$M$8792,'[1]pvwatts_Cov KY, 7.0815 kWDC, Ro'!$Q$33:$Q$8792,N8103,'[1]pvwatts_Cov KY, 7.0815 kWDC, Ro'!$R$33:$R$8792,O8103,'[1]pvwatts_Cov KY, 7.0815 kWDC, Ro'!$S$33:$S$8792,C8103)</f>
        <v>4.2240060000000001</v>
      </c>
      <c r="N8103">
        <f t="shared" si="379"/>
        <v>3</v>
      </c>
      <c r="O8103">
        <f t="shared" si="380"/>
        <v>4</v>
      </c>
    </row>
    <row r="8104" spans="1:15">
      <c r="A8104" s="5" t="s">
        <v>3</v>
      </c>
      <c r="B8104" s="8">
        <v>44624</v>
      </c>
      <c r="C8104" s="9">
        <v>15</v>
      </c>
      <c r="D8104" s="10">
        <v>122550.34258612449</v>
      </c>
      <c r="E8104" s="11"/>
      <c r="F8104" s="11"/>
      <c r="G8104" s="11"/>
      <c r="H8104" s="11"/>
      <c r="I8104" s="11"/>
      <c r="J8104" s="11"/>
      <c r="K8104" s="11"/>
      <c r="L8104" s="5">
        <f t="shared" si="378"/>
        <v>0.91268000000000005</v>
      </c>
      <c r="M8104" s="22">
        <f>SUMIFS('[1]pvwatts_Cov KY, 7.0815 kWDC, Ro'!$M$33:$M$8792,'[1]pvwatts_Cov KY, 7.0815 kWDC, Ro'!$Q$33:$Q$8792,N8104,'[1]pvwatts_Cov KY, 7.0815 kWDC, Ro'!$R$33:$R$8792,O8104,'[1]pvwatts_Cov KY, 7.0815 kWDC, Ro'!$S$33:$S$8792,C8104)</f>
        <v>5.0923590000000001</v>
      </c>
      <c r="N8104">
        <f t="shared" si="379"/>
        <v>3</v>
      </c>
      <c r="O8104">
        <f t="shared" si="380"/>
        <v>4</v>
      </c>
    </row>
    <row r="8105" spans="1:15">
      <c r="A8105" s="5" t="s">
        <v>3</v>
      </c>
      <c r="B8105" s="8">
        <v>44624</v>
      </c>
      <c r="C8105" s="9">
        <v>16</v>
      </c>
      <c r="D8105" s="10">
        <v>126385.19927203207</v>
      </c>
      <c r="E8105" s="11"/>
      <c r="F8105" s="11"/>
      <c r="G8105" s="11"/>
      <c r="H8105" s="11"/>
      <c r="I8105" s="11"/>
      <c r="J8105" s="11"/>
      <c r="K8105" s="11"/>
      <c r="L8105" s="5">
        <f t="shared" si="378"/>
        <v>0.94123999999999997</v>
      </c>
      <c r="M8105" s="22">
        <f>SUMIFS('[1]pvwatts_Cov KY, 7.0815 kWDC, Ro'!$M$33:$M$8792,'[1]pvwatts_Cov KY, 7.0815 kWDC, Ro'!$Q$33:$Q$8792,N8105,'[1]pvwatts_Cov KY, 7.0815 kWDC, Ro'!$R$33:$R$8792,O8105,'[1]pvwatts_Cov KY, 7.0815 kWDC, Ro'!$S$33:$S$8792,C8105)</f>
        <v>4.1306589999999996</v>
      </c>
      <c r="N8105">
        <f t="shared" si="379"/>
        <v>3</v>
      </c>
      <c r="O8105">
        <f t="shared" si="380"/>
        <v>4</v>
      </c>
    </row>
    <row r="8106" spans="1:15">
      <c r="A8106" s="5" t="s">
        <v>3</v>
      </c>
      <c r="B8106" s="8">
        <v>44624</v>
      </c>
      <c r="C8106" s="9">
        <v>17</v>
      </c>
      <c r="D8106" s="10">
        <v>135386.9748520166</v>
      </c>
      <c r="E8106" s="11"/>
      <c r="F8106" s="11"/>
      <c r="G8106" s="11"/>
      <c r="H8106" s="11"/>
      <c r="I8106" s="11"/>
      <c r="J8106" s="11"/>
      <c r="K8106" s="11"/>
      <c r="L8106" s="5">
        <f t="shared" si="378"/>
        <v>1.0082800000000001</v>
      </c>
      <c r="M8106" s="22">
        <f>SUMIFS('[1]pvwatts_Cov KY, 7.0815 kWDC, Ro'!$M$33:$M$8792,'[1]pvwatts_Cov KY, 7.0815 kWDC, Ro'!$Q$33:$Q$8792,N8106,'[1]pvwatts_Cov KY, 7.0815 kWDC, Ro'!$R$33:$R$8792,O8106,'[1]pvwatts_Cov KY, 7.0815 kWDC, Ro'!$S$33:$S$8792,C8106)</f>
        <v>2.7873489999999999</v>
      </c>
      <c r="N8106">
        <f t="shared" si="379"/>
        <v>3</v>
      </c>
      <c r="O8106">
        <f t="shared" si="380"/>
        <v>4</v>
      </c>
    </row>
    <row r="8107" spans="1:15">
      <c r="A8107" s="5" t="s">
        <v>3</v>
      </c>
      <c r="B8107" s="8">
        <v>44624</v>
      </c>
      <c r="C8107" s="9">
        <v>18</v>
      </c>
      <c r="D8107" s="10">
        <v>146568.74506415677</v>
      </c>
      <c r="E8107" s="11"/>
      <c r="F8107" s="11"/>
      <c r="G8107" s="11"/>
      <c r="H8107" s="11"/>
      <c r="I8107" s="11"/>
      <c r="J8107" s="11"/>
      <c r="K8107" s="11"/>
      <c r="L8107" s="5">
        <f t="shared" si="378"/>
        <v>1.09155</v>
      </c>
      <c r="M8107" s="22">
        <f>SUMIFS('[1]pvwatts_Cov KY, 7.0815 kWDC, Ro'!$M$33:$M$8792,'[1]pvwatts_Cov KY, 7.0815 kWDC, Ro'!$Q$33:$Q$8792,N8107,'[1]pvwatts_Cov KY, 7.0815 kWDC, Ro'!$R$33:$R$8792,O8107,'[1]pvwatts_Cov KY, 7.0815 kWDC, Ro'!$S$33:$S$8792,C8107)</f>
        <v>0.27767900000000001</v>
      </c>
      <c r="N8107">
        <f t="shared" si="379"/>
        <v>3</v>
      </c>
      <c r="O8107">
        <f t="shared" si="380"/>
        <v>4</v>
      </c>
    </row>
    <row r="8108" spans="1:15">
      <c r="A8108" s="5" t="s">
        <v>3</v>
      </c>
      <c r="B8108" s="8">
        <v>44624</v>
      </c>
      <c r="C8108" s="9">
        <v>19</v>
      </c>
      <c r="D8108" s="10">
        <v>154408.62921430936</v>
      </c>
      <c r="E8108" s="11"/>
      <c r="F8108" s="11"/>
      <c r="G8108" s="11"/>
      <c r="H8108" s="11"/>
      <c r="I8108" s="11"/>
      <c r="J8108" s="11"/>
      <c r="K8108" s="11"/>
      <c r="L8108" s="5">
        <f t="shared" si="378"/>
        <v>1.14994</v>
      </c>
      <c r="M8108" s="22">
        <f>SUMIFS('[1]pvwatts_Cov KY, 7.0815 kWDC, Ro'!$M$33:$M$8792,'[1]pvwatts_Cov KY, 7.0815 kWDC, Ro'!$Q$33:$Q$8792,N8108,'[1]pvwatts_Cov KY, 7.0815 kWDC, Ro'!$R$33:$R$8792,O8108,'[1]pvwatts_Cov KY, 7.0815 kWDC, Ro'!$S$33:$S$8792,C8108)</f>
        <v>0</v>
      </c>
      <c r="N8108">
        <f t="shared" si="379"/>
        <v>3</v>
      </c>
      <c r="O8108">
        <f t="shared" si="380"/>
        <v>4</v>
      </c>
    </row>
    <row r="8109" spans="1:15">
      <c r="A8109" s="5" t="s">
        <v>3</v>
      </c>
      <c r="B8109" s="8">
        <v>44624</v>
      </c>
      <c r="C8109" s="9">
        <v>20</v>
      </c>
      <c r="D8109" s="10">
        <v>161609.65995073348</v>
      </c>
      <c r="E8109" s="11"/>
      <c r="F8109" s="11"/>
      <c r="G8109" s="11"/>
      <c r="H8109" s="11"/>
      <c r="I8109" s="11"/>
      <c r="J8109" s="11"/>
      <c r="K8109" s="11"/>
      <c r="L8109" s="5">
        <f t="shared" si="378"/>
        <v>1.20357</v>
      </c>
      <c r="M8109" s="22">
        <f>SUMIFS('[1]pvwatts_Cov KY, 7.0815 kWDC, Ro'!$M$33:$M$8792,'[1]pvwatts_Cov KY, 7.0815 kWDC, Ro'!$Q$33:$Q$8792,N8109,'[1]pvwatts_Cov KY, 7.0815 kWDC, Ro'!$R$33:$R$8792,O8109,'[1]pvwatts_Cov KY, 7.0815 kWDC, Ro'!$S$33:$S$8792,C8109)</f>
        <v>0</v>
      </c>
      <c r="N8109">
        <f t="shared" si="379"/>
        <v>3</v>
      </c>
      <c r="O8109">
        <f t="shared" si="380"/>
        <v>4</v>
      </c>
    </row>
    <row r="8110" spans="1:15">
      <c r="A8110" s="5" t="s">
        <v>3</v>
      </c>
      <c r="B8110" s="8">
        <v>44624</v>
      </c>
      <c r="C8110" s="9">
        <v>21</v>
      </c>
      <c r="D8110" s="10">
        <v>162246.60244861944</v>
      </c>
      <c r="E8110" s="11"/>
      <c r="F8110" s="11"/>
      <c r="G8110" s="11"/>
      <c r="H8110" s="11"/>
      <c r="I8110" s="11"/>
      <c r="J8110" s="11"/>
      <c r="K8110" s="11"/>
      <c r="L8110" s="5">
        <f t="shared" si="378"/>
        <v>1.20831</v>
      </c>
      <c r="M8110" s="22">
        <f>SUMIFS('[1]pvwatts_Cov KY, 7.0815 kWDC, Ro'!$M$33:$M$8792,'[1]pvwatts_Cov KY, 7.0815 kWDC, Ro'!$Q$33:$Q$8792,N8110,'[1]pvwatts_Cov KY, 7.0815 kWDC, Ro'!$R$33:$R$8792,O8110,'[1]pvwatts_Cov KY, 7.0815 kWDC, Ro'!$S$33:$S$8792,C8110)</f>
        <v>0</v>
      </c>
      <c r="N8110">
        <f t="shared" si="379"/>
        <v>3</v>
      </c>
      <c r="O8110">
        <f t="shared" si="380"/>
        <v>4</v>
      </c>
    </row>
    <row r="8111" spans="1:15">
      <c r="A8111" s="5" t="s">
        <v>3</v>
      </c>
      <c r="B8111" s="8">
        <v>44624</v>
      </c>
      <c r="C8111" s="9">
        <v>22</v>
      </c>
      <c r="D8111" s="10">
        <v>158206.48759145557</v>
      </c>
      <c r="E8111" s="11"/>
      <c r="F8111" s="11"/>
      <c r="G8111" s="11"/>
      <c r="H8111" s="11"/>
      <c r="I8111" s="11"/>
      <c r="J8111" s="11"/>
      <c r="K8111" s="11"/>
      <c r="L8111" s="5">
        <f t="shared" si="378"/>
        <v>1.17822</v>
      </c>
      <c r="M8111" s="22">
        <f>SUMIFS('[1]pvwatts_Cov KY, 7.0815 kWDC, Ro'!$M$33:$M$8792,'[1]pvwatts_Cov KY, 7.0815 kWDC, Ro'!$Q$33:$Q$8792,N8111,'[1]pvwatts_Cov KY, 7.0815 kWDC, Ro'!$R$33:$R$8792,O8111,'[1]pvwatts_Cov KY, 7.0815 kWDC, Ro'!$S$33:$S$8792,C8111)</f>
        <v>0</v>
      </c>
      <c r="N8111">
        <f t="shared" si="379"/>
        <v>3</v>
      </c>
      <c r="O8111">
        <f t="shared" si="380"/>
        <v>4</v>
      </c>
    </row>
    <row r="8112" spans="1:15">
      <c r="A8112" s="5" t="s">
        <v>3</v>
      </c>
      <c r="B8112" s="8">
        <v>44624</v>
      </c>
      <c r="C8112" s="9">
        <v>23</v>
      </c>
      <c r="D8112" s="10">
        <v>150303.0905547998</v>
      </c>
      <c r="E8112" s="11"/>
      <c r="F8112" s="11"/>
      <c r="G8112" s="11"/>
      <c r="H8112" s="11"/>
      <c r="I8112" s="11"/>
      <c r="J8112" s="11"/>
      <c r="K8112" s="11"/>
      <c r="L8112" s="5">
        <f t="shared" si="378"/>
        <v>1.1193599999999999</v>
      </c>
      <c r="M8112" s="22">
        <f>SUMIFS('[1]pvwatts_Cov KY, 7.0815 kWDC, Ro'!$M$33:$M$8792,'[1]pvwatts_Cov KY, 7.0815 kWDC, Ro'!$Q$33:$Q$8792,N8112,'[1]pvwatts_Cov KY, 7.0815 kWDC, Ro'!$R$33:$R$8792,O8112,'[1]pvwatts_Cov KY, 7.0815 kWDC, Ro'!$S$33:$S$8792,C8112)</f>
        <v>0</v>
      </c>
      <c r="N8112">
        <f t="shared" si="379"/>
        <v>3</v>
      </c>
      <c r="O8112">
        <f t="shared" si="380"/>
        <v>4</v>
      </c>
    </row>
    <row r="8113" spans="1:15">
      <c r="A8113" s="5" t="s">
        <v>3</v>
      </c>
      <c r="B8113" s="8">
        <v>44624</v>
      </c>
      <c r="C8113" s="9">
        <v>24</v>
      </c>
      <c r="D8113" s="10">
        <v>139684.29501084599</v>
      </c>
      <c r="E8113" s="11"/>
      <c r="F8113" s="11"/>
      <c r="G8113" s="11"/>
      <c r="H8113" s="11"/>
      <c r="I8113" s="11"/>
      <c r="J8113" s="11"/>
      <c r="K8113" s="11"/>
      <c r="L8113" s="5">
        <f t="shared" si="378"/>
        <v>1.0402800000000001</v>
      </c>
      <c r="M8113" s="22">
        <f>SUMIFS('[1]pvwatts_Cov KY, 7.0815 kWDC, Ro'!$M$33:$M$8792,'[1]pvwatts_Cov KY, 7.0815 kWDC, Ro'!$Q$33:$Q$8792,N8113,'[1]pvwatts_Cov KY, 7.0815 kWDC, Ro'!$R$33:$R$8792,O8113,'[1]pvwatts_Cov KY, 7.0815 kWDC, Ro'!$S$33:$S$8792,C8113)</f>
        <v>0</v>
      </c>
      <c r="N8113">
        <f t="shared" si="379"/>
        <v>3</v>
      </c>
      <c r="O8113">
        <f t="shared" si="380"/>
        <v>4</v>
      </c>
    </row>
    <row r="8114" spans="1:15">
      <c r="A8114" s="5" t="s">
        <v>3</v>
      </c>
      <c r="B8114" s="8">
        <v>44625</v>
      </c>
      <c r="C8114" s="9">
        <v>1</v>
      </c>
      <c r="D8114" s="10">
        <v>130250.67229048129</v>
      </c>
      <c r="E8114" s="11"/>
      <c r="F8114" s="11"/>
      <c r="G8114" s="11"/>
      <c r="H8114" s="11"/>
      <c r="I8114" s="11"/>
      <c r="J8114" s="11"/>
      <c r="K8114" s="11"/>
      <c r="L8114" s="5">
        <f t="shared" si="378"/>
        <v>0.97002999999999995</v>
      </c>
      <c r="M8114" s="22">
        <f>SUMIFS('[1]pvwatts_Cov KY, 7.0815 kWDC, Ro'!$M$33:$M$8792,'[1]pvwatts_Cov KY, 7.0815 kWDC, Ro'!$Q$33:$Q$8792,N8114,'[1]pvwatts_Cov KY, 7.0815 kWDC, Ro'!$R$33:$R$8792,O8114,'[1]pvwatts_Cov KY, 7.0815 kWDC, Ro'!$S$33:$S$8792,C8114)</f>
        <v>0</v>
      </c>
      <c r="N8114">
        <f t="shared" si="379"/>
        <v>3</v>
      </c>
      <c r="O8114">
        <f t="shared" si="380"/>
        <v>5</v>
      </c>
    </row>
    <row r="8115" spans="1:15">
      <c r="A8115" s="5" t="s">
        <v>3</v>
      </c>
      <c r="B8115" s="8">
        <v>44625</v>
      </c>
      <c r="C8115" s="9">
        <v>2</v>
      </c>
      <c r="D8115" s="10">
        <v>123924.81062744954</v>
      </c>
      <c r="E8115" s="11"/>
      <c r="F8115" s="11"/>
      <c r="G8115" s="11"/>
      <c r="H8115" s="11"/>
      <c r="I8115" s="11"/>
      <c r="J8115" s="11"/>
      <c r="K8115" s="11"/>
      <c r="L8115" s="5">
        <f t="shared" si="378"/>
        <v>0.92291000000000001</v>
      </c>
      <c r="M8115" s="22">
        <f>SUMIFS('[1]pvwatts_Cov KY, 7.0815 kWDC, Ro'!$M$33:$M$8792,'[1]pvwatts_Cov KY, 7.0815 kWDC, Ro'!$Q$33:$Q$8792,N8115,'[1]pvwatts_Cov KY, 7.0815 kWDC, Ro'!$R$33:$R$8792,O8115,'[1]pvwatts_Cov KY, 7.0815 kWDC, Ro'!$S$33:$S$8792,C8115)</f>
        <v>0</v>
      </c>
      <c r="N8115">
        <f t="shared" si="379"/>
        <v>3</v>
      </c>
      <c r="O8115">
        <f t="shared" si="380"/>
        <v>5</v>
      </c>
    </row>
    <row r="8116" spans="1:15">
      <c r="A8116" s="5" t="s">
        <v>3</v>
      </c>
      <c r="B8116" s="8">
        <v>44625</v>
      </c>
      <c r="C8116" s="9">
        <v>3</v>
      </c>
      <c r="D8116" s="10">
        <v>120327.73866192139</v>
      </c>
      <c r="E8116" s="11"/>
      <c r="F8116" s="11"/>
      <c r="G8116" s="11"/>
      <c r="H8116" s="11"/>
      <c r="I8116" s="11"/>
      <c r="J8116" s="11"/>
      <c r="K8116" s="11"/>
      <c r="L8116" s="5">
        <f t="shared" si="378"/>
        <v>0.89612999999999998</v>
      </c>
      <c r="M8116" s="22">
        <f>SUMIFS('[1]pvwatts_Cov KY, 7.0815 kWDC, Ro'!$M$33:$M$8792,'[1]pvwatts_Cov KY, 7.0815 kWDC, Ro'!$Q$33:$Q$8792,N8116,'[1]pvwatts_Cov KY, 7.0815 kWDC, Ro'!$R$33:$R$8792,O8116,'[1]pvwatts_Cov KY, 7.0815 kWDC, Ro'!$S$33:$S$8792,C8116)</f>
        <v>0</v>
      </c>
      <c r="N8116">
        <f t="shared" si="379"/>
        <v>3</v>
      </c>
      <c r="O8116">
        <f t="shared" si="380"/>
        <v>5</v>
      </c>
    </row>
    <row r="8117" spans="1:15">
      <c r="A8117" s="5" t="s">
        <v>3</v>
      </c>
      <c r="B8117" s="8">
        <v>44625</v>
      </c>
      <c r="C8117" s="9">
        <v>4</v>
      </c>
      <c r="D8117" s="10">
        <v>118416.89522279495</v>
      </c>
      <c r="E8117" s="11"/>
      <c r="F8117" s="11"/>
      <c r="G8117" s="11"/>
      <c r="H8117" s="11"/>
      <c r="I8117" s="11"/>
      <c r="J8117" s="11"/>
      <c r="K8117" s="11"/>
      <c r="L8117" s="5">
        <f t="shared" si="378"/>
        <v>0.88190000000000002</v>
      </c>
      <c r="M8117" s="22">
        <f>SUMIFS('[1]pvwatts_Cov KY, 7.0815 kWDC, Ro'!$M$33:$M$8792,'[1]pvwatts_Cov KY, 7.0815 kWDC, Ro'!$Q$33:$Q$8792,N8117,'[1]pvwatts_Cov KY, 7.0815 kWDC, Ro'!$R$33:$R$8792,O8117,'[1]pvwatts_Cov KY, 7.0815 kWDC, Ro'!$S$33:$S$8792,C8117)</f>
        <v>0</v>
      </c>
      <c r="N8117">
        <f t="shared" si="379"/>
        <v>3</v>
      </c>
      <c r="O8117">
        <f t="shared" si="380"/>
        <v>5</v>
      </c>
    </row>
    <row r="8118" spans="1:15">
      <c r="A8118" s="5" t="s">
        <v>3</v>
      </c>
      <c r="B8118" s="8">
        <v>44625</v>
      </c>
      <c r="C8118" s="9">
        <v>5</v>
      </c>
      <c r="D8118" s="10">
        <v>118601.68826042135</v>
      </c>
      <c r="E8118" s="11"/>
      <c r="F8118" s="11"/>
      <c r="G8118" s="11"/>
      <c r="H8118" s="11"/>
      <c r="I8118" s="11"/>
      <c r="J8118" s="11"/>
      <c r="K8118" s="11"/>
      <c r="L8118" s="5">
        <f t="shared" si="378"/>
        <v>0.88327</v>
      </c>
      <c r="M8118" s="22">
        <f>SUMIFS('[1]pvwatts_Cov KY, 7.0815 kWDC, Ro'!$M$33:$M$8792,'[1]pvwatts_Cov KY, 7.0815 kWDC, Ro'!$Q$33:$Q$8792,N8118,'[1]pvwatts_Cov KY, 7.0815 kWDC, Ro'!$R$33:$R$8792,O8118,'[1]pvwatts_Cov KY, 7.0815 kWDC, Ro'!$S$33:$S$8792,C8118)</f>
        <v>0</v>
      </c>
      <c r="N8118">
        <f t="shared" si="379"/>
        <v>3</v>
      </c>
      <c r="O8118">
        <f t="shared" si="380"/>
        <v>5</v>
      </c>
    </row>
    <row r="8119" spans="1:15">
      <c r="A8119" s="5" t="s">
        <v>3</v>
      </c>
      <c r="B8119" s="8">
        <v>44625</v>
      </c>
      <c r="C8119" s="9">
        <v>6</v>
      </c>
      <c r="D8119" s="10">
        <v>121988.84981336079</v>
      </c>
      <c r="E8119" s="11"/>
      <c r="F8119" s="11"/>
      <c r="G8119" s="11"/>
      <c r="H8119" s="11"/>
      <c r="I8119" s="11"/>
      <c r="J8119" s="11"/>
      <c r="K8119" s="11"/>
      <c r="L8119" s="5">
        <f t="shared" si="378"/>
        <v>0.90849999999999997</v>
      </c>
      <c r="M8119" s="22">
        <f>SUMIFS('[1]pvwatts_Cov KY, 7.0815 kWDC, Ro'!$M$33:$M$8792,'[1]pvwatts_Cov KY, 7.0815 kWDC, Ro'!$Q$33:$Q$8792,N8119,'[1]pvwatts_Cov KY, 7.0815 kWDC, Ro'!$R$33:$R$8792,O8119,'[1]pvwatts_Cov KY, 7.0815 kWDC, Ro'!$S$33:$S$8792,C8119)</f>
        <v>0</v>
      </c>
      <c r="N8119">
        <f t="shared" si="379"/>
        <v>3</v>
      </c>
      <c r="O8119">
        <f t="shared" si="380"/>
        <v>5</v>
      </c>
    </row>
    <row r="8120" spans="1:15">
      <c r="A8120" s="5" t="s">
        <v>3</v>
      </c>
      <c r="B8120" s="8">
        <v>44625</v>
      </c>
      <c r="C8120" s="9">
        <v>7</v>
      </c>
      <c r="D8120" s="10">
        <v>127494.38561452995</v>
      </c>
      <c r="E8120" s="11"/>
      <c r="F8120" s="11"/>
      <c r="G8120" s="11"/>
      <c r="H8120" s="11"/>
      <c r="I8120" s="11"/>
      <c r="J8120" s="11"/>
      <c r="K8120" s="11"/>
      <c r="L8120" s="5">
        <f t="shared" si="378"/>
        <v>0.94950000000000001</v>
      </c>
      <c r="M8120" s="22">
        <f>SUMIFS('[1]pvwatts_Cov KY, 7.0815 kWDC, Ro'!$M$33:$M$8792,'[1]pvwatts_Cov KY, 7.0815 kWDC, Ro'!$Q$33:$Q$8792,N8120,'[1]pvwatts_Cov KY, 7.0815 kWDC, Ro'!$R$33:$R$8792,O8120,'[1]pvwatts_Cov KY, 7.0815 kWDC, Ro'!$S$33:$S$8792,C8120)</f>
        <v>0</v>
      </c>
      <c r="N8120">
        <f t="shared" si="379"/>
        <v>3</v>
      </c>
      <c r="O8120">
        <f t="shared" si="380"/>
        <v>5</v>
      </c>
    </row>
    <row r="8121" spans="1:15">
      <c r="A8121" s="5" t="s">
        <v>3</v>
      </c>
      <c r="B8121" s="8">
        <v>44625</v>
      </c>
      <c r="C8121" s="9">
        <v>8</v>
      </c>
      <c r="D8121" s="10">
        <v>138723.10208534138</v>
      </c>
      <c r="E8121" s="11"/>
      <c r="F8121" s="11"/>
      <c r="G8121" s="11"/>
      <c r="H8121" s="11"/>
      <c r="I8121" s="11"/>
      <c r="J8121" s="11"/>
      <c r="K8121" s="11"/>
      <c r="L8121" s="5">
        <f t="shared" si="378"/>
        <v>1.03312</v>
      </c>
      <c r="M8121" s="22">
        <f>SUMIFS('[1]pvwatts_Cov KY, 7.0815 kWDC, Ro'!$M$33:$M$8792,'[1]pvwatts_Cov KY, 7.0815 kWDC, Ro'!$Q$33:$Q$8792,N8121,'[1]pvwatts_Cov KY, 7.0815 kWDC, Ro'!$R$33:$R$8792,O8121,'[1]pvwatts_Cov KY, 7.0815 kWDC, Ro'!$S$33:$S$8792,C8121)</f>
        <v>0.219468</v>
      </c>
      <c r="N8121">
        <f t="shared" si="379"/>
        <v>3</v>
      </c>
      <c r="O8121">
        <f t="shared" si="380"/>
        <v>5</v>
      </c>
    </row>
    <row r="8122" spans="1:15">
      <c r="A8122" s="5" t="s">
        <v>3</v>
      </c>
      <c r="B8122" s="8">
        <v>44625</v>
      </c>
      <c r="C8122" s="9">
        <v>9</v>
      </c>
      <c r="D8122" s="10">
        <v>144601.10986386266</v>
      </c>
      <c r="E8122" s="11"/>
      <c r="F8122" s="11"/>
      <c r="G8122" s="11"/>
      <c r="H8122" s="11"/>
      <c r="I8122" s="11"/>
      <c r="J8122" s="11"/>
      <c r="K8122" s="11"/>
      <c r="L8122" s="5">
        <f t="shared" si="378"/>
        <v>1.0769</v>
      </c>
      <c r="M8122" s="22">
        <f>SUMIFS('[1]pvwatts_Cov KY, 7.0815 kWDC, Ro'!$M$33:$M$8792,'[1]pvwatts_Cov KY, 7.0815 kWDC, Ro'!$Q$33:$Q$8792,N8122,'[1]pvwatts_Cov KY, 7.0815 kWDC, Ro'!$R$33:$R$8792,O8122,'[1]pvwatts_Cov KY, 7.0815 kWDC, Ro'!$S$33:$S$8792,C8122)</f>
        <v>1.877616</v>
      </c>
      <c r="N8122">
        <f t="shared" si="379"/>
        <v>3</v>
      </c>
      <c r="O8122">
        <f t="shared" si="380"/>
        <v>5</v>
      </c>
    </row>
    <row r="8123" spans="1:15">
      <c r="A8123" s="5" t="s">
        <v>3</v>
      </c>
      <c r="B8123" s="8">
        <v>44625</v>
      </c>
      <c r="C8123" s="9">
        <v>10</v>
      </c>
      <c r="D8123" s="10">
        <v>142023.92781169896</v>
      </c>
      <c r="E8123" s="11"/>
      <c r="F8123" s="11"/>
      <c r="G8123" s="11"/>
      <c r="H8123" s="11"/>
      <c r="I8123" s="11"/>
      <c r="J8123" s="11"/>
      <c r="K8123" s="11"/>
      <c r="L8123" s="5">
        <f t="shared" si="378"/>
        <v>1.0577099999999999</v>
      </c>
      <c r="M8123" s="22">
        <f>SUMIFS('[1]pvwatts_Cov KY, 7.0815 kWDC, Ro'!$M$33:$M$8792,'[1]pvwatts_Cov KY, 7.0815 kWDC, Ro'!$Q$33:$Q$8792,N8123,'[1]pvwatts_Cov KY, 7.0815 kWDC, Ro'!$R$33:$R$8792,O8123,'[1]pvwatts_Cov KY, 7.0815 kWDC, Ro'!$S$33:$S$8792,C8123)</f>
        <v>3.4067120000000002</v>
      </c>
      <c r="N8123">
        <f t="shared" si="379"/>
        <v>3</v>
      </c>
      <c r="O8123">
        <f t="shared" si="380"/>
        <v>5</v>
      </c>
    </row>
    <row r="8124" spans="1:15">
      <c r="A8124" s="5" t="s">
        <v>3</v>
      </c>
      <c r="B8124" s="8">
        <v>44625</v>
      </c>
      <c r="C8124" s="9">
        <v>11</v>
      </c>
      <c r="D8124" s="10">
        <v>136936.17969931249</v>
      </c>
      <c r="E8124" s="11"/>
      <c r="F8124" s="11"/>
      <c r="G8124" s="11"/>
      <c r="H8124" s="11"/>
      <c r="I8124" s="11"/>
      <c r="J8124" s="11"/>
      <c r="K8124" s="11"/>
      <c r="L8124" s="5">
        <f t="shared" si="378"/>
        <v>1.0198199999999999</v>
      </c>
      <c r="M8124" s="22">
        <f>SUMIFS('[1]pvwatts_Cov KY, 7.0815 kWDC, Ro'!$M$33:$M$8792,'[1]pvwatts_Cov KY, 7.0815 kWDC, Ro'!$Q$33:$Q$8792,N8124,'[1]pvwatts_Cov KY, 7.0815 kWDC, Ro'!$R$33:$R$8792,O8124,'[1]pvwatts_Cov KY, 7.0815 kWDC, Ro'!$S$33:$S$8792,C8124)</f>
        <v>2.999638</v>
      </c>
      <c r="N8124">
        <f t="shared" si="379"/>
        <v>3</v>
      </c>
      <c r="O8124">
        <f t="shared" si="380"/>
        <v>5</v>
      </c>
    </row>
    <row r="8125" spans="1:15">
      <c r="A8125" s="5" t="s">
        <v>3</v>
      </c>
      <c r="B8125" s="8">
        <v>44625</v>
      </c>
      <c r="C8125" s="9">
        <v>12</v>
      </c>
      <c r="D8125" s="10">
        <v>131423.21719239678</v>
      </c>
      <c r="E8125" s="11"/>
      <c r="F8125" s="11"/>
      <c r="G8125" s="11"/>
      <c r="H8125" s="11"/>
      <c r="I8125" s="11"/>
      <c r="J8125" s="11"/>
      <c r="K8125" s="11"/>
      <c r="L8125" s="5">
        <f t="shared" si="378"/>
        <v>0.97875999999999996</v>
      </c>
      <c r="M8125" s="22">
        <f>SUMIFS('[1]pvwatts_Cov KY, 7.0815 kWDC, Ro'!$M$33:$M$8792,'[1]pvwatts_Cov KY, 7.0815 kWDC, Ro'!$Q$33:$Q$8792,N8125,'[1]pvwatts_Cov KY, 7.0815 kWDC, Ro'!$R$33:$R$8792,O8125,'[1]pvwatts_Cov KY, 7.0815 kWDC, Ro'!$S$33:$S$8792,C8125)</f>
        <v>5.0463329999999997</v>
      </c>
      <c r="N8125">
        <f t="shared" si="379"/>
        <v>3</v>
      </c>
      <c r="O8125">
        <f t="shared" si="380"/>
        <v>5</v>
      </c>
    </row>
    <row r="8126" spans="1:15">
      <c r="A8126" s="5" t="s">
        <v>3</v>
      </c>
      <c r="B8126" s="8">
        <v>44625</v>
      </c>
      <c r="C8126" s="9">
        <v>13</v>
      </c>
      <c r="D8126" s="10">
        <v>126373.1982541711</v>
      </c>
      <c r="E8126" s="11"/>
      <c r="F8126" s="11"/>
      <c r="G8126" s="11"/>
      <c r="H8126" s="11"/>
      <c r="I8126" s="11"/>
      <c r="J8126" s="11"/>
      <c r="K8126" s="11"/>
      <c r="L8126" s="5">
        <f t="shared" si="378"/>
        <v>0.94115000000000004</v>
      </c>
      <c r="M8126" s="22">
        <f>SUMIFS('[1]pvwatts_Cov KY, 7.0815 kWDC, Ro'!$M$33:$M$8792,'[1]pvwatts_Cov KY, 7.0815 kWDC, Ro'!$Q$33:$Q$8792,N8126,'[1]pvwatts_Cov KY, 7.0815 kWDC, Ro'!$R$33:$R$8792,O8126,'[1]pvwatts_Cov KY, 7.0815 kWDC, Ro'!$S$33:$S$8792,C8126)</f>
        <v>5.3010640000000002</v>
      </c>
      <c r="N8126">
        <f t="shared" si="379"/>
        <v>3</v>
      </c>
      <c r="O8126">
        <f t="shared" si="380"/>
        <v>5</v>
      </c>
    </row>
    <row r="8127" spans="1:15">
      <c r="A8127" s="5" t="s">
        <v>3</v>
      </c>
      <c r="B8127" s="8">
        <v>44625</v>
      </c>
      <c r="C8127" s="9">
        <v>14</v>
      </c>
      <c r="D8127" s="10">
        <v>121117.64193354167</v>
      </c>
      <c r="E8127" s="11"/>
      <c r="F8127" s="11"/>
      <c r="G8127" s="11"/>
      <c r="H8127" s="11"/>
      <c r="I8127" s="11"/>
      <c r="J8127" s="11"/>
      <c r="K8127" s="11"/>
      <c r="L8127" s="5">
        <f t="shared" si="378"/>
        <v>0.90200999999999998</v>
      </c>
      <c r="M8127" s="22">
        <f>SUMIFS('[1]pvwatts_Cov KY, 7.0815 kWDC, Ro'!$M$33:$M$8792,'[1]pvwatts_Cov KY, 7.0815 kWDC, Ro'!$Q$33:$Q$8792,N8127,'[1]pvwatts_Cov KY, 7.0815 kWDC, Ro'!$R$33:$R$8792,O8127,'[1]pvwatts_Cov KY, 7.0815 kWDC, Ro'!$S$33:$S$8792,C8127)</f>
        <v>5.206061</v>
      </c>
      <c r="N8127">
        <f t="shared" si="379"/>
        <v>3</v>
      </c>
      <c r="O8127">
        <f t="shared" si="380"/>
        <v>5</v>
      </c>
    </row>
    <row r="8128" spans="1:15">
      <c r="A8128" s="5" t="s">
        <v>3</v>
      </c>
      <c r="B8128" s="8">
        <v>44625</v>
      </c>
      <c r="C8128" s="9">
        <v>15</v>
      </c>
      <c r="D8128" s="10">
        <v>117449.59285879628</v>
      </c>
      <c r="E8128" s="11"/>
      <c r="F8128" s="11"/>
      <c r="G8128" s="11"/>
      <c r="H8128" s="11"/>
      <c r="I8128" s="11"/>
      <c r="J8128" s="11"/>
      <c r="K8128" s="11"/>
      <c r="L8128" s="5">
        <f t="shared" si="378"/>
        <v>0.87468999999999997</v>
      </c>
      <c r="M8128" s="22">
        <f>SUMIFS('[1]pvwatts_Cov KY, 7.0815 kWDC, Ro'!$M$33:$M$8792,'[1]pvwatts_Cov KY, 7.0815 kWDC, Ro'!$Q$33:$Q$8792,N8128,'[1]pvwatts_Cov KY, 7.0815 kWDC, Ro'!$R$33:$R$8792,O8128,'[1]pvwatts_Cov KY, 7.0815 kWDC, Ro'!$S$33:$S$8792,C8128)</f>
        <v>4.342841</v>
      </c>
      <c r="N8128">
        <f t="shared" si="379"/>
        <v>3</v>
      </c>
      <c r="O8128">
        <f t="shared" si="380"/>
        <v>5</v>
      </c>
    </row>
    <row r="8129" spans="1:15">
      <c r="A8129" s="5" t="s">
        <v>3</v>
      </c>
      <c r="B8129" s="8">
        <v>44625</v>
      </c>
      <c r="C8129" s="9">
        <v>16</v>
      </c>
      <c r="D8129" s="10">
        <v>117194.45111787933</v>
      </c>
      <c r="E8129" s="11"/>
      <c r="F8129" s="11"/>
      <c r="G8129" s="11"/>
      <c r="H8129" s="11"/>
      <c r="I8129" s="11"/>
      <c r="J8129" s="11"/>
      <c r="K8129" s="11"/>
      <c r="L8129" s="5">
        <f t="shared" si="378"/>
        <v>0.87278999999999995</v>
      </c>
      <c r="M8129" s="22">
        <f>SUMIFS('[1]pvwatts_Cov KY, 7.0815 kWDC, Ro'!$M$33:$M$8792,'[1]pvwatts_Cov KY, 7.0815 kWDC, Ro'!$Q$33:$Q$8792,N8129,'[1]pvwatts_Cov KY, 7.0815 kWDC, Ro'!$R$33:$R$8792,O8129,'[1]pvwatts_Cov KY, 7.0815 kWDC, Ro'!$S$33:$S$8792,C8129)</f>
        <v>3.407769</v>
      </c>
      <c r="N8129">
        <f t="shared" si="379"/>
        <v>3</v>
      </c>
      <c r="O8129">
        <f t="shared" si="380"/>
        <v>5</v>
      </c>
    </row>
    <row r="8130" spans="1:15">
      <c r="A8130" s="5" t="s">
        <v>3</v>
      </c>
      <c r="B8130" s="8">
        <v>44625</v>
      </c>
      <c r="C8130" s="9">
        <v>17</v>
      </c>
      <c r="D8130" s="10">
        <v>118678.51857871245</v>
      </c>
      <c r="E8130" s="11"/>
      <c r="F8130" s="11"/>
      <c r="G8130" s="11"/>
      <c r="H8130" s="11"/>
      <c r="I8130" s="11"/>
      <c r="J8130" s="11"/>
      <c r="K8130" s="11"/>
      <c r="L8130" s="5">
        <f t="shared" ref="L8130:L8193" si="381">ROUND(D8130*$D$8764,5)</f>
        <v>0.88383999999999996</v>
      </c>
      <c r="M8130" s="22">
        <f>SUMIFS('[1]pvwatts_Cov KY, 7.0815 kWDC, Ro'!$M$33:$M$8792,'[1]pvwatts_Cov KY, 7.0815 kWDC, Ro'!$Q$33:$Q$8792,N8130,'[1]pvwatts_Cov KY, 7.0815 kWDC, Ro'!$R$33:$R$8792,O8130,'[1]pvwatts_Cov KY, 7.0815 kWDC, Ro'!$S$33:$S$8792,C8130)</f>
        <v>2.7055210000000001</v>
      </c>
      <c r="N8130">
        <f t="shared" si="379"/>
        <v>3</v>
      </c>
      <c r="O8130">
        <f t="shared" si="380"/>
        <v>5</v>
      </c>
    </row>
    <row r="8131" spans="1:15">
      <c r="A8131" s="5" t="s">
        <v>3</v>
      </c>
      <c r="B8131" s="8">
        <v>44625</v>
      </c>
      <c r="C8131" s="9">
        <v>18</v>
      </c>
      <c r="D8131" s="10">
        <v>122524.20897497702</v>
      </c>
      <c r="E8131" s="11"/>
      <c r="F8131" s="11"/>
      <c r="G8131" s="11"/>
      <c r="H8131" s="11"/>
      <c r="I8131" s="11"/>
      <c r="J8131" s="11"/>
      <c r="K8131" s="11"/>
      <c r="L8131" s="5">
        <f t="shared" si="381"/>
        <v>0.91247999999999996</v>
      </c>
      <c r="M8131" s="22">
        <f>SUMIFS('[1]pvwatts_Cov KY, 7.0815 kWDC, Ro'!$M$33:$M$8792,'[1]pvwatts_Cov KY, 7.0815 kWDC, Ro'!$Q$33:$Q$8792,N8131,'[1]pvwatts_Cov KY, 7.0815 kWDC, Ro'!$R$33:$R$8792,O8131,'[1]pvwatts_Cov KY, 7.0815 kWDC, Ro'!$S$33:$S$8792,C8131)</f>
        <v>1.115848</v>
      </c>
      <c r="N8131">
        <f t="shared" ref="N8131:N8194" si="382">MONTH(B8131)</f>
        <v>3</v>
      </c>
      <c r="O8131">
        <f t="shared" ref="O8131:O8194" si="383">DAY(B8131)</f>
        <v>5</v>
      </c>
    </row>
    <row r="8132" spans="1:15">
      <c r="A8132" s="5" t="s">
        <v>3</v>
      </c>
      <c r="B8132" s="8">
        <v>44625</v>
      </c>
      <c r="C8132" s="9">
        <v>19</v>
      </c>
      <c r="D8132" s="10">
        <v>128153.98449954776</v>
      </c>
      <c r="E8132" s="11"/>
      <c r="F8132" s="11"/>
      <c r="G8132" s="11"/>
      <c r="H8132" s="11"/>
      <c r="I8132" s="11"/>
      <c r="J8132" s="11"/>
      <c r="K8132" s="11"/>
      <c r="L8132" s="5">
        <f t="shared" si="381"/>
        <v>0.95440999999999998</v>
      </c>
      <c r="M8132" s="22">
        <f>SUMIFS('[1]pvwatts_Cov KY, 7.0815 kWDC, Ro'!$M$33:$M$8792,'[1]pvwatts_Cov KY, 7.0815 kWDC, Ro'!$Q$33:$Q$8792,N8132,'[1]pvwatts_Cov KY, 7.0815 kWDC, Ro'!$R$33:$R$8792,O8132,'[1]pvwatts_Cov KY, 7.0815 kWDC, Ro'!$S$33:$S$8792,C8132)</f>
        <v>0</v>
      </c>
      <c r="N8132">
        <f t="shared" si="382"/>
        <v>3</v>
      </c>
      <c r="O8132">
        <f t="shared" si="383"/>
        <v>5</v>
      </c>
    </row>
    <row r="8133" spans="1:15">
      <c r="A8133" s="5" t="s">
        <v>3</v>
      </c>
      <c r="B8133" s="8">
        <v>44625</v>
      </c>
      <c r="C8133" s="9">
        <v>20</v>
      </c>
      <c r="D8133" s="10">
        <v>130915.01152036473</v>
      </c>
      <c r="E8133" s="11"/>
      <c r="F8133" s="11"/>
      <c r="G8133" s="11"/>
      <c r="H8133" s="11"/>
      <c r="I8133" s="11"/>
      <c r="J8133" s="11"/>
      <c r="K8133" s="11"/>
      <c r="L8133" s="5">
        <f t="shared" si="381"/>
        <v>0.97497</v>
      </c>
      <c r="M8133" s="22">
        <f>SUMIFS('[1]pvwatts_Cov KY, 7.0815 kWDC, Ro'!$M$33:$M$8792,'[1]pvwatts_Cov KY, 7.0815 kWDC, Ro'!$Q$33:$Q$8792,N8133,'[1]pvwatts_Cov KY, 7.0815 kWDC, Ro'!$R$33:$R$8792,O8133,'[1]pvwatts_Cov KY, 7.0815 kWDC, Ro'!$S$33:$S$8792,C8133)</f>
        <v>0</v>
      </c>
      <c r="N8133">
        <f t="shared" si="382"/>
        <v>3</v>
      </c>
      <c r="O8133">
        <f t="shared" si="383"/>
        <v>5</v>
      </c>
    </row>
    <row r="8134" spans="1:15">
      <c r="A8134" s="5" t="s">
        <v>3</v>
      </c>
      <c r="B8134" s="8">
        <v>44625</v>
      </c>
      <c r="C8134" s="9">
        <v>21</v>
      </c>
      <c r="D8134" s="10">
        <v>127487.68559620573</v>
      </c>
      <c r="E8134" s="11"/>
      <c r="F8134" s="11"/>
      <c r="G8134" s="11"/>
      <c r="H8134" s="11"/>
      <c r="I8134" s="11"/>
      <c r="J8134" s="11"/>
      <c r="K8134" s="11"/>
      <c r="L8134" s="5">
        <f t="shared" si="381"/>
        <v>0.94945000000000002</v>
      </c>
      <c r="M8134" s="22">
        <f>SUMIFS('[1]pvwatts_Cov KY, 7.0815 kWDC, Ro'!$M$33:$M$8792,'[1]pvwatts_Cov KY, 7.0815 kWDC, Ro'!$Q$33:$Q$8792,N8134,'[1]pvwatts_Cov KY, 7.0815 kWDC, Ro'!$R$33:$R$8792,O8134,'[1]pvwatts_Cov KY, 7.0815 kWDC, Ro'!$S$33:$S$8792,C8134)</f>
        <v>0</v>
      </c>
      <c r="N8134">
        <f t="shared" si="382"/>
        <v>3</v>
      </c>
      <c r="O8134">
        <f t="shared" si="383"/>
        <v>5</v>
      </c>
    </row>
    <row r="8135" spans="1:15">
      <c r="A8135" s="5" t="s">
        <v>3</v>
      </c>
      <c r="B8135" s="8">
        <v>44625</v>
      </c>
      <c r="C8135" s="9">
        <v>22</v>
      </c>
      <c r="D8135" s="10">
        <v>121950.54385587707</v>
      </c>
      <c r="E8135" s="11"/>
      <c r="F8135" s="11"/>
      <c r="G8135" s="11"/>
      <c r="H8135" s="11"/>
      <c r="I8135" s="11"/>
      <c r="J8135" s="11"/>
      <c r="K8135" s="11"/>
      <c r="L8135" s="5">
        <f t="shared" si="381"/>
        <v>0.90820999999999996</v>
      </c>
      <c r="M8135" s="22">
        <f>SUMIFS('[1]pvwatts_Cov KY, 7.0815 kWDC, Ro'!$M$33:$M$8792,'[1]pvwatts_Cov KY, 7.0815 kWDC, Ro'!$Q$33:$Q$8792,N8135,'[1]pvwatts_Cov KY, 7.0815 kWDC, Ro'!$R$33:$R$8792,O8135,'[1]pvwatts_Cov KY, 7.0815 kWDC, Ro'!$S$33:$S$8792,C8135)</f>
        <v>0</v>
      </c>
      <c r="N8135">
        <f t="shared" si="382"/>
        <v>3</v>
      </c>
      <c r="O8135">
        <f t="shared" si="383"/>
        <v>5</v>
      </c>
    </row>
    <row r="8136" spans="1:15">
      <c r="A8136" s="5" t="s">
        <v>3</v>
      </c>
      <c r="B8136" s="8">
        <v>44625</v>
      </c>
      <c r="C8136" s="9">
        <v>23</v>
      </c>
      <c r="D8136" s="10">
        <v>113182.85262228758</v>
      </c>
      <c r="E8136" s="11"/>
      <c r="F8136" s="11"/>
      <c r="G8136" s="11"/>
      <c r="H8136" s="11"/>
      <c r="I8136" s="11"/>
      <c r="J8136" s="11"/>
      <c r="K8136" s="11"/>
      <c r="L8136" s="5">
        <f t="shared" si="381"/>
        <v>0.84292</v>
      </c>
      <c r="M8136" s="22">
        <f>SUMIFS('[1]pvwatts_Cov KY, 7.0815 kWDC, Ro'!$M$33:$M$8792,'[1]pvwatts_Cov KY, 7.0815 kWDC, Ro'!$Q$33:$Q$8792,N8136,'[1]pvwatts_Cov KY, 7.0815 kWDC, Ro'!$R$33:$R$8792,O8136,'[1]pvwatts_Cov KY, 7.0815 kWDC, Ro'!$S$33:$S$8792,C8136)</f>
        <v>0</v>
      </c>
      <c r="N8136">
        <f t="shared" si="382"/>
        <v>3</v>
      </c>
      <c r="O8136">
        <f t="shared" si="383"/>
        <v>5</v>
      </c>
    </row>
    <row r="8137" spans="1:15">
      <c r="A8137" s="5" t="s">
        <v>3</v>
      </c>
      <c r="B8137" s="8">
        <v>44625</v>
      </c>
      <c r="C8137" s="9">
        <v>24</v>
      </c>
      <c r="D8137" s="10">
        <v>101777.13911976175</v>
      </c>
      <c r="E8137" s="11"/>
      <c r="F8137" s="11"/>
      <c r="G8137" s="11"/>
      <c r="H8137" s="11"/>
      <c r="I8137" s="11"/>
      <c r="J8137" s="11"/>
      <c r="K8137" s="11"/>
      <c r="L8137" s="5">
        <f t="shared" si="381"/>
        <v>0.75797000000000003</v>
      </c>
      <c r="M8137" s="22">
        <f>SUMIFS('[1]pvwatts_Cov KY, 7.0815 kWDC, Ro'!$M$33:$M$8792,'[1]pvwatts_Cov KY, 7.0815 kWDC, Ro'!$Q$33:$Q$8792,N8137,'[1]pvwatts_Cov KY, 7.0815 kWDC, Ro'!$R$33:$R$8792,O8137,'[1]pvwatts_Cov KY, 7.0815 kWDC, Ro'!$S$33:$S$8792,C8137)</f>
        <v>0</v>
      </c>
      <c r="N8137">
        <f t="shared" si="382"/>
        <v>3</v>
      </c>
      <c r="O8137">
        <f t="shared" si="383"/>
        <v>5</v>
      </c>
    </row>
    <row r="8138" spans="1:15">
      <c r="A8138" s="5" t="s">
        <v>3</v>
      </c>
      <c r="B8138" s="8">
        <v>44626</v>
      </c>
      <c r="C8138" s="9">
        <v>1</v>
      </c>
      <c r="D8138" s="10">
        <v>90976.781058597742</v>
      </c>
      <c r="E8138" s="11"/>
      <c r="F8138" s="11"/>
      <c r="G8138" s="11"/>
      <c r="H8138" s="11"/>
      <c r="I8138" s="11"/>
      <c r="J8138" s="11"/>
      <c r="K8138" s="11"/>
      <c r="L8138" s="5">
        <f t="shared" si="381"/>
        <v>0.67754000000000003</v>
      </c>
      <c r="M8138" s="22">
        <f>SUMIFS('[1]pvwatts_Cov KY, 7.0815 kWDC, Ro'!$M$33:$M$8792,'[1]pvwatts_Cov KY, 7.0815 kWDC, Ro'!$Q$33:$Q$8792,N8138,'[1]pvwatts_Cov KY, 7.0815 kWDC, Ro'!$R$33:$R$8792,O8138,'[1]pvwatts_Cov KY, 7.0815 kWDC, Ro'!$S$33:$S$8792,C8138)</f>
        <v>0</v>
      </c>
      <c r="N8138">
        <f t="shared" si="382"/>
        <v>3</v>
      </c>
      <c r="O8138">
        <f t="shared" si="383"/>
        <v>6</v>
      </c>
    </row>
    <row r="8139" spans="1:15">
      <c r="A8139" s="5" t="s">
        <v>3</v>
      </c>
      <c r="B8139" s="8">
        <v>44626</v>
      </c>
      <c r="C8139" s="9">
        <v>2</v>
      </c>
      <c r="D8139" s="10">
        <v>82956.202921813296</v>
      </c>
      <c r="E8139" s="11"/>
      <c r="F8139" s="11"/>
      <c r="G8139" s="11"/>
      <c r="H8139" s="11"/>
      <c r="I8139" s="11"/>
      <c r="J8139" s="11"/>
      <c r="K8139" s="11"/>
      <c r="L8139" s="5">
        <f t="shared" si="381"/>
        <v>0.61780999999999997</v>
      </c>
      <c r="M8139" s="22">
        <f>SUMIFS('[1]pvwatts_Cov KY, 7.0815 kWDC, Ro'!$M$33:$M$8792,'[1]pvwatts_Cov KY, 7.0815 kWDC, Ro'!$Q$33:$Q$8792,N8139,'[1]pvwatts_Cov KY, 7.0815 kWDC, Ro'!$R$33:$R$8792,O8139,'[1]pvwatts_Cov KY, 7.0815 kWDC, Ro'!$S$33:$S$8792,C8139)</f>
        <v>0</v>
      </c>
      <c r="N8139">
        <f t="shared" si="382"/>
        <v>3</v>
      </c>
      <c r="O8139">
        <f t="shared" si="383"/>
        <v>6</v>
      </c>
    </row>
    <row r="8140" spans="1:15">
      <c r="A8140" s="5" t="s">
        <v>3</v>
      </c>
      <c r="B8140" s="8">
        <v>44626</v>
      </c>
      <c r="C8140" s="9">
        <v>3</v>
      </c>
      <c r="D8140" s="10">
        <v>77400.167308503995</v>
      </c>
      <c r="E8140" s="11"/>
      <c r="F8140" s="11"/>
      <c r="G8140" s="11"/>
      <c r="H8140" s="11"/>
      <c r="I8140" s="11"/>
      <c r="J8140" s="11"/>
      <c r="K8140" s="11"/>
      <c r="L8140" s="5">
        <f t="shared" si="381"/>
        <v>0.57643</v>
      </c>
      <c r="M8140" s="22">
        <f>SUMIFS('[1]pvwatts_Cov KY, 7.0815 kWDC, Ro'!$M$33:$M$8792,'[1]pvwatts_Cov KY, 7.0815 kWDC, Ro'!$Q$33:$Q$8792,N8140,'[1]pvwatts_Cov KY, 7.0815 kWDC, Ro'!$R$33:$R$8792,O8140,'[1]pvwatts_Cov KY, 7.0815 kWDC, Ro'!$S$33:$S$8792,C8140)</f>
        <v>0</v>
      </c>
      <c r="N8140">
        <f t="shared" si="382"/>
        <v>3</v>
      </c>
      <c r="O8140">
        <f t="shared" si="383"/>
        <v>6</v>
      </c>
    </row>
    <row r="8141" spans="1:15">
      <c r="A8141" s="5" t="s">
        <v>3</v>
      </c>
      <c r="B8141" s="8">
        <v>44626</v>
      </c>
      <c r="C8141" s="9">
        <v>4</v>
      </c>
      <c r="D8141" s="10">
        <v>74490.978451148942</v>
      </c>
      <c r="E8141" s="11"/>
      <c r="F8141" s="11"/>
      <c r="G8141" s="11"/>
      <c r="H8141" s="11"/>
      <c r="I8141" s="11"/>
      <c r="J8141" s="11"/>
      <c r="K8141" s="11"/>
      <c r="L8141" s="5">
        <f t="shared" si="381"/>
        <v>0.55476000000000003</v>
      </c>
      <c r="M8141" s="22">
        <f>SUMIFS('[1]pvwatts_Cov KY, 7.0815 kWDC, Ro'!$M$33:$M$8792,'[1]pvwatts_Cov KY, 7.0815 kWDC, Ro'!$Q$33:$Q$8792,N8141,'[1]pvwatts_Cov KY, 7.0815 kWDC, Ro'!$R$33:$R$8792,O8141,'[1]pvwatts_Cov KY, 7.0815 kWDC, Ro'!$S$33:$S$8792,C8141)</f>
        <v>0</v>
      </c>
      <c r="N8141">
        <f t="shared" si="382"/>
        <v>3</v>
      </c>
      <c r="O8141">
        <f t="shared" si="383"/>
        <v>6</v>
      </c>
    </row>
    <row r="8142" spans="1:15">
      <c r="A8142" s="5" t="s">
        <v>3</v>
      </c>
      <c r="B8142" s="8">
        <v>44626</v>
      </c>
      <c r="C8142" s="9">
        <v>5</v>
      </c>
      <c r="D8142" s="10">
        <v>73206.286420765478</v>
      </c>
      <c r="E8142" s="11"/>
      <c r="F8142" s="11"/>
      <c r="G8142" s="11"/>
      <c r="H8142" s="11"/>
      <c r="I8142" s="11"/>
      <c r="J8142" s="11"/>
      <c r="K8142" s="11"/>
      <c r="L8142" s="5">
        <f t="shared" si="381"/>
        <v>0.54518999999999995</v>
      </c>
      <c r="M8142" s="22">
        <f>SUMIFS('[1]pvwatts_Cov KY, 7.0815 kWDC, Ro'!$M$33:$M$8792,'[1]pvwatts_Cov KY, 7.0815 kWDC, Ro'!$Q$33:$Q$8792,N8142,'[1]pvwatts_Cov KY, 7.0815 kWDC, Ro'!$R$33:$R$8792,O8142,'[1]pvwatts_Cov KY, 7.0815 kWDC, Ro'!$S$33:$S$8792,C8142)</f>
        <v>0</v>
      </c>
      <c r="N8142">
        <f t="shared" si="382"/>
        <v>3</v>
      </c>
      <c r="O8142">
        <f t="shared" si="383"/>
        <v>6</v>
      </c>
    </row>
    <row r="8143" spans="1:15">
      <c r="A8143" s="5" t="s">
        <v>3</v>
      </c>
      <c r="B8143" s="8">
        <v>44626</v>
      </c>
      <c r="C8143" s="9">
        <v>6</v>
      </c>
      <c r="D8143" s="10">
        <v>73333.66023186146</v>
      </c>
      <c r="E8143" s="11"/>
      <c r="F8143" s="11"/>
      <c r="G8143" s="11"/>
      <c r="H8143" s="11"/>
      <c r="I8143" s="11"/>
      <c r="J8143" s="11"/>
      <c r="K8143" s="11"/>
      <c r="L8143" s="5">
        <f t="shared" si="381"/>
        <v>0.54613999999999996</v>
      </c>
      <c r="M8143" s="22">
        <f>SUMIFS('[1]pvwatts_Cov KY, 7.0815 kWDC, Ro'!$M$33:$M$8792,'[1]pvwatts_Cov KY, 7.0815 kWDC, Ro'!$Q$33:$Q$8792,N8143,'[1]pvwatts_Cov KY, 7.0815 kWDC, Ro'!$R$33:$R$8792,O8143,'[1]pvwatts_Cov KY, 7.0815 kWDC, Ro'!$S$33:$S$8792,C8143)</f>
        <v>0</v>
      </c>
      <c r="N8143">
        <f t="shared" si="382"/>
        <v>3</v>
      </c>
      <c r="O8143">
        <f t="shared" si="383"/>
        <v>6</v>
      </c>
    </row>
    <row r="8144" spans="1:15">
      <c r="A8144" s="5" t="s">
        <v>3</v>
      </c>
      <c r="B8144" s="8">
        <v>44626</v>
      </c>
      <c r="C8144" s="9">
        <v>7</v>
      </c>
      <c r="D8144" s="10">
        <v>76710.714674627743</v>
      </c>
      <c r="E8144" s="11"/>
      <c r="F8144" s="11"/>
      <c r="G8144" s="11"/>
      <c r="H8144" s="11"/>
      <c r="I8144" s="11"/>
      <c r="J8144" s="11"/>
      <c r="K8144" s="11"/>
      <c r="L8144" s="5">
        <f t="shared" si="381"/>
        <v>0.57128999999999996</v>
      </c>
      <c r="M8144" s="22">
        <f>SUMIFS('[1]pvwatts_Cov KY, 7.0815 kWDC, Ro'!$M$33:$M$8792,'[1]pvwatts_Cov KY, 7.0815 kWDC, Ro'!$Q$33:$Q$8792,N8144,'[1]pvwatts_Cov KY, 7.0815 kWDC, Ro'!$R$33:$R$8792,O8144,'[1]pvwatts_Cov KY, 7.0815 kWDC, Ro'!$S$33:$S$8792,C8144)</f>
        <v>0</v>
      </c>
      <c r="N8144">
        <f t="shared" si="382"/>
        <v>3</v>
      </c>
      <c r="O8144">
        <f t="shared" si="383"/>
        <v>6</v>
      </c>
    </row>
    <row r="8145" spans="1:15">
      <c r="A8145" s="5" t="s">
        <v>3</v>
      </c>
      <c r="B8145" s="8">
        <v>44626</v>
      </c>
      <c r="C8145" s="9">
        <v>8</v>
      </c>
      <c r="D8145" s="10">
        <v>88139.412148740754</v>
      </c>
      <c r="E8145" s="11"/>
      <c r="F8145" s="11"/>
      <c r="G8145" s="11"/>
      <c r="H8145" s="11"/>
      <c r="I8145" s="11"/>
      <c r="J8145" s="11"/>
      <c r="K8145" s="11"/>
      <c r="L8145" s="5">
        <f t="shared" si="381"/>
        <v>0.65641000000000005</v>
      </c>
      <c r="M8145" s="22">
        <f>SUMIFS('[1]pvwatts_Cov KY, 7.0815 kWDC, Ro'!$M$33:$M$8792,'[1]pvwatts_Cov KY, 7.0815 kWDC, Ro'!$Q$33:$Q$8792,N8145,'[1]pvwatts_Cov KY, 7.0815 kWDC, Ro'!$R$33:$R$8792,O8145,'[1]pvwatts_Cov KY, 7.0815 kWDC, Ro'!$S$33:$S$8792,C8145)</f>
        <v>0.15806400000000001</v>
      </c>
      <c r="N8145">
        <f t="shared" si="382"/>
        <v>3</v>
      </c>
      <c r="O8145">
        <f t="shared" si="383"/>
        <v>6</v>
      </c>
    </row>
    <row r="8146" spans="1:15">
      <c r="A8146" s="5" t="s">
        <v>3</v>
      </c>
      <c r="B8146" s="8">
        <v>44626</v>
      </c>
      <c r="C8146" s="9">
        <v>9</v>
      </c>
      <c r="D8146" s="10">
        <v>105132.91313686532</v>
      </c>
      <c r="E8146" s="11"/>
      <c r="F8146" s="11"/>
      <c r="G8146" s="11"/>
      <c r="H8146" s="11"/>
      <c r="I8146" s="11"/>
      <c r="J8146" s="11"/>
      <c r="K8146" s="11"/>
      <c r="L8146" s="5">
        <f t="shared" si="381"/>
        <v>0.78295999999999999</v>
      </c>
      <c r="M8146" s="22">
        <f>SUMIFS('[1]pvwatts_Cov KY, 7.0815 kWDC, Ro'!$M$33:$M$8792,'[1]pvwatts_Cov KY, 7.0815 kWDC, Ro'!$Q$33:$Q$8792,N8146,'[1]pvwatts_Cov KY, 7.0815 kWDC, Ro'!$R$33:$R$8792,O8146,'[1]pvwatts_Cov KY, 7.0815 kWDC, Ro'!$S$33:$S$8792,C8146)</f>
        <v>1.6439839999999999</v>
      </c>
      <c r="N8146">
        <f t="shared" si="382"/>
        <v>3</v>
      </c>
      <c r="O8146">
        <f t="shared" si="383"/>
        <v>6</v>
      </c>
    </row>
    <row r="8147" spans="1:15">
      <c r="A8147" s="5" t="s">
        <v>3</v>
      </c>
      <c r="B8147" s="8">
        <v>44626</v>
      </c>
      <c r="C8147" s="9">
        <v>10</v>
      </c>
      <c r="D8147" s="10">
        <v>119929.1079228501</v>
      </c>
      <c r="E8147" s="11"/>
      <c r="F8147" s="11"/>
      <c r="G8147" s="11"/>
      <c r="H8147" s="11"/>
      <c r="I8147" s="11"/>
      <c r="J8147" s="11"/>
      <c r="K8147" s="11"/>
      <c r="L8147" s="5">
        <f t="shared" si="381"/>
        <v>0.89315999999999995</v>
      </c>
      <c r="M8147" s="22">
        <f>SUMIFS('[1]pvwatts_Cov KY, 7.0815 kWDC, Ro'!$M$33:$M$8792,'[1]pvwatts_Cov KY, 7.0815 kWDC, Ro'!$Q$33:$Q$8792,N8147,'[1]pvwatts_Cov KY, 7.0815 kWDC, Ro'!$R$33:$R$8792,O8147,'[1]pvwatts_Cov KY, 7.0815 kWDC, Ro'!$S$33:$S$8792,C8147)</f>
        <v>2.6830949999999998</v>
      </c>
      <c r="N8147">
        <f t="shared" si="382"/>
        <v>3</v>
      </c>
      <c r="O8147">
        <f t="shared" si="383"/>
        <v>6</v>
      </c>
    </row>
    <row r="8148" spans="1:15">
      <c r="A8148" s="5" t="s">
        <v>3</v>
      </c>
      <c r="B8148" s="8">
        <v>44626</v>
      </c>
      <c r="C8148" s="9">
        <v>11</v>
      </c>
      <c r="D8148" s="10">
        <v>129125.81873251224</v>
      </c>
      <c r="E8148" s="11"/>
      <c r="F8148" s="11"/>
      <c r="G8148" s="11"/>
      <c r="H8148" s="11"/>
      <c r="I8148" s="11"/>
      <c r="J8148" s="11"/>
      <c r="K8148" s="11"/>
      <c r="L8148" s="5">
        <f t="shared" si="381"/>
        <v>0.96165</v>
      </c>
      <c r="M8148" s="22">
        <f>SUMIFS('[1]pvwatts_Cov KY, 7.0815 kWDC, Ro'!$M$33:$M$8792,'[1]pvwatts_Cov KY, 7.0815 kWDC, Ro'!$Q$33:$Q$8792,N8148,'[1]pvwatts_Cov KY, 7.0815 kWDC, Ro'!$R$33:$R$8792,O8148,'[1]pvwatts_Cov KY, 7.0815 kWDC, Ro'!$S$33:$S$8792,C8148)</f>
        <v>4.2864800000000001</v>
      </c>
      <c r="N8148">
        <f t="shared" si="382"/>
        <v>3</v>
      </c>
      <c r="O8148">
        <f t="shared" si="383"/>
        <v>6</v>
      </c>
    </row>
    <row r="8149" spans="1:15">
      <c r="A8149" s="5" t="s">
        <v>3</v>
      </c>
      <c r="B8149" s="8">
        <v>44626</v>
      </c>
      <c r="C8149" s="9">
        <v>12</v>
      </c>
      <c r="D8149" s="10">
        <v>133316.24686225227</v>
      </c>
      <c r="E8149" s="11"/>
      <c r="F8149" s="11"/>
      <c r="G8149" s="11"/>
      <c r="H8149" s="11"/>
      <c r="I8149" s="11"/>
      <c r="J8149" s="11"/>
      <c r="K8149" s="11"/>
      <c r="L8149" s="5">
        <f t="shared" si="381"/>
        <v>0.99285999999999996</v>
      </c>
      <c r="M8149" s="22">
        <f>SUMIFS('[1]pvwatts_Cov KY, 7.0815 kWDC, Ro'!$M$33:$M$8792,'[1]pvwatts_Cov KY, 7.0815 kWDC, Ro'!$Q$33:$Q$8792,N8149,'[1]pvwatts_Cov KY, 7.0815 kWDC, Ro'!$R$33:$R$8792,O8149,'[1]pvwatts_Cov KY, 7.0815 kWDC, Ro'!$S$33:$S$8792,C8149)</f>
        <v>4.9407629999999996</v>
      </c>
      <c r="N8149">
        <f t="shared" si="382"/>
        <v>3</v>
      </c>
      <c r="O8149">
        <f t="shared" si="383"/>
        <v>6</v>
      </c>
    </row>
    <row r="8150" spans="1:15">
      <c r="A8150" s="5" t="s">
        <v>3</v>
      </c>
      <c r="B8150" s="8">
        <v>44626</v>
      </c>
      <c r="C8150" s="9">
        <v>13</v>
      </c>
      <c r="D8150" s="10">
        <v>135859.654825898</v>
      </c>
      <c r="E8150" s="11"/>
      <c r="F8150" s="11"/>
      <c r="G8150" s="11"/>
      <c r="H8150" s="11"/>
      <c r="I8150" s="11"/>
      <c r="J8150" s="11"/>
      <c r="K8150" s="11"/>
      <c r="L8150" s="5">
        <f t="shared" si="381"/>
        <v>1.0118</v>
      </c>
      <c r="M8150" s="22">
        <f>SUMIFS('[1]pvwatts_Cov KY, 7.0815 kWDC, Ro'!$M$33:$M$8792,'[1]pvwatts_Cov KY, 7.0815 kWDC, Ro'!$Q$33:$Q$8792,N8150,'[1]pvwatts_Cov KY, 7.0815 kWDC, Ro'!$R$33:$R$8792,O8150,'[1]pvwatts_Cov KY, 7.0815 kWDC, Ro'!$S$33:$S$8792,C8150)</f>
        <v>5.2262219999999999</v>
      </c>
      <c r="N8150">
        <f t="shared" si="382"/>
        <v>3</v>
      </c>
      <c r="O8150">
        <f t="shared" si="383"/>
        <v>6</v>
      </c>
    </row>
    <row r="8151" spans="1:15">
      <c r="A8151" s="5" t="s">
        <v>3</v>
      </c>
      <c r="B8151" s="8">
        <v>44626</v>
      </c>
      <c r="C8151" s="9">
        <v>14</v>
      </c>
      <c r="D8151" s="10">
        <v>135585.5258942167</v>
      </c>
      <c r="E8151" s="11"/>
      <c r="F8151" s="11"/>
      <c r="G8151" s="11"/>
      <c r="H8151" s="11"/>
      <c r="I8151" s="11"/>
      <c r="J8151" s="11"/>
      <c r="K8151" s="11"/>
      <c r="L8151" s="5">
        <f t="shared" si="381"/>
        <v>1.00976</v>
      </c>
      <c r="M8151" s="22">
        <f>SUMIFS('[1]pvwatts_Cov KY, 7.0815 kWDC, Ro'!$M$33:$M$8792,'[1]pvwatts_Cov KY, 7.0815 kWDC, Ro'!$Q$33:$Q$8792,N8151,'[1]pvwatts_Cov KY, 7.0815 kWDC, Ro'!$R$33:$R$8792,O8151,'[1]pvwatts_Cov KY, 7.0815 kWDC, Ro'!$S$33:$S$8792,C8151)</f>
        <v>5.1863789999999996</v>
      </c>
      <c r="N8151">
        <f t="shared" si="382"/>
        <v>3</v>
      </c>
      <c r="O8151">
        <f t="shared" si="383"/>
        <v>6</v>
      </c>
    </row>
    <row r="8152" spans="1:15">
      <c r="A8152" s="5" t="s">
        <v>3</v>
      </c>
      <c r="B8152" s="8">
        <v>44626</v>
      </c>
      <c r="C8152" s="9">
        <v>15</v>
      </c>
      <c r="D8152" s="10">
        <v>134398.34796961653</v>
      </c>
      <c r="E8152" s="11"/>
      <c r="F8152" s="11"/>
      <c r="G8152" s="11"/>
      <c r="H8152" s="11"/>
      <c r="I8152" s="11"/>
      <c r="J8152" s="11"/>
      <c r="K8152" s="11"/>
      <c r="L8152" s="5">
        <f t="shared" si="381"/>
        <v>1.00092</v>
      </c>
      <c r="M8152" s="22">
        <f>SUMIFS('[1]pvwatts_Cov KY, 7.0815 kWDC, Ro'!$M$33:$M$8792,'[1]pvwatts_Cov KY, 7.0815 kWDC, Ro'!$Q$33:$Q$8792,N8152,'[1]pvwatts_Cov KY, 7.0815 kWDC, Ro'!$R$33:$R$8792,O8152,'[1]pvwatts_Cov KY, 7.0815 kWDC, Ro'!$S$33:$S$8792,C8152)</f>
        <v>4.7340660000000003</v>
      </c>
      <c r="N8152">
        <f t="shared" si="382"/>
        <v>3</v>
      </c>
      <c r="O8152">
        <f t="shared" si="383"/>
        <v>6</v>
      </c>
    </row>
    <row r="8153" spans="1:15">
      <c r="A8153" s="5" t="s">
        <v>3</v>
      </c>
      <c r="B8153" s="8">
        <v>44626</v>
      </c>
      <c r="C8153" s="9">
        <v>16</v>
      </c>
      <c r="D8153" s="10">
        <v>135156.67012063682</v>
      </c>
      <c r="E8153" s="11"/>
      <c r="F8153" s="11"/>
      <c r="G8153" s="11"/>
      <c r="H8153" s="11"/>
      <c r="I8153" s="11"/>
      <c r="J8153" s="11"/>
      <c r="K8153" s="11"/>
      <c r="L8153" s="5">
        <f t="shared" si="381"/>
        <v>1.0065599999999999</v>
      </c>
      <c r="M8153" s="22">
        <f>SUMIFS('[1]pvwatts_Cov KY, 7.0815 kWDC, Ro'!$M$33:$M$8792,'[1]pvwatts_Cov KY, 7.0815 kWDC, Ro'!$Q$33:$Q$8792,N8153,'[1]pvwatts_Cov KY, 7.0815 kWDC, Ro'!$R$33:$R$8792,O8153,'[1]pvwatts_Cov KY, 7.0815 kWDC, Ro'!$S$33:$S$8792,C8153)</f>
        <v>3.9062450000000002</v>
      </c>
      <c r="N8153">
        <f t="shared" si="382"/>
        <v>3</v>
      </c>
      <c r="O8153">
        <f t="shared" si="383"/>
        <v>6</v>
      </c>
    </row>
    <row r="8154" spans="1:15">
      <c r="A8154" s="5" t="s">
        <v>3</v>
      </c>
      <c r="B8154" s="8">
        <v>44626</v>
      </c>
      <c r="C8154" s="9">
        <v>17</v>
      </c>
      <c r="D8154" s="10">
        <v>141165.12623340564</v>
      </c>
      <c r="E8154" s="11"/>
      <c r="F8154" s="11"/>
      <c r="G8154" s="11"/>
      <c r="H8154" s="11"/>
      <c r="I8154" s="11"/>
      <c r="J8154" s="11"/>
      <c r="K8154" s="11"/>
      <c r="L8154" s="5">
        <f t="shared" si="381"/>
        <v>1.05131</v>
      </c>
      <c r="M8154" s="22">
        <f>SUMIFS('[1]pvwatts_Cov KY, 7.0815 kWDC, Ro'!$M$33:$M$8792,'[1]pvwatts_Cov KY, 7.0815 kWDC, Ro'!$Q$33:$Q$8792,N8154,'[1]pvwatts_Cov KY, 7.0815 kWDC, Ro'!$R$33:$R$8792,O8154,'[1]pvwatts_Cov KY, 7.0815 kWDC, Ro'!$S$33:$S$8792,C8154)</f>
        <v>2.7533210000000001</v>
      </c>
      <c r="N8154">
        <f t="shared" si="382"/>
        <v>3</v>
      </c>
      <c r="O8154">
        <f t="shared" si="383"/>
        <v>6</v>
      </c>
    </row>
    <row r="8155" spans="1:15">
      <c r="A8155" s="5" t="s">
        <v>3</v>
      </c>
      <c r="B8155" s="8">
        <v>44626</v>
      </c>
      <c r="C8155" s="9">
        <v>18</v>
      </c>
      <c r="D8155" s="10">
        <v>148991.2797459907</v>
      </c>
      <c r="E8155" s="11"/>
      <c r="F8155" s="11"/>
      <c r="G8155" s="11"/>
      <c r="H8155" s="11"/>
      <c r="I8155" s="11"/>
      <c r="J8155" s="11"/>
      <c r="K8155" s="11"/>
      <c r="L8155" s="5">
        <f t="shared" si="381"/>
        <v>1.1095900000000001</v>
      </c>
      <c r="M8155" s="22">
        <f>SUMIFS('[1]pvwatts_Cov KY, 7.0815 kWDC, Ro'!$M$33:$M$8792,'[1]pvwatts_Cov KY, 7.0815 kWDC, Ro'!$Q$33:$Q$8792,N8155,'[1]pvwatts_Cov KY, 7.0815 kWDC, Ro'!$R$33:$R$8792,O8155,'[1]pvwatts_Cov KY, 7.0815 kWDC, Ro'!$S$33:$S$8792,C8155)</f>
        <v>1.1701319999999999</v>
      </c>
      <c r="N8155">
        <f t="shared" si="382"/>
        <v>3</v>
      </c>
      <c r="O8155">
        <f t="shared" si="383"/>
        <v>6</v>
      </c>
    </row>
    <row r="8156" spans="1:15">
      <c r="A8156" s="5" t="s">
        <v>3</v>
      </c>
      <c r="B8156" s="8">
        <v>44626</v>
      </c>
      <c r="C8156" s="9">
        <v>19</v>
      </c>
      <c r="D8156" s="10">
        <v>156412.84507248059</v>
      </c>
      <c r="E8156" s="11"/>
      <c r="F8156" s="11"/>
      <c r="G8156" s="11"/>
      <c r="H8156" s="11"/>
      <c r="I8156" s="11"/>
      <c r="J8156" s="11"/>
      <c r="K8156" s="11"/>
      <c r="L8156" s="5">
        <f t="shared" si="381"/>
        <v>1.1648700000000001</v>
      </c>
      <c r="M8156" s="22">
        <f>SUMIFS('[1]pvwatts_Cov KY, 7.0815 kWDC, Ro'!$M$33:$M$8792,'[1]pvwatts_Cov KY, 7.0815 kWDC, Ro'!$Q$33:$Q$8792,N8156,'[1]pvwatts_Cov KY, 7.0815 kWDC, Ro'!$R$33:$R$8792,O8156,'[1]pvwatts_Cov KY, 7.0815 kWDC, Ro'!$S$33:$S$8792,C8156)</f>
        <v>0</v>
      </c>
      <c r="N8156">
        <f t="shared" si="382"/>
        <v>3</v>
      </c>
      <c r="O8156">
        <f t="shared" si="383"/>
        <v>6</v>
      </c>
    </row>
    <row r="8157" spans="1:15">
      <c r="A8157" s="5" t="s">
        <v>3</v>
      </c>
      <c r="B8157" s="8">
        <v>44626</v>
      </c>
      <c r="C8157" s="9">
        <v>20</v>
      </c>
      <c r="D8157" s="10">
        <v>161406.54077176368</v>
      </c>
      <c r="E8157" s="11"/>
      <c r="F8157" s="11"/>
      <c r="G8157" s="11"/>
      <c r="H8157" s="11"/>
      <c r="I8157" s="11"/>
      <c r="J8157" s="11"/>
      <c r="K8157" s="11"/>
      <c r="L8157" s="5">
        <f t="shared" si="381"/>
        <v>1.2020599999999999</v>
      </c>
      <c r="M8157" s="22">
        <f>SUMIFS('[1]pvwatts_Cov KY, 7.0815 kWDC, Ro'!$M$33:$M$8792,'[1]pvwatts_Cov KY, 7.0815 kWDC, Ro'!$Q$33:$Q$8792,N8157,'[1]pvwatts_Cov KY, 7.0815 kWDC, Ro'!$R$33:$R$8792,O8157,'[1]pvwatts_Cov KY, 7.0815 kWDC, Ro'!$S$33:$S$8792,C8157)</f>
        <v>0</v>
      </c>
      <c r="N8157">
        <f t="shared" si="382"/>
        <v>3</v>
      </c>
      <c r="O8157">
        <f t="shared" si="383"/>
        <v>6</v>
      </c>
    </row>
    <row r="8158" spans="1:15">
      <c r="A8158" s="5" t="s">
        <v>3</v>
      </c>
      <c r="B8158" s="8">
        <v>44626</v>
      </c>
      <c r="C8158" s="9">
        <v>21</v>
      </c>
      <c r="D8158" s="10">
        <v>155478.16620858121</v>
      </c>
      <c r="E8158" s="11"/>
      <c r="F8158" s="11"/>
      <c r="G8158" s="11"/>
      <c r="H8158" s="11"/>
      <c r="I8158" s="11"/>
      <c r="J8158" s="11"/>
      <c r="K8158" s="11"/>
      <c r="L8158" s="5">
        <f t="shared" si="381"/>
        <v>1.1578999999999999</v>
      </c>
      <c r="M8158" s="22">
        <f>SUMIFS('[1]pvwatts_Cov KY, 7.0815 kWDC, Ro'!$M$33:$M$8792,'[1]pvwatts_Cov KY, 7.0815 kWDC, Ro'!$Q$33:$Q$8792,N8158,'[1]pvwatts_Cov KY, 7.0815 kWDC, Ro'!$R$33:$R$8792,O8158,'[1]pvwatts_Cov KY, 7.0815 kWDC, Ro'!$S$33:$S$8792,C8158)</f>
        <v>0</v>
      </c>
      <c r="N8158">
        <f t="shared" si="382"/>
        <v>3</v>
      </c>
      <c r="O8158">
        <f t="shared" si="383"/>
        <v>6</v>
      </c>
    </row>
    <row r="8159" spans="1:15">
      <c r="A8159" s="5" t="s">
        <v>3</v>
      </c>
      <c r="B8159" s="8">
        <v>44626</v>
      </c>
      <c r="C8159" s="9">
        <v>22</v>
      </c>
      <c r="D8159" s="10">
        <v>141028.63507628956</v>
      </c>
      <c r="E8159" s="11"/>
      <c r="F8159" s="11"/>
      <c r="G8159" s="11"/>
      <c r="H8159" s="11"/>
      <c r="I8159" s="11"/>
      <c r="J8159" s="11"/>
      <c r="K8159" s="11"/>
      <c r="L8159" s="5">
        <f t="shared" si="381"/>
        <v>1.0502899999999999</v>
      </c>
      <c r="M8159" s="22">
        <f>SUMIFS('[1]pvwatts_Cov KY, 7.0815 kWDC, Ro'!$M$33:$M$8792,'[1]pvwatts_Cov KY, 7.0815 kWDC, Ro'!$Q$33:$Q$8792,N8159,'[1]pvwatts_Cov KY, 7.0815 kWDC, Ro'!$R$33:$R$8792,O8159,'[1]pvwatts_Cov KY, 7.0815 kWDC, Ro'!$S$33:$S$8792,C8159)</f>
        <v>0</v>
      </c>
      <c r="N8159">
        <f t="shared" si="382"/>
        <v>3</v>
      </c>
      <c r="O8159">
        <f t="shared" si="383"/>
        <v>6</v>
      </c>
    </row>
    <row r="8160" spans="1:15">
      <c r="A8160" s="5" t="s">
        <v>3</v>
      </c>
      <c r="B8160" s="8">
        <v>44626</v>
      </c>
      <c r="C8160" s="9">
        <v>23</v>
      </c>
      <c r="D8160" s="10">
        <v>122418.75987934851</v>
      </c>
      <c r="E8160" s="11"/>
      <c r="F8160" s="11"/>
      <c r="G8160" s="11"/>
      <c r="H8160" s="11"/>
      <c r="I8160" s="11"/>
      <c r="J8160" s="11"/>
      <c r="K8160" s="11"/>
      <c r="L8160" s="5">
        <f t="shared" si="381"/>
        <v>0.91169999999999995</v>
      </c>
      <c r="M8160" s="22">
        <f>SUMIFS('[1]pvwatts_Cov KY, 7.0815 kWDC, Ro'!$M$33:$M$8792,'[1]pvwatts_Cov KY, 7.0815 kWDC, Ro'!$Q$33:$Q$8792,N8160,'[1]pvwatts_Cov KY, 7.0815 kWDC, Ro'!$R$33:$R$8792,O8160,'[1]pvwatts_Cov KY, 7.0815 kWDC, Ro'!$S$33:$S$8792,C8160)</f>
        <v>0</v>
      </c>
      <c r="N8160">
        <f t="shared" si="382"/>
        <v>3</v>
      </c>
      <c r="O8160">
        <f t="shared" si="383"/>
        <v>6</v>
      </c>
    </row>
    <row r="8161" spans="1:15">
      <c r="A8161" s="5" t="s">
        <v>3</v>
      </c>
      <c r="B8161" s="8">
        <v>44626</v>
      </c>
      <c r="C8161" s="9">
        <v>24</v>
      </c>
      <c r="D8161" s="10">
        <v>103174.9213838744</v>
      </c>
      <c r="E8161" s="11"/>
      <c r="F8161" s="11"/>
      <c r="G8161" s="11"/>
      <c r="H8161" s="11"/>
      <c r="I8161" s="11"/>
      <c r="J8161" s="11"/>
      <c r="K8161" s="11"/>
      <c r="L8161" s="5">
        <f t="shared" si="381"/>
        <v>0.76837999999999995</v>
      </c>
      <c r="M8161" s="22">
        <f>SUMIFS('[1]pvwatts_Cov KY, 7.0815 kWDC, Ro'!$M$33:$M$8792,'[1]pvwatts_Cov KY, 7.0815 kWDC, Ro'!$Q$33:$Q$8792,N8161,'[1]pvwatts_Cov KY, 7.0815 kWDC, Ro'!$R$33:$R$8792,O8161,'[1]pvwatts_Cov KY, 7.0815 kWDC, Ro'!$S$33:$S$8792,C8161)</f>
        <v>0</v>
      </c>
      <c r="N8161">
        <f t="shared" si="382"/>
        <v>3</v>
      </c>
      <c r="O8161">
        <f t="shared" si="383"/>
        <v>6</v>
      </c>
    </row>
    <row r="8162" spans="1:15">
      <c r="A8162" s="5" t="s">
        <v>3</v>
      </c>
      <c r="B8162" s="8">
        <v>44627</v>
      </c>
      <c r="C8162" s="9">
        <v>1</v>
      </c>
      <c r="D8162" s="10">
        <v>89130.749778646263</v>
      </c>
      <c r="E8162" s="11"/>
      <c r="F8162" s="11"/>
      <c r="G8162" s="11"/>
      <c r="H8162" s="11"/>
      <c r="I8162" s="11"/>
      <c r="J8162" s="11"/>
      <c r="K8162" s="11"/>
      <c r="L8162" s="5">
        <f t="shared" si="381"/>
        <v>0.66378999999999999</v>
      </c>
      <c r="M8162" s="22">
        <f>SUMIFS('[1]pvwatts_Cov KY, 7.0815 kWDC, Ro'!$M$33:$M$8792,'[1]pvwatts_Cov KY, 7.0815 kWDC, Ro'!$Q$33:$Q$8792,N8162,'[1]pvwatts_Cov KY, 7.0815 kWDC, Ro'!$R$33:$R$8792,O8162,'[1]pvwatts_Cov KY, 7.0815 kWDC, Ro'!$S$33:$S$8792,C8162)</f>
        <v>0</v>
      </c>
      <c r="N8162">
        <f t="shared" si="382"/>
        <v>3</v>
      </c>
      <c r="O8162">
        <f t="shared" si="383"/>
        <v>7</v>
      </c>
    </row>
    <row r="8163" spans="1:15">
      <c r="A8163" s="5" t="s">
        <v>3</v>
      </c>
      <c r="B8163" s="8">
        <v>44627</v>
      </c>
      <c r="C8163" s="9">
        <v>2</v>
      </c>
      <c r="D8163" s="10">
        <v>80586.700320710326</v>
      </c>
      <c r="E8163" s="11"/>
      <c r="F8163" s="11"/>
      <c r="G8163" s="11"/>
      <c r="H8163" s="11"/>
      <c r="I8163" s="11"/>
      <c r="J8163" s="11"/>
      <c r="K8163" s="11"/>
      <c r="L8163" s="5">
        <f t="shared" si="381"/>
        <v>0.60016000000000003</v>
      </c>
      <c r="M8163" s="22">
        <f>SUMIFS('[1]pvwatts_Cov KY, 7.0815 kWDC, Ro'!$M$33:$M$8792,'[1]pvwatts_Cov KY, 7.0815 kWDC, Ro'!$Q$33:$Q$8792,N8163,'[1]pvwatts_Cov KY, 7.0815 kWDC, Ro'!$R$33:$R$8792,O8163,'[1]pvwatts_Cov KY, 7.0815 kWDC, Ro'!$S$33:$S$8792,C8163)</f>
        <v>0</v>
      </c>
      <c r="N8163">
        <f t="shared" si="382"/>
        <v>3</v>
      </c>
      <c r="O8163">
        <f t="shared" si="383"/>
        <v>7</v>
      </c>
    </row>
    <row r="8164" spans="1:15">
      <c r="A8164" s="5" t="s">
        <v>3</v>
      </c>
      <c r="B8164" s="8">
        <v>44627</v>
      </c>
      <c r="C8164" s="9">
        <v>3</v>
      </c>
      <c r="D8164" s="10">
        <v>76143.011850869516</v>
      </c>
      <c r="E8164" s="11"/>
      <c r="F8164" s="11"/>
      <c r="G8164" s="11"/>
      <c r="H8164" s="11"/>
      <c r="I8164" s="11"/>
      <c r="J8164" s="11"/>
      <c r="K8164" s="11"/>
      <c r="L8164" s="5">
        <f t="shared" si="381"/>
        <v>0.56706999999999996</v>
      </c>
      <c r="M8164" s="22">
        <f>SUMIFS('[1]pvwatts_Cov KY, 7.0815 kWDC, Ro'!$M$33:$M$8792,'[1]pvwatts_Cov KY, 7.0815 kWDC, Ro'!$Q$33:$Q$8792,N8164,'[1]pvwatts_Cov KY, 7.0815 kWDC, Ro'!$R$33:$R$8792,O8164,'[1]pvwatts_Cov KY, 7.0815 kWDC, Ro'!$S$33:$S$8792,C8164)</f>
        <v>0</v>
      </c>
      <c r="N8164">
        <f t="shared" si="382"/>
        <v>3</v>
      </c>
      <c r="O8164">
        <f t="shared" si="383"/>
        <v>7</v>
      </c>
    </row>
    <row r="8165" spans="1:15">
      <c r="A8165" s="5" t="s">
        <v>3</v>
      </c>
      <c r="B8165" s="8">
        <v>44627</v>
      </c>
      <c r="C8165" s="9">
        <v>4</v>
      </c>
      <c r="D8165" s="10">
        <v>74434.929832604132</v>
      </c>
      <c r="E8165" s="11"/>
      <c r="F8165" s="11"/>
      <c r="G8165" s="11"/>
      <c r="H8165" s="11"/>
      <c r="I8165" s="11"/>
      <c r="J8165" s="11"/>
      <c r="K8165" s="11"/>
      <c r="L8165" s="5">
        <f t="shared" si="381"/>
        <v>0.55434000000000005</v>
      </c>
      <c r="M8165" s="22">
        <f>SUMIFS('[1]pvwatts_Cov KY, 7.0815 kWDC, Ro'!$M$33:$M$8792,'[1]pvwatts_Cov KY, 7.0815 kWDC, Ro'!$Q$33:$Q$8792,N8165,'[1]pvwatts_Cov KY, 7.0815 kWDC, Ro'!$R$33:$R$8792,O8165,'[1]pvwatts_Cov KY, 7.0815 kWDC, Ro'!$S$33:$S$8792,C8165)</f>
        <v>0</v>
      </c>
      <c r="N8165">
        <f t="shared" si="382"/>
        <v>3</v>
      </c>
      <c r="O8165">
        <f t="shared" si="383"/>
        <v>7</v>
      </c>
    </row>
    <row r="8166" spans="1:15">
      <c r="A8166" s="5" t="s">
        <v>3</v>
      </c>
      <c r="B8166" s="8">
        <v>44627</v>
      </c>
      <c r="C8166" s="9">
        <v>5</v>
      </c>
      <c r="D8166" s="10">
        <v>75921.567412066623</v>
      </c>
      <c r="E8166" s="11"/>
      <c r="F8166" s="11"/>
      <c r="G8166" s="11"/>
      <c r="H8166" s="11"/>
      <c r="I8166" s="11"/>
      <c r="J8166" s="11"/>
      <c r="K8166" s="11"/>
      <c r="L8166" s="5">
        <f t="shared" si="381"/>
        <v>0.56542000000000003</v>
      </c>
      <c r="M8166" s="22">
        <f>SUMIFS('[1]pvwatts_Cov KY, 7.0815 kWDC, Ro'!$M$33:$M$8792,'[1]pvwatts_Cov KY, 7.0815 kWDC, Ro'!$Q$33:$Q$8792,N8166,'[1]pvwatts_Cov KY, 7.0815 kWDC, Ro'!$R$33:$R$8792,O8166,'[1]pvwatts_Cov KY, 7.0815 kWDC, Ro'!$S$33:$S$8792,C8166)</f>
        <v>0</v>
      </c>
      <c r="N8166">
        <f t="shared" si="382"/>
        <v>3</v>
      </c>
      <c r="O8166">
        <f t="shared" si="383"/>
        <v>7</v>
      </c>
    </row>
    <row r="8167" spans="1:15">
      <c r="A8167" s="5" t="s">
        <v>3</v>
      </c>
      <c r="B8167" s="8">
        <v>44627</v>
      </c>
      <c r="C8167" s="9">
        <v>6</v>
      </c>
      <c r="D8167" s="10">
        <v>84170.719966550241</v>
      </c>
      <c r="E8167" s="11"/>
      <c r="F8167" s="11"/>
      <c r="G8167" s="11"/>
      <c r="H8167" s="11"/>
      <c r="I8167" s="11"/>
      <c r="J8167" s="11"/>
      <c r="K8167" s="11"/>
      <c r="L8167" s="5">
        <f t="shared" si="381"/>
        <v>0.62685000000000002</v>
      </c>
      <c r="M8167" s="22">
        <f>SUMIFS('[1]pvwatts_Cov KY, 7.0815 kWDC, Ro'!$M$33:$M$8792,'[1]pvwatts_Cov KY, 7.0815 kWDC, Ro'!$Q$33:$Q$8792,N8167,'[1]pvwatts_Cov KY, 7.0815 kWDC, Ro'!$R$33:$R$8792,O8167,'[1]pvwatts_Cov KY, 7.0815 kWDC, Ro'!$S$33:$S$8792,C8167)</f>
        <v>0</v>
      </c>
      <c r="N8167">
        <f t="shared" si="382"/>
        <v>3</v>
      </c>
      <c r="O8167">
        <f t="shared" si="383"/>
        <v>7</v>
      </c>
    </row>
    <row r="8168" spans="1:15">
      <c r="A8168" s="5" t="s">
        <v>3</v>
      </c>
      <c r="B8168" s="8">
        <v>44627</v>
      </c>
      <c r="C8168" s="9">
        <v>7</v>
      </c>
      <c r="D8168" s="10">
        <v>100099.06313624766</v>
      </c>
      <c r="E8168" s="11"/>
      <c r="F8168" s="11"/>
      <c r="G8168" s="11"/>
      <c r="H8168" s="11"/>
      <c r="I8168" s="11"/>
      <c r="J8168" s="11"/>
      <c r="K8168" s="11"/>
      <c r="L8168" s="5">
        <f t="shared" si="381"/>
        <v>0.74548000000000003</v>
      </c>
      <c r="M8168" s="22">
        <f>SUMIFS('[1]pvwatts_Cov KY, 7.0815 kWDC, Ro'!$M$33:$M$8792,'[1]pvwatts_Cov KY, 7.0815 kWDC, Ro'!$Q$33:$Q$8792,N8168,'[1]pvwatts_Cov KY, 7.0815 kWDC, Ro'!$R$33:$R$8792,O8168,'[1]pvwatts_Cov KY, 7.0815 kWDC, Ro'!$S$33:$S$8792,C8168)</f>
        <v>0</v>
      </c>
      <c r="N8168">
        <f t="shared" si="382"/>
        <v>3</v>
      </c>
      <c r="O8168">
        <f t="shared" si="383"/>
        <v>7</v>
      </c>
    </row>
    <row r="8169" spans="1:15">
      <c r="A8169" s="5" t="s">
        <v>3</v>
      </c>
      <c r="B8169" s="8">
        <v>44627</v>
      </c>
      <c r="C8169" s="9">
        <v>8</v>
      </c>
      <c r="D8169" s="10">
        <v>109693.79952114417</v>
      </c>
      <c r="E8169" s="11"/>
      <c r="F8169" s="11"/>
      <c r="G8169" s="11"/>
      <c r="H8169" s="11"/>
      <c r="I8169" s="11"/>
      <c r="J8169" s="11"/>
      <c r="K8169" s="11"/>
      <c r="L8169" s="5">
        <f t="shared" si="381"/>
        <v>0.81693000000000005</v>
      </c>
      <c r="M8169" s="22">
        <f>SUMIFS('[1]pvwatts_Cov KY, 7.0815 kWDC, Ro'!$M$33:$M$8792,'[1]pvwatts_Cov KY, 7.0815 kWDC, Ro'!$Q$33:$Q$8792,N8169,'[1]pvwatts_Cov KY, 7.0815 kWDC, Ro'!$R$33:$R$8792,O8169,'[1]pvwatts_Cov KY, 7.0815 kWDC, Ro'!$S$33:$S$8792,C8169)</f>
        <v>0</v>
      </c>
      <c r="N8169">
        <f t="shared" si="382"/>
        <v>3</v>
      </c>
      <c r="O8169">
        <f t="shared" si="383"/>
        <v>7</v>
      </c>
    </row>
    <row r="8170" spans="1:15">
      <c r="A8170" s="5" t="s">
        <v>3</v>
      </c>
      <c r="B8170" s="8">
        <v>44627</v>
      </c>
      <c r="C8170" s="9">
        <v>9</v>
      </c>
      <c r="D8170" s="10">
        <v>107088.30886409059</v>
      </c>
      <c r="E8170" s="11"/>
      <c r="F8170" s="11"/>
      <c r="G8170" s="11"/>
      <c r="H8170" s="11"/>
      <c r="I8170" s="11"/>
      <c r="J8170" s="11"/>
      <c r="K8170" s="11"/>
      <c r="L8170" s="5">
        <f t="shared" si="381"/>
        <v>0.79752999999999996</v>
      </c>
      <c r="M8170" s="22">
        <f>SUMIFS('[1]pvwatts_Cov KY, 7.0815 kWDC, Ro'!$M$33:$M$8792,'[1]pvwatts_Cov KY, 7.0815 kWDC, Ro'!$Q$33:$Q$8792,N8170,'[1]pvwatts_Cov KY, 7.0815 kWDC, Ro'!$R$33:$R$8792,O8170,'[1]pvwatts_Cov KY, 7.0815 kWDC, Ro'!$S$33:$S$8792,C8170)</f>
        <v>0.62548599999999999</v>
      </c>
      <c r="N8170">
        <f t="shared" si="382"/>
        <v>3</v>
      </c>
      <c r="O8170">
        <f t="shared" si="383"/>
        <v>7</v>
      </c>
    </row>
    <row r="8171" spans="1:15">
      <c r="A8171" s="5" t="s">
        <v>3</v>
      </c>
      <c r="B8171" s="8">
        <v>44627</v>
      </c>
      <c r="C8171" s="9">
        <v>10</v>
      </c>
      <c r="D8171" s="10">
        <v>108202.84453704915</v>
      </c>
      <c r="E8171" s="11"/>
      <c r="F8171" s="11"/>
      <c r="G8171" s="11"/>
      <c r="H8171" s="11"/>
      <c r="I8171" s="11"/>
      <c r="J8171" s="11"/>
      <c r="K8171" s="11"/>
      <c r="L8171" s="5">
        <f t="shared" si="381"/>
        <v>0.80583000000000005</v>
      </c>
      <c r="M8171" s="22">
        <f>SUMIFS('[1]pvwatts_Cov KY, 7.0815 kWDC, Ro'!$M$33:$M$8792,'[1]pvwatts_Cov KY, 7.0815 kWDC, Ro'!$Q$33:$Q$8792,N8171,'[1]pvwatts_Cov KY, 7.0815 kWDC, Ro'!$R$33:$R$8792,O8171,'[1]pvwatts_Cov KY, 7.0815 kWDC, Ro'!$S$33:$S$8792,C8171)</f>
        <v>0.90051700000000001</v>
      </c>
      <c r="N8171">
        <f t="shared" si="382"/>
        <v>3</v>
      </c>
      <c r="O8171">
        <f t="shared" si="383"/>
        <v>7</v>
      </c>
    </row>
    <row r="8172" spans="1:15">
      <c r="A8172" s="5" t="s">
        <v>3</v>
      </c>
      <c r="B8172" s="8">
        <v>44627</v>
      </c>
      <c r="C8172" s="9">
        <v>11</v>
      </c>
      <c r="D8172" s="10">
        <v>110024.34851762197</v>
      </c>
      <c r="E8172" s="11"/>
      <c r="F8172" s="11"/>
      <c r="G8172" s="11"/>
      <c r="H8172" s="11"/>
      <c r="I8172" s="11"/>
      <c r="J8172" s="11"/>
      <c r="K8172" s="11"/>
      <c r="L8172" s="5">
        <f t="shared" si="381"/>
        <v>0.81938999999999995</v>
      </c>
      <c r="M8172" s="22">
        <f>SUMIFS('[1]pvwatts_Cov KY, 7.0815 kWDC, Ro'!$M$33:$M$8792,'[1]pvwatts_Cov KY, 7.0815 kWDC, Ro'!$Q$33:$Q$8792,N8172,'[1]pvwatts_Cov KY, 7.0815 kWDC, Ro'!$R$33:$R$8792,O8172,'[1]pvwatts_Cov KY, 7.0815 kWDC, Ro'!$S$33:$S$8792,C8172)</f>
        <v>2.5321039999999999</v>
      </c>
      <c r="N8172">
        <f t="shared" si="382"/>
        <v>3</v>
      </c>
      <c r="O8172">
        <f t="shared" si="383"/>
        <v>7</v>
      </c>
    </row>
    <row r="8173" spans="1:15">
      <c r="A8173" s="5" t="s">
        <v>3</v>
      </c>
      <c r="B8173" s="8">
        <v>44627</v>
      </c>
      <c r="C8173" s="9">
        <v>12</v>
      </c>
      <c r="D8173" s="10">
        <v>112631.77699344829</v>
      </c>
      <c r="E8173" s="11"/>
      <c r="F8173" s="11"/>
      <c r="G8173" s="11"/>
      <c r="H8173" s="11"/>
      <c r="I8173" s="11"/>
      <c r="J8173" s="11"/>
      <c r="K8173" s="11"/>
      <c r="L8173" s="5">
        <f t="shared" si="381"/>
        <v>0.83880999999999994</v>
      </c>
      <c r="M8173" s="22">
        <f>SUMIFS('[1]pvwatts_Cov KY, 7.0815 kWDC, Ro'!$M$33:$M$8792,'[1]pvwatts_Cov KY, 7.0815 kWDC, Ro'!$Q$33:$Q$8792,N8173,'[1]pvwatts_Cov KY, 7.0815 kWDC, Ro'!$R$33:$R$8792,O8173,'[1]pvwatts_Cov KY, 7.0815 kWDC, Ro'!$S$33:$S$8792,C8173)</f>
        <v>4.6410039999999997</v>
      </c>
      <c r="N8173">
        <f t="shared" si="382"/>
        <v>3</v>
      </c>
      <c r="O8173">
        <f t="shared" si="383"/>
        <v>7</v>
      </c>
    </row>
    <row r="8174" spans="1:15">
      <c r="A8174" s="5" t="s">
        <v>3</v>
      </c>
      <c r="B8174" s="8">
        <v>44627</v>
      </c>
      <c r="C8174" s="9">
        <v>13</v>
      </c>
      <c r="D8174" s="10">
        <v>118632.47802881723</v>
      </c>
      <c r="E8174" s="11"/>
      <c r="F8174" s="11"/>
      <c r="G8174" s="11"/>
      <c r="H8174" s="11"/>
      <c r="I8174" s="11"/>
      <c r="J8174" s="11"/>
      <c r="K8174" s="11"/>
      <c r="L8174" s="5">
        <f t="shared" si="381"/>
        <v>0.88349999999999995</v>
      </c>
      <c r="M8174" s="22">
        <f>SUMIFS('[1]pvwatts_Cov KY, 7.0815 kWDC, Ro'!$M$33:$M$8792,'[1]pvwatts_Cov KY, 7.0815 kWDC, Ro'!$Q$33:$Q$8792,N8174,'[1]pvwatts_Cov KY, 7.0815 kWDC, Ro'!$R$33:$R$8792,O8174,'[1]pvwatts_Cov KY, 7.0815 kWDC, Ro'!$S$33:$S$8792,C8174)</f>
        <v>4.9428479999999997</v>
      </c>
      <c r="N8174">
        <f t="shared" si="382"/>
        <v>3</v>
      </c>
      <c r="O8174">
        <f t="shared" si="383"/>
        <v>7</v>
      </c>
    </row>
    <row r="8175" spans="1:15">
      <c r="A8175" s="5" t="s">
        <v>3</v>
      </c>
      <c r="B8175" s="8">
        <v>44627</v>
      </c>
      <c r="C8175" s="9">
        <v>14</v>
      </c>
      <c r="D8175" s="10">
        <v>121053.42817896245</v>
      </c>
      <c r="E8175" s="11"/>
      <c r="F8175" s="11"/>
      <c r="G8175" s="11"/>
      <c r="H8175" s="11"/>
      <c r="I8175" s="11"/>
      <c r="J8175" s="11"/>
      <c r="K8175" s="11"/>
      <c r="L8175" s="5">
        <f t="shared" si="381"/>
        <v>0.90153000000000005</v>
      </c>
      <c r="M8175" s="22">
        <f>SUMIFS('[1]pvwatts_Cov KY, 7.0815 kWDC, Ro'!$M$33:$M$8792,'[1]pvwatts_Cov KY, 7.0815 kWDC, Ro'!$Q$33:$Q$8792,N8175,'[1]pvwatts_Cov KY, 7.0815 kWDC, Ro'!$R$33:$R$8792,O8175,'[1]pvwatts_Cov KY, 7.0815 kWDC, Ro'!$S$33:$S$8792,C8175)</f>
        <v>4.8013380000000003</v>
      </c>
      <c r="N8175">
        <f t="shared" si="382"/>
        <v>3</v>
      </c>
      <c r="O8175">
        <f t="shared" si="383"/>
        <v>7</v>
      </c>
    </row>
    <row r="8176" spans="1:15">
      <c r="A8176" s="5" t="s">
        <v>3</v>
      </c>
      <c r="B8176" s="8">
        <v>44627</v>
      </c>
      <c r="C8176" s="9">
        <v>15</v>
      </c>
      <c r="D8176" s="10">
        <v>124394.2267504467</v>
      </c>
      <c r="E8176" s="11"/>
      <c r="F8176" s="11"/>
      <c r="G8176" s="11"/>
      <c r="H8176" s="11"/>
      <c r="I8176" s="11"/>
      <c r="J8176" s="11"/>
      <c r="K8176" s="11"/>
      <c r="L8176" s="5">
        <f t="shared" si="381"/>
        <v>0.92640999999999996</v>
      </c>
      <c r="M8176" s="22">
        <f>SUMIFS('[1]pvwatts_Cov KY, 7.0815 kWDC, Ro'!$M$33:$M$8792,'[1]pvwatts_Cov KY, 7.0815 kWDC, Ro'!$Q$33:$Q$8792,N8176,'[1]pvwatts_Cov KY, 7.0815 kWDC, Ro'!$R$33:$R$8792,O8176,'[1]pvwatts_Cov KY, 7.0815 kWDC, Ro'!$S$33:$S$8792,C8176)</f>
        <v>3.0273469999999998</v>
      </c>
      <c r="N8176">
        <f t="shared" si="382"/>
        <v>3</v>
      </c>
      <c r="O8176">
        <f t="shared" si="383"/>
        <v>7</v>
      </c>
    </row>
    <row r="8177" spans="1:15">
      <c r="A8177" s="5" t="s">
        <v>3</v>
      </c>
      <c r="B8177" s="8">
        <v>44627</v>
      </c>
      <c r="C8177" s="9">
        <v>16</v>
      </c>
      <c r="D8177" s="10">
        <v>135389.83138667597</v>
      </c>
      <c r="E8177" s="11"/>
      <c r="F8177" s="11"/>
      <c r="G8177" s="11"/>
      <c r="H8177" s="11"/>
      <c r="I8177" s="11"/>
      <c r="J8177" s="11"/>
      <c r="K8177" s="11"/>
      <c r="L8177" s="5">
        <f t="shared" si="381"/>
        <v>1.0083</v>
      </c>
      <c r="M8177" s="22">
        <f>SUMIFS('[1]pvwatts_Cov KY, 7.0815 kWDC, Ro'!$M$33:$M$8792,'[1]pvwatts_Cov KY, 7.0815 kWDC, Ro'!$Q$33:$Q$8792,N8177,'[1]pvwatts_Cov KY, 7.0815 kWDC, Ro'!$R$33:$R$8792,O8177,'[1]pvwatts_Cov KY, 7.0815 kWDC, Ro'!$S$33:$S$8792,C8177)</f>
        <v>2.384852</v>
      </c>
      <c r="N8177">
        <f t="shared" si="382"/>
        <v>3</v>
      </c>
      <c r="O8177">
        <f t="shared" si="383"/>
        <v>7</v>
      </c>
    </row>
    <row r="8178" spans="1:15">
      <c r="A8178" s="5" t="s">
        <v>3</v>
      </c>
      <c r="B8178" s="8">
        <v>44627</v>
      </c>
      <c r="C8178" s="9">
        <v>17</v>
      </c>
      <c r="D8178" s="10">
        <v>150203.40161974338</v>
      </c>
      <c r="E8178" s="11"/>
      <c r="F8178" s="11"/>
      <c r="G8178" s="11"/>
      <c r="H8178" s="11"/>
      <c r="I8178" s="11"/>
      <c r="J8178" s="11"/>
      <c r="K8178" s="11"/>
      <c r="L8178" s="5">
        <f t="shared" si="381"/>
        <v>1.1186199999999999</v>
      </c>
      <c r="M8178" s="22">
        <f>SUMIFS('[1]pvwatts_Cov KY, 7.0815 kWDC, Ro'!$M$33:$M$8792,'[1]pvwatts_Cov KY, 7.0815 kWDC, Ro'!$Q$33:$Q$8792,N8178,'[1]pvwatts_Cov KY, 7.0815 kWDC, Ro'!$R$33:$R$8792,O8178,'[1]pvwatts_Cov KY, 7.0815 kWDC, Ro'!$S$33:$S$8792,C8178)</f>
        <v>2.467238</v>
      </c>
      <c r="N8178">
        <f t="shared" si="382"/>
        <v>3</v>
      </c>
      <c r="O8178">
        <f t="shared" si="383"/>
        <v>7</v>
      </c>
    </row>
    <row r="8179" spans="1:15">
      <c r="A8179" s="5" t="s">
        <v>3</v>
      </c>
      <c r="B8179" s="8">
        <v>44627</v>
      </c>
      <c r="C8179" s="9">
        <v>18</v>
      </c>
      <c r="D8179" s="10">
        <v>169141.72235504983</v>
      </c>
      <c r="E8179" s="11"/>
      <c r="F8179" s="11"/>
      <c r="G8179" s="11"/>
      <c r="H8179" s="11"/>
      <c r="I8179" s="11"/>
      <c r="J8179" s="11"/>
      <c r="K8179" s="11"/>
      <c r="L8179" s="5">
        <f t="shared" si="381"/>
        <v>1.25966</v>
      </c>
      <c r="M8179" s="22">
        <f>SUMIFS('[1]pvwatts_Cov KY, 7.0815 kWDC, Ro'!$M$33:$M$8792,'[1]pvwatts_Cov KY, 7.0815 kWDC, Ro'!$Q$33:$Q$8792,N8179,'[1]pvwatts_Cov KY, 7.0815 kWDC, Ro'!$R$33:$R$8792,O8179,'[1]pvwatts_Cov KY, 7.0815 kWDC, Ro'!$S$33:$S$8792,C8179)</f>
        <v>0.89399700000000004</v>
      </c>
      <c r="N8179">
        <f t="shared" si="382"/>
        <v>3</v>
      </c>
      <c r="O8179">
        <f t="shared" si="383"/>
        <v>7</v>
      </c>
    </row>
    <row r="8180" spans="1:15">
      <c r="A8180" s="5" t="s">
        <v>3</v>
      </c>
      <c r="B8180" s="8">
        <v>44627</v>
      </c>
      <c r="C8180" s="9">
        <v>19</v>
      </c>
      <c r="D8180" s="10">
        <v>184945.16853826243</v>
      </c>
      <c r="E8180" s="11"/>
      <c r="F8180" s="11"/>
      <c r="G8180" s="11"/>
      <c r="H8180" s="11"/>
      <c r="I8180" s="11"/>
      <c r="J8180" s="11"/>
      <c r="K8180" s="11"/>
      <c r="L8180" s="5">
        <f t="shared" si="381"/>
        <v>1.3773599999999999</v>
      </c>
      <c r="M8180" s="22">
        <f>SUMIFS('[1]pvwatts_Cov KY, 7.0815 kWDC, Ro'!$M$33:$M$8792,'[1]pvwatts_Cov KY, 7.0815 kWDC, Ro'!$Q$33:$Q$8792,N8180,'[1]pvwatts_Cov KY, 7.0815 kWDC, Ro'!$R$33:$R$8792,O8180,'[1]pvwatts_Cov KY, 7.0815 kWDC, Ro'!$S$33:$S$8792,C8180)</f>
        <v>0</v>
      </c>
      <c r="N8180">
        <f t="shared" si="382"/>
        <v>3</v>
      </c>
      <c r="O8180">
        <f t="shared" si="383"/>
        <v>7</v>
      </c>
    </row>
    <row r="8181" spans="1:15">
      <c r="A8181" s="5" t="s">
        <v>3</v>
      </c>
      <c r="B8181" s="8">
        <v>44627</v>
      </c>
      <c r="C8181" s="9">
        <v>20</v>
      </c>
      <c r="D8181" s="10">
        <v>192104.03992196769</v>
      </c>
      <c r="E8181" s="11"/>
      <c r="F8181" s="11"/>
      <c r="G8181" s="11"/>
      <c r="H8181" s="11"/>
      <c r="I8181" s="11"/>
      <c r="J8181" s="11"/>
      <c r="K8181" s="11"/>
      <c r="L8181" s="5">
        <f t="shared" si="381"/>
        <v>1.4306700000000001</v>
      </c>
      <c r="M8181" s="22">
        <f>SUMIFS('[1]pvwatts_Cov KY, 7.0815 kWDC, Ro'!$M$33:$M$8792,'[1]pvwatts_Cov KY, 7.0815 kWDC, Ro'!$Q$33:$Q$8792,N8181,'[1]pvwatts_Cov KY, 7.0815 kWDC, Ro'!$R$33:$R$8792,O8181,'[1]pvwatts_Cov KY, 7.0815 kWDC, Ro'!$S$33:$S$8792,C8181)</f>
        <v>0</v>
      </c>
      <c r="N8181">
        <f t="shared" si="382"/>
        <v>3</v>
      </c>
      <c r="O8181">
        <f t="shared" si="383"/>
        <v>7</v>
      </c>
    </row>
    <row r="8182" spans="1:15">
      <c r="A8182" s="5" t="s">
        <v>3</v>
      </c>
      <c r="B8182" s="8">
        <v>44627</v>
      </c>
      <c r="C8182" s="9">
        <v>21</v>
      </c>
      <c r="D8182" s="10">
        <v>190524.66302175081</v>
      </c>
      <c r="E8182" s="11"/>
      <c r="F8182" s="11"/>
      <c r="G8182" s="11"/>
      <c r="H8182" s="11"/>
      <c r="I8182" s="11"/>
      <c r="J8182" s="11"/>
      <c r="K8182" s="11"/>
      <c r="L8182" s="5">
        <f t="shared" si="381"/>
        <v>1.4189099999999999</v>
      </c>
      <c r="M8182" s="22">
        <f>SUMIFS('[1]pvwatts_Cov KY, 7.0815 kWDC, Ro'!$M$33:$M$8792,'[1]pvwatts_Cov KY, 7.0815 kWDC, Ro'!$Q$33:$Q$8792,N8182,'[1]pvwatts_Cov KY, 7.0815 kWDC, Ro'!$R$33:$R$8792,O8182,'[1]pvwatts_Cov KY, 7.0815 kWDC, Ro'!$S$33:$S$8792,C8182)</f>
        <v>0</v>
      </c>
      <c r="N8182">
        <f t="shared" si="382"/>
        <v>3</v>
      </c>
      <c r="O8182">
        <f t="shared" si="383"/>
        <v>7</v>
      </c>
    </row>
    <row r="8183" spans="1:15">
      <c r="A8183" s="5" t="s">
        <v>3</v>
      </c>
      <c r="B8183" s="8">
        <v>44627</v>
      </c>
      <c r="C8183" s="9">
        <v>22</v>
      </c>
      <c r="D8183" s="10">
        <v>180369.60713290193</v>
      </c>
      <c r="E8183" s="11"/>
      <c r="F8183" s="11"/>
      <c r="G8183" s="11"/>
      <c r="H8183" s="11"/>
      <c r="I8183" s="11"/>
      <c r="J8183" s="11"/>
      <c r="K8183" s="11"/>
      <c r="L8183" s="5">
        <f t="shared" si="381"/>
        <v>1.34328</v>
      </c>
      <c r="M8183" s="22">
        <f>SUMIFS('[1]pvwatts_Cov KY, 7.0815 kWDC, Ro'!$M$33:$M$8792,'[1]pvwatts_Cov KY, 7.0815 kWDC, Ro'!$Q$33:$Q$8792,N8183,'[1]pvwatts_Cov KY, 7.0815 kWDC, Ro'!$R$33:$R$8792,O8183,'[1]pvwatts_Cov KY, 7.0815 kWDC, Ro'!$S$33:$S$8792,C8183)</f>
        <v>0</v>
      </c>
      <c r="N8183">
        <f t="shared" si="382"/>
        <v>3</v>
      </c>
      <c r="O8183">
        <f t="shared" si="383"/>
        <v>7</v>
      </c>
    </row>
    <row r="8184" spans="1:15">
      <c r="A8184" s="5" t="s">
        <v>3</v>
      </c>
      <c r="B8184" s="8">
        <v>44627</v>
      </c>
      <c r="C8184" s="9">
        <v>23</v>
      </c>
      <c r="D8184" s="10">
        <v>164197.86717474906</v>
      </c>
      <c r="E8184" s="11"/>
      <c r="F8184" s="11"/>
      <c r="G8184" s="11"/>
      <c r="H8184" s="11"/>
      <c r="I8184" s="11"/>
      <c r="J8184" s="11"/>
      <c r="K8184" s="11"/>
      <c r="L8184" s="5">
        <f t="shared" si="381"/>
        <v>1.2228399999999999</v>
      </c>
      <c r="M8184" s="22">
        <f>SUMIFS('[1]pvwatts_Cov KY, 7.0815 kWDC, Ro'!$M$33:$M$8792,'[1]pvwatts_Cov KY, 7.0815 kWDC, Ro'!$Q$33:$Q$8792,N8184,'[1]pvwatts_Cov KY, 7.0815 kWDC, Ro'!$R$33:$R$8792,O8184,'[1]pvwatts_Cov KY, 7.0815 kWDC, Ro'!$S$33:$S$8792,C8184)</f>
        <v>0</v>
      </c>
      <c r="N8184">
        <f t="shared" si="382"/>
        <v>3</v>
      </c>
      <c r="O8184">
        <f t="shared" si="383"/>
        <v>7</v>
      </c>
    </row>
    <row r="8185" spans="1:15">
      <c r="A8185" s="5" t="s">
        <v>3</v>
      </c>
      <c r="B8185" s="8">
        <v>44627</v>
      </c>
      <c r="C8185" s="9">
        <v>24</v>
      </c>
      <c r="D8185" s="10">
        <v>148257.33421165484</v>
      </c>
      <c r="E8185" s="11"/>
      <c r="F8185" s="11"/>
      <c r="G8185" s="11"/>
      <c r="H8185" s="11"/>
      <c r="I8185" s="11"/>
      <c r="J8185" s="11"/>
      <c r="K8185" s="11"/>
      <c r="L8185" s="5">
        <f t="shared" si="381"/>
        <v>1.1041300000000001</v>
      </c>
      <c r="M8185" s="22">
        <f>SUMIFS('[1]pvwatts_Cov KY, 7.0815 kWDC, Ro'!$M$33:$M$8792,'[1]pvwatts_Cov KY, 7.0815 kWDC, Ro'!$Q$33:$Q$8792,N8185,'[1]pvwatts_Cov KY, 7.0815 kWDC, Ro'!$R$33:$R$8792,O8185,'[1]pvwatts_Cov KY, 7.0815 kWDC, Ro'!$S$33:$S$8792,C8185)</f>
        <v>0</v>
      </c>
      <c r="N8185">
        <f t="shared" si="382"/>
        <v>3</v>
      </c>
      <c r="O8185">
        <f t="shared" si="383"/>
        <v>7</v>
      </c>
    </row>
    <row r="8186" spans="1:15">
      <c r="A8186" s="5" t="s">
        <v>3</v>
      </c>
      <c r="B8186" s="8">
        <v>44628</v>
      </c>
      <c r="C8186" s="9">
        <v>1</v>
      </c>
      <c r="D8186" s="10">
        <v>138675.61754663775</v>
      </c>
      <c r="E8186" s="11"/>
      <c r="F8186" s="11"/>
      <c r="G8186" s="11"/>
      <c r="H8186" s="11"/>
      <c r="I8186" s="11"/>
      <c r="J8186" s="11"/>
      <c r="K8186" s="11"/>
      <c r="L8186" s="5">
        <f t="shared" si="381"/>
        <v>1.03277</v>
      </c>
      <c r="M8186" s="22">
        <f>SUMIFS('[1]pvwatts_Cov KY, 7.0815 kWDC, Ro'!$M$33:$M$8792,'[1]pvwatts_Cov KY, 7.0815 kWDC, Ro'!$Q$33:$Q$8792,N8186,'[1]pvwatts_Cov KY, 7.0815 kWDC, Ro'!$R$33:$R$8792,O8186,'[1]pvwatts_Cov KY, 7.0815 kWDC, Ro'!$S$33:$S$8792,C8186)</f>
        <v>0</v>
      </c>
      <c r="N8186">
        <f t="shared" si="382"/>
        <v>3</v>
      </c>
      <c r="O8186">
        <f t="shared" si="383"/>
        <v>8</v>
      </c>
    </row>
    <row r="8187" spans="1:15">
      <c r="A8187" s="5" t="s">
        <v>3</v>
      </c>
      <c r="B8187" s="8">
        <v>44628</v>
      </c>
      <c r="C8187" s="9">
        <v>2</v>
      </c>
      <c r="D8187" s="10">
        <v>133417.9627952351</v>
      </c>
      <c r="E8187" s="11"/>
      <c r="F8187" s="11"/>
      <c r="G8187" s="11"/>
      <c r="H8187" s="11"/>
      <c r="I8187" s="11"/>
      <c r="J8187" s="11"/>
      <c r="K8187" s="11"/>
      <c r="L8187" s="5">
        <f t="shared" si="381"/>
        <v>0.99360999999999999</v>
      </c>
      <c r="M8187" s="22">
        <f>SUMIFS('[1]pvwatts_Cov KY, 7.0815 kWDC, Ro'!$M$33:$M$8792,'[1]pvwatts_Cov KY, 7.0815 kWDC, Ro'!$Q$33:$Q$8792,N8187,'[1]pvwatts_Cov KY, 7.0815 kWDC, Ro'!$R$33:$R$8792,O8187,'[1]pvwatts_Cov KY, 7.0815 kWDC, Ro'!$S$33:$S$8792,C8187)</f>
        <v>0</v>
      </c>
      <c r="N8187">
        <f t="shared" si="382"/>
        <v>3</v>
      </c>
      <c r="O8187">
        <f t="shared" si="383"/>
        <v>8</v>
      </c>
    </row>
    <row r="8188" spans="1:15">
      <c r="A8188" s="5" t="s">
        <v>3</v>
      </c>
      <c r="B8188" s="8">
        <v>44628</v>
      </c>
      <c r="C8188" s="9">
        <v>3</v>
      </c>
      <c r="D8188" s="10">
        <v>131601.42248979741</v>
      </c>
      <c r="E8188" s="11"/>
      <c r="F8188" s="11"/>
      <c r="G8188" s="11"/>
      <c r="H8188" s="11"/>
      <c r="I8188" s="11"/>
      <c r="J8188" s="11"/>
      <c r="K8188" s="11"/>
      <c r="L8188" s="5">
        <f t="shared" si="381"/>
        <v>0.98009000000000002</v>
      </c>
      <c r="M8188" s="22">
        <f>SUMIFS('[1]pvwatts_Cov KY, 7.0815 kWDC, Ro'!$M$33:$M$8792,'[1]pvwatts_Cov KY, 7.0815 kWDC, Ro'!$Q$33:$Q$8792,N8188,'[1]pvwatts_Cov KY, 7.0815 kWDC, Ro'!$R$33:$R$8792,O8188,'[1]pvwatts_Cov KY, 7.0815 kWDC, Ro'!$S$33:$S$8792,C8188)</f>
        <v>0</v>
      </c>
      <c r="N8188">
        <f t="shared" si="382"/>
        <v>3</v>
      </c>
      <c r="O8188">
        <f t="shared" si="383"/>
        <v>8</v>
      </c>
    </row>
    <row r="8189" spans="1:15">
      <c r="A8189" s="5" t="s">
        <v>3</v>
      </c>
      <c r="B8189" s="8">
        <v>44628</v>
      </c>
      <c r="C8189" s="9">
        <v>4</v>
      </c>
      <c r="D8189" s="10">
        <v>132257.81491872494</v>
      </c>
      <c r="E8189" s="11"/>
      <c r="F8189" s="11"/>
      <c r="G8189" s="11"/>
      <c r="H8189" s="11"/>
      <c r="I8189" s="11"/>
      <c r="J8189" s="11"/>
      <c r="K8189" s="11"/>
      <c r="L8189" s="5">
        <f t="shared" si="381"/>
        <v>0.98497000000000001</v>
      </c>
      <c r="M8189" s="22">
        <f>SUMIFS('[1]pvwatts_Cov KY, 7.0815 kWDC, Ro'!$M$33:$M$8792,'[1]pvwatts_Cov KY, 7.0815 kWDC, Ro'!$Q$33:$Q$8792,N8189,'[1]pvwatts_Cov KY, 7.0815 kWDC, Ro'!$R$33:$R$8792,O8189,'[1]pvwatts_Cov KY, 7.0815 kWDC, Ro'!$S$33:$S$8792,C8189)</f>
        <v>0</v>
      </c>
      <c r="N8189">
        <f t="shared" si="382"/>
        <v>3</v>
      </c>
      <c r="O8189">
        <f t="shared" si="383"/>
        <v>8</v>
      </c>
    </row>
    <row r="8190" spans="1:15">
      <c r="A8190" s="5" t="s">
        <v>3</v>
      </c>
      <c r="B8190" s="8">
        <v>44628</v>
      </c>
      <c r="C8190" s="9">
        <v>5</v>
      </c>
      <c r="D8190" s="10">
        <v>136861.904550557</v>
      </c>
      <c r="E8190" s="11"/>
      <c r="F8190" s="11"/>
      <c r="G8190" s="11"/>
      <c r="H8190" s="11"/>
      <c r="I8190" s="11"/>
      <c r="J8190" s="11"/>
      <c r="K8190" s="11"/>
      <c r="L8190" s="5">
        <f t="shared" si="381"/>
        <v>1.0192600000000001</v>
      </c>
      <c r="M8190" s="22">
        <f>SUMIFS('[1]pvwatts_Cov KY, 7.0815 kWDC, Ro'!$M$33:$M$8792,'[1]pvwatts_Cov KY, 7.0815 kWDC, Ro'!$Q$33:$Q$8792,N8190,'[1]pvwatts_Cov KY, 7.0815 kWDC, Ro'!$R$33:$R$8792,O8190,'[1]pvwatts_Cov KY, 7.0815 kWDC, Ro'!$S$33:$S$8792,C8190)</f>
        <v>0</v>
      </c>
      <c r="N8190">
        <f t="shared" si="382"/>
        <v>3</v>
      </c>
      <c r="O8190">
        <f t="shared" si="383"/>
        <v>8</v>
      </c>
    </row>
    <row r="8191" spans="1:15">
      <c r="A8191" s="5" t="s">
        <v>3</v>
      </c>
      <c r="B8191" s="8">
        <v>44628</v>
      </c>
      <c r="C8191" s="9">
        <v>6</v>
      </c>
      <c r="D8191" s="10">
        <v>148911.78981454464</v>
      </c>
      <c r="E8191" s="11"/>
      <c r="F8191" s="11"/>
      <c r="G8191" s="11"/>
      <c r="H8191" s="11"/>
      <c r="I8191" s="11"/>
      <c r="J8191" s="11"/>
      <c r="K8191" s="11"/>
      <c r="L8191" s="5">
        <f t="shared" si="381"/>
        <v>1.109</v>
      </c>
      <c r="M8191" s="22">
        <f>SUMIFS('[1]pvwatts_Cov KY, 7.0815 kWDC, Ro'!$M$33:$M$8792,'[1]pvwatts_Cov KY, 7.0815 kWDC, Ro'!$Q$33:$Q$8792,N8191,'[1]pvwatts_Cov KY, 7.0815 kWDC, Ro'!$R$33:$R$8792,O8191,'[1]pvwatts_Cov KY, 7.0815 kWDC, Ro'!$S$33:$S$8792,C8191)</f>
        <v>0</v>
      </c>
      <c r="N8191">
        <f t="shared" si="382"/>
        <v>3</v>
      </c>
      <c r="O8191">
        <f t="shared" si="383"/>
        <v>8</v>
      </c>
    </row>
    <row r="8192" spans="1:15">
      <c r="A8192" s="5" t="s">
        <v>3</v>
      </c>
      <c r="B8192" s="8">
        <v>44628</v>
      </c>
      <c r="C8192" s="9">
        <v>7</v>
      </c>
      <c r="D8192" s="10">
        <v>169950.77459822787</v>
      </c>
      <c r="E8192" s="11"/>
      <c r="F8192" s="11"/>
      <c r="G8192" s="11"/>
      <c r="H8192" s="11"/>
      <c r="I8192" s="11"/>
      <c r="J8192" s="11"/>
      <c r="K8192" s="11"/>
      <c r="L8192" s="5">
        <f t="shared" si="381"/>
        <v>1.26569</v>
      </c>
      <c r="M8192" s="22">
        <f>SUMIFS('[1]pvwatts_Cov KY, 7.0815 kWDC, Ro'!$M$33:$M$8792,'[1]pvwatts_Cov KY, 7.0815 kWDC, Ro'!$Q$33:$Q$8792,N8192,'[1]pvwatts_Cov KY, 7.0815 kWDC, Ro'!$R$33:$R$8792,O8192,'[1]pvwatts_Cov KY, 7.0815 kWDC, Ro'!$S$33:$S$8792,C8192)</f>
        <v>0</v>
      </c>
      <c r="N8192">
        <f t="shared" si="382"/>
        <v>3</v>
      </c>
      <c r="O8192">
        <f t="shared" si="383"/>
        <v>8</v>
      </c>
    </row>
    <row r="8193" spans="1:15">
      <c r="A8193" s="5" t="s">
        <v>3</v>
      </c>
      <c r="B8193" s="8">
        <v>44628</v>
      </c>
      <c r="C8193" s="9">
        <v>8</v>
      </c>
      <c r="D8193" s="10">
        <v>179394.04145817127</v>
      </c>
      <c r="E8193" s="11"/>
      <c r="F8193" s="11"/>
      <c r="G8193" s="11"/>
      <c r="H8193" s="11"/>
      <c r="I8193" s="11"/>
      <c r="J8193" s="11"/>
      <c r="K8193" s="11"/>
      <c r="L8193" s="5">
        <f t="shared" si="381"/>
        <v>1.3360099999999999</v>
      </c>
      <c r="M8193" s="22">
        <f>SUMIFS('[1]pvwatts_Cov KY, 7.0815 kWDC, Ro'!$M$33:$M$8792,'[1]pvwatts_Cov KY, 7.0815 kWDC, Ro'!$Q$33:$Q$8792,N8193,'[1]pvwatts_Cov KY, 7.0815 kWDC, Ro'!$R$33:$R$8792,O8193,'[1]pvwatts_Cov KY, 7.0815 kWDC, Ro'!$S$33:$S$8792,C8193)</f>
        <v>0.14776900000000001</v>
      </c>
      <c r="N8193">
        <f t="shared" si="382"/>
        <v>3</v>
      </c>
      <c r="O8193">
        <f t="shared" si="383"/>
        <v>8</v>
      </c>
    </row>
    <row r="8194" spans="1:15">
      <c r="A8194" s="5" t="s">
        <v>3</v>
      </c>
      <c r="B8194" s="8">
        <v>44628</v>
      </c>
      <c r="C8194" s="9">
        <v>9</v>
      </c>
      <c r="D8194" s="10">
        <v>173126.38801762564</v>
      </c>
      <c r="E8194" s="11"/>
      <c r="F8194" s="11"/>
      <c r="G8194" s="11"/>
      <c r="H8194" s="11"/>
      <c r="I8194" s="11"/>
      <c r="J8194" s="11"/>
      <c r="K8194" s="11"/>
      <c r="L8194" s="5">
        <f t="shared" ref="L8194:L8257" si="384">ROUND(D8194*$D$8764,5)</f>
        <v>1.2893399999999999</v>
      </c>
      <c r="M8194" s="22">
        <f>SUMIFS('[1]pvwatts_Cov KY, 7.0815 kWDC, Ro'!$M$33:$M$8792,'[1]pvwatts_Cov KY, 7.0815 kWDC, Ro'!$Q$33:$Q$8792,N8194,'[1]pvwatts_Cov KY, 7.0815 kWDC, Ro'!$R$33:$R$8792,O8194,'[1]pvwatts_Cov KY, 7.0815 kWDC, Ro'!$S$33:$S$8792,C8194)</f>
        <v>1.3097510000000001</v>
      </c>
      <c r="N8194">
        <f t="shared" si="382"/>
        <v>3</v>
      </c>
      <c r="O8194">
        <f t="shared" si="383"/>
        <v>8</v>
      </c>
    </row>
    <row r="8195" spans="1:15">
      <c r="A8195" s="5" t="s">
        <v>3</v>
      </c>
      <c r="B8195" s="8">
        <v>44628</v>
      </c>
      <c r="C8195" s="9">
        <v>10</v>
      </c>
      <c r="D8195" s="10">
        <v>168213.00583171437</v>
      </c>
      <c r="E8195" s="11"/>
      <c r="F8195" s="11"/>
      <c r="G8195" s="11"/>
      <c r="H8195" s="11"/>
      <c r="I8195" s="11"/>
      <c r="J8195" s="11"/>
      <c r="K8195" s="11"/>
      <c r="L8195" s="5">
        <f t="shared" si="384"/>
        <v>1.25275</v>
      </c>
      <c r="M8195" s="22">
        <f>SUMIFS('[1]pvwatts_Cov KY, 7.0815 kWDC, Ro'!$M$33:$M$8792,'[1]pvwatts_Cov KY, 7.0815 kWDC, Ro'!$Q$33:$Q$8792,N8195,'[1]pvwatts_Cov KY, 7.0815 kWDC, Ro'!$R$33:$R$8792,O8195,'[1]pvwatts_Cov KY, 7.0815 kWDC, Ro'!$S$33:$S$8792,C8195)</f>
        <v>2.6710280000000002</v>
      </c>
      <c r="N8195">
        <f t="shared" ref="N8195:N8258" si="385">MONTH(B8195)</f>
        <v>3</v>
      </c>
      <c r="O8195">
        <f t="shared" ref="O8195:O8258" si="386">DAY(B8195)</f>
        <v>8</v>
      </c>
    </row>
    <row r="8196" spans="1:15">
      <c r="A8196" s="5" t="s">
        <v>3</v>
      </c>
      <c r="B8196" s="8">
        <v>44628</v>
      </c>
      <c r="C8196" s="9">
        <v>11</v>
      </c>
      <c r="D8196" s="10">
        <v>164533.31035491012</v>
      </c>
      <c r="E8196" s="11"/>
      <c r="F8196" s="11"/>
      <c r="G8196" s="11"/>
      <c r="H8196" s="11"/>
      <c r="I8196" s="11"/>
      <c r="J8196" s="11"/>
      <c r="K8196" s="11"/>
      <c r="L8196" s="5">
        <f t="shared" si="384"/>
        <v>1.2253400000000001</v>
      </c>
      <c r="M8196" s="22">
        <f>SUMIFS('[1]pvwatts_Cov KY, 7.0815 kWDC, Ro'!$M$33:$M$8792,'[1]pvwatts_Cov KY, 7.0815 kWDC, Ro'!$Q$33:$Q$8792,N8196,'[1]pvwatts_Cov KY, 7.0815 kWDC, Ro'!$R$33:$R$8792,O8196,'[1]pvwatts_Cov KY, 7.0815 kWDC, Ro'!$S$33:$S$8792,C8196)</f>
        <v>4.0933390000000003</v>
      </c>
      <c r="N8196">
        <f t="shared" si="385"/>
        <v>3</v>
      </c>
      <c r="O8196">
        <f t="shared" si="386"/>
        <v>8</v>
      </c>
    </row>
    <row r="8197" spans="1:15">
      <c r="A8197" s="5" t="s">
        <v>3</v>
      </c>
      <c r="B8197" s="8">
        <v>44628</v>
      </c>
      <c r="C8197" s="9">
        <v>12</v>
      </c>
      <c r="D8197" s="10">
        <v>161481.56147756905</v>
      </c>
      <c r="E8197" s="11"/>
      <c r="F8197" s="11"/>
      <c r="G8197" s="11"/>
      <c r="H8197" s="11"/>
      <c r="I8197" s="11"/>
      <c r="J8197" s="11"/>
      <c r="K8197" s="11"/>
      <c r="L8197" s="5">
        <f t="shared" si="384"/>
        <v>1.20261</v>
      </c>
      <c r="M8197" s="22">
        <f>SUMIFS('[1]pvwatts_Cov KY, 7.0815 kWDC, Ro'!$M$33:$M$8792,'[1]pvwatts_Cov KY, 7.0815 kWDC, Ro'!$Q$33:$Q$8792,N8197,'[1]pvwatts_Cov KY, 7.0815 kWDC, Ro'!$R$33:$R$8792,O8197,'[1]pvwatts_Cov KY, 7.0815 kWDC, Ro'!$S$33:$S$8792,C8197)</f>
        <v>3.991374</v>
      </c>
      <c r="N8197">
        <f t="shared" si="385"/>
        <v>3</v>
      </c>
      <c r="O8197">
        <f t="shared" si="386"/>
        <v>8</v>
      </c>
    </row>
    <row r="8198" spans="1:15">
      <c r="A8198" s="5" t="s">
        <v>3</v>
      </c>
      <c r="B8198" s="8">
        <v>44628</v>
      </c>
      <c r="C8198" s="9">
        <v>13</v>
      </c>
      <c r="D8198" s="10">
        <v>156747.93977941101</v>
      </c>
      <c r="E8198" s="11"/>
      <c r="F8198" s="11"/>
      <c r="G8198" s="11"/>
      <c r="H8198" s="11"/>
      <c r="I8198" s="11"/>
      <c r="J8198" s="11"/>
      <c r="K8198" s="11"/>
      <c r="L8198" s="5">
        <f t="shared" si="384"/>
        <v>1.16736</v>
      </c>
      <c r="M8198" s="22">
        <f>SUMIFS('[1]pvwatts_Cov KY, 7.0815 kWDC, Ro'!$M$33:$M$8792,'[1]pvwatts_Cov KY, 7.0815 kWDC, Ro'!$Q$33:$Q$8792,N8198,'[1]pvwatts_Cov KY, 7.0815 kWDC, Ro'!$R$33:$R$8792,O8198,'[1]pvwatts_Cov KY, 7.0815 kWDC, Ro'!$S$33:$S$8792,C8198)</f>
        <v>4.2422310000000003</v>
      </c>
      <c r="N8198">
        <f t="shared" si="385"/>
        <v>3</v>
      </c>
      <c r="O8198">
        <f t="shared" si="386"/>
        <v>8</v>
      </c>
    </row>
    <row r="8199" spans="1:15">
      <c r="A8199" s="5" t="s">
        <v>3</v>
      </c>
      <c r="B8199" s="8">
        <v>44628</v>
      </c>
      <c r="C8199" s="9">
        <v>14</v>
      </c>
      <c r="D8199" s="10">
        <v>148058.39408317953</v>
      </c>
      <c r="E8199" s="11"/>
      <c r="F8199" s="11"/>
      <c r="G8199" s="11"/>
      <c r="H8199" s="11"/>
      <c r="I8199" s="11"/>
      <c r="J8199" s="11"/>
      <c r="K8199" s="11"/>
      <c r="L8199" s="5">
        <f t="shared" si="384"/>
        <v>1.1026499999999999</v>
      </c>
      <c r="M8199" s="22">
        <f>SUMIFS('[1]pvwatts_Cov KY, 7.0815 kWDC, Ro'!$M$33:$M$8792,'[1]pvwatts_Cov KY, 7.0815 kWDC, Ro'!$Q$33:$Q$8792,N8199,'[1]pvwatts_Cov KY, 7.0815 kWDC, Ro'!$R$33:$R$8792,O8199,'[1]pvwatts_Cov KY, 7.0815 kWDC, Ro'!$S$33:$S$8792,C8199)</f>
        <v>4.1699289999999998</v>
      </c>
      <c r="N8199">
        <f t="shared" si="385"/>
        <v>3</v>
      </c>
      <c r="O8199">
        <f t="shared" si="386"/>
        <v>8</v>
      </c>
    </row>
    <row r="8200" spans="1:15">
      <c r="A8200" s="5" t="s">
        <v>3</v>
      </c>
      <c r="B8200" s="8">
        <v>44628</v>
      </c>
      <c r="C8200" s="9">
        <v>15</v>
      </c>
      <c r="D8200" s="10">
        <v>140558.54998521271</v>
      </c>
      <c r="E8200" s="11"/>
      <c r="F8200" s="11"/>
      <c r="G8200" s="11"/>
      <c r="H8200" s="11"/>
      <c r="I8200" s="11"/>
      <c r="J8200" s="11"/>
      <c r="K8200" s="11"/>
      <c r="L8200" s="5">
        <f t="shared" si="384"/>
        <v>1.0467900000000001</v>
      </c>
      <c r="M8200" s="22">
        <f>SUMIFS('[1]pvwatts_Cov KY, 7.0815 kWDC, Ro'!$M$33:$M$8792,'[1]pvwatts_Cov KY, 7.0815 kWDC, Ro'!$Q$33:$Q$8792,N8200,'[1]pvwatts_Cov KY, 7.0815 kWDC, Ro'!$R$33:$R$8792,O8200,'[1]pvwatts_Cov KY, 7.0815 kWDC, Ro'!$S$33:$S$8792,C8200)</f>
        <v>3.4343270000000001</v>
      </c>
      <c r="N8200">
        <f t="shared" si="385"/>
        <v>3</v>
      </c>
      <c r="O8200">
        <f t="shared" si="386"/>
        <v>8</v>
      </c>
    </row>
    <row r="8201" spans="1:15">
      <c r="A8201" s="5" t="s">
        <v>3</v>
      </c>
      <c r="B8201" s="8">
        <v>44628</v>
      </c>
      <c r="C8201" s="9">
        <v>16</v>
      </c>
      <c r="D8201" s="10">
        <v>142210.49184496491</v>
      </c>
      <c r="E8201" s="11"/>
      <c r="F8201" s="11"/>
      <c r="G8201" s="11"/>
      <c r="H8201" s="11"/>
      <c r="I8201" s="11"/>
      <c r="J8201" s="11"/>
      <c r="K8201" s="11"/>
      <c r="L8201" s="5">
        <f t="shared" si="384"/>
        <v>1.0590999999999999</v>
      </c>
      <c r="M8201" s="22">
        <f>SUMIFS('[1]pvwatts_Cov KY, 7.0815 kWDC, Ro'!$M$33:$M$8792,'[1]pvwatts_Cov KY, 7.0815 kWDC, Ro'!$Q$33:$Q$8792,N8201,'[1]pvwatts_Cov KY, 7.0815 kWDC, Ro'!$R$33:$R$8792,O8201,'[1]pvwatts_Cov KY, 7.0815 kWDC, Ro'!$S$33:$S$8792,C8201)</f>
        <v>2.91899</v>
      </c>
      <c r="N8201">
        <f t="shared" si="385"/>
        <v>3</v>
      </c>
      <c r="O8201">
        <f t="shared" si="386"/>
        <v>8</v>
      </c>
    </row>
    <row r="8202" spans="1:15">
      <c r="A8202" s="5" t="s">
        <v>3</v>
      </c>
      <c r="B8202" s="8">
        <v>44628</v>
      </c>
      <c r="C8202" s="9">
        <v>17</v>
      </c>
      <c r="D8202" s="10">
        <v>154497.32211246737</v>
      </c>
      <c r="E8202" s="11"/>
      <c r="F8202" s="11"/>
      <c r="G8202" s="11"/>
      <c r="H8202" s="11"/>
      <c r="I8202" s="11"/>
      <c r="J8202" s="11"/>
      <c r="K8202" s="11"/>
      <c r="L8202" s="5">
        <f t="shared" si="384"/>
        <v>1.1506000000000001</v>
      </c>
      <c r="M8202" s="22">
        <f>SUMIFS('[1]pvwatts_Cov KY, 7.0815 kWDC, Ro'!$M$33:$M$8792,'[1]pvwatts_Cov KY, 7.0815 kWDC, Ro'!$Q$33:$Q$8792,N8202,'[1]pvwatts_Cov KY, 7.0815 kWDC, Ro'!$R$33:$R$8792,O8202,'[1]pvwatts_Cov KY, 7.0815 kWDC, Ro'!$S$33:$S$8792,C8202)</f>
        <v>1.795447</v>
      </c>
      <c r="N8202">
        <f t="shared" si="385"/>
        <v>3</v>
      </c>
      <c r="O8202">
        <f t="shared" si="386"/>
        <v>8</v>
      </c>
    </row>
    <row r="8203" spans="1:15">
      <c r="A8203" s="5" t="s">
        <v>3</v>
      </c>
      <c r="B8203" s="8">
        <v>44628</v>
      </c>
      <c r="C8203" s="9">
        <v>18</v>
      </c>
      <c r="D8203" s="10">
        <v>174969.43633375491</v>
      </c>
      <c r="E8203" s="11"/>
      <c r="F8203" s="11"/>
      <c r="G8203" s="11"/>
      <c r="H8203" s="11"/>
      <c r="I8203" s="11"/>
      <c r="J8203" s="11"/>
      <c r="K8203" s="11"/>
      <c r="L8203" s="5">
        <f t="shared" si="384"/>
        <v>1.3030600000000001</v>
      </c>
      <c r="M8203" s="22">
        <f>SUMIFS('[1]pvwatts_Cov KY, 7.0815 kWDC, Ro'!$M$33:$M$8792,'[1]pvwatts_Cov KY, 7.0815 kWDC, Ro'!$Q$33:$Q$8792,N8203,'[1]pvwatts_Cov KY, 7.0815 kWDC, Ro'!$R$33:$R$8792,O8203,'[1]pvwatts_Cov KY, 7.0815 kWDC, Ro'!$S$33:$S$8792,C8203)</f>
        <v>0.48853999999999997</v>
      </c>
      <c r="N8203">
        <f t="shared" si="385"/>
        <v>3</v>
      </c>
      <c r="O8203">
        <f t="shared" si="386"/>
        <v>8</v>
      </c>
    </row>
    <row r="8204" spans="1:15">
      <c r="A8204" s="5" t="s">
        <v>3</v>
      </c>
      <c r="B8204" s="8">
        <v>44628</v>
      </c>
      <c r="C8204" s="9">
        <v>19</v>
      </c>
      <c r="D8204" s="10">
        <v>189493.20239405861</v>
      </c>
      <c r="E8204" s="11"/>
      <c r="F8204" s="11"/>
      <c r="G8204" s="11"/>
      <c r="H8204" s="11"/>
      <c r="I8204" s="11"/>
      <c r="J8204" s="11"/>
      <c r="K8204" s="11"/>
      <c r="L8204" s="5">
        <f t="shared" si="384"/>
        <v>1.41123</v>
      </c>
      <c r="M8204" s="22">
        <f>SUMIFS('[1]pvwatts_Cov KY, 7.0815 kWDC, Ro'!$M$33:$M$8792,'[1]pvwatts_Cov KY, 7.0815 kWDC, Ro'!$Q$33:$Q$8792,N8204,'[1]pvwatts_Cov KY, 7.0815 kWDC, Ro'!$R$33:$R$8792,O8204,'[1]pvwatts_Cov KY, 7.0815 kWDC, Ro'!$S$33:$S$8792,C8204)</f>
        <v>0</v>
      </c>
      <c r="N8204">
        <f t="shared" si="385"/>
        <v>3</v>
      </c>
      <c r="O8204">
        <f t="shared" si="386"/>
        <v>8</v>
      </c>
    </row>
    <row r="8205" spans="1:15">
      <c r="A8205" s="5" t="s">
        <v>3</v>
      </c>
      <c r="B8205" s="8">
        <v>44628</v>
      </c>
      <c r="C8205" s="9">
        <v>20</v>
      </c>
      <c r="D8205" s="10">
        <v>196474.16871177618</v>
      </c>
      <c r="E8205" s="11"/>
      <c r="F8205" s="11"/>
      <c r="G8205" s="11"/>
      <c r="H8205" s="11"/>
      <c r="I8205" s="11"/>
      <c r="J8205" s="11"/>
      <c r="K8205" s="11"/>
      <c r="L8205" s="5">
        <f t="shared" si="384"/>
        <v>1.46322</v>
      </c>
      <c r="M8205" s="22">
        <f>SUMIFS('[1]pvwatts_Cov KY, 7.0815 kWDC, Ro'!$M$33:$M$8792,'[1]pvwatts_Cov KY, 7.0815 kWDC, Ro'!$Q$33:$Q$8792,N8205,'[1]pvwatts_Cov KY, 7.0815 kWDC, Ro'!$R$33:$R$8792,O8205,'[1]pvwatts_Cov KY, 7.0815 kWDC, Ro'!$S$33:$S$8792,C8205)</f>
        <v>0</v>
      </c>
      <c r="N8205">
        <f t="shared" si="385"/>
        <v>3</v>
      </c>
      <c r="O8205">
        <f t="shared" si="386"/>
        <v>8</v>
      </c>
    </row>
    <row r="8206" spans="1:15">
      <c r="A8206" s="5" t="s">
        <v>3</v>
      </c>
      <c r="B8206" s="8">
        <v>44628</v>
      </c>
      <c r="C8206" s="9">
        <v>21</v>
      </c>
      <c r="D8206" s="10">
        <v>195883.82890060663</v>
      </c>
      <c r="E8206" s="11"/>
      <c r="F8206" s="11"/>
      <c r="G8206" s="11"/>
      <c r="H8206" s="11"/>
      <c r="I8206" s="11"/>
      <c r="J8206" s="11"/>
      <c r="K8206" s="11"/>
      <c r="L8206" s="5">
        <f t="shared" si="384"/>
        <v>1.45882</v>
      </c>
      <c r="M8206" s="22">
        <f>SUMIFS('[1]pvwatts_Cov KY, 7.0815 kWDC, Ro'!$M$33:$M$8792,'[1]pvwatts_Cov KY, 7.0815 kWDC, Ro'!$Q$33:$Q$8792,N8206,'[1]pvwatts_Cov KY, 7.0815 kWDC, Ro'!$R$33:$R$8792,O8206,'[1]pvwatts_Cov KY, 7.0815 kWDC, Ro'!$S$33:$S$8792,C8206)</f>
        <v>0</v>
      </c>
      <c r="N8206">
        <f t="shared" si="385"/>
        <v>3</v>
      </c>
      <c r="O8206">
        <f t="shared" si="386"/>
        <v>8</v>
      </c>
    </row>
    <row r="8207" spans="1:15">
      <c r="A8207" s="5" t="s">
        <v>3</v>
      </c>
      <c r="B8207" s="8">
        <v>44628</v>
      </c>
      <c r="C8207" s="9">
        <v>22</v>
      </c>
      <c r="D8207" s="10">
        <v>185503.81627642928</v>
      </c>
      <c r="E8207" s="11"/>
      <c r="F8207" s="11"/>
      <c r="G8207" s="11"/>
      <c r="H8207" s="11"/>
      <c r="I8207" s="11"/>
      <c r="J8207" s="11"/>
      <c r="K8207" s="11"/>
      <c r="L8207" s="5">
        <f t="shared" si="384"/>
        <v>1.3815200000000001</v>
      </c>
      <c r="M8207" s="22">
        <f>SUMIFS('[1]pvwatts_Cov KY, 7.0815 kWDC, Ro'!$M$33:$M$8792,'[1]pvwatts_Cov KY, 7.0815 kWDC, Ro'!$Q$33:$Q$8792,N8207,'[1]pvwatts_Cov KY, 7.0815 kWDC, Ro'!$R$33:$R$8792,O8207,'[1]pvwatts_Cov KY, 7.0815 kWDC, Ro'!$S$33:$S$8792,C8207)</f>
        <v>0</v>
      </c>
      <c r="N8207">
        <f t="shared" si="385"/>
        <v>3</v>
      </c>
      <c r="O8207">
        <f t="shared" si="386"/>
        <v>8</v>
      </c>
    </row>
    <row r="8208" spans="1:15">
      <c r="A8208" s="5" t="s">
        <v>3</v>
      </c>
      <c r="B8208" s="8">
        <v>44628</v>
      </c>
      <c r="C8208" s="9">
        <v>23</v>
      </c>
      <c r="D8208" s="10">
        <v>168048.40540055884</v>
      </c>
      <c r="E8208" s="11"/>
      <c r="F8208" s="11"/>
      <c r="G8208" s="11"/>
      <c r="H8208" s="11"/>
      <c r="I8208" s="11"/>
      <c r="J8208" s="11"/>
      <c r="K8208" s="11"/>
      <c r="L8208" s="5">
        <f t="shared" si="384"/>
        <v>1.25152</v>
      </c>
      <c r="M8208" s="22">
        <f>SUMIFS('[1]pvwatts_Cov KY, 7.0815 kWDC, Ro'!$M$33:$M$8792,'[1]pvwatts_Cov KY, 7.0815 kWDC, Ro'!$Q$33:$Q$8792,N8208,'[1]pvwatts_Cov KY, 7.0815 kWDC, Ro'!$R$33:$R$8792,O8208,'[1]pvwatts_Cov KY, 7.0815 kWDC, Ro'!$S$33:$S$8792,C8208)</f>
        <v>0</v>
      </c>
      <c r="N8208">
        <f t="shared" si="385"/>
        <v>3</v>
      </c>
      <c r="O8208">
        <f t="shared" si="386"/>
        <v>8</v>
      </c>
    </row>
    <row r="8209" spans="1:15">
      <c r="A8209" s="5" t="s">
        <v>3</v>
      </c>
      <c r="B8209" s="8">
        <v>44628</v>
      </c>
      <c r="C8209" s="9">
        <v>24</v>
      </c>
      <c r="D8209" s="10">
        <v>151587.86889569467</v>
      </c>
      <c r="E8209" s="11"/>
      <c r="F8209" s="11"/>
      <c r="G8209" s="11"/>
      <c r="H8209" s="11"/>
      <c r="I8209" s="11"/>
      <c r="J8209" s="11"/>
      <c r="K8209" s="11"/>
      <c r="L8209" s="5">
        <f t="shared" si="384"/>
        <v>1.12893</v>
      </c>
      <c r="M8209" s="22">
        <f>SUMIFS('[1]pvwatts_Cov KY, 7.0815 kWDC, Ro'!$M$33:$M$8792,'[1]pvwatts_Cov KY, 7.0815 kWDC, Ro'!$Q$33:$Q$8792,N8209,'[1]pvwatts_Cov KY, 7.0815 kWDC, Ro'!$R$33:$R$8792,O8209,'[1]pvwatts_Cov KY, 7.0815 kWDC, Ro'!$S$33:$S$8792,C8209)</f>
        <v>0</v>
      </c>
      <c r="N8209">
        <f t="shared" si="385"/>
        <v>3</v>
      </c>
      <c r="O8209">
        <f t="shared" si="386"/>
        <v>8</v>
      </c>
    </row>
    <row r="8210" spans="1:15">
      <c r="A8210" s="5" t="s">
        <v>3</v>
      </c>
      <c r="B8210" s="8">
        <v>44629</v>
      </c>
      <c r="C8210" s="9">
        <v>1</v>
      </c>
      <c r="D8210" s="10">
        <v>141723.59928776795</v>
      </c>
      <c r="E8210" s="11"/>
      <c r="F8210" s="11"/>
      <c r="G8210" s="11"/>
      <c r="H8210" s="11"/>
      <c r="I8210" s="11"/>
      <c r="J8210" s="11"/>
      <c r="K8210" s="11"/>
      <c r="L8210" s="5">
        <f t="shared" si="384"/>
        <v>1.0554699999999999</v>
      </c>
      <c r="M8210" s="22">
        <f>SUMIFS('[1]pvwatts_Cov KY, 7.0815 kWDC, Ro'!$M$33:$M$8792,'[1]pvwatts_Cov KY, 7.0815 kWDC, Ro'!$Q$33:$Q$8792,N8210,'[1]pvwatts_Cov KY, 7.0815 kWDC, Ro'!$R$33:$R$8792,O8210,'[1]pvwatts_Cov KY, 7.0815 kWDC, Ro'!$S$33:$S$8792,C8210)</f>
        <v>0</v>
      </c>
      <c r="N8210">
        <f t="shared" si="385"/>
        <v>3</v>
      </c>
      <c r="O8210">
        <f t="shared" si="386"/>
        <v>9</v>
      </c>
    </row>
    <row r="8211" spans="1:15">
      <c r="A8211" s="5" t="s">
        <v>3</v>
      </c>
      <c r="B8211" s="8">
        <v>44629</v>
      </c>
      <c r="C8211" s="9">
        <v>2</v>
      </c>
      <c r="D8211" s="10">
        <v>135454.01789065773</v>
      </c>
      <c r="E8211" s="11"/>
      <c r="F8211" s="11"/>
      <c r="G8211" s="11"/>
      <c r="H8211" s="11"/>
      <c r="I8211" s="11"/>
      <c r="J8211" s="11"/>
      <c r="K8211" s="11"/>
      <c r="L8211" s="5">
        <f t="shared" si="384"/>
        <v>1.00878</v>
      </c>
      <c r="M8211" s="22">
        <f>SUMIFS('[1]pvwatts_Cov KY, 7.0815 kWDC, Ro'!$M$33:$M$8792,'[1]pvwatts_Cov KY, 7.0815 kWDC, Ro'!$Q$33:$Q$8792,N8211,'[1]pvwatts_Cov KY, 7.0815 kWDC, Ro'!$R$33:$R$8792,O8211,'[1]pvwatts_Cov KY, 7.0815 kWDC, Ro'!$S$33:$S$8792,C8211)</f>
        <v>0</v>
      </c>
      <c r="N8211">
        <f t="shared" si="385"/>
        <v>3</v>
      </c>
      <c r="O8211">
        <f t="shared" si="386"/>
        <v>9</v>
      </c>
    </row>
    <row r="8212" spans="1:15">
      <c r="A8212" s="5" t="s">
        <v>3</v>
      </c>
      <c r="B8212" s="8">
        <v>44629</v>
      </c>
      <c r="C8212" s="9">
        <v>3</v>
      </c>
      <c r="D8212" s="10">
        <v>132853.63564719292</v>
      </c>
      <c r="E8212" s="11"/>
      <c r="F8212" s="11"/>
      <c r="G8212" s="11"/>
      <c r="H8212" s="11"/>
      <c r="I8212" s="11"/>
      <c r="J8212" s="11"/>
      <c r="K8212" s="11"/>
      <c r="L8212" s="5">
        <f t="shared" si="384"/>
        <v>0.98941000000000001</v>
      </c>
      <c r="M8212" s="22">
        <f>SUMIFS('[1]pvwatts_Cov KY, 7.0815 kWDC, Ro'!$M$33:$M$8792,'[1]pvwatts_Cov KY, 7.0815 kWDC, Ro'!$Q$33:$Q$8792,N8212,'[1]pvwatts_Cov KY, 7.0815 kWDC, Ro'!$R$33:$R$8792,O8212,'[1]pvwatts_Cov KY, 7.0815 kWDC, Ro'!$S$33:$S$8792,C8212)</f>
        <v>0</v>
      </c>
      <c r="N8212">
        <f t="shared" si="385"/>
        <v>3</v>
      </c>
      <c r="O8212">
        <f t="shared" si="386"/>
        <v>9</v>
      </c>
    </row>
    <row r="8213" spans="1:15">
      <c r="A8213" s="5" t="s">
        <v>3</v>
      </c>
      <c r="B8213" s="8">
        <v>44629</v>
      </c>
      <c r="C8213" s="9">
        <v>4</v>
      </c>
      <c r="D8213" s="10">
        <v>133628.60547196586</v>
      </c>
      <c r="E8213" s="11"/>
      <c r="F8213" s="11"/>
      <c r="G8213" s="11"/>
      <c r="H8213" s="11"/>
      <c r="I8213" s="11"/>
      <c r="J8213" s="11"/>
      <c r="K8213" s="11"/>
      <c r="L8213" s="5">
        <f t="shared" si="384"/>
        <v>0.99517999999999995</v>
      </c>
      <c r="M8213" s="22">
        <f>SUMIFS('[1]pvwatts_Cov KY, 7.0815 kWDC, Ro'!$M$33:$M$8792,'[1]pvwatts_Cov KY, 7.0815 kWDC, Ro'!$Q$33:$Q$8792,N8213,'[1]pvwatts_Cov KY, 7.0815 kWDC, Ro'!$R$33:$R$8792,O8213,'[1]pvwatts_Cov KY, 7.0815 kWDC, Ro'!$S$33:$S$8792,C8213)</f>
        <v>0</v>
      </c>
      <c r="N8213">
        <f t="shared" si="385"/>
        <v>3</v>
      </c>
      <c r="O8213">
        <f t="shared" si="386"/>
        <v>9</v>
      </c>
    </row>
    <row r="8214" spans="1:15">
      <c r="A8214" s="5" t="s">
        <v>3</v>
      </c>
      <c r="B8214" s="8">
        <v>44629</v>
      </c>
      <c r="C8214" s="9">
        <v>5</v>
      </c>
      <c r="D8214" s="10">
        <v>138809.67914923345</v>
      </c>
      <c r="E8214" s="11"/>
      <c r="F8214" s="11"/>
      <c r="G8214" s="11"/>
      <c r="H8214" s="11"/>
      <c r="I8214" s="11"/>
      <c r="J8214" s="11"/>
      <c r="K8214" s="11"/>
      <c r="L8214" s="5">
        <f t="shared" si="384"/>
        <v>1.0337700000000001</v>
      </c>
      <c r="M8214" s="22">
        <f>SUMIFS('[1]pvwatts_Cov KY, 7.0815 kWDC, Ro'!$M$33:$M$8792,'[1]pvwatts_Cov KY, 7.0815 kWDC, Ro'!$Q$33:$Q$8792,N8214,'[1]pvwatts_Cov KY, 7.0815 kWDC, Ro'!$R$33:$R$8792,O8214,'[1]pvwatts_Cov KY, 7.0815 kWDC, Ro'!$S$33:$S$8792,C8214)</f>
        <v>0</v>
      </c>
      <c r="N8214">
        <f t="shared" si="385"/>
        <v>3</v>
      </c>
      <c r="O8214">
        <f t="shared" si="386"/>
        <v>9</v>
      </c>
    </row>
    <row r="8215" spans="1:15">
      <c r="A8215" s="5" t="s">
        <v>3</v>
      </c>
      <c r="B8215" s="8">
        <v>44629</v>
      </c>
      <c r="C8215" s="9">
        <v>6</v>
      </c>
      <c r="D8215" s="10">
        <v>152018.43272635026</v>
      </c>
      <c r="E8215" s="11"/>
      <c r="F8215" s="11"/>
      <c r="G8215" s="11"/>
      <c r="H8215" s="11"/>
      <c r="I8215" s="11"/>
      <c r="J8215" s="11"/>
      <c r="K8215" s="11"/>
      <c r="L8215" s="5">
        <f t="shared" si="384"/>
        <v>1.1321399999999999</v>
      </c>
      <c r="M8215" s="22">
        <f>SUMIFS('[1]pvwatts_Cov KY, 7.0815 kWDC, Ro'!$M$33:$M$8792,'[1]pvwatts_Cov KY, 7.0815 kWDC, Ro'!$Q$33:$Q$8792,N8215,'[1]pvwatts_Cov KY, 7.0815 kWDC, Ro'!$R$33:$R$8792,O8215,'[1]pvwatts_Cov KY, 7.0815 kWDC, Ro'!$S$33:$S$8792,C8215)</f>
        <v>0</v>
      </c>
      <c r="N8215">
        <f t="shared" si="385"/>
        <v>3</v>
      </c>
      <c r="O8215">
        <f t="shared" si="386"/>
        <v>9</v>
      </c>
    </row>
    <row r="8216" spans="1:15">
      <c r="A8216" s="5" t="s">
        <v>3</v>
      </c>
      <c r="B8216" s="8">
        <v>44629</v>
      </c>
      <c r="C8216" s="9">
        <v>7</v>
      </c>
      <c r="D8216" s="10">
        <v>171042.96865267103</v>
      </c>
      <c r="E8216" s="11"/>
      <c r="F8216" s="11"/>
      <c r="G8216" s="11"/>
      <c r="H8216" s="11"/>
      <c r="I8216" s="11"/>
      <c r="J8216" s="11"/>
      <c r="K8216" s="11"/>
      <c r="L8216" s="5">
        <f t="shared" si="384"/>
        <v>1.27382</v>
      </c>
      <c r="M8216" s="22">
        <f>SUMIFS('[1]pvwatts_Cov KY, 7.0815 kWDC, Ro'!$M$33:$M$8792,'[1]pvwatts_Cov KY, 7.0815 kWDC, Ro'!$Q$33:$Q$8792,N8216,'[1]pvwatts_Cov KY, 7.0815 kWDC, Ro'!$R$33:$R$8792,O8216,'[1]pvwatts_Cov KY, 7.0815 kWDC, Ro'!$S$33:$S$8792,C8216)</f>
        <v>0</v>
      </c>
      <c r="N8216">
        <f t="shared" si="385"/>
        <v>3</v>
      </c>
      <c r="O8216">
        <f t="shared" si="386"/>
        <v>9</v>
      </c>
    </row>
    <row r="8217" spans="1:15">
      <c r="A8217" s="5" t="s">
        <v>3</v>
      </c>
      <c r="B8217" s="8">
        <v>44629</v>
      </c>
      <c r="C8217" s="9">
        <v>8</v>
      </c>
      <c r="D8217" s="10">
        <v>178875.78370131252</v>
      </c>
      <c r="E8217" s="11"/>
      <c r="F8217" s="11"/>
      <c r="G8217" s="11"/>
      <c r="H8217" s="11"/>
      <c r="I8217" s="11"/>
      <c r="J8217" s="11"/>
      <c r="K8217" s="11"/>
      <c r="L8217" s="5">
        <f t="shared" si="384"/>
        <v>1.33216</v>
      </c>
      <c r="M8217" s="22">
        <f>SUMIFS('[1]pvwatts_Cov KY, 7.0815 kWDC, Ro'!$M$33:$M$8792,'[1]pvwatts_Cov KY, 7.0815 kWDC, Ro'!$Q$33:$Q$8792,N8217,'[1]pvwatts_Cov KY, 7.0815 kWDC, Ro'!$R$33:$R$8792,O8217,'[1]pvwatts_Cov KY, 7.0815 kWDC, Ro'!$S$33:$S$8792,C8217)</f>
        <v>2.1632999999999999E-2</v>
      </c>
      <c r="N8217">
        <f t="shared" si="385"/>
        <v>3</v>
      </c>
      <c r="O8217">
        <f t="shared" si="386"/>
        <v>9</v>
      </c>
    </row>
    <row r="8218" spans="1:15">
      <c r="A8218" s="5" t="s">
        <v>3</v>
      </c>
      <c r="B8218" s="8">
        <v>44629</v>
      </c>
      <c r="C8218" s="9">
        <v>9</v>
      </c>
      <c r="D8218" s="10">
        <v>171834.93573763742</v>
      </c>
      <c r="E8218" s="11"/>
      <c r="F8218" s="11"/>
      <c r="G8218" s="11"/>
      <c r="H8218" s="11"/>
      <c r="I8218" s="11"/>
      <c r="J8218" s="11"/>
      <c r="K8218" s="11"/>
      <c r="L8218" s="5">
        <f t="shared" si="384"/>
        <v>1.27972</v>
      </c>
      <c r="M8218" s="22">
        <f>SUMIFS('[1]pvwatts_Cov KY, 7.0815 kWDC, Ro'!$M$33:$M$8792,'[1]pvwatts_Cov KY, 7.0815 kWDC, Ro'!$Q$33:$Q$8792,N8218,'[1]pvwatts_Cov KY, 7.0815 kWDC, Ro'!$R$33:$R$8792,O8218,'[1]pvwatts_Cov KY, 7.0815 kWDC, Ro'!$S$33:$S$8792,C8218)</f>
        <v>1.099E-2</v>
      </c>
      <c r="N8218">
        <f t="shared" si="385"/>
        <v>3</v>
      </c>
      <c r="O8218">
        <f t="shared" si="386"/>
        <v>9</v>
      </c>
    </row>
    <row r="8219" spans="1:15">
      <c r="A8219" s="5" t="s">
        <v>3</v>
      </c>
      <c r="B8219" s="8">
        <v>44629</v>
      </c>
      <c r="C8219" s="9">
        <v>10</v>
      </c>
      <c r="D8219" s="10">
        <v>166507.08595301298</v>
      </c>
      <c r="E8219" s="11"/>
      <c r="F8219" s="11"/>
      <c r="G8219" s="11"/>
      <c r="H8219" s="11"/>
      <c r="I8219" s="11"/>
      <c r="J8219" s="11"/>
      <c r="K8219" s="11"/>
      <c r="L8219" s="5">
        <f t="shared" si="384"/>
        <v>1.24004</v>
      </c>
      <c r="M8219" s="22">
        <f>SUMIFS('[1]pvwatts_Cov KY, 7.0815 kWDC, Ro'!$M$33:$M$8792,'[1]pvwatts_Cov KY, 7.0815 kWDC, Ro'!$Q$33:$Q$8792,N8219,'[1]pvwatts_Cov KY, 7.0815 kWDC, Ro'!$R$33:$R$8792,O8219,'[1]pvwatts_Cov KY, 7.0815 kWDC, Ro'!$S$33:$S$8792,C8219)</f>
        <v>0.25619399999999998</v>
      </c>
      <c r="N8219">
        <f t="shared" si="385"/>
        <v>3</v>
      </c>
      <c r="O8219">
        <f t="shared" si="386"/>
        <v>9</v>
      </c>
    </row>
    <row r="8220" spans="1:15">
      <c r="A8220" s="5" t="s">
        <v>3</v>
      </c>
      <c r="B8220" s="8">
        <v>44629</v>
      </c>
      <c r="C8220" s="9">
        <v>11</v>
      </c>
      <c r="D8220" s="10">
        <v>159433.97099422774</v>
      </c>
      <c r="E8220" s="11"/>
      <c r="F8220" s="11"/>
      <c r="G8220" s="11"/>
      <c r="H8220" s="11"/>
      <c r="I8220" s="11"/>
      <c r="J8220" s="11"/>
      <c r="K8220" s="11"/>
      <c r="L8220" s="5">
        <f t="shared" si="384"/>
        <v>1.18736</v>
      </c>
      <c r="M8220" s="22">
        <f>SUMIFS('[1]pvwatts_Cov KY, 7.0815 kWDC, Ro'!$M$33:$M$8792,'[1]pvwatts_Cov KY, 7.0815 kWDC, Ro'!$Q$33:$Q$8792,N8220,'[1]pvwatts_Cov KY, 7.0815 kWDC, Ro'!$R$33:$R$8792,O8220,'[1]pvwatts_Cov KY, 7.0815 kWDC, Ro'!$S$33:$S$8792,C8220)</f>
        <v>0.89174399999999998</v>
      </c>
      <c r="N8220">
        <f t="shared" si="385"/>
        <v>3</v>
      </c>
      <c r="O8220">
        <f t="shared" si="386"/>
        <v>9</v>
      </c>
    </row>
    <row r="8221" spans="1:15">
      <c r="A8221" s="5" t="s">
        <v>3</v>
      </c>
      <c r="B8221" s="8">
        <v>44629</v>
      </c>
      <c r="C8221" s="9">
        <v>12</v>
      </c>
      <c r="D8221" s="10">
        <v>154566.15324813413</v>
      </c>
      <c r="E8221" s="11"/>
      <c r="F8221" s="11"/>
      <c r="G8221" s="11"/>
      <c r="H8221" s="11"/>
      <c r="I8221" s="11"/>
      <c r="J8221" s="11"/>
      <c r="K8221" s="11"/>
      <c r="L8221" s="5">
        <f t="shared" si="384"/>
        <v>1.1511100000000001</v>
      </c>
      <c r="M8221" s="22">
        <f>SUMIFS('[1]pvwatts_Cov KY, 7.0815 kWDC, Ro'!$M$33:$M$8792,'[1]pvwatts_Cov KY, 7.0815 kWDC, Ro'!$Q$33:$Q$8792,N8221,'[1]pvwatts_Cov KY, 7.0815 kWDC, Ro'!$R$33:$R$8792,O8221,'[1]pvwatts_Cov KY, 7.0815 kWDC, Ro'!$S$33:$S$8792,C8221)</f>
        <v>0.69731600000000005</v>
      </c>
      <c r="N8221">
        <f t="shared" si="385"/>
        <v>3</v>
      </c>
      <c r="O8221">
        <f t="shared" si="386"/>
        <v>9</v>
      </c>
    </row>
    <row r="8222" spans="1:15">
      <c r="A8222" s="5" t="s">
        <v>3</v>
      </c>
      <c r="B8222" s="8">
        <v>44629</v>
      </c>
      <c r="C8222" s="9">
        <v>13</v>
      </c>
      <c r="D8222" s="10">
        <v>148799.68678142579</v>
      </c>
      <c r="E8222" s="11"/>
      <c r="F8222" s="11"/>
      <c r="G8222" s="11"/>
      <c r="H8222" s="11"/>
      <c r="I8222" s="11"/>
      <c r="J8222" s="11"/>
      <c r="K8222" s="11"/>
      <c r="L8222" s="5">
        <f t="shared" si="384"/>
        <v>1.1081700000000001</v>
      </c>
      <c r="M8222" s="22">
        <f>SUMIFS('[1]pvwatts_Cov KY, 7.0815 kWDC, Ro'!$M$33:$M$8792,'[1]pvwatts_Cov KY, 7.0815 kWDC, Ro'!$Q$33:$Q$8792,N8222,'[1]pvwatts_Cov KY, 7.0815 kWDC, Ro'!$R$33:$R$8792,O8222,'[1]pvwatts_Cov KY, 7.0815 kWDC, Ro'!$S$33:$S$8792,C8222)</f>
        <v>1.139364</v>
      </c>
      <c r="N8222">
        <f t="shared" si="385"/>
        <v>3</v>
      </c>
      <c r="O8222">
        <f t="shared" si="386"/>
        <v>9</v>
      </c>
    </row>
    <row r="8223" spans="1:15">
      <c r="A8223" s="5" t="s">
        <v>3</v>
      </c>
      <c r="B8223" s="8">
        <v>44629</v>
      </c>
      <c r="C8223" s="9">
        <v>14</v>
      </c>
      <c r="D8223" s="10">
        <v>137703.62414103458</v>
      </c>
      <c r="E8223" s="11"/>
      <c r="F8223" s="11"/>
      <c r="G8223" s="11"/>
      <c r="H8223" s="11"/>
      <c r="I8223" s="11"/>
      <c r="J8223" s="11"/>
      <c r="K8223" s="11"/>
      <c r="L8223" s="5">
        <f t="shared" si="384"/>
        <v>1.0255300000000001</v>
      </c>
      <c r="M8223" s="22">
        <f>SUMIFS('[1]pvwatts_Cov KY, 7.0815 kWDC, Ro'!$M$33:$M$8792,'[1]pvwatts_Cov KY, 7.0815 kWDC, Ro'!$Q$33:$Q$8792,N8223,'[1]pvwatts_Cov KY, 7.0815 kWDC, Ro'!$R$33:$R$8792,O8223,'[1]pvwatts_Cov KY, 7.0815 kWDC, Ro'!$S$33:$S$8792,C8223)</f>
        <v>0.625224</v>
      </c>
      <c r="N8223">
        <f t="shared" si="385"/>
        <v>3</v>
      </c>
      <c r="O8223">
        <f t="shared" si="386"/>
        <v>9</v>
      </c>
    </row>
    <row r="8224" spans="1:15">
      <c r="A8224" s="5" t="s">
        <v>3</v>
      </c>
      <c r="B8224" s="8">
        <v>44629</v>
      </c>
      <c r="C8224" s="9">
        <v>15</v>
      </c>
      <c r="D8224" s="10">
        <v>129976.95360667672</v>
      </c>
      <c r="E8224" s="11"/>
      <c r="F8224" s="11"/>
      <c r="G8224" s="11"/>
      <c r="H8224" s="11"/>
      <c r="I8224" s="11"/>
      <c r="J8224" s="11"/>
      <c r="K8224" s="11"/>
      <c r="L8224" s="5">
        <f t="shared" si="384"/>
        <v>0.96799000000000002</v>
      </c>
      <c r="M8224" s="22">
        <f>SUMIFS('[1]pvwatts_Cov KY, 7.0815 kWDC, Ro'!$M$33:$M$8792,'[1]pvwatts_Cov KY, 7.0815 kWDC, Ro'!$Q$33:$Q$8792,N8224,'[1]pvwatts_Cov KY, 7.0815 kWDC, Ro'!$R$33:$R$8792,O8224,'[1]pvwatts_Cov KY, 7.0815 kWDC, Ro'!$S$33:$S$8792,C8224)</f>
        <v>1.176596</v>
      </c>
      <c r="N8224">
        <f t="shared" si="385"/>
        <v>3</v>
      </c>
      <c r="O8224">
        <f t="shared" si="386"/>
        <v>9</v>
      </c>
    </row>
    <row r="8225" spans="1:15">
      <c r="A8225" s="5" t="s">
        <v>3</v>
      </c>
      <c r="B8225" s="8">
        <v>44629</v>
      </c>
      <c r="C8225" s="9">
        <v>16</v>
      </c>
      <c r="D8225" s="10">
        <v>130332.02756351334</v>
      </c>
      <c r="E8225" s="11"/>
      <c r="F8225" s="11"/>
      <c r="G8225" s="11"/>
      <c r="H8225" s="11"/>
      <c r="I8225" s="11"/>
      <c r="J8225" s="11"/>
      <c r="K8225" s="11"/>
      <c r="L8225" s="5">
        <f t="shared" si="384"/>
        <v>0.97062999999999999</v>
      </c>
      <c r="M8225" s="22">
        <f>SUMIFS('[1]pvwatts_Cov KY, 7.0815 kWDC, Ro'!$M$33:$M$8792,'[1]pvwatts_Cov KY, 7.0815 kWDC, Ro'!$Q$33:$Q$8792,N8225,'[1]pvwatts_Cov KY, 7.0815 kWDC, Ro'!$R$33:$R$8792,O8225,'[1]pvwatts_Cov KY, 7.0815 kWDC, Ro'!$S$33:$S$8792,C8225)</f>
        <v>1.77921</v>
      </c>
      <c r="N8225">
        <f t="shared" si="385"/>
        <v>3</v>
      </c>
      <c r="O8225">
        <f t="shared" si="386"/>
        <v>9</v>
      </c>
    </row>
    <row r="8226" spans="1:15">
      <c r="A8226" s="5" t="s">
        <v>3</v>
      </c>
      <c r="B8226" s="8">
        <v>44629</v>
      </c>
      <c r="C8226" s="9">
        <v>17</v>
      </c>
      <c r="D8226" s="10">
        <v>136131.58904606788</v>
      </c>
      <c r="E8226" s="11"/>
      <c r="F8226" s="11"/>
      <c r="G8226" s="11"/>
      <c r="H8226" s="11"/>
      <c r="I8226" s="11"/>
      <c r="J8226" s="11"/>
      <c r="K8226" s="11"/>
      <c r="L8226" s="5">
        <f t="shared" si="384"/>
        <v>1.0138199999999999</v>
      </c>
      <c r="M8226" s="22">
        <f>SUMIFS('[1]pvwatts_Cov KY, 7.0815 kWDC, Ro'!$M$33:$M$8792,'[1]pvwatts_Cov KY, 7.0815 kWDC, Ro'!$Q$33:$Q$8792,N8226,'[1]pvwatts_Cov KY, 7.0815 kWDC, Ro'!$R$33:$R$8792,O8226,'[1]pvwatts_Cov KY, 7.0815 kWDC, Ro'!$S$33:$S$8792,C8226)</f>
        <v>0.55129300000000003</v>
      </c>
      <c r="N8226">
        <f t="shared" si="385"/>
        <v>3</v>
      </c>
      <c r="O8226">
        <f t="shared" si="386"/>
        <v>9</v>
      </c>
    </row>
    <row r="8227" spans="1:15">
      <c r="A8227" s="5" t="s">
        <v>3</v>
      </c>
      <c r="B8227" s="8">
        <v>44629</v>
      </c>
      <c r="C8227" s="9">
        <v>18</v>
      </c>
      <c r="D8227" s="10">
        <v>148195.56920651495</v>
      </c>
      <c r="E8227" s="11"/>
      <c r="F8227" s="11"/>
      <c r="G8227" s="11"/>
      <c r="H8227" s="11"/>
      <c r="I8227" s="11"/>
      <c r="J8227" s="11"/>
      <c r="K8227" s="11"/>
      <c r="L8227" s="5">
        <f t="shared" si="384"/>
        <v>1.1036699999999999</v>
      </c>
      <c r="M8227" s="22">
        <f>SUMIFS('[1]pvwatts_Cov KY, 7.0815 kWDC, Ro'!$M$33:$M$8792,'[1]pvwatts_Cov KY, 7.0815 kWDC, Ro'!$Q$33:$Q$8792,N8227,'[1]pvwatts_Cov KY, 7.0815 kWDC, Ro'!$R$33:$R$8792,O8227,'[1]pvwatts_Cov KY, 7.0815 kWDC, Ro'!$S$33:$S$8792,C8227)</f>
        <v>0.26330999999999999</v>
      </c>
      <c r="N8227">
        <f t="shared" si="385"/>
        <v>3</v>
      </c>
      <c r="O8227">
        <f t="shared" si="386"/>
        <v>9</v>
      </c>
    </row>
    <row r="8228" spans="1:15">
      <c r="A8228" s="5" t="s">
        <v>3</v>
      </c>
      <c r="B8228" s="8">
        <v>44629</v>
      </c>
      <c r="C8228" s="9">
        <v>19</v>
      </c>
      <c r="D8228" s="10">
        <v>163095.86986433325</v>
      </c>
      <c r="E8228" s="11"/>
      <c r="F8228" s="11"/>
      <c r="G8228" s="11"/>
      <c r="H8228" s="11"/>
      <c r="I8228" s="11"/>
      <c r="J8228" s="11"/>
      <c r="K8228" s="11"/>
      <c r="L8228" s="5">
        <f t="shared" si="384"/>
        <v>1.2146399999999999</v>
      </c>
      <c r="M8228" s="22">
        <f>SUMIFS('[1]pvwatts_Cov KY, 7.0815 kWDC, Ro'!$M$33:$M$8792,'[1]pvwatts_Cov KY, 7.0815 kWDC, Ro'!$Q$33:$Q$8792,N8228,'[1]pvwatts_Cov KY, 7.0815 kWDC, Ro'!$R$33:$R$8792,O8228,'[1]pvwatts_Cov KY, 7.0815 kWDC, Ro'!$S$33:$S$8792,C8228)</f>
        <v>0</v>
      </c>
      <c r="N8228">
        <f t="shared" si="385"/>
        <v>3</v>
      </c>
      <c r="O8228">
        <f t="shared" si="386"/>
        <v>9</v>
      </c>
    </row>
    <row r="8229" spans="1:15">
      <c r="A8229" s="5" t="s">
        <v>3</v>
      </c>
      <c r="B8229" s="8">
        <v>44629</v>
      </c>
      <c r="C8229" s="9">
        <v>20</v>
      </c>
      <c r="D8229" s="10">
        <v>179589.15037185192</v>
      </c>
      <c r="E8229" s="11"/>
      <c r="F8229" s="11"/>
      <c r="G8229" s="11"/>
      <c r="H8229" s="11"/>
      <c r="I8229" s="11"/>
      <c r="J8229" s="11"/>
      <c r="K8229" s="11"/>
      <c r="L8229" s="5">
        <f t="shared" si="384"/>
        <v>1.3374699999999999</v>
      </c>
      <c r="M8229" s="22">
        <f>SUMIFS('[1]pvwatts_Cov KY, 7.0815 kWDC, Ro'!$M$33:$M$8792,'[1]pvwatts_Cov KY, 7.0815 kWDC, Ro'!$Q$33:$Q$8792,N8229,'[1]pvwatts_Cov KY, 7.0815 kWDC, Ro'!$R$33:$R$8792,O8229,'[1]pvwatts_Cov KY, 7.0815 kWDC, Ro'!$S$33:$S$8792,C8229)</f>
        <v>0</v>
      </c>
      <c r="N8229">
        <f t="shared" si="385"/>
        <v>3</v>
      </c>
      <c r="O8229">
        <f t="shared" si="386"/>
        <v>9</v>
      </c>
    </row>
    <row r="8230" spans="1:15">
      <c r="A8230" s="5" t="s">
        <v>3</v>
      </c>
      <c r="B8230" s="8">
        <v>44629</v>
      </c>
      <c r="C8230" s="9">
        <v>21</v>
      </c>
      <c r="D8230" s="10">
        <v>183126.62870164344</v>
      </c>
      <c r="E8230" s="11"/>
      <c r="F8230" s="11"/>
      <c r="G8230" s="11"/>
      <c r="H8230" s="11"/>
      <c r="I8230" s="11"/>
      <c r="J8230" s="11"/>
      <c r="K8230" s="11"/>
      <c r="L8230" s="5">
        <f t="shared" si="384"/>
        <v>1.36381</v>
      </c>
      <c r="M8230" s="22">
        <f>SUMIFS('[1]pvwatts_Cov KY, 7.0815 kWDC, Ro'!$M$33:$M$8792,'[1]pvwatts_Cov KY, 7.0815 kWDC, Ro'!$Q$33:$Q$8792,N8230,'[1]pvwatts_Cov KY, 7.0815 kWDC, Ro'!$R$33:$R$8792,O8230,'[1]pvwatts_Cov KY, 7.0815 kWDC, Ro'!$S$33:$S$8792,C8230)</f>
        <v>0</v>
      </c>
      <c r="N8230">
        <f t="shared" si="385"/>
        <v>3</v>
      </c>
      <c r="O8230">
        <f t="shared" si="386"/>
        <v>9</v>
      </c>
    </row>
    <row r="8231" spans="1:15">
      <c r="A8231" s="5" t="s">
        <v>3</v>
      </c>
      <c r="B8231" s="8">
        <v>44629</v>
      </c>
      <c r="C8231" s="9">
        <v>22</v>
      </c>
      <c r="D8231" s="10">
        <v>178506.46361792713</v>
      </c>
      <c r="E8231" s="11"/>
      <c r="F8231" s="11"/>
      <c r="G8231" s="11"/>
      <c r="H8231" s="11"/>
      <c r="I8231" s="11"/>
      <c r="J8231" s="11"/>
      <c r="K8231" s="11"/>
      <c r="L8231" s="5">
        <f t="shared" si="384"/>
        <v>1.3293999999999999</v>
      </c>
      <c r="M8231" s="22">
        <f>SUMIFS('[1]pvwatts_Cov KY, 7.0815 kWDC, Ro'!$M$33:$M$8792,'[1]pvwatts_Cov KY, 7.0815 kWDC, Ro'!$Q$33:$Q$8792,N8231,'[1]pvwatts_Cov KY, 7.0815 kWDC, Ro'!$R$33:$R$8792,O8231,'[1]pvwatts_Cov KY, 7.0815 kWDC, Ro'!$S$33:$S$8792,C8231)</f>
        <v>0</v>
      </c>
      <c r="N8231">
        <f t="shared" si="385"/>
        <v>3</v>
      </c>
      <c r="O8231">
        <f t="shared" si="386"/>
        <v>9</v>
      </c>
    </row>
    <row r="8232" spans="1:15">
      <c r="A8232" s="5" t="s">
        <v>3</v>
      </c>
      <c r="B8232" s="8">
        <v>44629</v>
      </c>
      <c r="C8232" s="9">
        <v>23</v>
      </c>
      <c r="D8232" s="10">
        <v>166031.17557439613</v>
      </c>
      <c r="E8232" s="11"/>
      <c r="F8232" s="11"/>
      <c r="G8232" s="11"/>
      <c r="H8232" s="11"/>
      <c r="I8232" s="11"/>
      <c r="J8232" s="11"/>
      <c r="K8232" s="11"/>
      <c r="L8232" s="5">
        <f t="shared" si="384"/>
        <v>1.2364999999999999</v>
      </c>
      <c r="M8232" s="22">
        <f>SUMIFS('[1]pvwatts_Cov KY, 7.0815 kWDC, Ro'!$M$33:$M$8792,'[1]pvwatts_Cov KY, 7.0815 kWDC, Ro'!$Q$33:$Q$8792,N8232,'[1]pvwatts_Cov KY, 7.0815 kWDC, Ro'!$R$33:$R$8792,O8232,'[1]pvwatts_Cov KY, 7.0815 kWDC, Ro'!$S$33:$S$8792,C8232)</f>
        <v>0</v>
      </c>
      <c r="N8232">
        <f t="shared" si="385"/>
        <v>3</v>
      </c>
      <c r="O8232">
        <f t="shared" si="386"/>
        <v>9</v>
      </c>
    </row>
    <row r="8233" spans="1:15">
      <c r="A8233" s="5" t="s">
        <v>3</v>
      </c>
      <c r="B8233" s="8">
        <v>44629</v>
      </c>
      <c r="C8233" s="9">
        <v>24</v>
      </c>
      <c r="D8233" s="10">
        <v>154194.16145755359</v>
      </c>
      <c r="E8233" s="11"/>
      <c r="F8233" s="11"/>
      <c r="G8233" s="11"/>
      <c r="H8233" s="11"/>
      <c r="I8233" s="11"/>
      <c r="J8233" s="11"/>
      <c r="K8233" s="11"/>
      <c r="L8233" s="5">
        <f t="shared" si="384"/>
        <v>1.1483399999999999</v>
      </c>
      <c r="M8233" s="22">
        <f>SUMIFS('[1]pvwatts_Cov KY, 7.0815 kWDC, Ro'!$M$33:$M$8792,'[1]pvwatts_Cov KY, 7.0815 kWDC, Ro'!$Q$33:$Q$8792,N8233,'[1]pvwatts_Cov KY, 7.0815 kWDC, Ro'!$R$33:$R$8792,O8233,'[1]pvwatts_Cov KY, 7.0815 kWDC, Ro'!$S$33:$S$8792,C8233)</f>
        <v>0</v>
      </c>
      <c r="N8233">
        <f t="shared" si="385"/>
        <v>3</v>
      </c>
      <c r="O8233">
        <f t="shared" si="386"/>
        <v>9</v>
      </c>
    </row>
    <row r="8234" spans="1:15">
      <c r="A8234" s="5" t="s">
        <v>3</v>
      </c>
      <c r="B8234" s="8">
        <v>44630</v>
      </c>
      <c r="C8234" s="9">
        <v>1</v>
      </c>
      <c r="D8234" s="10">
        <v>146507.63494552005</v>
      </c>
      <c r="E8234" s="11"/>
      <c r="F8234" s="11"/>
      <c r="G8234" s="11"/>
      <c r="H8234" s="11"/>
      <c r="I8234" s="11"/>
      <c r="J8234" s="11"/>
      <c r="K8234" s="11"/>
      <c r="L8234" s="5">
        <f t="shared" si="384"/>
        <v>1.0911</v>
      </c>
      <c r="M8234" s="22">
        <f>SUMIFS('[1]pvwatts_Cov KY, 7.0815 kWDC, Ro'!$M$33:$M$8792,'[1]pvwatts_Cov KY, 7.0815 kWDC, Ro'!$Q$33:$Q$8792,N8234,'[1]pvwatts_Cov KY, 7.0815 kWDC, Ro'!$R$33:$R$8792,O8234,'[1]pvwatts_Cov KY, 7.0815 kWDC, Ro'!$S$33:$S$8792,C8234)</f>
        <v>0</v>
      </c>
      <c r="N8234">
        <f t="shared" si="385"/>
        <v>3</v>
      </c>
      <c r="O8234">
        <f t="shared" si="386"/>
        <v>10</v>
      </c>
    </row>
    <row r="8235" spans="1:15">
      <c r="A8235" s="5" t="s">
        <v>3</v>
      </c>
      <c r="B8235" s="8">
        <v>44630</v>
      </c>
      <c r="C8235" s="9">
        <v>2</v>
      </c>
      <c r="D8235" s="10">
        <v>144482.97422574359</v>
      </c>
      <c r="E8235" s="11"/>
      <c r="F8235" s="11"/>
      <c r="G8235" s="11"/>
      <c r="H8235" s="11"/>
      <c r="I8235" s="11"/>
      <c r="J8235" s="11"/>
      <c r="K8235" s="11"/>
      <c r="L8235" s="5">
        <f t="shared" si="384"/>
        <v>1.07602</v>
      </c>
      <c r="M8235" s="22">
        <f>SUMIFS('[1]pvwatts_Cov KY, 7.0815 kWDC, Ro'!$M$33:$M$8792,'[1]pvwatts_Cov KY, 7.0815 kWDC, Ro'!$Q$33:$Q$8792,N8235,'[1]pvwatts_Cov KY, 7.0815 kWDC, Ro'!$R$33:$R$8792,O8235,'[1]pvwatts_Cov KY, 7.0815 kWDC, Ro'!$S$33:$S$8792,C8235)</f>
        <v>0</v>
      </c>
      <c r="N8235">
        <f t="shared" si="385"/>
        <v>3</v>
      </c>
      <c r="O8235">
        <f t="shared" si="386"/>
        <v>10</v>
      </c>
    </row>
    <row r="8236" spans="1:15">
      <c r="A8236" s="5" t="s">
        <v>3</v>
      </c>
      <c r="B8236" s="8">
        <v>44630</v>
      </c>
      <c r="C8236" s="9">
        <v>3</v>
      </c>
      <c r="D8236" s="10">
        <v>145997.48302469941</v>
      </c>
      <c r="E8236" s="11"/>
      <c r="F8236" s="11"/>
      <c r="G8236" s="11"/>
      <c r="H8236" s="11"/>
      <c r="I8236" s="11"/>
      <c r="J8236" s="11"/>
      <c r="K8236" s="11"/>
      <c r="L8236" s="5">
        <f t="shared" si="384"/>
        <v>1.0872999999999999</v>
      </c>
      <c r="M8236" s="22">
        <f>SUMIFS('[1]pvwatts_Cov KY, 7.0815 kWDC, Ro'!$M$33:$M$8792,'[1]pvwatts_Cov KY, 7.0815 kWDC, Ro'!$Q$33:$Q$8792,N8236,'[1]pvwatts_Cov KY, 7.0815 kWDC, Ro'!$R$33:$R$8792,O8236,'[1]pvwatts_Cov KY, 7.0815 kWDC, Ro'!$S$33:$S$8792,C8236)</f>
        <v>0</v>
      </c>
      <c r="N8236">
        <f t="shared" si="385"/>
        <v>3</v>
      </c>
      <c r="O8236">
        <f t="shared" si="386"/>
        <v>10</v>
      </c>
    </row>
    <row r="8237" spans="1:15">
      <c r="A8237" s="5" t="s">
        <v>3</v>
      </c>
      <c r="B8237" s="8">
        <v>44630</v>
      </c>
      <c r="C8237" s="9">
        <v>4</v>
      </c>
      <c r="D8237" s="10">
        <v>149346.91028576787</v>
      </c>
      <c r="E8237" s="11"/>
      <c r="F8237" s="11"/>
      <c r="G8237" s="11"/>
      <c r="H8237" s="11"/>
      <c r="I8237" s="11"/>
      <c r="J8237" s="11"/>
      <c r="K8237" s="11"/>
      <c r="L8237" s="5">
        <f t="shared" si="384"/>
        <v>1.1122399999999999</v>
      </c>
      <c r="M8237" s="22">
        <f>SUMIFS('[1]pvwatts_Cov KY, 7.0815 kWDC, Ro'!$M$33:$M$8792,'[1]pvwatts_Cov KY, 7.0815 kWDC, Ro'!$Q$33:$Q$8792,N8237,'[1]pvwatts_Cov KY, 7.0815 kWDC, Ro'!$R$33:$R$8792,O8237,'[1]pvwatts_Cov KY, 7.0815 kWDC, Ro'!$S$33:$S$8792,C8237)</f>
        <v>0</v>
      </c>
      <c r="N8237">
        <f t="shared" si="385"/>
        <v>3</v>
      </c>
      <c r="O8237">
        <f t="shared" si="386"/>
        <v>10</v>
      </c>
    </row>
    <row r="8238" spans="1:15">
      <c r="A8238" s="5" t="s">
        <v>3</v>
      </c>
      <c r="B8238" s="8">
        <v>44630</v>
      </c>
      <c r="C8238" s="9">
        <v>5</v>
      </c>
      <c r="D8238" s="10">
        <v>156494.44516568992</v>
      </c>
      <c r="E8238" s="11"/>
      <c r="F8238" s="11"/>
      <c r="G8238" s="11"/>
      <c r="H8238" s="11"/>
      <c r="I8238" s="11"/>
      <c r="J8238" s="11"/>
      <c r="K8238" s="11"/>
      <c r="L8238" s="5">
        <f t="shared" si="384"/>
        <v>1.16547</v>
      </c>
      <c r="M8238" s="22">
        <f>SUMIFS('[1]pvwatts_Cov KY, 7.0815 kWDC, Ro'!$M$33:$M$8792,'[1]pvwatts_Cov KY, 7.0815 kWDC, Ro'!$Q$33:$Q$8792,N8238,'[1]pvwatts_Cov KY, 7.0815 kWDC, Ro'!$R$33:$R$8792,O8238,'[1]pvwatts_Cov KY, 7.0815 kWDC, Ro'!$S$33:$S$8792,C8238)</f>
        <v>0</v>
      </c>
      <c r="N8238">
        <f t="shared" si="385"/>
        <v>3</v>
      </c>
      <c r="O8238">
        <f t="shared" si="386"/>
        <v>10</v>
      </c>
    </row>
    <row r="8239" spans="1:15">
      <c r="A8239" s="5" t="s">
        <v>3</v>
      </c>
      <c r="B8239" s="8">
        <v>44630</v>
      </c>
      <c r="C8239" s="9">
        <v>6</v>
      </c>
      <c r="D8239" s="10">
        <v>170037.70127814257</v>
      </c>
      <c r="E8239" s="11"/>
      <c r="F8239" s="11"/>
      <c r="G8239" s="11"/>
      <c r="H8239" s="11"/>
      <c r="I8239" s="11"/>
      <c r="J8239" s="11"/>
      <c r="K8239" s="11"/>
      <c r="L8239" s="5">
        <f t="shared" si="384"/>
        <v>1.26633</v>
      </c>
      <c r="M8239" s="22">
        <f>SUMIFS('[1]pvwatts_Cov KY, 7.0815 kWDC, Ro'!$M$33:$M$8792,'[1]pvwatts_Cov KY, 7.0815 kWDC, Ro'!$Q$33:$Q$8792,N8239,'[1]pvwatts_Cov KY, 7.0815 kWDC, Ro'!$R$33:$R$8792,O8239,'[1]pvwatts_Cov KY, 7.0815 kWDC, Ro'!$S$33:$S$8792,C8239)</f>
        <v>0</v>
      </c>
      <c r="N8239">
        <f t="shared" si="385"/>
        <v>3</v>
      </c>
      <c r="O8239">
        <f t="shared" si="386"/>
        <v>10</v>
      </c>
    </row>
    <row r="8240" spans="1:15">
      <c r="A8240" s="5" t="s">
        <v>3</v>
      </c>
      <c r="B8240" s="8">
        <v>44630</v>
      </c>
      <c r="C8240" s="9">
        <v>7</v>
      </c>
      <c r="D8240" s="10">
        <v>190922.48387470125</v>
      </c>
      <c r="E8240" s="11"/>
      <c r="F8240" s="11"/>
      <c r="G8240" s="11"/>
      <c r="H8240" s="11"/>
      <c r="I8240" s="11"/>
      <c r="J8240" s="11"/>
      <c r="K8240" s="11"/>
      <c r="L8240" s="5">
        <f t="shared" si="384"/>
        <v>1.42187</v>
      </c>
      <c r="M8240" s="22">
        <f>SUMIFS('[1]pvwatts_Cov KY, 7.0815 kWDC, Ro'!$M$33:$M$8792,'[1]pvwatts_Cov KY, 7.0815 kWDC, Ro'!$Q$33:$Q$8792,N8240,'[1]pvwatts_Cov KY, 7.0815 kWDC, Ro'!$R$33:$R$8792,O8240,'[1]pvwatts_Cov KY, 7.0815 kWDC, Ro'!$S$33:$S$8792,C8240)</f>
        <v>0</v>
      </c>
      <c r="N8240">
        <f t="shared" si="385"/>
        <v>3</v>
      </c>
      <c r="O8240">
        <f t="shared" si="386"/>
        <v>10</v>
      </c>
    </row>
    <row r="8241" spans="1:15">
      <c r="A8241" s="5" t="s">
        <v>3</v>
      </c>
      <c r="B8241" s="8">
        <v>44630</v>
      </c>
      <c r="C8241" s="9">
        <v>8</v>
      </c>
      <c r="D8241" s="10">
        <v>195994.42346120812</v>
      </c>
      <c r="E8241" s="11"/>
      <c r="F8241" s="11"/>
      <c r="G8241" s="11"/>
      <c r="H8241" s="11"/>
      <c r="I8241" s="11"/>
      <c r="J8241" s="11"/>
      <c r="K8241" s="11"/>
      <c r="L8241" s="5">
        <f t="shared" si="384"/>
        <v>1.45964</v>
      </c>
      <c r="M8241" s="22">
        <f>SUMIFS('[1]pvwatts_Cov KY, 7.0815 kWDC, Ro'!$M$33:$M$8792,'[1]pvwatts_Cov KY, 7.0815 kWDC, Ro'!$Q$33:$Q$8792,N8241,'[1]pvwatts_Cov KY, 7.0815 kWDC, Ro'!$R$33:$R$8792,O8241,'[1]pvwatts_Cov KY, 7.0815 kWDC, Ro'!$S$33:$S$8792,C8241)</f>
        <v>0.41448699999999999</v>
      </c>
      <c r="N8241">
        <f t="shared" si="385"/>
        <v>3</v>
      </c>
      <c r="O8241">
        <f t="shared" si="386"/>
        <v>10</v>
      </c>
    </row>
    <row r="8242" spans="1:15">
      <c r="A8242" s="5" t="s">
        <v>3</v>
      </c>
      <c r="B8242" s="8">
        <v>44630</v>
      </c>
      <c r="C8242" s="9">
        <v>9</v>
      </c>
      <c r="D8242" s="10">
        <v>177063.53308662082</v>
      </c>
      <c r="E8242" s="11"/>
      <c r="F8242" s="11"/>
      <c r="G8242" s="11"/>
      <c r="H8242" s="11"/>
      <c r="I8242" s="11"/>
      <c r="J8242" s="11"/>
      <c r="K8242" s="11"/>
      <c r="L8242" s="5">
        <f t="shared" si="384"/>
        <v>1.3186599999999999</v>
      </c>
      <c r="M8242" s="22">
        <f>SUMIFS('[1]pvwatts_Cov KY, 7.0815 kWDC, Ro'!$M$33:$M$8792,'[1]pvwatts_Cov KY, 7.0815 kWDC, Ro'!$Q$33:$Q$8792,N8242,'[1]pvwatts_Cov KY, 7.0815 kWDC, Ro'!$R$33:$R$8792,O8242,'[1]pvwatts_Cov KY, 7.0815 kWDC, Ro'!$S$33:$S$8792,C8242)</f>
        <v>2.1555970000000002</v>
      </c>
      <c r="N8242">
        <f t="shared" si="385"/>
        <v>3</v>
      </c>
      <c r="O8242">
        <f t="shared" si="386"/>
        <v>10</v>
      </c>
    </row>
    <row r="8243" spans="1:15">
      <c r="A8243" s="5" t="s">
        <v>3</v>
      </c>
      <c r="B8243" s="8">
        <v>44630</v>
      </c>
      <c r="C8243" s="9">
        <v>10</v>
      </c>
      <c r="D8243" s="10">
        <v>159374.04859152174</v>
      </c>
      <c r="E8243" s="11"/>
      <c r="F8243" s="11"/>
      <c r="G8243" s="11"/>
      <c r="H8243" s="11"/>
      <c r="I8243" s="11"/>
      <c r="J8243" s="11"/>
      <c r="K8243" s="11"/>
      <c r="L8243" s="5">
        <f t="shared" si="384"/>
        <v>1.18692</v>
      </c>
      <c r="M8243" s="22">
        <f>SUMIFS('[1]pvwatts_Cov KY, 7.0815 kWDC, Ro'!$M$33:$M$8792,'[1]pvwatts_Cov KY, 7.0815 kWDC, Ro'!$Q$33:$Q$8792,N8243,'[1]pvwatts_Cov KY, 7.0815 kWDC, Ro'!$R$33:$R$8792,O8243,'[1]pvwatts_Cov KY, 7.0815 kWDC, Ro'!$S$33:$S$8792,C8243)</f>
        <v>3.7604000000000002</v>
      </c>
      <c r="N8243">
        <f t="shared" si="385"/>
        <v>3</v>
      </c>
      <c r="O8243">
        <f t="shared" si="386"/>
        <v>10</v>
      </c>
    </row>
    <row r="8244" spans="1:15">
      <c r="A8244" s="5" t="s">
        <v>3</v>
      </c>
      <c r="B8244" s="8">
        <v>44630</v>
      </c>
      <c r="C8244" s="9">
        <v>11</v>
      </c>
      <c r="D8244" s="10">
        <v>145664.84854759369</v>
      </c>
      <c r="E8244" s="11"/>
      <c r="F8244" s="11"/>
      <c r="G8244" s="11"/>
      <c r="H8244" s="11"/>
      <c r="I8244" s="11"/>
      <c r="J8244" s="11"/>
      <c r="K8244" s="11"/>
      <c r="L8244" s="5">
        <f t="shared" si="384"/>
        <v>1.0848199999999999</v>
      </c>
      <c r="M8244" s="22">
        <f>SUMIFS('[1]pvwatts_Cov KY, 7.0815 kWDC, Ro'!$M$33:$M$8792,'[1]pvwatts_Cov KY, 7.0815 kWDC, Ro'!$Q$33:$Q$8792,N8244,'[1]pvwatts_Cov KY, 7.0815 kWDC, Ro'!$R$33:$R$8792,O8244,'[1]pvwatts_Cov KY, 7.0815 kWDC, Ro'!$S$33:$S$8792,C8244)</f>
        <v>4.6952160000000003</v>
      </c>
      <c r="N8244">
        <f t="shared" si="385"/>
        <v>3</v>
      </c>
      <c r="O8244">
        <f t="shared" si="386"/>
        <v>10</v>
      </c>
    </row>
    <row r="8245" spans="1:15">
      <c r="A8245" s="5" t="s">
        <v>3</v>
      </c>
      <c r="B8245" s="8">
        <v>44630</v>
      </c>
      <c r="C8245" s="9">
        <v>12</v>
      </c>
      <c r="D8245" s="10">
        <v>136178.10400728701</v>
      </c>
      <c r="E8245" s="11"/>
      <c r="F8245" s="11"/>
      <c r="G8245" s="11"/>
      <c r="H8245" s="11"/>
      <c r="I8245" s="11"/>
      <c r="J8245" s="11"/>
      <c r="K8245" s="11"/>
      <c r="L8245" s="5">
        <f t="shared" si="384"/>
        <v>1.01417</v>
      </c>
      <c r="M8245" s="22">
        <f>SUMIFS('[1]pvwatts_Cov KY, 7.0815 kWDC, Ro'!$M$33:$M$8792,'[1]pvwatts_Cov KY, 7.0815 kWDC, Ro'!$Q$33:$Q$8792,N8245,'[1]pvwatts_Cov KY, 7.0815 kWDC, Ro'!$R$33:$R$8792,O8245,'[1]pvwatts_Cov KY, 7.0815 kWDC, Ro'!$S$33:$S$8792,C8245)</f>
        <v>5.3855529999999998</v>
      </c>
      <c r="N8245">
        <f t="shared" si="385"/>
        <v>3</v>
      </c>
      <c r="O8245">
        <f t="shared" si="386"/>
        <v>10</v>
      </c>
    </row>
    <row r="8246" spans="1:15">
      <c r="A8246" s="5" t="s">
        <v>3</v>
      </c>
      <c r="B8246" s="8">
        <v>44630</v>
      </c>
      <c r="C8246" s="9">
        <v>13</v>
      </c>
      <c r="D8246" s="10">
        <v>129058.64062818488</v>
      </c>
      <c r="E8246" s="11"/>
      <c r="F8246" s="11"/>
      <c r="G8246" s="11"/>
      <c r="H8246" s="11"/>
      <c r="I8246" s="11"/>
      <c r="J8246" s="11"/>
      <c r="K8246" s="11"/>
      <c r="L8246" s="5">
        <f t="shared" si="384"/>
        <v>0.96114999999999995</v>
      </c>
      <c r="M8246" s="22">
        <f>SUMIFS('[1]pvwatts_Cov KY, 7.0815 kWDC, Ro'!$M$33:$M$8792,'[1]pvwatts_Cov KY, 7.0815 kWDC, Ro'!$Q$33:$Q$8792,N8246,'[1]pvwatts_Cov KY, 7.0815 kWDC, Ro'!$R$33:$R$8792,O8246,'[1]pvwatts_Cov KY, 7.0815 kWDC, Ro'!$S$33:$S$8792,C8246)</f>
        <v>5.7053010000000004</v>
      </c>
      <c r="N8246">
        <f t="shared" si="385"/>
        <v>3</v>
      </c>
      <c r="O8246">
        <f t="shared" si="386"/>
        <v>10</v>
      </c>
    </row>
    <row r="8247" spans="1:15">
      <c r="A8247" s="5" t="s">
        <v>3</v>
      </c>
      <c r="B8247" s="8">
        <v>44630</v>
      </c>
      <c r="C8247" s="9">
        <v>14</v>
      </c>
      <c r="D8247" s="10">
        <v>121534.97206109048</v>
      </c>
      <c r="E8247" s="11"/>
      <c r="F8247" s="11"/>
      <c r="G8247" s="11"/>
      <c r="H8247" s="11"/>
      <c r="I8247" s="11"/>
      <c r="J8247" s="11"/>
      <c r="K8247" s="11"/>
      <c r="L8247" s="5">
        <f t="shared" si="384"/>
        <v>0.90512000000000004</v>
      </c>
      <c r="M8247" s="22">
        <f>SUMIFS('[1]pvwatts_Cov KY, 7.0815 kWDC, Ro'!$M$33:$M$8792,'[1]pvwatts_Cov KY, 7.0815 kWDC, Ro'!$Q$33:$Q$8792,N8247,'[1]pvwatts_Cov KY, 7.0815 kWDC, Ro'!$R$33:$R$8792,O8247,'[1]pvwatts_Cov KY, 7.0815 kWDC, Ro'!$S$33:$S$8792,C8247)</f>
        <v>5.6054690000000003</v>
      </c>
      <c r="N8247">
        <f t="shared" si="385"/>
        <v>3</v>
      </c>
      <c r="O8247">
        <f t="shared" si="386"/>
        <v>10</v>
      </c>
    </row>
    <row r="8248" spans="1:15">
      <c r="A8248" s="5" t="s">
        <v>3</v>
      </c>
      <c r="B8248" s="8">
        <v>44630</v>
      </c>
      <c r="C8248" s="9">
        <v>15</v>
      </c>
      <c r="D8248" s="10">
        <v>116969.59230762161</v>
      </c>
      <c r="E8248" s="11"/>
      <c r="F8248" s="11"/>
      <c r="G8248" s="11"/>
      <c r="H8248" s="11"/>
      <c r="I8248" s="11"/>
      <c r="J8248" s="11"/>
      <c r="K8248" s="11"/>
      <c r="L8248" s="5">
        <f t="shared" si="384"/>
        <v>0.87112000000000001</v>
      </c>
      <c r="M8248" s="22">
        <f>SUMIFS('[1]pvwatts_Cov KY, 7.0815 kWDC, Ro'!$M$33:$M$8792,'[1]pvwatts_Cov KY, 7.0815 kWDC, Ro'!$Q$33:$Q$8792,N8248,'[1]pvwatts_Cov KY, 7.0815 kWDC, Ro'!$R$33:$R$8792,O8248,'[1]pvwatts_Cov KY, 7.0815 kWDC, Ro'!$S$33:$S$8792,C8248)</f>
        <v>5.134919</v>
      </c>
      <c r="N8248">
        <f t="shared" si="385"/>
        <v>3</v>
      </c>
      <c r="O8248">
        <f t="shared" si="386"/>
        <v>10</v>
      </c>
    </row>
    <row r="8249" spans="1:15">
      <c r="A8249" s="5" t="s">
        <v>3</v>
      </c>
      <c r="B8249" s="8">
        <v>44630</v>
      </c>
      <c r="C8249" s="9">
        <v>16</v>
      </c>
      <c r="D8249" s="10">
        <v>118347.87281560351</v>
      </c>
      <c r="E8249" s="11"/>
      <c r="F8249" s="11"/>
      <c r="G8249" s="11"/>
      <c r="H8249" s="11"/>
      <c r="I8249" s="11"/>
      <c r="J8249" s="11"/>
      <c r="K8249" s="11"/>
      <c r="L8249" s="5">
        <f t="shared" si="384"/>
        <v>0.88138000000000005</v>
      </c>
      <c r="M8249" s="22">
        <f>SUMIFS('[1]pvwatts_Cov KY, 7.0815 kWDC, Ro'!$M$33:$M$8792,'[1]pvwatts_Cov KY, 7.0815 kWDC, Ro'!$Q$33:$Q$8792,N8249,'[1]pvwatts_Cov KY, 7.0815 kWDC, Ro'!$R$33:$R$8792,O8249,'[1]pvwatts_Cov KY, 7.0815 kWDC, Ro'!$S$33:$S$8792,C8249)</f>
        <v>4.321008</v>
      </c>
      <c r="N8249">
        <f t="shared" si="385"/>
        <v>3</v>
      </c>
      <c r="O8249">
        <f t="shared" si="386"/>
        <v>10</v>
      </c>
    </row>
    <row r="8250" spans="1:15">
      <c r="A8250" s="5" t="s">
        <v>3</v>
      </c>
      <c r="B8250" s="8">
        <v>44630</v>
      </c>
      <c r="C8250" s="9">
        <v>17</v>
      </c>
      <c r="D8250" s="10">
        <v>125254.97609520203</v>
      </c>
      <c r="E8250" s="11"/>
      <c r="F8250" s="11"/>
      <c r="G8250" s="11"/>
      <c r="H8250" s="11"/>
      <c r="I8250" s="11"/>
      <c r="J8250" s="11"/>
      <c r="K8250" s="11"/>
      <c r="L8250" s="5">
        <f t="shared" si="384"/>
        <v>0.93281999999999998</v>
      </c>
      <c r="M8250" s="22">
        <f>SUMIFS('[1]pvwatts_Cov KY, 7.0815 kWDC, Ro'!$M$33:$M$8792,'[1]pvwatts_Cov KY, 7.0815 kWDC, Ro'!$Q$33:$Q$8792,N8250,'[1]pvwatts_Cov KY, 7.0815 kWDC, Ro'!$R$33:$R$8792,O8250,'[1]pvwatts_Cov KY, 7.0815 kWDC, Ro'!$S$33:$S$8792,C8250)</f>
        <v>3.0598679999999998</v>
      </c>
      <c r="N8250">
        <f t="shared" si="385"/>
        <v>3</v>
      </c>
      <c r="O8250">
        <f t="shared" si="386"/>
        <v>10</v>
      </c>
    </row>
    <row r="8251" spans="1:15">
      <c r="A8251" s="5" t="s">
        <v>3</v>
      </c>
      <c r="B8251" s="8">
        <v>44630</v>
      </c>
      <c r="C8251" s="9">
        <v>18</v>
      </c>
      <c r="D8251" s="10">
        <v>138077.10718197728</v>
      </c>
      <c r="E8251" s="11"/>
      <c r="F8251" s="11"/>
      <c r="G8251" s="11"/>
      <c r="H8251" s="11"/>
      <c r="I8251" s="11"/>
      <c r="J8251" s="11"/>
      <c r="K8251" s="11"/>
      <c r="L8251" s="5">
        <f t="shared" si="384"/>
        <v>1.0283100000000001</v>
      </c>
      <c r="M8251" s="22">
        <f>SUMIFS('[1]pvwatts_Cov KY, 7.0815 kWDC, Ro'!$M$33:$M$8792,'[1]pvwatts_Cov KY, 7.0815 kWDC, Ro'!$Q$33:$Q$8792,N8251,'[1]pvwatts_Cov KY, 7.0815 kWDC, Ro'!$R$33:$R$8792,O8251,'[1]pvwatts_Cov KY, 7.0815 kWDC, Ro'!$S$33:$S$8792,C8251)</f>
        <v>1.3258760000000001</v>
      </c>
      <c r="N8251">
        <f t="shared" si="385"/>
        <v>3</v>
      </c>
      <c r="O8251">
        <f t="shared" si="386"/>
        <v>10</v>
      </c>
    </row>
    <row r="8252" spans="1:15">
      <c r="A8252" s="5" t="s">
        <v>3</v>
      </c>
      <c r="B8252" s="8">
        <v>44630</v>
      </c>
      <c r="C8252" s="9">
        <v>19</v>
      </c>
      <c r="D8252" s="10">
        <v>152933.22967978969</v>
      </c>
      <c r="E8252" s="11"/>
      <c r="F8252" s="11"/>
      <c r="G8252" s="11"/>
      <c r="H8252" s="11"/>
      <c r="I8252" s="11"/>
      <c r="J8252" s="11"/>
      <c r="K8252" s="11"/>
      <c r="L8252" s="5">
        <f t="shared" si="384"/>
        <v>1.1389499999999999</v>
      </c>
      <c r="M8252" s="22">
        <f>SUMIFS('[1]pvwatts_Cov KY, 7.0815 kWDC, Ro'!$M$33:$M$8792,'[1]pvwatts_Cov KY, 7.0815 kWDC, Ro'!$Q$33:$Q$8792,N8252,'[1]pvwatts_Cov KY, 7.0815 kWDC, Ro'!$R$33:$R$8792,O8252,'[1]pvwatts_Cov KY, 7.0815 kWDC, Ro'!$S$33:$S$8792,C8252)</f>
        <v>1.4659999999999999E-2</v>
      </c>
      <c r="N8252">
        <f t="shared" si="385"/>
        <v>3</v>
      </c>
      <c r="O8252">
        <f t="shared" si="386"/>
        <v>10</v>
      </c>
    </row>
    <row r="8253" spans="1:15">
      <c r="A8253" s="5" t="s">
        <v>3</v>
      </c>
      <c r="B8253" s="8">
        <v>44630</v>
      </c>
      <c r="C8253" s="9">
        <v>20</v>
      </c>
      <c r="D8253" s="10">
        <v>167878.85155658663</v>
      </c>
      <c r="E8253" s="11"/>
      <c r="F8253" s="11"/>
      <c r="G8253" s="11"/>
      <c r="H8253" s="11"/>
      <c r="I8253" s="11"/>
      <c r="J8253" s="11"/>
      <c r="K8253" s="11"/>
      <c r="L8253" s="5">
        <f t="shared" si="384"/>
        <v>1.2502599999999999</v>
      </c>
      <c r="M8253" s="22">
        <f>SUMIFS('[1]pvwatts_Cov KY, 7.0815 kWDC, Ro'!$M$33:$M$8792,'[1]pvwatts_Cov KY, 7.0815 kWDC, Ro'!$Q$33:$Q$8792,N8253,'[1]pvwatts_Cov KY, 7.0815 kWDC, Ro'!$R$33:$R$8792,O8253,'[1]pvwatts_Cov KY, 7.0815 kWDC, Ro'!$S$33:$S$8792,C8253)</f>
        <v>0</v>
      </c>
      <c r="N8253">
        <f t="shared" si="385"/>
        <v>3</v>
      </c>
      <c r="O8253">
        <f t="shared" si="386"/>
        <v>10</v>
      </c>
    </row>
    <row r="8254" spans="1:15">
      <c r="A8254" s="5" t="s">
        <v>3</v>
      </c>
      <c r="B8254" s="8">
        <v>44630</v>
      </c>
      <c r="C8254" s="9">
        <v>21</v>
      </c>
      <c r="D8254" s="10">
        <v>171699.66537985957</v>
      </c>
      <c r="E8254" s="11"/>
      <c r="F8254" s="11"/>
      <c r="G8254" s="11"/>
      <c r="H8254" s="11"/>
      <c r="I8254" s="11"/>
      <c r="J8254" s="11"/>
      <c r="K8254" s="11"/>
      <c r="L8254" s="5">
        <f t="shared" si="384"/>
        <v>1.27871</v>
      </c>
      <c r="M8254" s="22">
        <f>SUMIFS('[1]pvwatts_Cov KY, 7.0815 kWDC, Ro'!$M$33:$M$8792,'[1]pvwatts_Cov KY, 7.0815 kWDC, Ro'!$Q$33:$Q$8792,N8254,'[1]pvwatts_Cov KY, 7.0815 kWDC, Ro'!$R$33:$R$8792,O8254,'[1]pvwatts_Cov KY, 7.0815 kWDC, Ro'!$S$33:$S$8792,C8254)</f>
        <v>0</v>
      </c>
      <c r="N8254">
        <f t="shared" si="385"/>
        <v>3</v>
      </c>
      <c r="O8254">
        <f t="shared" si="386"/>
        <v>10</v>
      </c>
    </row>
    <row r="8255" spans="1:15">
      <c r="A8255" s="5" t="s">
        <v>3</v>
      </c>
      <c r="B8255" s="8">
        <v>44630</v>
      </c>
      <c r="C8255" s="9">
        <v>22</v>
      </c>
      <c r="D8255" s="10">
        <v>166911.23762611861</v>
      </c>
      <c r="E8255" s="11"/>
      <c r="F8255" s="11"/>
      <c r="G8255" s="11"/>
      <c r="H8255" s="11"/>
      <c r="I8255" s="11"/>
      <c r="J8255" s="11"/>
      <c r="K8255" s="11"/>
      <c r="L8255" s="5">
        <f t="shared" si="384"/>
        <v>1.24305</v>
      </c>
      <c r="M8255" s="22">
        <f>SUMIFS('[1]pvwatts_Cov KY, 7.0815 kWDC, Ro'!$M$33:$M$8792,'[1]pvwatts_Cov KY, 7.0815 kWDC, Ro'!$Q$33:$Q$8792,N8255,'[1]pvwatts_Cov KY, 7.0815 kWDC, Ro'!$R$33:$R$8792,O8255,'[1]pvwatts_Cov KY, 7.0815 kWDC, Ro'!$S$33:$S$8792,C8255)</f>
        <v>0</v>
      </c>
      <c r="N8255">
        <f t="shared" si="385"/>
        <v>3</v>
      </c>
      <c r="O8255">
        <f t="shared" si="386"/>
        <v>10</v>
      </c>
    </row>
    <row r="8256" spans="1:15">
      <c r="A8256" s="5" t="s">
        <v>3</v>
      </c>
      <c r="B8256" s="8">
        <v>44630</v>
      </c>
      <c r="C8256" s="9">
        <v>23</v>
      </c>
      <c r="D8256" s="10">
        <v>155007.39727220117</v>
      </c>
      <c r="E8256" s="11"/>
      <c r="F8256" s="11"/>
      <c r="G8256" s="11"/>
      <c r="H8256" s="11"/>
      <c r="I8256" s="11"/>
      <c r="J8256" s="11"/>
      <c r="K8256" s="11"/>
      <c r="L8256" s="5">
        <f t="shared" si="384"/>
        <v>1.1544000000000001</v>
      </c>
      <c r="M8256" s="22">
        <f>SUMIFS('[1]pvwatts_Cov KY, 7.0815 kWDC, Ro'!$M$33:$M$8792,'[1]pvwatts_Cov KY, 7.0815 kWDC, Ro'!$Q$33:$Q$8792,N8256,'[1]pvwatts_Cov KY, 7.0815 kWDC, Ro'!$R$33:$R$8792,O8256,'[1]pvwatts_Cov KY, 7.0815 kWDC, Ro'!$S$33:$S$8792,C8256)</f>
        <v>0</v>
      </c>
      <c r="N8256">
        <f t="shared" si="385"/>
        <v>3</v>
      </c>
      <c r="O8256">
        <f t="shared" si="386"/>
        <v>10</v>
      </c>
    </row>
    <row r="8257" spans="1:15">
      <c r="A8257" s="5" t="s">
        <v>3</v>
      </c>
      <c r="B8257" s="8">
        <v>44630</v>
      </c>
      <c r="C8257" s="9">
        <v>24</v>
      </c>
      <c r="D8257" s="10">
        <v>143725.58182178758</v>
      </c>
      <c r="E8257" s="11"/>
      <c r="F8257" s="11"/>
      <c r="G8257" s="11"/>
      <c r="H8257" s="11"/>
      <c r="I8257" s="11"/>
      <c r="J8257" s="11"/>
      <c r="K8257" s="11"/>
      <c r="L8257" s="5">
        <f t="shared" si="384"/>
        <v>1.0703800000000001</v>
      </c>
      <c r="M8257" s="22">
        <f>SUMIFS('[1]pvwatts_Cov KY, 7.0815 kWDC, Ro'!$M$33:$M$8792,'[1]pvwatts_Cov KY, 7.0815 kWDC, Ro'!$Q$33:$Q$8792,N8257,'[1]pvwatts_Cov KY, 7.0815 kWDC, Ro'!$R$33:$R$8792,O8257,'[1]pvwatts_Cov KY, 7.0815 kWDC, Ro'!$S$33:$S$8792,C8257)</f>
        <v>0</v>
      </c>
      <c r="N8257">
        <f t="shared" si="385"/>
        <v>3</v>
      </c>
      <c r="O8257">
        <f t="shared" si="386"/>
        <v>10</v>
      </c>
    </row>
    <row r="8258" spans="1:15">
      <c r="A8258" s="5" t="s">
        <v>3</v>
      </c>
      <c r="B8258" s="8">
        <v>44631</v>
      </c>
      <c r="C8258" s="9">
        <v>1</v>
      </c>
      <c r="D8258" s="10">
        <v>136264.46303065552</v>
      </c>
      <c r="E8258" s="11"/>
      <c r="F8258" s="11"/>
      <c r="G8258" s="11"/>
      <c r="H8258" s="11"/>
      <c r="I8258" s="11"/>
      <c r="J8258" s="11"/>
      <c r="K8258" s="11"/>
      <c r="L8258" s="5">
        <f t="shared" ref="L8258:L8321" si="387">ROUND(D8258*$D$8764,5)</f>
        <v>1.01481</v>
      </c>
      <c r="M8258" s="22">
        <f>SUMIFS('[1]pvwatts_Cov KY, 7.0815 kWDC, Ro'!$M$33:$M$8792,'[1]pvwatts_Cov KY, 7.0815 kWDC, Ro'!$Q$33:$Q$8792,N8258,'[1]pvwatts_Cov KY, 7.0815 kWDC, Ro'!$R$33:$R$8792,O8258,'[1]pvwatts_Cov KY, 7.0815 kWDC, Ro'!$S$33:$S$8792,C8258)</f>
        <v>0</v>
      </c>
      <c r="N8258">
        <f t="shared" si="385"/>
        <v>3</v>
      </c>
      <c r="O8258">
        <f t="shared" si="386"/>
        <v>11</v>
      </c>
    </row>
    <row r="8259" spans="1:15">
      <c r="A8259" s="5" t="s">
        <v>3</v>
      </c>
      <c r="B8259" s="8">
        <v>44631</v>
      </c>
      <c r="C8259" s="9">
        <v>2</v>
      </c>
      <c r="D8259" s="10">
        <v>133207.54728929006</v>
      </c>
      <c r="E8259" s="11"/>
      <c r="F8259" s="11"/>
      <c r="G8259" s="11"/>
      <c r="H8259" s="11"/>
      <c r="I8259" s="11"/>
      <c r="J8259" s="11"/>
      <c r="K8259" s="11"/>
      <c r="L8259" s="5">
        <f t="shared" si="387"/>
        <v>0.99204999999999999</v>
      </c>
      <c r="M8259" s="22">
        <f>SUMIFS('[1]pvwatts_Cov KY, 7.0815 kWDC, Ro'!$M$33:$M$8792,'[1]pvwatts_Cov KY, 7.0815 kWDC, Ro'!$Q$33:$Q$8792,N8259,'[1]pvwatts_Cov KY, 7.0815 kWDC, Ro'!$R$33:$R$8792,O8259,'[1]pvwatts_Cov KY, 7.0815 kWDC, Ro'!$S$33:$S$8792,C8259)</f>
        <v>0</v>
      </c>
      <c r="N8259">
        <f t="shared" ref="N8259:N8322" si="388">MONTH(B8259)</f>
        <v>3</v>
      </c>
      <c r="O8259">
        <f t="shared" ref="O8259:O8322" si="389">DAY(B8259)</f>
        <v>11</v>
      </c>
    </row>
    <row r="8260" spans="1:15">
      <c r="A8260" s="5" t="s">
        <v>3</v>
      </c>
      <c r="B8260" s="8">
        <v>44631</v>
      </c>
      <c r="C8260" s="9">
        <v>3</v>
      </c>
      <c r="D8260" s="10">
        <v>132529.59692957831</v>
      </c>
      <c r="E8260" s="11"/>
      <c r="F8260" s="11"/>
      <c r="G8260" s="11"/>
      <c r="H8260" s="11"/>
      <c r="I8260" s="11"/>
      <c r="J8260" s="11"/>
      <c r="K8260" s="11"/>
      <c r="L8260" s="5">
        <f t="shared" si="387"/>
        <v>0.98699999999999999</v>
      </c>
      <c r="M8260" s="22">
        <f>SUMIFS('[1]pvwatts_Cov KY, 7.0815 kWDC, Ro'!$M$33:$M$8792,'[1]pvwatts_Cov KY, 7.0815 kWDC, Ro'!$Q$33:$Q$8792,N8260,'[1]pvwatts_Cov KY, 7.0815 kWDC, Ro'!$R$33:$R$8792,O8260,'[1]pvwatts_Cov KY, 7.0815 kWDC, Ro'!$S$33:$S$8792,C8260)</f>
        <v>0</v>
      </c>
      <c r="N8260">
        <f t="shared" si="388"/>
        <v>3</v>
      </c>
      <c r="O8260">
        <f t="shared" si="389"/>
        <v>11</v>
      </c>
    </row>
    <row r="8261" spans="1:15">
      <c r="A8261" s="5" t="s">
        <v>3</v>
      </c>
      <c r="B8261" s="8">
        <v>44631</v>
      </c>
      <c r="C8261" s="9">
        <v>4</v>
      </c>
      <c r="D8261" s="10">
        <v>135074.3022415383</v>
      </c>
      <c r="E8261" s="11"/>
      <c r="F8261" s="11"/>
      <c r="G8261" s="11"/>
      <c r="H8261" s="11"/>
      <c r="I8261" s="11"/>
      <c r="J8261" s="11"/>
      <c r="K8261" s="11"/>
      <c r="L8261" s="5">
        <f t="shared" si="387"/>
        <v>1.0059499999999999</v>
      </c>
      <c r="M8261" s="22">
        <f>SUMIFS('[1]pvwatts_Cov KY, 7.0815 kWDC, Ro'!$M$33:$M$8792,'[1]pvwatts_Cov KY, 7.0815 kWDC, Ro'!$Q$33:$Q$8792,N8261,'[1]pvwatts_Cov KY, 7.0815 kWDC, Ro'!$R$33:$R$8792,O8261,'[1]pvwatts_Cov KY, 7.0815 kWDC, Ro'!$S$33:$S$8792,C8261)</f>
        <v>0</v>
      </c>
      <c r="N8261">
        <f t="shared" si="388"/>
        <v>3</v>
      </c>
      <c r="O8261">
        <f t="shared" si="389"/>
        <v>11</v>
      </c>
    </row>
    <row r="8262" spans="1:15">
      <c r="A8262" s="5" t="s">
        <v>3</v>
      </c>
      <c r="B8262" s="8">
        <v>44631</v>
      </c>
      <c r="C8262" s="9">
        <v>5</v>
      </c>
      <c r="D8262" s="10">
        <v>141662.88592468839</v>
      </c>
      <c r="E8262" s="11"/>
      <c r="F8262" s="11"/>
      <c r="G8262" s="11"/>
      <c r="H8262" s="11"/>
      <c r="I8262" s="11"/>
      <c r="J8262" s="11"/>
      <c r="K8262" s="11"/>
      <c r="L8262" s="5">
        <f t="shared" si="387"/>
        <v>1.0550200000000001</v>
      </c>
      <c r="M8262" s="22">
        <f>SUMIFS('[1]pvwatts_Cov KY, 7.0815 kWDC, Ro'!$M$33:$M$8792,'[1]pvwatts_Cov KY, 7.0815 kWDC, Ro'!$Q$33:$Q$8792,N8262,'[1]pvwatts_Cov KY, 7.0815 kWDC, Ro'!$R$33:$R$8792,O8262,'[1]pvwatts_Cov KY, 7.0815 kWDC, Ro'!$S$33:$S$8792,C8262)</f>
        <v>0</v>
      </c>
      <c r="N8262">
        <f t="shared" si="388"/>
        <v>3</v>
      </c>
      <c r="O8262">
        <f t="shared" si="389"/>
        <v>11</v>
      </c>
    </row>
    <row r="8263" spans="1:15">
      <c r="A8263" s="5" t="s">
        <v>3</v>
      </c>
      <c r="B8263" s="8">
        <v>44631</v>
      </c>
      <c r="C8263" s="9">
        <v>6</v>
      </c>
      <c r="D8263" s="10">
        <v>155160.93972735762</v>
      </c>
      <c r="E8263" s="11"/>
      <c r="F8263" s="11"/>
      <c r="G8263" s="11"/>
      <c r="H8263" s="11"/>
      <c r="I8263" s="11"/>
      <c r="J8263" s="11"/>
      <c r="K8263" s="11"/>
      <c r="L8263" s="5">
        <f t="shared" si="387"/>
        <v>1.15554</v>
      </c>
      <c r="M8263" s="22">
        <f>SUMIFS('[1]pvwatts_Cov KY, 7.0815 kWDC, Ro'!$M$33:$M$8792,'[1]pvwatts_Cov KY, 7.0815 kWDC, Ro'!$Q$33:$Q$8792,N8263,'[1]pvwatts_Cov KY, 7.0815 kWDC, Ro'!$R$33:$R$8792,O8263,'[1]pvwatts_Cov KY, 7.0815 kWDC, Ro'!$S$33:$S$8792,C8263)</f>
        <v>0</v>
      </c>
      <c r="N8263">
        <f t="shared" si="388"/>
        <v>3</v>
      </c>
      <c r="O8263">
        <f t="shared" si="389"/>
        <v>11</v>
      </c>
    </row>
    <row r="8264" spans="1:15">
      <c r="A8264" s="5" t="s">
        <v>3</v>
      </c>
      <c r="B8264" s="8">
        <v>44631</v>
      </c>
      <c r="C8264" s="9">
        <v>7</v>
      </c>
      <c r="D8264" s="10">
        <v>175729.50653298284</v>
      </c>
      <c r="E8264" s="11"/>
      <c r="F8264" s="11"/>
      <c r="G8264" s="11"/>
      <c r="H8264" s="11"/>
      <c r="I8264" s="11"/>
      <c r="J8264" s="11"/>
      <c r="K8264" s="11"/>
      <c r="L8264" s="5">
        <f t="shared" si="387"/>
        <v>1.3087200000000001</v>
      </c>
      <c r="M8264" s="22">
        <f>SUMIFS('[1]pvwatts_Cov KY, 7.0815 kWDC, Ro'!$M$33:$M$8792,'[1]pvwatts_Cov KY, 7.0815 kWDC, Ro'!$Q$33:$Q$8792,N8264,'[1]pvwatts_Cov KY, 7.0815 kWDC, Ro'!$R$33:$R$8792,O8264,'[1]pvwatts_Cov KY, 7.0815 kWDC, Ro'!$S$33:$S$8792,C8264)</f>
        <v>0</v>
      </c>
      <c r="N8264">
        <f t="shared" si="388"/>
        <v>3</v>
      </c>
      <c r="O8264">
        <f t="shared" si="389"/>
        <v>11</v>
      </c>
    </row>
    <row r="8265" spans="1:15">
      <c r="A8265" s="5" t="s">
        <v>3</v>
      </c>
      <c r="B8265" s="8">
        <v>44631</v>
      </c>
      <c r="C8265" s="9">
        <v>8</v>
      </c>
      <c r="D8265" s="10">
        <v>182899.22342945696</v>
      </c>
      <c r="E8265" s="11"/>
      <c r="F8265" s="11"/>
      <c r="G8265" s="11"/>
      <c r="H8265" s="11"/>
      <c r="I8265" s="11"/>
      <c r="J8265" s="11"/>
      <c r="K8265" s="11"/>
      <c r="L8265" s="5">
        <f t="shared" si="387"/>
        <v>1.36212</v>
      </c>
      <c r="M8265" s="22">
        <f>SUMIFS('[1]pvwatts_Cov KY, 7.0815 kWDC, Ro'!$M$33:$M$8792,'[1]pvwatts_Cov KY, 7.0815 kWDC, Ro'!$Q$33:$Q$8792,N8265,'[1]pvwatts_Cov KY, 7.0815 kWDC, Ro'!$R$33:$R$8792,O8265,'[1]pvwatts_Cov KY, 7.0815 kWDC, Ro'!$S$33:$S$8792,C8265)</f>
        <v>0.37725700000000001</v>
      </c>
      <c r="N8265">
        <f t="shared" si="388"/>
        <v>3</v>
      </c>
      <c r="O8265">
        <f t="shared" si="389"/>
        <v>11</v>
      </c>
    </row>
    <row r="8266" spans="1:15">
      <c r="A8266" s="5" t="s">
        <v>3</v>
      </c>
      <c r="B8266" s="8">
        <v>44631</v>
      </c>
      <c r="C8266" s="9">
        <v>9</v>
      </c>
      <c r="D8266" s="10">
        <v>165168.84347156147</v>
      </c>
      <c r="E8266" s="11"/>
      <c r="F8266" s="11"/>
      <c r="G8266" s="11"/>
      <c r="H8266" s="11"/>
      <c r="I8266" s="11"/>
      <c r="J8266" s="11"/>
      <c r="K8266" s="11"/>
      <c r="L8266" s="5">
        <f t="shared" si="387"/>
        <v>1.23007</v>
      </c>
      <c r="M8266" s="22">
        <f>SUMIFS('[1]pvwatts_Cov KY, 7.0815 kWDC, Ro'!$M$33:$M$8792,'[1]pvwatts_Cov KY, 7.0815 kWDC, Ro'!$Q$33:$Q$8792,N8266,'[1]pvwatts_Cov KY, 7.0815 kWDC, Ro'!$R$33:$R$8792,O8266,'[1]pvwatts_Cov KY, 7.0815 kWDC, Ro'!$S$33:$S$8792,C8266)</f>
        <v>1.9638990000000001</v>
      </c>
      <c r="N8266">
        <f t="shared" si="388"/>
        <v>3</v>
      </c>
      <c r="O8266">
        <f t="shared" si="389"/>
        <v>11</v>
      </c>
    </row>
    <row r="8267" spans="1:15">
      <c r="A8267" s="5" t="s">
        <v>3</v>
      </c>
      <c r="B8267" s="8">
        <v>44631</v>
      </c>
      <c r="C8267" s="9">
        <v>10</v>
      </c>
      <c r="D8267" s="10">
        <v>148860.12686055372</v>
      </c>
      <c r="E8267" s="11"/>
      <c r="F8267" s="11"/>
      <c r="G8267" s="11"/>
      <c r="H8267" s="11"/>
      <c r="I8267" s="11"/>
      <c r="J8267" s="11"/>
      <c r="K8267" s="11"/>
      <c r="L8267" s="5">
        <f t="shared" si="387"/>
        <v>1.1086199999999999</v>
      </c>
      <c r="M8267" s="22">
        <f>SUMIFS('[1]pvwatts_Cov KY, 7.0815 kWDC, Ro'!$M$33:$M$8792,'[1]pvwatts_Cov KY, 7.0815 kWDC, Ro'!$Q$33:$Q$8792,N8267,'[1]pvwatts_Cov KY, 7.0815 kWDC, Ro'!$R$33:$R$8792,O8267,'[1]pvwatts_Cov KY, 7.0815 kWDC, Ro'!$S$33:$S$8792,C8267)</f>
        <v>2.966707</v>
      </c>
      <c r="N8267">
        <f t="shared" si="388"/>
        <v>3</v>
      </c>
      <c r="O8267">
        <f t="shared" si="389"/>
        <v>11</v>
      </c>
    </row>
    <row r="8268" spans="1:15">
      <c r="A8268" s="5" t="s">
        <v>3</v>
      </c>
      <c r="B8268" s="8">
        <v>44631</v>
      </c>
      <c r="C8268" s="9">
        <v>11</v>
      </c>
      <c r="D8268" s="10">
        <v>136907.78967180412</v>
      </c>
      <c r="E8268" s="11"/>
      <c r="F8268" s="11"/>
      <c r="G8268" s="11"/>
      <c r="H8268" s="11"/>
      <c r="I8268" s="11"/>
      <c r="J8268" s="11"/>
      <c r="K8268" s="11"/>
      <c r="L8268" s="5">
        <f t="shared" si="387"/>
        <v>1.0196000000000001</v>
      </c>
      <c r="M8268" s="22">
        <f>SUMIFS('[1]pvwatts_Cov KY, 7.0815 kWDC, Ro'!$M$33:$M$8792,'[1]pvwatts_Cov KY, 7.0815 kWDC, Ro'!$Q$33:$Q$8792,N8268,'[1]pvwatts_Cov KY, 7.0815 kWDC, Ro'!$R$33:$R$8792,O8268,'[1]pvwatts_Cov KY, 7.0815 kWDC, Ro'!$S$33:$S$8792,C8268)</f>
        <v>3.8662230000000002</v>
      </c>
      <c r="N8268">
        <f t="shared" si="388"/>
        <v>3</v>
      </c>
      <c r="O8268">
        <f t="shared" si="389"/>
        <v>11</v>
      </c>
    </row>
    <row r="8269" spans="1:15">
      <c r="A8269" s="5" t="s">
        <v>3</v>
      </c>
      <c r="B8269" s="8">
        <v>44631</v>
      </c>
      <c r="C8269" s="9">
        <v>12</v>
      </c>
      <c r="D8269" s="10">
        <v>129776.10783463363</v>
      </c>
      <c r="E8269" s="11"/>
      <c r="F8269" s="11"/>
      <c r="G8269" s="11"/>
      <c r="H8269" s="11"/>
      <c r="I8269" s="11"/>
      <c r="J8269" s="11"/>
      <c r="K8269" s="11"/>
      <c r="L8269" s="5">
        <f t="shared" si="387"/>
        <v>0.96648999999999996</v>
      </c>
      <c r="M8269" s="22">
        <f>SUMIFS('[1]pvwatts_Cov KY, 7.0815 kWDC, Ro'!$M$33:$M$8792,'[1]pvwatts_Cov KY, 7.0815 kWDC, Ro'!$Q$33:$Q$8792,N8269,'[1]pvwatts_Cov KY, 7.0815 kWDC, Ro'!$R$33:$R$8792,O8269,'[1]pvwatts_Cov KY, 7.0815 kWDC, Ro'!$S$33:$S$8792,C8269)</f>
        <v>4.5314810000000003</v>
      </c>
      <c r="N8269">
        <f t="shared" si="388"/>
        <v>3</v>
      </c>
      <c r="O8269">
        <f t="shared" si="389"/>
        <v>11</v>
      </c>
    </row>
    <row r="8270" spans="1:15">
      <c r="A8270" s="5" t="s">
        <v>3</v>
      </c>
      <c r="B8270" s="8">
        <v>44631</v>
      </c>
      <c r="C8270" s="9">
        <v>13</v>
      </c>
      <c r="D8270" s="10">
        <v>124709.46463383948</v>
      </c>
      <c r="E8270" s="11"/>
      <c r="F8270" s="11"/>
      <c r="G8270" s="11"/>
      <c r="H8270" s="11"/>
      <c r="I8270" s="11"/>
      <c r="J8270" s="11"/>
      <c r="K8270" s="11"/>
      <c r="L8270" s="5">
        <f t="shared" si="387"/>
        <v>0.92876000000000003</v>
      </c>
      <c r="M8270" s="22">
        <f>SUMIFS('[1]pvwatts_Cov KY, 7.0815 kWDC, Ro'!$M$33:$M$8792,'[1]pvwatts_Cov KY, 7.0815 kWDC, Ro'!$Q$33:$Q$8792,N8270,'[1]pvwatts_Cov KY, 7.0815 kWDC, Ro'!$R$33:$R$8792,O8270,'[1]pvwatts_Cov KY, 7.0815 kWDC, Ro'!$S$33:$S$8792,C8270)</f>
        <v>4.6484569999999996</v>
      </c>
      <c r="N8270">
        <f t="shared" si="388"/>
        <v>3</v>
      </c>
      <c r="O8270">
        <f t="shared" si="389"/>
        <v>11</v>
      </c>
    </row>
    <row r="8271" spans="1:15">
      <c r="A8271" s="5" t="s">
        <v>3</v>
      </c>
      <c r="B8271" s="8">
        <v>44631</v>
      </c>
      <c r="C8271" s="9">
        <v>14</v>
      </c>
      <c r="D8271" s="10">
        <v>121898.3560478547</v>
      </c>
      <c r="E8271" s="11"/>
      <c r="F8271" s="11"/>
      <c r="G8271" s="11"/>
      <c r="H8271" s="11"/>
      <c r="I8271" s="11"/>
      <c r="J8271" s="11"/>
      <c r="K8271" s="11"/>
      <c r="L8271" s="5">
        <f t="shared" si="387"/>
        <v>0.90781999999999996</v>
      </c>
      <c r="M8271" s="22">
        <f>SUMIFS('[1]pvwatts_Cov KY, 7.0815 kWDC, Ro'!$M$33:$M$8792,'[1]pvwatts_Cov KY, 7.0815 kWDC, Ro'!$Q$33:$Q$8792,N8271,'[1]pvwatts_Cov KY, 7.0815 kWDC, Ro'!$R$33:$R$8792,O8271,'[1]pvwatts_Cov KY, 7.0815 kWDC, Ro'!$S$33:$S$8792,C8271)</f>
        <v>4.5400980000000004</v>
      </c>
      <c r="N8271">
        <f t="shared" si="388"/>
        <v>3</v>
      </c>
      <c r="O8271">
        <f t="shared" si="389"/>
        <v>11</v>
      </c>
    </row>
    <row r="8272" spans="1:15">
      <c r="A8272" s="5" t="s">
        <v>3</v>
      </c>
      <c r="B8272" s="8">
        <v>44631</v>
      </c>
      <c r="C8272" s="9">
        <v>15</v>
      </c>
      <c r="D8272" s="10">
        <v>122415.89595254972</v>
      </c>
      <c r="E8272" s="11"/>
      <c r="F8272" s="11"/>
      <c r="G8272" s="11"/>
      <c r="H8272" s="11"/>
      <c r="I8272" s="11"/>
      <c r="J8272" s="11"/>
      <c r="K8272" s="11"/>
      <c r="L8272" s="5">
        <f t="shared" si="387"/>
        <v>0.91168000000000005</v>
      </c>
      <c r="M8272" s="22">
        <f>SUMIFS('[1]pvwatts_Cov KY, 7.0815 kWDC, Ro'!$M$33:$M$8792,'[1]pvwatts_Cov KY, 7.0815 kWDC, Ro'!$Q$33:$Q$8792,N8272,'[1]pvwatts_Cov KY, 7.0815 kWDC, Ro'!$R$33:$R$8792,O8272,'[1]pvwatts_Cov KY, 7.0815 kWDC, Ro'!$S$33:$S$8792,C8272)</f>
        <v>4.3804160000000003</v>
      </c>
      <c r="N8272">
        <f t="shared" si="388"/>
        <v>3</v>
      </c>
      <c r="O8272">
        <f t="shared" si="389"/>
        <v>11</v>
      </c>
    </row>
    <row r="8273" spans="1:15">
      <c r="A8273" s="5" t="s">
        <v>3</v>
      </c>
      <c r="B8273" s="8">
        <v>44631</v>
      </c>
      <c r="C8273" s="9">
        <v>16</v>
      </c>
      <c r="D8273" s="10">
        <v>131572.65826812753</v>
      </c>
      <c r="E8273" s="11"/>
      <c r="F8273" s="11"/>
      <c r="G8273" s="11"/>
      <c r="H8273" s="11"/>
      <c r="I8273" s="11"/>
      <c r="J8273" s="11"/>
      <c r="K8273" s="11"/>
      <c r="L8273" s="5">
        <f t="shared" si="387"/>
        <v>0.97987000000000002</v>
      </c>
      <c r="M8273" s="22">
        <f>SUMIFS('[1]pvwatts_Cov KY, 7.0815 kWDC, Ro'!$M$33:$M$8792,'[1]pvwatts_Cov KY, 7.0815 kWDC, Ro'!$Q$33:$Q$8792,N8273,'[1]pvwatts_Cov KY, 7.0815 kWDC, Ro'!$R$33:$R$8792,O8273,'[1]pvwatts_Cov KY, 7.0815 kWDC, Ro'!$S$33:$S$8792,C8273)</f>
        <v>3.1841469999999998</v>
      </c>
      <c r="N8273">
        <f t="shared" si="388"/>
        <v>3</v>
      </c>
      <c r="O8273">
        <f t="shared" si="389"/>
        <v>11</v>
      </c>
    </row>
    <row r="8274" spans="1:15">
      <c r="A8274" s="5" t="s">
        <v>3</v>
      </c>
      <c r="B8274" s="8">
        <v>44631</v>
      </c>
      <c r="C8274" s="9">
        <v>17</v>
      </c>
      <c r="D8274" s="10">
        <v>151570.48969848891</v>
      </c>
      <c r="E8274" s="11"/>
      <c r="F8274" s="11"/>
      <c r="G8274" s="11"/>
      <c r="H8274" s="11"/>
      <c r="I8274" s="11"/>
      <c r="J8274" s="11"/>
      <c r="K8274" s="11"/>
      <c r="L8274" s="5">
        <f t="shared" si="387"/>
        <v>1.1288</v>
      </c>
      <c r="M8274" s="22">
        <f>SUMIFS('[1]pvwatts_Cov KY, 7.0815 kWDC, Ro'!$M$33:$M$8792,'[1]pvwatts_Cov KY, 7.0815 kWDC, Ro'!$Q$33:$Q$8792,N8274,'[1]pvwatts_Cov KY, 7.0815 kWDC, Ro'!$R$33:$R$8792,O8274,'[1]pvwatts_Cov KY, 7.0815 kWDC, Ro'!$S$33:$S$8792,C8274)</f>
        <v>1.6374089999999999</v>
      </c>
      <c r="N8274">
        <f t="shared" si="388"/>
        <v>3</v>
      </c>
      <c r="O8274">
        <f t="shared" si="389"/>
        <v>11</v>
      </c>
    </row>
    <row r="8275" spans="1:15">
      <c r="A8275" s="5" t="s">
        <v>3</v>
      </c>
      <c r="B8275" s="8">
        <v>44631</v>
      </c>
      <c r="C8275" s="9">
        <v>18</v>
      </c>
      <c r="D8275" s="10">
        <v>172939.9074630464</v>
      </c>
      <c r="E8275" s="11"/>
      <c r="F8275" s="11"/>
      <c r="G8275" s="11"/>
      <c r="H8275" s="11"/>
      <c r="I8275" s="11"/>
      <c r="J8275" s="11"/>
      <c r="K8275" s="11"/>
      <c r="L8275" s="5">
        <f t="shared" si="387"/>
        <v>1.2879499999999999</v>
      </c>
      <c r="M8275" s="22">
        <f>SUMIFS('[1]pvwatts_Cov KY, 7.0815 kWDC, Ro'!$M$33:$M$8792,'[1]pvwatts_Cov KY, 7.0815 kWDC, Ro'!$Q$33:$Q$8792,N8275,'[1]pvwatts_Cov KY, 7.0815 kWDC, Ro'!$R$33:$R$8792,O8275,'[1]pvwatts_Cov KY, 7.0815 kWDC, Ro'!$S$33:$S$8792,C8275)</f>
        <v>0.59592000000000001</v>
      </c>
      <c r="N8275">
        <f t="shared" si="388"/>
        <v>3</v>
      </c>
      <c r="O8275">
        <f t="shared" si="389"/>
        <v>11</v>
      </c>
    </row>
    <row r="8276" spans="1:15">
      <c r="A8276" s="5" t="s">
        <v>3</v>
      </c>
      <c r="B8276" s="8">
        <v>44631</v>
      </c>
      <c r="C8276" s="9">
        <v>19</v>
      </c>
      <c r="D8276" s="10">
        <v>191745.18440739735</v>
      </c>
      <c r="E8276" s="11"/>
      <c r="F8276" s="11"/>
      <c r="G8276" s="11"/>
      <c r="H8276" s="11"/>
      <c r="I8276" s="11"/>
      <c r="J8276" s="11"/>
      <c r="K8276" s="11"/>
      <c r="L8276" s="5">
        <f t="shared" si="387"/>
        <v>1.4279999999999999</v>
      </c>
      <c r="M8276" s="22">
        <f>SUMIFS('[1]pvwatts_Cov KY, 7.0815 kWDC, Ro'!$M$33:$M$8792,'[1]pvwatts_Cov KY, 7.0815 kWDC, Ro'!$Q$33:$Q$8792,N8276,'[1]pvwatts_Cov KY, 7.0815 kWDC, Ro'!$R$33:$R$8792,O8276,'[1]pvwatts_Cov KY, 7.0815 kWDC, Ro'!$S$33:$S$8792,C8276)</f>
        <v>0</v>
      </c>
      <c r="N8276">
        <f t="shared" si="388"/>
        <v>3</v>
      </c>
      <c r="O8276">
        <f t="shared" si="389"/>
        <v>11</v>
      </c>
    </row>
    <row r="8277" spans="1:15">
      <c r="A8277" s="5" t="s">
        <v>3</v>
      </c>
      <c r="B8277" s="8">
        <v>44631</v>
      </c>
      <c r="C8277" s="9">
        <v>20</v>
      </c>
      <c r="D8277" s="10">
        <v>202266.71037569028</v>
      </c>
      <c r="E8277" s="11"/>
      <c r="F8277" s="11"/>
      <c r="G8277" s="11"/>
      <c r="H8277" s="11"/>
      <c r="I8277" s="11"/>
      <c r="J8277" s="11"/>
      <c r="K8277" s="11"/>
      <c r="L8277" s="5">
        <f t="shared" si="387"/>
        <v>1.5063599999999999</v>
      </c>
      <c r="M8277" s="22">
        <f>SUMIFS('[1]pvwatts_Cov KY, 7.0815 kWDC, Ro'!$M$33:$M$8792,'[1]pvwatts_Cov KY, 7.0815 kWDC, Ro'!$Q$33:$Q$8792,N8277,'[1]pvwatts_Cov KY, 7.0815 kWDC, Ro'!$R$33:$R$8792,O8277,'[1]pvwatts_Cov KY, 7.0815 kWDC, Ro'!$S$33:$S$8792,C8277)</f>
        <v>0</v>
      </c>
      <c r="N8277">
        <f t="shared" si="388"/>
        <v>3</v>
      </c>
      <c r="O8277">
        <f t="shared" si="389"/>
        <v>11</v>
      </c>
    </row>
    <row r="8278" spans="1:15">
      <c r="A8278" s="5" t="s">
        <v>3</v>
      </c>
      <c r="B8278" s="8">
        <v>44631</v>
      </c>
      <c r="C8278" s="9">
        <v>21</v>
      </c>
      <c r="D8278" s="10">
        <v>203750.16505698004</v>
      </c>
      <c r="E8278" s="11"/>
      <c r="F8278" s="11"/>
      <c r="G8278" s="11"/>
      <c r="H8278" s="11"/>
      <c r="I8278" s="11"/>
      <c r="J8278" s="11"/>
      <c r="K8278" s="11"/>
      <c r="L8278" s="5">
        <f t="shared" si="387"/>
        <v>1.5174000000000001</v>
      </c>
      <c r="M8278" s="22">
        <f>SUMIFS('[1]pvwatts_Cov KY, 7.0815 kWDC, Ro'!$M$33:$M$8792,'[1]pvwatts_Cov KY, 7.0815 kWDC, Ro'!$Q$33:$Q$8792,N8278,'[1]pvwatts_Cov KY, 7.0815 kWDC, Ro'!$R$33:$R$8792,O8278,'[1]pvwatts_Cov KY, 7.0815 kWDC, Ro'!$S$33:$S$8792,C8278)</f>
        <v>0</v>
      </c>
      <c r="N8278">
        <f t="shared" si="388"/>
        <v>3</v>
      </c>
      <c r="O8278">
        <f t="shared" si="389"/>
        <v>11</v>
      </c>
    </row>
    <row r="8279" spans="1:15">
      <c r="A8279" s="5" t="s">
        <v>3</v>
      </c>
      <c r="B8279" s="8">
        <v>44631</v>
      </c>
      <c r="C8279" s="9">
        <v>22</v>
      </c>
      <c r="D8279" s="10">
        <v>203425.85635881466</v>
      </c>
      <c r="E8279" s="11"/>
      <c r="F8279" s="11"/>
      <c r="G8279" s="11"/>
      <c r="H8279" s="11"/>
      <c r="I8279" s="11"/>
      <c r="J8279" s="11"/>
      <c r="K8279" s="11"/>
      <c r="L8279" s="5">
        <f t="shared" si="387"/>
        <v>1.5149900000000001</v>
      </c>
      <c r="M8279" s="22">
        <f>SUMIFS('[1]pvwatts_Cov KY, 7.0815 kWDC, Ro'!$M$33:$M$8792,'[1]pvwatts_Cov KY, 7.0815 kWDC, Ro'!$Q$33:$Q$8792,N8279,'[1]pvwatts_Cov KY, 7.0815 kWDC, Ro'!$R$33:$R$8792,O8279,'[1]pvwatts_Cov KY, 7.0815 kWDC, Ro'!$S$33:$S$8792,C8279)</f>
        <v>0</v>
      </c>
      <c r="N8279">
        <f t="shared" si="388"/>
        <v>3</v>
      </c>
      <c r="O8279">
        <f t="shared" si="389"/>
        <v>11</v>
      </c>
    </row>
    <row r="8280" spans="1:15">
      <c r="A8280" s="5" t="s">
        <v>3</v>
      </c>
      <c r="B8280" s="8">
        <v>44631</v>
      </c>
      <c r="C8280" s="9">
        <v>23</v>
      </c>
      <c r="D8280" s="10">
        <v>194680.5160331924</v>
      </c>
      <c r="E8280" s="11"/>
      <c r="F8280" s="11"/>
      <c r="G8280" s="11"/>
      <c r="H8280" s="11"/>
      <c r="I8280" s="11"/>
      <c r="J8280" s="11"/>
      <c r="K8280" s="11"/>
      <c r="L8280" s="5">
        <f t="shared" si="387"/>
        <v>1.4498599999999999</v>
      </c>
      <c r="M8280" s="22">
        <f>SUMIFS('[1]pvwatts_Cov KY, 7.0815 kWDC, Ro'!$M$33:$M$8792,'[1]pvwatts_Cov KY, 7.0815 kWDC, Ro'!$Q$33:$Q$8792,N8280,'[1]pvwatts_Cov KY, 7.0815 kWDC, Ro'!$R$33:$R$8792,O8280,'[1]pvwatts_Cov KY, 7.0815 kWDC, Ro'!$S$33:$S$8792,C8280)</f>
        <v>0</v>
      </c>
      <c r="N8280">
        <f t="shared" si="388"/>
        <v>3</v>
      </c>
      <c r="O8280">
        <f t="shared" si="389"/>
        <v>11</v>
      </c>
    </row>
    <row r="8281" spans="1:15">
      <c r="A8281" s="5" t="s">
        <v>3</v>
      </c>
      <c r="B8281" s="8">
        <v>44631</v>
      </c>
      <c r="C8281" s="9">
        <v>24</v>
      </c>
      <c r="D8281" s="10">
        <v>184218.06602767014</v>
      </c>
      <c r="E8281" s="11"/>
      <c r="F8281" s="11"/>
      <c r="G8281" s="11"/>
      <c r="H8281" s="11"/>
      <c r="I8281" s="11"/>
      <c r="J8281" s="11"/>
      <c r="K8281" s="11"/>
      <c r="L8281" s="5">
        <f t="shared" si="387"/>
        <v>1.3719399999999999</v>
      </c>
      <c r="M8281" s="22">
        <f>SUMIFS('[1]pvwatts_Cov KY, 7.0815 kWDC, Ro'!$M$33:$M$8792,'[1]pvwatts_Cov KY, 7.0815 kWDC, Ro'!$Q$33:$Q$8792,N8281,'[1]pvwatts_Cov KY, 7.0815 kWDC, Ro'!$R$33:$R$8792,O8281,'[1]pvwatts_Cov KY, 7.0815 kWDC, Ro'!$S$33:$S$8792,C8281)</f>
        <v>0</v>
      </c>
      <c r="N8281">
        <f t="shared" si="388"/>
        <v>3</v>
      </c>
      <c r="O8281">
        <f t="shared" si="389"/>
        <v>11</v>
      </c>
    </row>
    <row r="8282" spans="1:15">
      <c r="A8282" s="5" t="s">
        <v>3</v>
      </c>
      <c r="B8282" s="8">
        <v>44632</v>
      </c>
      <c r="C8282" s="9">
        <v>1</v>
      </c>
      <c r="D8282" s="10">
        <v>178623.1559089084</v>
      </c>
      <c r="E8282" s="11"/>
      <c r="F8282" s="11"/>
      <c r="G8282" s="11"/>
      <c r="H8282" s="11"/>
      <c r="I8282" s="11"/>
      <c r="J8282" s="11"/>
      <c r="K8282" s="11"/>
      <c r="L8282" s="5">
        <f t="shared" si="387"/>
        <v>1.3302700000000001</v>
      </c>
      <c r="M8282" s="22">
        <f>SUMIFS('[1]pvwatts_Cov KY, 7.0815 kWDC, Ro'!$M$33:$M$8792,'[1]pvwatts_Cov KY, 7.0815 kWDC, Ro'!$Q$33:$Q$8792,N8282,'[1]pvwatts_Cov KY, 7.0815 kWDC, Ro'!$R$33:$R$8792,O8282,'[1]pvwatts_Cov KY, 7.0815 kWDC, Ro'!$S$33:$S$8792,C8282)</f>
        <v>0</v>
      </c>
      <c r="N8282">
        <f t="shared" si="388"/>
        <v>3</v>
      </c>
      <c r="O8282">
        <f t="shared" si="389"/>
        <v>12</v>
      </c>
    </row>
    <row r="8283" spans="1:15">
      <c r="A8283" s="5" t="s">
        <v>3</v>
      </c>
      <c r="B8283" s="8">
        <v>44632</v>
      </c>
      <c r="C8283" s="9">
        <v>2</v>
      </c>
      <c r="D8283" s="10">
        <v>176635.09732241626</v>
      </c>
      <c r="E8283" s="11"/>
      <c r="F8283" s="11"/>
      <c r="G8283" s="11"/>
      <c r="H8283" s="11"/>
      <c r="I8283" s="11"/>
      <c r="J8283" s="11"/>
      <c r="K8283" s="11"/>
      <c r="L8283" s="5">
        <f t="shared" si="387"/>
        <v>1.3154699999999999</v>
      </c>
      <c r="M8283" s="22">
        <f>SUMIFS('[1]pvwatts_Cov KY, 7.0815 kWDC, Ro'!$M$33:$M$8792,'[1]pvwatts_Cov KY, 7.0815 kWDC, Ro'!$Q$33:$Q$8792,N8283,'[1]pvwatts_Cov KY, 7.0815 kWDC, Ro'!$R$33:$R$8792,O8283,'[1]pvwatts_Cov KY, 7.0815 kWDC, Ro'!$S$33:$S$8792,C8283)</f>
        <v>0</v>
      </c>
      <c r="N8283">
        <f t="shared" si="388"/>
        <v>3</v>
      </c>
      <c r="O8283">
        <f t="shared" si="389"/>
        <v>12</v>
      </c>
    </row>
    <row r="8284" spans="1:15">
      <c r="A8284" s="5" t="s">
        <v>3</v>
      </c>
      <c r="B8284" s="8">
        <v>44632</v>
      </c>
      <c r="C8284" s="9">
        <v>3</v>
      </c>
      <c r="D8284" s="10">
        <v>178560.89656425602</v>
      </c>
      <c r="E8284" s="11"/>
      <c r="F8284" s="11"/>
      <c r="G8284" s="11"/>
      <c r="H8284" s="11"/>
      <c r="I8284" s="11"/>
      <c r="J8284" s="11"/>
      <c r="K8284" s="11"/>
      <c r="L8284" s="5">
        <f t="shared" si="387"/>
        <v>1.3298099999999999</v>
      </c>
      <c r="M8284" s="22">
        <f>SUMIFS('[1]pvwatts_Cov KY, 7.0815 kWDC, Ro'!$M$33:$M$8792,'[1]pvwatts_Cov KY, 7.0815 kWDC, Ro'!$Q$33:$Q$8792,N8284,'[1]pvwatts_Cov KY, 7.0815 kWDC, Ro'!$R$33:$R$8792,O8284,'[1]pvwatts_Cov KY, 7.0815 kWDC, Ro'!$S$33:$S$8792,C8284)</f>
        <v>0</v>
      </c>
      <c r="N8284">
        <f t="shared" si="388"/>
        <v>3</v>
      </c>
      <c r="O8284">
        <f t="shared" si="389"/>
        <v>12</v>
      </c>
    </row>
    <row r="8285" spans="1:15">
      <c r="A8285" s="5" t="s">
        <v>3</v>
      </c>
      <c r="B8285" s="8">
        <v>44632</v>
      </c>
      <c r="C8285" s="9">
        <v>4</v>
      </c>
      <c r="D8285" s="10">
        <v>181018.25327906173</v>
      </c>
      <c r="E8285" s="11"/>
      <c r="F8285" s="11"/>
      <c r="G8285" s="11"/>
      <c r="H8285" s="11"/>
      <c r="I8285" s="11"/>
      <c r="J8285" s="11"/>
      <c r="K8285" s="11"/>
      <c r="L8285" s="5">
        <f t="shared" si="387"/>
        <v>1.3481099999999999</v>
      </c>
      <c r="M8285" s="22">
        <f>SUMIFS('[1]pvwatts_Cov KY, 7.0815 kWDC, Ro'!$M$33:$M$8792,'[1]pvwatts_Cov KY, 7.0815 kWDC, Ro'!$Q$33:$Q$8792,N8285,'[1]pvwatts_Cov KY, 7.0815 kWDC, Ro'!$R$33:$R$8792,O8285,'[1]pvwatts_Cov KY, 7.0815 kWDC, Ro'!$S$33:$S$8792,C8285)</f>
        <v>0</v>
      </c>
      <c r="N8285">
        <f t="shared" si="388"/>
        <v>3</v>
      </c>
      <c r="O8285">
        <f t="shared" si="389"/>
        <v>12</v>
      </c>
    </row>
    <row r="8286" spans="1:15">
      <c r="A8286" s="5" t="s">
        <v>3</v>
      </c>
      <c r="B8286" s="8">
        <v>44632</v>
      </c>
      <c r="C8286" s="9">
        <v>5</v>
      </c>
      <c r="D8286" s="10">
        <v>186441.65994664509</v>
      </c>
      <c r="E8286" s="11"/>
      <c r="F8286" s="11"/>
      <c r="G8286" s="11"/>
      <c r="H8286" s="11"/>
      <c r="I8286" s="11"/>
      <c r="J8286" s="11"/>
      <c r="K8286" s="11"/>
      <c r="L8286" s="5">
        <f t="shared" si="387"/>
        <v>1.3885000000000001</v>
      </c>
      <c r="M8286" s="22">
        <f>SUMIFS('[1]pvwatts_Cov KY, 7.0815 kWDC, Ro'!$M$33:$M$8792,'[1]pvwatts_Cov KY, 7.0815 kWDC, Ro'!$Q$33:$Q$8792,N8286,'[1]pvwatts_Cov KY, 7.0815 kWDC, Ro'!$R$33:$R$8792,O8286,'[1]pvwatts_Cov KY, 7.0815 kWDC, Ro'!$S$33:$S$8792,C8286)</f>
        <v>0</v>
      </c>
      <c r="N8286">
        <f t="shared" si="388"/>
        <v>3</v>
      </c>
      <c r="O8286">
        <f t="shared" si="389"/>
        <v>12</v>
      </c>
    </row>
    <row r="8287" spans="1:15">
      <c r="A8287" s="5" t="s">
        <v>3</v>
      </c>
      <c r="B8287" s="8">
        <v>44632</v>
      </c>
      <c r="C8287" s="9">
        <v>6</v>
      </c>
      <c r="D8287" s="10">
        <v>193879.67189902574</v>
      </c>
      <c r="E8287" s="11"/>
      <c r="F8287" s="11"/>
      <c r="G8287" s="11"/>
      <c r="H8287" s="11"/>
      <c r="I8287" s="11"/>
      <c r="J8287" s="11"/>
      <c r="K8287" s="11"/>
      <c r="L8287" s="5">
        <f t="shared" si="387"/>
        <v>1.4438899999999999</v>
      </c>
      <c r="M8287" s="22">
        <f>SUMIFS('[1]pvwatts_Cov KY, 7.0815 kWDC, Ro'!$M$33:$M$8792,'[1]pvwatts_Cov KY, 7.0815 kWDC, Ro'!$Q$33:$Q$8792,N8287,'[1]pvwatts_Cov KY, 7.0815 kWDC, Ro'!$R$33:$R$8792,O8287,'[1]pvwatts_Cov KY, 7.0815 kWDC, Ro'!$S$33:$S$8792,C8287)</f>
        <v>0</v>
      </c>
      <c r="N8287">
        <f t="shared" si="388"/>
        <v>3</v>
      </c>
      <c r="O8287">
        <f t="shared" si="389"/>
        <v>12</v>
      </c>
    </row>
    <row r="8288" spans="1:15">
      <c r="A8288" s="5" t="s">
        <v>3</v>
      </c>
      <c r="B8288" s="8">
        <v>44632</v>
      </c>
      <c r="C8288" s="9">
        <v>7</v>
      </c>
      <c r="D8288" s="10">
        <v>206027.23473017392</v>
      </c>
      <c r="E8288" s="11"/>
      <c r="F8288" s="11"/>
      <c r="G8288" s="11"/>
      <c r="H8288" s="11"/>
      <c r="I8288" s="11"/>
      <c r="J8288" s="11"/>
      <c r="K8288" s="11"/>
      <c r="L8288" s="5">
        <f t="shared" si="387"/>
        <v>1.5343599999999999</v>
      </c>
      <c r="M8288" s="22">
        <f>SUMIFS('[1]pvwatts_Cov KY, 7.0815 kWDC, Ro'!$M$33:$M$8792,'[1]pvwatts_Cov KY, 7.0815 kWDC, Ro'!$Q$33:$Q$8792,N8288,'[1]pvwatts_Cov KY, 7.0815 kWDC, Ro'!$R$33:$R$8792,O8288,'[1]pvwatts_Cov KY, 7.0815 kWDC, Ro'!$S$33:$S$8792,C8288)</f>
        <v>0</v>
      </c>
      <c r="N8288">
        <f t="shared" si="388"/>
        <v>3</v>
      </c>
      <c r="O8288">
        <f t="shared" si="389"/>
        <v>12</v>
      </c>
    </row>
    <row r="8289" spans="1:15">
      <c r="A8289" s="5" t="s">
        <v>3</v>
      </c>
      <c r="B8289" s="8">
        <v>44632</v>
      </c>
      <c r="C8289" s="9">
        <v>8</v>
      </c>
      <c r="D8289" s="10">
        <v>223840.84271939407</v>
      </c>
      <c r="E8289" s="11"/>
      <c r="F8289" s="11"/>
      <c r="G8289" s="11"/>
      <c r="H8289" s="11"/>
      <c r="I8289" s="11"/>
      <c r="J8289" s="11"/>
      <c r="K8289" s="11"/>
      <c r="L8289" s="5">
        <f t="shared" si="387"/>
        <v>1.66703</v>
      </c>
      <c r="M8289" s="22">
        <f>SUMIFS('[1]pvwatts_Cov KY, 7.0815 kWDC, Ro'!$M$33:$M$8792,'[1]pvwatts_Cov KY, 7.0815 kWDC, Ro'!$Q$33:$Q$8792,N8289,'[1]pvwatts_Cov KY, 7.0815 kWDC, Ro'!$R$33:$R$8792,O8289,'[1]pvwatts_Cov KY, 7.0815 kWDC, Ro'!$S$33:$S$8792,C8289)</f>
        <v>0</v>
      </c>
      <c r="N8289">
        <f t="shared" si="388"/>
        <v>3</v>
      </c>
      <c r="O8289">
        <f t="shared" si="389"/>
        <v>12</v>
      </c>
    </row>
    <row r="8290" spans="1:15">
      <c r="A8290" s="5" t="s">
        <v>3</v>
      </c>
      <c r="B8290" s="8">
        <v>44632</v>
      </c>
      <c r="C8290" s="9">
        <v>9</v>
      </c>
      <c r="D8290" s="10">
        <v>234219.46792732086</v>
      </c>
      <c r="E8290" s="11"/>
      <c r="F8290" s="11"/>
      <c r="G8290" s="11"/>
      <c r="H8290" s="11"/>
      <c r="I8290" s="11"/>
      <c r="J8290" s="11"/>
      <c r="K8290" s="11"/>
      <c r="L8290" s="5">
        <f t="shared" si="387"/>
        <v>1.7443200000000001</v>
      </c>
      <c r="M8290" s="22">
        <f>SUMIFS('[1]pvwatts_Cov KY, 7.0815 kWDC, Ro'!$M$33:$M$8792,'[1]pvwatts_Cov KY, 7.0815 kWDC, Ro'!$Q$33:$Q$8792,N8290,'[1]pvwatts_Cov KY, 7.0815 kWDC, Ro'!$R$33:$R$8792,O8290,'[1]pvwatts_Cov KY, 7.0815 kWDC, Ro'!$S$33:$S$8792,C8290)</f>
        <v>0.38554699999999997</v>
      </c>
      <c r="N8290">
        <f t="shared" si="388"/>
        <v>3</v>
      </c>
      <c r="O8290">
        <f t="shared" si="389"/>
        <v>12</v>
      </c>
    </row>
    <row r="8291" spans="1:15">
      <c r="A8291" s="5" t="s">
        <v>3</v>
      </c>
      <c r="B8291" s="8">
        <v>44632</v>
      </c>
      <c r="C8291" s="9">
        <v>10</v>
      </c>
      <c r="D8291" s="10">
        <v>235292.72975247621</v>
      </c>
      <c r="E8291" s="11"/>
      <c r="F8291" s="11"/>
      <c r="G8291" s="11"/>
      <c r="H8291" s="11"/>
      <c r="I8291" s="11"/>
      <c r="J8291" s="11"/>
      <c r="K8291" s="11"/>
      <c r="L8291" s="5">
        <f t="shared" si="387"/>
        <v>1.75231</v>
      </c>
      <c r="M8291" s="22">
        <f>SUMIFS('[1]pvwatts_Cov KY, 7.0815 kWDC, Ro'!$M$33:$M$8792,'[1]pvwatts_Cov KY, 7.0815 kWDC, Ro'!$Q$33:$Q$8792,N8291,'[1]pvwatts_Cov KY, 7.0815 kWDC, Ro'!$R$33:$R$8792,O8291,'[1]pvwatts_Cov KY, 7.0815 kWDC, Ro'!$S$33:$S$8792,C8291)</f>
        <v>0.70106900000000005</v>
      </c>
      <c r="N8291">
        <f t="shared" si="388"/>
        <v>3</v>
      </c>
      <c r="O8291">
        <f t="shared" si="389"/>
        <v>12</v>
      </c>
    </row>
    <row r="8292" spans="1:15">
      <c r="A8292" s="5" t="s">
        <v>3</v>
      </c>
      <c r="B8292" s="8">
        <v>44632</v>
      </c>
      <c r="C8292" s="9">
        <v>11</v>
      </c>
      <c r="D8292" s="10">
        <v>240934.13248957682</v>
      </c>
      <c r="E8292" s="11"/>
      <c r="F8292" s="11"/>
      <c r="G8292" s="11"/>
      <c r="H8292" s="11"/>
      <c r="I8292" s="11"/>
      <c r="J8292" s="11"/>
      <c r="K8292" s="11"/>
      <c r="L8292" s="5">
        <f t="shared" si="387"/>
        <v>1.79433</v>
      </c>
      <c r="M8292" s="22">
        <f>SUMIFS('[1]pvwatts_Cov KY, 7.0815 kWDC, Ro'!$M$33:$M$8792,'[1]pvwatts_Cov KY, 7.0815 kWDC, Ro'!$Q$33:$Q$8792,N8292,'[1]pvwatts_Cov KY, 7.0815 kWDC, Ro'!$R$33:$R$8792,O8292,'[1]pvwatts_Cov KY, 7.0815 kWDC, Ro'!$S$33:$S$8792,C8292)</f>
        <v>1.1770670000000001</v>
      </c>
      <c r="N8292">
        <f t="shared" si="388"/>
        <v>3</v>
      </c>
      <c r="O8292">
        <f t="shared" si="389"/>
        <v>12</v>
      </c>
    </row>
    <row r="8293" spans="1:15">
      <c r="A8293" s="5" t="s">
        <v>3</v>
      </c>
      <c r="B8293" s="8">
        <v>44632</v>
      </c>
      <c r="C8293" s="9">
        <v>12</v>
      </c>
      <c r="D8293" s="10">
        <v>241931.37214818192</v>
      </c>
      <c r="E8293" s="11"/>
      <c r="F8293" s="11"/>
      <c r="G8293" s="11"/>
      <c r="H8293" s="11"/>
      <c r="I8293" s="11"/>
      <c r="J8293" s="11"/>
      <c r="K8293" s="11"/>
      <c r="L8293" s="5">
        <f t="shared" si="387"/>
        <v>1.80175</v>
      </c>
      <c r="M8293" s="22">
        <f>SUMIFS('[1]pvwatts_Cov KY, 7.0815 kWDC, Ro'!$M$33:$M$8792,'[1]pvwatts_Cov KY, 7.0815 kWDC, Ro'!$Q$33:$Q$8792,N8293,'[1]pvwatts_Cov KY, 7.0815 kWDC, Ro'!$R$33:$R$8792,O8293,'[1]pvwatts_Cov KY, 7.0815 kWDC, Ro'!$S$33:$S$8792,C8293)</f>
        <v>1.642242</v>
      </c>
      <c r="N8293">
        <f t="shared" si="388"/>
        <v>3</v>
      </c>
      <c r="O8293">
        <f t="shared" si="389"/>
        <v>12</v>
      </c>
    </row>
    <row r="8294" spans="1:15">
      <c r="A8294" s="5" t="s">
        <v>3</v>
      </c>
      <c r="B8294" s="8">
        <v>44632</v>
      </c>
      <c r="C8294" s="9">
        <v>13</v>
      </c>
      <c r="D8294" s="10">
        <v>241797.78480967684</v>
      </c>
      <c r="E8294" s="11"/>
      <c r="F8294" s="11"/>
      <c r="G8294" s="11"/>
      <c r="H8294" s="11"/>
      <c r="I8294" s="11"/>
      <c r="J8294" s="11"/>
      <c r="K8294" s="11"/>
      <c r="L8294" s="5">
        <f t="shared" si="387"/>
        <v>1.8007599999999999</v>
      </c>
      <c r="M8294" s="22">
        <f>SUMIFS('[1]pvwatts_Cov KY, 7.0815 kWDC, Ro'!$M$33:$M$8792,'[1]pvwatts_Cov KY, 7.0815 kWDC, Ro'!$Q$33:$Q$8792,N8294,'[1]pvwatts_Cov KY, 7.0815 kWDC, Ro'!$R$33:$R$8792,O8294,'[1]pvwatts_Cov KY, 7.0815 kWDC, Ro'!$S$33:$S$8792,C8294)</f>
        <v>2.0775839999999999</v>
      </c>
      <c r="N8294">
        <f t="shared" si="388"/>
        <v>3</v>
      </c>
      <c r="O8294">
        <f t="shared" si="389"/>
        <v>12</v>
      </c>
    </row>
    <row r="8295" spans="1:15">
      <c r="A8295" s="5" t="s">
        <v>3</v>
      </c>
      <c r="B8295" s="8">
        <v>44632</v>
      </c>
      <c r="C8295" s="9">
        <v>14</v>
      </c>
      <c r="D8295" s="10">
        <v>238776.31820222802</v>
      </c>
      <c r="E8295" s="11"/>
      <c r="F8295" s="11"/>
      <c r="G8295" s="11"/>
      <c r="H8295" s="11"/>
      <c r="I8295" s="11"/>
      <c r="J8295" s="11"/>
      <c r="K8295" s="11"/>
      <c r="L8295" s="5">
        <f t="shared" si="387"/>
        <v>1.77826</v>
      </c>
      <c r="M8295" s="22">
        <f>SUMIFS('[1]pvwatts_Cov KY, 7.0815 kWDC, Ro'!$M$33:$M$8792,'[1]pvwatts_Cov KY, 7.0815 kWDC, Ro'!$Q$33:$Q$8792,N8295,'[1]pvwatts_Cov KY, 7.0815 kWDC, Ro'!$R$33:$R$8792,O8295,'[1]pvwatts_Cov KY, 7.0815 kWDC, Ro'!$S$33:$S$8792,C8295)</f>
        <v>2.2398250000000002</v>
      </c>
      <c r="N8295">
        <f t="shared" si="388"/>
        <v>3</v>
      </c>
      <c r="O8295">
        <f t="shared" si="389"/>
        <v>12</v>
      </c>
    </row>
    <row r="8296" spans="1:15">
      <c r="A8296" s="5" t="s">
        <v>3</v>
      </c>
      <c r="B8296" s="8">
        <v>44632</v>
      </c>
      <c r="C8296" s="9">
        <v>15</v>
      </c>
      <c r="D8296" s="10">
        <v>233453.41428837826</v>
      </c>
      <c r="E8296" s="11"/>
      <c r="F8296" s="11"/>
      <c r="G8296" s="11"/>
      <c r="H8296" s="11"/>
      <c r="I8296" s="11"/>
      <c r="J8296" s="11"/>
      <c r="K8296" s="11"/>
      <c r="L8296" s="5">
        <f t="shared" si="387"/>
        <v>1.7386200000000001</v>
      </c>
      <c r="M8296" s="22">
        <f>SUMIFS('[1]pvwatts_Cov KY, 7.0815 kWDC, Ro'!$M$33:$M$8792,'[1]pvwatts_Cov KY, 7.0815 kWDC, Ro'!$Q$33:$Q$8792,N8296,'[1]pvwatts_Cov KY, 7.0815 kWDC, Ro'!$R$33:$R$8792,O8296,'[1]pvwatts_Cov KY, 7.0815 kWDC, Ro'!$S$33:$S$8792,C8296)</f>
        <v>1.4937609999999999</v>
      </c>
      <c r="N8296">
        <f t="shared" si="388"/>
        <v>3</v>
      </c>
      <c r="O8296">
        <f t="shared" si="389"/>
        <v>12</v>
      </c>
    </row>
    <row r="8297" spans="1:15">
      <c r="A8297" s="5" t="s">
        <v>3</v>
      </c>
      <c r="B8297" s="8">
        <v>44632</v>
      </c>
      <c r="C8297" s="9">
        <v>16</v>
      </c>
      <c r="D8297" s="10">
        <v>225548.31825275929</v>
      </c>
      <c r="E8297" s="11"/>
      <c r="F8297" s="11"/>
      <c r="G8297" s="11"/>
      <c r="H8297" s="11"/>
      <c r="I8297" s="11"/>
      <c r="J8297" s="11"/>
      <c r="K8297" s="11"/>
      <c r="L8297" s="5">
        <f t="shared" si="387"/>
        <v>1.67974</v>
      </c>
      <c r="M8297" s="22">
        <f>SUMIFS('[1]pvwatts_Cov KY, 7.0815 kWDC, Ro'!$M$33:$M$8792,'[1]pvwatts_Cov KY, 7.0815 kWDC, Ro'!$Q$33:$Q$8792,N8297,'[1]pvwatts_Cov KY, 7.0815 kWDC, Ro'!$R$33:$R$8792,O8297,'[1]pvwatts_Cov KY, 7.0815 kWDC, Ro'!$S$33:$S$8792,C8297)</f>
        <v>2.1556060000000001</v>
      </c>
      <c r="N8297">
        <f t="shared" si="388"/>
        <v>3</v>
      </c>
      <c r="O8297">
        <f t="shared" si="389"/>
        <v>12</v>
      </c>
    </row>
    <row r="8298" spans="1:15">
      <c r="A8298" s="5" t="s">
        <v>3</v>
      </c>
      <c r="B8298" s="8">
        <v>44632</v>
      </c>
      <c r="C8298" s="9">
        <v>17</v>
      </c>
      <c r="D8298" s="10">
        <v>223182.56939041876</v>
      </c>
      <c r="E8298" s="11"/>
      <c r="F8298" s="11"/>
      <c r="G8298" s="11"/>
      <c r="H8298" s="11"/>
      <c r="I8298" s="11"/>
      <c r="J8298" s="11"/>
      <c r="K8298" s="11"/>
      <c r="L8298" s="5">
        <f t="shared" si="387"/>
        <v>1.66212</v>
      </c>
      <c r="M8298" s="22">
        <f>SUMIFS('[1]pvwatts_Cov KY, 7.0815 kWDC, Ro'!$M$33:$M$8792,'[1]pvwatts_Cov KY, 7.0815 kWDC, Ro'!$Q$33:$Q$8792,N8298,'[1]pvwatts_Cov KY, 7.0815 kWDC, Ro'!$R$33:$R$8792,O8298,'[1]pvwatts_Cov KY, 7.0815 kWDC, Ro'!$S$33:$S$8792,C8298)</f>
        <v>0.605823</v>
      </c>
      <c r="N8298">
        <f t="shared" si="388"/>
        <v>3</v>
      </c>
      <c r="O8298">
        <f t="shared" si="389"/>
        <v>12</v>
      </c>
    </row>
    <row r="8299" spans="1:15">
      <c r="A8299" s="5" t="s">
        <v>3</v>
      </c>
      <c r="B8299" s="8">
        <v>44632</v>
      </c>
      <c r="C8299" s="9">
        <v>18</v>
      </c>
      <c r="D8299" s="10">
        <v>226939.41667333359</v>
      </c>
      <c r="E8299" s="11"/>
      <c r="F8299" s="11"/>
      <c r="G8299" s="11"/>
      <c r="H8299" s="11"/>
      <c r="I8299" s="11"/>
      <c r="J8299" s="11"/>
      <c r="K8299" s="11"/>
      <c r="L8299" s="5">
        <f t="shared" si="387"/>
        <v>1.6900999999999999</v>
      </c>
      <c r="M8299" s="22">
        <f>SUMIFS('[1]pvwatts_Cov KY, 7.0815 kWDC, Ro'!$M$33:$M$8792,'[1]pvwatts_Cov KY, 7.0815 kWDC, Ro'!$Q$33:$Q$8792,N8299,'[1]pvwatts_Cov KY, 7.0815 kWDC, Ro'!$R$33:$R$8792,O8299,'[1]pvwatts_Cov KY, 7.0815 kWDC, Ro'!$S$33:$S$8792,C8299)</f>
        <v>0.37398900000000002</v>
      </c>
      <c r="N8299">
        <f t="shared" si="388"/>
        <v>3</v>
      </c>
      <c r="O8299">
        <f t="shared" si="389"/>
        <v>12</v>
      </c>
    </row>
    <row r="8300" spans="1:15">
      <c r="A8300" s="5" t="s">
        <v>3</v>
      </c>
      <c r="B8300" s="8">
        <v>44632</v>
      </c>
      <c r="C8300" s="9">
        <v>19</v>
      </c>
      <c r="D8300" s="10">
        <v>242986.32193415932</v>
      </c>
      <c r="E8300" s="11"/>
      <c r="F8300" s="11"/>
      <c r="G8300" s="11"/>
      <c r="H8300" s="11"/>
      <c r="I8300" s="11"/>
      <c r="J8300" s="11"/>
      <c r="K8300" s="11"/>
      <c r="L8300" s="5">
        <f t="shared" si="387"/>
        <v>1.8096099999999999</v>
      </c>
      <c r="M8300" s="22">
        <f>SUMIFS('[1]pvwatts_Cov KY, 7.0815 kWDC, Ro'!$M$33:$M$8792,'[1]pvwatts_Cov KY, 7.0815 kWDC, Ro'!$Q$33:$Q$8792,N8300,'[1]pvwatts_Cov KY, 7.0815 kWDC, Ro'!$R$33:$R$8792,O8300,'[1]pvwatts_Cov KY, 7.0815 kWDC, Ro'!$S$33:$S$8792,C8300)</f>
        <v>0</v>
      </c>
      <c r="N8300">
        <f t="shared" si="388"/>
        <v>3</v>
      </c>
      <c r="O8300">
        <f t="shared" si="389"/>
        <v>12</v>
      </c>
    </row>
    <row r="8301" spans="1:15">
      <c r="A8301" s="5" t="s">
        <v>3</v>
      </c>
      <c r="B8301" s="8">
        <v>44632</v>
      </c>
      <c r="C8301" s="9">
        <v>20</v>
      </c>
      <c r="D8301" s="10">
        <v>253722.8202252436</v>
      </c>
      <c r="E8301" s="11"/>
      <c r="F8301" s="11"/>
      <c r="G8301" s="11"/>
      <c r="H8301" s="11"/>
      <c r="I8301" s="11"/>
      <c r="J8301" s="11"/>
      <c r="K8301" s="11"/>
      <c r="L8301" s="5">
        <f t="shared" si="387"/>
        <v>1.88957</v>
      </c>
      <c r="M8301" s="22">
        <f>SUMIFS('[1]pvwatts_Cov KY, 7.0815 kWDC, Ro'!$M$33:$M$8792,'[1]pvwatts_Cov KY, 7.0815 kWDC, Ro'!$Q$33:$Q$8792,N8301,'[1]pvwatts_Cov KY, 7.0815 kWDC, Ro'!$R$33:$R$8792,O8301,'[1]pvwatts_Cov KY, 7.0815 kWDC, Ro'!$S$33:$S$8792,C8301)</f>
        <v>0</v>
      </c>
      <c r="N8301">
        <f t="shared" si="388"/>
        <v>3</v>
      </c>
      <c r="O8301">
        <f t="shared" si="389"/>
        <v>12</v>
      </c>
    </row>
    <row r="8302" spans="1:15">
      <c r="A8302" s="5" t="s">
        <v>3</v>
      </c>
      <c r="B8302" s="8">
        <v>44632</v>
      </c>
      <c r="C8302" s="9">
        <v>21</v>
      </c>
      <c r="D8302" s="10">
        <v>251334.82567054671</v>
      </c>
      <c r="E8302" s="11"/>
      <c r="F8302" s="11"/>
      <c r="G8302" s="11"/>
      <c r="H8302" s="11"/>
      <c r="I8302" s="11"/>
      <c r="J8302" s="11"/>
      <c r="K8302" s="11"/>
      <c r="L8302" s="5">
        <f t="shared" si="387"/>
        <v>1.87178</v>
      </c>
      <c r="M8302" s="22">
        <f>SUMIFS('[1]pvwatts_Cov KY, 7.0815 kWDC, Ro'!$M$33:$M$8792,'[1]pvwatts_Cov KY, 7.0815 kWDC, Ro'!$Q$33:$Q$8792,N8302,'[1]pvwatts_Cov KY, 7.0815 kWDC, Ro'!$R$33:$R$8792,O8302,'[1]pvwatts_Cov KY, 7.0815 kWDC, Ro'!$S$33:$S$8792,C8302)</f>
        <v>0</v>
      </c>
      <c r="N8302">
        <f t="shared" si="388"/>
        <v>3</v>
      </c>
      <c r="O8302">
        <f t="shared" si="389"/>
        <v>12</v>
      </c>
    </row>
    <row r="8303" spans="1:15">
      <c r="A8303" s="5" t="s">
        <v>3</v>
      </c>
      <c r="B8303" s="8">
        <v>44632</v>
      </c>
      <c r="C8303" s="9">
        <v>22</v>
      </c>
      <c r="D8303" s="10">
        <v>245476.63416384425</v>
      </c>
      <c r="E8303" s="11"/>
      <c r="F8303" s="11"/>
      <c r="G8303" s="11"/>
      <c r="H8303" s="11"/>
      <c r="I8303" s="11"/>
      <c r="J8303" s="11"/>
      <c r="K8303" s="11"/>
      <c r="L8303" s="5">
        <f t="shared" si="387"/>
        <v>1.82816</v>
      </c>
      <c r="M8303" s="22">
        <f>SUMIFS('[1]pvwatts_Cov KY, 7.0815 kWDC, Ro'!$M$33:$M$8792,'[1]pvwatts_Cov KY, 7.0815 kWDC, Ro'!$Q$33:$Q$8792,N8303,'[1]pvwatts_Cov KY, 7.0815 kWDC, Ro'!$R$33:$R$8792,O8303,'[1]pvwatts_Cov KY, 7.0815 kWDC, Ro'!$S$33:$S$8792,C8303)</f>
        <v>0</v>
      </c>
      <c r="N8303">
        <f t="shared" si="388"/>
        <v>3</v>
      </c>
      <c r="O8303">
        <f t="shared" si="389"/>
        <v>12</v>
      </c>
    </row>
    <row r="8304" spans="1:15">
      <c r="A8304" s="5" t="s">
        <v>3</v>
      </c>
      <c r="B8304" s="8">
        <v>44632</v>
      </c>
      <c r="C8304" s="9">
        <v>23</v>
      </c>
      <c r="D8304" s="10">
        <v>235093.09437155779</v>
      </c>
      <c r="E8304" s="11"/>
      <c r="F8304" s="11"/>
      <c r="G8304" s="11"/>
      <c r="H8304" s="11"/>
      <c r="I8304" s="11"/>
      <c r="J8304" s="11"/>
      <c r="K8304" s="11"/>
      <c r="L8304" s="5">
        <f t="shared" si="387"/>
        <v>1.7508300000000001</v>
      </c>
      <c r="M8304" s="22">
        <f>SUMIFS('[1]pvwatts_Cov KY, 7.0815 kWDC, Ro'!$M$33:$M$8792,'[1]pvwatts_Cov KY, 7.0815 kWDC, Ro'!$Q$33:$Q$8792,N8304,'[1]pvwatts_Cov KY, 7.0815 kWDC, Ro'!$R$33:$R$8792,O8304,'[1]pvwatts_Cov KY, 7.0815 kWDC, Ro'!$S$33:$S$8792,C8304)</f>
        <v>0</v>
      </c>
      <c r="N8304">
        <f t="shared" si="388"/>
        <v>3</v>
      </c>
      <c r="O8304">
        <f t="shared" si="389"/>
        <v>12</v>
      </c>
    </row>
    <row r="8305" spans="1:15">
      <c r="A8305" s="5" t="s">
        <v>3</v>
      </c>
      <c r="B8305" s="8">
        <v>44632</v>
      </c>
      <c r="C8305" s="9">
        <v>24</v>
      </c>
      <c r="D8305" s="10">
        <v>225016.17698674215</v>
      </c>
      <c r="E8305" s="11"/>
      <c r="F8305" s="11"/>
      <c r="G8305" s="11"/>
      <c r="H8305" s="11"/>
      <c r="I8305" s="11"/>
      <c r="J8305" s="11"/>
      <c r="K8305" s="11"/>
      <c r="L8305" s="5">
        <f t="shared" si="387"/>
        <v>1.67578</v>
      </c>
      <c r="M8305" s="22">
        <f>SUMIFS('[1]pvwatts_Cov KY, 7.0815 kWDC, Ro'!$M$33:$M$8792,'[1]pvwatts_Cov KY, 7.0815 kWDC, Ro'!$Q$33:$Q$8792,N8305,'[1]pvwatts_Cov KY, 7.0815 kWDC, Ro'!$R$33:$R$8792,O8305,'[1]pvwatts_Cov KY, 7.0815 kWDC, Ro'!$S$33:$S$8792,C8305)</f>
        <v>0</v>
      </c>
      <c r="N8305">
        <f t="shared" si="388"/>
        <v>3</v>
      </c>
      <c r="O8305">
        <f t="shared" si="389"/>
        <v>12</v>
      </c>
    </row>
    <row r="8306" spans="1:15">
      <c r="A8306" s="5" t="s">
        <v>3</v>
      </c>
      <c r="B8306" s="8">
        <v>44633</v>
      </c>
      <c r="C8306" s="9">
        <v>1</v>
      </c>
      <c r="D8306" s="10">
        <v>220407.45644376706</v>
      </c>
      <c r="E8306" s="11"/>
      <c r="F8306" s="11"/>
      <c r="G8306" s="11"/>
      <c r="H8306" s="11"/>
      <c r="I8306" s="11"/>
      <c r="J8306" s="11"/>
      <c r="K8306" s="11"/>
      <c r="L8306" s="5">
        <f t="shared" si="387"/>
        <v>1.6414599999999999</v>
      </c>
      <c r="M8306" s="22">
        <f>SUMIFS('[1]pvwatts_Cov KY, 7.0815 kWDC, Ro'!$M$33:$M$8792,'[1]pvwatts_Cov KY, 7.0815 kWDC, Ro'!$Q$33:$Q$8792,N8306,'[1]pvwatts_Cov KY, 7.0815 kWDC, Ro'!$R$33:$R$8792,O8306,'[1]pvwatts_Cov KY, 7.0815 kWDC, Ro'!$S$33:$S$8792,C8306)</f>
        <v>0</v>
      </c>
      <c r="N8306">
        <f t="shared" si="388"/>
        <v>3</v>
      </c>
      <c r="O8306">
        <f t="shared" si="389"/>
        <v>13</v>
      </c>
    </row>
    <row r="8307" spans="1:15">
      <c r="A8307" s="5" t="s">
        <v>3</v>
      </c>
      <c r="B8307" s="8">
        <v>44633</v>
      </c>
      <c r="C8307" s="9">
        <v>2</v>
      </c>
      <c r="D8307" s="10">
        <v>217247.62479819404</v>
      </c>
      <c r="E8307" s="11"/>
      <c r="F8307" s="11"/>
      <c r="G8307" s="11"/>
      <c r="H8307" s="11"/>
      <c r="I8307" s="11"/>
      <c r="J8307" s="11"/>
      <c r="K8307" s="11"/>
      <c r="L8307" s="5">
        <f t="shared" si="387"/>
        <v>1.61792</v>
      </c>
      <c r="M8307" s="22">
        <f>SUMIFS('[1]pvwatts_Cov KY, 7.0815 kWDC, Ro'!$M$33:$M$8792,'[1]pvwatts_Cov KY, 7.0815 kWDC, Ro'!$Q$33:$Q$8792,N8307,'[1]pvwatts_Cov KY, 7.0815 kWDC, Ro'!$R$33:$R$8792,O8307,'[1]pvwatts_Cov KY, 7.0815 kWDC, Ro'!$S$33:$S$8792,C8307)</f>
        <v>0</v>
      </c>
      <c r="N8307">
        <f t="shared" si="388"/>
        <v>3</v>
      </c>
      <c r="O8307">
        <f t="shared" si="389"/>
        <v>13</v>
      </c>
    </row>
    <row r="8308" spans="1:15">
      <c r="A8308" s="5" t="s">
        <v>3</v>
      </c>
      <c r="B8308" s="8">
        <v>44633</v>
      </c>
      <c r="C8308" s="9">
        <v>4</v>
      </c>
      <c r="D8308" s="10">
        <v>217103.07116368983</v>
      </c>
      <c r="E8308" s="11"/>
      <c r="F8308" s="11"/>
      <c r="G8308" s="11"/>
      <c r="H8308" s="11"/>
      <c r="I8308" s="11"/>
      <c r="J8308" s="11"/>
      <c r="K8308" s="11"/>
      <c r="L8308" s="5">
        <f t="shared" si="387"/>
        <v>1.6168499999999999</v>
      </c>
      <c r="M8308" s="22">
        <f>SUMIFS('[1]pvwatts_Cov KY, 7.0815 kWDC, Ro'!$M$33:$M$8792,'[1]pvwatts_Cov KY, 7.0815 kWDC, Ro'!$Q$33:$Q$8792,N8308,'[1]pvwatts_Cov KY, 7.0815 kWDC, Ro'!$R$33:$R$8792,O8308,'[1]pvwatts_Cov KY, 7.0815 kWDC, Ro'!$S$33:$S$8792,C8308)</f>
        <v>0</v>
      </c>
      <c r="N8308">
        <f t="shared" si="388"/>
        <v>3</v>
      </c>
      <c r="O8308">
        <f t="shared" si="389"/>
        <v>13</v>
      </c>
    </row>
    <row r="8309" spans="1:15">
      <c r="A8309" s="5" t="s">
        <v>3</v>
      </c>
      <c r="B8309" s="8">
        <v>44633</v>
      </c>
      <c r="C8309" s="9">
        <v>5</v>
      </c>
      <c r="D8309" s="10">
        <v>217949.88193105187</v>
      </c>
      <c r="E8309" s="11"/>
      <c r="F8309" s="11"/>
      <c r="G8309" s="11"/>
      <c r="H8309" s="11"/>
      <c r="I8309" s="11"/>
      <c r="J8309" s="11"/>
      <c r="K8309" s="11"/>
      <c r="L8309" s="5">
        <f t="shared" si="387"/>
        <v>1.6231500000000001</v>
      </c>
      <c r="M8309" s="22">
        <f>SUMIFS('[1]pvwatts_Cov KY, 7.0815 kWDC, Ro'!$M$33:$M$8792,'[1]pvwatts_Cov KY, 7.0815 kWDC, Ro'!$Q$33:$Q$8792,N8309,'[1]pvwatts_Cov KY, 7.0815 kWDC, Ro'!$R$33:$R$8792,O8309,'[1]pvwatts_Cov KY, 7.0815 kWDC, Ro'!$S$33:$S$8792,C8309)</f>
        <v>0</v>
      </c>
      <c r="N8309">
        <f t="shared" si="388"/>
        <v>3</v>
      </c>
      <c r="O8309">
        <f t="shared" si="389"/>
        <v>13</v>
      </c>
    </row>
    <row r="8310" spans="1:15">
      <c r="A8310" s="5" t="s">
        <v>3</v>
      </c>
      <c r="B8310" s="8">
        <v>44633</v>
      </c>
      <c r="C8310" s="9">
        <v>6</v>
      </c>
      <c r="D8310" s="10">
        <v>218160.97119795138</v>
      </c>
      <c r="E8310" s="11"/>
      <c r="F8310" s="11"/>
      <c r="G8310" s="11"/>
      <c r="H8310" s="11"/>
      <c r="I8310" s="11"/>
      <c r="J8310" s="11"/>
      <c r="K8310" s="11"/>
      <c r="L8310" s="5">
        <f t="shared" si="387"/>
        <v>1.62473</v>
      </c>
      <c r="M8310" s="22">
        <f>SUMIFS('[1]pvwatts_Cov KY, 7.0815 kWDC, Ro'!$M$33:$M$8792,'[1]pvwatts_Cov KY, 7.0815 kWDC, Ro'!$Q$33:$Q$8792,N8310,'[1]pvwatts_Cov KY, 7.0815 kWDC, Ro'!$R$33:$R$8792,O8310,'[1]pvwatts_Cov KY, 7.0815 kWDC, Ro'!$S$33:$S$8792,C8310)</f>
        <v>0</v>
      </c>
      <c r="N8310">
        <f t="shared" si="388"/>
        <v>3</v>
      </c>
      <c r="O8310">
        <f t="shared" si="389"/>
        <v>13</v>
      </c>
    </row>
    <row r="8311" spans="1:15">
      <c r="A8311" s="5" t="s">
        <v>3</v>
      </c>
      <c r="B8311" s="8">
        <v>44633</v>
      </c>
      <c r="C8311" s="9">
        <v>7</v>
      </c>
      <c r="D8311" s="10">
        <v>220835.648299311</v>
      </c>
      <c r="E8311" s="11"/>
      <c r="F8311" s="11"/>
      <c r="G8311" s="11"/>
      <c r="H8311" s="11"/>
      <c r="I8311" s="11"/>
      <c r="J8311" s="11"/>
      <c r="K8311" s="11"/>
      <c r="L8311" s="5">
        <f t="shared" si="387"/>
        <v>1.6446499999999999</v>
      </c>
      <c r="M8311" s="22">
        <f>SUMIFS('[1]pvwatts_Cov KY, 7.0815 kWDC, Ro'!$M$33:$M$8792,'[1]pvwatts_Cov KY, 7.0815 kWDC, Ro'!$Q$33:$Q$8792,N8311,'[1]pvwatts_Cov KY, 7.0815 kWDC, Ro'!$R$33:$R$8792,O8311,'[1]pvwatts_Cov KY, 7.0815 kWDC, Ro'!$S$33:$S$8792,C8311)</f>
        <v>0</v>
      </c>
      <c r="N8311">
        <f t="shared" si="388"/>
        <v>3</v>
      </c>
      <c r="O8311">
        <f t="shared" si="389"/>
        <v>13</v>
      </c>
    </row>
    <row r="8312" spans="1:15">
      <c r="A8312" s="5" t="s">
        <v>3</v>
      </c>
      <c r="B8312" s="8">
        <v>44633</v>
      </c>
      <c r="C8312" s="9">
        <v>8</v>
      </c>
      <c r="D8312" s="10">
        <v>227216.90080479209</v>
      </c>
      <c r="E8312" s="11"/>
      <c r="F8312" s="11"/>
      <c r="G8312" s="11"/>
      <c r="H8312" s="11"/>
      <c r="I8312" s="11"/>
      <c r="J8312" s="11"/>
      <c r="K8312" s="11"/>
      <c r="L8312" s="5">
        <f t="shared" si="387"/>
        <v>1.69217</v>
      </c>
      <c r="M8312" s="22">
        <f>SUMIFS('[1]pvwatts_Cov KY, 7.0815 kWDC, Ro'!$M$33:$M$8792,'[1]pvwatts_Cov KY, 7.0815 kWDC, Ro'!$Q$33:$Q$8792,N8312,'[1]pvwatts_Cov KY, 7.0815 kWDC, Ro'!$R$33:$R$8792,O8312,'[1]pvwatts_Cov KY, 7.0815 kWDC, Ro'!$S$33:$S$8792,C8312)</f>
        <v>0</v>
      </c>
      <c r="N8312">
        <f t="shared" si="388"/>
        <v>3</v>
      </c>
      <c r="O8312">
        <f t="shared" si="389"/>
        <v>13</v>
      </c>
    </row>
    <row r="8313" spans="1:15">
      <c r="A8313" s="5" t="s">
        <v>3</v>
      </c>
      <c r="B8313" s="8">
        <v>44633</v>
      </c>
      <c r="C8313" s="9">
        <v>9</v>
      </c>
      <c r="D8313" s="10">
        <v>238651.70990602594</v>
      </c>
      <c r="E8313" s="11"/>
      <c r="F8313" s="11"/>
      <c r="G8313" s="11"/>
      <c r="H8313" s="11"/>
      <c r="I8313" s="11"/>
      <c r="J8313" s="11"/>
      <c r="K8313" s="11"/>
      <c r="L8313" s="5">
        <f t="shared" si="387"/>
        <v>1.7773300000000001</v>
      </c>
      <c r="M8313" s="22">
        <f>SUMIFS('[1]pvwatts_Cov KY, 7.0815 kWDC, Ro'!$M$33:$M$8792,'[1]pvwatts_Cov KY, 7.0815 kWDC, Ro'!$Q$33:$Q$8792,N8313,'[1]pvwatts_Cov KY, 7.0815 kWDC, Ro'!$R$33:$R$8792,O8313,'[1]pvwatts_Cov KY, 7.0815 kWDC, Ro'!$S$33:$S$8792,C8313)</f>
        <v>0</v>
      </c>
      <c r="N8313">
        <f t="shared" si="388"/>
        <v>3</v>
      </c>
      <c r="O8313">
        <f t="shared" si="389"/>
        <v>13</v>
      </c>
    </row>
    <row r="8314" spans="1:15">
      <c r="A8314" s="5" t="s">
        <v>3</v>
      </c>
      <c r="B8314" s="8">
        <v>44633</v>
      </c>
      <c r="C8314" s="9">
        <v>10</v>
      </c>
      <c r="D8314" s="10">
        <v>247731.32028703924</v>
      </c>
      <c r="E8314" s="11"/>
      <c r="F8314" s="11"/>
      <c r="G8314" s="11"/>
      <c r="H8314" s="11"/>
      <c r="I8314" s="11"/>
      <c r="J8314" s="11"/>
      <c r="K8314" s="11"/>
      <c r="L8314" s="5">
        <f t="shared" si="387"/>
        <v>1.8449500000000001</v>
      </c>
      <c r="M8314" s="22">
        <f>SUMIFS('[1]pvwatts_Cov KY, 7.0815 kWDC, Ro'!$M$33:$M$8792,'[1]pvwatts_Cov KY, 7.0815 kWDC, Ro'!$Q$33:$Q$8792,N8314,'[1]pvwatts_Cov KY, 7.0815 kWDC, Ro'!$R$33:$R$8792,O8314,'[1]pvwatts_Cov KY, 7.0815 kWDC, Ro'!$S$33:$S$8792,C8314)</f>
        <v>0.39679999999999999</v>
      </c>
      <c r="N8314">
        <f t="shared" si="388"/>
        <v>3</v>
      </c>
      <c r="O8314">
        <f t="shared" si="389"/>
        <v>13</v>
      </c>
    </row>
    <row r="8315" spans="1:15">
      <c r="A8315" s="5" t="s">
        <v>3</v>
      </c>
      <c r="B8315" s="8">
        <v>44633</v>
      </c>
      <c r="C8315" s="9">
        <v>11</v>
      </c>
      <c r="D8315" s="10">
        <v>248669.31577584322</v>
      </c>
      <c r="E8315" s="11"/>
      <c r="F8315" s="11"/>
      <c r="G8315" s="11"/>
      <c r="H8315" s="11"/>
      <c r="I8315" s="11"/>
      <c r="J8315" s="11"/>
      <c r="K8315" s="11"/>
      <c r="L8315" s="5">
        <f t="shared" si="387"/>
        <v>1.8519300000000001</v>
      </c>
      <c r="M8315" s="22">
        <f>SUMIFS('[1]pvwatts_Cov KY, 7.0815 kWDC, Ro'!$M$33:$M$8792,'[1]pvwatts_Cov KY, 7.0815 kWDC, Ro'!$Q$33:$Q$8792,N8315,'[1]pvwatts_Cov KY, 7.0815 kWDC, Ro'!$R$33:$R$8792,O8315,'[1]pvwatts_Cov KY, 7.0815 kWDC, Ro'!$S$33:$S$8792,C8315)</f>
        <v>1.2104429999999999</v>
      </c>
      <c r="N8315">
        <f t="shared" si="388"/>
        <v>3</v>
      </c>
      <c r="O8315">
        <f t="shared" si="389"/>
        <v>13</v>
      </c>
    </row>
    <row r="8316" spans="1:15">
      <c r="A8316" s="5" t="s">
        <v>3</v>
      </c>
      <c r="B8316" s="8">
        <v>44633</v>
      </c>
      <c r="C8316" s="9">
        <v>12</v>
      </c>
      <c r="D8316" s="10">
        <v>230369.90778142947</v>
      </c>
      <c r="E8316" s="11"/>
      <c r="F8316" s="11"/>
      <c r="G8316" s="11"/>
      <c r="H8316" s="11"/>
      <c r="I8316" s="11"/>
      <c r="J8316" s="11"/>
      <c r="K8316" s="11"/>
      <c r="L8316" s="5">
        <f t="shared" si="387"/>
        <v>1.7156499999999999</v>
      </c>
      <c r="M8316" s="22">
        <f>SUMIFS('[1]pvwatts_Cov KY, 7.0815 kWDC, Ro'!$M$33:$M$8792,'[1]pvwatts_Cov KY, 7.0815 kWDC, Ro'!$Q$33:$Q$8792,N8316,'[1]pvwatts_Cov KY, 7.0815 kWDC, Ro'!$R$33:$R$8792,O8316,'[1]pvwatts_Cov KY, 7.0815 kWDC, Ro'!$S$33:$S$8792,C8316)</f>
        <v>1.029363</v>
      </c>
      <c r="N8316">
        <f t="shared" si="388"/>
        <v>3</v>
      </c>
      <c r="O8316">
        <f t="shared" si="389"/>
        <v>13</v>
      </c>
    </row>
    <row r="8317" spans="1:15">
      <c r="A8317" s="5" t="s">
        <v>3</v>
      </c>
      <c r="B8317" s="8">
        <v>44633</v>
      </c>
      <c r="C8317" s="9">
        <v>13</v>
      </c>
      <c r="D8317" s="10">
        <v>222760.56295652929</v>
      </c>
      <c r="E8317" s="11"/>
      <c r="F8317" s="11"/>
      <c r="G8317" s="11"/>
      <c r="H8317" s="11"/>
      <c r="I8317" s="11"/>
      <c r="J8317" s="11"/>
      <c r="K8317" s="11"/>
      <c r="L8317" s="5">
        <f t="shared" si="387"/>
        <v>1.6589799999999999</v>
      </c>
      <c r="M8317" s="22">
        <f>SUMIFS('[1]pvwatts_Cov KY, 7.0815 kWDC, Ro'!$M$33:$M$8792,'[1]pvwatts_Cov KY, 7.0815 kWDC, Ro'!$Q$33:$Q$8792,N8317,'[1]pvwatts_Cov KY, 7.0815 kWDC, Ro'!$R$33:$R$8792,O8317,'[1]pvwatts_Cov KY, 7.0815 kWDC, Ro'!$S$33:$S$8792,C8317)</f>
        <v>2.7123840000000001</v>
      </c>
      <c r="N8317">
        <f t="shared" si="388"/>
        <v>3</v>
      </c>
      <c r="O8317">
        <f t="shared" si="389"/>
        <v>13</v>
      </c>
    </row>
    <row r="8318" spans="1:15">
      <c r="A8318" s="5" t="s">
        <v>3</v>
      </c>
      <c r="B8318" s="8">
        <v>44633</v>
      </c>
      <c r="C8318" s="9">
        <v>14</v>
      </c>
      <c r="D8318" s="10">
        <v>213311.74621672562</v>
      </c>
      <c r="E8318" s="11"/>
      <c r="F8318" s="11"/>
      <c r="G8318" s="11"/>
      <c r="H8318" s="11"/>
      <c r="I8318" s="11"/>
      <c r="J8318" s="11"/>
      <c r="K8318" s="11"/>
      <c r="L8318" s="5">
        <f t="shared" si="387"/>
        <v>1.5886100000000001</v>
      </c>
      <c r="M8318" s="22">
        <f>SUMIFS('[1]pvwatts_Cov KY, 7.0815 kWDC, Ro'!$M$33:$M$8792,'[1]pvwatts_Cov KY, 7.0815 kWDC, Ro'!$Q$33:$Q$8792,N8318,'[1]pvwatts_Cov KY, 7.0815 kWDC, Ro'!$R$33:$R$8792,O8318,'[1]pvwatts_Cov KY, 7.0815 kWDC, Ro'!$S$33:$S$8792,C8318)</f>
        <v>3.74403</v>
      </c>
      <c r="N8318">
        <f t="shared" si="388"/>
        <v>3</v>
      </c>
      <c r="O8318">
        <f t="shared" si="389"/>
        <v>13</v>
      </c>
    </row>
    <row r="8319" spans="1:15">
      <c r="A8319" s="5" t="s">
        <v>3</v>
      </c>
      <c r="B8319" s="8">
        <v>44633</v>
      </c>
      <c r="C8319" s="9">
        <v>15</v>
      </c>
      <c r="D8319" s="10">
        <v>203584.30915827639</v>
      </c>
      <c r="E8319" s="11"/>
      <c r="F8319" s="11"/>
      <c r="G8319" s="11"/>
      <c r="H8319" s="11"/>
      <c r="I8319" s="11"/>
      <c r="J8319" s="11"/>
      <c r="K8319" s="11"/>
      <c r="L8319" s="5">
        <f t="shared" si="387"/>
        <v>1.51617</v>
      </c>
      <c r="M8319" s="22">
        <f>SUMIFS('[1]pvwatts_Cov KY, 7.0815 kWDC, Ro'!$M$33:$M$8792,'[1]pvwatts_Cov KY, 7.0815 kWDC, Ro'!$Q$33:$Q$8792,N8319,'[1]pvwatts_Cov KY, 7.0815 kWDC, Ro'!$R$33:$R$8792,O8319,'[1]pvwatts_Cov KY, 7.0815 kWDC, Ro'!$S$33:$S$8792,C8319)</f>
        <v>4.9284299999999996</v>
      </c>
      <c r="N8319">
        <f t="shared" si="388"/>
        <v>3</v>
      </c>
      <c r="O8319">
        <f t="shared" si="389"/>
        <v>13</v>
      </c>
    </row>
    <row r="8320" spans="1:15">
      <c r="A8320" s="5" t="s">
        <v>3</v>
      </c>
      <c r="B8320" s="8">
        <v>44633</v>
      </c>
      <c r="C8320" s="9">
        <v>16</v>
      </c>
      <c r="D8320" s="10">
        <v>189842.45328347661</v>
      </c>
      <c r="E8320" s="11"/>
      <c r="F8320" s="11"/>
      <c r="G8320" s="11"/>
      <c r="H8320" s="11"/>
      <c r="I8320" s="11"/>
      <c r="J8320" s="11"/>
      <c r="K8320" s="11"/>
      <c r="L8320" s="5">
        <f t="shared" si="387"/>
        <v>1.4138299999999999</v>
      </c>
      <c r="M8320" s="22">
        <f>SUMIFS('[1]pvwatts_Cov KY, 7.0815 kWDC, Ro'!$M$33:$M$8792,'[1]pvwatts_Cov KY, 7.0815 kWDC, Ro'!$Q$33:$Q$8792,N8320,'[1]pvwatts_Cov KY, 7.0815 kWDC, Ro'!$R$33:$R$8792,O8320,'[1]pvwatts_Cov KY, 7.0815 kWDC, Ro'!$S$33:$S$8792,C8320)</f>
        <v>4.5441929999999999</v>
      </c>
      <c r="N8320">
        <f t="shared" si="388"/>
        <v>3</v>
      </c>
      <c r="O8320">
        <f t="shared" si="389"/>
        <v>13</v>
      </c>
    </row>
    <row r="8321" spans="1:15">
      <c r="A8321" s="5" t="s">
        <v>3</v>
      </c>
      <c r="B8321" s="8">
        <v>44633</v>
      </c>
      <c r="C8321" s="9">
        <v>17</v>
      </c>
      <c r="D8321" s="10">
        <v>181294.63352831572</v>
      </c>
      <c r="E8321" s="11"/>
      <c r="F8321" s="11"/>
      <c r="G8321" s="11"/>
      <c r="H8321" s="11"/>
      <c r="I8321" s="11"/>
      <c r="J8321" s="11"/>
      <c r="K8321" s="11"/>
      <c r="L8321" s="5">
        <f t="shared" si="387"/>
        <v>1.3501700000000001</v>
      </c>
      <c r="M8321" s="22">
        <f>SUMIFS('[1]pvwatts_Cov KY, 7.0815 kWDC, Ro'!$M$33:$M$8792,'[1]pvwatts_Cov KY, 7.0815 kWDC, Ro'!$Q$33:$Q$8792,N8321,'[1]pvwatts_Cov KY, 7.0815 kWDC, Ro'!$R$33:$R$8792,O8321,'[1]pvwatts_Cov KY, 7.0815 kWDC, Ro'!$S$33:$S$8792,C8321)</f>
        <v>3.7988110000000002</v>
      </c>
      <c r="N8321">
        <f t="shared" si="388"/>
        <v>3</v>
      </c>
      <c r="O8321">
        <f t="shared" si="389"/>
        <v>13</v>
      </c>
    </row>
    <row r="8322" spans="1:15">
      <c r="A8322" s="5" t="s">
        <v>3</v>
      </c>
      <c r="B8322" s="8">
        <v>44633</v>
      </c>
      <c r="C8322" s="9">
        <v>18</v>
      </c>
      <c r="D8322" s="10">
        <v>179226.88056275743</v>
      </c>
      <c r="E8322" s="11"/>
      <c r="F8322" s="11"/>
      <c r="G8322" s="11"/>
      <c r="H8322" s="11"/>
      <c r="I8322" s="11"/>
      <c r="J8322" s="11"/>
      <c r="K8322" s="11"/>
      <c r="L8322" s="5">
        <f t="shared" ref="L8322:L8385" si="390">ROUND(D8322*$D$8764,5)</f>
        <v>1.33477</v>
      </c>
      <c r="M8322" s="22">
        <f>SUMIFS('[1]pvwatts_Cov KY, 7.0815 kWDC, Ro'!$M$33:$M$8792,'[1]pvwatts_Cov KY, 7.0815 kWDC, Ro'!$Q$33:$Q$8792,N8322,'[1]pvwatts_Cov KY, 7.0815 kWDC, Ro'!$R$33:$R$8792,O8322,'[1]pvwatts_Cov KY, 7.0815 kWDC, Ro'!$S$33:$S$8792,C8322)</f>
        <v>2.689092</v>
      </c>
      <c r="N8322">
        <f t="shared" si="388"/>
        <v>3</v>
      </c>
      <c r="O8322">
        <f t="shared" si="389"/>
        <v>13</v>
      </c>
    </row>
    <row r="8323" spans="1:15">
      <c r="A8323" s="5" t="s">
        <v>3</v>
      </c>
      <c r="B8323" s="8">
        <v>44633</v>
      </c>
      <c r="C8323" s="9">
        <v>19</v>
      </c>
      <c r="D8323" s="10">
        <v>179632.43511683738</v>
      </c>
      <c r="E8323" s="11"/>
      <c r="F8323" s="11"/>
      <c r="G8323" s="11"/>
      <c r="H8323" s="11"/>
      <c r="I8323" s="11"/>
      <c r="J8323" s="11"/>
      <c r="K8323" s="11"/>
      <c r="L8323" s="5">
        <f t="shared" si="390"/>
        <v>1.33779</v>
      </c>
      <c r="M8323" s="22">
        <f>SUMIFS('[1]pvwatts_Cov KY, 7.0815 kWDC, Ro'!$M$33:$M$8792,'[1]pvwatts_Cov KY, 7.0815 kWDC, Ro'!$Q$33:$Q$8792,N8323,'[1]pvwatts_Cov KY, 7.0815 kWDC, Ro'!$R$33:$R$8792,O8323,'[1]pvwatts_Cov KY, 7.0815 kWDC, Ro'!$S$33:$S$8792,C8323)</f>
        <v>0.850406</v>
      </c>
      <c r="N8323">
        <f t="shared" ref="N8323:N8386" si="391">MONTH(B8323)</f>
        <v>3</v>
      </c>
      <c r="O8323">
        <f t="shared" ref="O8323:O8386" si="392">DAY(B8323)</f>
        <v>13</v>
      </c>
    </row>
    <row r="8324" spans="1:15">
      <c r="A8324" s="5" t="s">
        <v>3</v>
      </c>
      <c r="B8324" s="8">
        <v>44633</v>
      </c>
      <c r="C8324" s="9">
        <v>20</v>
      </c>
      <c r="D8324" s="10">
        <v>190439.97147089895</v>
      </c>
      <c r="E8324" s="11"/>
      <c r="F8324" s="11"/>
      <c r="G8324" s="11"/>
      <c r="H8324" s="11"/>
      <c r="I8324" s="11"/>
      <c r="J8324" s="11"/>
      <c r="K8324" s="11"/>
      <c r="L8324" s="5">
        <f t="shared" si="390"/>
        <v>1.41828</v>
      </c>
      <c r="M8324" s="22">
        <f>SUMIFS('[1]pvwatts_Cov KY, 7.0815 kWDC, Ro'!$M$33:$M$8792,'[1]pvwatts_Cov KY, 7.0815 kWDC, Ro'!$Q$33:$Q$8792,N8324,'[1]pvwatts_Cov KY, 7.0815 kWDC, Ro'!$R$33:$R$8792,O8324,'[1]pvwatts_Cov KY, 7.0815 kWDC, Ro'!$S$33:$S$8792,C8324)</f>
        <v>2.4073000000000001E-2</v>
      </c>
      <c r="N8324">
        <f t="shared" si="391"/>
        <v>3</v>
      </c>
      <c r="O8324">
        <f t="shared" si="392"/>
        <v>13</v>
      </c>
    </row>
    <row r="8325" spans="1:15">
      <c r="A8325" s="5" t="s">
        <v>3</v>
      </c>
      <c r="B8325" s="8">
        <v>44633</v>
      </c>
      <c r="C8325" s="9">
        <v>21</v>
      </c>
      <c r="D8325" s="10">
        <v>203120.41008363763</v>
      </c>
      <c r="E8325" s="11"/>
      <c r="F8325" s="11"/>
      <c r="G8325" s="11"/>
      <c r="H8325" s="11"/>
      <c r="I8325" s="11"/>
      <c r="J8325" s="11"/>
      <c r="K8325" s="11"/>
      <c r="L8325" s="5">
        <f t="shared" si="390"/>
        <v>1.51271</v>
      </c>
      <c r="M8325" s="22">
        <f>SUMIFS('[1]pvwatts_Cov KY, 7.0815 kWDC, Ro'!$M$33:$M$8792,'[1]pvwatts_Cov KY, 7.0815 kWDC, Ro'!$Q$33:$Q$8792,N8325,'[1]pvwatts_Cov KY, 7.0815 kWDC, Ro'!$R$33:$R$8792,O8325,'[1]pvwatts_Cov KY, 7.0815 kWDC, Ro'!$S$33:$S$8792,C8325)</f>
        <v>0</v>
      </c>
      <c r="N8325">
        <f t="shared" si="391"/>
        <v>3</v>
      </c>
      <c r="O8325">
        <f t="shared" si="392"/>
        <v>13</v>
      </c>
    </row>
    <row r="8326" spans="1:15">
      <c r="A8326" s="5" t="s">
        <v>3</v>
      </c>
      <c r="B8326" s="8">
        <v>44633</v>
      </c>
      <c r="C8326" s="9">
        <v>22</v>
      </c>
      <c r="D8326" s="10">
        <v>196984.66416905771</v>
      </c>
      <c r="E8326" s="11"/>
      <c r="F8326" s="11"/>
      <c r="G8326" s="11"/>
      <c r="H8326" s="11"/>
      <c r="I8326" s="11"/>
      <c r="J8326" s="11"/>
      <c r="K8326" s="11"/>
      <c r="L8326" s="5">
        <f t="shared" si="390"/>
        <v>1.46702</v>
      </c>
      <c r="M8326" s="22">
        <f>SUMIFS('[1]pvwatts_Cov KY, 7.0815 kWDC, Ro'!$M$33:$M$8792,'[1]pvwatts_Cov KY, 7.0815 kWDC, Ro'!$Q$33:$Q$8792,N8326,'[1]pvwatts_Cov KY, 7.0815 kWDC, Ro'!$R$33:$R$8792,O8326,'[1]pvwatts_Cov KY, 7.0815 kWDC, Ro'!$S$33:$S$8792,C8326)</f>
        <v>0</v>
      </c>
      <c r="N8326">
        <f t="shared" si="391"/>
        <v>3</v>
      </c>
      <c r="O8326">
        <f t="shared" si="392"/>
        <v>13</v>
      </c>
    </row>
    <row r="8327" spans="1:15">
      <c r="A8327" s="5" t="s">
        <v>3</v>
      </c>
      <c r="B8327" s="8">
        <v>44633</v>
      </c>
      <c r="C8327" s="9">
        <v>23</v>
      </c>
      <c r="D8327" s="10">
        <v>180322.98093154529</v>
      </c>
      <c r="E8327" s="11"/>
      <c r="F8327" s="11"/>
      <c r="G8327" s="11"/>
      <c r="H8327" s="11"/>
      <c r="I8327" s="11"/>
      <c r="J8327" s="11"/>
      <c r="K8327" s="11"/>
      <c r="L8327" s="5">
        <f t="shared" si="390"/>
        <v>1.34293</v>
      </c>
      <c r="M8327" s="22">
        <f>SUMIFS('[1]pvwatts_Cov KY, 7.0815 kWDC, Ro'!$M$33:$M$8792,'[1]pvwatts_Cov KY, 7.0815 kWDC, Ro'!$Q$33:$Q$8792,N8327,'[1]pvwatts_Cov KY, 7.0815 kWDC, Ro'!$R$33:$R$8792,O8327,'[1]pvwatts_Cov KY, 7.0815 kWDC, Ro'!$S$33:$S$8792,C8327)</f>
        <v>0</v>
      </c>
      <c r="N8327">
        <f t="shared" si="391"/>
        <v>3</v>
      </c>
      <c r="O8327">
        <f t="shared" si="392"/>
        <v>13</v>
      </c>
    </row>
    <row r="8328" spans="1:15">
      <c r="A8328" s="5" t="s">
        <v>3</v>
      </c>
      <c r="B8328" s="8">
        <v>44633</v>
      </c>
      <c r="C8328" s="9">
        <v>24</v>
      </c>
      <c r="D8328" s="10">
        <v>161165.99851546378</v>
      </c>
      <c r="E8328" s="11"/>
      <c r="F8328" s="11"/>
      <c r="G8328" s="11"/>
      <c r="H8328" s="11"/>
      <c r="I8328" s="11"/>
      <c r="J8328" s="11"/>
      <c r="K8328" s="11"/>
      <c r="L8328" s="5">
        <f t="shared" si="390"/>
        <v>1.2002600000000001</v>
      </c>
      <c r="M8328" s="22">
        <f>SUMIFS('[1]pvwatts_Cov KY, 7.0815 kWDC, Ro'!$M$33:$M$8792,'[1]pvwatts_Cov KY, 7.0815 kWDC, Ro'!$Q$33:$Q$8792,N8328,'[1]pvwatts_Cov KY, 7.0815 kWDC, Ro'!$R$33:$R$8792,O8328,'[1]pvwatts_Cov KY, 7.0815 kWDC, Ro'!$S$33:$S$8792,C8328)</f>
        <v>0</v>
      </c>
      <c r="N8328">
        <f t="shared" si="391"/>
        <v>3</v>
      </c>
      <c r="O8328">
        <f t="shared" si="392"/>
        <v>13</v>
      </c>
    </row>
    <row r="8329" spans="1:15">
      <c r="A8329" s="5" t="s">
        <v>3</v>
      </c>
      <c r="B8329" s="8">
        <v>44634</v>
      </c>
      <c r="C8329" s="9">
        <v>1</v>
      </c>
      <c r="D8329" s="10">
        <v>147026.68941031655</v>
      </c>
      <c r="E8329" s="11"/>
      <c r="F8329" s="11"/>
      <c r="G8329" s="11"/>
      <c r="H8329" s="11"/>
      <c r="I8329" s="11"/>
      <c r="J8329" s="11"/>
      <c r="K8329" s="11"/>
      <c r="L8329" s="5">
        <f t="shared" si="390"/>
        <v>1.0949599999999999</v>
      </c>
      <c r="M8329" s="22">
        <f>SUMIFS('[1]pvwatts_Cov KY, 7.0815 kWDC, Ro'!$M$33:$M$8792,'[1]pvwatts_Cov KY, 7.0815 kWDC, Ro'!$Q$33:$Q$8792,N8329,'[1]pvwatts_Cov KY, 7.0815 kWDC, Ro'!$R$33:$R$8792,O8329,'[1]pvwatts_Cov KY, 7.0815 kWDC, Ro'!$S$33:$S$8792,C8329)</f>
        <v>0</v>
      </c>
      <c r="N8329">
        <f t="shared" si="391"/>
        <v>3</v>
      </c>
      <c r="O8329">
        <f t="shared" si="392"/>
        <v>14</v>
      </c>
    </row>
    <row r="8330" spans="1:15">
      <c r="A8330" s="5" t="s">
        <v>3</v>
      </c>
      <c r="B8330" s="8">
        <v>44634</v>
      </c>
      <c r="C8330" s="9">
        <v>2</v>
      </c>
      <c r="D8330" s="10">
        <v>141147.80601419171</v>
      </c>
      <c r="E8330" s="11"/>
      <c r="F8330" s="11"/>
      <c r="G8330" s="11"/>
      <c r="H8330" s="11"/>
      <c r="I8330" s="11"/>
      <c r="J8330" s="11"/>
      <c r="K8330" s="11"/>
      <c r="L8330" s="5">
        <f t="shared" si="390"/>
        <v>1.05118</v>
      </c>
      <c r="M8330" s="22">
        <f>SUMIFS('[1]pvwatts_Cov KY, 7.0815 kWDC, Ro'!$M$33:$M$8792,'[1]pvwatts_Cov KY, 7.0815 kWDC, Ro'!$Q$33:$Q$8792,N8330,'[1]pvwatts_Cov KY, 7.0815 kWDC, Ro'!$R$33:$R$8792,O8330,'[1]pvwatts_Cov KY, 7.0815 kWDC, Ro'!$S$33:$S$8792,C8330)</f>
        <v>0</v>
      </c>
      <c r="N8330">
        <f t="shared" si="391"/>
        <v>3</v>
      </c>
      <c r="O8330">
        <f t="shared" si="392"/>
        <v>14</v>
      </c>
    </row>
    <row r="8331" spans="1:15">
      <c r="A8331" s="5" t="s">
        <v>3</v>
      </c>
      <c r="B8331" s="8">
        <v>44634</v>
      </c>
      <c r="C8331" s="9">
        <v>3</v>
      </c>
      <c r="D8331" s="10">
        <v>138869.36896259422</v>
      </c>
      <c r="E8331" s="11"/>
      <c r="F8331" s="11"/>
      <c r="G8331" s="11"/>
      <c r="H8331" s="11"/>
      <c r="I8331" s="11"/>
      <c r="J8331" s="11"/>
      <c r="K8331" s="11"/>
      <c r="L8331" s="5">
        <f t="shared" si="390"/>
        <v>1.0342100000000001</v>
      </c>
      <c r="M8331" s="22">
        <f>SUMIFS('[1]pvwatts_Cov KY, 7.0815 kWDC, Ro'!$M$33:$M$8792,'[1]pvwatts_Cov KY, 7.0815 kWDC, Ro'!$Q$33:$Q$8792,N8331,'[1]pvwatts_Cov KY, 7.0815 kWDC, Ro'!$R$33:$R$8792,O8331,'[1]pvwatts_Cov KY, 7.0815 kWDC, Ro'!$S$33:$S$8792,C8331)</f>
        <v>0</v>
      </c>
      <c r="N8331">
        <f t="shared" si="391"/>
        <v>3</v>
      </c>
      <c r="O8331">
        <f t="shared" si="392"/>
        <v>14</v>
      </c>
    </row>
    <row r="8332" spans="1:15">
      <c r="A8332" s="5" t="s">
        <v>3</v>
      </c>
      <c r="B8332" s="8">
        <v>44634</v>
      </c>
      <c r="C8332" s="9">
        <v>4</v>
      </c>
      <c r="D8332" s="10">
        <v>140133.01285023717</v>
      </c>
      <c r="E8332" s="11"/>
      <c r="F8332" s="11"/>
      <c r="G8332" s="11"/>
      <c r="H8332" s="11"/>
      <c r="I8332" s="11"/>
      <c r="J8332" s="11"/>
      <c r="K8332" s="11"/>
      <c r="L8332" s="5">
        <f t="shared" si="390"/>
        <v>1.04362</v>
      </c>
      <c r="M8332" s="22">
        <f>SUMIFS('[1]pvwatts_Cov KY, 7.0815 kWDC, Ro'!$M$33:$M$8792,'[1]pvwatts_Cov KY, 7.0815 kWDC, Ro'!$Q$33:$Q$8792,N8332,'[1]pvwatts_Cov KY, 7.0815 kWDC, Ro'!$R$33:$R$8792,O8332,'[1]pvwatts_Cov KY, 7.0815 kWDC, Ro'!$S$33:$S$8792,C8332)</f>
        <v>0</v>
      </c>
      <c r="N8332">
        <f t="shared" si="391"/>
        <v>3</v>
      </c>
      <c r="O8332">
        <f t="shared" si="392"/>
        <v>14</v>
      </c>
    </row>
    <row r="8333" spans="1:15">
      <c r="A8333" s="5" t="s">
        <v>3</v>
      </c>
      <c r="B8333" s="8">
        <v>44634</v>
      </c>
      <c r="C8333" s="9">
        <v>5</v>
      </c>
      <c r="D8333" s="10">
        <v>144705.42299708075</v>
      </c>
      <c r="E8333" s="11"/>
      <c r="F8333" s="11"/>
      <c r="G8333" s="11"/>
      <c r="H8333" s="11"/>
      <c r="I8333" s="11"/>
      <c r="J8333" s="11"/>
      <c r="K8333" s="11"/>
      <c r="L8333" s="5">
        <f t="shared" si="390"/>
        <v>1.07768</v>
      </c>
      <c r="M8333" s="22">
        <f>SUMIFS('[1]pvwatts_Cov KY, 7.0815 kWDC, Ro'!$M$33:$M$8792,'[1]pvwatts_Cov KY, 7.0815 kWDC, Ro'!$Q$33:$Q$8792,N8333,'[1]pvwatts_Cov KY, 7.0815 kWDC, Ro'!$R$33:$R$8792,O8333,'[1]pvwatts_Cov KY, 7.0815 kWDC, Ro'!$S$33:$S$8792,C8333)</f>
        <v>0</v>
      </c>
      <c r="N8333">
        <f t="shared" si="391"/>
        <v>3</v>
      </c>
      <c r="O8333">
        <f t="shared" si="392"/>
        <v>14</v>
      </c>
    </row>
    <row r="8334" spans="1:15">
      <c r="A8334" s="5" t="s">
        <v>3</v>
      </c>
      <c r="B8334" s="8">
        <v>44634</v>
      </c>
      <c r="C8334" s="9">
        <v>6</v>
      </c>
      <c r="D8334" s="10">
        <v>155828.31385328874</v>
      </c>
      <c r="E8334" s="11"/>
      <c r="F8334" s="11"/>
      <c r="G8334" s="11"/>
      <c r="H8334" s="11"/>
      <c r="I8334" s="11"/>
      <c r="J8334" s="11"/>
      <c r="K8334" s="11"/>
      <c r="L8334" s="5">
        <f t="shared" si="390"/>
        <v>1.1605099999999999</v>
      </c>
      <c r="M8334" s="22">
        <f>SUMIFS('[1]pvwatts_Cov KY, 7.0815 kWDC, Ro'!$M$33:$M$8792,'[1]pvwatts_Cov KY, 7.0815 kWDC, Ro'!$Q$33:$Q$8792,N8334,'[1]pvwatts_Cov KY, 7.0815 kWDC, Ro'!$R$33:$R$8792,O8334,'[1]pvwatts_Cov KY, 7.0815 kWDC, Ro'!$S$33:$S$8792,C8334)</f>
        <v>0</v>
      </c>
      <c r="N8334">
        <f t="shared" si="391"/>
        <v>3</v>
      </c>
      <c r="O8334">
        <f t="shared" si="392"/>
        <v>14</v>
      </c>
    </row>
    <row r="8335" spans="1:15">
      <c r="A8335" s="5" t="s">
        <v>3</v>
      </c>
      <c r="B8335" s="8">
        <v>44634</v>
      </c>
      <c r="C8335" s="9">
        <v>7</v>
      </c>
      <c r="D8335" s="10">
        <v>174051.81207794405</v>
      </c>
      <c r="E8335" s="11"/>
      <c r="F8335" s="11"/>
      <c r="G8335" s="11"/>
      <c r="H8335" s="11"/>
      <c r="I8335" s="11"/>
      <c r="J8335" s="11"/>
      <c r="K8335" s="11"/>
      <c r="L8335" s="5">
        <f t="shared" si="390"/>
        <v>1.29623</v>
      </c>
      <c r="M8335" s="22">
        <f>SUMIFS('[1]pvwatts_Cov KY, 7.0815 kWDC, Ro'!$M$33:$M$8792,'[1]pvwatts_Cov KY, 7.0815 kWDC, Ro'!$Q$33:$Q$8792,N8335,'[1]pvwatts_Cov KY, 7.0815 kWDC, Ro'!$R$33:$R$8792,O8335,'[1]pvwatts_Cov KY, 7.0815 kWDC, Ro'!$S$33:$S$8792,C8335)</f>
        <v>0</v>
      </c>
      <c r="N8335">
        <f t="shared" si="391"/>
        <v>3</v>
      </c>
      <c r="O8335">
        <f t="shared" si="392"/>
        <v>14</v>
      </c>
    </row>
    <row r="8336" spans="1:15">
      <c r="A8336" s="5" t="s">
        <v>3</v>
      </c>
      <c r="B8336" s="8">
        <v>44634</v>
      </c>
      <c r="C8336" s="9">
        <v>8</v>
      </c>
      <c r="D8336" s="10">
        <v>181778.80258352144</v>
      </c>
      <c r="E8336" s="11"/>
      <c r="F8336" s="11"/>
      <c r="G8336" s="11"/>
      <c r="H8336" s="11"/>
      <c r="I8336" s="11"/>
      <c r="J8336" s="11"/>
      <c r="K8336" s="11"/>
      <c r="L8336" s="5">
        <f t="shared" si="390"/>
        <v>1.35378</v>
      </c>
      <c r="M8336" s="22">
        <f>SUMIFS('[1]pvwatts_Cov KY, 7.0815 kWDC, Ro'!$M$33:$M$8792,'[1]pvwatts_Cov KY, 7.0815 kWDC, Ro'!$Q$33:$Q$8792,N8336,'[1]pvwatts_Cov KY, 7.0815 kWDC, Ro'!$R$33:$R$8792,O8336,'[1]pvwatts_Cov KY, 7.0815 kWDC, Ro'!$S$33:$S$8792,C8336)</f>
        <v>0</v>
      </c>
      <c r="N8336">
        <f t="shared" si="391"/>
        <v>3</v>
      </c>
      <c r="O8336">
        <f t="shared" si="392"/>
        <v>14</v>
      </c>
    </row>
    <row r="8337" spans="1:15">
      <c r="A8337" s="5" t="s">
        <v>3</v>
      </c>
      <c r="B8337" s="8">
        <v>44634</v>
      </c>
      <c r="C8337" s="9">
        <v>9</v>
      </c>
      <c r="D8337" s="10">
        <v>174110.58852119563</v>
      </c>
      <c r="E8337" s="11"/>
      <c r="F8337" s="11"/>
      <c r="G8337" s="11"/>
      <c r="H8337" s="11"/>
      <c r="I8337" s="11"/>
      <c r="J8337" s="11"/>
      <c r="K8337" s="11"/>
      <c r="L8337" s="5">
        <f t="shared" si="390"/>
        <v>1.29667</v>
      </c>
      <c r="M8337" s="22">
        <f>SUMIFS('[1]pvwatts_Cov KY, 7.0815 kWDC, Ro'!$M$33:$M$8792,'[1]pvwatts_Cov KY, 7.0815 kWDC, Ro'!$Q$33:$Q$8792,N8337,'[1]pvwatts_Cov KY, 7.0815 kWDC, Ro'!$R$33:$R$8792,O8337,'[1]pvwatts_Cov KY, 7.0815 kWDC, Ro'!$S$33:$S$8792,C8337)</f>
        <v>0.243676</v>
      </c>
      <c r="N8337">
        <f t="shared" si="391"/>
        <v>3</v>
      </c>
      <c r="O8337">
        <f t="shared" si="392"/>
        <v>14</v>
      </c>
    </row>
    <row r="8338" spans="1:15">
      <c r="A8338" s="5" t="s">
        <v>3</v>
      </c>
      <c r="B8338" s="8">
        <v>44634</v>
      </c>
      <c r="C8338" s="9">
        <v>10</v>
      </c>
      <c r="D8338" s="10">
        <v>158894.99761538295</v>
      </c>
      <c r="E8338" s="11"/>
      <c r="F8338" s="11"/>
      <c r="G8338" s="11"/>
      <c r="H8338" s="11"/>
      <c r="I8338" s="11"/>
      <c r="J8338" s="11"/>
      <c r="K8338" s="11"/>
      <c r="L8338" s="5">
        <f t="shared" si="390"/>
        <v>1.1833499999999999</v>
      </c>
      <c r="M8338" s="22">
        <f>SUMIFS('[1]pvwatts_Cov KY, 7.0815 kWDC, Ro'!$M$33:$M$8792,'[1]pvwatts_Cov KY, 7.0815 kWDC, Ro'!$Q$33:$Q$8792,N8338,'[1]pvwatts_Cov KY, 7.0815 kWDC, Ro'!$R$33:$R$8792,O8338,'[1]pvwatts_Cov KY, 7.0815 kWDC, Ro'!$S$33:$S$8792,C8338)</f>
        <v>1.216378</v>
      </c>
      <c r="N8338">
        <f t="shared" si="391"/>
        <v>3</v>
      </c>
      <c r="O8338">
        <f t="shared" si="392"/>
        <v>14</v>
      </c>
    </row>
    <row r="8339" spans="1:15">
      <c r="A8339" s="5" t="s">
        <v>3</v>
      </c>
      <c r="B8339" s="8">
        <v>44634</v>
      </c>
      <c r="C8339" s="9">
        <v>11</v>
      </c>
      <c r="D8339" s="10">
        <v>147191.89688673848</v>
      </c>
      <c r="E8339" s="11"/>
      <c r="F8339" s="11"/>
      <c r="G8339" s="11"/>
      <c r="H8339" s="11"/>
      <c r="I8339" s="11"/>
      <c r="J8339" s="11"/>
      <c r="K8339" s="11"/>
      <c r="L8339" s="5">
        <f t="shared" si="390"/>
        <v>1.09619</v>
      </c>
      <c r="M8339" s="22">
        <f>SUMIFS('[1]pvwatts_Cov KY, 7.0815 kWDC, Ro'!$M$33:$M$8792,'[1]pvwatts_Cov KY, 7.0815 kWDC, Ro'!$Q$33:$Q$8792,N8339,'[1]pvwatts_Cov KY, 7.0815 kWDC, Ro'!$R$33:$R$8792,O8339,'[1]pvwatts_Cov KY, 7.0815 kWDC, Ro'!$S$33:$S$8792,C8339)</f>
        <v>2.922879</v>
      </c>
      <c r="N8339">
        <f t="shared" si="391"/>
        <v>3</v>
      </c>
      <c r="O8339">
        <f t="shared" si="392"/>
        <v>14</v>
      </c>
    </row>
    <row r="8340" spans="1:15">
      <c r="A8340" s="5" t="s">
        <v>3</v>
      </c>
      <c r="B8340" s="8">
        <v>44634</v>
      </c>
      <c r="C8340" s="9">
        <v>12</v>
      </c>
      <c r="D8340" s="10">
        <v>138512.03995867496</v>
      </c>
      <c r="E8340" s="11"/>
      <c r="F8340" s="11"/>
      <c r="G8340" s="11"/>
      <c r="H8340" s="11"/>
      <c r="I8340" s="11"/>
      <c r="J8340" s="11"/>
      <c r="K8340" s="11"/>
      <c r="L8340" s="5">
        <f t="shared" si="390"/>
        <v>1.03155</v>
      </c>
      <c r="M8340" s="22">
        <f>SUMIFS('[1]pvwatts_Cov KY, 7.0815 kWDC, Ro'!$M$33:$M$8792,'[1]pvwatts_Cov KY, 7.0815 kWDC, Ro'!$Q$33:$Q$8792,N8340,'[1]pvwatts_Cov KY, 7.0815 kWDC, Ro'!$R$33:$R$8792,O8340,'[1]pvwatts_Cov KY, 7.0815 kWDC, Ro'!$S$33:$S$8792,C8340)</f>
        <v>4.08704</v>
      </c>
      <c r="N8340">
        <f t="shared" si="391"/>
        <v>3</v>
      </c>
      <c r="O8340">
        <f t="shared" si="392"/>
        <v>14</v>
      </c>
    </row>
    <row r="8341" spans="1:15">
      <c r="A8341" s="5" t="s">
        <v>3</v>
      </c>
      <c r="B8341" s="8">
        <v>44634</v>
      </c>
      <c r="C8341" s="9">
        <v>13</v>
      </c>
      <c r="D8341" s="10">
        <v>132422.0071543954</v>
      </c>
      <c r="E8341" s="11"/>
      <c r="F8341" s="11"/>
      <c r="G8341" s="11"/>
      <c r="H8341" s="11"/>
      <c r="I8341" s="11"/>
      <c r="J8341" s="11"/>
      <c r="K8341" s="11"/>
      <c r="L8341" s="5">
        <f t="shared" si="390"/>
        <v>0.98619999999999997</v>
      </c>
      <c r="M8341" s="22">
        <f>SUMIFS('[1]pvwatts_Cov KY, 7.0815 kWDC, Ro'!$M$33:$M$8792,'[1]pvwatts_Cov KY, 7.0815 kWDC, Ro'!$Q$33:$Q$8792,N8341,'[1]pvwatts_Cov KY, 7.0815 kWDC, Ro'!$R$33:$R$8792,O8341,'[1]pvwatts_Cov KY, 7.0815 kWDC, Ro'!$S$33:$S$8792,C8341)</f>
        <v>4.7444439999999997</v>
      </c>
      <c r="N8341">
        <f t="shared" si="391"/>
        <v>3</v>
      </c>
      <c r="O8341">
        <f t="shared" si="392"/>
        <v>14</v>
      </c>
    </row>
    <row r="8342" spans="1:15">
      <c r="A8342" s="5" t="s">
        <v>3</v>
      </c>
      <c r="B8342" s="8">
        <v>44634</v>
      </c>
      <c r="C8342" s="9">
        <v>14</v>
      </c>
      <c r="D8342" s="10">
        <v>124596.09053346078</v>
      </c>
      <c r="E8342" s="11"/>
      <c r="F8342" s="11"/>
      <c r="G8342" s="11"/>
      <c r="H8342" s="11"/>
      <c r="I8342" s="11"/>
      <c r="J8342" s="11"/>
      <c r="K8342" s="11"/>
      <c r="L8342" s="5">
        <f t="shared" si="390"/>
        <v>0.92791000000000001</v>
      </c>
      <c r="M8342" s="22">
        <f>SUMIFS('[1]pvwatts_Cov KY, 7.0815 kWDC, Ro'!$M$33:$M$8792,'[1]pvwatts_Cov KY, 7.0815 kWDC, Ro'!$Q$33:$Q$8792,N8342,'[1]pvwatts_Cov KY, 7.0815 kWDC, Ro'!$R$33:$R$8792,O8342,'[1]pvwatts_Cov KY, 7.0815 kWDC, Ro'!$S$33:$S$8792,C8342)</f>
        <v>4.2482069999999998</v>
      </c>
      <c r="N8342">
        <f t="shared" si="391"/>
        <v>3</v>
      </c>
      <c r="O8342">
        <f t="shared" si="392"/>
        <v>14</v>
      </c>
    </row>
    <row r="8343" spans="1:15">
      <c r="A8343" s="5" t="s">
        <v>3</v>
      </c>
      <c r="B8343" s="8">
        <v>44634</v>
      </c>
      <c r="C8343" s="9">
        <v>15</v>
      </c>
      <c r="D8343" s="10">
        <v>117780.08922739807</v>
      </c>
      <c r="E8343" s="11"/>
      <c r="F8343" s="11"/>
      <c r="G8343" s="11"/>
      <c r="H8343" s="11"/>
      <c r="I8343" s="11"/>
      <c r="J8343" s="11"/>
      <c r="K8343" s="11"/>
      <c r="L8343" s="5">
        <f t="shared" si="390"/>
        <v>0.87714999999999999</v>
      </c>
      <c r="M8343" s="22">
        <f>SUMIFS('[1]pvwatts_Cov KY, 7.0815 kWDC, Ro'!$M$33:$M$8792,'[1]pvwatts_Cov KY, 7.0815 kWDC, Ro'!$Q$33:$Q$8792,N8343,'[1]pvwatts_Cov KY, 7.0815 kWDC, Ro'!$R$33:$R$8792,O8343,'[1]pvwatts_Cov KY, 7.0815 kWDC, Ro'!$S$33:$S$8792,C8343)</f>
        <v>4.507962</v>
      </c>
      <c r="N8343">
        <f t="shared" si="391"/>
        <v>3</v>
      </c>
      <c r="O8343">
        <f t="shared" si="392"/>
        <v>14</v>
      </c>
    </row>
    <row r="8344" spans="1:15">
      <c r="A8344" s="5" t="s">
        <v>3</v>
      </c>
      <c r="B8344" s="8">
        <v>44634</v>
      </c>
      <c r="C8344" s="9">
        <v>16</v>
      </c>
      <c r="D8344" s="10">
        <v>116536.143391007</v>
      </c>
      <c r="E8344" s="11"/>
      <c r="F8344" s="11"/>
      <c r="G8344" s="11"/>
      <c r="H8344" s="11"/>
      <c r="I8344" s="11"/>
      <c r="J8344" s="11"/>
      <c r="K8344" s="11"/>
      <c r="L8344" s="5">
        <f t="shared" si="390"/>
        <v>0.86789000000000005</v>
      </c>
      <c r="M8344" s="22">
        <f>SUMIFS('[1]pvwatts_Cov KY, 7.0815 kWDC, Ro'!$M$33:$M$8792,'[1]pvwatts_Cov KY, 7.0815 kWDC, Ro'!$Q$33:$Q$8792,N8344,'[1]pvwatts_Cov KY, 7.0815 kWDC, Ro'!$R$33:$R$8792,O8344,'[1]pvwatts_Cov KY, 7.0815 kWDC, Ro'!$S$33:$S$8792,C8344)</f>
        <v>3.4269069999999999</v>
      </c>
      <c r="N8344">
        <f t="shared" si="391"/>
        <v>3</v>
      </c>
      <c r="O8344">
        <f t="shared" si="392"/>
        <v>14</v>
      </c>
    </row>
    <row r="8345" spans="1:15">
      <c r="A8345" s="5" t="s">
        <v>3</v>
      </c>
      <c r="B8345" s="8">
        <v>44634</v>
      </c>
      <c r="C8345" s="9">
        <v>17</v>
      </c>
      <c r="D8345" s="10">
        <v>121039.34924014853</v>
      </c>
      <c r="E8345" s="11"/>
      <c r="F8345" s="11"/>
      <c r="G8345" s="11"/>
      <c r="H8345" s="11"/>
      <c r="I8345" s="11"/>
      <c r="J8345" s="11"/>
      <c r="K8345" s="11"/>
      <c r="L8345" s="5">
        <f t="shared" si="390"/>
        <v>0.90142999999999995</v>
      </c>
      <c r="M8345" s="22">
        <f>SUMIFS('[1]pvwatts_Cov KY, 7.0815 kWDC, Ro'!$M$33:$M$8792,'[1]pvwatts_Cov KY, 7.0815 kWDC, Ro'!$Q$33:$Q$8792,N8345,'[1]pvwatts_Cov KY, 7.0815 kWDC, Ro'!$R$33:$R$8792,O8345,'[1]pvwatts_Cov KY, 7.0815 kWDC, Ro'!$S$33:$S$8792,C8345)</f>
        <v>2.5965790000000002</v>
      </c>
      <c r="N8345">
        <f t="shared" si="391"/>
        <v>3</v>
      </c>
      <c r="O8345">
        <f t="shared" si="392"/>
        <v>14</v>
      </c>
    </row>
    <row r="8346" spans="1:15">
      <c r="A8346" s="5" t="s">
        <v>3</v>
      </c>
      <c r="B8346" s="8">
        <v>44634</v>
      </c>
      <c r="C8346" s="9">
        <v>18</v>
      </c>
      <c r="D8346" s="10">
        <v>130461.5586035516</v>
      </c>
      <c r="E8346" s="11"/>
      <c r="F8346" s="11"/>
      <c r="G8346" s="11"/>
      <c r="H8346" s="11"/>
      <c r="I8346" s="11"/>
      <c r="J8346" s="11"/>
      <c r="K8346" s="11"/>
      <c r="L8346" s="5">
        <f t="shared" si="390"/>
        <v>0.97160000000000002</v>
      </c>
      <c r="M8346" s="22">
        <f>SUMIFS('[1]pvwatts_Cov KY, 7.0815 kWDC, Ro'!$M$33:$M$8792,'[1]pvwatts_Cov KY, 7.0815 kWDC, Ro'!$Q$33:$Q$8792,N8346,'[1]pvwatts_Cov KY, 7.0815 kWDC, Ro'!$R$33:$R$8792,O8346,'[1]pvwatts_Cov KY, 7.0815 kWDC, Ro'!$S$33:$S$8792,C8346)</f>
        <v>1.972086</v>
      </c>
      <c r="N8346">
        <f t="shared" si="391"/>
        <v>3</v>
      </c>
      <c r="O8346">
        <f t="shared" si="392"/>
        <v>14</v>
      </c>
    </row>
    <row r="8347" spans="1:15">
      <c r="A8347" s="5" t="s">
        <v>3</v>
      </c>
      <c r="B8347" s="8">
        <v>44634</v>
      </c>
      <c r="C8347" s="9">
        <v>19</v>
      </c>
      <c r="D8347" s="10">
        <v>136966.87974329936</v>
      </c>
      <c r="E8347" s="11"/>
      <c r="F8347" s="11"/>
      <c r="G8347" s="11"/>
      <c r="H8347" s="11"/>
      <c r="I8347" s="11"/>
      <c r="J8347" s="11"/>
      <c r="K8347" s="11"/>
      <c r="L8347" s="5">
        <f t="shared" si="390"/>
        <v>1.0200400000000001</v>
      </c>
      <c r="M8347" s="22">
        <f>SUMIFS('[1]pvwatts_Cov KY, 7.0815 kWDC, Ro'!$M$33:$M$8792,'[1]pvwatts_Cov KY, 7.0815 kWDC, Ro'!$Q$33:$Q$8792,N8347,'[1]pvwatts_Cov KY, 7.0815 kWDC, Ro'!$R$33:$R$8792,O8347,'[1]pvwatts_Cov KY, 7.0815 kWDC, Ro'!$S$33:$S$8792,C8347)</f>
        <v>0.50287300000000001</v>
      </c>
      <c r="N8347">
        <f t="shared" si="391"/>
        <v>3</v>
      </c>
      <c r="O8347">
        <f t="shared" si="392"/>
        <v>14</v>
      </c>
    </row>
    <row r="8348" spans="1:15">
      <c r="A8348" s="5" t="s">
        <v>3</v>
      </c>
      <c r="B8348" s="8">
        <v>44634</v>
      </c>
      <c r="C8348" s="9">
        <v>20</v>
      </c>
      <c r="D8348" s="10">
        <v>145844.90363404539</v>
      </c>
      <c r="E8348" s="11"/>
      <c r="F8348" s="11"/>
      <c r="G8348" s="11"/>
      <c r="H8348" s="11"/>
      <c r="I8348" s="11"/>
      <c r="J8348" s="11"/>
      <c r="K8348" s="11"/>
      <c r="L8348" s="5">
        <f t="shared" si="390"/>
        <v>1.08616</v>
      </c>
      <c r="M8348" s="22">
        <f>SUMIFS('[1]pvwatts_Cov KY, 7.0815 kWDC, Ro'!$M$33:$M$8792,'[1]pvwatts_Cov KY, 7.0815 kWDC, Ro'!$Q$33:$Q$8792,N8348,'[1]pvwatts_Cov KY, 7.0815 kWDC, Ro'!$R$33:$R$8792,O8348,'[1]pvwatts_Cov KY, 7.0815 kWDC, Ro'!$S$33:$S$8792,C8348)</f>
        <v>0</v>
      </c>
      <c r="N8348">
        <f t="shared" si="391"/>
        <v>3</v>
      </c>
      <c r="O8348">
        <f t="shared" si="392"/>
        <v>14</v>
      </c>
    </row>
    <row r="8349" spans="1:15">
      <c r="A8349" s="5" t="s">
        <v>3</v>
      </c>
      <c r="B8349" s="8">
        <v>44634</v>
      </c>
      <c r="C8349" s="9">
        <v>21</v>
      </c>
      <c r="D8349" s="10">
        <v>156945.46738458032</v>
      </c>
      <c r="E8349" s="11"/>
      <c r="F8349" s="11"/>
      <c r="G8349" s="11"/>
      <c r="H8349" s="11"/>
      <c r="I8349" s="11"/>
      <c r="J8349" s="11"/>
      <c r="K8349" s="11"/>
      <c r="L8349" s="5">
        <f t="shared" si="390"/>
        <v>1.16883</v>
      </c>
      <c r="M8349" s="22">
        <f>SUMIFS('[1]pvwatts_Cov KY, 7.0815 kWDC, Ro'!$M$33:$M$8792,'[1]pvwatts_Cov KY, 7.0815 kWDC, Ro'!$Q$33:$Q$8792,N8349,'[1]pvwatts_Cov KY, 7.0815 kWDC, Ro'!$R$33:$R$8792,O8349,'[1]pvwatts_Cov KY, 7.0815 kWDC, Ro'!$S$33:$S$8792,C8349)</f>
        <v>0</v>
      </c>
      <c r="N8349">
        <f t="shared" si="391"/>
        <v>3</v>
      </c>
      <c r="O8349">
        <f t="shared" si="392"/>
        <v>14</v>
      </c>
    </row>
    <row r="8350" spans="1:15">
      <c r="A8350" s="5" t="s">
        <v>3</v>
      </c>
      <c r="B8350" s="8">
        <v>44634</v>
      </c>
      <c r="C8350" s="9">
        <v>22</v>
      </c>
      <c r="D8350" s="10">
        <v>150562.35855444684</v>
      </c>
      <c r="E8350" s="11"/>
      <c r="F8350" s="11"/>
      <c r="G8350" s="11"/>
      <c r="H8350" s="11"/>
      <c r="I8350" s="11"/>
      <c r="J8350" s="11"/>
      <c r="K8350" s="11"/>
      <c r="L8350" s="5">
        <f t="shared" si="390"/>
        <v>1.1212899999999999</v>
      </c>
      <c r="M8350" s="22">
        <f>SUMIFS('[1]pvwatts_Cov KY, 7.0815 kWDC, Ro'!$M$33:$M$8792,'[1]pvwatts_Cov KY, 7.0815 kWDC, Ro'!$Q$33:$Q$8792,N8350,'[1]pvwatts_Cov KY, 7.0815 kWDC, Ro'!$R$33:$R$8792,O8350,'[1]pvwatts_Cov KY, 7.0815 kWDC, Ro'!$S$33:$S$8792,C8350)</f>
        <v>0</v>
      </c>
      <c r="N8350">
        <f t="shared" si="391"/>
        <v>3</v>
      </c>
      <c r="O8350">
        <f t="shared" si="392"/>
        <v>14</v>
      </c>
    </row>
    <row r="8351" spans="1:15">
      <c r="A8351" s="5" t="s">
        <v>3</v>
      </c>
      <c r="B8351" s="8">
        <v>44634</v>
      </c>
      <c r="C8351" s="9">
        <v>23</v>
      </c>
      <c r="D8351" s="10">
        <v>134629.70695510865</v>
      </c>
      <c r="E8351" s="11"/>
      <c r="F8351" s="11"/>
      <c r="G8351" s="11"/>
      <c r="H8351" s="11"/>
      <c r="I8351" s="11"/>
      <c r="J8351" s="11"/>
      <c r="K8351" s="11"/>
      <c r="L8351" s="5">
        <f t="shared" si="390"/>
        <v>1.00264</v>
      </c>
      <c r="M8351" s="22">
        <f>SUMIFS('[1]pvwatts_Cov KY, 7.0815 kWDC, Ro'!$M$33:$M$8792,'[1]pvwatts_Cov KY, 7.0815 kWDC, Ro'!$Q$33:$Q$8792,N8351,'[1]pvwatts_Cov KY, 7.0815 kWDC, Ro'!$R$33:$R$8792,O8351,'[1]pvwatts_Cov KY, 7.0815 kWDC, Ro'!$S$33:$S$8792,C8351)</f>
        <v>0</v>
      </c>
      <c r="N8351">
        <f t="shared" si="391"/>
        <v>3</v>
      </c>
      <c r="O8351">
        <f t="shared" si="392"/>
        <v>14</v>
      </c>
    </row>
    <row r="8352" spans="1:15">
      <c r="A8352" s="5" t="s">
        <v>3</v>
      </c>
      <c r="B8352" s="8">
        <v>44634</v>
      </c>
      <c r="C8352" s="9">
        <v>24</v>
      </c>
      <c r="D8352" s="10">
        <v>116746.59880027942</v>
      </c>
      <c r="E8352" s="11"/>
      <c r="F8352" s="11"/>
      <c r="G8352" s="11"/>
      <c r="H8352" s="11"/>
      <c r="I8352" s="11"/>
      <c r="J8352" s="11"/>
      <c r="K8352" s="11"/>
      <c r="L8352" s="5">
        <f t="shared" si="390"/>
        <v>0.86946000000000001</v>
      </c>
      <c r="M8352" s="22">
        <f>SUMIFS('[1]pvwatts_Cov KY, 7.0815 kWDC, Ro'!$M$33:$M$8792,'[1]pvwatts_Cov KY, 7.0815 kWDC, Ro'!$Q$33:$Q$8792,N8352,'[1]pvwatts_Cov KY, 7.0815 kWDC, Ro'!$R$33:$R$8792,O8352,'[1]pvwatts_Cov KY, 7.0815 kWDC, Ro'!$S$33:$S$8792,C8352)</f>
        <v>0</v>
      </c>
      <c r="N8352">
        <f t="shared" si="391"/>
        <v>3</v>
      </c>
      <c r="O8352">
        <f t="shared" si="392"/>
        <v>14</v>
      </c>
    </row>
    <row r="8353" spans="1:15">
      <c r="A8353" s="5" t="s">
        <v>3</v>
      </c>
      <c r="B8353" s="8">
        <v>44635</v>
      </c>
      <c r="C8353" s="9">
        <v>1</v>
      </c>
      <c r="D8353" s="10">
        <v>105425.13259303653</v>
      </c>
      <c r="E8353" s="11"/>
      <c r="F8353" s="11"/>
      <c r="G8353" s="11"/>
      <c r="H8353" s="11"/>
      <c r="I8353" s="11"/>
      <c r="J8353" s="11"/>
      <c r="K8353" s="11"/>
      <c r="L8353" s="5">
        <f t="shared" si="390"/>
        <v>0.78513999999999995</v>
      </c>
      <c r="M8353" s="22">
        <f>SUMIFS('[1]pvwatts_Cov KY, 7.0815 kWDC, Ro'!$M$33:$M$8792,'[1]pvwatts_Cov KY, 7.0815 kWDC, Ro'!$Q$33:$Q$8792,N8353,'[1]pvwatts_Cov KY, 7.0815 kWDC, Ro'!$R$33:$R$8792,O8353,'[1]pvwatts_Cov KY, 7.0815 kWDC, Ro'!$S$33:$S$8792,C8353)</f>
        <v>0</v>
      </c>
      <c r="N8353">
        <f t="shared" si="391"/>
        <v>3</v>
      </c>
      <c r="O8353">
        <f t="shared" si="392"/>
        <v>15</v>
      </c>
    </row>
    <row r="8354" spans="1:15">
      <c r="A8354" s="5" t="s">
        <v>3</v>
      </c>
      <c r="B8354" s="8">
        <v>44635</v>
      </c>
      <c r="C8354" s="9">
        <v>2</v>
      </c>
      <c r="D8354" s="10">
        <v>100599.39497916101</v>
      </c>
      <c r="E8354" s="11"/>
      <c r="F8354" s="11"/>
      <c r="G8354" s="11"/>
      <c r="H8354" s="11"/>
      <c r="I8354" s="11"/>
      <c r="J8354" s="11"/>
      <c r="K8354" s="11"/>
      <c r="L8354" s="5">
        <f t="shared" si="390"/>
        <v>0.74919999999999998</v>
      </c>
      <c r="M8354" s="22">
        <f>SUMIFS('[1]pvwatts_Cov KY, 7.0815 kWDC, Ro'!$M$33:$M$8792,'[1]pvwatts_Cov KY, 7.0815 kWDC, Ro'!$Q$33:$Q$8792,N8354,'[1]pvwatts_Cov KY, 7.0815 kWDC, Ro'!$R$33:$R$8792,O8354,'[1]pvwatts_Cov KY, 7.0815 kWDC, Ro'!$S$33:$S$8792,C8354)</f>
        <v>0</v>
      </c>
      <c r="N8354">
        <f t="shared" si="391"/>
        <v>3</v>
      </c>
      <c r="O8354">
        <f t="shared" si="392"/>
        <v>15</v>
      </c>
    </row>
    <row r="8355" spans="1:15">
      <c r="A8355" s="5" t="s">
        <v>3</v>
      </c>
      <c r="B8355" s="8">
        <v>44635</v>
      </c>
      <c r="C8355" s="9">
        <v>3</v>
      </c>
      <c r="D8355" s="10">
        <v>99197.528528188544</v>
      </c>
      <c r="E8355" s="11"/>
      <c r="F8355" s="11"/>
      <c r="G8355" s="11"/>
      <c r="H8355" s="11"/>
      <c r="I8355" s="11"/>
      <c r="J8355" s="11"/>
      <c r="K8355" s="11"/>
      <c r="L8355" s="5">
        <f t="shared" si="390"/>
        <v>0.73875999999999997</v>
      </c>
      <c r="M8355" s="22">
        <f>SUMIFS('[1]pvwatts_Cov KY, 7.0815 kWDC, Ro'!$M$33:$M$8792,'[1]pvwatts_Cov KY, 7.0815 kWDC, Ro'!$Q$33:$Q$8792,N8355,'[1]pvwatts_Cov KY, 7.0815 kWDC, Ro'!$R$33:$R$8792,O8355,'[1]pvwatts_Cov KY, 7.0815 kWDC, Ro'!$S$33:$S$8792,C8355)</f>
        <v>0</v>
      </c>
      <c r="N8355">
        <f t="shared" si="391"/>
        <v>3</v>
      </c>
      <c r="O8355">
        <f t="shared" si="392"/>
        <v>15</v>
      </c>
    </row>
    <row r="8356" spans="1:15">
      <c r="A8356" s="5" t="s">
        <v>3</v>
      </c>
      <c r="B8356" s="8">
        <v>44635</v>
      </c>
      <c r="C8356" s="9">
        <v>4</v>
      </c>
      <c r="D8356" s="10">
        <v>100175.85061713298</v>
      </c>
      <c r="E8356" s="11"/>
      <c r="F8356" s="11"/>
      <c r="G8356" s="11"/>
      <c r="H8356" s="11"/>
      <c r="I8356" s="11"/>
      <c r="J8356" s="11"/>
      <c r="K8356" s="11"/>
      <c r="L8356" s="5">
        <f t="shared" si="390"/>
        <v>0.74604999999999999</v>
      </c>
      <c r="M8356" s="22">
        <f>SUMIFS('[1]pvwatts_Cov KY, 7.0815 kWDC, Ro'!$M$33:$M$8792,'[1]pvwatts_Cov KY, 7.0815 kWDC, Ro'!$Q$33:$Q$8792,N8356,'[1]pvwatts_Cov KY, 7.0815 kWDC, Ro'!$R$33:$R$8792,O8356,'[1]pvwatts_Cov KY, 7.0815 kWDC, Ro'!$S$33:$S$8792,C8356)</f>
        <v>0</v>
      </c>
      <c r="N8356">
        <f t="shared" si="391"/>
        <v>3</v>
      </c>
      <c r="O8356">
        <f t="shared" si="392"/>
        <v>15</v>
      </c>
    </row>
    <row r="8357" spans="1:15">
      <c r="A8357" s="5" t="s">
        <v>3</v>
      </c>
      <c r="B8357" s="8">
        <v>44635</v>
      </c>
      <c r="C8357" s="9">
        <v>5</v>
      </c>
      <c r="D8357" s="10">
        <v>104423.32725539175</v>
      </c>
      <c r="E8357" s="11"/>
      <c r="F8357" s="11"/>
      <c r="G8357" s="11"/>
      <c r="H8357" s="11"/>
      <c r="I8357" s="11"/>
      <c r="J8357" s="11"/>
      <c r="K8357" s="11"/>
      <c r="L8357" s="5">
        <f t="shared" si="390"/>
        <v>0.77768000000000004</v>
      </c>
      <c r="M8357" s="22">
        <f>SUMIFS('[1]pvwatts_Cov KY, 7.0815 kWDC, Ro'!$M$33:$M$8792,'[1]pvwatts_Cov KY, 7.0815 kWDC, Ro'!$Q$33:$Q$8792,N8357,'[1]pvwatts_Cov KY, 7.0815 kWDC, Ro'!$R$33:$R$8792,O8357,'[1]pvwatts_Cov KY, 7.0815 kWDC, Ro'!$S$33:$S$8792,C8357)</f>
        <v>0</v>
      </c>
      <c r="N8357">
        <f t="shared" si="391"/>
        <v>3</v>
      </c>
      <c r="O8357">
        <f t="shared" si="392"/>
        <v>15</v>
      </c>
    </row>
    <row r="8358" spans="1:15">
      <c r="A8358" s="5" t="s">
        <v>3</v>
      </c>
      <c r="B8358" s="8">
        <v>44635</v>
      </c>
      <c r="C8358" s="9">
        <v>6</v>
      </c>
      <c r="D8358" s="10">
        <v>114943.62113001214</v>
      </c>
      <c r="E8358" s="11"/>
      <c r="F8358" s="11"/>
      <c r="G8358" s="11"/>
      <c r="H8358" s="11"/>
      <c r="I8358" s="11"/>
      <c r="J8358" s="11"/>
      <c r="K8358" s="11"/>
      <c r="L8358" s="5">
        <f t="shared" si="390"/>
        <v>0.85602999999999996</v>
      </c>
      <c r="M8358" s="22">
        <f>SUMIFS('[1]pvwatts_Cov KY, 7.0815 kWDC, Ro'!$M$33:$M$8792,'[1]pvwatts_Cov KY, 7.0815 kWDC, Ro'!$Q$33:$Q$8792,N8358,'[1]pvwatts_Cov KY, 7.0815 kWDC, Ro'!$R$33:$R$8792,O8358,'[1]pvwatts_Cov KY, 7.0815 kWDC, Ro'!$S$33:$S$8792,C8358)</f>
        <v>0</v>
      </c>
      <c r="N8358">
        <f t="shared" si="391"/>
        <v>3</v>
      </c>
      <c r="O8358">
        <f t="shared" si="392"/>
        <v>15</v>
      </c>
    </row>
    <row r="8359" spans="1:15">
      <c r="A8359" s="5" t="s">
        <v>3</v>
      </c>
      <c r="B8359" s="8">
        <v>44635</v>
      </c>
      <c r="C8359" s="9">
        <v>7</v>
      </c>
      <c r="D8359" s="10">
        <v>133663.85581190485</v>
      </c>
      <c r="E8359" s="11"/>
      <c r="F8359" s="11"/>
      <c r="G8359" s="11"/>
      <c r="H8359" s="11"/>
      <c r="I8359" s="11"/>
      <c r="J8359" s="11"/>
      <c r="K8359" s="11"/>
      <c r="L8359" s="5">
        <f t="shared" si="390"/>
        <v>0.99544999999999995</v>
      </c>
      <c r="M8359" s="22">
        <f>SUMIFS('[1]pvwatts_Cov KY, 7.0815 kWDC, Ro'!$M$33:$M$8792,'[1]pvwatts_Cov KY, 7.0815 kWDC, Ro'!$Q$33:$Q$8792,N8359,'[1]pvwatts_Cov KY, 7.0815 kWDC, Ro'!$R$33:$R$8792,O8359,'[1]pvwatts_Cov KY, 7.0815 kWDC, Ro'!$S$33:$S$8792,C8359)</f>
        <v>0</v>
      </c>
      <c r="N8359">
        <f t="shared" si="391"/>
        <v>3</v>
      </c>
      <c r="O8359">
        <f t="shared" si="392"/>
        <v>15</v>
      </c>
    </row>
    <row r="8360" spans="1:15">
      <c r="A8360" s="5" t="s">
        <v>3</v>
      </c>
      <c r="B8360" s="8">
        <v>44635</v>
      </c>
      <c r="C8360" s="9">
        <v>8</v>
      </c>
      <c r="D8360" s="10">
        <v>142349.20876299863</v>
      </c>
      <c r="E8360" s="11"/>
      <c r="F8360" s="11"/>
      <c r="G8360" s="11"/>
      <c r="H8360" s="11"/>
      <c r="I8360" s="11"/>
      <c r="J8360" s="11"/>
      <c r="K8360" s="11"/>
      <c r="L8360" s="5">
        <f t="shared" si="390"/>
        <v>1.06013</v>
      </c>
      <c r="M8360" s="22">
        <f>SUMIFS('[1]pvwatts_Cov KY, 7.0815 kWDC, Ro'!$M$33:$M$8792,'[1]pvwatts_Cov KY, 7.0815 kWDC, Ro'!$Q$33:$Q$8792,N8360,'[1]pvwatts_Cov KY, 7.0815 kWDC, Ro'!$R$33:$R$8792,O8360,'[1]pvwatts_Cov KY, 7.0815 kWDC, Ro'!$S$33:$S$8792,C8360)</f>
        <v>0</v>
      </c>
      <c r="N8360">
        <f t="shared" si="391"/>
        <v>3</v>
      </c>
      <c r="O8360">
        <f t="shared" si="392"/>
        <v>15</v>
      </c>
    </row>
    <row r="8361" spans="1:15">
      <c r="A8361" s="5" t="s">
        <v>3</v>
      </c>
      <c r="B8361" s="8">
        <v>44635</v>
      </c>
      <c r="C8361" s="9">
        <v>9</v>
      </c>
      <c r="D8361" s="10">
        <v>138129.33956128533</v>
      </c>
      <c r="E8361" s="11"/>
      <c r="F8361" s="11"/>
      <c r="G8361" s="11"/>
      <c r="H8361" s="11"/>
      <c r="I8361" s="11"/>
      <c r="J8361" s="11"/>
      <c r="K8361" s="11"/>
      <c r="L8361" s="5">
        <f t="shared" si="390"/>
        <v>1.0286999999999999</v>
      </c>
      <c r="M8361" s="22">
        <f>SUMIFS('[1]pvwatts_Cov KY, 7.0815 kWDC, Ro'!$M$33:$M$8792,'[1]pvwatts_Cov KY, 7.0815 kWDC, Ro'!$Q$33:$Q$8792,N8361,'[1]pvwatts_Cov KY, 7.0815 kWDC, Ro'!$R$33:$R$8792,O8361,'[1]pvwatts_Cov KY, 7.0815 kWDC, Ro'!$S$33:$S$8792,C8361)</f>
        <v>0.361371</v>
      </c>
      <c r="N8361">
        <f t="shared" si="391"/>
        <v>3</v>
      </c>
      <c r="O8361">
        <f t="shared" si="392"/>
        <v>15</v>
      </c>
    </row>
    <row r="8362" spans="1:15">
      <c r="A8362" s="5" t="s">
        <v>3</v>
      </c>
      <c r="B8362" s="8">
        <v>44635</v>
      </c>
      <c r="C8362" s="9">
        <v>10</v>
      </c>
      <c r="D8362" s="10">
        <v>135214.48789381227</v>
      </c>
      <c r="E8362" s="11"/>
      <c r="F8362" s="11"/>
      <c r="G8362" s="11"/>
      <c r="H8362" s="11"/>
      <c r="I8362" s="11"/>
      <c r="J8362" s="11"/>
      <c r="K8362" s="11"/>
      <c r="L8362" s="5">
        <f t="shared" si="390"/>
        <v>1.0069900000000001</v>
      </c>
      <c r="M8362" s="22">
        <f>SUMIFS('[1]pvwatts_Cov KY, 7.0815 kWDC, Ro'!$M$33:$M$8792,'[1]pvwatts_Cov KY, 7.0815 kWDC, Ro'!$Q$33:$Q$8792,N8362,'[1]pvwatts_Cov KY, 7.0815 kWDC, Ro'!$R$33:$R$8792,O8362,'[1]pvwatts_Cov KY, 7.0815 kWDC, Ro'!$S$33:$S$8792,C8362)</f>
        <v>1.293412</v>
      </c>
      <c r="N8362">
        <f t="shared" si="391"/>
        <v>3</v>
      </c>
      <c r="O8362">
        <f t="shared" si="392"/>
        <v>15</v>
      </c>
    </row>
    <row r="8363" spans="1:15">
      <c r="A8363" s="5" t="s">
        <v>3</v>
      </c>
      <c r="B8363" s="8">
        <v>44635</v>
      </c>
      <c r="C8363" s="9">
        <v>11</v>
      </c>
      <c r="D8363" s="10">
        <v>130751.33231498953</v>
      </c>
      <c r="E8363" s="11"/>
      <c r="F8363" s="11"/>
      <c r="G8363" s="11"/>
      <c r="H8363" s="11"/>
      <c r="I8363" s="11"/>
      <c r="J8363" s="11"/>
      <c r="K8363" s="11"/>
      <c r="L8363" s="5">
        <f t="shared" si="390"/>
        <v>0.97375</v>
      </c>
      <c r="M8363" s="22">
        <f>SUMIFS('[1]pvwatts_Cov KY, 7.0815 kWDC, Ro'!$M$33:$M$8792,'[1]pvwatts_Cov KY, 7.0815 kWDC, Ro'!$Q$33:$Q$8792,N8363,'[1]pvwatts_Cov KY, 7.0815 kWDC, Ro'!$R$33:$R$8792,O8363,'[1]pvwatts_Cov KY, 7.0815 kWDC, Ro'!$S$33:$S$8792,C8363)</f>
        <v>1.6873370000000001</v>
      </c>
      <c r="N8363">
        <f t="shared" si="391"/>
        <v>3</v>
      </c>
      <c r="O8363">
        <f t="shared" si="392"/>
        <v>15</v>
      </c>
    </row>
    <row r="8364" spans="1:15">
      <c r="A8364" s="5" t="s">
        <v>3</v>
      </c>
      <c r="B8364" s="8">
        <v>44635</v>
      </c>
      <c r="C8364" s="9">
        <v>12</v>
      </c>
      <c r="D8364" s="10">
        <v>120160.01782089045</v>
      </c>
      <c r="E8364" s="11"/>
      <c r="F8364" s="11"/>
      <c r="G8364" s="11"/>
      <c r="H8364" s="11"/>
      <c r="I8364" s="11"/>
      <c r="J8364" s="11"/>
      <c r="K8364" s="11"/>
      <c r="L8364" s="5">
        <f t="shared" si="390"/>
        <v>0.89488000000000001</v>
      </c>
      <c r="M8364" s="22">
        <f>SUMIFS('[1]pvwatts_Cov KY, 7.0815 kWDC, Ro'!$M$33:$M$8792,'[1]pvwatts_Cov KY, 7.0815 kWDC, Ro'!$Q$33:$Q$8792,N8364,'[1]pvwatts_Cov KY, 7.0815 kWDC, Ro'!$R$33:$R$8792,O8364,'[1]pvwatts_Cov KY, 7.0815 kWDC, Ro'!$S$33:$S$8792,C8364)</f>
        <v>0.59062400000000004</v>
      </c>
      <c r="N8364">
        <f t="shared" si="391"/>
        <v>3</v>
      </c>
      <c r="O8364">
        <f t="shared" si="392"/>
        <v>15</v>
      </c>
    </row>
    <row r="8365" spans="1:15">
      <c r="A8365" s="5" t="s">
        <v>3</v>
      </c>
      <c r="B8365" s="8">
        <v>44635</v>
      </c>
      <c r="C8365" s="9">
        <v>13</v>
      </c>
      <c r="D8365" s="10">
        <v>113202.77999559543</v>
      </c>
      <c r="E8365" s="11"/>
      <c r="F8365" s="11"/>
      <c r="G8365" s="11"/>
      <c r="H8365" s="11"/>
      <c r="I8365" s="11"/>
      <c r="J8365" s="11"/>
      <c r="K8365" s="11"/>
      <c r="L8365" s="5">
        <f t="shared" si="390"/>
        <v>0.84306000000000003</v>
      </c>
      <c r="M8365" s="22">
        <f>SUMIFS('[1]pvwatts_Cov KY, 7.0815 kWDC, Ro'!$M$33:$M$8792,'[1]pvwatts_Cov KY, 7.0815 kWDC, Ro'!$Q$33:$Q$8792,N8365,'[1]pvwatts_Cov KY, 7.0815 kWDC, Ro'!$R$33:$R$8792,O8365,'[1]pvwatts_Cov KY, 7.0815 kWDC, Ro'!$S$33:$S$8792,C8365)</f>
        <v>0.13764199999999999</v>
      </c>
      <c r="N8365">
        <f t="shared" si="391"/>
        <v>3</v>
      </c>
      <c r="O8365">
        <f t="shared" si="392"/>
        <v>15</v>
      </c>
    </row>
    <row r="8366" spans="1:15">
      <c r="A8366" s="5" t="s">
        <v>3</v>
      </c>
      <c r="B8366" s="8">
        <v>44635</v>
      </c>
      <c r="C8366" s="9">
        <v>14</v>
      </c>
      <c r="D8366" s="10">
        <v>107088.49876392515</v>
      </c>
      <c r="E8366" s="11"/>
      <c r="F8366" s="11"/>
      <c r="G8366" s="11"/>
      <c r="H8366" s="11"/>
      <c r="I8366" s="11"/>
      <c r="J8366" s="11"/>
      <c r="K8366" s="11"/>
      <c r="L8366" s="5">
        <f t="shared" si="390"/>
        <v>0.79752999999999996</v>
      </c>
      <c r="M8366" s="22">
        <f>SUMIFS('[1]pvwatts_Cov KY, 7.0815 kWDC, Ro'!$M$33:$M$8792,'[1]pvwatts_Cov KY, 7.0815 kWDC, Ro'!$Q$33:$Q$8792,N8366,'[1]pvwatts_Cov KY, 7.0815 kWDC, Ro'!$R$33:$R$8792,O8366,'[1]pvwatts_Cov KY, 7.0815 kWDC, Ro'!$S$33:$S$8792,C8366)</f>
        <v>1.083853</v>
      </c>
      <c r="N8366">
        <f t="shared" si="391"/>
        <v>3</v>
      </c>
      <c r="O8366">
        <f t="shared" si="392"/>
        <v>15</v>
      </c>
    </row>
    <row r="8367" spans="1:15">
      <c r="A8367" s="5" t="s">
        <v>3</v>
      </c>
      <c r="B8367" s="8">
        <v>44635</v>
      </c>
      <c r="C8367" s="9">
        <v>15</v>
      </c>
      <c r="D8367" s="10">
        <v>103578.73846031839</v>
      </c>
      <c r="E8367" s="11"/>
      <c r="F8367" s="11"/>
      <c r="G8367" s="11"/>
      <c r="H8367" s="11"/>
      <c r="I8367" s="11"/>
      <c r="J8367" s="11"/>
      <c r="K8367" s="11"/>
      <c r="L8367" s="5">
        <f t="shared" si="390"/>
        <v>0.77139000000000002</v>
      </c>
      <c r="M8367" s="22">
        <f>SUMIFS('[1]pvwatts_Cov KY, 7.0815 kWDC, Ro'!$M$33:$M$8792,'[1]pvwatts_Cov KY, 7.0815 kWDC, Ro'!$Q$33:$Q$8792,N8367,'[1]pvwatts_Cov KY, 7.0815 kWDC, Ro'!$R$33:$R$8792,O8367,'[1]pvwatts_Cov KY, 7.0815 kWDC, Ro'!$S$33:$S$8792,C8367)</f>
        <v>1.328697</v>
      </c>
      <c r="N8367">
        <f t="shared" si="391"/>
        <v>3</v>
      </c>
      <c r="O8367">
        <f t="shared" si="392"/>
        <v>15</v>
      </c>
    </row>
    <row r="8368" spans="1:15">
      <c r="A8368" s="5" t="s">
        <v>3</v>
      </c>
      <c r="B8368" s="8">
        <v>44635</v>
      </c>
      <c r="C8368" s="9">
        <v>16</v>
      </c>
      <c r="D8368" s="10">
        <v>104798.1934927093</v>
      </c>
      <c r="E8368" s="11"/>
      <c r="F8368" s="11"/>
      <c r="G8368" s="11"/>
      <c r="H8368" s="11"/>
      <c r="I8368" s="11"/>
      <c r="J8368" s="11"/>
      <c r="K8368" s="11"/>
      <c r="L8368" s="5">
        <f t="shared" si="390"/>
        <v>0.78047</v>
      </c>
      <c r="M8368" s="22">
        <f>SUMIFS('[1]pvwatts_Cov KY, 7.0815 kWDC, Ro'!$M$33:$M$8792,'[1]pvwatts_Cov KY, 7.0815 kWDC, Ro'!$Q$33:$Q$8792,N8368,'[1]pvwatts_Cov KY, 7.0815 kWDC, Ro'!$R$33:$R$8792,O8368,'[1]pvwatts_Cov KY, 7.0815 kWDC, Ro'!$S$33:$S$8792,C8368)</f>
        <v>1.2675860000000001</v>
      </c>
      <c r="N8368">
        <f t="shared" si="391"/>
        <v>3</v>
      </c>
      <c r="O8368">
        <f t="shared" si="392"/>
        <v>15</v>
      </c>
    </row>
    <row r="8369" spans="1:15">
      <c r="A8369" s="5" t="s">
        <v>3</v>
      </c>
      <c r="B8369" s="8">
        <v>44635</v>
      </c>
      <c r="C8369" s="9">
        <v>17</v>
      </c>
      <c r="D8369" s="10">
        <v>112079.25452559286</v>
      </c>
      <c r="E8369" s="11"/>
      <c r="F8369" s="11"/>
      <c r="G8369" s="11"/>
      <c r="H8369" s="11"/>
      <c r="I8369" s="11"/>
      <c r="J8369" s="11"/>
      <c r="K8369" s="11"/>
      <c r="L8369" s="5">
        <f t="shared" si="390"/>
        <v>0.8347</v>
      </c>
      <c r="M8369" s="22">
        <f>SUMIFS('[1]pvwatts_Cov KY, 7.0815 kWDC, Ro'!$M$33:$M$8792,'[1]pvwatts_Cov KY, 7.0815 kWDC, Ro'!$Q$33:$Q$8792,N8369,'[1]pvwatts_Cov KY, 7.0815 kWDC, Ro'!$R$33:$R$8792,O8369,'[1]pvwatts_Cov KY, 7.0815 kWDC, Ro'!$S$33:$S$8792,C8369)</f>
        <v>0.68791999999999998</v>
      </c>
      <c r="N8369">
        <f t="shared" si="391"/>
        <v>3</v>
      </c>
      <c r="O8369">
        <f t="shared" si="392"/>
        <v>15</v>
      </c>
    </row>
    <row r="8370" spans="1:15">
      <c r="A8370" s="5" t="s">
        <v>3</v>
      </c>
      <c r="B8370" s="8">
        <v>44635</v>
      </c>
      <c r="C8370" s="9">
        <v>18</v>
      </c>
      <c r="D8370" s="10">
        <v>123684.24058100666</v>
      </c>
      <c r="E8370" s="11"/>
      <c r="F8370" s="11"/>
      <c r="G8370" s="11"/>
      <c r="H8370" s="11"/>
      <c r="I8370" s="11"/>
      <c r="J8370" s="11"/>
      <c r="K8370" s="11"/>
      <c r="L8370" s="5">
        <f t="shared" si="390"/>
        <v>0.92112000000000005</v>
      </c>
      <c r="M8370" s="22">
        <f>SUMIFS('[1]pvwatts_Cov KY, 7.0815 kWDC, Ro'!$M$33:$M$8792,'[1]pvwatts_Cov KY, 7.0815 kWDC, Ro'!$Q$33:$Q$8792,N8370,'[1]pvwatts_Cov KY, 7.0815 kWDC, Ro'!$R$33:$R$8792,O8370,'[1]pvwatts_Cov KY, 7.0815 kWDC, Ro'!$S$33:$S$8792,C8370)</f>
        <v>0.36555700000000002</v>
      </c>
      <c r="N8370">
        <f t="shared" si="391"/>
        <v>3</v>
      </c>
      <c r="O8370">
        <f t="shared" si="392"/>
        <v>15</v>
      </c>
    </row>
    <row r="8371" spans="1:15">
      <c r="A8371" s="5" t="s">
        <v>3</v>
      </c>
      <c r="B8371" s="8">
        <v>44635</v>
      </c>
      <c r="C8371" s="9">
        <v>19</v>
      </c>
      <c r="D8371" s="10">
        <v>131684.6864597669</v>
      </c>
      <c r="E8371" s="11"/>
      <c r="F8371" s="11"/>
      <c r="G8371" s="11"/>
      <c r="H8371" s="11"/>
      <c r="I8371" s="11"/>
      <c r="J8371" s="11"/>
      <c r="K8371" s="11"/>
      <c r="L8371" s="5">
        <f t="shared" si="390"/>
        <v>0.98070999999999997</v>
      </c>
      <c r="M8371" s="22">
        <f>SUMIFS('[1]pvwatts_Cov KY, 7.0815 kWDC, Ro'!$M$33:$M$8792,'[1]pvwatts_Cov KY, 7.0815 kWDC, Ro'!$Q$33:$Q$8792,N8371,'[1]pvwatts_Cov KY, 7.0815 kWDC, Ro'!$R$33:$R$8792,O8371,'[1]pvwatts_Cov KY, 7.0815 kWDC, Ro'!$S$33:$S$8792,C8371)</f>
        <v>1.002618</v>
      </c>
      <c r="N8371">
        <f t="shared" si="391"/>
        <v>3</v>
      </c>
      <c r="O8371">
        <f t="shared" si="392"/>
        <v>15</v>
      </c>
    </row>
    <row r="8372" spans="1:15">
      <c r="A8372" s="5" t="s">
        <v>3</v>
      </c>
      <c r="B8372" s="8">
        <v>44635</v>
      </c>
      <c r="C8372" s="9">
        <v>20</v>
      </c>
      <c r="D8372" s="10">
        <v>137460.29284061913</v>
      </c>
      <c r="E8372" s="11"/>
      <c r="F8372" s="11"/>
      <c r="G8372" s="11"/>
      <c r="H8372" s="11"/>
      <c r="I8372" s="11"/>
      <c r="J8372" s="11"/>
      <c r="K8372" s="11"/>
      <c r="L8372" s="5">
        <f t="shared" si="390"/>
        <v>1.02372</v>
      </c>
      <c r="M8372" s="22">
        <f>SUMIFS('[1]pvwatts_Cov KY, 7.0815 kWDC, Ro'!$M$33:$M$8792,'[1]pvwatts_Cov KY, 7.0815 kWDC, Ro'!$Q$33:$Q$8792,N8372,'[1]pvwatts_Cov KY, 7.0815 kWDC, Ro'!$R$33:$R$8792,O8372,'[1]pvwatts_Cov KY, 7.0815 kWDC, Ro'!$S$33:$S$8792,C8372)</f>
        <v>1.5538E-2</v>
      </c>
      <c r="N8372">
        <f t="shared" si="391"/>
        <v>3</v>
      </c>
      <c r="O8372">
        <f t="shared" si="392"/>
        <v>15</v>
      </c>
    </row>
    <row r="8373" spans="1:15">
      <c r="A8373" s="5" t="s">
        <v>3</v>
      </c>
      <c r="B8373" s="8">
        <v>44635</v>
      </c>
      <c r="C8373" s="9">
        <v>21</v>
      </c>
      <c r="D8373" s="10">
        <v>148050.65819567631</v>
      </c>
      <c r="E8373" s="11"/>
      <c r="F8373" s="11"/>
      <c r="G8373" s="11"/>
      <c r="H8373" s="11"/>
      <c r="I8373" s="11"/>
      <c r="J8373" s="11"/>
      <c r="K8373" s="11"/>
      <c r="L8373" s="5">
        <f t="shared" si="390"/>
        <v>1.10259</v>
      </c>
      <c r="M8373" s="22">
        <f>SUMIFS('[1]pvwatts_Cov KY, 7.0815 kWDC, Ro'!$M$33:$M$8792,'[1]pvwatts_Cov KY, 7.0815 kWDC, Ro'!$Q$33:$Q$8792,N8373,'[1]pvwatts_Cov KY, 7.0815 kWDC, Ro'!$R$33:$R$8792,O8373,'[1]pvwatts_Cov KY, 7.0815 kWDC, Ro'!$S$33:$S$8792,C8373)</f>
        <v>0</v>
      </c>
      <c r="N8373">
        <f t="shared" si="391"/>
        <v>3</v>
      </c>
      <c r="O8373">
        <f t="shared" si="392"/>
        <v>15</v>
      </c>
    </row>
    <row r="8374" spans="1:15">
      <c r="A8374" s="5" t="s">
        <v>3</v>
      </c>
      <c r="B8374" s="8">
        <v>44635</v>
      </c>
      <c r="C8374" s="9">
        <v>22</v>
      </c>
      <c r="D8374" s="10">
        <v>142660.50949073865</v>
      </c>
      <c r="E8374" s="11"/>
      <c r="F8374" s="11"/>
      <c r="G8374" s="11"/>
      <c r="H8374" s="11"/>
      <c r="I8374" s="11"/>
      <c r="J8374" s="11"/>
      <c r="K8374" s="11"/>
      <c r="L8374" s="5">
        <f t="shared" si="390"/>
        <v>1.0624499999999999</v>
      </c>
      <c r="M8374" s="22">
        <f>SUMIFS('[1]pvwatts_Cov KY, 7.0815 kWDC, Ro'!$M$33:$M$8792,'[1]pvwatts_Cov KY, 7.0815 kWDC, Ro'!$Q$33:$Q$8792,N8374,'[1]pvwatts_Cov KY, 7.0815 kWDC, Ro'!$R$33:$R$8792,O8374,'[1]pvwatts_Cov KY, 7.0815 kWDC, Ro'!$S$33:$S$8792,C8374)</f>
        <v>0</v>
      </c>
      <c r="N8374">
        <f t="shared" si="391"/>
        <v>3</v>
      </c>
      <c r="O8374">
        <f t="shared" si="392"/>
        <v>15</v>
      </c>
    </row>
    <row r="8375" spans="1:15">
      <c r="A8375" s="5" t="s">
        <v>3</v>
      </c>
      <c r="B8375" s="8">
        <v>44635</v>
      </c>
      <c r="C8375" s="9">
        <v>23</v>
      </c>
      <c r="D8375" s="10">
        <v>127017.17608254716</v>
      </c>
      <c r="E8375" s="11"/>
      <c r="F8375" s="11"/>
      <c r="G8375" s="11"/>
      <c r="H8375" s="11"/>
      <c r="I8375" s="11"/>
      <c r="J8375" s="11"/>
      <c r="K8375" s="11"/>
      <c r="L8375" s="5">
        <f t="shared" si="390"/>
        <v>0.94594</v>
      </c>
      <c r="M8375" s="22">
        <f>SUMIFS('[1]pvwatts_Cov KY, 7.0815 kWDC, Ro'!$M$33:$M$8792,'[1]pvwatts_Cov KY, 7.0815 kWDC, Ro'!$Q$33:$Q$8792,N8375,'[1]pvwatts_Cov KY, 7.0815 kWDC, Ro'!$R$33:$R$8792,O8375,'[1]pvwatts_Cov KY, 7.0815 kWDC, Ro'!$S$33:$S$8792,C8375)</f>
        <v>0</v>
      </c>
      <c r="N8375">
        <f t="shared" si="391"/>
        <v>3</v>
      </c>
      <c r="O8375">
        <f t="shared" si="392"/>
        <v>15</v>
      </c>
    </row>
    <row r="8376" spans="1:15">
      <c r="A8376" s="5" t="s">
        <v>3</v>
      </c>
      <c r="B8376" s="8">
        <v>44635</v>
      </c>
      <c r="C8376" s="9">
        <v>24</v>
      </c>
      <c r="D8376" s="10">
        <v>109150.13698061694</v>
      </c>
      <c r="E8376" s="11"/>
      <c r="F8376" s="11"/>
      <c r="G8376" s="11"/>
      <c r="H8376" s="11"/>
      <c r="I8376" s="11"/>
      <c r="J8376" s="11"/>
      <c r="K8376" s="11"/>
      <c r="L8376" s="5">
        <f t="shared" si="390"/>
        <v>0.81288000000000005</v>
      </c>
      <c r="M8376" s="22">
        <f>SUMIFS('[1]pvwatts_Cov KY, 7.0815 kWDC, Ro'!$M$33:$M$8792,'[1]pvwatts_Cov KY, 7.0815 kWDC, Ro'!$Q$33:$Q$8792,N8376,'[1]pvwatts_Cov KY, 7.0815 kWDC, Ro'!$R$33:$R$8792,O8376,'[1]pvwatts_Cov KY, 7.0815 kWDC, Ro'!$S$33:$S$8792,C8376)</f>
        <v>0</v>
      </c>
      <c r="N8376">
        <f t="shared" si="391"/>
        <v>3</v>
      </c>
      <c r="O8376">
        <f t="shared" si="392"/>
        <v>15</v>
      </c>
    </row>
    <row r="8377" spans="1:15">
      <c r="A8377" s="5" t="s">
        <v>3</v>
      </c>
      <c r="B8377" s="8">
        <v>44636</v>
      </c>
      <c r="C8377" s="9">
        <v>1</v>
      </c>
      <c r="D8377" s="10">
        <v>97094.424704584715</v>
      </c>
      <c r="E8377" s="11"/>
      <c r="F8377" s="11"/>
      <c r="G8377" s="11"/>
      <c r="H8377" s="11"/>
      <c r="I8377" s="11"/>
      <c r="J8377" s="11"/>
      <c r="K8377" s="11"/>
      <c r="L8377" s="5">
        <f t="shared" si="390"/>
        <v>0.72309999999999997</v>
      </c>
      <c r="M8377" s="22">
        <f>SUMIFS('[1]pvwatts_Cov KY, 7.0815 kWDC, Ro'!$M$33:$M$8792,'[1]pvwatts_Cov KY, 7.0815 kWDC, Ro'!$Q$33:$Q$8792,N8377,'[1]pvwatts_Cov KY, 7.0815 kWDC, Ro'!$R$33:$R$8792,O8377,'[1]pvwatts_Cov KY, 7.0815 kWDC, Ro'!$S$33:$S$8792,C8377)</f>
        <v>0</v>
      </c>
      <c r="N8377">
        <f t="shared" si="391"/>
        <v>3</v>
      </c>
      <c r="O8377">
        <f t="shared" si="392"/>
        <v>16</v>
      </c>
    </row>
    <row r="8378" spans="1:15">
      <c r="A8378" s="5" t="s">
        <v>3</v>
      </c>
      <c r="B8378" s="8">
        <v>44636</v>
      </c>
      <c r="C8378" s="9">
        <v>2</v>
      </c>
      <c r="D8378" s="10">
        <v>91605.828421449318</v>
      </c>
      <c r="E8378" s="11"/>
      <c r="F8378" s="11"/>
      <c r="G8378" s="11"/>
      <c r="H8378" s="11"/>
      <c r="I8378" s="11"/>
      <c r="J8378" s="11"/>
      <c r="K8378" s="11"/>
      <c r="L8378" s="5">
        <f t="shared" si="390"/>
        <v>0.68222000000000005</v>
      </c>
      <c r="M8378" s="22">
        <f>SUMIFS('[1]pvwatts_Cov KY, 7.0815 kWDC, Ro'!$M$33:$M$8792,'[1]pvwatts_Cov KY, 7.0815 kWDC, Ro'!$Q$33:$Q$8792,N8378,'[1]pvwatts_Cov KY, 7.0815 kWDC, Ro'!$R$33:$R$8792,O8378,'[1]pvwatts_Cov KY, 7.0815 kWDC, Ro'!$S$33:$S$8792,C8378)</f>
        <v>0</v>
      </c>
      <c r="N8378">
        <f t="shared" si="391"/>
        <v>3</v>
      </c>
      <c r="O8378">
        <f t="shared" si="392"/>
        <v>16</v>
      </c>
    </row>
    <row r="8379" spans="1:15">
      <c r="A8379" s="5" t="s">
        <v>3</v>
      </c>
      <c r="B8379" s="8">
        <v>44636</v>
      </c>
      <c r="C8379" s="9">
        <v>3</v>
      </c>
      <c r="D8379" s="10">
        <v>90753.479158314643</v>
      </c>
      <c r="E8379" s="11"/>
      <c r="F8379" s="11"/>
      <c r="G8379" s="11"/>
      <c r="H8379" s="11"/>
      <c r="I8379" s="11"/>
      <c r="J8379" s="11"/>
      <c r="K8379" s="11"/>
      <c r="L8379" s="5">
        <f t="shared" si="390"/>
        <v>0.67588000000000004</v>
      </c>
      <c r="M8379" s="22">
        <f>SUMIFS('[1]pvwatts_Cov KY, 7.0815 kWDC, Ro'!$M$33:$M$8792,'[1]pvwatts_Cov KY, 7.0815 kWDC, Ro'!$Q$33:$Q$8792,N8379,'[1]pvwatts_Cov KY, 7.0815 kWDC, Ro'!$R$33:$R$8792,O8379,'[1]pvwatts_Cov KY, 7.0815 kWDC, Ro'!$S$33:$S$8792,C8379)</f>
        <v>0</v>
      </c>
      <c r="N8379">
        <f t="shared" si="391"/>
        <v>3</v>
      </c>
      <c r="O8379">
        <f t="shared" si="392"/>
        <v>16</v>
      </c>
    </row>
    <row r="8380" spans="1:15">
      <c r="A8380" s="5" t="s">
        <v>3</v>
      </c>
      <c r="B8380" s="8">
        <v>44636</v>
      </c>
      <c r="C8380" s="9">
        <v>4</v>
      </c>
      <c r="D8380" s="10">
        <v>93039.903256994745</v>
      </c>
      <c r="E8380" s="11"/>
      <c r="F8380" s="11"/>
      <c r="G8380" s="11"/>
      <c r="H8380" s="11"/>
      <c r="I8380" s="11"/>
      <c r="J8380" s="11"/>
      <c r="K8380" s="11"/>
      <c r="L8380" s="5">
        <f t="shared" si="390"/>
        <v>0.69289999999999996</v>
      </c>
      <c r="M8380" s="22">
        <f>SUMIFS('[1]pvwatts_Cov KY, 7.0815 kWDC, Ro'!$M$33:$M$8792,'[1]pvwatts_Cov KY, 7.0815 kWDC, Ro'!$Q$33:$Q$8792,N8380,'[1]pvwatts_Cov KY, 7.0815 kWDC, Ro'!$R$33:$R$8792,O8380,'[1]pvwatts_Cov KY, 7.0815 kWDC, Ro'!$S$33:$S$8792,C8380)</f>
        <v>0</v>
      </c>
      <c r="N8380">
        <f t="shared" si="391"/>
        <v>3</v>
      </c>
      <c r="O8380">
        <f t="shared" si="392"/>
        <v>16</v>
      </c>
    </row>
    <row r="8381" spans="1:15">
      <c r="A8381" s="5" t="s">
        <v>3</v>
      </c>
      <c r="B8381" s="8">
        <v>44636</v>
      </c>
      <c r="C8381" s="9">
        <v>5</v>
      </c>
      <c r="D8381" s="10">
        <v>98872.629687709108</v>
      </c>
      <c r="E8381" s="11"/>
      <c r="F8381" s="11"/>
      <c r="G8381" s="11"/>
      <c r="H8381" s="11"/>
      <c r="I8381" s="11"/>
      <c r="J8381" s="11"/>
      <c r="K8381" s="11"/>
      <c r="L8381" s="5">
        <f t="shared" si="390"/>
        <v>0.73633999999999999</v>
      </c>
      <c r="M8381" s="22">
        <f>SUMIFS('[1]pvwatts_Cov KY, 7.0815 kWDC, Ro'!$M$33:$M$8792,'[1]pvwatts_Cov KY, 7.0815 kWDC, Ro'!$Q$33:$Q$8792,N8381,'[1]pvwatts_Cov KY, 7.0815 kWDC, Ro'!$R$33:$R$8792,O8381,'[1]pvwatts_Cov KY, 7.0815 kWDC, Ro'!$S$33:$S$8792,C8381)</f>
        <v>0</v>
      </c>
      <c r="N8381">
        <f t="shared" si="391"/>
        <v>3</v>
      </c>
      <c r="O8381">
        <f t="shared" si="392"/>
        <v>16</v>
      </c>
    </row>
    <row r="8382" spans="1:15">
      <c r="A8382" s="5" t="s">
        <v>3</v>
      </c>
      <c r="B8382" s="8">
        <v>44636</v>
      </c>
      <c r="C8382" s="9">
        <v>6</v>
      </c>
      <c r="D8382" s="10">
        <v>111527.03726802456</v>
      </c>
      <c r="E8382" s="11"/>
      <c r="F8382" s="11"/>
      <c r="G8382" s="11"/>
      <c r="H8382" s="11"/>
      <c r="I8382" s="11"/>
      <c r="J8382" s="11"/>
      <c r="K8382" s="11"/>
      <c r="L8382" s="5">
        <f t="shared" si="390"/>
        <v>0.83057999999999998</v>
      </c>
      <c r="M8382" s="22">
        <f>SUMIFS('[1]pvwatts_Cov KY, 7.0815 kWDC, Ro'!$M$33:$M$8792,'[1]pvwatts_Cov KY, 7.0815 kWDC, Ro'!$Q$33:$Q$8792,N8382,'[1]pvwatts_Cov KY, 7.0815 kWDC, Ro'!$R$33:$R$8792,O8382,'[1]pvwatts_Cov KY, 7.0815 kWDC, Ro'!$S$33:$S$8792,C8382)</f>
        <v>0</v>
      </c>
      <c r="N8382">
        <f t="shared" si="391"/>
        <v>3</v>
      </c>
      <c r="O8382">
        <f t="shared" si="392"/>
        <v>16</v>
      </c>
    </row>
    <row r="8383" spans="1:15">
      <c r="A8383" s="5" t="s">
        <v>3</v>
      </c>
      <c r="B8383" s="8">
        <v>44636</v>
      </c>
      <c r="C8383" s="9">
        <v>7</v>
      </c>
      <c r="D8383" s="10">
        <v>133095.69121217693</v>
      </c>
      <c r="E8383" s="11"/>
      <c r="F8383" s="11"/>
      <c r="G8383" s="11"/>
      <c r="H8383" s="11"/>
      <c r="I8383" s="11"/>
      <c r="J8383" s="11"/>
      <c r="K8383" s="11"/>
      <c r="L8383" s="5">
        <f t="shared" si="390"/>
        <v>0.99121000000000004</v>
      </c>
      <c r="M8383" s="22">
        <f>SUMIFS('[1]pvwatts_Cov KY, 7.0815 kWDC, Ro'!$M$33:$M$8792,'[1]pvwatts_Cov KY, 7.0815 kWDC, Ro'!$Q$33:$Q$8792,N8383,'[1]pvwatts_Cov KY, 7.0815 kWDC, Ro'!$R$33:$R$8792,O8383,'[1]pvwatts_Cov KY, 7.0815 kWDC, Ro'!$S$33:$S$8792,C8383)</f>
        <v>0</v>
      </c>
      <c r="N8383">
        <f t="shared" si="391"/>
        <v>3</v>
      </c>
      <c r="O8383">
        <f t="shared" si="392"/>
        <v>16</v>
      </c>
    </row>
    <row r="8384" spans="1:15">
      <c r="A8384" s="5" t="s">
        <v>3</v>
      </c>
      <c r="B8384" s="8">
        <v>44636</v>
      </c>
      <c r="C8384" s="9">
        <v>8</v>
      </c>
      <c r="D8384" s="10">
        <v>145014.57555318211</v>
      </c>
      <c r="E8384" s="11"/>
      <c r="F8384" s="11"/>
      <c r="G8384" s="11"/>
      <c r="H8384" s="11"/>
      <c r="I8384" s="11"/>
      <c r="J8384" s="11"/>
      <c r="K8384" s="11"/>
      <c r="L8384" s="5">
        <f t="shared" si="390"/>
        <v>1.0799799999999999</v>
      </c>
      <c r="M8384" s="22">
        <f>SUMIFS('[1]pvwatts_Cov KY, 7.0815 kWDC, Ro'!$M$33:$M$8792,'[1]pvwatts_Cov KY, 7.0815 kWDC, Ro'!$Q$33:$Q$8792,N8384,'[1]pvwatts_Cov KY, 7.0815 kWDC, Ro'!$R$33:$R$8792,O8384,'[1]pvwatts_Cov KY, 7.0815 kWDC, Ro'!$S$33:$S$8792,C8384)</f>
        <v>0</v>
      </c>
      <c r="N8384">
        <f t="shared" si="391"/>
        <v>3</v>
      </c>
      <c r="O8384">
        <f t="shared" si="392"/>
        <v>16</v>
      </c>
    </row>
    <row r="8385" spans="1:15">
      <c r="A8385" s="5" t="s">
        <v>3</v>
      </c>
      <c r="B8385" s="8">
        <v>44636</v>
      </c>
      <c r="C8385" s="9">
        <v>9</v>
      </c>
      <c r="D8385" s="10">
        <v>141523.79025339169</v>
      </c>
      <c r="E8385" s="11"/>
      <c r="F8385" s="11"/>
      <c r="G8385" s="11"/>
      <c r="H8385" s="11"/>
      <c r="I8385" s="11"/>
      <c r="J8385" s="11"/>
      <c r="K8385" s="11"/>
      <c r="L8385" s="5">
        <f t="shared" si="390"/>
        <v>1.0539799999999999</v>
      </c>
      <c r="M8385" s="22">
        <f>SUMIFS('[1]pvwatts_Cov KY, 7.0815 kWDC, Ro'!$M$33:$M$8792,'[1]pvwatts_Cov KY, 7.0815 kWDC, Ro'!$Q$33:$Q$8792,N8385,'[1]pvwatts_Cov KY, 7.0815 kWDC, Ro'!$R$33:$R$8792,O8385,'[1]pvwatts_Cov KY, 7.0815 kWDC, Ro'!$S$33:$S$8792,C8385)</f>
        <v>1.1778E-2</v>
      </c>
      <c r="N8385">
        <f t="shared" si="391"/>
        <v>3</v>
      </c>
      <c r="O8385">
        <f t="shared" si="392"/>
        <v>16</v>
      </c>
    </row>
    <row r="8386" spans="1:15">
      <c r="A8386" s="5" t="s">
        <v>3</v>
      </c>
      <c r="B8386" s="8">
        <v>44636</v>
      </c>
      <c r="C8386" s="9">
        <v>10</v>
      </c>
      <c r="D8386" s="10">
        <v>128274.9830943417</v>
      </c>
      <c r="E8386" s="11"/>
      <c r="F8386" s="11"/>
      <c r="G8386" s="11"/>
      <c r="H8386" s="11"/>
      <c r="I8386" s="11"/>
      <c r="J8386" s="11"/>
      <c r="K8386" s="11"/>
      <c r="L8386" s="5">
        <f t="shared" ref="L8386:L8449" si="393">ROUND(D8386*$D$8764,5)</f>
        <v>0.95530999999999999</v>
      </c>
      <c r="M8386" s="22">
        <f>SUMIFS('[1]pvwatts_Cov KY, 7.0815 kWDC, Ro'!$M$33:$M$8792,'[1]pvwatts_Cov KY, 7.0815 kWDC, Ro'!$Q$33:$Q$8792,N8386,'[1]pvwatts_Cov KY, 7.0815 kWDC, Ro'!$R$33:$R$8792,O8386,'[1]pvwatts_Cov KY, 7.0815 kWDC, Ro'!$S$33:$S$8792,C8386)</f>
        <v>0.31293599999999999</v>
      </c>
      <c r="N8386">
        <f t="shared" si="391"/>
        <v>3</v>
      </c>
      <c r="O8386">
        <f t="shared" si="392"/>
        <v>16</v>
      </c>
    </row>
    <row r="8387" spans="1:15">
      <c r="A8387" s="5" t="s">
        <v>3</v>
      </c>
      <c r="B8387" s="8">
        <v>44636</v>
      </c>
      <c r="C8387" s="9">
        <v>11</v>
      </c>
      <c r="D8387" s="10">
        <v>119066.29293687268</v>
      </c>
      <c r="E8387" s="11"/>
      <c r="F8387" s="11"/>
      <c r="G8387" s="11"/>
      <c r="H8387" s="11"/>
      <c r="I8387" s="11"/>
      <c r="J8387" s="11"/>
      <c r="K8387" s="11"/>
      <c r="L8387" s="5">
        <f t="shared" si="393"/>
        <v>0.88673000000000002</v>
      </c>
      <c r="M8387" s="22">
        <f>SUMIFS('[1]pvwatts_Cov KY, 7.0815 kWDC, Ro'!$M$33:$M$8792,'[1]pvwatts_Cov KY, 7.0815 kWDC, Ro'!$Q$33:$Q$8792,N8387,'[1]pvwatts_Cov KY, 7.0815 kWDC, Ro'!$R$33:$R$8792,O8387,'[1]pvwatts_Cov KY, 7.0815 kWDC, Ro'!$S$33:$S$8792,C8387)</f>
        <v>0.593499</v>
      </c>
      <c r="N8387">
        <f t="shared" ref="N8387:N8450" si="394">MONTH(B8387)</f>
        <v>3</v>
      </c>
      <c r="O8387">
        <f t="shared" ref="O8387:O8450" si="395">DAY(B8387)</f>
        <v>16</v>
      </c>
    </row>
    <row r="8388" spans="1:15">
      <c r="A8388" s="5" t="s">
        <v>3</v>
      </c>
      <c r="B8388" s="8">
        <v>44636</v>
      </c>
      <c r="C8388" s="9">
        <v>12</v>
      </c>
      <c r="D8388" s="10">
        <v>113232.62930876136</v>
      </c>
      <c r="E8388" s="11"/>
      <c r="F8388" s="11"/>
      <c r="G8388" s="11"/>
      <c r="H8388" s="11"/>
      <c r="I8388" s="11"/>
      <c r="J8388" s="11"/>
      <c r="K8388" s="11"/>
      <c r="L8388" s="5">
        <f t="shared" si="393"/>
        <v>0.84328999999999998</v>
      </c>
      <c r="M8388" s="22">
        <f>SUMIFS('[1]pvwatts_Cov KY, 7.0815 kWDC, Ro'!$M$33:$M$8792,'[1]pvwatts_Cov KY, 7.0815 kWDC, Ro'!$Q$33:$Q$8792,N8388,'[1]pvwatts_Cov KY, 7.0815 kWDC, Ro'!$R$33:$R$8792,O8388,'[1]pvwatts_Cov KY, 7.0815 kWDC, Ro'!$S$33:$S$8792,C8388)</f>
        <v>0.66515800000000003</v>
      </c>
      <c r="N8388">
        <f t="shared" si="394"/>
        <v>3</v>
      </c>
      <c r="O8388">
        <f t="shared" si="395"/>
        <v>16</v>
      </c>
    </row>
    <row r="8389" spans="1:15">
      <c r="A8389" s="5" t="s">
        <v>3</v>
      </c>
      <c r="B8389" s="8">
        <v>44636</v>
      </c>
      <c r="C8389" s="9">
        <v>13</v>
      </c>
      <c r="D8389" s="10">
        <v>109078.9932796794</v>
      </c>
      <c r="E8389" s="11"/>
      <c r="F8389" s="11"/>
      <c r="G8389" s="11"/>
      <c r="H8389" s="11"/>
      <c r="I8389" s="11"/>
      <c r="J8389" s="11"/>
      <c r="K8389" s="11"/>
      <c r="L8389" s="5">
        <f t="shared" si="393"/>
        <v>0.81235000000000002</v>
      </c>
      <c r="M8389" s="22">
        <f>SUMIFS('[1]pvwatts_Cov KY, 7.0815 kWDC, Ro'!$M$33:$M$8792,'[1]pvwatts_Cov KY, 7.0815 kWDC, Ro'!$Q$33:$Q$8792,N8389,'[1]pvwatts_Cov KY, 7.0815 kWDC, Ro'!$R$33:$R$8792,O8389,'[1]pvwatts_Cov KY, 7.0815 kWDC, Ro'!$S$33:$S$8792,C8389)</f>
        <v>1.0756129999999999</v>
      </c>
      <c r="N8389">
        <f t="shared" si="394"/>
        <v>3</v>
      </c>
      <c r="O8389">
        <f t="shared" si="395"/>
        <v>16</v>
      </c>
    </row>
    <row r="8390" spans="1:15">
      <c r="A8390" s="5" t="s">
        <v>3</v>
      </c>
      <c r="B8390" s="8">
        <v>44636</v>
      </c>
      <c r="C8390" s="9">
        <v>14</v>
      </c>
      <c r="D8390" s="10">
        <v>104326.03043597192</v>
      </c>
      <c r="E8390" s="11"/>
      <c r="F8390" s="11"/>
      <c r="G8390" s="11"/>
      <c r="H8390" s="11"/>
      <c r="I8390" s="11"/>
      <c r="J8390" s="11"/>
      <c r="K8390" s="11"/>
      <c r="L8390" s="5">
        <f t="shared" si="393"/>
        <v>0.77695999999999998</v>
      </c>
      <c r="M8390" s="22">
        <f>SUMIFS('[1]pvwatts_Cov KY, 7.0815 kWDC, Ro'!$M$33:$M$8792,'[1]pvwatts_Cov KY, 7.0815 kWDC, Ro'!$Q$33:$Q$8792,N8390,'[1]pvwatts_Cov KY, 7.0815 kWDC, Ro'!$R$33:$R$8792,O8390,'[1]pvwatts_Cov KY, 7.0815 kWDC, Ro'!$S$33:$S$8792,C8390)</f>
        <v>0.84887500000000005</v>
      </c>
      <c r="N8390">
        <f t="shared" si="394"/>
        <v>3</v>
      </c>
      <c r="O8390">
        <f t="shared" si="395"/>
        <v>16</v>
      </c>
    </row>
    <row r="8391" spans="1:15">
      <c r="A8391" s="5" t="s">
        <v>3</v>
      </c>
      <c r="B8391" s="8">
        <v>44636</v>
      </c>
      <c r="C8391" s="9">
        <v>15</v>
      </c>
      <c r="D8391" s="10">
        <v>101178.66146498034</v>
      </c>
      <c r="E8391" s="11"/>
      <c r="F8391" s="11"/>
      <c r="G8391" s="11"/>
      <c r="H8391" s="11"/>
      <c r="I8391" s="11"/>
      <c r="J8391" s="11"/>
      <c r="K8391" s="11"/>
      <c r="L8391" s="5">
        <f t="shared" si="393"/>
        <v>0.75351999999999997</v>
      </c>
      <c r="M8391" s="22">
        <f>SUMIFS('[1]pvwatts_Cov KY, 7.0815 kWDC, Ro'!$M$33:$M$8792,'[1]pvwatts_Cov KY, 7.0815 kWDC, Ro'!$Q$33:$Q$8792,N8391,'[1]pvwatts_Cov KY, 7.0815 kWDC, Ro'!$R$33:$R$8792,O8391,'[1]pvwatts_Cov KY, 7.0815 kWDC, Ro'!$S$33:$S$8792,C8391)</f>
        <v>1.4751719999999999</v>
      </c>
      <c r="N8391">
        <f t="shared" si="394"/>
        <v>3</v>
      </c>
      <c r="O8391">
        <f t="shared" si="395"/>
        <v>16</v>
      </c>
    </row>
    <row r="8392" spans="1:15">
      <c r="A8392" s="5" t="s">
        <v>3</v>
      </c>
      <c r="B8392" s="8">
        <v>44636</v>
      </c>
      <c r="C8392" s="9">
        <v>16</v>
      </c>
      <c r="D8392" s="10">
        <v>102758.73855009375</v>
      </c>
      <c r="E8392" s="11"/>
      <c r="F8392" s="11"/>
      <c r="G8392" s="11"/>
      <c r="H8392" s="11"/>
      <c r="I8392" s="11"/>
      <c r="J8392" s="11"/>
      <c r="K8392" s="11"/>
      <c r="L8392" s="5">
        <f t="shared" si="393"/>
        <v>0.76527999999999996</v>
      </c>
      <c r="M8392" s="22">
        <f>SUMIFS('[1]pvwatts_Cov KY, 7.0815 kWDC, Ro'!$M$33:$M$8792,'[1]pvwatts_Cov KY, 7.0815 kWDC, Ro'!$Q$33:$Q$8792,N8392,'[1]pvwatts_Cov KY, 7.0815 kWDC, Ro'!$R$33:$R$8792,O8392,'[1]pvwatts_Cov KY, 7.0815 kWDC, Ro'!$S$33:$S$8792,C8392)</f>
        <v>1.861329</v>
      </c>
      <c r="N8392">
        <f t="shared" si="394"/>
        <v>3</v>
      </c>
      <c r="O8392">
        <f t="shared" si="395"/>
        <v>16</v>
      </c>
    </row>
    <row r="8393" spans="1:15">
      <c r="A8393" s="5" t="s">
        <v>3</v>
      </c>
      <c r="B8393" s="8">
        <v>44636</v>
      </c>
      <c r="C8393" s="9">
        <v>17</v>
      </c>
      <c r="D8393" s="10">
        <v>109058.17737096953</v>
      </c>
      <c r="E8393" s="11"/>
      <c r="F8393" s="11"/>
      <c r="G8393" s="11"/>
      <c r="H8393" s="11"/>
      <c r="I8393" s="11"/>
      <c r="J8393" s="11"/>
      <c r="K8393" s="11"/>
      <c r="L8393" s="5">
        <f t="shared" si="393"/>
        <v>0.81220000000000003</v>
      </c>
      <c r="M8393" s="22">
        <f>SUMIFS('[1]pvwatts_Cov KY, 7.0815 kWDC, Ro'!$M$33:$M$8792,'[1]pvwatts_Cov KY, 7.0815 kWDC, Ro'!$Q$33:$Q$8792,N8393,'[1]pvwatts_Cov KY, 7.0815 kWDC, Ro'!$R$33:$R$8792,O8393,'[1]pvwatts_Cov KY, 7.0815 kWDC, Ro'!$S$33:$S$8792,C8393)</f>
        <v>1.4780260000000001</v>
      </c>
      <c r="N8393">
        <f t="shared" si="394"/>
        <v>3</v>
      </c>
      <c r="O8393">
        <f t="shared" si="395"/>
        <v>16</v>
      </c>
    </row>
    <row r="8394" spans="1:15">
      <c r="A8394" s="5" t="s">
        <v>3</v>
      </c>
      <c r="B8394" s="8">
        <v>44636</v>
      </c>
      <c r="C8394" s="9">
        <v>18</v>
      </c>
      <c r="D8394" s="10">
        <v>119317.22753990955</v>
      </c>
      <c r="E8394" s="11"/>
      <c r="F8394" s="11"/>
      <c r="G8394" s="11"/>
      <c r="H8394" s="11"/>
      <c r="I8394" s="11"/>
      <c r="J8394" s="11"/>
      <c r="K8394" s="11"/>
      <c r="L8394" s="5">
        <f t="shared" si="393"/>
        <v>0.88859999999999995</v>
      </c>
      <c r="M8394" s="22">
        <f>SUMIFS('[1]pvwatts_Cov KY, 7.0815 kWDC, Ro'!$M$33:$M$8792,'[1]pvwatts_Cov KY, 7.0815 kWDC, Ro'!$Q$33:$Q$8792,N8394,'[1]pvwatts_Cov KY, 7.0815 kWDC, Ro'!$R$33:$R$8792,O8394,'[1]pvwatts_Cov KY, 7.0815 kWDC, Ro'!$S$33:$S$8792,C8394)</f>
        <v>2.3031229999999998</v>
      </c>
      <c r="N8394">
        <f t="shared" si="394"/>
        <v>3</v>
      </c>
      <c r="O8394">
        <f t="shared" si="395"/>
        <v>16</v>
      </c>
    </row>
    <row r="8395" spans="1:15">
      <c r="A8395" s="5" t="s">
        <v>3</v>
      </c>
      <c r="B8395" s="8">
        <v>44636</v>
      </c>
      <c r="C8395" s="9">
        <v>19</v>
      </c>
      <c r="D8395" s="10">
        <v>125456.1584002353</v>
      </c>
      <c r="E8395" s="11"/>
      <c r="F8395" s="11"/>
      <c r="G8395" s="11"/>
      <c r="H8395" s="11"/>
      <c r="I8395" s="11"/>
      <c r="J8395" s="11"/>
      <c r="K8395" s="11"/>
      <c r="L8395" s="5">
        <f t="shared" si="393"/>
        <v>0.93432000000000004</v>
      </c>
      <c r="M8395" s="22">
        <f>SUMIFS('[1]pvwatts_Cov KY, 7.0815 kWDC, Ro'!$M$33:$M$8792,'[1]pvwatts_Cov KY, 7.0815 kWDC, Ro'!$Q$33:$Q$8792,N8395,'[1]pvwatts_Cov KY, 7.0815 kWDC, Ro'!$R$33:$R$8792,O8395,'[1]pvwatts_Cov KY, 7.0815 kWDC, Ro'!$S$33:$S$8792,C8395)</f>
        <v>0.79558700000000004</v>
      </c>
      <c r="N8395">
        <f t="shared" si="394"/>
        <v>3</v>
      </c>
      <c r="O8395">
        <f t="shared" si="395"/>
        <v>16</v>
      </c>
    </row>
    <row r="8396" spans="1:15">
      <c r="A8396" s="5" t="s">
        <v>3</v>
      </c>
      <c r="B8396" s="8">
        <v>44636</v>
      </c>
      <c r="C8396" s="9">
        <v>20</v>
      </c>
      <c r="D8396" s="10">
        <v>131786.8970329056</v>
      </c>
      <c r="E8396" s="11"/>
      <c r="F8396" s="11"/>
      <c r="G8396" s="11"/>
      <c r="H8396" s="11"/>
      <c r="I8396" s="11"/>
      <c r="J8396" s="11"/>
      <c r="K8396" s="11"/>
      <c r="L8396" s="5">
        <f t="shared" si="393"/>
        <v>0.98146999999999995</v>
      </c>
      <c r="M8396" s="22">
        <f>SUMIFS('[1]pvwatts_Cov KY, 7.0815 kWDC, Ro'!$M$33:$M$8792,'[1]pvwatts_Cov KY, 7.0815 kWDC, Ro'!$Q$33:$Q$8792,N8396,'[1]pvwatts_Cov KY, 7.0815 kWDC, Ro'!$R$33:$R$8792,O8396,'[1]pvwatts_Cov KY, 7.0815 kWDC, Ro'!$S$33:$S$8792,C8396)</f>
        <v>1.6441000000000001E-2</v>
      </c>
      <c r="N8396">
        <f t="shared" si="394"/>
        <v>3</v>
      </c>
      <c r="O8396">
        <f t="shared" si="395"/>
        <v>16</v>
      </c>
    </row>
    <row r="8397" spans="1:15">
      <c r="A8397" s="5" t="s">
        <v>3</v>
      </c>
      <c r="B8397" s="8">
        <v>44636</v>
      </c>
      <c r="C8397" s="9">
        <v>21</v>
      </c>
      <c r="D8397" s="10">
        <v>143697.62557241073</v>
      </c>
      <c r="E8397" s="11"/>
      <c r="F8397" s="11"/>
      <c r="G8397" s="11"/>
      <c r="H8397" s="11"/>
      <c r="I8397" s="11"/>
      <c r="J8397" s="11"/>
      <c r="K8397" s="11"/>
      <c r="L8397" s="5">
        <f t="shared" si="393"/>
        <v>1.0701700000000001</v>
      </c>
      <c r="M8397" s="22">
        <f>SUMIFS('[1]pvwatts_Cov KY, 7.0815 kWDC, Ro'!$M$33:$M$8792,'[1]pvwatts_Cov KY, 7.0815 kWDC, Ro'!$Q$33:$Q$8792,N8397,'[1]pvwatts_Cov KY, 7.0815 kWDC, Ro'!$R$33:$R$8792,O8397,'[1]pvwatts_Cov KY, 7.0815 kWDC, Ro'!$S$33:$S$8792,C8397)</f>
        <v>0</v>
      </c>
      <c r="N8397">
        <f t="shared" si="394"/>
        <v>3</v>
      </c>
      <c r="O8397">
        <f t="shared" si="395"/>
        <v>16</v>
      </c>
    </row>
    <row r="8398" spans="1:15">
      <c r="A8398" s="5" t="s">
        <v>3</v>
      </c>
      <c r="B8398" s="8">
        <v>44636</v>
      </c>
      <c r="C8398" s="9">
        <v>22</v>
      </c>
      <c r="D8398" s="10">
        <v>139940.07060763263</v>
      </c>
      <c r="E8398" s="11"/>
      <c r="F8398" s="11"/>
      <c r="G8398" s="11"/>
      <c r="H8398" s="11"/>
      <c r="I8398" s="11"/>
      <c r="J8398" s="11"/>
      <c r="K8398" s="11"/>
      <c r="L8398" s="5">
        <f t="shared" si="393"/>
        <v>1.0421899999999999</v>
      </c>
      <c r="M8398" s="22">
        <f>SUMIFS('[1]pvwatts_Cov KY, 7.0815 kWDC, Ro'!$M$33:$M$8792,'[1]pvwatts_Cov KY, 7.0815 kWDC, Ro'!$Q$33:$Q$8792,N8398,'[1]pvwatts_Cov KY, 7.0815 kWDC, Ro'!$R$33:$R$8792,O8398,'[1]pvwatts_Cov KY, 7.0815 kWDC, Ro'!$S$33:$S$8792,C8398)</f>
        <v>0</v>
      </c>
      <c r="N8398">
        <f t="shared" si="394"/>
        <v>3</v>
      </c>
      <c r="O8398">
        <f t="shared" si="395"/>
        <v>16</v>
      </c>
    </row>
    <row r="8399" spans="1:15">
      <c r="A8399" s="5" t="s">
        <v>3</v>
      </c>
      <c r="B8399" s="8">
        <v>44636</v>
      </c>
      <c r="C8399" s="9">
        <v>23</v>
      </c>
      <c r="D8399" s="10">
        <v>124125.1464873341</v>
      </c>
      <c r="E8399" s="11"/>
      <c r="F8399" s="11"/>
      <c r="G8399" s="11"/>
      <c r="H8399" s="11"/>
      <c r="I8399" s="11"/>
      <c r="J8399" s="11"/>
      <c r="K8399" s="11"/>
      <c r="L8399" s="5">
        <f t="shared" si="393"/>
        <v>0.92440999999999995</v>
      </c>
      <c r="M8399" s="22">
        <f>SUMIFS('[1]pvwatts_Cov KY, 7.0815 kWDC, Ro'!$M$33:$M$8792,'[1]pvwatts_Cov KY, 7.0815 kWDC, Ro'!$Q$33:$Q$8792,N8399,'[1]pvwatts_Cov KY, 7.0815 kWDC, Ro'!$R$33:$R$8792,O8399,'[1]pvwatts_Cov KY, 7.0815 kWDC, Ro'!$S$33:$S$8792,C8399)</f>
        <v>0</v>
      </c>
      <c r="N8399">
        <f t="shared" si="394"/>
        <v>3</v>
      </c>
      <c r="O8399">
        <f t="shared" si="395"/>
        <v>16</v>
      </c>
    </row>
    <row r="8400" spans="1:15">
      <c r="A8400" s="5" t="s">
        <v>3</v>
      </c>
      <c r="B8400" s="8">
        <v>44636</v>
      </c>
      <c r="C8400" s="9">
        <v>24</v>
      </c>
      <c r="D8400" s="10">
        <v>105484.91671465863</v>
      </c>
      <c r="E8400" s="11"/>
      <c r="F8400" s="11"/>
      <c r="G8400" s="11"/>
      <c r="H8400" s="11"/>
      <c r="I8400" s="11"/>
      <c r="J8400" s="11"/>
      <c r="K8400" s="11"/>
      <c r="L8400" s="5">
        <f t="shared" si="393"/>
        <v>0.78559000000000001</v>
      </c>
      <c r="M8400" s="22">
        <f>SUMIFS('[1]pvwatts_Cov KY, 7.0815 kWDC, Ro'!$M$33:$M$8792,'[1]pvwatts_Cov KY, 7.0815 kWDC, Ro'!$Q$33:$Q$8792,N8400,'[1]pvwatts_Cov KY, 7.0815 kWDC, Ro'!$R$33:$R$8792,O8400,'[1]pvwatts_Cov KY, 7.0815 kWDC, Ro'!$S$33:$S$8792,C8400)</f>
        <v>0</v>
      </c>
      <c r="N8400">
        <f t="shared" si="394"/>
        <v>3</v>
      </c>
      <c r="O8400">
        <f t="shared" si="395"/>
        <v>16</v>
      </c>
    </row>
    <row r="8401" spans="1:15">
      <c r="A8401" s="5" t="s">
        <v>3</v>
      </c>
      <c r="B8401" s="8">
        <v>44637</v>
      </c>
      <c r="C8401" s="9">
        <v>1</v>
      </c>
      <c r="D8401" s="10">
        <v>92068.531904893563</v>
      </c>
      <c r="E8401" s="11"/>
      <c r="F8401" s="11"/>
      <c r="G8401" s="11"/>
      <c r="H8401" s="11"/>
      <c r="I8401" s="11"/>
      <c r="J8401" s="11"/>
      <c r="K8401" s="11"/>
      <c r="L8401" s="5">
        <f t="shared" si="393"/>
        <v>0.68567</v>
      </c>
      <c r="M8401" s="22">
        <f>SUMIFS('[1]pvwatts_Cov KY, 7.0815 kWDC, Ro'!$M$33:$M$8792,'[1]pvwatts_Cov KY, 7.0815 kWDC, Ro'!$Q$33:$Q$8792,N8401,'[1]pvwatts_Cov KY, 7.0815 kWDC, Ro'!$R$33:$R$8792,O8401,'[1]pvwatts_Cov KY, 7.0815 kWDC, Ro'!$S$33:$S$8792,C8401)</f>
        <v>0</v>
      </c>
      <c r="N8401">
        <f t="shared" si="394"/>
        <v>3</v>
      </c>
      <c r="O8401">
        <f t="shared" si="395"/>
        <v>17</v>
      </c>
    </row>
    <row r="8402" spans="1:15">
      <c r="A8402" s="5" t="s">
        <v>3</v>
      </c>
      <c r="B8402" s="8">
        <v>44637</v>
      </c>
      <c r="C8402" s="9">
        <v>2</v>
      </c>
      <c r="D8402" s="10">
        <v>84602.464818419787</v>
      </c>
      <c r="E8402" s="11"/>
      <c r="F8402" s="11"/>
      <c r="G8402" s="11"/>
      <c r="H8402" s="11"/>
      <c r="I8402" s="11"/>
      <c r="J8402" s="11"/>
      <c r="K8402" s="11"/>
      <c r="L8402" s="5">
        <f t="shared" si="393"/>
        <v>0.63007000000000002</v>
      </c>
      <c r="M8402" s="22">
        <f>SUMIFS('[1]pvwatts_Cov KY, 7.0815 kWDC, Ro'!$M$33:$M$8792,'[1]pvwatts_Cov KY, 7.0815 kWDC, Ro'!$Q$33:$Q$8792,N8402,'[1]pvwatts_Cov KY, 7.0815 kWDC, Ro'!$R$33:$R$8792,O8402,'[1]pvwatts_Cov KY, 7.0815 kWDC, Ro'!$S$33:$S$8792,C8402)</f>
        <v>0</v>
      </c>
      <c r="N8402">
        <f t="shared" si="394"/>
        <v>3</v>
      </c>
      <c r="O8402">
        <f t="shared" si="395"/>
        <v>17</v>
      </c>
    </row>
    <row r="8403" spans="1:15">
      <c r="A8403" s="5" t="s">
        <v>3</v>
      </c>
      <c r="B8403" s="8">
        <v>44637</v>
      </c>
      <c r="C8403" s="9">
        <v>3</v>
      </c>
      <c r="D8403" s="10">
        <v>82126.725044317805</v>
      </c>
      <c r="E8403" s="11"/>
      <c r="F8403" s="11"/>
      <c r="G8403" s="11"/>
      <c r="H8403" s="11"/>
      <c r="I8403" s="11"/>
      <c r="J8403" s="11"/>
      <c r="K8403" s="11"/>
      <c r="L8403" s="5">
        <f t="shared" si="393"/>
        <v>0.61163000000000001</v>
      </c>
      <c r="M8403" s="22">
        <f>SUMIFS('[1]pvwatts_Cov KY, 7.0815 kWDC, Ro'!$M$33:$M$8792,'[1]pvwatts_Cov KY, 7.0815 kWDC, Ro'!$Q$33:$Q$8792,N8403,'[1]pvwatts_Cov KY, 7.0815 kWDC, Ro'!$R$33:$R$8792,O8403,'[1]pvwatts_Cov KY, 7.0815 kWDC, Ro'!$S$33:$S$8792,C8403)</f>
        <v>0</v>
      </c>
      <c r="N8403">
        <f t="shared" si="394"/>
        <v>3</v>
      </c>
      <c r="O8403">
        <f t="shared" si="395"/>
        <v>17</v>
      </c>
    </row>
    <row r="8404" spans="1:15">
      <c r="A8404" s="5" t="s">
        <v>3</v>
      </c>
      <c r="B8404" s="8">
        <v>44637</v>
      </c>
      <c r="C8404" s="9">
        <v>4</v>
      </c>
      <c r="D8404" s="10">
        <v>83185.58277008713</v>
      </c>
      <c r="E8404" s="11"/>
      <c r="F8404" s="11"/>
      <c r="G8404" s="11"/>
      <c r="H8404" s="11"/>
      <c r="I8404" s="11"/>
      <c r="J8404" s="11"/>
      <c r="K8404" s="11"/>
      <c r="L8404" s="5">
        <f t="shared" si="393"/>
        <v>0.61951000000000001</v>
      </c>
      <c r="M8404" s="22">
        <f>SUMIFS('[1]pvwatts_Cov KY, 7.0815 kWDC, Ro'!$M$33:$M$8792,'[1]pvwatts_Cov KY, 7.0815 kWDC, Ro'!$Q$33:$Q$8792,N8404,'[1]pvwatts_Cov KY, 7.0815 kWDC, Ro'!$R$33:$R$8792,O8404,'[1]pvwatts_Cov KY, 7.0815 kWDC, Ro'!$S$33:$S$8792,C8404)</f>
        <v>0</v>
      </c>
      <c r="N8404">
        <f t="shared" si="394"/>
        <v>3</v>
      </c>
      <c r="O8404">
        <f t="shared" si="395"/>
        <v>17</v>
      </c>
    </row>
    <row r="8405" spans="1:15">
      <c r="A8405" s="5" t="s">
        <v>3</v>
      </c>
      <c r="B8405" s="8">
        <v>44637</v>
      </c>
      <c r="C8405" s="9">
        <v>5</v>
      </c>
      <c r="D8405" s="10">
        <v>87535.771842994232</v>
      </c>
      <c r="E8405" s="11"/>
      <c r="F8405" s="11"/>
      <c r="G8405" s="11"/>
      <c r="H8405" s="11"/>
      <c r="I8405" s="11"/>
      <c r="J8405" s="11"/>
      <c r="K8405" s="11"/>
      <c r="L8405" s="5">
        <f t="shared" si="393"/>
        <v>0.65190999999999999</v>
      </c>
      <c r="M8405" s="22">
        <f>SUMIFS('[1]pvwatts_Cov KY, 7.0815 kWDC, Ro'!$M$33:$M$8792,'[1]pvwatts_Cov KY, 7.0815 kWDC, Ro'!$Q$33:$Q$8792,N8405,'[1]pvwatts_Cov KY, 7.0815 kWDC, Ro'!$R$33:$R$8792,O8405,'[1]pvwatts_Cov KY, 7.0815 kWDC, Ro'!$S$33:$S$8792,C8405)</f>
        <v>0</v>
      </c>
      <c r="N8405">
        <f t="shared" si="394"/>
        <v>3</v>
      </c>
      <c r="O8405">
        <f t="shared" si="395"/>
        <v>17</v>
      </c>
    </row>
    <row r="8406" spans="1:15">
      <c r="A8406" s="5" t="s">
        <v>3</v>
      </c>
      <c r="B8406" s="8">
        <v>44637</v>
      </c>
      <c r="C8406" s="9">
        <v>6</v>
      </c>
      <c r="D8406" s="10">
        <v>98348.400860149268</v>
      </c>
      <c r="E8406" s="11"/>
      <c r="F8406" s="11"/>
      <c r="G8406" s="11"/>
      <c r="H8406" s="11"/>
      <c r="I8406" s="11"/>
      <c r="J8406" s="11"/>
      <c r="K8406" s="11"/>
      <c r="L8406" s="5">
        <f t="shared" si="393"/>
        <v>0.73243999999999998</v>
      </c>
      <c r="M8406" s="22">
        <f>SUMIFS('[1]pvwatts_Cov KY, 7.0815 kWDC, Ro'!$M$33:$M$8792,'[1]pvwatts_Cov KY, 7.0815 kWDC, Ro'!$Q$33:$Q$8792,N8406,'[1]pvwatts_Cov KY, 7.0815 kWDC, Ro'!$R$33:$R$8792,O8406,'[1]pvwatts_Cov KY, 7.0815 kWDC, Ro'!$S$33:$S$8792,C8406)</f>
        <v>0</v>
      </c>
      <c r="N8406">
        <f t="shared" si="394"/>
        <v>3</v>
      </c>
      <c r="O8406">
        <f t="shared" si="395"/>
        <v>17</v>
      </c>
    </row>
    <row r="8407" spans="1:15">
      <c r="A8407" s="5" t="s">
        <v>3</v>
      </c>
      <c r="B8407" s="8">
        <v>44637</v>
      </c>
      <c r="C8407" s="9">
        <v>7</v>
      </c>
      <c r="D8407" s="10">
        <v>118664.45608121621</v>
      </c>
      <c r="E8407" s="11"/>
      <c r="F8407" s="11"/>
      <c r="G8407" s="11"/>
      <c r="H8407" s="11"/>
      <c r="I8407" s="11"/>
      <c r="J8407" s="11"/>
      <c r="K8407" s="11"/>
      <c r="L8407" s="5">
        <f t="shared" si="393"/>
        <v>0.88373999999999997</v>
      </c>
      <c r="M8407" s="22">
        <f>SUMIFS('[1]pvwatts_Cov KY, 7.0815 kWDC, Ro'!$M$33:$M$8792,'[1]pvwatts_Cov KY, 7.0815 kWDC, Ro'!$Q$33:$Q$8792,N8407,'[1]pvwatts_Cov KY, 7.0815 kWDC, Ro'!$R$33:$R$8792,O8407,'[1]pvwatts_Cov KY, 7.0815 kWDC, Ro'!$S$33:$S$8792,C8407)</f>
        <v>0</v>
      </c>
      <c r="N8407">
        <f t="shared" si="394"/>
        <v>3</v>
      </c>
      <c r="O8407">
        <f t="shared" si="395"/>
        <v>17</v>
      </c>
    </row>
    <row r="8408" spans="1:15">
      <c r="A8408" s="5" t="s">
        <v>3</v>
      </c>
      <c r="B8408" s="8">
        <v>44637</v>
      </c>
      <c r="C8408" s="9">
        <v>8</v>
      </c>
      <c r="D8408" s="10">
        <v>130453.92547211297</v>
      </c>
      <c r="E8408" s="11"/>
      <c r="F8408" s="11"/>
      <c r="G8408" s="11"/>
      <c r="H8408" s="11"/>
      <c r="I8408" s="11"/>
      <c r="J8408" s="11"/>
      <c r="K8408" s="11"/>
      <c r="L8408" s="5">
        <f t="shared" si="393"/>
        <v>0.97153999999999996</v>
      </c>
      <c r="M8408" s="22">
        <f>SUMIFS('[1]pvwatts_Cov KY, 7.0815 kWDC, Ro'!$M$33:$M$8792,'[1]pvwatts_Cov KY, 7.0815 kWDC, Ro'!$Q$33:$Q$8792,N8408,'[1]pvwatts_Cov KY, 7.0815 kWDC, Ro'!$R$33:$R$8792,O8408,'[1]pvwatts_Cov KY, 7.0815 kWDC, Ro'!$S$33:$S$8792,C8408)</f>
        <v>0</v>
      </c>
      <c r="N8408">
        <f t="shared" si="394"/>
        <v>3</v>
      </c>
      <c r="O8408">
        <f t="shared" si="395"/>
        <v>17</v>
      </c>
    </row>
    <row r="8409" spans="1:15">
      <c r="A8409" s="5" t="s">
        <v>3</v>
      </c>
      <c r="B8409" s="8">
        <v>44637</v>
      </c>
      <c r="C8409" s="9">
        <v>9</v>
      </c>
      <c r="D8409" s="10">
        <v>127549.2181381595</v>
      </c>
      <c r="E8409" s="11"/>
      <c r="F8409" s="11"/>
      <c r="G8409" s="11"/>
      <c r="H8409" s="11"/>
      <c r="I8409" s="11"/>
      <c r="J8409" s="11"/>
      <c r="K8409" s="11"/>
      <c r="L8409" s="5">
        <f t="shared" si="393"/>
        <v>0.94991000000000003</v>
      </c>
      <c r="M8409" s="22">
        <f>SUMIFS('[1]pvwatts_Cov KY, 7.0815 kWDC, Ro'!$M$33:$M$8792,'[1]pvwatts_Cov KY, 7.0815 kWDC, Ro'!$Q$33:$Q$8792,N8409,'[1]pvwatts_Cov KY, 7.0815 kWDC, Ro'!$R$33:$R$8792,O8409,'[1]pvwatts_Cov KY, 7.0815 kWDC, Ro'!$S$33:$S$8792,C8409)</f>
        <v>6.8789999999999997E-3</v>
      </c>
      <c r="N8409">
        <f t="shared" si="394"/>
        <v>3</v>
      </c>
      <c r="O8409">
        <f t="shared" si="395"/>
        <v>17</v>
      </c>
    </row>
    <row r="8410" spans="1:15">
      <c r="A8410" s="5" t="s">
        <v>3</v>
      </c>
      <c r="B8410" s="8">
        <v>44637</v>
      </c>
      <c r="C8410" s="9">
        <v>10</v>
      </c>
      <c r="D8410" s="10">
        <v>118069.06604198684</v>
      </c>
      <c r="E8410" s="11"/>
      <c r="F8410" s="11"/>
      <c r="G8410" s="11"/>
      <c r="H8410" s="11"/>
      <c r="I8410" s="11"/>
      <c r="J8410" s="11"/>
      <c r="K8410" s="11"/>
      <c r="L8410" s="5">
        <f t="shared" si="393"/>
        <v>0.87929999999999997</v>
      </c>
      <c r="M8410" s="22">
        <f>SUMIFS('[1]pvwatts_Cov KY, 7.0815 kWDC, Ro'!$M$33:$M$8792,'[1]pvwatts_Cov KY, 7.0815 kWDC, Ro'!$Q$33:$Q$8792,N8410,'[1]pvwatts_Cov KY, 7.0815 kWDC, Ro'!$R$33:$R$8792,O8410,'[1]pvwatts_Cov KY, 7.0815 kWDC, Ro'!$S$33:$S$8792,C8410)</f>
        <v>0.43106699999999998</v>
      </c>
      <c r="N8410">
        <f t="shared" si="394"/>
        <v>3</v>
      </c>
      <c r="O8410">
        <f t="shared" si="395"/>
        <v>17</v>
      </c>
    </row>
    <row r="8411" spans="1:15">
      <c r="A8411" s="5" t="s">
        <v>3</v>
      </c>
      <c r="B8411" s="8">
        <v>44637</v>
      </c>
      <c r="C8411" s="9">
        <v>11</v>
      </c>
      <c r="D8411" s="10">
        <v>110772.02862740542</v>
      </c>
      <c r="E8411" s="11"/>
      <c r="F8411" s="11"/>
      <c r="G8411" s="11"/>
      <c r="H8411" s="11"/>
      <c r="I8411" s="11"/>
      <c r="J8411" s="11"/>
      <c r="K8411" s="11"/>
      <c r="L8411" s="5">
        <f t="shared" si="393"/>
        <v>0.82496000000000003</v>
      </c>
      <c r="M8411" s="22">
        <f>SUMIFS('[1]pvwatts_Cov KY, 7.0815 kWDC, Ro'!$M$33:$M$8792,'[1]pvwatts_Cov KY, 7.0815 kWDC, Ro'!$Q$33:$Q$8792,N8411,'[1]pvwatts_Cov KY, 7.0815 kWDC, Ro'!$R$33:$R$8792,O8411,'[1]pvwatts_Cov KY, 7.0815 kWDC, Ro'!$S$33:$S$8792,C8411)</f>
        <v>0.54277600000000004</v>
      </c>
      <c r="N8411">
        <f t="shared" si="394"/>
        <v>3</v>
      </c>
      <c r="O8411">
        <f t="shared" si="395"/>
        <v>17</v>
      </c>
    </row>
    <row r="8412" spans="1:15">
      <c r="A8412" s="5" t="s">
        <v>3</v>
      </c>
      <c r="B8412" s="8">
        <v>44637</v>
      </c>
      <c r="C8412" s="9">
        <v>12</v>
      </c>
      <c r="D8412" s="10">
        <v>105890.19567009815</v>
      </c>
      <c r="E8412" s="11"/>
      <c r="F8412" s="11"/>
      <c r="G8412" s="11"/>
      <c r="H8412" s="11"/>
      <c r="I8412" s="11"/>
      <c r="J8412" s="11"/>
      <c r="K8412" s="11"/>
      <c r="L8412" s="5">
        <f t="shared" si="393"/>
        <v>0.78859999999999997</v>
      </c>
      <c r="M8412" s="22">
        <f>SUMIFS('[1]pvwatts_Cov KY, 7.0815 kWDC, Ro'!$M$33:$M$8792,'[1]pvwatts_Cov KY, 7.0815 kWDC, Ro'!$Q$33:$Q$8792,N8412,'[1]pvwatts_Cov KY, 7.0815 kWDC, Ro'!$R$33:$R$8792,O8412,'[1]pvwatts_Cov KY, 7.0815 kWDC, Ro'!$S$33:$S$8792,C8412)</f>
        <v>1.0106980000000001</v>
      </c>
      <c r="N8412">
        <f t="shared" si="394"/>
        <v>3</v>
      </c>
      <c r="O8412">
        <f t="shared" si="395"/>
        <v>17</v>
      </c>
    </row>
    <row r="8413" spans="1:15">
      <c r="A8413" s="5" t="s">
        <v>3</v>
      </c>
      <c r="B8413" s="8">
        <v>44637</v>
      </c>
      <c r="C8413" s="9">
        <v>13</v>
      </c>
      <c r="D8413" s="10">
        <v>103625.37340192654</v>
      </c>
      <c r="E8413" s="11"/>
      <c r="F8413" s="11"/>
      <c r="G8413" s="11"/>
      <c r="H8413" s="11"/>
      <c r="I8413" s="11"/>
      <c r="J8413" s="11"/>
      <c r="K8413" s="11"/>
      <c r="L8413" s="5">
        <f t="shared" si="393"/>
        <v>0.77173999999999998</v>
      </c>
      <c r="M8413" s="22">
        <f>SUMIFS('[1]pvwatts_Cov KY, 7.0815 kWDC, Ro'!$M$33:$M$8792,'[1]pvwatts_Cov KY, 7.0815 kWDC, Ro'!$Q$33:$Q$8792,N8413,'[1]pvwatts_Cov KY, 7.0815 kWDC, Ro'!$R$33:$R$8792,O8413,'[1]pvwatts_Cov KY, 7.0815 kWDC, Ro'!$S$33:$S$8792,C8413)</f>
        <v>0.66753700000000005</v>
      </c>
      <c r="N8413">
        <f t="shared" si="394"/>
        <v>3</v>
      </c>
      <c r="O8413">
        <f t="shared" si="395"/>
        <v>17</v>
      </c>
    </row>
    <row r="8414" spans="1:15">
      <c r="A8414" s="5" t="s">
        <v>3</v>
      </c>
      <c r="B8414" s="8">
        <v>44637</v>
      </c>
      <c r="C8414" s="9">
        <v>14</v>
      </c>
      <c r="D8414" s="10">
        <v>101209.79067338504</v>
      </c>
      <c r="E8414" s="11"/>
      <c r="F8414" s="11"/>
      <c r="G8414" s="11"/>
      <c r="H8414" s="11"/>
      <c r="I8414" s="11"/>
      <c r="J8414" s="11"/>
      <c r="K8414" s="11"/>
      <c r="L8414" s="5">
        <f t="shared" si="393"/>
        <v>0.75375000000000003</v>
      </c>
      <c r="M8414" s="22">
        <f>SUMIFS('[1]pvwatts_Cov KY, 7.0815 kWDC, Ro'!$M$33:$M$8792,'[1]pvwatts_Cov KY, 7.0815 kWDC, Ro'!$Q$33:$Q$8792,N8414,'[1]pvwatts_Cov KY, 7.0815 kWDC, Ro'!$R$33:$R$8792,O8414,'[1]pvwatts_Cov KY, 7.0815 kWDC, Ro'!$S$33:$S$8792,C8414)</f>
        <v>1.0486120000000001</v>
      </c>
      <c r="N8414">
        <f t="shared" si="394"/>
        <v>3</v>
      </c>
      <c r="O8414">
        <f t="shared" si="395"/>
        <v>17</v>
      </c>
    </row>
    <row r="8415" spans="1:15">
      <c r="A8415" s="5" t="s">
        <v>3</v>
      </c>
      <c r="B8415" s="8">
        <v>44637</v>
      </c>
      <c r="C8415" s="9">
        <v>15</v>
      </c>
      <c r="D8415" s="10">
        <v>100044.41036876357</v>
      </c>
      <c r="E8415" s="11"/>
      <c r="F8415" s="11"/>
      <c r="G8415" s="11"/>
      <c r="H8415" s="11"/>
      <c r="I8415" s="11"/>
      <c r="J8415" s="11"/>
      <c r="K8415" s="11"/>
      <c r="L8415" s="5">
        <f t="shared" si="393"/>
        <v>0.74507000000000001</v>
      </c>
      <c r="M8415" s="22">
        <f>SUMIFS('[1]pvwatts_Cov KY, 7.0815 kWDC, Ro'!$M$33:$M$8792,'[1]pvwatts_Cov KY, 7.0815 kWDC, Ro'!$Q$33:$Q$8792,N8415,'[1]pvwatts_Cov KY, 7.0815 kWDC, Ro'!$R$33:$R$8792,O8415,'[1]pvwatts_Cov KY, 7.0815 kWDC, Ro'!$S$33:$S$8792,C8415)</f>
        <v>1.247261</v>
      </c>
      <c r="N8415">
        <f t="shared" si="394"/>
        <v>3</v>
      </c>
      <c r="O8415">
        <f t="shared" si="395"/>
        <v>17</v>
      </c>
    </row>
    <row r="8416" spans="1:15">
      <c r="A8416" s="5" t="s">
        <v>3</v>
      </c>
      <c r="B8416" s="8">
        <v>44637</v>
      </c>
      <c r="C8416" s="9">
        <v>16</v>
      </c>
      <c r="D8416" s="10">
        <v>103223.14197582264</v>
      </c>
      <c r="E8416" s="11"/>
      <c r="F8416" s="11"/>
      <c r="G8416" s="11"/>
      <c r="H8416" s="11"/>
      <c r="I8416" s="11"/>
      <c r="J8416" s="11"/>
      <c r="K8416" s="11"/>
      <c r="L8416" s="5">
        <f t="shared" si="393"/>
        <v>0.76873999999999998</v>
      </c>
      <c r="M8416" s="22">
        <f>SUMIFS('[1]pvwatts_Cov KY, 7.0815 kWDC, Ro'!$M$33:$M$8792,'[1]pvwatts_Cov KY, 7.0815 kWDC, Ro'!$Q$33:$Q$8792,N8416,'[1]pvwatts_Cov KY, 7.0815 kWDC, Ro'!$R$33:$R$8792,O8416,'[1]pvwatts_Cov KY, 7.0815 kWDC, Ro'!$S$33:$S$8792,C8416)</f>
        <v>1.1384590000000001</v>
      </c>
      <c r="N8416">
        <f t="shared" si="394"/>
        <v>3</v>
      </c>
      <c r="O8416">
        <f t="shared" si="395"/>
        <v>17</v>
      </c>
    </row>
    <row r="8417" spans="1:15">
      <c r="A8417" s="5" t="s">
        <v>3</v>
      </c>
      <c r="B8417" s="8">
        <v>44637</v>
      </c>
      <c r="C8417" s="9">
        <v>17</v>
      </c>
      <c r="D8417" s="10">
        <v>110351.20233892422</v>
      </c>
      <c r="E8417" s="11"/>
      <c r="F8417" s="11"/>
      <c r="G8417" s="11"/>
      <c r="H8417" s="11"/>
      <c r="I8417" s="11"/>
      <c r="J8417" s="11"/>
      <c r="K8417" s="11"/>
      <c r="L8417" s="5">
        <f t="shared" si="393"/>
        <v>0.82182999999999995</v>
      </c>
      <c r="M8417" s="22">
        <f>SUMIFS('[1]pvwatts_Cov KY, 7.0815 kWDC, Ro'!$M$33:$M$8792,'[1]pvwatts_Cov KY, 7.0815 kWDC, Ro'!$Q$33:$Q$8792,N8417,'[1]pvwatts_Cov KY, 7.0815 kWDC, Ro'!$R$33:$R$8792,O8417,'[1]pvwatts_Cov KY, 7.0815 kWDC, Ro'!$S$33:$S$8792,C8417)</f>
        <v>1.4004369999999999</v>
      </c>
      <c r="N8417">
        <f t="shared" si="394"/>
        <v>3</v>
      </c>
      <c r="O8417">
        <f t="shared" si="395"/>
        <v>17</v>
      </c>
    </row>
    <row r="8418" spans="1:15">
      <c r="A8418" s="5" t="s">
        <v>3</v>
      </c>
      <c r="B8418" s="8">
        <v>44637</v>
      </c>
      <c r="C8418" s="9">
        <v>18</v>
      </c>
      <c r="D8418" s="10">
        <v>119127.89993964483</v>
      </c>
      <c r="E8418" s="11"/>
      <c r="F8418" s="11"/>
      <c r="G8418" s="11"/>
      <c r="H8418" s="11"/>
      <c r="I8418" s="11"/>
      <c r="J8418" s="11"/>
      <c r="K8418" s="11"/>
      <c r="L8418" s="5">
        <f t="shared" si="393"/>
        <v>0.88719000000000003</v>
      </c>
      <c r="M8418" s="22">
        <f>SUMIFS('[1]pvwatts_Cov KY, 7.0815 kWDC, Ro'!$M$33:$M$8792,'[1]pvwatts_Cov KY, 7.0815 kWDC, Ro'!$Q$33:$Q$8792,N8418,'[1]pvwatts_Cov KY, 7.0815 kWDC, Ro'!$R$33:$R$8792,O8418,'[1]pvwatts_Cov KY, 7.0815 kWDC, Ro'!$S$33:$S$8792,C8418)</f>
        <v>0.73529100000000003</v>
      </c>
      <c r="N8418">
        <f t="shared" si="394"/>
        <v>3</v>
      </c>
      <c r="O8418">
        <f t="shared" si="395"/>
        <v>17</v>
      </c>
    </row>
    <row r="8419" spans="1:15">
      <c r="A8419" s="5" t="s">
        <v>3</v>
      </c>
      <c r="B8419" s="8">
        <v>44637</v>
      </c>
      <c r="C8419" s="9">
        <v>19</v>
      </c>
      <c r="D8419" s="10">
        <v>124698.35836445457</v>
      </c>
      <c r="E8419" s="11"/>
      <c r="F8419" s="11"/>
      <c r="G8419" s="11"/>
      <c r="H8419" s="11"/>
      <c r="I8419" s="11"/>
      <c r="J8419" s="11"/>
      <c r="K8419" s="11"/>
      <c r="L8419" s="5">
        <f t="shared" si="393"/>
        <v>0.92867999999999995</v>
      </c>
      <c r="M8419" s="22">
        <f>SUMIFS('[1]pvwatts_Cov KY, 7.0815 kWDC, Ro'!$M$33:$M$8792,'[1]pvwatts_Cov KY, 7.0815 kWDC, Ro'!$Q$33:$Q$8792,N8419,'[1]pvwatts_Cov KY, 7.0815 kWDC, Ro'!$R$33:$R$8792,O8419,'[1]pvwatts_Cov KY, 7.0815 kWDC, Ro'!$S$33:$S$8792,C8419)</f>
        <v>0.71845700000000001</v>
      </c>
      <c r="N8419">
        <f t="shared" si="394"/>
        <v>3</v>
      </c>
      <c r="O8419">
        <f t="shared" si="395"/>
        <v>17</v>
      </c>
    </row>
    <row r="8420" spans="1:15">
      <c r="A8420" s="5" t="s">
        <v>3</v>
      </c>
      <c r="B8420" s="8">
        <v>44637</v>
      </c>
      <c r="C8420" s="9">
        <v>20</v>
      </c>
      <c r="D8420" s="10">
        <v>128171.52103629545</v>
      </c>
      <c r="E8420" s="11"/>
      <c r="F8420" s="11"/>
      <c r="G8420" s="11"/>
      <c r="H8420" s="11"/>
      <c r="I8420" s="11"/>
      <c r="J8420" s="11"/>
      <c r="K8420" s="11"/>
      <c r="L8420" s="5">
        <f t="shared" si="393"/>
        <v>0.95454000000000006</v>
      </c>
      <c r="M8420" s="22">
        <f>SUMIFS('[1]pvwatts_Cov KY, 7.0815 kWDC, Ro'!$M$33:$M$8792,'[1]pvwatts_Cov KY, 7.0815 kWDC, Ro'!$Q$33:$Q$8792,N8420,'[1]pvwatts_Cov KY, 7.0815 kWDC, Ro'!$R$33:$R$8792,O8420,'[1]pvwatts_Cov KY, 7.0815 kWDC, Ro'!$S$33:$S$8792,C8420)</f>
        <v>1.6169999999999999E-3</v>
      </c>
      <c r="N8420">
        <f t="shared" si="394"/>
        <v>3</v>
      </c>
      <c r="O8420">
        <f t="shared" si="395"/>
        <v>17</v>
      </c>
    </row>
    <row r="8421" spans="1:15">
      <c r="A8421" s="5" t="s">
        <v>3</v>
      </c>
      <c r="B8421" s="8">
        <v>44637</v>
      </c>
      <c r="C8421" s="9">
        <v>21</v>
      </c>
      <c r="D8421" s="10">
        <v>137002.86642467004</v>
      </c>
      <c r="E8421" s="11"/>
      <c r="F8421" s="11"/>
      <c r="G8421" s="11"/>
      <c r="H8421" s="11"/>
      <c r="I8421" s="11"/>
      <c r="J8421" s="11"/>
      <c r="K8421" s="11"/>
      <c r="L8421" s="5">
        <f t="shared" si="393"/>
        <v>1.0203100000000001</v>
      </c>
      <c r="M8421" s="22">
        <f>SUMIFS('[1]pvwatts_Cov KY, 7.0815 kWDC, Ro'!$M$33:$M$8792,'[1]pvwatts_Cov KY, 7.0815 kWDC, Ro'!$Q$33:$Q$8792,N8421,'[1]pvwatts_Cov KY, 7.0815 kWDC, Ro'!$R$33:$R$8792,O8421,'[1]pvwatts_Cov KY, 7.0815 kWDC, Ro'!$S$33:$S$8792,C8421)</f>
        <v>0</v>
      </c>
      <c r="N8421">
        <f t="shared" si="394"/>
        <v>3</v>
      </c>
      <c r="O8421">
        <f t="shared" si="395"/>
        <v>17</v>
      </c>
    </row>
    <row r="8422" spans="1:15">
      <c r="A8422" s="5" t="s">
        <v>3</v>
      </c>
      <c r="B8422" s="8">
        <v>44637</v>
      </c>
      <c r="C8422" s="9">
        <v>22</v>
      </c>
      <c r="D8422" s="10">
        <v>131791.07270291555</v>
      </c>
      <c r="E8422" s="11"/>
      <c r="F8422" s="11"/>
      <c r="G8422" s="11"/>
      <c r="H8422" s="11"/>
      <c r="I8422" s="11"/>
      <c r="J8422" s="11"/>
      <c r="K8422" s="11"/>
      <c r="L8422" s="5">
        <f t="shared" si="393"/>
        <v>0.98150000000000004</v>
      </c>
      <c r="M8422" s="22">
        <f>SUMIFS('[1]pvwatts_Cov KY, 7.0815 kWDC, Ro'!$M$33:$M$8792,'[1]pvwatts_Cov KY, 7.0815 kWDC, Ro'!$Q$33:$Q$8792,N8422,'[1]pvwatts_Cov KY, 7.0815 kWDC, Ro'!$R$33:$R$8792,O8422,'[1]pvwatts_Cov KY, 7.0815 kWDC, Ro'!$S$33:$S$8792,C8422)</f>
        <v>0</v>
      </c>
      <c r="N8422">
        <f t="shared" si="394"/>
        <v>3</v>
      </c>
      <c r="O8422">
        <f t="shared" si="395"/>
        <v>17</v>
      </c>
    </row>
    <row r="8423" spans="1:15">
      <c r="A8423" s="5" t="s">
        <v>3</v>
      </c>
      <c r="B8423" s="8">
        <v>44637</v>
      </c>
      <c r="C8423" s="9">
        <v>23</v>
      </c>
      <c r="D8423" s="10">
        <v>120502.72437864629</v>
      </c>
      <c r="E8423" s="11"/>
      <c r="F8423" s="11"/>
      <c r="G8423" s="11"/>
      <c r="H8423" s="11"/>
      <c r="I8423" s="11"/>
      <c r="J8423" s="11"/>
      <c r="K8423" s="11"/>
      <c r="L8423" s="5">
        <f t="shared" si="393"/>
        <v>0.89742999999999995</v>
      </c>
      <c r="M8423" s="22">
        <f>SUMIFS('[1]pvwatts_Cov KY, 7.0815 kWDC, Ro'!$M$33:$M$8792,'[1]pvwatts_Cov KY, 7.0815 kWDC, Ro'!$Q$33:$Q$8792,N8423,'[1]pvwatts_Cov KY, 7.0815 kWDC, Ro'!$R$33:$R$8792,O8423,'[1]pvwatts_Cov KY, 7.0815 kWDC, Ro'!$S$33:$S$8792,C8423)</f>
        <v>0</v>
      </c>
      <c r="N8423">
        <f t="shared" si="394"/>
        <v>3</v>
      </c>
      <c r="O8423">
        <f t="shared" si="395"/>
        <v>17</v>
      </c>
    </row>
    <row r="8424" spans="1:15">
      <c r="A8424" s="5" t="s">
        <v>3</v>
      </c>
      <c r="B8424" s="8">
        <v>44637</v>
      </c>
      <c r="C8424" s="9">
        <v>24</v>
      </c>
      <c r="D8424" s="10">
        <v>102848.79936835177</v>
      </c>
      <c r="E8424" s="11"/>
      <c r="F8424" s="11"/>
      <c r="G8424" s="11"/>
      <c r="H8424" s="11"/>
      <c r="I8424" s="11"/>
      <c r="J8424" s="11"/>
      <c r="K8424" s="11"/>
      <c r="L8424" s="5">
        <f t="shared" si="393"/>
        <v>0.76595000000000002</v>
      </c>
      <c r="M8424" s="22">
        <f>SUMIFS('[1]pvwatts_Cov KY, 7.0815 kWDC, Ro'!$M$33:$M$8792,'[1]pvwatts_Cov KY, 7.0815 kWDC, Ro'!$Q$33:$Q$8792,N8424,'[1]pvwatts_Cov KY, 7.0815 kWDC, Ro'!$R$33:$R$8792,O8424,'[1]pvwatts_Cov KY, 7.0815 kWDC, Ro'!$S$33:$S$8792,C8424)</f>
        <v>0</v>
      </c>
      <c r="N8424">
        <f t="shared" si="394"/>
        <v>3</v>
      </c>
      <c r="O8424">
        <f t="shared" si="395"/>
        <v>17</v>
      </c>
    </row>
    <row r="8425" spans="1:15">
      <c r="A8425" s="5" t="s">
        <v>3</v>
      </c>
      <c r="B8425" s="8">
        <v>44638</v>
      </c>
      <c r="C8425" s="9">
        <v>1</v>
      </c>
      <c r="D8425" s="10">
        <v>88498.506988978275</v>
      </c>
      <c r="E8425" s="11"/>
      <c r="F8425" s="11"/>
      <c r="G8425" s="11"/>
      <c r="H8425" s="11"/>
      <c r="I8425" s="11"/>
      <c r="J8425" s="11"/>
      <c r="K8425" s="11"/>
      <c r="L8425" s="5">
        <f t="shared" si="393"/>
        <v>0.65908</v>
      </c>
      <c r="M8425" s="22">
        <f>SUMIFS('[1]pvwatts_Cov KY, 7.0815 kWDC, Ro'!$M$33:$M$8792,'[1]pvwatts_Cov KY, 7.0815 kWDC, Ro'!$Q$33:$Q$8792,N8425,'[1]pvwatts_Cov KY, 7.0815 kWDC, Ro'!$R$33:$R$8792,O8425,'[1]pvwatts_Cov KY, 7.0815 kWDC, Ro'!$S$33:$S$8792,C8425)</f>
        <v>0</v>
      </c>
      <c r="N8425">
        <f t="shared" si="394"/>
        <v>3</v>
      </c>
      <c r="O8425">
        <f t="shared" si="395"/>
        <v>18</v>
      </c>
    </row>
    <row r="8426" spans="1:15">
      <c r="A8426" s="5" t="s">
        <v>3</v>
      </c>
      <c r="B8426" s="8">
        <v>44638</v>
      </c>
      <c r="C8426" s="9">
        <v>2</v>
      </c>
      <c r="D8426" s="10">
        <v>80169.33666713284</v>
      </c>
      <c r="E8426" s="11"/>
      <c r="F8426" s="11"/>
      <c r="G8426" s="11"/>
      <c r="H8426" s="11"/>
      <c r="I8426" s="11"/>
      <c r="J8426" s="11"/>
      <c r="K8426" s="11"/>
      <c r="L8426" s="5">
        <f t="shared" si="393"/>
        <v>0.59704999999999997</v>
      </c>
      <c r="M8426" s="22">
        <f>SUMIFS('[1]pvwatts_Cov KY, 7.0815 kWDC, Ro'!$M$33:$M$8792,'[1]pvwatts_Cov KY, 7.0815 kWDC, Ro'!$Q$33:$Q$8792,N8426,'[1]pvwatts_Cov KY, 7.0815 kWDC, Ro'!$R$33:$R$8792,O8426,'[1]pvwatts_Cov KY, 7.0815 kWDC, Ro'!$S$33:$S$8792,C8426)</f>
        <v>0</v>
      </c>
      <c r="N8426">
        <f t="shared" si="394"/>
        <v>3</v>
      </c>
      <c r="O8426">
        <f t="shared" si="395"/>
        <v>18</v>
      </c>
    </row>
    <row r="8427" spans="1:15">
      <c r="A8427" s="5" t="s">
        <v>3</v>
      </c>
      <c r="B8427" s="8">
        <v>44638</v>
      </c>
      <c r="C8427" s="9">
        <v>3</v>
      </c>
      <c r="D8427" s="10">
        <v>76015.925756710698</v>
      </c>
      <c r="E8427" s="11"/>
      <c r="F8427" s="11"/>
      <c r="G8427" s="11"/>
      <c r="H8427" s="11"/>
      <c r="I8427" s="11"/>
      <c r="J8427" s="11"/>
      <c r="K8427" s="11"/>
      <c r="L8427" s="5">
        <f t="shared" si="393"/>
        <v>0.56611999999999996</v>
      </c>
      <c r="M8427" s="22">
        <f>SUMIFS('[1]pvwatts_Cov KY, 7.0815 kWDC, Ro'!$M$33:$M$8792,'[1]pvwatts_Cov KY, 7.0815 kWDC, Ro'!$Q$33:$Q$8792,N8427,'[1]pvwatts_Cov KY, 7.0815 kWDC, Ro'!$R$33:$R$8792,O8427,'[1]pvwatts_Cov KY, 7.0815 kWDC, Ro'!$S$33:$S$8792,C8427)</f>
        <v>0</v>
      </c>
      <c r="N8427">
        <f t="shared" si="394"/>
        <v>3</v>
      </c>
      <c r="O8427">
        <f t="shared" si="395"/>
        <v>18</v>
      </c>
    </row>
    <row r="8428" spans="1:15">
      <c r="A8428" s="5" t="s">
        <v>3</v>
      </c>
      <c r="B8428" s="8">
        <v>44638</v>
      </c>
      <c r="C8428" s="9">
        <v>4</v>
      </c>
      <c r="D8428" s="10">
        <v>74445.021976908858</v>
      </c>
      <c r="E8428" s="11"/>
      <c r="F8428" s="11"/>
      <c r="G8428" s="11"/>
      <c r="H8428" s="11"/>
      <c r="I8428" s="11"/>
      <c r="J8428" s="11"/>
      <c r="K8428" s="11"/>
      <c r="L8428" s="5">
        <f t="shared" si="393"/>
        <v>0.55442000000000002</v>
      </c>
      <c r="M8428" s="22">
        <f>SUMIFS('[1]pvwatts_Cov KY, 7.0815 kWDC, Ro'!$M$33:$M$8792,'[1]pvwatts_Cov KY, 7.0815 kWDC, Ro'!$Q$33:$Q$8792,N8428,'[1]pvwatts_Cov KY, 7.0815 kWDC, Ro'!$R$33:$R$8792,O8428,'[1]pvwatts_Cov KY, 7.0815 kWDC, Ro'!$S$33:$S$8792,C8428)</f>
        <v>0</v>
      </c>
      <c r="N8428">
        <f t="shared" si="394"/>
        <v>3</v>
      </c>
      <c r="O8428">
        <f t="shared" si="395"/>
        <v>18</v>
      </c>
    </row>
    <row r="8429" spans="1:15">
      <c r="A8429" s="5" t="s">
        <v>3</v>
      </c>
      <c r="B8429" s="8">
        <v>44638</v>
      </c>
      <c r="C8429" s="9">
        <v>5</v>
      </c>
      <c r="D8429" s="10">
        <v>76542.935388726648</v>
      </c>
      <c r="E8429" s="11"/>
      <c r="F8429" s="11"/>
      <c r="G8429" s="11"/>
      <c r="H8429" s="11"/>
      <c r="I8429" s="11"/>
      <c r="J8429" s="11"/>
      <c r="K8429" s="11"/>
      <c r="L8429" s="5">
        <f t="shared" si="393"/>
        <v>0.57003999999999999</v>
      </c>
      <c r="M8429" s="22">
        <f>SUMIFS('[1]pvwatts_Cov KY, 7.0815 kWDC, Ro'!$M$33:$M$8792,'[1]pvwatts_Cov KY, 7.0815 kWDC, Ro'!$Q$33:$Q$8792,N8429,'[1]pvwatts_Cov KY, 7.0815 kWDC, Ro'!$R$33:$R$8792,O8429,'[1]pvwatts_Cov KY, 7.0815 kWDC, Ro'!$S$33:$S$8792,C8429)</f>
        <v>0</v>
      </c>
      <c r="N8429">
        <f t="shared" si="394"/>
        <v>3</v>
      </c>
      <c r="O8429">
        <f t="shared" si="395"/>
        <v>18</v>
      </c>
    </row>
    <row r="8430" spans="1:15">
      <c r="A8430" s="5" t="s">
        <v>3</v>
      </c>
      <c r="B8430" s="8">
        <v>44638</v>
      </c>
      <c r="C8430" s="9">
        <v>6</v>
      </c>
      <c r="D8430" s="10">
        <v>83205.821587647049</v>
      </c>
      <c r="E8430" s="11"/>
      <c r="F8430" s="11"/>
      <c r="G8430" s="11"/>
      <c r="H8430" s="11"/>
      <c r="I8430" s="11"/>
      <c r="J8430" s="11"/>
      <c r="K8430" s="11"/>
      <c r="L8430" s="5">
        <f t="shared" si="393"/>
        <v>0.61967000000000005</v>
      </c>
      <c r="M8430" s="22">
        <f>SUMIFS('[1]pvwatts_Cov KY, 7.0815 kWDC, Ro'!$M$33:$M$8792,'[1]pvwatts_Cov KY, 7.0815 kWDC, Ro'!$Q$33:$Q$8792,N8430,'[1]pvwatts_Cov KY, 7.0815 kWDC, Ro'!$R$33:$R$8792,O8430,'[1]pvwatts_Cov KY, 7.0815 kWDC, Ro'!$S$33:$S$8792,C8430)</f>
        <v>0</v>
      </c>
      <c r="N8430">
        <f t="shared" si="394"/>
        <v>3</v>
      </c>
      <c r="O8430">
        <f t="shared" si="395"/>
        <v>18</v>
      </c>
    </row>
    <row r="8431" spans="1:15">
      <c r="A8431" s="5" t="s">
        <v>3</v>
      </c>
      <c r="B8431" s="8">
        <v>44638</v>
      </c>
      <c r="C8431" s="9">
        <v>7</v>
      </c>
      <c r="D8431" s="10">
        <v>96515.317768496054</v>
      </c>
      <c r="E8431" s="11"/>
      <c r="F8431" s="11"/>
      <c r="G8431" s="11"/>
      <c r="H8431" s="11"/>
      <c r="I8431" s="11"/>
      <c r="J8431" s="11"/>
      <c r="K8431" s="11"/>
      <c r="L8431" s="5">
        <f t="shared" si="393"/>
        <v>0.71879000000000004</v>
      </c>
      <c r="M8431" s="22">
        <f>SUMIFS('[1]pvwatts_Cov KY, 7.0815 kWDC, Ro'!$M$33:$M$8792,'[1]pvwatts_Cov KY, 7.0815 kWDC, Ro'!$Q$33:$Q$8792,N8431,'[1]pvwatts_Cov KY, 7.0815 kWDC, Ro'!$R$33:$R$8792,O8431,'[1]pvwatts_Cov KY, 7.0815 kWDC, Ro'!$S$33:$S$8792,C8431)</f>
        <v>0</v>
      </c>
      <c r="N8431">
        <f t="shared" si="394"/>
        <v>3</v>
      </c>
      <c r="O8431">
        <f t="shared" si="395"/>
        <v>18</v>
      </c>
    </row>
    <row r="8432" spans="1:15">
      <c r="A8432" s="5" t="s">
        <v>3</v>
      </c>
      <c r="B8432" s="8">
        <v>44638</v>
      </c>
      <c r="C8432" s="9">
        <v>8</v>
      </c>
      <c r="D8432" s="10">
        <v>106456.13643966395</v>
      </c>
      <c r="E8432" s="11"/>
      <c r="F8432" s="11"/>
      <c r="G8432" s="11"/>
      <c r="H8432" s="11"/>
      <c r="I8432" s="11"/>
      <c r="J8432" s="11"/>
      <c r="K8432" s="11"/>
      <c r="L8432" s="5">
        <f t="shared" si="393"/>
        <v>0.79281999999999997</v>
      </c>
      <c r="M8432" s="22">
        <f>SUMIFS('[1]pvwatts_Cov KY, 7.0815 kWDC, Ro'!$M$33:$M$8792,'[1]pvwatts_Cov KY, 7.0815 kWDC, Ro'!$Q$33:$Q$8792,N8432,'[1]pvwatts_Cov KY, 7.0815 kWDC, Ro'!$R$33:$R$8792,O8432,'[1]pvwatts_Cov KY, 7.0815 kWDC, Ro'!$S$33:$S$8792,C8432)</f>
        <v>0</v>
      </c>
      <c r="N8432">
        <f t="shared" si="394"/>
        <v>3</v>
      </c>
      <c r="O8432">
        <f t="shared" si="395"/>
        <v>18</v>
      </c>
    </row>
    <row r="8433" spans="1:15">
      <c r="A8433" s="5" t="s">
        <v>3</v>
      </c>
      <c r="B8433" s="8">
        <v>44638</v>
      </c>
      <c r="C8433" s="9">
        <v>9</v>
      </c>
      <c r="D8433" s="10">
        <v>108671.48379056068</v>
      </c>
      <c r="E8433" s="11"/>
      <c r="F8433" s="11"/>
      <c r="G8433" s="11"/>
      <c r="H8433" s="11"/>
      <c r="I8433" s="11"/>
      <c r="J8433" s="11"/>
      <c r="K8433" s="11"/>
      <c r="L8433" s="5">
        <f t="shared" si="393"/>
        <v>0.80932000000000004</v>
      </c>
      <c r="M8433" s="22">
        <f>SUMIFS('[1]pvwatts_Cov KY, 7.0815 kWDC, Ro'!$M$33:$M$8792,'[1]pvwatts_Cov KY, 7.0815 kWDC, Ro'!$Q$33:$Q$8792,N8433,'[1]pvwatts_Cov KY, 7.0815 kWDC, Ro'!$R$33:$R$8792,O8433,'[1]pvwatts_Cov KY, 7.0815 kWDC, Ro'!$S$33:$S$8792,C8433)</f>
        <v>0.33995399999999998</v>
      </c>
      <c r="N8433">
        <f t="shared" si="394"/>
        <v>3</v>
      </c>
      <c r="O8433">
        <f t="shared" si="395"/>
        <v>18</v>
      </c>
    </row>
    <row r="8434" spans="1:15">
      <c r="A8434" s="5" t="s">
        <v>3</v>
      </c>
      <c r="B8434" s="8">
        <v>44638</v>
      </c>
      <c r="C8434" s="9">
        <v>10</v>
      </c>
      <c r="D8434" s="10">
        <v>108399.20696168022</v>
      </c>
      <c r="E8434" s="11"/>
      <c r="F8434" s="11"/>
      <c r="G8434" s="11"/>
      <c r="H8434" s="11"/>
      <c r="I8434" s="11"/>
      <c r="J8434" s="11"/>
      <c r="K8434" s="11"/>
      <c r="L8434" s="5">
        <f t="shared" si="393"/>
        <v>0.80728999999999995</v>
      </c>
      <c r="M8434" s="22">
        <f>SUMIFS('[1]pvwatts_Cov KY, 7.0815 kWDC, Ro'!$M$33:$M$8792,'[1]pvwatts_Cov KY, 7.0815 kWDC, Ro'!$Q$33:$Q$8792,N8434,'[1]pvwatts_Cov KY, 7.0815 kWDC, Ro'!$R$33:$R$8792,O8434,'[1]pvwatts_Cov KY, 7.0815 kWDC, Ro'!$S$33:$S$8792,C8434)</f>
        <v>0.48444599999999999</v>
      </c>
      <c r="N8434">
        <f t="shared" si="394"/>
        <v>3</v>
      </c>
      <c r="O8434">
        <f t="shared" si="395"/>
        <v>18</v>
      </c>
    </row>
    <row r="8435" spans="1:15">
      <c r="A8435" s="5" t="s">
        <v>3</v>
      </c>
      <c r="B8435" s="8">
        <v>44638</v>
      </c>
      <c r="C8435" s="9">
        <v>11</v>
      </c>
      <c r="D8435" s="10">
        <v>108234.62125502629</v>
      </c>
      <c r="E8435" s="11"/>
      <c r="F8435" s="11"/>
      <c r="G8435" s="11"/>
      <c r="H8435" s="11"/>
      <c r="I8435" s="11"/>
      <c r="J8435" s="11"/>
      <c r="K8435" s="11"/>
      <c r="L8435" s="5">
        <f t="shared" si="393"/>
        <v>0.80606</v>
      </c>
      <c r="M8435" s="22">
        <f>SUMIFS('[1]pvwatts_Cov KY, 7.0815 kWDC, Ro'!$M$33:$M$8792,'[1]pvwatts_Cov KY, 7.0815 kWDC, Ro'!$Q$33:$Q$8792,N8435,'[1]pvwatts_Cov KY, 7.0815 kWDC, Ro'!$R$33:$R$8792,O8435,'[1]pvwatts_Cov KY, 7.0815 kWDC, Ro'!$S$33:$S$8792,C8435)</f>
        <v>0.96167199999999997</v>
      </c>
      <c r="N8435">
        <f t="shared" si="394"/>
        <v>3</v>
      </c>
      <c r="O8435">
        <f t="shared" si="395"/>
        <v>18</v>
      </c>
    </row>
    <row r="8436" spans="1:15">
      <c r="A8436" s="5" t="s">
        <v>3</v>
      </c>
      <c r="B8436" s="8">
        <v>44638</v>
      </c>
      <c r="C8436" s="9">
        <v>12</v>
      </c>
      <c r="D8436" s="10">
        <v>109148.49421549322</v>
      </c>
      <c r="E8436" s="11"/>
      <c r="F8436" s="11"/>
      <c r="G8436" s="11"/>
      <c r="H8436" s="11"/>
      <c r="I8436" s="11"/>
      <c r="J8436" s="11"/>
      <c r="K8436" s="11"/>
      <c r="L8436" s="5">
        <f t="shared" si="393"/>
        <v>0.81286999999999998</v>
      </c>
      <c r="M8436" s="22">
        <f>SUMIFS('[1]pvwatts_Cov KY, 7.0815 kWDC, Ro'!$M$33:$M$8792,'[1]pvwatts_Cov KY, 7.0815 kWDC, Ro'!$Q$33:$Q$8792,N8436,'[1]pvwatts_Cov KY, 7.0815 kWDC, Ro'!$R$33:$R$8792,O8436,'[1]pvwatts_Cov KY, 7.0815 kWDC, Ro'!$S$33:$S$8792,C8436)</f>
        <v>1.4766779999999999</v>
      </c>
      <c r="N8436">
        <f t="shared" si="394"/>
        <v>3</v>
      </c>
      <c r="O8436">
        <f t="shared" si="395"/>
        <v>18</v>
      </c>
    </row>
    <row r="8437" spans="1:15">
      <c r="A8437" s="5" t="s">
        <v>3</v>
      </c>
      <c r="B8437" s="8">
        <v>44638</v>
      </c>
      <c r="C8437" s="9">
        <v>13</v>
      </c>
      <c r="D8437" s="10">
        <v>108996.10281509321</v>
      </c>
      <c r="E8437" s="11"/>
      <c r="F8437" s="11"/>
      <c r="G8437" s="11"/>
      <c r="H8437" s="11"/>
      <c r="I8437" s="11"/>
      <c r="J8437" s="11"/>
      <c r="K8437" s="11"/>
      <c r="L8437" s="5">
        <f t="shared" si="393"/>
        <v>0.81172999999999995</v>
      </c>
      <c r="M8437" s="22">
        <f>SUMIFS('[1]pvwatts_Cov KY, 7.0815 kWDC, Ro'!$M$33:$M$8792,'[1]pvwatts_Cov KY, 7.0815 kWDC, Ro'!$Q$33:$Q$8792,N8437,'[1]pvwatts_Cov KY, 7.0815 kWDC, Ro'!$R$33:$R$8792,O8437,'[1]pvwatts_Cov KY, 7.0815 kWDC, Ro'!$S$33:$S$8792,C8437)</f>
        <v>2.7493759999999998</v>
      </c>
      <c r="N8437">
        <f t="shared" si="394"/>
        <v>3</v>
      </c>
      <c r="O8437">
        <f t="shared" si="395"/>
        <v>18</v>
      </c>
    </row>
    <row r="8438" spans="1:15">
      <c r="A8438" s="5" t="s">
        <v>3</v>
      </c>
      <c r="B8438" s="8">
        <v>44638</v>
      </c>
      <c r="C8438" s="9">
        <v>14</v>
      </c>
      <c r="D8438" s="10">
        <v>108329.56122117578</v>
      </c>
      <c r="E8438" s="11"/>
      <c r="F8438" s="11"/>
      <c r="G8438" s="11"/>
      <c r="H8438" s="11"/>
      <c r="I8438" s="11"/>
      <c r="J8438" s="11"/>
      <c r="K8438" s="11"/>
      <c r="L8438" s="5">
        <f t="shared" si="393"/>
        <v>0.80676999999999999</v>
      </c>
      <c r="M8438" s="22">
        <f>SUMIFS('[1]pvwatts_Cov KY, 7.0815 kWDC, Ro'!$M$33:$M$8792,'[1]pvwatts_Cov KY, 7.0815 kWDC, Ro'!$Q$33:$Q$8792,N8438,'[1]pvwatts_Cov KY, 7.0815 kWDC, Ro'!$R$33:$R$8792,O8438,'[1]pvwatts_Cov KY, 7.0815 kWDC, Ro'!$S$33:$S$8792,C8438)</f>
        <v>3.9709620000000001</v>
      </c>
      <c r="N8438">
        <f t="shared" si="394"/>
        <v>3</v>
      </c>
      <c r="O8438">
        <f t="shared" si="395"/>
        <v>18</v>
      </c>
    </row>
    <row r="8439" spans="1:15">
      <c r="A8439" s="5" t="s">
        <v>3</v>
      </c>
      <c r="B8439" s="8">
        <v>44638</v>
      </c>
      <c r="C8439" s="9">
        <v>15</v>
      </c>
      <c r="D8439" s="10">
        <v>107861.05037562632</v>
      </c>
      <c r="E8439" s="11"/>
      <c r="F8439" s="11"/>
      <c r="G8439" s="11"/>
      <c r="H8439" s="11"/>
      <c r="I8439" s="11"/>
      <c r="J8439" s="11"/>
      <c r="K8439" s="11"/>
      <c r="L8439" s="5">
        <f t="shared" si="393"/>
        <v>0.80327999999999999</v>
      </c>
      <c r="M8439" s="22">
        <f>SUMIFS('[1]pvwatts_Cov KY, 7.0815 kWDC, Ro'!$M$33:$M$8792,'[1]pvwatts_Cov KY, 7.0815 kWDC, Ro'!$Q$33:$Q$8792,N8439,'[1]pvwatts_Cov KY, 7.0815 kWDC, Ro'!$R$33:$R$8792,O8439,'[1]pvwatts_Cov KY, 7.0815 kWDC, Ro'!$S$33:$S$8792,C8439)</f>
        <v>4.2163930000000001</v>
      </c>
      <c r="N8439">
        <f t="shared" si="394"/>
        <v>3</v>
      </c>
      <c r="O8439">
        <f t="shared" si="395"/>
        <v>18</v>
      </c>
    </row>
    <row r="8440" spans="1:15">
      <c r="A8440" s="5" t="s">
        <v>3</v>
      </c>
      <c r="B8440" s="8">
        <v>44638</v>
      </c>
      <c r="C8440" s="9">
        <v>16</v>
      </c>
      <c r="D8440" s="10">
        <v>112517.94643045333</v>
      </c>
      <c r="E8440" s="11"/>
      <c r="F8440" s="11"/>
      <c r="G8440" s="11"/>
      <c r="H8440" s="11"/>
      <c r="I8440" s="11"/>
      <c r="J8440" s="11"/>
      <c r="K8440" s="11"/>
      <c r="L8440" s="5">
        <f t="shared" si="393"/>
        <v>0.83796000000000004</v>
      </c>
      <c r="M8440" s="22">
        <f>SUMIFS('[1]pvwatts_Cov KY, 7.0815 kWDC, Ro'!$M$33:$M$8792,'[1]pvwatts_Cov KY, 7.0815 kWDC, Ro'!$Q$33:$Q$8792,N8440,'[1]pvwatts_Cov KY, 7.0815 kWDC, Ro'!$R$33:$R$8792,O8440,'[1]pvwatts_Cov KY, 7.0815 kWDC, Ro'!$S$33:$S$8792,C8440)</f>
        <v>3.3452570000000001</v>
      </c>
      <c r="N8440">
        <f t="shared" si="394"/>
        <v>3</v>
      </c>
      <c r="O8440">
        <f t="shared" si="395"/>
        <v>18</v>
      </c>
    </row>
    <row r="8441" spans="1:15">
      <c r="A8441" s="5" t="s">
        <v>3</v>
      </c>
      <c r="B8441" s="8">
        <v>44638</v>
      </c>
      <c r="C8441" s="9">
        <v>17</v>
      </c>
      <c r="D8441" s="10">
        <v>120936.15892530167</v>
      </c>
      <c r="E8441" s="11"/>
      <c r="F8441" s="11"/>
      <c r="G8441" s="11"/>
      <c r="H8441" s="11"/>
      <c r="I8441" s="11"/>
      <c r="J8441" s="11"/>
      <c r="K8441" s="11"/>
      <c r="L8441" s="5">
        <f t="shared" si="393"/>
        <v>0.90066000000000002</v>
      </c>
      <c r="M8441" s="22">
        <f>SUMIFS('[1]pvwatts_Cov KY, 7.0815 kWDC, Ro'!$M$33:$M$8792,'[1]pvwatts_Cov KY, 7.0815 kWDC, Ro'!$Q$33:$Q$8792,N8441,'[1]pvwatts_Cov KY, 7.0815 kWDC, Ro'!$R$33:$R$8792,O8441,'[1]pvwatts_Cov KY, 7.0815 kWDC, Ro'!$S$33:$S$8792,C8441)</f>
        <v>2.8899050000000002</v>
      </c>
      <c r="N8441">
        <f t="shared" si="394"/>
        <v>3</v>
      </c>
      <c r="O8441">
        <f t="shared" si="395"/>
        <v>18</v>
      </c>
    </row>
    <row r="8442" spans="1:15">
      <c r="A8442" s="5" t="s">
        <v>3</v>
      </c>
      <c r="B8442" s="8">
        <v>44638</v>
      </c>
      <c r="C8442" s="9">
        <v>18</v>
      </c>
      <c r="D8442" s="10">
        <v>126957.77774152212</v>
      </c>
      <c r="E8442" s="11"/>
      <c r="F8442" s="11"/>
      <c r="G8442" s="11"/>
      <c r="H8442" s="11"/>
      <c r="I8442" s="11"/>
      <c r="J8442" s="11"/>
      <c r="K8442" s="11"/>
      <c r="L8442" s="5">
        <f t="shared" si="393"/>
        <v>0.94550000000000001</v>
      </c>
      <c r="M8442" s="22">
        <f>SUMIFS('[1]pvwatts_Cov KY, 7.0815 kWDC, Ro'!$M$33:$M$8792,'[1]pvwatts_Cov KY, 7.0815 kWDC, Ro'!$Q$33:$Q$8792,N8442,'[1]pvwatts_Cov KY, 7.0815 kWDC, Ro'!$R$33:$R$8792,O8442,'[1]pvwatts_Cov KY, 7.0815 kWDC, Ro'!$S$33:$S$8792,C8442)</f>
        <v>0.92837700000000001</v>
      </c>
      <c r="N8442">
        <f t="shared" si="394"/>
        <v>3</v>
      </c>
      <c r="O8442">
        <f t="shared" si="395"/>
        <v>18</v>
      </c>
    </row>
    <row r="8443" spans="1:15">
      <c r="A8443" s="5" t="s">
        <v>3</v>
      </c>
      <c r="B8443" s="8">
        <v>44638</v>
      </c>
      <c r="C8443" s="9">
        <v>19</v>
      </c>
      <c r="D8443" s="10">
        <v>128920.27178897973</v>
      </c>
      <c r="E8443" s="11"/>
      <c r="F8443" s="11"/>
      <c r="G8443" s="11"/>
      <c r="H8443" s="11"/>
      <c r="I8443" s="11"/>
      <c r="J8443" s="11"/>
      <c r="K8443" s="11"/>
      <c r="L8443" s="5">
        <f t="shared" si="393"/>
        <v>0.96011999999999997</v>
      </c>
      <c r="M8443" s="22">
        <f>SUMIFS('[1]pvwatts_Cov KY, 7.0815 kWDC, Ro'!$M$33:$M$8792,'[1]pvwatts_Cov KY, 7.0815 kWDC, Ro'!$Q$33:$Q$8792,N8443,'[1]pvwatts_Cov KY, 7.0815 kWDC, Ro'!$R$33:$R$8792,O8443,'[1]pvwatts_Cov KY, 7.0815 kWDC, Ro'!$S$33:$S$8792,C8443)</f>
        <v>0.61658599999999997</v>
      </c>
      <c r="N8443">
        <f t="shared" si="394"/>
        <v>3</v>
      </c>
      <c r="O8443">
        <f t="shared" si="395"/>
        <v>18</v>
      </c>
    </row>
    <row r="8444" spans="1:15">
      <c r="A8444" s="5" t="s">
        <v>3</v>
      </c>
      <c r="B8444" s="8">
        <v>44638</v>
      </c>
      <c r="C8444" s="9">
        <v>20</v>
      </c>
      <c r="D8444" s="10">
        <v>129639.85926040809</v>
      </c>
      <c r="E8444" s="11"/>
      <c r="F8444" s="11"/>
      <c r="G8444" s="11"/>
      <c r="H8444" s="11"/>
      <c r="I8444" s="11"/>
      <c r="J8444" s="11"/>
      <c r="K8444" s="11"/>
      <c r="L8444" s="5">
        <f t="shared" si="393"/>
        <v>0.96548</v>
      </c>
      <c r="M8444" s="22">
        <f>SUMIFS('[1]pvwatts_Cov KY, 7.0815 kWDC, Ro'!$M$33:$M$8792,'[1]pvwatts_Cov KY, 7.0815 kWDC, Ro'!$Q$33:$Q$8792,N8444,'[1]pvwatts_Cov KY, 7.0815 kWDC, Ro'!$R$33:$R$8792,O8444,'[1]pvwatts_Cov KY, 7.0815 kWDC, Ro'!$S$33:$S$8792,C8444)</f>
        <v>1.5585E-2</v>
      </c>
      <c r="N8444">
        <f t="shared" si="394"/>
        <v>3</v>
      </c>
      <c r="O8444">
        <f t="shared" si="395"/>
        <v>18</v>
      </c>
    </row>
    <row r="8445" spans="1:15">
      <c r="A8445" s="5" t="s">
        <v>3</v>
      </c>
      <c r="B8445" s="8">
        <v>44638</v>
      </c>
      <c r="C8445" s="9">
        <v>21</v>
      </c>
      <c r="D8445" s="10">
        <v>132082.8276385176</v>
      </c>
      <c r="E8445" s="11"/>
      <c r="F8445" s="11"/>
      <c r="G8445" s="11"/>
      <c r="H8445" s="11"/>
      <c r="I8445" s="11"/>
      <c r="J8445" s="11"/>
      <c r="K8445" s="11"/>
      <c r="L8445" s="5">
        <f t="shared" si="393"/>
        <v>0.98367000000000004</v>
      </c>
      <c r="M8445" s="22">
        <f>SUMIFS('[1]pvwatts_Cov KY, 7.0815 kWDC, Ro'!$M$33:$M$8792,'[1]pvwatts_Cov KY, 7.0815 kWDC, Ro'!$Q$33:$Q$8792,N8445,'[1]pvwatts_Cov KY, 7.0815 kWDC, Ro'!$R$33:$R$8792,O8445,'[1]pvwatts_Cov KY, 7.0815 kWDC, Ro'!$S$33:$S$8792,C8445)</f>
        <v>0</v>
      </c>
      <c r="N8445">
        <f t="shared" si="394"/>
        <v>3</v>
      </c>
      <c r="O8445">
        <f t="shared" si="395"/>
        <v>18</v>
      </c>
    </row>
    <row r="8446" spans="1:15">
      <c r="A8446" s="5" t="s">
        <v>3</v>
      </c>
      <c r="B8446" s="8">
        <v>44638</v>
      </c>
      <c r="C8446" s="9">
        <v>22</v>
      </c>
      <c r="D8446" s="10">
        <v>127223.33196641346</v>
      </c>
      <c r="E8446" s="11"/>
      <c r="F8446" s="11"/>
      <c r="G8446" s="11"/>
      <c r="H8446" s="11"/>
      <c r="I8446" s="11"/>
      <c r="J8446" s="11"/>
      <c r="K8446" s="11"/>
      <c r="L8446" s="5">
        <f t="shared" si="393"/>
        <v>0.94747999999999999</v>
      </c>
      <c r="M8446" s="22">
        <f>SUMIFS('[1]pvwatts_Cov KY, 7.0815 kWDC, Ro'!$M$33:$M$8792,'[1]pvwatts_Cov KY, 7.0815 kWDC, Ro'!$Q$33:$Q$8792,N8446,'[1]pvwatts_Cov KY, 7.0815 kWDC, Ro'!$R$33:$R$8792,O8446,'[1]pvwatts_Cov KY, 7.0815 kWDC, Ro'!$S$33:$S$8792,C8446)</f>
        <v>0</v>
      </c>
      <c r="N8446">
        <f t="shared" si="394"/>
        <v>3</v>
      </c>
      <c r="O8446">
        <f t="shared" si="395"/>
        <v>18</v>
      </c>
    </row>
    <row r="8447" spans="1:15">
      <c r="A8447" s="5" t="s">
        <v>3</v>
      </c>
      <c r="B8447" s="8">
        <v>44638</v>
      </c>
      <c r="C8447" s="9">
        <v>23</v>
      </c>
      <c r="D8447" s="10">
        <v>118341.08119534761</v>
      </c>
      <c r="E8447" s="11"/>
      <c r="F8447" s="11"/>
      <c r="G8447" s="11"/>
      <c r="H8447" s="11"/>
      <c r="I8447" s="11"/>
      <c r="J8447" s="11"/>
      <c r="K8447" s="11"/>
      <c r="L8447" s="5">
        <f t="shared" si="393"/>
        <v>0.88132999999999995</v>
      </c>
      <c r="M8447" s="22">
        <f>SUMIFS('[1]pvwatts_Cov KY, 7.0815 kWDC, Ro'!$M$33:$M$8792,'[1]pvwatts_Cov KY, 7.0815 kWDC, Ro'!$Q$33:$Q$8792,N8447,'[1]pvwatts_Cov KY, 7.0815 kWDC, Ro'!$R$33:$R$8792,O8447,'[1]pvwatts_Cov KY, 7.0815 kWDC, Ro'!$S$33:$S$8792,C8447)</f>
        <v>0</v>
      </c>
      <c r="N8447">
        <f t="shared" si="394"/>
        <v>3</v>
      </c>
      <c r="O8447">
        <f t="shared" si="395"/>
        <v>18</v>
      </c>
    </row>
    <row r="8448" spans="1:15">
      <c r="A8448" s="5" t="s">
        <v>3</v>
      </c>
      <c r="B8448" s="8">
        <v>44638</v>
      </c>
      <c r="C8448" s="9">
        <v>24</v>
      </c>
      <c r="D8448" s="10">
        <v>106481.13630629214</v>
      </c>
      <c r="E8448" s="11"/>
      <c r="F8448" s="11"/>
      <c r="G8448" s="11"/>
      <c r="H8448" s="11"/>
      <c r="I8448" s="11"/>
      <c r="J8448" s="11"/>
      <c r="K8448" s="11"/>
      <c r="L8448" s="5">
        <f t="shared" si="393"/>
        <v>0.79300999999999999</v>
      </c>
      <c r="M8448" s="22">
        <f>SUMIFS('[1]pvwatts_Cov KY, 7.0815 kWDC, Ro'!$M$33:$M$8792,'[1]pvwatts_Cov KY, 7.0815 kWDC, Ro'!$Q$33:$Q$8792,N8448,'[1]pvwatts_Cov KY, 7.0815 kWDC, Ro'!$R$33:$R$8792,O8448,'[1]pvwatts_Cov KY, 7.0815 kWDC, Ro'!$S$33:$S$8792,C8448)</f>
        <v>0</v>
      </c>
      <c r="N8448">
        <f t="shared" si="394"/>
        <v>3</v>
      </c>
      <c r="O8448">
        <f t="shared" si="395"/>
        <v>18</v>
      </c>
    </row>
    <row r="8449" spans="1:15">
      <c r="A8449" s="5" t="s">
        <v>3</v>
      </c>
      <c r="B8449" s="8">
        <v>44639</v>
      </c>
      <c r="C8449" s="9">
        <v>1</v>
      </c>
      <c r="D8449" s="10">
        <v>94751.041288723849</v>
      </c>
      <c r="E8449" s="11"/>
      <c r="F8449" s="11"/>
      <c r="G8449" s="11"/>
      <c r="H8449" s="11"/>
      <c r="I8449" s="11"/>
      <c r="J8449" s="11"/>
      <c r="K8449" s="11"/>
      <c r="L8449" s="5">
        <f t="shared" si="393"/>
        <v>0.70565</v>
      </c>
      <c r="M8449" s="22">
        <f>SUMIFS('[1]pvwatts_Cov KY, 7.0815 kWDC, Ro'!$M$33:$M$8792,'[1]pvwatts_Cov KY, 7.0815 kWDC, Ro'!$Q$33:$Q$8792,N8449,'[1]pvwatts_Cov KY, 7.0815 kWDC, Ro'!$R$33:$R$8792,O8449,'[1]pvwatts_Cov KY, 7.0815 kWDC, Ro'!$S$33:$S$8792,C8449)</f>
        <v>0</v>
      </c>
      <c r="N8449">
        <f t="shared" si="394"/>
        <v>3</v>
      </c>
      <c r="O8449">
        <f t="shared" si="395"/>
        <v>19</v>
      </c>
    </row>
    <row r="8450" spans="1:15">
      <c r="A8450" s="5" t="s">
        <v>3</v>
      </c>
      <c r="B8450" s="8">
        <v>44639</v>
      </c>
      <c r="C8450" s="9">
        <v>2</v>
      </c>
      <c r="D8450" s="10">
        <v>86544.26268789293</v>
      </c>
      <c r="E8450" s="11"/>
      <c r="F8450" s="11"/>
      <c r="G8450" s="11"/>
      <c r="H8450" s="11"/>
      <c r="I8450" s="11"/>
      <c r="J8450" s="11"/>
      <c r="K8450" s="11"/>
      <c r="L8450" s="5">
        <f t="shared" ref="L8450:L8513" si="396">ROUND(D8450*$D$8764,5)</f>
        <v>0.64453000000000005</v>
      </c>
      <c r="M8450" s="22">
        <f>SUMIFS('[1]pvwatts_Cov KY, 7.0815 kWDC, Ro'!$M$33:$M$8792,'[1]pvwatts_Cov KY, 7.0815 kWDC, Ro'!$Q$33:$Q$8792,N8450,'[1]pvwatts_Cov KY, 7.0815 kWDC, Ro'!$R$33:$R$8792,O8450,'[1]pvwatts_Cov KY, 7.0815 kWDC, Ro'!$S$33:$S$8792,C8450)</f>
        <v>0</v>
      </c>
      <c r="N8450">
        <f t="shared" si="394"/>
        <v>3</v>
      </c>
      <c r="O8450">
        <f t="shared" si="395"/>
        <v>19</v>
      </c>
    </row>
    <row r="8451" spans="1:15">
      <c r="A8451" s="5" t="s">
        <v>3</v>
      </c>
      <c r="B8451" s="8">
        <v>44639</v>
      </c>
      <c r="C8451" s="9">
        <v>3</v>
      </c>
      <c r="D8451" s="10">
        <v>81574.65398977905</v>
      </c>
      <c r="E8451" s="11"/>
      <c r="F8451" s="11"/>
      <c r="G8451" s="11"/>
      <c r="H8451" s="11"/>
      <c r="I8451" s="11"/>
      <c r="J8451" s="11"/>
      <c r="K8451" s="11"/>
      <c r="L8451" s="5">
        <f t="shared" si="396"/>
        <v>0.60751999999999995</v>
      </c>
      <c r="M8451" s="22">
        <f>SUMIFS('[1]pvwatts_Cov KY, 7.0815 kWDC, Ro'!$M$33:$M$8792,'[1]pvwatts_Cov KY, 7.0815 kWDC, Ro'!$Q$33:$Q$8792,N8451,'[1]pvwatts_Cov KY, 7.0815 kWDC, Ro'!$R$33:$R$8792,O8451,'[1]pvwatts_Cov KY, 7.0815 kWDC, Ro'!$S$33:$S$8792,C8451)</f>
        <v>0</v>
      </c>
      <c r="N8451">
        <f t="shared" ref="N8451:N8514" si="397">MONTH(B8451)</f>
        <v>3</v>
      </c>
      <c r="O8451">
        <f t="shared" ref="O8451:O8514" si="398">DAY(B8451)</f>
        <v>19</v>
      </c>
    </row>
    <row r="8452" spans="1:15">
      <c r="A8452" s="5" t="s">
        <v>3</v>
      </c>
      <c r="B8452" s="8">
        <v>44639</v>
      </c>
      <c r="C8452" s="9">
        <v>4</v>
      </c>
      <c r="D8452" s="10">
        <v>79166.347736313837</v>
      </c>
      <c r="E8452" s="11"/>
      <c r="F8452" s="11"/>
      <c r="G8452" s="11"/>
      <c r="H8452" s="11"/>
      <c r="I8452" s="11"/>
      <c r="J8452" s="11"/>
      <c r="K8452" s="11"/>
      <c r="L8452" s="5">
        <f t="shared" si="396"/>
        <v>0.58957999999999999</v>
      </c>
      <c r="M8452" s="22">
        <f>SUMIFS('[1]pvwatts_Cov KY, 7.0815 kWDC, Ro'!$M$33:$M$8792,'[1]pvwatts_Cov KY, 7.0815 kWDC, Ro'!$Q$33:$Q$8792,N8452,'[1]pvwatts_Cov KY, 7.0815 kWDC, Ro'!$R$33:$R$8792,O8452,'[1]pvwatts_Cov KY, 7.0815 kWDC, Ro'!$S$33:$S$8792,C8452)</f>
        <v>0</v>
      </c>
      <c r="N8452">
        <f t="shared" si="397"/>
        <v>3</v>
      </c>
      <c r="O8452">
        <f t="shared" si="398"/>
        <v>19</v>
      </c>
    </row>
    <row r="8453" spans="1:15">
      <c r="A8453" s="5" t="s">
        <v>3</v>
      </c>
      <c r="B8453" s="8">
        <v>44639</v>
      </c>
      <c r="C8453" s="9">
        <v>5</v>
      </c>
      <c r="D8453" s="10">
        <v>78828.562931872497</v>
      </c>
      <c r="E8453" s="11"/>
      <c r="F8453" s="11"/>
      <c r="G8453" s="11"/>
      <c r="H8453" s="11"/>
      <c r="I8453" s="11"/>
      <c r="J8453" s="11"/>
      <c r="K8453" s="11"/>
      <c r="L8453" s="5">
        <f t="shared" si="396"/>
        <v>0.58706999999999998</v>
      </c>
      <c r="M8453" s="22">
        <f>SUMIFS('[1]pvwatts_Cov KY, 7.0815 kWDC, Ro'!$M$33:$M$8792,'[1]pvwatts_Cov KY, 7.0815 kWDC, Ro'!$Q$33:$Q$8792,N8453,'[1]pvwatts_Cov KY, 7.0815 kWDC, Ro'!$R$33:$R$8792,O8453,'[1]pvwatts_Cov KY, 7.0815 kWDC, Ro'!$S$33:$S$8792,C8453)</f>
        <v>0</v>
      </c>
      <c r="N8453">
        <f t="shared" si="397"/>
        <v>3</v>
      </c>
      <c r="O8453">
        <f t="shared" si="398"/>
        <v>19</v>
      </c>
    </row>
    <row r="8454" spans="1:15">
      <c r="A8454" s="5" t="s">
        <v>3</v>
      </c>
      <c r="B8454" s="8">
        <v>44639</v>
      </c>
      <c r="C8454" s="9">
        <v>6</v>
      </c>
      <c r="D8454" s="10">
        <v>81597.382861134596</v>
      </c>
      <c r="E8454" s="11"/>
      <c r="F8454" s="11"/>
      <c r="G8454" s="11"/>
      <c r="H8454" s="11"/>
      <c r="I8454" s="11"/>
      <c r="J8454" s="11"/>
      <c r="K8454" s="11"/>
      <c r="L8454" s="5">
        <f t="shared" si="396"/>
        <v>0.60768999999999995</v>
      </c>
      <c r="M8454" s="22">
        <f>SUMIFS('[1]pvwatts_Cov KY, 7.0815 kWDC, Ro'!$M$33:$M$8792,'[1]pvwatts_Cov KY, 7.0815 kWDC, Ro'!$Q$33:$Q$8792,N8454,'[1]pvwatts_Cov KY, 7.0815 kWDC, Ro'!$R$33:$R$8792,O8454,'[1]pvwatts_Cov KY, 7.0815 kWDC, Ro'!$S$33:$S$8792,C8454)</f>
        <v>0</v>
      </c>
      <c r="N8454">
        <f t="shared" si="397"/>
        <v>3</v>
      </c>
      <c r="O8454">
        <f t="shared" si="398"/>
        <v>19</v>
      </c>
    </row>
    <row r="8455" spans="1:15">
      <c r="A8455" s="5" t="s">
        <v>3</v>
      </c>
      <c r="B8455" s="8">
        <v>44639</v>
      </c>
      <c r="C8455" s="9">
        <v>7</v>
      </c>
      <c r="D8455" s="10">
        <v>87892.925786095075</v>
      </c>
      <c r="E8455" s="11"/>
      <c r="F8455" s="11"/>
      <c r="G8455" s="11"/>
      <c r="H8455" s="11"/>
      <c r="I8455" s="11"/>
      <c r="J8455" s="11"/>
      <c r="K8455" s="11"/>
      <c r="L8455" s="5">
        <f t="shared" si="396"/>
        <v>0.65456999999999999</v>
      </c>
      <c r="M8455" s="22">
        <f>SUMIFS('[1]pvwatts_Cov KY, 7.0815 kWDC, Ro'!$M$33:$M$8792,'[1]pvwatts_Cov KY, 7.0815 kWDC, Ro'!$Q$33:$Q$8792,N8455,'[1]pvwatts_Cov KY, 7.0815 kWDC, Ro'!$R$33:$R$8792,O8455,'[1]pvwatts_Cov KY, 7.0815 kWDC, Ro'!$S$33:$S$8792,C8455)</f>
        <v>0</v>
      </c>
      <c r="N8455">
        <f t="shared" si="397"/>
        <v>3</v>
      </c>
      <c r="O8455">
        <f t="shared" si="398"/>
        <v>19</v>
      </c>
    </row>
    <row r="8456" spans="1:15">
      <c r="A8456" s="5" t="s">
        <v>3</v>
      </c>
      <c r="B8456" s="8">
        <v>44639</v>
      </c>
      <c r="C8456" s="9">
        <v>8</v>
      </c>
      <c r="D8456" s="10">
        <v>98574.180815471162</v>
      </c>
      <c r="E8456" s="11"/>
      <c r="F8456" s="11"/>
      <c r="G8456" s="11"/>
      <c r="H8456" s="11"/>
      <c r="I8456" s="11"/>
      <c r="J8456" s="11"/>
      <c r="K8456" s="11"/>
      <c r="L8456" s="5">
        <f t="shared" si="396"/>
        <v>0.73411999999999999</v>
      </c>
      <c r="M8456" s="22">
        <f>SUMIFS('[1]pvwatts_Cov KY, 7.0815 kWDC, Ro'!$M$33:$M$8792,'[1]pvwatts_Cov KY, 7.0815 kWDC, Ro'!$Q$33:$Q$8792,N8456,'[1]pvwatts_Cov KY, 7.0815 kWDC, Ro'!$R$33:$R$8792,O8456,'[1]pvwatts_Cov KY, 7.0815 kWDC, Ro'!$S$33:$S$8792,C8456)</f>
        <v>0</v>
      </c>
      <c r="N8456">
        <f t="shared" si="397"/>
        <v>3</v>
      </c>
      <c r="O8456">
        <f t="shared" si="398"/>
        <v>19</v>
      </c>
    </row>
    <row r="8457" spans="1:15">
      <c r="A8457" s="5" t="s">
        <v>3</v>
      </c>
      <c r="B8457" s="8">
        <v>44639</v>
      </c>
      <c r="C8457" s="9">
        <v>9</v>
      </c>
      <c r="D8457" s="10">
        <v>116104.61388624582</v>
      </c>
      <c r="E8457" s="11"/>
      <c r="F8457" s="11"/>
      <c r="G8457" s="11"/>
      <c r="H8457" s="11"/>
      <c r="I8457" s="11"/>
      <c r="J8457" s="11"/>
      <c r="K8457" s="11"/>
      <c r="L8457" s="5">
        <f t="shared" si="396"/>
        <v>0.86467000000000005</v>
      </c>
      <c r="M8457" s="22">
        <f>SUMIFS('[1]pvwatts_Cov KY, 7.0815 kWDC, Ro'!$M$33:$M$8792,'[1]pvwatts_Cov KY, 7.0815 kWDC, Ro'!$Q$33:$Q$8792,N8457,'[1]pvwatts_Cov KY, 7.0815 kWDC, Ro'!$R$33:$R$8792,O8457,'[1]pvwatts_Cov KY, 7.0815 kWDC, Ro'!$S$33:$S$8792,C8457)</f>
        <v>3.2814000000000003E-2</v>
      </c>
      <c r="N8457">
        <f t="shared" si="397"/>
        <v>3</v>
      </c>
      <c r="O8457">
        <f t="shared" si="398"/>
        <v>19</v>
      </c>
    </row>
    <row r="8458" spans="1:15">
      <c r="A8458" s="5" t="s">
        <v>3</v>
      </c>
      <c r="B8458" s="8">
        <v>44639</v>
      </c>
      <c r="C8458" s="9">
        <v>10</v>
      </c>
      <c r="D8458" s="10">
        <v>131368.42160417663</v>
      </c>
      <c r="E8458" s="11"/>
      <c r="F8458" s="11"/>
      <c r="G8458" s="11"/>
      <c r="H8458" s="11"/>
      <c r="I8458" s="11"/>
      <c r="J8458" s="11"/>
      <c r="K8458" s="11"/>
      <c r="L8458" s="5">
        <f t="shared" si="396"/>
        <v>0.97835000000000005</v>
      </c>
      <c r="M8458" s="22">
        <f>SUMIFS('[1]pvwatts_Cov KY, 7.0815 kWDC, Ro'!$M$33:$M$8792,'[1]pvwatts_Cov KY, 7.0815 kWDC, Ro'!$Q$33:$Q$8792,N8458,'[1]pvwatts_Cov KY, 7.0815 kWDC, Ro'!$R$33:$R$8792,O8458,'[1]pvwatts_Cov KY, 7.0815 kWDC, Ro'!$S$33:$S$8792,C8458)</f>
        <v>0.29835899999999999</v>
      </c>
      <c r="N8458">
        <f t="shared" si="397"/>
        <v>3</v>
      </c>
      <c r="O8458">
        <f t="shared" si="398"/>
        <v>19</v>
      </c>
    </row>
    <row r="8459" spans="1:15">
      <c r="A8459" s="5" t="s">
        <v>3</v>
      </c>
      <c r="B8459" s="8">
        <v>44639</v>
      </c>
      <c r="C8459" s="9">
        <v>11</v>
      </c>
      <c r="D8459" s="10">
        <v>142193.4226218611</v>
      </c>
      <c r="E8459" s="11"/>
      <c r="F8459" s="11"/>
      <c r="G8459" s="11"/>
      <c r="H8459" s="11"/>
      <c r="I8459" s="11"/>
      <c r="J8459" s="11"/>
      <c r="K8459" s="11"/>
      <c r="L8459" s="5">
        <f t="shared" si="396"/>
        <v>1.05897</v>
      </c>
      <c r="M8459" s="22">
        <f>SUMIFS('[1]pvwatts_Cov KY, 7.0815 kWDC, Ro'!$M$33:$M$8792,'[1]pvwatts_Cov KY, 7.0815 kWDC, Ro'!$Q$33:$Q$8792,N8459,'[1]pvwatts_Cov KY, 7.0815 kWDC, Ro'!$R$33:$R$8792,O8459,'[1]pvwatts_Cov KY, 7.0815 kWDC, Ro'!$S$33:$S$8792,C8459)</f>
        <v>0.93857599999999997</v>
      </c>
      <c r="N8459">
        <f t="shared" si="397"/>
        <v>3</v>
      </c>
      <c r="O8459">
        <f t="shared" si="398"/>
        <v>19</v>
      </c>
    </row>
    <row r="8460" spans="1:15">
      <c r="A8460" s="5" t="s">
        <v>3</v>
      </c>
      <c r="B8460" s="8">
        <v>44639</v>
      </c>
      <c r="C8460" s="9">
        <v>12</v>
      </c>
      <c r="D8460" s="10">
        <v>148450.83092275454</v>
      </c>
      <c r="E8460" s="11"/>
      <c r="F8460" s="11"/>
      <c r="G8460" s="11"/>
      <c r="H8460" s="11"/>
      <c r="I8460" s="11"/>
      <c r="J8460" s="11"/>
      <c r="K8460" s="11"/>
      <c r="L8460" s="5">
        <f t="shared" si="396"/>
        <v>1.1055699999999999</v>
      </c>
      <c r="M8460" s="22">
        <f>SUMIFS('[1]pvwatts_Cov KY, 7.0815 kWDC, Ro'!$M$33:$M$8792,'[1]pvwatts_Cov KY, 7.0815 kWDC, Ro'!$Q$33:$Q$8792,N8460,'[1]pvwatts_Cov KY, 7.0815 kWDC, Ro'!$R$33:$R$8792,O8460,'[1]pvwatts_Cov KY, 7.0815 kWDC, Ro'!$S$33:$S$8792,C8460)</f>
        <v>1.3046310000000001</v>
      </c>
      <c r="N8460">
        <f t="shared" si="397"/>
        <v>3</v>
      </c>
      <c r="O8460">
        <f t="shared" si="398"/>
        <v>19</v>
      </c>
    </row>
    <row r="8461" spans="1:15">
      <c r="A8461" s="5" t="s">
        <v>3</v>
      </c>
      <c r="B8461" s="8">
        <v>44639</v>
      </c>
      <c r="C8461" s="9">
        <v>13</v>
      </c>
      <c r="D8461" s="10">
        <v>149861.3324760469</v>
      </c>
      <c r="E8461" s="11"/>
      <c r="F8461" s="11"/>
      <c r="G8461" s="11"/>
      <c r="H8461" s="11"/>
      <c r="I8461" s="11"/>
      <c r="J8461" s="11"/>
      <c r="K8461" s="11"/>
      <c r="L8461" s="5">
        <f t="shared" si="396"/>
        <v>1.1160699999999999</v>
      </c>
      <c r="M8461" s="22">
        <f>SUMIFS('[1]pvwatts_Cov KY, 7.0815 kWDC, Ro'!$M$33:$M$8792,'[1]pvwatts_Cov KY, 7.0815 kWDC, Ro'!$Q$33:$Q$8792,N8461,'[1]pvwatts_Cov KY, 7.0815 kWDC, Ro'!$R$33:$R$8792,O8461,'[1]pvwatts_Cov KY, 7.0815 kWDC, Ro'!$S$33:$S$8792,C8461)</f>
        <v>1.173135</v>
      </c>
      <c r="N8461">
        <f t="shared" si="397"/>
        <v>3</v>
      </c>
      <c r="O8461">
        <f t="shared" si="398"/>
        <v>19</v>
      </c>
    </row>
    <row r="8462" spans="1:15">
      <c r="A8462" s="5" t="s">
        <v>3</v>
      </c>
      <c r="B8462" s="8">
        <v>44639</v>
      </c>
      <c r="C8462" s="9">
        <v>14</v>
      </c>
      <c r="D8462" s="10">
        <v>149787.87988837826</v>
      </c>
      <c r="E8462" s="11"/>
      <c r="F8462" s="11"/>
      <c r="G8462" s="11"/>
      <c r="H8462" s="11"/>
      <c r="I8462" s="11"/>
      <c r="J8462" s="11"/>
      <c r="K8462" s="11"/>
      <c r="L8462" s="5">
        <f t="shared" si="396"/>
        <v>1.1155299999999999</v>
      </c>
      <c r="M8462" s="22">
        <f>SUMIFS('[1]pvwatts_Cov KY, 7.0815 kWDC, Ro'!$M$33:$M$8792,'[1]pvwatts_Cov KY, 7.0815 kWDC, Ro'!$Q$33:$Q$8792,N8462,'[1]pvwatts_Cov KY, 7.0815 kWDC, Ro'!$R$33:$R$8792,O8462,'[1]pvwatts_Cov KY, 7.0815 kWDC, Ro'!$S$33:$S$8792,C8462)</f>
        <v>1.143216</v>
      </c>
      <c r="N8462">
        <f t="shared" si="397"/>
        <v>3</v>
      </c>
      <c r="O8462">
        <f t="shared" si="398"/>
        <v>19</v>
      </c>
    </row>
    <row r="8463" spans="1:15">
      <c r="A8463" s="5" t="s">
        <v>3</v>
      </c>
      <c r="B8463" s="8">
        <v>44639</v>
      </c>
      <c r="C8463" s="9">
        <v>15</v>
      </c>
      <c r="D8463" s="10">
        <v>150379.93059994854</v>
      </c>
      <c r="E8463" s="11"/>
      <c r="F8463" s="11"/>
      <c r="G8463" s="11"/>
      <c r="H8463" s="11"/>
      <c r="I8463" s="11"/>
      <c r="J8463" s="11"/>
      <c r="K8463" s="11"/>
      <c r="L8463" s="5">
        <f t="shared" si="396"/>
        <v>1.1199399999999999</v>
      </c>
      <c r="M8463" s="22">
        <f>SUMIFS('[1]pvwatts_Cov KY, 7.0815 kWDC, Ro'!$M$33:$M$8792,'[1]pvwatts_Cov KY, 7.0815 kWDC, Ro'!$Q$33:$Q$8792,N8463,'[1]pvwatts_Cov KY, 7.0815 kWDC, Ro'!$R$33:$R$8792,O8463,'[1]pvwatts_Cov KY, 7.0815 kWDC, Ro'!$S$33:$S$8792,C8463)</f>
        <v>1.127013</v>
      </c>
      <c r="N8463">
        <f t="shared" si="397"/>
        <v>3</v>
      </c>
      <c r="O8463">
        <f t="shared" si="398"/>
        <v>19</v>
      </c>
    </row>
    <row r="8464" spans="1:15">
      <c r="A8464" s="5" t="s">
        <v>3</v>
      </c>
      <c r="B8464" s="8">
        <v>44639</v>
      </c>
      <c r="C8464" s="9">
        <v>16</v>
      </c>
      <c r="D8464" s="10">
        <v>154295.54534902019</v>
      </c>
      <c r="E8464" s="11"/>
      <c r="F8464" s="11"/>
      <c r="G8464" s="11"/>
      <c r="H8464" s="11"/>
      <c r="I8464" s="11"/>
      <c r="J8464" s="11"/>
      <c r="K8464" s="11"/>
      <c r="L8464" s="5">
        <f t="shared" si="396"/>
        <v>1.1491</v>
      </c>
      <c r="M8464" s="22">
        <f>SUMIFS('[1]pvwatts_Cov KY, 7.0815 kWDC, Ro'!$M$33:$M$8792,'[1]pvwatts_Cov KY, 7.0815 kWDC, Ro'!$Q$33:$Q$8792,N8464,'[1]pvwatts_Cov KY, 7.0815 kWDC, Ro'!$R$33:$R$8792,O8464,'[1]pvwatts_Cov KY, 7.0815 kWDC, Ro'!$S$33:$S$8792,C8464)</f>
        <v>1.237217</v>
      </c>
      <c r="N8464">
        <f t="shared" si="397"/>
        <v>3</v>
      </c>
      <c r="O8464">
        <f t="shared" si="398"/>
        <v>19</v>
      </c>
    </row>
    <row r="8465" spans="1:15">
      <c r="A8465" s="5" t="s">
        <v>3</v>
      </c>
      <c r="B8465" s="8">
        <v>44639</v>
      </c>
      <c r="C8465" s="9">
        <v>17</v>
      </c>
      <c r="D8465" s="10">
        <v>158308.69875657192</v>
      </c>
      <c r="E8465" s="11"/>
      <c r="F8465" s="11"/>
      <c r="G8465" s="11"/>
      <c r="H8465" s="11"/>
      <c r="I8465" s="11"/>
      <c r="J8465" s="11"/>
      <c r="K8465" s="11"/>
      <c r="L8465" s="5">
        <f t="shared" si="396"/>
        <v>1.1789799999999999</v>
      </c>
      <c r="M8465" s="22">
        <f>SUMIFS('[1]pvwatts_Cov KY, 7.0815 kWDC, Ro'!$M$33:$M$8792,'[1]pvwatts_Cov KY, 7.0815 kWDC, Ro'!$Q$33:$Q$8792,N8465,'[1]pvwatts_Cov KY, 7.0815 kWDC, Ro'!$R$33:$R$8792,O8465,'[1]pvwatts_Cov KY, 7.0815 kWDC, Ro'!$S$33:$S$8792,C8465)</f>
        <v>0.913829</v>
      </c>
      <c r="N8465">
        <f t="shared" si="397"/>
        <v>3</v>
      </c>
      <c r="O8465">
        <f t="shared" si="398"/>
        <v>19</v>
      </c>
    </row>
    <row r="8466" spans="1:15">
      <c r="A8466" s="5" t="s">
        <v>3</v>
      </c>
      <c r="B8466" s="8">
        <v>44639</v>
      </c>
      <c r="C8466" s="9">
        <v>18</v>
      </c>
      <c r="D8466" s="10">
        <v>165014.54382719952</v>
      </c>
      <c r="E8466" s="11"/>
      <c r="F8466" s="11"/>
      <c r="G8466" s="11"/>
      <c r="H8466" s="11"/>
      <c r="I8466" s="11"/>
      <c r="J8466" s="11"/>
      <c r="K8466" s="11"/>
      <c r="L8466" s="5">
        <f t="shared" si="396"/>
        <v>1.2289300000000001</v>
      </c>
      <c r="M8466" s="22">
        <f>SUMIFS('[1]pvwatts_Cov KY, 7.0815 kWDC, Ro'!$M$33:$M$8792,'[1]pvwatts_Cov KY, 7.0815 kWDC, Ro'!$Q$33:$Q$8792,N8466,'[1]pvwatts_Cov KY, 7.0815 kWDC, Ro'!$R$33:$R$8792,O8466,'[1]pvwatts_Cov KY, 7.0815 kWDC, Ro'!$S$33:$S$8792,C8466)</f>
        <v>0.72656799999999999</v>
      </c>
      <c r="N8466">
        <f t="shared" si="397"/>
        <v>3</v>
      </c>
      <c r="O8466">
        <f t="shared" si="398"/>
        <v>19</v>
      </c>
    </row>
    <row r="8467" spans="1:15">
      <c r="A8467" s="5" t="s">
        <v>3</v>
      </c>
      <c r="B8467" s="8">
        <v>44639</v>
      </c>
      <c r="C8467" s="9">
        <v>19</v>
      </c>
      <c r="D8467" s="10">
        <v>167838.19977719767</v>
      </c>
      <c r="E8467" s="11"/>
      <c r="F8467" s="11"/>
      <c r="G8467" s="11"/>
      <c r="H8467" s="11"/>
      <c r="I8467" s="11"/>
      <c r="J8467" s="11"/>
      <c r="K8467" s="11"/>
      <c r="L8467" s="5">
        <f t="shared" si="396"/>
        <v>1.2499499999999999</v>
      </c>
      <c r="M8467" s="22">
        <f>SUMIFS('[1]pvwatts_Cov KY, 7.0815 kWDC, Ro'!$M$33:$M$8792,'[1]pvwatts_Cov KY, 7.0815 kWDC, Ro'!$Q$33:$Q$8792,N8467,'[1]pvwatts_Cov KY, 7.0815 kWDC, Ro'!$R$33:$R$8792,O8467,'[1]pvwatts_Cov KY, 7.0815 kWDC, Ro'!$S$33:$S$8792,C8467)</f>
        <v>0.37864700000000001</v>
      </c>
      <c r="N8467">
        <f t="shared" si="397"/>
        <v>3</v>
      </c>
      <c r="O8467">
        <f t="shared" si="398"/>
        <v>19</v>
      </c>
    </row>
    <row r="8468" spans="1:15">
      <c r="A8468" s="5" t="s">
        <v>3</v>
      </c>
      <c r="B8468" s="8">
        <v>44639</v>
      </c>
      <c r="C8468" s="9">
        <v>20</v>
      </c>
      <c r="D8468" s="10">
        <v>168848.90233993894</v>
      </c>
      <c r="E8468" s="11"/>
      <c r="F8468" s="11"/>
      <c r="G8468" s="11"/>
      <c r="H8468" s="11"/>
      <c r="I8468" s="11"/>
      <c r="J8468" s="11"/>
      <c r="K8468" s="11"/>
      <c r="L8468" s="5">
        <f t="shared" si="396"/>
        <v>1.2574799999999999</v>
      </c>
      <c r="M8468" s="22">
        <f>SUMIFS('[1]pvwatts_Cov KY, 7.0815 kWDC, Ro'!$M$33:$M$8792,'[1]pvwatts_Cov KY, 7.0815 kWDC, Ro'!$Q$33:$Q$8792,N8468,'[1]pvwatts_Cov KY, 7.0815 kWDC, Ro'!$R$33:$R$8792,O8468,'[1]pvwatts_Cov KY, 7.0815 kWDC, Ro'!$S$33:$S$8792,C8468)</f>
        <v>0</v>
      </c>
      <c r="N8468">
        <f t="shared" si="397"/>
        <v>3</v>
      </c>
      <c r="O8468">
        <f t="shared" si="398"/>
        <v>19</v>
      </c>
    </row>
    <row r="8469" spans="1:15">
      <c r="A8469" s="5" t="s">
        <v>3</v>
      </c>
      <c r="B8469" s="8">
        <v>44639</v>
      </c>
      <c r="C8469" s="9">
        <v>21</v>
      </c>
      <c r="D8469" s="10">
        <v>169271.55430567302</v>
      </c>
      <c r="E8469" s="11"/>
      <c r="F8469" s="11"/>
      <c r="G8469" s="11"/>
      <c r="H8469" s="11"/>
      <c r="I8469" s="11"/>
      <c r="J8469" s="11"/>
      <c r="K8469" s="11"/>
      <c r="L8469" s="5">
        <f t="shared" si="396"/>
        <v>1.2606299999999999</v>
      </c>
      <c r="M8469" s="22">
        <f>SUMIFS('[1]pvwatts_Cov KY, 7.0815 kWDC, Ro'!$M$33:$M$8792,'[1]pvwatts_Cov KY, 7.0815 kWDC, Ro'!$Q$33:$Q$8792,N8469,'[1]pvwatts_Cov KY, 7.0815 kWDC, Ro'!$R$33:$R$8792,O8469,'[1]pvwatts_Cov KY, 7.0815 kWDC, Ro'!$S$33:$S$8792,C8469)</f>
        <v>0</v>
      </c>
      <c r="N8469">
        <f t="shared" si="397"/>
        <v>3</v>
      </c>
      <c r="O8469">
        <f t="shared" si="398"/>
        <v>19</v>
      </c>
    </row>
    <row r="8470" spans="1:15">
      <c r="A8470" s="5" t="s">
        <v>3</v>
      </c>
      <c r="B8470" s="8">
        <v>44639</v>
      </c>
      <c r="C8470" s="9">
        <v>22</v>
      </c>
      <c r="D8470" s="10">
        <v>164217.33658222729</v>
      </c>
      <c r="E8470" s="11"/>
      <c r="F8470" s="11"/>
      <c r="G8470" s="11"/>
      <c r="H8470" s="11"/>
      <c r="I8470" s="11"/>
      <c r="J8470" s="11"/>
      <c r="K8470" s="11"/>
      <c r="L8470" s="5">
        <f t="shared" si="396"/>
        <v>1.22299</v>
      </c>
      <c r="M8470" s="22">
        <f>SUMIFS('[1]pvwatts_Cov KY, 7.0815 kWDC, Ro'!$M$33:$M$8792,'[1]pvwatts_Cov KY, 7.0815 kWDC, Ro'!$Q$33:$Q$8792,N8470,'[1]pvwatts_Cov KY, 7.0815 kWDC, Ro'!$R$33:$R$8792,O8470,'[1]pvwatts_Cov KY, 7.0815 kWDC, Ro'!$S$33:$S$8792,C8470)</f>
        <v>0</v>
      </c>
      <c r="N8470">
        <f t="shared" si="397"/>
        <v>3</v>
      </c>
      <c r="O8470">
        <f t="shared" si="398"/>
        <v>19</v>
      </c>
    </row>
    <row r="8471" spans="1:15">
      <c r="A8471" s="5" t="s">
        <v>3</v>
      </c>
      <c r="B8471" s="8">
        <v>44639</v>
      </c>
      <c r="C8471" s="9">
        <v>23</v>
      </c>
      <c r="D8471" s="10">
        <v>154076.1565886981</v>
      </c>
      <c r="E8471" s="11"/>
      <c r="F8471" s="11"/>
      <c r="G8471" s="11"/>
      <c r="H8471" s="11"/>
      <c r="I8471" s="11"/>
      <c r="J8471" s="11"/>
      <c r="K8471" s="11"/>
      <c r="L8471" s="5">
        <f t="shared" si="396"/>
        <v>1.1474599999999999</v>
      </c>
      <c r="M8471" s="22">
        <f>SUMIFS('[1]pvwatts_Cov KY, 7.0815 kWDC, Ro'!$M$33:$M$8792,'[1]pvwatts_Cov KY, 7.0815 kWDC, Ro'!$Q$33:$Q$8792,N8471,'[1]pvwatts_Cov KY, 7.0815 kWDC, Ro'!$R$33:$R$8792,O8471,'[1]pvwatts_Cov KY, 7.0815 kWDC, Ro'!$S$33:$S$8792,C8471)</f>
        <v>0</v>
      </c>
      <c r="N8471">
        <f t="shared" si="397"/>
        <v>3</v>
      </c>
      <c r="O8471">
        <f t="shared" si="398"/>
        <v>19</v>
      </c>
    </row>
    <row r="8472" spans="1:15">
      <c r="A8472" s="5" t="s">
        <v>3</v>
      </c>
      <c r="B8472" s="8">
        <v>44639</v>
      </c>
      <c r="C8472" s="9">
        <v>24</v>
      </c>
      <c r="D8472" s="10">
        <v>143547.46090503325</v>
      </c>
      <c r="E8472" s="11"/>
      <c r="F8472" s="11"/>
      <c r="G8472" s="11"/>
      <c r="H8472" s="11"/>
      <c r="I8472" s="11"/>
      <c r="J8472" s="11"/>
      <c r="K8472" s="11"/>
      <c r="L8472" s="5">
        <f t="shared" si="396"/>
        <v>1.0690500000000001</v>
      </c>
      <c r="M8472" s="22">
        <f>SUMIFS('[1]pvwatts_Cov KY, 7.0815 kWDC, Ro'!$M$33:$M$8792,'[1]pvwatts_Cov KY, 7.0815 kWDC, Ro'!$Q$33:$Q$8792,N8472,'[1]pvwatts_Cov KY, 7.0815 kWDC, Ro'!$R$33:$R$8792,O8472,'[1]pvwatts_Cov KY, 7.0815 kWDC, Ro'!$S$33:$S$8792,C8472)</f>
        <v>0</v>
      </c>
      <c r="N8472">
        <f t="shared" si="397"/>
        <v>3</v>
      </c>
      <c r="O8472">
        <f t="shared" si="398"/>
        <v>19</v>
      </c>
    </row>
    <row r="8473" spans="1:15">
      <c r="A8473" s="5" t="s">
        <v>3</v>
      </c>
      <c r="B8473" s="8">
        <v>44640</v>
      </c>
      <c r="C8473" s="9">
        <v>1</v>
      </c>
      <c r="D8473" s="10">
        <v>132088.15331181293</v>
      </c>
      <c r="E8473" s="11"/>
      <c r="F8473" s="11"/>
      <c r="G8473" s="11"/>
      <c r="H8473" s="11"/>
      <c r="I8473" s="11"/>
      <c r="J8473" s="11"/>
      <c r="K8473" s="11"/>
      <c r="L8473" s="5">
        <f t="shared" si="396"/>
        <v>0.98370999999999997</v>
      </c>
      <c r="M8473" s="22">
        <f>SUMIFS('[1]pvwatts_Cov KY, 7.0815 kWDC, Ro'!$M$33:$M$8792,'[1]pvwatts_Cov KY, 7.0815 kWDC, Ro'!$Q$33:$Q$8792,N8473,'[1]pvwatts_Cov KY, 7.0815 kWDC, Ro'!$R$33:$R$8792,O8473,'[1]pvwatts_Cov KY, 7.0815 kWDC, Ro'!$S$33:$S$8792,C8473)</f>
        <v>0</v>
      </c>
      <c r="N8473">
        <f t="shared" si="397"/>
        <v>3</v>
      </c>
      <c r="O8473">
        <f t="shared" si="398"/>
        <v>20</v>
      </c>
    </row>
    <row r="8474" spans="1:15">
      <c r="A8474" s="5" t="s">
        <v>3</v>
      </c>
      <c r="B8474" s="8">
        <v>44640</v>
      </c>
      <c r="C8474" s="9">
        <v>2</v>
      </c>
      <c r="D8474" s="10">
        <v>123354.65423978823</v>
      </c>
      <c r="E8474" s="11"/>
      <c r="F8474" s="11"/>
      <c r="G8474" s="11"/>
      <c r="H8474" s="11"/>
      <c r="I8474" s="11"/>
      <c r="J8474" s="11"/>
      <c r="K8474" s="11"/>
      <c r="L8474" s="5">
        <f t="shared" si="396"/>
        <v>0.91866999999999999</v>
      </c>
      <c r="M8474" s="22">
        <f>SUMIFS('[1]pvwatts_Cov KY, 7.0815 kWDC, Ro'!$M$33:$M$8792,'[1]pvwatts_Cov KY, 7.0815 kWDC, Ro'!$Q$33:$Q$8792,N8474,'[1]pvwatts_Cov KY, 7.0815 kWDC, Ro'!$R$33:$R$8792,O8474,'[1]pvwatts_Cov KY, 7.0815 kWDC, Ro'!$S$33:$S$8792,C8474)</f>
        <v>0</v>
      </c>
      <c r="N8474">
        <f t="shared" si="397"/>
        <v>3</v>
      </c>
      <c r="O8474">
        <f t="shared" si="398"/>
        <v>20</v>
      </c>
    </row>
    <row r="8475" spans="1:15">
      <c r="A8475" s="5" t="s">
        <v>3</v>
      </c>
      <c r="B8475" s="8">
        <v>44640</v>
      </c>
      <c r="C8475" s="9">
        <v>3</v>
      </c>
      <c r="D8475" s="10">
        <v>118292.18907239237</v>
      </c>
      <c r="E8475" s="11"/>
      <c r="F8475" s="11"/>
      <c r="G8475" s="11"/>
      <c r="H8475" s="11"/>
      <c r="I8475" s="11"/>
      <c r="J8475" s="11"/>
      <c r="K8475" s="11"/>
      <c r="L8475" s="5">
        <f t="shared" si="396"/>
        <v>0.88097000000000003</v>
      </c>
      <c r="M8475" s="22">
        <f>SUMIFS('[1]pvwatts_Cov KY, 7.0815 kWDC, Ro'!$M$33:$M$8792,'[1]pvwatts_Cov KY, 7.0815 kWDC, Ro'!$Q$33:$Q$8792,N8475,'[1]pvwatts_Cov KY, 7.0815 kWDC, Ro'!$R$33:$R$8792,O8475,'[1]pvwatts_Cov KY, 7.0815 kWDC, Ro'!$S$33:$S$8792,C8475)</f>
        <v>0</v>
      </c>
      <c r="N8475">
        <f t="shared" si="397"/>
        <v>3</v>
      </c>
      <c r="O8475">
        <f t="shared" si="398"/>
        <v>20</v>
      </c>
    </row>
    <row r="8476" spans="1:15">
      <c r="A8476" s="5" t="s">
        <v>3</v>
      </c>
      <c r="B8476" s="8">
        <v>44640</v>
      </c>
      <c r="C8476" s="9">
        <v>4</v>
      </c>
      <c r="D8476" s="10">
        <v>114974.44401514762</v>
      </c>
      <c r="E8476" s="11"/>
      <c r="F8476" s="11"/>
      <c r="G8476" s="11"/>
      <c r="H8476" s="11"/>
      <c r="I8476" s="11"/>
      <c r="J8476" s="11"/>
      <c r="K8476" s="11"/>
      <c r="L8476" s="5">
        <f t="shared" si="396"/>
        <v>0.85626000000000002</v>
      </c>
      <c r="M8476" s="22">
        <f>SUMIFS('[1]pvwatts_Cov KY, 7.0815 kWDC, Ro'!$M$33:$M$8792,'[1]pvwatts_Cov KY, 7.0815 kWDC, Ro'!$Q$33:$Q$8792,N8476,'[1]pvwatts_Cov KY, 7.0815 kWDC, Ro'!$R$33:$R$8792,O8476,'[1]pvwatts_Cov KY, 7.0815 kWDC, Ro'!$S$33:$S$8792,C8476)</f>
        <v>0</v>
      </c>
      <c r="N8476">
        <f t="shared" si="397"/>
        <v>3</v>
      </c>
      <c r="O8476">
        <f t="shared" si="398"/>
        <v>20</v>
      </c>
    </row>
    <row r="8477" spans="1:15">
      <c r="A8477" s="5" t="s">
        <v>3</v>
      </c>
      <c r="B8477" s="8">
        <v>44640</v>
      </c>
      <c r="C8477" s="9">
        <v>5</v>
      </c>
      <c r="D8477" s="10">
        <v>113802.94260538991</v>
      </c>
      <c r="E8477" s="11"/>
      <c r="F8477" s="11"/>
      <c r="G8477" s="11"/>
      <c r="H8477" s="11"/>
      <c r="I8477" s="11"/>
      <c r="J8477" s="11"/>
      <c r="K8477" s="11"/>
      <c r="L8477" s="5">
        <f t="shared" si="396"/>
        <v>0.84753000000000001</v>
      </c>
      <c r="M8477" s="22">
        <f>SUMIFS('[1]pvwatts_Cov KY, 7.0815 kWDC, Ro'!$M$33:$M$8792,'[1]pvwatts_Cov KY, 7.0815 kWDC, Ro'!$Q$33:$Q$8792,N8477,'[1]pvwatts_Cov KY, 7.0815 kWDC, Ro'!$R$33:$R$8792,O8477,'[1]pvwatts_Cov KY, 7.0815 kWDC, Ro'!$S$33:$S$8792,C8477)</f>
        <v>0</v>
      </c>
      <c r="N8477">
        <f t="shared" si="397"/>
        <v>3</v>
      </c>
      <c r="O8477">
        <f t="shared" si="398"/>
        <v>20</v>
      </c>
    </row>
    <row r="8478" spans="1:15">
      <c r="A8478" s="5" t="s">
        <v>3</v>
      </c>
      <c r="B8478" s="8">
        <v>44640</v>
      </c>
      <c r="C8478" s="9">
        <v>6</v>
      </c>
      <c r="D8478" s="10">
        <v>116828.84609507702</v>
      </c>
      <c r="E8478" s="11"/>
      <c r="F8478" s="11"/>
      <c r="G8478" s="11"/>
      <c r="H8478" s="11"/>
      <c r="I8478" s="11"/>
      <c r="J8478" s="11"/>
      <c r="K8478" s="11"/>
      <c r="L8478" s="5">
        <f t="shared" si="396"/>
        <v>0.87007000000000001</v>
      </c>
      <c r="M8478" s="22">
        <f>SUMIFS('[1]pvwatts_Cov KY, 7.0815 kWDC, Ro'!$M$33:$M$8792,'[1]pvwatts_Cov KY, 7.0815 kWDC, Ro'!$Q$33:$Q$8792,N8478,'[1]pvwatts_Cov KY, 7.0815 kWDC, Ro'!$R$33:$R$8792,O8478,'[1]pvwatts_Cov KY, 7.0815 kWDC, Ro'!$S$33:$S$8792,C8478)</f>
        <v>0</v>
      </c>
      <c r="N8478">
        <f t="shared" si="397"/>
        <v>3</v>
      </c>
      <c r="O8478">
        <f t="shared" si="398"/>
        <v>20</v>
      </c>
    </row>
    <row r="8479" spans="1:15">
      <c r="A8479" s="5" t="s">
        <v>3</v>
      </c>
      <c r="B8479" s="8">
        <v>44640</v>
      </c>
      <c r="C8479" s="9">
        <v>7</v>
      </c>
      <c r="D8479" s="10">
        <v>124496.4888778264</v>
      </c>
      <c r="E8479" s="11"/>
      <c r="F8479" s="11"/>
      <c r="G8479" s="11"/>
      <c r="H8479" s="11"/>
      <c r="I8479" s="11"/>
      <c r="J8479" s="11"/>
      <c r="K8479" s="11"/>
      <c r="L8479" s="5">
        <f t="shared" si="396"/>
        <v>0.92717000000000005</v>
      </c>
      <c r="M8479" s="22">
        <f>SUMIFS('[1]pvwatts_Cov KY, 7.0815 kWDC, Ro'!$M$33:$M$8792,'[1]pvwatts_Cov KY, 7.0815 kWDC, Ro'!$Q$33:$Q$8792,N8479,'[1]pvwatts_Cov KY, 7.0815 kWDC, Ro'!$R$33:$R$8792,O8479,'[1]pvwatts_Cov KY, 7.0815 kWDC, Ro'!$S$33:$S$8792,C8479)</f>
        <v>0</v>
      </c>
      <c r="N8479">
        <f t="shared" si="397"/>
        <v>3</v>
      </c>
      <c r="O8479">
        <f t="shared" si="398"/>
        <v>20</v>
      </c>
    </row>
    <row r="8480" spans="1:15">
      <c r="A8480" s="5" t="s">
        <v>3</v>
      </c>
      <c r="B8480" s="8">
        <v>44640</v>
      </c>
      <c r="C8480" s="9">
        <v>8</v>
      </c>
      <c r="D8480" s="10">
        <v>137366.68522828043</v>
      </c>
      <c r="E8480" s="11"/>
      <c r="F8480" s="11"/>
      <c r="G8480" s="11"/>
      <c r="H8480" s="11"/>
      <c r="I8480" s="11"/>
      <c r="J8480" s="11"/>
      <c r="K8480" s="11"/>
      <c r="L8480" s="5">
        <f t="shared" si="396"/>
        <v>1.02302</v>
      </c>
      <c r="M8480" s="22">
        <f>SUMIFS('[1]pvwatts_Cov KY, 7.0815 kWDC, Ro'!$M$33:$M$8792,'[1]pvwatts_Cov KY, 7.0815 kWDC, Ro'!$Q$33:$Q$8792,N8480,'[1]pvwatts_Cov KY, 7.0815 kWDC, Ro'!$R$33:$R$8792,O8480,'[1]pvwatts_Cov KY, 7.0815 kWDC, Ro'!$S$33:$S$8792,C8480)</f>
        <v>0</v>
      </c>
      <c r="N8480">
        <f t="shared" si="397"/>
        <v>3</v>
      </c>
      <c r="O8480">
        <f t="shared" si="398"/>
        <v>20</v>
      </c>
    </row>
    <row r="8481" spans="1:15">
      <c r="A8481" s="5" t="s">
        <v>3</v>
      </c>
      <c r="B8481" s="8">
        <v>44640</v>
      </c>
      <c r="C8481" s="9">
        <v>9</v>
      </c>
      <c r="D8481" s="10">
        <v>151254.28773381375</v>
      </c>
      <c r="E8481" s="11"/>
      <c r="F8481" s="11"/>
      <c r="G8481" s="11"/>
      <c r="H8481" s="11"/>
      <c r="I8481" s="11"/>
      <c r="J8481" s="11"/>
      <c r="K8481" s="11"/>
      <c r="L8481" s="5">
        <f t="shared" si="396"/>
        <v>1.12645</v>
      </c>
      <c r="M8481" s="22">
        <f>SUMIFS('[1]pvwatts_Cov KY, 7.0815 kWDC, Ro'!$M$33:$M$8792,'[1]pvwatts_Cov KY, 7.0815 kWDC, Ro'!$Q$33:$Q$8792,N8481,'[1]pvwatts_Cov KY, 7.0815 kWDC, Ro'!$R$33:$R$8792,O8481,'[1]pvwatts_Cov KY, 7.0815 kWDC, Ro'!$S$33:$S$8792,C8481)</f>
        <v>7.0079000000000002E-2</v>
      </c>
      <c r="N8481">
        <f t="shared" si="397"/>
        <v>3</v>
      </c>
      <c r="O8481">
        <f t="shared" si="398"/>
        <v>20</v>
      </c>
    </row>
    <row r="8482" spans="1:15">
      <c r="A8482" s="5" t="s">
        <v>3</v>
      </c>
      <c r="B8482" s="8">
        <v>44640</v>
      </c>
      <c r="C8482" s="9">
        <v>10</v>
      </c>
      <c r="D8482" s="10">
        <v>154363.50758336706</v>
      </c>
      <c r="E8482" s="11"/>
      <c r="F8482" s="11"/>
      <c r="G8482" s="11"/>
      <c r="H8482" s="11"/>
      <c r="I8482" s="11"/>
      <c r="J8482" s="11"/>
      <c r="K8482" s="11"/>
      <c r="L8482" s="5">
        <f t="shared" si="396"/>
        <v>1.1496</v>
      </c>
      <c r="M8482" s="22">
        <f>SUMIFS('[1]pvwatts_Cov KY, 7.0815 kWDC, Ro'!$M$33:$M$8792,'[1]pvwatts_Cov KY, 7.0815 kWDC, Ro'!$Q$33:$Q$8792,N8482,'[1]pvwatts_Cov KY, 7.0815 kWDC, Ro'!$R$33:$R$8792,O8482,'[1]pvwatts_Cov KY, 7.0815 kWDC, Ro'!$S$33:$S$8792,C8482)</f>
        <v>0.34980299999999998</v>
      </c>
      <c r="N8482">
        <f t="shared" si="397"/>
        <v>3</v>
      </c>
      <c r="O8482">
        <f t="shared" si="398"/>
        <v>20</v>
      </c>
    </row>
    <row r="8483" spans="1:15">
      <c r="A8483" s="5" t="s">
        <v>3</v>
      </c>
      <c r="B8483" s="8">
        <v>44640</v>
      </c>
      <c r="C8483" s="9">
        <v>11</v>
      </c>
      <c r="D8483" s="10">
        <v>153046.85334431412</v>
      </c>
      <c r="E8483" s="11"/>
      <c r="F8483" s="11"/>
      <c r="G8483" s="11"/>
      <c r="H8483" s="11"/>
      <c r="I8483" s="11"/>
      <c r="J8483" s="11"/>
      <c r="K8483" s="11"/>
      <c r="L8483" s="5">
        <f t="shared" si="396"/>
        <v>1.1397999999999999</v>
      </c>
      <c r="M8483" s="22">
        <f>SUMIFS('[1]pvwatts_Cov KY, 7.0815 kWDC, Ro'!$M$33:$M$8792,'[1]pvwatts_Cov KY, 7.0815 kWDC, Ro'!$Q$33:$Q$8792,N8483,'[1]pvwatts_Cov KY, 7.0815 kWDC, Ro'!$R$33:$R$8792,O8483,'[1]pvwatts_Cov KY, 7.0815 kWDC, Ro'!$S$33:$S$8792,C8483)</f>
        <v>1.364336</v>
      </c>
      <c r="N8483">
        <f t="shared" si="397"/>
        <v>3</v>
      </c>
      <c r="O8483">
        <f t="shared" si="398"/>
        <v>20</v>
      </c>
    </row>
    <row r="8484" spans="1:15">
      <c r="A8484" s="5" t="s">
        <v>3</v>
      </c>
      <c r="B8484" s="8">
        <v>44640</v>
      </c>
      <c r="C8484" s="9">
        <v>12</v>
      </c>
      <c r="D8484" s="10">
        <v>150193.37375535865</v>
      </c>
      <c r="E8484" s="11"/>
      <c r="F8484" s="11"/>
      <c r="G8484" s="11"/>
      <c r="H8484" s="11"/>
      <c r="I8484" s="11"/>
      <c r="J8484" s="11"/>
      <c r="K8484" s="11"/>
      <c r="L8484" s="5">
        <f t="shared" si="396"/>
        <v>1.1185499999999999</v>
      </c>
      <c r="M8484" s="22">
        <f>SUMIFS('[1]pvwatts_Cov KY, 7.0815 kWDC, Ro'!$M$33:$M$8792,'[1]pvwatts_Cov KY, 7.0815 kWDC, Ro'!$Q$33:$Q$8792,N8484,'[1]pvwatts_Cov KY, 7.0815 kWDC, Ro'!$R$33:$R$8792,O8484,'[1]pvwatts_Cov KY, 7.0815 kWDC, Ro'!$S$33:$S$8792,C8484)</f>
        <v>1.1346540000000001</v>
      </c>
      <c r="N8484">
        <f t="shared" si="397"/>
        <v>3</v>
      </c>
      <c r="O8484">
        <f t="shared" si="398"/>
        <v>20</v>
      </c>
    </row>
    <row r="8485" spans="1:15">
      <c r="A8485" s="5" t="s">
        <v>3</v>
      </c>
      <c r="B8485" s="8">
        <v>44640</v>
      </c>
      <c r="C8485" s="9">
        <v>13</v>
      </c>
      <c r="D8485" s="10">
        <v>146813.14242104487</v>
      </c>
      <c r="E8485" s="11"/>
      <c r="F8485" s="11"/>
      <c r="G8485" s="11"/>
      <c r="H8485" s="11"/>
      <c r="I8485" s="11"/>
      <c r="J8485" s="11"/>
      <c r="K8485" s="11"/>
      <c r="L8485" s="5">
        <f t="shared" si="396"/>
        <v>1.09337</v>
      </c>
      <c r="M8485" s="22">
        <f>SUMIFS('[1]pvwatts_Cov KY, 7.0815 kWDC, Ro'!$M$33:$M$8792,'[1]pvwatts_Cov KY, 7.0815 kWDC, Ro'!$Q$33:$Q$8792,N8485,'[1]pvwatts_Cov KY, 7.0815 kWDC, Ro'!$R$33:$R$8792,O8485,'[1]pvwatts_Cov KY, 7.0815 kWDC, Ro'!$S$33:$S$8792,C8485)</f>
        <v>1.907867</v>
      </c>
      <c r="N8485">
        <f t="shared" si="397"/>
        <v>3</v>
      </c>
      <c r="O8485">
        <f t="shared" si="398"/>
        <v>20</v>
      </c>
    </row>
    <row r="8486" spans="1:15">
      <c r="A8486" s="5" t="s">
        <v>3</v>
      </c>
      <c r="B8486" s="8">
        <v>44640</v>
      </c>
      <c r="C8486" s="9">
        <v>14</v>
      </c>
      <c r="D8486" s="10">
        <v>141239.52704720027</v>
      </c>
      <c r="E8486" s="11"/>
      <c r="F8486" s="11"/>
      <c r="G8486" s="11"/>
      <c r="H8486" s="11"/>
      <c r="I8486" s="11"/>
      <c r="J8486" s="11"/>
      <c r="K8486" s="11"/>
      <c r="L8486" s="5">
        <f t="shared" si="396"/>
        <v>1.05186</v>
      </c>
      <c r="M8486" s="22">
        <f>SUMIFS('[1]pvwatts_Cov KY, 7.0815 kWDC, Ro'!$M$33:$M$8792,'[1]pvwatts_Cov KY, 7.0815 kWDC, Ro'!$Q$33:$Q$8792,N8486,'[1]pvwatts_Cov KY, 7.0815 kWDC, Ro'!$R$33:$R$8792,O8486,'[1]pvwatts_Cov KY, 7.0815 kWDC, Ro'!$S$33:$S$8792,C8486)</f>
        <v>1.9880709999999999</v>
      </c>
      <c r="N8486">
        <f t="shared" si="397"/>
        <v>3</v>
      </c>
      <c r="O8486">
        <f t="shared" si="398"/>
        <v>20</v>
      </c>
    </row>
    <row r="8487" spans="1:15">
      <c r="A8487" s="5" t="s">
        <v>3</v>
      </c>
      <c r="B8487" s="8">
        <v>44640</v>
      </c>
      <c r="C8487" s="9">
        <v>15</v>
      </c>
      <c r="D8487" s="10">
        <v>134861.70149761389</v>
      </c>
      <c r="E8487" s="11"/>
      <c r="F8487" s="11"/>
      <c r="G8487" s="11"/>
      <c r="H8487" s="11"/>
      <c r="I8487" s="11"/>
      <c r="J8487" s="11"/>
      <c r="K8487" s="11"/>
      <c r="L8487" s="5">
        <f t="shared" si="396"/>
        <v>1.00437</v>
      </c>
      <c r="M8487" s="22">
        <f>SUMIFS('[1]pvwatts_Cov KY, 7.0815 kWDC, Ro'!$M$33:$M$8792,'[1]pvwatts_Cov KY, 7.0815 kWDC, Ro'!$Q$33:$Q$8792,N8487,'[1]pvwatts_Cov KY, 7.0815 kWDC, Ro'!$R$33:$R$8792,O8487,'[1]pvwatts_Cov KY, 7.0815 kWDC, Ro'!$S$33:$S$8792,C8487)</f>
        <v>1.9058790000000001</v>
      </c>
      <c r="N8487">
        <f t="shared" si="397"/>
        <v>3</v>
      </c>
      <c r="O8487">
        <f t="shared" si="398"/>
        <v>20</v>
      </c>
    </row>
    <row r="8488" spans="1:15">
      <c r="A8488" s="5" t="s">
        <v>3</v>
      </c>
      <c r="B8488" s="8">
        <v>44640</v>
      </c>
      <c r="C8488" s="9">
        <v>16</v>
      </c>
      <c r="D8488" s="10">
        <v>131446.8994040222</v>
      </c>
      <c r="E8488" s="11"/>
      <c r="F8488" s="11"/>
      <c r="G8488" s="11"/>
      <c r="H8488" s="11"/>
      <c r="I8488" s="11"/>
      <c r="J8488" s="11"/>
      <c r="K8488" s="11"/>
      <c r="L8488" s="5">
        <f t="shared" si="396"/>
        <v>0.97892999999999997</v>
      </c>
      <c r="M8488" s="22">
        <f>SUMIFS('[1]pvwatts_Cov KY, 7.0815 kWDC, Ro'!$M$33:$M$8792,'[1]pvwatts_Cov KY, 7.0815 kWDC, Ro'!$Q$33:$Q$8792,N8488,'[1]pvwatts_Cov KY, 7.0815 kWDC, Ro'!$R$33:$R$8792,O8488,'[1]pvwatts_Cov KY, 7.0815 kWDC, Ro'!$S$33:$S$8792,C8488)</f>
        <v>2.0118939999999998</v>
      </c>
      <c r="N8488">
        <f t="shared" si="397"/>
        <v>3</v>
      </c>
      <c r="O8488">
        <f t="shared" si="398"/>
        <v>20</v>
      </c>
    </row>
    <row r="8489" spans="1:15">
      <c r="A8489" s="5" t="s">
        <v>3</v>
      </c>
      <c r="B8489" s="8">
        <v>44640</v>
      </c>
      <c r="C8489" s="9">
        <v>17</v>
      </c>
      <c r="D8489" s="10">
        <v>132938.03588024559</v>
      </c>
      <c r="E8489" s="11"/>
      <c r="F8489" s="11"/>
      <c r="G8489" s="11"/>
      <c r="H8489" s="11"/>
      <c r="I8489" s="11"/>
      <c r="J8489" s="11"/>
      <c r="K8489" s="11"/>
      <c r="L8489" s="5">
        <f t="shared" si="396"/>
        <v>0.99004000000000003</v>
      </c>
      <c r="M8489" s="22">
        <f>SUMIFS('[1]pvwatts_Cov KY, 7.0815 kWDC, Ro'!$M$33:$M$8792,'[1]pvwatts_Cov KY, 7.0815 kWDC, Ro'!$Q$33:$Q$8792,N8489,'[1]pvwatts_Cov KY, 7.0815 kWDC, Ro'!$R$33:$R$8792,O8489,'[1]pvwatts_Cov KY, 7.0815 kWDC, Ro'!$S$33:$S$8792,C8489)</f>
        <v>1.3185199999999999</v>
      </c>
      <c r="N8489">
        <f t="shared" si="397"/>
        <v>3</v>
      </c>
      <c r="O8489">
        <f t="shared" si="398"/>
        <v>20</v>
      </c>
    </row>
    <row r="8490" spans="1:15">
      <c r="A8490" s="5" t="s">
        <v>3</v>
      </c>
      <c r="B8490" s="8">
        <v>44640</v>
      </c>
      <c r="C8490" s="9">
        <v>18</v>
      </c>
      <c r="D8490" s="10">
        <v>138241.93729966544</v>
      </c>
      <c r="E8490" s="11"/>
      <c r="F8490" s="11"/>
      <c r="G8490" s="11"/>
      <c r="H8490" s="11"/>
      <c r="I8490" s="11"/>
      <c r="J8490" s="11"/>
      <c r="K8490" s="11"/>
      <c r="L8490" s="5">
        <f t="shared" si="396"/>
        <v>1.0295399999999999</v>
      </c>
      <c r="M8490" s="22">
        <f>SUMIFS('[1]pvwatts_Cov KY, 7.0815 kWDC, Ro'!$M$33:$M$8792,'[1]pvwatts_Cov KY, 7.0815 kWDC, Ro'!$Q$33:$Q$8792,N8490,'[1]pvwatts_Cov KY, 7.0815 kWDC, Ro'!$R$33:$R$8792,O8490,'[1]pvwatts_Cov KY, 7.0815 kWDC, Ro'!$S$33:$S$8792,C8490)</f>
        <v>0.71957199999999999</v>
      </c>
      <c r="N8490">
        <f t="shared" si="397"/>
        <v>3</v>
      </c>
      <c r="O8490">
        <f t="shared" si="398"/>
        <v>20</v>
      </c>
    </row>
    <row r="8491" spans="1:15">
      <c r="A8491" s="5" t="s">
        <v>3</v>
      </c>
      <c r="B8491" s="8">
        <v>44640</v>
      </c>
      <c r="C8491" s="9">
        <v>19</v>
      </c>
      <c r="D8491" s="10">
        <v>142636.19985993605</v>
      </c>
      <c r="E8491" s="11"/>
      <c r="F8491" s="11"/>
      <c r="G8491" s="11"/>
      <c r="H8491" s="11"/>
      <c r="I8491" s="11"/>
      <c r="J8491" s="11"/>
      <c r="K8491" s="11"/>
      <c r="L8491" s="5">
        <f t="shared" si="396"/>
        <v>1.06227</v>
      </c>
      <c r="M8491" s="22">
        <f>SUMIFS('[1]pvwatts_Cov KY, 7.0815 kWDC, Ro'!$M$33:$M$8792,'[1]pvwatts_Cov KY, 7.0815 kWDC, Ro'!$Q$33:$Q$8792,N8491,'[1]pvwatts_Cov KY, 7.0815 kWDC, Ro'!$R$33:$R$8792,O8491,'[1]pvwatts_Cov KY, 7.0815 kWDC, Ro'!$S$33:$S$8792,C8491)</f>
        <v>0.43962699999999999</v>
      </c>
      <c r="N8491">
        <f t="shared" si="397"/>
        <v>3</v>
      </c>
      <c r="O8491">
        <f t="shared" si="398"/>
        <v>20</v>
      </c>
    </row>
    <row r="8492" spans="1:15">
      <c r="A8492" s="5" t="s">
        <v>3</v>
      </c>
      <c r="B8492" s="8">
        <v>44640</v>
      </c>
      <c r="C8492" s="9">
        <v>20</v>
      </c>
      <c r="D8492" s="10">
        <v>148950.62096269714</v>
      </c>
      <c r="E8492" s="11"/>
      <c r="F8492" s="11"/>
      <c r="G8492" s="11"/>
      <c r="H8492" s="11"/>
      <c r="I8492" s="11"/>
      <c r="J8492" s="11"/>
      <c r="K8492" s="11"/>
      <c r="L8492" s="5">
        <f t="shared" si="396"/>
        <v>1.1092900000000001</v>
      </c>
      <c r="M8492" s="22">
        <f>SUMIFS('[1]pvwatts_Cov KY, 7.0815 kWDC, Ro'!$M$33:$M$8792,'[1]pvwatts_Cov KY, 7.0815 kWDC, Ro'!$Q$33:$Q$8792,N8492,'[1]pvwatts_Cov KY, 7.0815 kWDC, Ro'!$R$33:$R$8792,O8492,'[1]pvwatts_Cov KY, 7.0815 kWDC, Ro'!$S$33:$S$8792,C8492)</f>
        <v>5.4039999999999999E-3</v>
      </c>
      <c r="N8492">
        <f t="shared" si="397"/>
        <v>3</v>
      </c>
      <c r="O8492">
        <f t="shared" si="398"/>
        <v>20</v>
      </c>
    </row>
    <row r="8493" spans="1:15">
      <c r="A8493" s="5" t="s">
        <v>3</v>
      </c>
      <c r="B8493" s="8">
        <v>44640</v>
      </c>
      <c r="C8493" s="9">
        <v>21</v>
      </c>
      <c r="D8493" s="10">
        <v>160822.42019094821</v>
      </c>
      <c r="E8493" s="11"/>
      <c r="F8493" s="11"/>
      <c r="G8493" s="11"/>
      <c r="H8493" s="11"/>
      <c r="I8493" s="11"/>
      <c r="J8493" s="11"/>
      <c r="K8493" s="11"/>
      <c r="L8493" s="5">
        <f t="shared" si="396"/>
        <v>1.1977100000000001</v>
      </c>
      <c r="M8493" s="22">
        <f>SUMIFS('[1]pvwatts_Cov KY, 7.0815 kWDC, Ro'!$M$33:$M$8792,'[1]pvwatts_Cov KY, 7.0815 kWDC, Ro'!$Q$33:$Q$8792,N8493,'[1]pvwatts_Cov KY, 7.0815 kWDC, Ro'!$R$33:$R$8792,O8493,'[1]pvwatts_Cov KY, 7.0815 kWDC, Ro'!$S$33:$S$8792,C8493)</f>
        <v>0</v>
      </c>
      <c r="N8493">
        <f t="shared" si="397"/>
        <v>3</v>
      </c>
      <c r="O8493">
        <f t="shared" si="398"/>
        <v>20</v>
      </c>
    </row>
    <row r="8494" spans="1:15">
      <c r="A8494" s="5" t="s">
        <v>3</v>
      </c>
      <c r="B8494" s="8">
        <v>44640</v>
      </c>
      <c r="C8494" s="9">
        <v>22</v>
      </c>
      <c r="D8494" s="10">
        <v>153681.12010734217</v>
      </c>
      <c r="E8494" s="11"/>
      <c r="F8494" s="11"/>
      <c r="G8494" s="11"/>
      <c r="H8494" s="11"/>
      <c r="I8494" s="11"/>
      <c r="J8494" s="11"/>
      <c r="K8494" s="11"/>
      <c r="L8494" s="5">
        <f t="shared" si="396"/>
        <v>1.14452</v>
      </c>
      <c r="M8494" s="22">
        <f>SUMIFS('[1]pvwatts_Cov KY, 7.0815 kWDC, Ro'!$M$33:$M$8792,'[1]pvwatts_Cov KY, 7.0815 kWDC, Ro'!$Q$33:$Q$8792,N8494,'[1]pvwatts_Cov KY, 7.0815 kWDC, Ro'!$R$33:$R$8792,O8494,'[1]pvwatts_Cov KY, 7.0815 kWDC, Ro'!$S$33:$S$8792,C8494)</f>
        <v>0</v>
      </c>
      <c r="N8494">
        <f t="shared" si="397"/>
        <v>3</v>
      </c>
      <c r="O8494">
        <f t="shared" si="398"/>
        <v>20</v>
      </c>
    </row>
    <row r="8495" spans="1:15">
      <c r="A8495" s="5" t="s">
        <v>3</v>
      </c>
      <c r="B8495" s="8">
        <v>44640</v>
      </c>
      <c r="C8495" s="9">
        <v>23</v>
      </c>
      <c r="D8495" s="10">
        <v>135922.0171963381</v>
      </c>
      <c r="E8495" s="11"/>
      <c r="F8495" s="11"/>
      <c r="G8495" s="11"/>
      <c r="H8495" s="11"/>
      <c r="I8495" s="11"/>
      <c r="J8495" s="11"/>
      <c r="K8495" s="11"/>
      <c r="L8495" s="5">
        <f t="shared" si="396"/>
        <v>1.0122599999999999</v>
      </c>
      <c r="M8495" s="22">
        <f>SUMIFS('[1]pvwatts_Cov KY, 7.0815 kWDC, Ro'!$M$33:$M$8792,'[1]pvwatts_Cov KY, 7.0815 kWDC, Ro'!$Q$33:$Q$8792,N8495,'[1]pvwatts_Cov KY, 7.0815 kWDC, Ro'!$R$33:$R$8792,O8495,'[1]pvwatts_Cov KY, 7.0815 kWDC, Ro'!$S$33:$S$8792,C8495)</f>
        <v>0</v>
      </c>
      <c r="N8495">
        <f t="shared" si="397"/>
        <v>3</v>
      </c>
      <c r="O8495">
        <f t="shared" si="398"/>
        <v>20</v>
      </c>
    </row>
    <row r="8496" spans="1:15">
      <c r="A8496" s="5" t="s">
        <v>3</v>
      </c>
      <c r="B8496" s="8">
        <v>44640</v>
      </c>
      <c r="C8496" s="9">
        <v>24</v>
      </c>
      <c r="D8496" s="10">
        <v>117249.70937716828</v>
      </c>
      <c r="E8496" s="11"/>
      <c r="F8496" s="11"/>
      <c r="G8496" s="11"/>
      <c r="H8496" s="11"/>
      <c r="I8496" s="11"/>
      <c r="J8496" s="11"/>
      <c r="K8496" s="11"/>
      <c r="L8496" s="5">
        <f t="shared" si="396"/>
        <v>0.87319999999999998</v>
      </c>
      <c r="M8496" s="22">
        <f>SUMIFS('[1]pvwatts_Cov KY, 7.0815 kWDC, Ro'!$M$33:$M$8792,'[1]pvwatts_Cov KY, 7.0815 kWDC, Ro'!$Q$33:$Q$8792,N8496,'[1]pvwatts_Cov KY, 7.0815 kWDC, Ro'!$R$33:$R$8792,O8496,'[1]pvwatts_Cov KY, 7.0815 kWDC, Ro'!$S$33:$S$8792,C8496)</f>
        <v>0</v>
      </c>
      <c r="N8496">
        <f t="shared" si="397"/>
        <v>3</v>
      </c>
      <c r="O8496">
        <f t="shared" si="398"/>
        <v>20</v>
      </c>
    </row>
    <row r="8497" spans="1:15">
      <c r="A8497" s="5" t="s">
        <v>3</v>
      </c>
      <c r="B8497" s="8">
        <v>44641</v>
      </c>
      <c r="C8497" s="9">
        <v>1</v>
      </c>
      <c r="D8497" s="10">
        <v>104764.23885241368</v>
      </c>
      <c r="E8497" s="11"/>
      <c r="F8497" s="11"/>
      <c r="G8497" s="11"/>
      <c r="H8497" s="11"/>
      <c r="I8497" s="11"/>
      <c r="J8497" s="11"/>
      <c r="K8497" s="11"/>
      <c r="L8497" s="5">
        <f t="shared" si="396"/>
        <v>0.78022000000000002</v>
      </c>
      <c r="M8497" s="22">
        <f>SUMIFS('[1]pvwatts_Cov KY, 7.0815 kWDC, Ro'!$M$33:$M$8792,'[1]pvwatts_Cov KY, 7.0815 kWDC, Ro'!$Q$33:$Q$8792,N8497,'[1]pvwatts_Cov KY, 7.0815 kWDC, Ro'!$R$33:$R$8792,O8497,'[1]pvwatts_Cov KY, 7.0815 kWDC, Ro'!$S$33:$S$8792,C8497)</f>
        <v>0</v>
      </c>
      <c r="N8497">
        <f t="shared" si="397"/>
        <v>3</v>
      </c>
      <c r="O8497">
        <f t="shared" si="398"/>
        <v>21</v>
      </c>
    </row>
    <row r="8498" spans="1:15">
      <c r="A8498" s="5" t="s">
        <v>3</v>
      </c>
      <c r="B8498" s="8">
        <v>44641</v>
      </c>
      <c r="C8498" s="9">
        <v>2</v>
      </c>
      <c r="D8498" s="10">
        <v>98995.117668031919</v>
      </c>
      <c r="E8498" s="11"/>
      <c r="F8498" s="11"/>
      <c r="G8498" s="11"/>
      <c r="H8498" s="11"/>
      <c r="I8498" s="11"/>
      <c r="J8498" s="11"/>
      <c r="K8498" s="11"/>
      <c r="L8498" s="5">
        <f t="shared" si="396"/>
        <v>0.73724999999999996</v>
      </c>
      <c r="M8498" s="22">
        <f>SUMIFS('[1]pvwatts_Cov KY, 7.0815 kWDC, Ro'!$M$33:$M$8792,'[1]pvwatts_Cov KY, 7.0815 kWDC, Ro'!$Q$33:$Q$8792,N8498,'[1]pvwatts_Cov KY, 7.0815 kWDC, Ro'!$R$33:$R$8792,O8498,'[1]pvwatts_Cov KY, 7.0815 kWDC, Ro'!$S$33:$S$8792,C8498)</f>
        <v>0</v>
      </c>
      <c r="N8498">
        <f t="shared" si="397"/>
        <v>3</v>
      </c>
      <c r="O8498">
        <f t="shared" si="398"/>
        <v>21</v>
      </c>
    </row>
    <row r="8499" spans="1:15">
      <c r="A8499" s="5" t="s">
        <v>3</v>
      </c>
      <c r="B8499" s="8">
        <v>44641</v>
      </c>
      <c r="C8499" s="9">
        <v>3</v>
      </c>
      <c r="D8499" s="10">
        <v>97470.036641700062</v>
      </c>
      <c r="E8499" s="11"/>
      <c r="F8499" s="11"/>
      <c r="G8499" s="11"/>
      <c r="H8499" s="11"/>
      <c r="I8499" s="11"/>
      <c r="J8499" s="11"/>
      <c r="K8499" s="11"/>
      <c r="L8499" s="5">
        <f t="shared" si="396"/>
        <v>0.72589999999999999</v>
      </c>
      <c r="M8499" s="22">
        <f>SUMIFS('[1]pvwatts_Cov KY, 7.0815 kWDC, Ro'!$M$33:$M$8792,'[1]pvwatts_Cov KY, 7.0815 kWDC, Ro'!$Q$33:$Q$8792,N8499,'[1]pvwatts_Cov KY, 7.0815 kWDC, Ro'!$R$33:$R$8792,O8499,'[1]pvwatts_Cov KY, 7.0815 kWDC, Ro'!$S$33:$S$8792,C8499)</f>
        <v>0</v>
      </c>
      <c r="N8499">
        <f t="shared" si="397"/>
        <v>3</v>
      </c>
      <c r="O8499">
        <f t="shared" si="398"/>
        <v>21</v>
      </c>
    </row>
    <row r="8500" spans="1:15">
      <c r="A8500" s="5" t="s">
        <v>3</v>
      </c>
      <c r="B8500" s="8">
        <v>44641</v>
      </c>
      <c r="C8500" s="9">
        <v>4</v>
      </c>
      <c r="D8500" s="10">
        <v>99062.439023618528</v>
      </c>
      <c r="E8500" s="11"/>
      <c r="F8500" s="11"/>
      <c r="G8500" s="11"/>
      <c r="H8500" s="11"/>
      <c r="I8500" s="11"/>
      <c r="J8500" s="11"/>
      <c r="K8500" s="11"/>
      <c r="L8500" s="5">
        <f t="shared" si="396"/>
        <v>0.73775999999999997</v>
      </c>
      <c r="M8500" s="22">
        <f>SUMIFS('[1]pvwatts_Cov KY, 7.0815 kWDC, Ro'!$M$33:$M$8792,'[1]pvwatts_Cov KY, 7.0815 kWDC, Ro'!$Q$33:$Q$8792,N8500,'[1]pvwatts_Cov KY, 7.0815 kWDC, Ro'!$R$33:$R$8792,O8500,'[1]pvwatts_Cov KY, 7.0815 kWDC, Ro'!$S$33:$S$8792,C8500)</f>
        <v>0</v>
      </c>
      <c r="N8500">
        <f t="shared" si="397"/>
        <v>3</v>
      </c>
      <c r="O8500">
        <f t="shared" si="398"/>
        <v>21</v>
      </c>
    </row>
    <row r="8501" spans="1:15">
      <c r="A8501" s="5" t="s">
        <v>3</v>
      </c>
      <c r="B8501" s="8">
        <v>44641</v>
      </c>
      <c r="C8501" s="9">
        <v>5</v>
      </c>
      <c r="D8501" s="10">
        <v>104035.45879430126</v>
      </c>
      <c r="E8501" s="11"/>
      <c r="F8501" s="11"/>
      <c r="G8501" s="11"/>
      <c r="H8501" s="11"/>
      <c r="I8501" s="11"/>
      <c r="J8501" s="11"/>
      <c r="K8501" s="11"/>
      <c r="L8501" s="5">
        <f t="shared" si="396"/>
        <v>0.77478999999999998</v>
      </c>
      <c r="M8501" s="22">
        <f>SUMIFS('[1]pvwatts_Cov KY, 7.0815 kWDC, Ro'!$M$33:$M$8792,'[1]pvwatts_Cov KY, 7.0815 kWDC, Ro'!$Q$33:$Q$8792,N8501,'[1]pvwatts_Cov KY, 7.0815 kWDC, Ro'!$R$33:$R$8792,O8501,'[1]pvwatts_Cov KY, 7.0815 kWDC, Ro'!$S$33:$S$8792,C8501)</f>
        <v>0</v>
      </c>
      <c r="N8501">
        <f t="shared" si="397"/>
        <v>3</v>
      </c>
      <c r="O8501">
        <f t="shared" si="398"/>
        <v>21</v>
      </c>
    </row>
    <row r="8502" spans="1:15">
      <c r="A8502" s="5" t="s">
        <v>3</v>
      </c>
      <c r="B8502" s="8">
        <v>44641</v>
      </c>
      <c r="C8502" s="9">
        <v>6</v>
      </c>
      <c r="D8502" s="10">
        <v>116011.67369488585</v>
      </c>
      <c r="E8502" s="11"/>
      <c r="F8502" s="11"/>
      <c r="G8502" s="11"/>
      <c r="H8502" s="11"/>
      <c r="I8502" s="11"/>
      <c r="J8502" s="11"/>
      <c r="K8502" s="11"/>
      <c r="L8502" s="5">
        <f t="shared" si="396"/>
        <v>0.86397999999999997</v>
      </c>
      <c r="M8502" s="22">
        <f>SUMIFS('[1]pvwatts_Cov KY, 7.0815 kWDC, Ro'!$M$33:$M$8792,'[1]pvwatts_Cov KY, 7.0815 kWDC, Ro'!$Q$33:$Q$8792,N8502,'[1]pvwatts_Cov KY, 7.0815 kWDC, Ro'!$R$33:$R$8792,O8502,'[1]pvwatts_Cov KY, 7.0815 kWDC, Ro'!$S$33:$S$8792,C8502)</f>
        <v>0</v>
      </c>
      <c r="N8502">
        <f t="shared" si="397"/>
        <v>3</v>
      </c>
      <c r="O8502">
        <f t="shared" si="398"/>
        <v>21</v>
      </c>
    </row>
    <row r="8503" spans="1:15">
      <c r="A8503" s="5" t="s">
        <v>3</v>
      </c>
      <c r="B8503" s="8">
        <v>44641</v>
      </c>
      <c r="C8503" s="9">
        <v>7</v>
      </c>
      <c r="D8503" s="10">
        <v>137027.09679891908</v>
      </c>
      <c r="E8503" s="11"/>
      <c r="F8503" s="11"/>
      <c r="G8503" s="11"/>
      <c r="H8503" s="11"/>
      <c r="I8503" s="11"/>
      <c r="J8503" s="11"/>
      <c r="K8503" s="11"/>
      <c r="L8503" s="5">
        <f t="shared" si="396"/>
        <v>1.0204899999999999</v>
      </c>
      <c r="M8503" s="22">
        <f>SUMIFS('[1]pvwatts_Cov KY, 7.0815 kWDC, Ro'!$M$33:$M$8792,'[1]pvwatts_Cov KY, 7.0815 kWDC, Ro'!$Q$33:$Q$8792,N8503,'[1]pvwatts_Cov KY, 7.0815 kWDC, Ro'!$R$33:$R$8792,O8503,'[1]pvwatts_Cov KY, 7.0815 kWDC, Ro'!$S$33:$S$8792,C8503)</f>
        <v>0</v>
      </c>
      <c r="N8503">
        <f t="shared" si="397"/>
        <v>3</v>
      </c>
      <c r="O8503">
        <f t="shared" si="398"/>
        <v>21</v>
      </c>
    </row>
    <row r="8504" spans="1:15">
      <c r="A8504" s="5" t="s">
        <v>3</v>
      </c>
      <c r="B8504" s="8">
        <v>44641</v>
      </c>
      <c r="C8504" s="9">
        <v>8</v>
      </c>
      <c r="D8504" s="10">
        <v>148134.8335490349</v>
      </c>
      <c r="E8504" s="11"/>
      <c r="F8504" s="11"/>
      <c r="G8504" s="11"/>
      <c r="H8504" s="11"/>
      <c r="I8504" s="11"/>
      <c r="J8504" s="11"/>
      <c r="K8504" s="11"/>
      <c r="L8504" s="5">
        <f t="shared" si="396"/>
        <v>1.1032200000000001</v>
      </c>
      <c r="M8504" s="22">
        <f>SUMIFS('[1]pvwatts_Cov KY, 7.0815 kWDC, Ro'!$M$33:$M$8792,'[1]pvwatts_Cov KY, 7.0815 kWDC, Ro'!$Q$33:$Q$8792,N8504,'[1]pvwatts_Cov KY, 7.0815 kWDC, Ro'!$R$33:$R$8792,O8504,'[1]pvwatts_Cov KY, 7.0815 kWDC, Ro'!$S$33:$S$8792,C8504)</f>
        <v>0</v>
      </c>
      <c r="N8504">
        <f t="shared" si="397"/>
        <v>3</v>
      </c>
      <c r="O8504">
        <f t="shared" si="398"/>
        <v>21</v>
      </c>
    </row>
    <row r="8505" spans="1:15">
      <c r="A8505" s="5" t="s">
        <v>3</v>
      </c>
      <c r="B8505" s="8">
        <v>44641</v>
      </c>
      <c r="C8505" s="9">
        <v>9</v>
      </c>
      <c r="D8505" s="10">
        <v>141892.33826523036</v>
      </c>
      <c r="E8505" s="11"/>
      <c r="F8505" s="11"/>
      <c r="G8505" s="11"/>
      <c r="H8505" s="11"/>
      <c r="I8505" s="11"/>
      <c r="J8505" s="11"/>
      <c r="K8505" s="11"/>
      <c r="L8505" s="5">
        <f t="shared" si="396"/>
        <v>1.0567299999999999</v>
      </c>
      <c r="M8505" s="22">
        <f>SUMIFS('[1]pvwatts_Cov KY, 7.0815 kWDC, Ro'!$M$33:$M$8792,'[1]pvwatts_Cov KY, 7.0815 kWDC, Ro'!$Q$33:$Q$8792,N8505,'[1]pvwatts_Cov KY, 7.0815 kWDC, Ro'!$R$33:$R$8792,O8505,'[1]pvwatts_Cov KY, 7.0815 kWDC, Ro'!$S$33:$S$8792,C8505)</f>
        <v>0.62125799999999998</v>
      </c>
      <c r="N8505">
        <f t="shared" si="397"/>
        <v>3</v>
      </c>
      <c r="O8505">
        <f t="shared" si="398"/>
        <v>21</v>
      </c>
    </row>
    <row r="8506" spans="1:15">
      <c r="A8506" s="5" t="s">
        <v>3</v>
      </c>
      <c r="B8506" s="8">
        <v>44641</v>
      </c>
      <c r="C8506" s="9">
        <v>10</v>
      </c>
      <c r="D8506" s="10">
        <v>129668.93488240008</v>
      </c>
      <c r="E8506" s="11"/>
      <c r="F8506" s="11"/>
      <c r="G8506" s="11"/>
      <c r="H8506" s="11"/>
      <c r="I8506" s="11"/>
      <c r="J8506" s="11"/>
      <c r="K8506" s="11"/>
      <c r="L8506" s="5">
        <f t="shared" si="396"/>
        <v>0.96569000000000005</v>
      </c>
      <c r="M8506" s="22">
        <f>SUMIFS('[1]pvwatts_Cov KY, 7.0815 kWDC, Ro'!$M$33:$M$8792,'[1]pvwatts_Cov KY, 7.0815 kWDC, Ro'!$Q$33:$Q$8792,N8506,'[1]pvwatts_Cov KY, 7.0815 kWDC, Ro'!$R$33:$R$8792,O8506,'[1]pvwatts_Cov KY, 7.0815 kWDC, Ro'!$S$33:$S$8792,C8506)</f>
        <v>2.1640329999999999</v>
      </c>
      <c r="N8506">
        <f t="shared" si="397"/>
        <v>3</v>
      </c>
      <c r="O8506">
        <f t="shared" si="398"/>
        <v>21</v>
      </c>
    </row>
    <row r="8507" spans="1:15">
      <c r="A8507" s="5" t="s">
        <v>3</v>
      </c>
      <c r="B8507" s="8">
        <v>44641</v>
      </c>
      <c r="C8507" s="9">
        <v>11</v>
      </c>
      <c r="D8507" s="10">
        <v>120165.0058989301</v>
      </c>
      <c r="E8507" s="11"/>
      <c r="F8507" s="11"/>
      <c r="G8507" s="11"/>
      <c r="H8507" s="11"/>
      <c r="I8507" s="11"/>
      <c r="J8507" s="11"/>
      <c r="K8507" s="11"/>
      <c r="L8507" s="5">
        <f t="shared" si="396"/>
        <v>0.89490999999999998</v>
      </c>
      <c r="M8507" s="22">
        <f>SUMIFS('[1]pvwatts_Cov KY, 7.0815 kWDC, Ro'!$M$33:$M$8792,'[1]pvwatts_Cov KY, 7.0815 kWDC, Ro'!$Q$33:$Q$8792,N8507,'[1]pvwatts_Cov KY, 7.0815 kWDC, Ro'!$R$33:$R$8792,O8507,'[1]pvwatts_Cov KY, 7.0815 kWDC, Ro'!$S$33:$S$8792,C8507)</f>
        <v>3.5198019999999999</v>
      </c>
      <c r="N8507">
        <f t="shared" si="397"/>
        <v>3</v>
      </c>
      <c r="O8507">
        <f t="shared" si="398"/>
        <v>21</v>
      </c>
    </row>
    <row r="8508" spans="1:15">
      <c r="A8508" s="5" t="s">
        <v>3</v>
      </c>
      <c r="B8508" s="8">
        <v>44641</v>
      </c>
      <c r="C8508" s="9">
        <v>12</v>
      </c>
      <c r="D8508" s="10">
        <v>113652.25422600831</v>
      </c>
      <c r="E8508" s="11"/>
      <c r="F8508" s="11"/>
      <c r="G8508" s="11"/>
      <c r="H8508" s="11"/>
      <c r="I8508" s="11"/>
      <c r="J8508" s="11"/>
      <c r="K8508" s="11"/>
      <c r="L8508" s="5">
        <f t="shared" si="396"/>
        <v>0.84641</v>
      </c>
      <c r="M8508" s="22">
        <f>SUMIFS('[1]pvwatts_Cov KY, 7.0815 kWDC, Ro'!$M$33:$M$8792,'[1]pvwatts_Cov KY, 7.0815 kWDC, Ro'!$Q$33:$Q$8792,N8508,'[1]pvwatts_Cov KY, 7.0815 kWDC, Ro'!$R$33:$R$8792,O8508,'[1]pvwatts_Cov KY, 7.0815 kWDC, Ro'!$S$33:$S$8792,C8508)</f>
        <v>2.081026</v>
      </c>
      <c r="N8508">
        <f t="shared" si="397"/>
        <v>3</v>
      </c>
      <c r="O8508">
        <f t="shared" si="398"/>
        <v>21</v>
      </c>
    </row>
    <row r="8509" spans="1:15">
      <c r="A8509" s="5" t="s">
        <v>3</v>
      </c>
      <c r="B8509" s="8">
        <v>44641</v>
      </c>
      <c r="C8509" s="9">
        <v>13</v>
      </c>
      <c r="D8509" s="10">
        <v>109860.10974701274</v>
      </c>
      <c r="E8509" s="11"/>
      <c r="F8509" s="11"/>
      <c r="G8509" s="11"/>
      <c r="H8509" s="11"/>
      <c r="I8509" s="11"/>
      <c r="J8509" s="11"/>
      <c r="K8509" s="11"/>
      <c r="L8509" s="5">
        <f t="shared" si="396"/>
        <v>0.81816999999999995</v>
      </c>
      <c r="M8509" s="22">
        <f>SUMIFS('[1]pvwatts_Cov KY, 7.0815 kWDC, Ro'!$M$33:$M$8792,'[1]pvwatts_Cov KY, 7.0815 kWDC, Ro'!$Q$33:$Q$8792,N8509,'[1]pvwatts_Cov KY, 7.0815 kWDC, Ro'!$R$33:$R$8792,O8509,'[1]pvwatts_Cov KY, 7.0815 kWDC, Ro'!$S$33:$S$8792,C8509)</f>
        <v>2.79237</v>
      </c>
      <c r="N8509">
        <f t="shared" si="397"/>
        <v>3</v>
      </c>
      <c r="O8509">
        <f t="shared" si="398"/>
        <v>21</v>
      </c>
    </row>
    <row r="8510" spans="1:15">
      <c r="A8510" s="5" t="s">
        <v>3</v>
      </c>
      <c r="B8510" s="8">
        <v>44641</v>
      </c>
      <c r="C8510" s="9">
        <v>14</v>
      </c>
      <c r="D8510" s="10">
        <v>105586.10563383948</v>
      </c>
      <c r="E8510" s="11"/>
      <c r="F8510" s="11"/>
      <c r="G8510" s="11"/>
      <c r="H8510" s="11"/>
      <c r="I8510" s="11"/>
      <c r="J8510" s="11"/>
      <c r="K8510" s="11"/>
      <c r="L8510" s="5">
        <f t="shared" si="396"/>
        <v>0.78634000000000004</v>
      </c>
      <c r="M8510" s="22">
        <f>SUMIFS('[1]pvwatts_Cov KY, 7.0815 kWDC, Ro'!$M$33:$M$8792,'[1]pvwatts_Cov KY, 7.0815 kWDC, Ro'!$Q$33:$Q$8792,N8510,'[1]pvwatts_Cov KY, 7.0815 kWDC, Ro'!$R$33:$R$8792,O8510,'[1]pvwatts_Cov KY, 7.0815 kWDC, Ro'!$S$33:$S$8792,C8510)</f>
        <v>1.512421</v>
      </c>
      <c r="N8510">
        <f t="shared" si="397"/>
        <v>3</v>
      </c>
      <c r="O8510">
        <f t="shared" si="398"/>
        <v>21</v>
      </c>
    </row>
    <row r="8511" spans="1:15">
      <c r="A8511" s="5" t="s">
        <v>3</v>
      </c>
      <c r="B8511" s="8">
        <v>44641</v>
      </c>
      <c r="C8511" s="9">
        <v>15</v>
      </c>
      <c r="D8511" s="10">
        <v>102311.2005148351</v>
      </c>
      <c r="E8511" s="11"/>
      <c r="F8511" s="11"/>
      <c r="G8511" s="11"/>
      <c r="H8511" s="11"/>
      <c r="I8511" s="11"/>
      <c r="J8511" s="11"/>
      <c r="K8511" s="11"/>
      <c r="L8511" s="5">
        <f t="shared" si="396"/>
        <v>0.76195000000000002</v>
      </c>
      <c r="M8511" s="22">
        <f>SUMIFS('[1]pvwatts_Cov KY, 7.0815 kWDC, Ro'!$M$33:$M$8792,'[1]pvwatts_Cov KY, 7.0815 kWDC, Ro'!$Q$33:$Q$8792,N8511,'[1]pvwatts_Cov KY, 7.0815 kWDC, Ro'!$R$33:$R$8792,O8511,'[1]pvwatts_Cov KY, 7.0815 kWDC, Ro'!$S$33:$S$8792,C8511)</f>
        <v>0.90719700000000003</v>
      </c>
      <c r="N8511">
        <f t="shared" si="397"/>
        <v>3</v>
      </c>
      <c r="O8511">
        <f t="shared" si="398"/>
        <v>21</v>
      </c>
    </row>
    <row r="8512" spans="1:15">
      <c r="A8512" s="5" t="s">
        <v>3</v>
      </c>
      <c r="B8512" s="8">
        <v>44641</v>
      </c>
      <c r="C8512" s="9">
        <v>16</v>
      </c>
      <c r="D8512" s="10">
        <v>104607.65805050921</v>
      </c>
      <c r="E8512" s="11"/>
      <c r="F8512" s="11"/>
      <c r="G8512" s="11"/>
      <c r="H8512" s="11"/>
      <c r="I8512" s="11"/>
      <c r="J8512" s="11"/>
      <c r="K8512" s="11"/>
      <c r="L8512" s="5">
        <f t="shared" si="396"/>
        <v>0.77905000000000002</v>
      </c>
      <c r="M8512" s="22">
        <f>SUMIFS('[1]pvwatts_Cov KY, 7.0815 kWDC, Ro'!$M$33:$M$8792,'[1]pvwatts_Cov KY, 7.0815 kWDC, Ro'!$Q$33:$Q$8792,N8512,'[1]pvwatts_Cov KY, 7.0815 kWDC, Ro'!$R$33:$R$8792,O8512,'[1]pvwatts_Cov KY, 7.0815 kWDC, Ro'!$S$33:$S$8792,C8512)</f>
        <v>1.130107</v>
      </c>
      <c r="N8512">
        <f t="shared" si="397"/>
        <v>3</v>
      </c>
      <c r="O8512">
        <f t="shared" si="398"/>
        <v>21</v>
      </c>
    </row>
    <row r="8513" spans="1:15">
      <c r="A8513" s="5" t="s">
        <v>3</v>
      </c>
      <c r="B8513" s="8">
        <v>44641</v>
      </c>
      <c r="C8513" s="9">
        <v>17</v>
      </c>
      <c r="D8513" s="10">
        <v>111973.51820459576</v>
      </c>
      <c r="E8513" s="11"/>
      <c r="F8513" s="11"/>
      <c r="G8513" s="11"/>
      <c r="H8513" s="11"/>
      <c r="I8513" s="11"/>
      <c r="J8513" s="11"/>
      <c r="K8513" s="11"/>
      <c r="L8513" s="5">
        <f t="shared" si="396"/>
        <v>0.83391000000000004</v>
      </c>
      <c r="M8513" s="22">
        <f>SUMIFS('[1]pvwatts_Cov KY, 7.0815 kWDC, Ro'!$M$33:$M$8792,'[1]pvwatts_Cov KY, 7.0815 kWDC, Ro'!$Q$33:$Q$8792,N8513,'[1]pvwatts_Cov KY, 7.0815 kWDC, Ro'!$R$33:$R$8792,O8513,'[1]pvwatts_Cov KY, 7.0815 kWDC, Ro'!$S$33:$S$8792,C8513)</f>
        <v>1.3984460000000001</v>
      </c>
      <c r="N8513">
        <f t="shared" si="397"/>
        <v>3</v>
      </c>
      <c r="O8513">
        <f t="shared" si="398"/>
        <v>21</v>
      </c>
    </row>
    <row r="8514" spans="1:15">
      <c r="A8514" s="5" t="s">
        <v>3</v>
      </c>
      <c r="B8514" s="8">
        <v>44641</v>
      </c>
      <c r="C8514" s="9">
        <v>18</v>
      </c>
      <c r="D8514" s="10">
        <v>123406.17736871207</v>
      </c>
      <c r="E8514" s="11"/>
      <c r="F8514" s="11"/>
      <c r="G8514" s="11"/>
      <c r="H8514" s="11"/>
      <c r="I8514" s="11"/>
      <c r="J8514" s="11"/>
      <c r="K8514" s="11"/>
      <c r="L8514" s="5">
        <f t="shared" ref="L8514:L8577" si="399">ROUND(D8514*$D$8764,5)</f>
        <v>0.91905000000000003</v>
      </c>
      <c r="M8514" s="22">
        <f>SUMIFS('[1]pvwatts_Cov KY, 7.0815 kWDC, Ro'!$M$33:$M$8792,'[1]pvwatts_Cov KY, 7.0815 kWDC, Ro'!$Q$33:$Q$8792,N8514,'[1]pvwatts_Cov KY, 7.0815 kWDC, Ro'!$R$33:$R$8792,O8514,'[1]pvwatts_Cov KY, 7.0815 kWDC, Ro'!$S$33:$S$8792,C8514)</f>
        <v>0.54905000000000004</v>
      </c>
      <c r="N8514">
        <f t="shared" si="397"/>
        <v>3</v>
      </c>
      <c r="O8514">
        <f t="shared" si="398"/>
        <v>21</v>
      </c>
    </row>
    <row r="8515" spans="1:15">
      <c r="A8515" s="5" t="s">
        <v>3</v>
      </c>
      <c r="B8515" s="8">
        <v>44641</v>
      </c>
      <c r="C8515" s="9">
        <v>19</v>
      </c>
      <c r="D8515" s="10">
        <v>130533.33755373358</v>
      </c>
      <c r="E8515" s="11"/>
      <c r="F8515" s="11"/>
      <c r="G8515" s="11"/>
      <c r="H8515" s="11"/>
      <c r="I8515" s="11"/>
      <c r="J8515" s="11"/>
      <c r="K8515" s="11"/>
      <c r="L8515" s="5">
        <f t="shared" si="399"/>
        <v>0.97213000000000005</v>
      </c>
      <c r="M8515" s="22">
        <f>SUMIFS('[1]pvwatts_Cov KY, 7.0815 kWDC, Ro'!$M$33:$M$8792,'[1]pvwatts_Cov KY, 7.0815 kWDC, Ro'!$Q$33:$Q$8792,N8515,'[1]pvwatts_Cov KY, 7.0815 kWDC, Ro'!$R$33:$R$8792,O8515,'[1]pvwatts_Cov KY, 7.0815 kWDC, Ro'!$S$33:$S$8792,C8515)</f>
        <v>0.35104000000000002</v>
      </c>
      <c r="N8515">
        <f t="shared" ref="N8515:N8578" si="400">MONTH(B8515)</f>
        <v>3</v>
      </c>
      <c r="O8515">
        <f t="shared" ref="O8515:O8578" si="401">DAY(B8515)</f>
        <v>21</v>
      </c>
    </row>
    <row r="8516" spans="1:15">
      <c r="A8516" s="5" t="s">
        <v>3</v>
      </c>
      <c r="B8516" s="8">
        <v>44641</v>
      </c>
      <c r="C8516" s="9">
        <v>20</v>
      </c>
      <c r="D8516" s="10">
        <v>136965.45430829076</v>
      </c>
      <c r="E8516" s="11"/>
      <c r="F8516" s="11"/>
      <c r="G8516" s="11"/>
      <c r="H8516" s="11"/>
      <c r="I8516" s="11"/>
      <c r="J8516" s="11"/>
      <c r="K8516" s="11"/>
      <c r="L8516" s="5">
        <f t="shared" si="399"/>
        <v>1.02003</v>
      </c>
      <c r="M8516" s="22">
        <f>SUMIFS('[1]pvwatts_Cov KY, 7.0815 kWDC, Ro'!$M$33:$M$8792,'[1]pvwatts_Cov KY, 7.0815 kWDC, Ro'!$Q$33:$Q$8792,N8516,'[1]pvwatts_Cov KY, 7.0815 kWDC, Ro'!$R$33:$R$8792,O8516,'[1]pvwatts_Cov KY, 7.0815 kWDC, Ro'!$S$33:$S$8792,C8516)</f>
        <v>6.711E-3</v>
      </c>
      <c r="N8516">
        <f t="shared" si="400"/>
        <v>3</v>
      </c>
      <c r="O8516">
        <f t="shared" si="401"/>
        <v>21</v>
      </c>
    </row>
    <row r="8517" spans="1:15">
      <c r="A8517" s="5" t="s">
        <v>3</v>
      </c>
      <c r="B8517" s="8">
        <v>44641</v>
      </c>
      <c r="C8517" s="9">
        <v>21</v>
      </c>
      <c r="D8517" s="10">
        <v>146909.49135479247</v>
      </c>
      <c r="E8517" s="11"/>
      <c r="F8517" s="11"/>
      <c r="G8517" s="11"/>
      <c r="H8517" s="11"/>
      <c r="I8517" s="11"/>
      <c r="J8517" s="11"/>
      <c r="K8517" s="11"/>
      <c r="L8517" s="5">
        <f t="shared" si="399"/>
        <v>1.09409</v>
      </c>
      <c r="M8517" s="22">
        <f>SUMIFS('[1]pvwatts_Cov KY, 7.0815 kWDC, Ro'!$M$33:$M$8792,'[1]pvwatts_Cov KY, 7.0815 kWDC, Ro'!$Q$33:$Q$8792,N8517,'[1]pvwatts_Cov KY, 7.0815 kWDC, Ro'!$R$33:$R$8792,O8517,'[1]pvwatts_Cov KY, 7.0815 kWDC, Ro'!$S$33:$S$8792,C8517)</f>
        <v>0</v>
      </c>
      <c r="N8517">
        <f t="shared" si="400"/>
        <v>3</v>
      </c>
      <c r="O8517">
        <f t="shared" si="401"/>
        <v>21</v>
      </c>
    </row>
    <row r="8518" spans="1:15">
      <c r="A8518" s="5" t="s">
        <v>3</v>
      </c>
      <c r="B8518" s="8">
        <v>44641</v>
      </c>
      <c r="C8518" s="9">
        <v>22</v>
      </c>
      <c r="D8518" s="10">
        <v>139380.24866736279</v>
      </c>
      <c r="E8518" s="11"/>
      <c r="F8518" s="11"/>
      <c r="G8518" s="11"/>
      <c r="H8518" s="11"/>
      <c r="I8518" s="11"/>
      <c r="J8518" s="11"/>
      <c r="K8518" s="11"/>
      <c r="L8518" s="5">
        <f t="shared" si="399"/>
        <v>1.0380199999999999</v>
      </c>
      <c r="M8518" s="22">
        <f>SUMIFS('[1]pvwatts_Cov KY, 7.0815 kWDC, Ro'!$M$33:$M$8792,'[1]pvwatts_Cov KY, 7.0815 kWDC, Ro'!$Q$33:$Q$8792,N8518,'[1]pvwatts_Cov KY, 7.0815 kWDC, Ro'!$R$33:$R$8792,O8518,'[1]pvwatts_Cov KY, 7.0815 kWDC, Ro'!$S$33:$S$8792,C8518)</f>
        <v>0</v>
      </c>
      <c r="N8518">
        <f t="shared" si="400"/>
        <v>3</v>
      </c>
      <c r="O8518">
        <f t="shared" si="401"/>
        <v>21</v>
      </c>
    </row>
    <row r="8519" spans="1:15">
      <c r="A8519" s="5" t="s">
        <v>3</v>
      </c>
      <c r="B8519" s="8">
        <v>44641</v>
      </c>
      <c r="C8519" s="9">
        <v>23</v>
      </c>
      <c r="D8519" s="10">
        <v>121101.49639974262</v>
      </c>
      <c r="E8519" s="11"/>
      <c r="F8519" s="11"/>
      <c r="G8519" s="11"/>
      <c r="H8519" s="11"/>
      <c r="I8519" s="11"/>
      <c r="J8519" s="11"/>
      <c r="K8519" s="11"/>
      <c r="L8519" s="5">
        <f t="shared" si="399"/>
        <v>0.90188999999999997</v>
      </c>
      <c r="M8519" s="22">
        <f>SUMIFS('[1]pvwatts_Cov KY, 7.0815 kWDC, Ro'!$M$33:$M$8792,'[1]pvwatts_Cov KY, 7.0815 kWDC, Ro'!$Q$33:$Q$8792,N8519,'[1]pvwatts_Cov KY, 7.0815 kWDC, Ro'!$R$33:$R$8792,O8519,'[1]pvwatts_Cov KY, 7.0815 kWDC, Ro'!$S$33:$S$8792,C8519)</f>
        <v>0</v>
      </c>
      <c r="N8519">
        <f t="shared" si="400"/>
        <v>3</v>
      </c>
      <c r="O8519">
        <f t="shared" si="401"/>
        <v>21</v>
      </c>
    </row>
    <row r="8520" spans="1:15">
      <c r="A8520" s="5" t="s">
        <v>3</v>
      </c>
      <c r="B8520" s="8">
        <v>44641</v>
      </c>
      <c r="C8520" s="9">
        <v>24</v>
      </c>
      <c r="D8520" s="10">
        <v>101320.87298428618</v>
      </c>
      <c r="E8520" s="11"/>
      <c r="F8520" s="11"/>
      <c r="G8520" s="11"/>
      <c r="H8520" s="11"/>
      <c r="I8520" s="11"/>
      <c r="J8520" s="11"/>
      <c r="K8520" s="11"/>
      <c r="L8520" s="5">
        <f t="shared" si="399"/>
        <v>0.75456999999999996</v>
      </c>
      <c r="M8520" s="22">
        <f>SUMIFS('[1]pvwatts_Cov KY, 7.0815 kWDC, Ro'!$M$33:$M$8792,'[1]pvwatts_Cov KY, 7.0815 kWDC, Ro'!$Q$33:$Q$8792,N8520,'[1]pvwatts_Cov KY, 7.0815 kWDC, Ro'!$R$33:$R$8792,O8520,'[1]pvwatts_Cov KY, 7.0815 kWDC, Ro'!$S$33:$S$8792,C8520)</f>
        <v>0</v>
      </c>
      <c r="N8520">
        <f t="shared" si="400"/>
        <v>3</v>
      </c>
      <c r="O8520">
        <f t="shared" si="401"/>
        <v>21</v>
      </c>
    </row>
    <row r="8521" spans="1:15">
      <c r="A8521" s="5" t="s">
        <v>3</v>
      </c>
      <c r="B8521" s="8">
        <v>44642</v>
      </c>
      <c r="C8521" s="9">
        <v>1</v>
      </c>
      <c r="D8521" s="10">
        <v>88254.983526122291</v>
      </c>
      <c r="E8521" s="11"/>
      <c r="F8521" s="11"/>
      <c r="G8521" s="11"/>
      <c r="H8521" s="11"/>
      <c r="I8521" s="11"/>
      <c r="J8521" s="11"/>
      <c r="K8521" s="11"/>
      <c r="L8521" s="5">
        <f t="shared" si="399"/>
        <v>0.65727000000000002</v>
      </c>
      <c r="M8521" s="22">
        <f>SUMIFS('[1]pvwatts_Cov KY, 7.0815 kWDC, Ro'!$M$33:$M$8792,'[1]pvwatts_Cov KY, 7.0815 kWDC, Ro'!$Q$33:$Q$8792,N8521,'[1]pvwatts_Cov KY, 7.0815 kWDC, Ro'!$R$33:$R$8792,O8521,'[1]pvwatts_Cov KY, 7.0815 kWDC, Ro'!$S$33:$S$8792,C8521)</f>
        <v>0</v>
      </c>
      <c r="N8521">
        <f t="shared" si="400"/>
        <v>3</v>
      </c>
      <c r="O8521">
        <f t="shared" si="401"/>
        <v>22</v>
      </c>
    </row>
    <row r="8522" spans="1:15">
      <c r="A8522" s="5" t="s">
        <v>3</v>
      </c>
      <c r="B8522" s="8">
        <v>44642</v>
      </c>
      <c r="C8522" s="9">
        <v>2</v>
      </c>
      <c r="D8522" s="10">
        <v>81026.958651965149</v>
      </c>
      <c r="E8522" s="11"/>
      <c r="F8522" s="11"/>
      <c r="G8522" s="11"/>
      <c r="H8522" s="11"/>
      <c r="I8522" s="11"/>
      <c r="J8522" s="11"/>
      <c r="K8522" s="11"/>
      <c r="L8522" s="5">
        <f t="shared" si="399"/>
        <v>0.60343999999999998</v>
      </c>
      <c r="M8522" s="22">
        <f>SUMIFS('[1]pvwatts_Cov KY, 7.0815 kWDC, Ro'!$M$33:$M$8792,'[1]pvwatts_Cov KY, 7.0815 kWDC, Ro'!$Q$33:$Q$8792,N8522,'[1]pvwatts_Cov KY, 7.0815 kWDC, Ro'!$R$33:$R$8792,O8522,'[1]pvwatts_Cov KY, 7.0815 kWDC, Ro'!$S$33:$S$8792,C8522)</f>
        <v>0</v>
      </c>
      <c r="N8522">
        <f t="shared" si="400"/>
        <v>3</v>
      </c>
      <c r="O8522">
        <f t="shared" si="401"/>
        <v>22</v>
      </c>
    </row>
    <row r="8523" spans="1:15">
      <c r="A8523" s="5" t="s">
        <v>3</v>
      </c>
      <c r="B8523" s="8">
        <v>44642</v>
      </c>
      <c r="C8523" s="9">
        <v>3</v>
      </c>
      <c r="D8523" s="10">
        <v>77592.44713760064</v>
      </c>
      <c r="E8523" s="11"/>
      <c r="F8523" s="11"/>
      <c r="G8523" s="11"/>
      <c r="H8523" s="11"/>
      <c r="I8523" s="11"/>
      <c r="J8523" s="11"/>
      <c r="K8523" s="11"/>
      <c r="L8523" s="5">
        <f t="shared" si="399"/>
        <v>0.57786000000000004</v>
      </c>
      <c r="M8523" s="22">
        <f>SUMIFS('[1]pvwatts_Cov KY, 7.0815 kWDC, Ro'!$M$33:$M$8792,'[1]pvwatts_Cov KY, 7.0815 kWDC, Ro'!$Q$33:$Q$8792,N8523,'[1]pvwatts_Cov KY, 7.0815 kWDC, Ro'!$R$33:$R$8792,O8523,'[1]pvwatts_Cov KY, 7.0815 kWDC, Ro'!$S$33:$S$8792,C8523)</f>
        <v>0</v>
      </c>
      <c r="N8523">
        <f t="shared" si="400"/>
        <v>3</v>
      </c>
      <c r="O8523">
        <f t="shared" si="401"/>
        <v>22</v>
      </c>
    </row>
    <row r="8524" spans="1:15">
      <c r="A8524" s="5" t="s">
        <v>3</v>
      </c>
      <c r="B8524" s="8">
        <v>44642</v>
      </c>
      <c r="C8524" s="9">
        <v>4</v>
      </c>
      <c r="D8524" s="10">
        <v>77431.462042354484</v>
      </c>
      <c r="E8524" s="11"/>
      <c r="F8524" s="11"/>
      <c r="G8524" s="11"/>
      <c r="H8524" s="11"/>
      <c r="I8524" s="11"/>
      <c r="J8524" s="11"/>
      <c r="K8524" s="11"/>
      <c r="L8524" s="5">
        <f t="shared" si="399"/>
        <v>0.57665999999999995</v>
      </c>
      <c r="M8524" s="22">
        <f>SUMIFS('[1]pvwatts_Cov KY, 7.0815 kWDC, Ro'!$M$33:$M$8792,'[1]pvwatts_Cov KY, 7.0815 kWDC, Ro'!$Q$33:$Q$8792,N8524,'[1]pvwatts_Cov KY, 7.0815 kWDC, Ro'!$R$33:$R$8792,O8524,'[1]pvwatts_Cov KY, 7.0815 kWDC, Ro'!$S$33:$S$8792,C8524)</f>
        <v>0</v>
      </c>
      <c r="N8524">
        <f t="shared" si="400"/>
        <v>3</v>
      </c>
      <c r="O8524">
        <f t="shared" si="401"/>
        <v>22</v>
      </c>
    </row>
    <row r="8525" spans="1:15">
      <c r="A8525" s="5" t="s">
        <v>3</v>
      </c>
      <c r="B8525" s="8">
        <v>44642</v>
      </c>
      <c r="C8525" s="9">
        <v>5</v>
      </c>
      <c r="D8525" s="10">
        <v>80558.559494069632</v>
      </c>
      <c r="E8525" s="11"/>
      <c r="F8525" s="11"/>
      <c r="G8525" s="11"/>
      <c r="H8525" s="11"/>
      <c r="I8525" s="11"/>
      <c r="J8525" s="11"/>
      <c r="K8525" s="11"/>
      <c r="L8525" s="5">
        <f t="shared" si="399"/>
        <v>0.59994999999999998</v>
      </c>
      <c r="M8525" s="22">
        <f>SUMIFS('[1]pvwatts_Cov KY, 7.0815 kWDC, Ro'!$M$33:$M$8792,'[1]pvwatts_Cov KY, 7.0815 kWDC, Ro'!$Q$33:$Q$8792,N8525,'[1]pvwatts_Cov KY, 7.0815 kWDC, Ro'!$R$33:$R$8792,O8525,'[1]pvwatts_Cov KY, 7.0815 kWDC, Ro'!$S$33:$S$8792,C8525)</f>
        <v>0</v>
      </c>
      <c r="N8525">
        <f t="shared" si="400"/>
        <v>3</v>
      </c>
      <c r="O8525">
        <f t="shared" si="401"/>
        <v>22</v>
      </c>
    </row>
    <row r="8526" spans="1:15">
      <c r="A8526" s="5" t="s">
        <v>3</v>
      </c>
      <c r="B8526" s="8">
        <v>44642</v>
      </c>
      <c r="C8526" s="9">
        <v>6</v>
      </c>
      <c r="D8526" s="10">
        <v>89620.967216309422</v>
      </c>
      <c r="E8526" s="11"/>
      <c r="F8526" s="11"/>
      <c r="G8526" s="11"/>
      <c r="H8526" s="11"/>
      <c r="I8526" s="11"/>
      <c r="J8526" s="11"/>
      <c r="K8526" s="11"/>
      <c r="L8526" s="5">
        <f t="shared" si="399"/>
        <v>0.66744000000000003</v>
      </c>
      <c r="M8526" s="22">
        <f>SUMIFS('[1]pvwatts_Cov KY, 7.0815 kWDC, Ro'!$M$33:$M$8792,'[1]pvwatts_Cov KY, 7.0815 kWDC, Ro'!$Q$33:$Q$8792,N8526,'[1]pvwatts_Cov KY, 7.0815 kWDC, Ro'!$R$33:$R$8792,O8526,'[1]pvwatts_Cov KY, 7.0815 kWDC, Ro'!$S$33:$S$8792,C8526)</f>
        <v>0</v>
      </c>
      <c r="N8526">
        <f t="shared" si="400"/>
        <v>3</v>
      </c>
      <c r="O8526">
        <f t="shared" si="401"/>
        <v>22</v>
      </c>
    </row>
    <row r="8527" spans="1:15">
      <c r="A8527" s="5" t="s">
        <v>3</v>
      </c>
      <c r="B8527" s="8">
        <v>44642</v>
      </c>
      <c r="C8527" s="9">
        <v>7</v>
      </c>
      <c r="D8527" s="10">
        <v>107877.07869566527</v>
      </c>
      <c r="E8527" s="11"/>
      <c r="F8527" s="11"/>
      <c r="G8527" s="11"/>
      <c r="H8527" s="11"/>
      <c r="I8527" s="11"/>
      <c r="J8527" s="11"/>
      <c r="K8527" s="11"/>
      <c r="L8527" s="5">
        <f t="shared" si="399"/>
        <v>0.8034</v>
      </c>
      <c r="M8527" s="22">
        <f>SUMIFS('[1]pvwatts_Cov KY, 7.0815 kWDC, Ro'!$M$33:$M$8792,'[1]pvwatts_Cov KY, 7.0815 kWDC, Ro'!$Q$33:$Q$8792,N8527,'[1]pvwatts_Cov KY, 7.0815 kWDC, Ro'!$R$33:$R$8792,O8527,'[1]pvwatts_Cov KY, 7.0815 kWDC, Ro'!$S$33:$S$8792,C8527)</f>
        <v>0</v>
      </c>
      <c r="N8527">
        <f t="shared" si="400"/>
        <v>3</v>
      </c>
      <c r="O8527">
        <f t="shared" si="401"/>
        <v>22</v>
      </c>
    </row>
    <row r="8528" spans="1:15">
      <c r="A8528" s="5" t="s">
        <v>3</v>
      </c>
      <c r="B8528" s="8">
        <v>44642</v>
      </c>
      <c r="C8528" s="9">
        <v>8</v>
      </c>
      <c r="D8528" s="10">
        <v>117418.28096624141</v>
      </c>
      <c r="E8528" s="11"/>
      <c r="F8528" s="11"/>
      <c r="G8528" s="11"/>
      <c r="H8528" s="11"/>
      <c r="I8528" s="11"/>
      <c r="J8528" s="11"/>
      <c r="K8528" s="11"/>
      <c r="L8528" s="5">
        <f t="shared" si="399"/>
        <v>0.87446000000000002</v>
      </c>
      <c r="M8528" s="22">
        <f>SUMIFS('[1]pvwatts_Cov KY, 7.0815 kWDC, Ro'!$M$33:$M$8792,'[1]pvwatts_Cov KY, 7.0815 kWDC, Ro'!$Q$33:$Q$8792,N8528,'[1]pvwatts_Cov KY, 7.0815 kWDC, Ro'!$R$33:$R$8792,O8528,'[1]pvwatts_Cov KY, 7.0815 kWDC, Ro'!$S$33:$S$8792,C8528)</f>
        <v>0</v>
      </c>
      <c r="N8528">
        <f t="shared" si="400"/>
        <v>3</v>
      </c>
      <c r="O8528">
        <f t="shared" si="401"/>
        <v>22</v>
      </c>
    </row>
    <row r="8529" spans="1:15">
      <c r="A8529" s="5" t="s">
        <v>3</v>
      </c>
      <c r="B8529" s="8">
        <v>44642</v>
      </c>
      <c r="C8529" s="9">
        <v>9</v>
      </c>
      <c r="D8529" s="10">
        <v>115619.45450328321</v>
      </c>
      <c r="E8529" s="11"/>
      <c r="F8529" s="11"/>
      <c r="G8529" s="11"/>
      <c r="H8529" s="11"/>
      <c r="I8529" s="11"/>
      <c r="J8529" s="11"/>
      <c r="K8529" s="11"/>
      <c r="L8529" s="5">
        <f t="shared" si="399"/>
        <v>0.86106000000000005</v>
      </c>
      <c r="M8529" s="22">
        <f>SUMIFS('[1]pvwatts_Cov KY, 7.0815 kWDC, Ro'!$M$33:$M$8792,'[1]pvwatts_Cov KY, 7.0815 kWDC, Ro'!$Q$33:$Q$8792,N8529,'[1]pvwatts_Cov KY, 7.0815 kWDC, Ro'!$R$33:$R$8792,O8529,'[1]pvwatts_Cov KY, 7.0815 kWDC, Ro'!$S$33:$S$8792,C8529)</f>
        <v>0.72138500000000005</v>
      </c>
      <c r="N8529">
        <f t="shared" si="400"/>
        <v>3</v>
      </c>
      <c r="O8529">
        <f t="shared" si="401"/>
        <v>22</v>
      </c>
    </row>
    <row r="8530" spans="1:15">
      <c r="A8530" s="5" t="s">
        <v>3</v>
      </c>
      <c r="B8530" s="8">
        <v>44642</v>
      </c>
      <c r="C8530" s="9">
        <v>10</v>
      </c>
      <c r="D8530" s="10">
        <v>114651.53355403508</v>
      </c>
      <c r="E8530" s="11"/>
      <c r="F8530" s="11"/>
      <c r="G8530" s="11"/>
      <c r="H8530" s="11"/>
      <c r="I8530" s="11"/>
      <c r="J8530" s="11"/>
      <c r="K8530" s="11"/>
      <c r="L8530" s="5">
        <f t="shared" si="399"/>
        <v>0.85385</v>
      </c>
      <c r="M8530" s="22">
        <f>SUMIFS('[1]pvwatts_Cov KY, 7.0815 kWDC, Ro'!$M$33:$M$8792,'[1]pvwatts_Cov KY, 7.0815 kWDC, Ro'!$Q$33:$Q$8792,N8530,'[1]pvwatts_Cov KY, 7.0815 kWDC, Ro'!$R$33:$R$8792,O8530,'[1]pvwatts_Cov KY, 7.0815 kWDC, Ro'!$S$33:$S$8792,C8530)</f>
        <v>1.5840510000000001</v>
      </c>
      <c r="N8530">
        <f t="shared" si="400"/>
        <v>3</v>
      </c>
      <c r="O8530">
        <f t="shared" si="401"/>
        <v>22</v>
      </c>
    </row>
    <row r="8531" spans="1:15">
      <c r="A8531" s="5" t="s">
        <v>3</v>
      </c>
      <c r="B8531" s="8">
        <v>44642</v>
      </c>
      <c r="C8531" s="9">
        <v>11</v>
      </c>
      <c r="D8531" s="10">
        <v>114917.19430412882</v>
      </c>
      <c r="E8531" s="11"/>
      <c r="F8531" s="11"/>
      <c r="G8531" s="11"/>
      <c r="H8531" s="11"/>
      <c r="I8531" s="11"/>
      <c r="J8531" s="11"/>
      <c r="K8531" s="11"/>
      <c r="L8531" s="5">
        <f t="shared" si="399"/>
        <v>0.85582999999999998</v>
      </c>
      <c r="M8531" s="22">
        <f>SUMIFS('[1]pvwatts_Cov KY, 7.0815 kWDC, Ro'!$M$33:$M$8792,'[1]pvwatts_Cov KY, 7.0815 kWDC, Ro'!$Q$33:$Q$8792,N8531,'[1]pvwatts_Cov KY, 7.0815 kWDC, Ro'!$R$33:$R$8792,O8531,'[1]pvwatts_Cov KY, 7.0815 kWDC, Ro'!$S$33:$S$8792,C8531)</f>
        <v>3.8732250000000001</v>
      </c>
      <c r="N8531">
        <f t="shared" si="400"/>
        <v>3</v>
      </c>
      <c r="O8531">
        <f t="shared" si="401"/>
        <v>22</v>
      </c>
    </row>
    <row r="8532" spans="1:15">
      <c r="A8532" s="5" t="s">
        <v>3</v>
      </c>
      <c r="B8532" s="8">
        <v>44642</v>
      </c>
      <c r="C8532" s="9">
        <v>12</v>
      </c>
      <c r="D8532" s="10">
        <v>116150.96463150851</v>
      </c>
      <c r="E8532" s="11"/>
      <c r="F8532" s="11"/>
      <c r="G8532" s="11"/>
      <c r="H8532" s="11"/>
      <c r="I8532" s="11"/>
      <c r="J8532" s="11"/>
      <c r="K8532" s="11"/>
      <c r="L8532" s="5">
        <f t="shared" si="399"/>
        <v>0.86502000000000001</v>
      </c>
      <c r="M8532" s="22">
        <f>SUMIFS('[1]pvwatts_Cov KY, 7.0815 kWDC, Ro'!$M$33:$M$8792,'[1]pvwatts_Cov KY, 7.0815 kWDC, Ro'!$Q$33:$Q$8792,N8532,'[1]pvwatts_Cov KY, 7.0815 kWDC, Ro'!$R$33:$R$8792,O8532,'[1]pvwatts_Cov KY, 7.0815 kWDC, Ro'!$S$33:$S$8792,C8532)</f>
        <v>4.8643710000000002</v>
      </c>
      <c r="N8532">
        <f t="shared" si="400"/>
        <v>3</v>
      </c>
      <c r="O8532">
        <f t="shared" si="401"/>
        <v>22</v>
      </c>
    </row>
    <row r="8533" spans="1:15">
      <c r="A8533" s="5" t="s">
        <v>3</v>
      </c>
      <c r="B8533" s="8">
        <v>44642</v>
      </c>
      <c r="C8533" s="9">
        <v>13</v>
      </c>
      <c r="D8533" s="10">
        <v>116689.71410526856</v>
      </c>
      <c r="E8533" s="11"/>
      <c r="F8533" s="11"/>
      <c r="G8533" s="11"/>
      <c r="H8533" s="11"/>
      <c r="I8533" s="11"/>
      <c r="J8533" s="11"/>
      <c r="K8533" s="11"/>
      <c r="L8533" s="5">
        <f t="shared" si="399"/>
        <v>0.86902999999999997</v>
      </c>
      <c r="M8533" s="22">
        <f>SUMIFS('[1]pvwatts_Cov KY, 7.0815 kWDC, Ro'!$M$33:$M$8792,'[1]pvwatts_Cov KY, 7.0815 kWDC, Ro'!$Q$33:$Q$8792,N8533,'[1]pvwatts_Cov KY, 7.0815 kWDC, Ro'!$R$33:$R$8792,O8533,'[1]pvwatts_Cov KY, 7.0815 kWDC, Ro'!$S$33:$S$8792,C8533)</f>
        <v>5.4816330000000004</v>
      </c>
      <c r="N8533">
        <f t="shared" si="400"/>
        <v>3</v>
      </c>
      <c r="O8533">
        <f t="shared" si="401"/>
        <v>22</v>
      </c>
    </row>
    <row r="8534" spans="1:15">
      <c r="A8534" s="5" t="s">
        <v>3</v>
      </c>
      <c r="B8534" s="8">
        <v>44642</v>
      </c>
      <c r="C8534" s="9">
        <v>14</v>
      </c>
      <c r="D8534" s="10">
        <v>112089.82481891246</v>
      </c>
      <c r="E8534" s="11"/>
      <c r="F8534" s="11"/>
      <c r="G8534" s="11"/>
      <c r="H8534" s="11"/>
      <c r="I8534" s="11"/>
      <c r="J8534" s="11"/>
      <c r="K8534" s="11"/>
      <c r="L8534" s="5">
        <f t="shared" si="399"/>
        <v>0.83477999999999997</v>
      </c>
      <c r="M8534" s="22">
        <f>SUMIFS('[1]pvwatts_Cov KY, 7.0815 kWDC, Ro'!$M$33:$M$8792,'[1]pvwatts_Cov KY, 7.0815 kWDC, Ro'!$Q$33:$Q$8792,N8534,'[1]pvwatts_Cov KY, 7.0815 kWDC, Ro'!$R$33:$R$8792,O8534,'[1]pvwatts_Cov KY, 7.0815 kWDC, Ro'!$S$33:$S$8792,C8534)</f>
        <v>5.7432530000000002</v>
      </c>
      <c r="N8534">
        <f t="shared" si="400"/>
        <v>3</v>
      </c>
      <c r="O8534">
        <f t="shared" si="401"/>
        <v>22</v>
      </c>
    </row>
    <row r="8535" spans="1:15">
      <c r="A8535" s="5" t="s">
        <v>3</v>
      </c>
      <c r="B8535" s="8">
        <v>44642</v>
      </c>
      <c r="C8535" s="9">
        <v>15</v>
      </c>
      <c r="D8535" s="10">
        <v>109185.7277024295</v>
      </c>
      <c r="E8535" s="11"/>
      <c r="F8535" s="11"/>
      <c r="G8535" s="11"/>
      <c r="H8535" s="11"/>
      <c r="I8535" s="11"/>
      <c r="J8535" s="11"/>
      <c r="K8535" s="11"/>
      <c r="L8535" s="5">
        <f t="shared" si="399"/>
        <v>0.81315000000000004</v>
      </c>
      <c r="M8535" s="22">
        <f>SUMIFS('[1]pvwatts_Cov KY, 7.0815 kWDC, Ro'!$M$33:$M$8792,'[1]pvwatts_Cov KY, 7.0815 kWDC, Ro'!$Q$33:$Q$8792,N8535,'[1]pvwatts_Cov KY, 7.0815 kWDC, Ro'!$R$33:$R$8792,O8535,'[1]pvwatts_Cov KY, 7.0815 kWDC, Ro'!$S$33:$S$8792,C8535)</f>
        <v>5.6348200000000004</v>
      </c>
      <c r="N8535">
        <f t="shared" si="400"/>
        <v>3</v>
      </c>
      <c r="O8535">
        <f t="shared" si="401"/>
        <v>22</v>
      </c>
    </row>
    <row r="8536" spans="1:15">
      <c r="A8536" s="5" t="s">
        <v>3</v>
      </c>
      <c r="B8536" s="8">
        <v>44642</v>
      </c>
      <c r="C8536" s="9">
        <v>16</v>
      </c>
      <c r="D8536" s="10">
        <v>112499.45145134747</v>
      </c>
      <c r="E8536" s="11"/>
      <c r="F8536" s="11"/>
      <c r="G8536" s="11"/>
      <c r="H8536" s="11"/>
      <c r="I8536" s="11"/>
      <c r="J8536" s="11"/>
      <c r="K8536" s="11"/>
      <c r="L8536" s="5">
        <f t="shared" si="399"/>
        <v>0.83782999999999996</v>
      </c>
      <c r="M8536" s="22">
        <f>SUMIFS('[1]pvwatts_Cov KY, 7.0815 kWDC, Ro'!$M$33:$M$8792,'[1]pvwatts_Cov KY, 7.0815 kWDC, Ro'!$Q$33:$Q$8792,N8536,'[1]pvwatts_Cov KY, 7.0815 kWDC, Ro'!$R$33:$R$8792,O8536,'[1]pvwatts_Cov KY, 7.0815 kWDC, Ro'!$S$33:$S$8792,C8536)</f>
        <v>5.1848169999999998</v>
      </c>
      <c r="N8536">
        <f t="shared" si="400"/>
        <v>3</v>
      </c>
      <c r="O8536">
        <f t="shared" si="401"/>
        <v>22</v>
      </c>
    </row>
    <row r="8537" spans="1:15">
      <c r="A8537" s="5" t="s">
        <v>3</v>
      </c>
      <c r="B8537" s="8">
        <v>44642</v>
      </c>
      <c r="C8537" s="9">
        <v>17</v>
      </c>
      <c r="D8537" s="10">
        <v>120489.8820636788</v>
      </c>
      <c r="E8537" s="11"/>
      <c r="F8537" s="11"/>
      <c r="G8537" s="11"/>
      <c r="H8537" s="11"/>
      <c r="I8537" s="11"/>
      <c r="J8537" s="11"/>
      <c r="K8537" s="11"/>
      <c r="L8537" s="5">
        <f t="shared" si="399"/>
        <v>0.89732999999999996</v>
      </c>
      <c r="M8537" s="22">
        <f>SUMIFS('[1]pvwatts_Cov KY, 7.0815 kWDC, Ro'!$M$33:$M$8792,'[1]pvwatts_Cov KY, 7.0815 kWDC, Ro'!$Q$33:$Q$8792,N8537,'[1]pvwatts_Cov KY, 7.0815 kWDC, Ro'!$R$33:$R$8792,O8537,'[1]pvwatts_Cov KY, 7.0815 kWDC, Ro'!$S$33:$S$8792,C8537)</f>
        <v>4.3187530000000001</v>
      </c>
      <c r="N8537">
        <f t="shared" si="400"/>
        <v>3</v>
      </c>
      <c r="O8537">
        <f t="shared" si="401"/>
        <v>22</v>
      </c>
    </row>
    <row r="8538" spans="1:15">
      <c r="A8538" s="5" t="s">
        <v>3</v>
      </c>
      <c r="B8538" s="8">
        <v>44642</v>
      </c>
      <c r="C8538" s="9">
        <v>18</v>
      </c>
      <c r="D8538" s="10">
        <v>133512.23988908343</v>
      </c>
      <c r="E8538" s="11"/>
      <c r="F8538" s="11"/>
      <c r="G8538" s="11"/>
      <c r="H8538" s="11"/>
      <c r="I8538" s="11"/>
      <c r="J8538" s="11"/>
      <c r="K8538" s="11"/>
      <c r="L8538" s="5">
        <f t="shared" si="399"/>
        <v>0.99431999999999998</v>
      </c>
      <c r="M8538" s="22">
        <f>SUMIFS('[1]pvwatts_Cov KY, 7.0815 kWDC, Ro'!$M$33:$M$8792,'[1]pvwatts_Cov KY, 7.0815 kWDC, Ro'!$Q$33:$Q$8792,N8538,'[1]pvwatts_Cov KY, 7.0815 kWDC, Ro'!$R$33:$R$8792,O8538,'[1]pvwatts_Cov KY, 7.0815 kWDC, Ro'!$S$33:$S$8792,C8538)</f>
        <v>3.113696</v>
      </c>
      <c r="N8538">
        <f t="shared" si="400"/>
        <v>3</v>
      </c>
      <c r="O8538">
        <f t="shared" si="401"/>
        <v>22</v>
      </c>
    </row>
    <row r="8539" spans="1:15">
      <c r="A8539" s="5" t="s">
        <v>3</v>
      </c>
      <c r="B8539" s="8">
        <v>44642</v>
      </c>
      <c r="C8539" s="9">
        <v>19</v>
      </c>
      <c r="D8539" s="10">
        <v>138904.1005715357</v>
      </c>
      <c r="E8539" s="11"/>
      <c r="F8539" s="11"/>
      <c r="G8539" s="11"/>
      <c r="H8539" s="11"/>
      <c r="I8539" s="11"/>
      <c r="J8539" s="11"/>
      <c r="K8539" s="11"/>
      <c r="L8539" s="5">
        <f t="shared" si="399"/>
        <v>1.03447</v>
      </c>
      <c r="M8539" s="22">
        <f>SUMIFS('[1]pvwatts_Cov KY, 7.0815 kWDC, Ro'!$M$33:$M$8792,'[1]pvwatts_Cov KY, 7.0815 kWDC, Ro'!$Q$33:$Q$8792,N8539,'[1]pvwatts_Cov KY, 7.0815 kWDC, Ro'!$R$33:$R$8792,O8539,'[1]pvwatts_Cov KY, 7.0815 kWDC, Ro'!$S$33:$S$8792,C8539)</f>
        <v>1.477393</v>
      </c>
      <c r="N8539">
        <f t="shared" si="400"/>
        <v>3</v>
      </c>
      <c r="O8539">
        <f t="shared" si="401"/>
        <v>22</v>
      </c>
    </row>
    <row r="8540" spans="1:15">
      <c r="A8540" s="5" t="s">
        <v>3</v>
      </c>
      <c r="B8540" s="8">
        <v>44642</v>
      </c>
      <c r="C8540" s="9">
        <v>20</v>
      </c>
      <c r="D8540" s="10">
        <v>142328.13955651972</v>
      </c>
      <c r="E8540" s="11"/>
      <c r="F8540" s="11"/>
      <c r="G8540" s="11"/>
      <c r="H8540" s="11"/>
      <c r="I8540" s="11"/>
      <c r="J8540" s="11"/>
      <c r="K8540" s="11"/>
      <c r="L8540" s="5">
        <f t="shared" si="399"/>
        <v>1.0599700000000001</v>
      </c>
      <c r="M8540" s="22">
        <f>SUMIFS('[1]pvwatts_Cov KY, 7.0815 kWDC, Ro'!$M$33:$M$8792,'[1]pvwatts_Cov KY, 7.0815 kWDC, Ro'!$Q$33:$Q$8792,N8540,'[1]pvwatts_Cov KY, 7.0815 kWDC, Ro'!$R$33:$R$8792,O8540,'[1]pvwatts_Cov KY, 7.0815 kWDC, Ro'!$S$33:$S$8792,C8540)</f>
        <v>7.9662999999999998E-2</v>
      </c>
      <c r="N8540">
        <f t="shared" si="400"/>
        <v>3</v>
      </c>
      <c r="O8540">
        <f t="shared" si="401"/>
        <v>22</v>
      </c>
    </row>
    <row r="8541" spans="1:15">
      <c r="A8541" s="5" t="s">
        <v>3</v>
      </c>
      <c r="B8541" s="8">
        <v>44642</v>
      </c>
      <c r="C8541" s="9">
        <v>21</v>
      </c>
      <c r="D8541" s="10">
        <v>146995.1433936689</v>
      </c>
      <c r="E8541" s="11"/>
      <c r="F8541" s="11"/>
      <c r="G8541" s="11"/>
      <c r="H8541" s="11"/>
      <c r="I8541" s="11"/>
      <c r="J8541" s="11"/>
      <c r="K8541" s="11"/>
      <c r="L8541" s="5">
        <f t="shared" si="399"/>
        <v>1.09473</v>
      </c>
      <c r="M8541" s="22">
        <f>SUMIFS('[1]pvwatts_Cov KY, 7.0815 kWDC, Ro'!$M$33:$M$8792,'[1]pvwatts_Cov KY, 7.0815 kWDC, Ro'!$Q$33:$Q$8792,N8541,'[1]pvwatts_Cov KY, 7.0815 kWDC, Ro'!$R$33:$R$8792,O8541,'[1]pvwatts_Cov KY, 7.0815 kWDC, Ro'!$S$33:$S$8792,C8541)</f>
        <v>0</v>
      </c>
      <c r="N8541">
        <f t="shared" si="400"/>
        <v>3</v>
      </c>
      <c r="O8541">
        <f t="shared" si="401"/>
        <v>22</v>
      </c>
    </row>
    <row r="8542" spans="1:15">
      <c r="A8542" s="5" t="s">
        <v>3</v>
      </c>
      <c r="B8542" s="8">
        <v>44642</v>
      </c>
      <c r="C8542" s="9">
        <v>22</v>
      </c>
      <c r="D8542" s="10">
        <v>138715.14491662194</v>
      </c>
      <c r="E8542" s="11"/>
      <c r="F8542" s="11"/>
      <c r="G8542" s="11"/>
      <c r="H8542" s="11"/>
      <c r="I8542" s="11"/>
      <c r="J8542" s="11"/>
      <c r="K8542" s="11"/>
      <c r="L8542" s="5">
        <f t="shared" si="399"/>
        <v>1.0330600000000001</v>
      </c>
      <c r="M8542" s="22">
        <f>SUMIFS('[1]pvwatts_Cov KY, 7.0815 kWDC, Ro'!$M$33:$M$8792,'[1]pvwatts_Cov KY, 7.0815 kWDC, Ro'!$Q$33:$Q$8792,N8542,'[1]pvwatts_Cov KY, 7.0815 kWDC, Ro'!$R$33:$R$8792,O8542,'[1]pvwatts_Cov KY, 7.0815 kWDC, Ro'!$S$33:$S$8792,C8542)</f>
        <v>0</v>
      </c>
      <c r="N8542">
        <f t="shared" si="400"/>
        <v>3</v>
      </c>
      <c r="O8542">
        <f t="shared" si="401"/>
        <v>22</v>
      </c>
    </row>
    <row r="8543" spans="1:15">
      <c r="A8543" s="5" t="s">
        <v>3</v>
      </c>
      <c r="B8543" s="8">
        <v>44642</v>
      </c>
      <c r="C8543" s="9">
        <v>23</v>
      </c>
      <c r="D8543" s="10">
        <v>120930.09254832825</v>
      </c>
      <c r="E8543" s="11"/>
      <c r="F8543" s="11"/>
      <c r="G8543" s="11"/>
      <c r="H8543" s="11"/>
      <c r="I8543" s="11"/>
      <c r="J8543" s="11"/>
      <c r="K8543" s="11"/>
      <c r="L8543" s="5">
        <f t="shared" si="399"/>
        <v>0.90061000000000002</v>
      </c>
      <c r="M8543" s="22">
        <f>SUMIFS('[1]pvwatts_Cov KY, 7.0815 kWDC, Ro'!$M$33:$M$8792,'[1]pvwatts_Cov KY, 7.0815 kWDC, Ro'!$Q$33:$Q$8792,N8543,'[1]pvwatts_Cov KY, 7.0815 kWDC, Ro'!$R$33:$R$8792,O8543,'[1]pvwatts_Cov KY, 7.0815 kWDC, Ro'!$S$33:$S$8792,C8543)</f>
        <v>0</v>
      </c>
      <c r="N8543">
        <f t="shared" si="400"/>
        <v>3</v>
      </c>
      <c r="O8543">
        <f t="shared" si="401"/>
        <v>22</v>
      </c>
    </row>
    <row r="8544" spans="1:15">
      <c r="A8544" s="5" t="s">
        <v>3</v>
      </c>
      <c r="B8544" s="8">
        <v>44642</v>
      </c>
      <c r="C8544" s="9">
        <v>24</v>
      </c>
      <c r="D8544" s="10">
        <v>102019.54175068201</v>
      </c>
      <c r="E8544" s="11"/>
      <c r="F8544" s="11"/>
      <c r="G8544" s="11"/>
      <c r="H8544" s="11"/>
      <c r="I8544" s="11"/>
      <c r="J8544" s="11"/>
      <c r="K8544" s="11"/>
      <c r="L8544" s="5">
        <f t="shared" si="399"/>
        <v>0.75978000000000001</v>
      </c>
      <c r="M8544" s="22">
        <f>SUMIFS('[1]pvwatts_Cov KY, 7.0815 kWDC, Ro'!$M$33:$M$8792,'[1]pvwatts_Cov KY, 7.0815 kWDC, Ro'!$Q$33:$Q$8792,N8544,'[1]pvwatts_Cov KY, 7.0815 kWDC, Ro'!$R$33:$R$8792,O8544,'[1]pvwatts_Cov KY, 7.0815 kWDC, Ro'!$S$33:$S$8792,C8544)</f>
        <v>0</v>
      </c>
      <c r="N8544">
        <f t="shared" si="400"/>
        <v>3</v>
      </c>
      <c r="O8544">
        <f t="shared" si="401"/>
        <v>22</v>
      </c>
    </row>
    <row r="8545" spans="1:15">
      <c r="A8545" s="5" t="s">
        <v>3</v>
      </c>
      <c r="B8545" s="8">
        <v>44643</v>
      </c>
      <c r="C8545" s="9">
        <v>1</v>
      </c>
      <c r="D8545" s="10">
        <v>88629.994602933933</v>
      </c>
      <c r="E8545" s="11"/>
      <c r="F8545" s="11"/>
      <c r="G8545" s="11"/>
      <c r="H8545" s="11"/>
      <c r="I8545" s="11"/>
      <c r="J8545" s="11"/>
      <c r="K8545" s="11"/>
      <c r="L8545" s="5">
        <f t="shared" si="399"/>
        <v>0.66005999999999998</v>
      </c>
      <c r="M8545" s="22">
        <f>SUMIFS('[1]pvwatts_Cov KY, 7.0815 kWDC, Ro'!$M$33:$M$8792,'[1]pvwatts_Cov KY, 7.0815 kWDC, Ro'!$Q$33:$Q$8792,N8545,'[1]pvwatts_Cov KY, 7.0815 kWDC, Ro'!$R$33:$R$8792,O8545,'[1]pvwatts_Cov KY, 7.0815 kWDC, Ro'!$S$33:$S$8792,C8545)</f>
        <v>0</v>
      </c>
      <c r="N8545">
        <f t="shared" si="400"/>
        <v>3</v>
      </c>
      <c r="O8545">
        <f t="shared" si="401"/>
        <v>23</v>
      </c>
    </row>
    <row r="8546" spans="1:15">
      <c r="A8546" s="5" t="s">
        <v>3</v>
      </c>
      <c r="B8546" s="8">
        <v>44643</v>
      </c>
      <c r="C8546" s="9">
        <v>2</v>
      </c>
      <c r="D8546" s="10">
        <v>81131.432985550942</v>
      </c>
      <c r="E8546" s="11"/>
      <c r="F8546" s="11"/>
      <c r="G8546" s="11"/>
      <c r="H8546" s="11"/>
      <c r="I8546" s="11"/>
      <c r="J8546" s="11"/>
      <c r="K8546" s="11"/>
      <c r="L8546" s="5">
        <f t="shared" si="399"/>
        <v>0.60421999999999998</v>
      </c>
      <c r="M8546" s="22">
        <f>SUMIFS('[1]pvwatts_Cov KY, 7.0815 kWDC, Ro'!$M$33:$M$8792,'[1]pvwatts_Cov KY, 7.0815 kWDC, Ro'!$Q$33:$Q$8792,N8546,'[1]pvwatts_Cov KY, 7.0815 kWDC, Ro'!$R$33:$R$8792,O8546,'[1]pvwatts_Cov KY, 7.0815 kWDC, Ro'!$S$33:$S$8792,C8546)</f>
        <v>0</v>
      </c>
      <c r="N8546">
        <f t="shared" si="400"/>
        <v>3</v>
      </c>
      <c r="O8546">
        <f t="shared" si="401"/>
        <v>23</v>
      </c>
    </row>
    <row r="8547" spans="1:15">
      <c r="A8547" s="5" t="s">
        <v>3</v>
      </c>
      <c r="B8547" s="8">
        <v>44643</v>
      </c>
      <c r="C8547" s="9">
        <v>3</v>
      </c>
      <c r="D8547" s="10">
        <v>77025.968916445461</v>
      </c>
      <c r="E8547" s="11"/>
      <c r="F8547" s="11"/>
      <c r="G8547" s="11"/>
      <c r="H8547" s="11"/>
      <c r="I8547" s="11"/>
      <c r="J8547" s="11"/>
      <c r="K8547" s="11"/>
      <c r="L8547" s="5">
        <f t="shared" si="399"/>
        <v>0.57364000000000004</v>
      </c>
      <c r="M8547" s="22">
        <f>SUMIFS('[1]pvwatts_Cov KY, 7.0815 kWDC, Ro'!$M$33:$M$8792,'[1]pvwatts_Cov KY, 7.0815 kWDC, Ro'!$Q$33:$Q$8792,N8547,'[1]pvwatts_Cov KY, 7.0815 kWDC, Ro'!$R$33:$R$8792,O8547,'[1]pvwatts_Cov KY, 7.0815 kWDC, Ro'!$S$33:$S$8792,C8547)</f>
        <v>0</v>
      </c>
      <c r="N8547">
        <f t="shared" si="400"/>
        <v>3</v>
      </c>
      <c r="O8547">
        <f t="shared" si="401"/>
        <v>23</v>
      </c>
    </row>
    <row r="8548" spans="1:15">
      <c r="A8548" s="5" t="s">
        <v>3</v>
      </c>
      <c r="B8548" s="8">
        <v>44643</v>
      </c>
      <c r="C8548" s="9">
        <v>4</v>
      </c>
      <c r="D8548" s="10">
        <v>76213.460044736945</v>
      </c>
      <c r="E8548" s="11"/>
      <c r="F8548" s="11"/>
      <c r="G8548" s="11"/>
      <c r="H8548" s="11"/>
      <c r="I8548" s="11"/>
      <c r="J8548" s="11"/>
      <c r="K8548" s="11"/>
      <c r="L8548" s="5">
        <f t="shared" si="399"/>
        <v>0.56759000000000004</v>
      </c>
      <c r="M8548" s="22">
        <f>SUMIFS('[1]pvwatts_Cov KY, 7.0815 kWDC, Ro'!$M$33:$M$8792,'[1]pvwatts_Cov KY, 7.0815 kWDC, Ro'!$Q$33:$Q$8792,N8548,'[1]pvwatts_Cov KY, 7.0815 kWDC, Ro'!$R$33:$R$8792,O8548,'[1]pvwatts_Cov KY, 7.0815 kWDC, Ro'!$S$33:$S$8792,C8548)</f>
        <v>0</v>
      </c>
      <c r="N8548">
        <f t="shared" si="400"/>
        <v>3</v>
      </c>
      <c r="O8548">
        <f t="shared" si="401"/>
        <v>23</v>
      </c>
    </row>
    <row r="8549" spans="1:15">
      <c r="A8549" s="5" t="s">
        <v>3</v>
      </c>
      <c r="B8549" s="8">
        <v>44643</v>
      </c>
      <c r="C8549" s="9">
        <v>5</v>
      </c>
      <c r="D8549" s="10">
        <v>77940.125292547527</v>
      </c>
      <c r="E8549" s="11"/>
      <c r="F8549" s="11"/>
      <c r="G8549" s="11"/>
      <c r="H8549" s="11"/>
      <c r="I8549" s="11"/>
      <c r="J8549" s="11"/>
      <c r="K8549" s="11"/>
      <c r="L8549" s="5">
        <f t="shared" si="399"/>
        <v>0.58045000000000002</v>
      </c>
      <c r="M8549" s="22">
        <f>SUMIFS('[1]pvwatts_Cov KY, 7.0815 kWDC, Ro'!$M$33:$M$8792,'[1]pvwatts_Cov KY, 7.0815 kWDC, Ro'!$Q$33:$Q$8792,N8549,'[1]pvwatts_Cov KY, 7.0815 kWDC, Ro'!$R$33:$R$8792,O8549,'[1]pvwatts_Cov KY, 7.0815 kWDC, Ro'!$S$33:$S$8792,C8549)</f>
        <v>0</v>
      </c>
      <c r="N8549">
        <f t="shared" si="400"/>
        <v>3</v>
      </c>
      <c r="O8549">
        <f t="shared" si="401"/>
        <v>23</v>
      </c>
    </row>
    <row r="8550" spans="1:15">
      <c r="A8550" s="5" t="s">
        <v>3</v>
      </c>
      <c r="B8550" s="8">
        <v>44643</v>
      </c>
      <c r="C8550" s="9">
        <v>6</v>
      </c>
      <c r="D8550" s="10">
        <v>85679.584942564077</v>
      </c>
      <c r="E8550" s="11"/>
      <c r="F8550" s="11"/>
      <c r="G8550" s="11"/>
      <c r="H8550" s="11"/>
      <c r="I8550" s="11"/>
      <c r="J8550" s="11"/>
      <c r="K8550" s="11"/>
      <c r="L8550" s="5">
        <f t="shared" si="399"/>
        <v>0.63809000000000005</v>
      </c>
      <c r="M8550" s="22">
        <f>SUMIFS('[1]pvwatts_Cov KY, 7.0815 kWDC, Ro'!$M$33:$M$8792,'[1]pvwatts_Cov KY, 7.0815 kWDC, Ro'!$Q$33:$Q$8792,N8550,'[1]pvwatts_Cov KY, 7.0815 kWDC, Ro'!$R$33:$R$8792,O8550,'[1]pvwatts_Cov KY, 7.0815 kWDC, Ro'!$S$33:$S$8792,C8550)</f>
        <v>0</v>
      </c>
      <c r="N8550">
        <f t="shared" si="400"/>
        <v>3</v>
      </c>
      <c r="O8550">
        <f t="shared" si="401"/>
        <v>23</v>
      </c>
    </row>
    <row r="8551" spans="1:15">
      <c r="A8551" s="5" t="s">
        <v>3</v>
      </c>
      <c r="B8551" s="8">
        <v>44643</v>
      </c>
      <c r="C8551" s="9">
        <v>7</v>
      </c>
      <c r="D8551" s="10">
        <v>102169.17610560682</v>
      </c>
      <c r="E8551" s="11"/>
      <c r="F8551" s="11"/>
      <c r="G8551" s="11"/>
      <c r="H8551" s="11"/>
      <c r="I8551" s="11"/>
      <c r="J8551" s="11"/>
      <c r="K8551" s="11"/>
      <c r="L8551" s="5">
        <f t="shared" si="399"/>
        <v>0.76088999999999996</v>
      </c>
      <c r="M8551" s="22">
        <f>SUMIFS('[1]pvwatts_Cov KY, 7.0815 kWDC, Ro'!$M$33:$M$8792,'[1]pvwatts_Cov KY, 7.0815 kWDC, Ro'!$Q$33:$Q$8792,N8551,'[1]pvwatts_Cov KY, 7.0815 kWDC, Ro'!$R$33:$R$8792,O8551,'[1]pvwatts_Cov KY, 7.0815 kWDC, Ro'!$S$33:$S$8792,C8551)</f>
        <v>0</v>
      </c>
      <c r="N8551">
        <f t="shared" si="400"/>
        <v>3</v>
      </c>
      <c r="O8551">
        <f t="shared" si="401"/>
        <v>23</v>
      </c>
    </row>
    <row r="8552" spans="1:15">
      <c r="A8552" s="5" t="s">
        <v>3</v>
      </c>
      <c r="B8552" s="8">
        <v>44643</v>
      </c>
      <c r="C8552" s="9">
        <v>8</v>
      </c>
      <c r="D8552" s="10">
        <v>109819.32137585942</v>
      </c>
      <c r="E8552" s="11"/>
      <c r="F8552" s="11"/>
      <c r="G8552" s="11"/>
      <c r="H8552" s="11"/>
      <c r="I8552" s="11"/>
      <c r="J8552" s="11"/>
      <c r="K8552" s="11"/>
      <c r="L8552" s="5">
        <f t="shared" si="399"/>
        <v>0.81786999999999999</v>
      </c>
      <c r="M8552" s="22">
        <f>SUMIFS('[1]pvwatts_Cov KY, 7.0815 kWDC, Ro'!$M$33:$M$8792,'[1]pvwatts_Cov KY, 7.0815 kWDC, Ro'!$Q$33:$Q$8792,N8552,'[1]pvwatts_Cov KY, 7.0815 kWDC, Ro'!$R$33:$R$8792,O8552,'[1]pvwatts_Cov KY, 7.0815 kWDC, Ro'!$S$33:$S$8792,C8552)</f>
        <v>0</v>
      </c>
      <c r="N8552">
        <f t="shared" si="400"/>
        <v>3</v>
      </c>
      <c r="O8552">
        <f t="shared" si="401"/>
        <v>23</v>
      </c>
    </row>
    <row r="8553" spans="1:15">
      <c r="A8553" s="5" t="s">
        <v>3</v>
      </c>
      <c r="B8553" s="8">
        <v>44643</v>
      </c>
      <c r="C8553" s="9">
        <v>9</v>
      </c>
      <c r="D8553" s="10">
        <v>105667.95508883413</v>
      </c>
      <c r="E8553" s="11"/>
      <c r="F8553" s="11"/>
      <c r="G8553" s="11"/>
      <c r="H8553" s="11"/>
      <c r="I8553" s="11"/>
      <c r="J8553" s="11"/>
      <c r="K8553" s="11"/>
      <c r="L8553" s="5">
        <f t="shared" si="399"/>
        <v>0.78695000000000004</v>
      </c>
      <c r="M8553" s="22">
        <f>SUMIFS('[1]pvwatts_Cov KY, 7.0815 kWDC, Ro'!$M$33:$M$8792,'[1]pvwatts_Cov KY, 7.0815 kWDC, Ro'!$Q$33:$Q$8792,N8553,'[1]pvwatts_Cov KY, 7.0815 kWDC, Ro'!$R$33:$R$8792,O8553,'[1]pvwatts_Cov KY, 7.0815 kWDC, Ro'!$S$33:$S$8792,C8553)</f>
        <v>0.746197</v>
      </c>
      <c r="N8553">
        <f t="shared" si="400"/>
        <v>3</v>
      </c>
      <c r="O8553">
        <f t="shared" si="401"/>
        <v>23</v>
      </c>
    </row>
    <row r="8554" spans="1:15">
      <c r="A8554" s="5" t="s">
        <v>3</v>
      </c>
      <c r="B8554" s="8">
        <v>44643</v>
      </c>
      <c r="C8554" s="9">
        <v>10</v>
      </c>
      <c r="D8554" s="10">
        <v>102126.82529541527</v>
      </c>
      <c r="E8554" s="11"/>
      <c r="F8554" s="11"/>
      <c r="G8554" s="11"/>
      <c r="H8554" s="11"/>
      <c r="I8554" s="11"/>
      <c r="J8554" s="11"/>
      <c r="K8554" s="11"/>
      <c r="L8554" s="5">
        <f t="shared" si="399"/>
        <v>0.76058000000000003</v>
      </c>
      <c r="M8554" s="22">
        <f>SUMIFS('[1]pvwatts_Cov KY, 7.0815 kWDC, Ro'!$M$33:$M$8792,'[1]pvwatts_Cov KY, 7.0815 kWDC, Ro'!$Q$33:$Q$8792,N8554,'[1]pvwatts_Cov KY, 7.0815 kWDC, Ro'!$R$33:$R$8792,O8554,'[1]pvwatts_Cov KY, 7.0815 kWDC, Ro'!$S$33:$S$8792,C8554)</f>
        <v>2.4872290000000001</v>
      </c>
      <c r="N8554">
        <f t="shared" si="400"/>
        <v>3</v>
      </c>
      <c r="O8554">
        <f t="shared" si="401"/>
        <v>23</v>
      </c>
    </row>
    <row r="8555" spans="1:15">
      <c r="A8555" s="5" t="s">
        <v>3</v>
      </c>
      <c r="B8555" s="8">
        <v>44643</v>
      </c>
      <c r="C8555" s="9">
        <v>11</v>
      </c>
      <c r="D8555" s="10">
        <v>100385.31800283834</v>
      </c>
      <c r="E8555" s="11"/>
      <c r="F8555" s="11"/>
      <c r="G8555" s="11"/>
      <c r="H8555" s="11"/>
      <c r="I8555" s="11"/>
      <c r="J8555" s="11"/>
      <c r="K8555" s="11"/>
      <c r="L8555" s="5">
        <f t="shared" si="399"/>
        <v>0.74761</v>
      </c>
      <c r="M8555" s="22">
        <f>SUMIFS('[1]pvwatts_Cov KY, 7.0815 kWDC, Ro'!$M$33:$M$8792,'[1]pvwatts_Cov KY, 7.0815 kWDC, Ro'!$Q$33:$Q$8792,N8555,'[1]pvwatts_Cov KY, 7.0815 kWDC, Ro'!$R$33:$R$8792,O8555,'[1]pvwatts_Cov KY, 7.0815 kWDC, Ro'!$S$33:$S$8792,C8555)</f>
        <v>3.9251130000000001</v>
      </c>
      <c r="N8555">
        <f t="shared" si="400"/>
        <v>3</v>
      </c>
      <c r="O8555">
        <f t="shared" si="401"/>
        <v>23</v>
      </c>
    </row>
    <row r="8556" spans="1:15">
      <c r="A8556" s="5" t="s">
        <v>3</v>
      </c>
      <c r="B8556" s="8">
        <v>44643</v>
      </c>
      <c r="C8556" s="9">
        <v>12</v>
      </c>
      <c r="D8556" s="10">
        <v>101222.08208584139</v>
      </c>
      <c r="E8556" s="11"/>
      <c r="F8556" s="11"/>
      <c r="G8556" s="11"/>
      <c r="H8556" s="11"/>
      <c r="I8556" s="11"/>
      <c r="J8556" s="11"/>
      <c r="K8556" s="11"/>
      <c r="L8556" s="5">
        <f t="shared" si="399"/>
        <v>0.75383999999999995</v>
      </c>
      <c r="M8556" s="22">
        <f>SUMIFS('[1]pvwatts_Cov KY, 7.0815 kWDC, Ro'!$M$33:$M$8792,'[1]pvwatts_Cov KY, 7.0815 kWDC, Ro'!$Q$33:$Q$8792,N8556,'[1]pvwatts_Cov KY, 7.0815 kWDC, Ro'!$R$33:$R$8792,O8556,'[1]pvwatts_Cov KY, 7.0815 kWDC, Ro'!$S$33:$S$8792,C8556)</f>
        <v>4.8611339999999998</v>
      </c>
      <c r="N8556">
        <f t="shared" si="400"/>
        <v>3</v>
      </c>
      <c r="O8556">
        <f t="shared" si="401"/>
        <v>23</v>
      </c>
    </row>
    <row r="8557" spans="1:15">
      <c r="A8557" s="5" t="s">
        <v>3</v>
      </c>
      <c r="B8557" s="8">
        <v>44643</v>
      </c>
      <c r="C8557" s="9">
        <v>13</v>
      </c>
      <c r="D8557" s="10">
        <v>101610.72543131733</v>
      </c>
      <c r="E8557" s="11"/>
      <c r="F8557" s="11"/>
      <c r="G8557" s="11"/>
      <c r="H8557" s="11"/>
      <c r="I8557" s="11"/>
      <c r="J8557" s="11"/>
      <c r="K8557" s="11"/>
      <c r="L8557" s="5">
        <f t="shared" si="399"/>
        <v>0.75673000000000001</v>
      </c>
      <c r="M8557" s="22">
        <f>SUMIFS('[1]pvwatts_Cov KY, 7.0815 kWDC, Ro'!$M$33:$M$8792,'[1]pvwatts_Cov KY, 7.0815 kWDC, Ro'!$Q$33:$Q$8792,N8557,'[1]pvwatts_Cov KY, 7.0815 kWDC, Ro'!$R$33:$R$8792,O8557,'[1]pvwatts_Cov KY, 7.0815 kWDC, Ro'!$S$33:$S$8792,C8557)</f>
        <v>5.4317200000000003</v>
      </c>
      <c r="N8557">
        <f t="shared" si="400"/>
        <v>3</v>
      </c>
      <c r="O8557">
        <f t="shared" si="401"/>
        <v>23</v>
      </c>
    </row>
    <row r="8558" spans="1:15">
      <c r="A8558" s="5" t="s">
        <v>3</v>
      </c>
      <c r="B8558" s="8">
        <v>44643</v>
      </c>
      <c r="C8558" s="9">
        <v>14</v>
      </c>
      <c r="D8558" s="10">
        <v>100127.48401464761</v>
      </c>
      <c r="E8558" s="11"/>
      <c r="F8558" s="11"/>
      <c r="G8558" s="11"/>
      <c r="H8558" s="11"/>
      <c r="I8558" s="11"/>
      <c r="J8558" s="11"/>
      <c r="K8558" s="11"/>
      <c r="L8558" s="5">
        <f t="shared" si="399"/>
        <v>0.74568999999999996</v>
      </c>
      <c r="M8558" s="22">
        <f>SUMIFS('[1]pvwatts_Cov KY, 7.0815 kWDC, Ro'!$M$33:$M$8792,'[1]pvwatts_Cov KY, 7.0815 kWDC, Ro'!$Q$33:$Q$8792,N8558,'[1]pvwatts_Cov KY, 7.0815 kWDC, Ro'!$R$33:$R$8792,O8558,'[1]pvwatts_Cov KY, 7.0815 kWDC, Ro'!$S$33:$S$8792,C8558)</f>
        <v>5.6320940000000004</v>
      </c>
      <c r="N8558">
        <f t="shared" si="400"/>
        <v>3</v>
      </c>
      <c r="O8558">
        <f t="shared" si="401"/>
        <v>23</v>
      </c>
    </row>
    <row r="8559" spans="1:15">
      <c r="A8559" s="5" t="s">
        <v>3</v>
      </c>
      <c r="B8559" s="8">
        <v>44643</v>
      </c>
      <c r="C8559" s="9">
        <v>15</v>
      </c>
      <c r="D8559" s="10">
        <v>100677.5848597522</v>
      </c>
      <c r="E8559" s="11"/>
      <c r="F8559" s="11"/>
      <c r="G8559" s="11"/>
      <c r="H8559" s="11"/>
      <c r="I8559" s="11"/>
      <c r="J8559" s="11"/>
      <c r="K8559" s="11"/>
      <c r="L8559" s="5">
        <f t="shared" si="399"/>
        <v>0.74978</v>
      </c>
      <c r="M8559" s="22">
        <f>SUMIFS('[1]pvwatts_Cov KY, 7.0815 kWDC, Ro'!$M$33:$M$8792,'[1]pvwatts_Cov KY, 7.0815 kWDC, Ro'!$Q$33:$Q$8792,N8559,'[1]pvwatts_Cov KY, 7.0815 kWDC, Ro'!$R$33:$R$8792,O8559,'[1]pvwatts_Cov KY, 7.0815 kWDC, Ro'!$S$33:$S$8792,C8559)</f>
        <v>5.5060859999999998</v>
      </c>
      <c r="N8559">
        <f t="shared" si="400"/>
        <v>3</v>
      </c>
      <c r="O8559">
        <f t="shared" si="401"/>
        <v>23</v>
      </c>
    </row>
    <row r="8560" spans="1:15">
      <c r="A8560" s="5" t="s">
        <v>3</v>
      </c>
      <c r="B8560" s="8">
        <v>44643</v>
      </c>
      <c r="C8560" s="9">
        <v>16</v>
      </c>
      <c r="D8560" s="10">
        <v>105047.87651951911</v>
      </c>
      <c r="E8560" s="11"/>
      <c r="F8560" s="11"/>
      <c r="G8560" s="11"/>
      <c r="H8560" s="11"/>
      <c r="I8560" s="11"/>
      <c r="J8560" s="11"/>
      <c r="K8560" s="11"/>
      <c r="L8560" s="5">
        <f t="shared" si="399"/>
        <v>0.78232999999999997</v>
      </c>
      <c r="M8560" s="22">
        <f>SUMIFS('[1]pvwatts_Cov KY, 7.0815 kWDC, Ro'!$M$33:$M$8792,'[1]pvwatts_Cov KY, 7.0815 kWDC, Ro'!$Q$33:$Q$8792,N8560,'[1]pvwatts_Cov KY, 7.0815 kWDC, Ro'!$R$33:$R$8792,O8560,'[1]pvwatts_Cov KY, 7.0815 kWDC, Ro'!$S$33:$S$8792,C8560)</f>
        <v>5.0226410000000001</v>
      </c>
      <c r="N8560">
        <f t="shared" si="400"/>
        <v>3</v>
      </c>
      <c r="O8560">
        <f t="shared" si="401"/>
        <v>23</v>
      </c>
    </row>
    <row r="8561" spans="1:15">
      <c r="A8561" s="5" t="s">
        <v>3</v>
      </c>
      <c r="B8561" s="8">
        <v>44643</v>
      </c>
      <c r="C8561" s="9">
        <v>17</v>
      </c>
      <c r="D8561" s="10">
        <v>112289.40438204346</v>
      </c>
      <c r="E8561" s="11"/>
      <c r="F8561" s="11"/>
      <c r="G8561" s="11"/>
      <c r="H8561" s="11"/>
      <c r="I8561" s="11"/>
      <c r="J8561" s="11"/>
      <c r="K8561" s="11"/>
      <c r="L8561" s="5">
        <f t="shared" si="399"/>
        <v>0.83626</v>
      </c>
      <c r="M8561" s="22">
        <f>SUMIFS('[1]pvwatts_Cov KY, 7.0815 kWDC, Ro'!$M$33:$M$8792,'[1]pvwatts_Cov KY, 7.0815 kWDC, Ro'!$Q$33:$Q$8792,N8561,'[1]pvwatts_Cov KY, 7.0815 kWDC, Ro'!$R$33:$R$8792,O8561,'[1]pvwatts_Cov KY, 7.0815 kWDC, Ro'!$S$33:$S$8792,C8561)</f>
        <v>4.2080460000000004</v>
      </c>
      <c r="N8561">
        <f t="shared" si="400"/>
        <v>3</v>
      </c>
      <c r="O8561">
        <f t="shared" si="401"/>
        <v>23</v>
      </c>
    </row>
    <row r="8562" spans="1:15">
      <c r="A8562" s="5" t="s">
        <v>3</v>
      </c>
      <c r="B8562" s="8">
        <v>44643</v>
      </c>
      <c r="C8562" s="9">
        <v>18</v>
      </c>
      <c r="D8562" s="10">
        <v>123454.072183845</v>
      </c>
      <c r="E8562" s="11"/>
      <c r="F8562" s="11"/>
      <c r="G8562" s="11"/>
      <c r="H8562" s="11"/>
      <c r="I8562" s="11"/>
      <c r="J8562" s="11"/>
      <c r="K8562" s="11"/>
      <c r="L8562" s="5">
        <f t="shared" si="399"/>
        <v>0.91940999999999995</v>
      </c>
      <c r="M8562" s="22">
        <f>SUMIFS('[1]pvwatts_Cov KY, 7.0815 kWDC, Ro'!$M$33:$M$8792,'[1]pvwatts_Cov KY, 7.0815 kWDC, Ro'!$Q$33:$Q$8792,N8562,'[1]pvwatts_Cov KY, 7.0815 kWDC, Ro'!$R$33:$R$8792,O8562,'[1]pvwatts_Cov KY, 7.0815 kWDC, Ro'!$S$33:$S$8792,C8562)</f>
        <v>3.0166750000000002</v>
      </c>
      <c r="N8562">
        <f t="shared" si="400"/>
        <v>3</v>
      </c>
      <c r="O8562">
        <f t="shared" si="401"/>
        <v>23</v>
      </c>
    </row>
    <row r="8563" spans="1:15">
      <c r="A8563" s="5" t="s">
        <v>3</v>
      </c>
      <c r="B8563" s="8">
        <v>44643</v>
      </c>
      <c r="C8563" s="9">
        <v>19</v>
      </c>
      <c r="D8563" s="10">
        <v>128954.03616160888</v>
      </c>
      <c r="E8563" s="11"/>
      <c r="F8563" s="11"/>
      <c r="G8563" s="11"/>
      <c r="H8563" s="11"/>
      <c r="I8563" s="11"/>
      <c r="J8563" s="11"/>
      <c r="K8563" s="11"/>
      <c r="L8563" s="5">
        <f t="shared" si="399"/>
        <v>0.96036999999999995</v>
      </c>
      <c r="M8563" s="22">
        <f>SUMIFS('[1]pvwatts_Cov KY, 7.0815 kWDC, Ro'!$M$33:$M$8792,'[1]pvwatts_Cov KY, 7.0815 kWDC, Ro'!$Q$33:$Q$8792,N8563,'[1]pvwatts_Cov KY, 7.0815 kWDC, Ro'!$R$33:$R$8792,O8563,'[1]pvwatts_Cov KY, 7.0815 kWDC, Ro'!$S$33:$S$8792,C8563)</f>
        <v>1.446744</v>
      </c>
      <c r="N8563">
        <f t="shared" si="400"/>
        <v>3</v>
      </c>
      <c r="O8563">
        <f t="shared" si="401"/>
        <v>23</v>
      </c>
    </row>
    <row r="8564" spans="1:15">
      <c r="A8564" s="5" t="s">
        <v>3</v>
      </c>
      <c r="B8564" s="8">
        <v>44643</v>
      </c>
      <c r="C8564" s="9">
        <v>20</v>
      </c>
      <c r="D8564" s="10">
        <v>133733.63227806904</v>
      </c>
      <c r="E8564" s="11"/>
      <c r="F8564" s="11"/>
      <c r="G8564" s="11"/>
      <c r="H8564" s="11"/>
      <c r="I8564" s="11"/>
      <c r="J8564" s="11"/>
      <c r="K8564" s="11"/>
      <c r="L8564" s="5">
        <f t="shared" si="399"/>
        <v>0.99595999999999996</v>
      </c>
      <c r="M8564" s="22">
        <f>SUMIFS('[1]pvwatts_Cov KY, 7.0815 kWDC, Ro'!$M$33:$M$8792,'[1]pvwatts_Cov KY, 7.0815 kWDC, Ro'!$Q$33:$Q$8792,N8564,'[1]pvwatts_Cov KY, 7.0815 kWDC, Ro'!$R$33:$R$8792,O8564,'[1]pvwatts_Cov KY, 7.0815 kWDC, Ro'!$S$33:$S$8792,C8564)</f>
        <v>8.1864000000000006E-2</v>
      </c>
      <c r="N8564">
        <f t="shared" si="400"/>
        <v>3</v>
      </c>
      <c r="O8564">
        <f t="shared" si="401"/>
        <v>23</v>
      </c>
    </row>
    <row r="8565" spans="1:15">
      <c r="A8565" s="5" t="s">
        <v>3</v>
      </c>
      <c r="B8565" s="8">
        <v>44643</v>
      </c>
      <c r="C8565" s="9">
        <v>21</v>
      </c>
      <c r="D8565" s="10">
        <v>141812.59340134563</v>
      </c>
      <c r="E8565" s="11"/>
      <c r="F8565" s="11"/>
      <c r="G8565" s="11"/>
      <c r="H8565" s="11"/>
      <c r="I8565" s="11"/>
      <c r="J8565" s="11"/>
      <c r="K8565" s="11"/>
      <c r="L8565" s="5">
        <f t="shared" si="399"/>
        <v>1.05613</v>
      </c>
      <c r="M8565" s="22">
        <f>SUMIFS('[1]pvwatts_Cov KY, 7.0815 kWDC, Ro'!$M$33:$M$8792,'[1]pvwatts_Cov KY, 7.0815 kWDC, Ro'!$Q$33:$Q$8792,N8565,'[1]pvwatts_Cov KY, 7.0815 kWDC, Ro'!$R$33:$R$8792,O8565,'[1]pvwatts_Cov KY, 7.0815 kWDC, Ro'!$S$33:$S$8792,C8565)</f>
        <v>0</v>
      </c>
      <c r="N8565">
        <f t="shared" si="400"/>
        <v>3</v>
      </c>
      <c r="O8565">
        <f t="shared" si="401"/>
        <v>23</v>
      </c>
    </row>
    <row r="8566" spans="1:15">
      <c r="A8566" s="5" t="s">
        <v>3</v>
      </c>
      <c r="B8566" s="8">
        <v>44643</v>
      </c>
      <c r="C8566" s="9">
        <v>22</v>
      </c>
      <c r="D8566" s="10">
        <v>136800.78069177541</v>
      </c>
      <c r="E8566" s="11"/>
      <c r="F8566" s="11"/>
      <c r="G8566" s="11"/>
      <c r="H8566" s="11"/>
      <c r="I8566" s="11"/>
      <c r="J8566" s="11"/>
      <c r="K8566" s="11"/>
      <c r="L8566" s="5">
        <f t="shared" si="399"/>
        <v>1.01881</v>
      </c>
      <c r="M8566" s="22">
        <f>SUMIFS('[1]pvwatts_Cov KY, 7.0815 kWDC, Ro'!$M$33:$M$8792,'[1]pvwatts_Cov KY, 7.0815 kWDC, Ro'!$Q$33:$Q$8792,N8566,'[1]pvwatts_Cov KY, 7.0815 kWDC, Ro'!$R$33:$R$8792,O8566,'[1]pvwatts_Cov KY, 7.0815 kWDC, Ro'!$S$33:$S$8792,C8566)</f>
        <v>0</v>
      </c>
      <c r="N8566">
        <f t="shared" si="400"/>
        <v>3</v>
      </c>
      <c r="O8566">
        <f t="shared" si="401"/>
        <v>23</v>
      </c>
    </row>
    <row r="8567" spans="1:15">
      <c r="A8567" s="5" t="s">
        <v>3</v>
      </c>
      <c r="B8567" s="8">
        <v>44643</v>
      </c>
      <c r="C8567" s="9">
        <v>23</v>
      </c>
      <c r="D8567" s="10">
        <v>120021.80986602449</v>
      </c>
      <c r="E8567" s="11"/>
      <c r="F8567" s="11"/>
      <c r="G8567" s="11"/>
      <c r="H8567" s="11"/>
      <c r="I8567" s="11"/>
      <c r="J8567" s="11"/>
      <c r="K8567" s="11"/>
      <c r="L8567" s="5">
        <f t="shared" si="399"/>
        <v>0.89385000000000003</v>
      </c>
      <c r="M8567" s="22">
        <f>SUMIFS('[1]pvwatts_Cov KY, 7.0815 kWDC, Ro'!$M$33:$M$8792,'[1]pvwatts_Cov KY, 7.0815 kWDC, Ro'!$Q$33:$Q$8792,N8567,'[1]pvwatts_Cov KY, 7.0815 kWDC, Ro'!$R$33:$R$8792,O8567,'[1]pvwatts_Cov KY, 7.0815 kWDC, Ro'!$S$33:$S$8792,C8567)</f>
        <v>0</v>
      </c>
      <c r="N8567">
        <f t="shared" si="400"/>
        <v>3</v>
      </c>
      <c r="O8567">
        <f t="shared" si="401"/>
        <v>23</v>
      </c>
    </row>
    <row r="8568" spans="1:15">
      <c r="A8568" s="5" t="s">
        <v>3</v>
      </c>
      <c r="B8568" s="8">
        <v>44643</v>
      </c>
      <c r="C8568" s="9">
        <v>24</v>
      </c>
      <c r="D8568" s="10">
        <v>103088.79610953343</v>
      </c>
      <c r="E8568" s="11"/>
      <c r="F8568" s="11"/>
      <c r="G8568" s="11"/>
      <c r="H8568" s="11"/>
      <c r="I8568" s="11"/>
      <c r="J8568" s="11"/>
      <c r="K8568" s="11"/>
      <c r="L8568" s="5">
        <f t="shared" si="399"/>
        <v>0.76773999999999998</v>
      </c>
      <c r="M8568" s="22">
        <f>SUMIFS('[1]pvwatts_Cov KY, 7.0815 kWDC, Ro'!$M$33:$M$8792,'[1]pvwatts_Cov KY, 7.0815 kWDC, Ro'!$Q$33:$Q$8792,N8568,'[1]pvwatts_Cov KY, 7.0815 kWDC, Ro'!$R$33:$R$8792,O8568,'[1]pvwatts_Cov KY, 7.0815 kWDC, Ro'!$S$33:$S$8792,C8568)</f>
        <v>0</v>
      </c>
      <c r="N8568">
        <f t="shared" si="400"/>
        <v>3</v>
      </c>
      <c r="O8568">
        <f t="shared" si="401"/>
        <v>23</v>
      </c>
    </row>
    <row r="8569" spans="1:15">
      <c r="A8569" s="5" t="s">
        <v>3</v>
      </c>
      <c r="B8569" s="8">
        <v>44644</v>
      </c>
      <c r="C8569" s="9">
        <v>1</v>
      </c>
      <c r="D8569" s="10">
        <v>91593.625174452158</v>
      </c>
      <c r="E8569" s="11"/>
      <c r="F8569" s="11"/>
      <c r="G8569" s="11"/>
      <c r="H8569" s="11"/>
      <c r="I8569" s="11"/>
      <c r="J8569" s="11"/>
      <c r="K8569" s="11"/>
      <c r="L8569" s="5">
        <f t="shared" si="399"/>
        <v>0.68213000000000001</v>
      </c>
      <c r="M8569" s="22">
        <f>SUMIFS('[1]pvwatts_Cov KY, 7.0815 kWDC, Ro'!$M$33:$M$8792,'[1]pvwatts_Cov KY, 7.0815 kWDC, Ro'!$Q$33:$Q$8792,N8569,'[1]pvwatts_Cov KY, 7.0815 kWDC, Ro'!$R$33:$R$8792,O8569,'[1]pvwatts_Cov KY, 7.0815 kWDC, Ro'!$S$33:$S$8792,C8569)</f>
        <v>0</v>
      </c>
      <c r="N8569">
        <f t="shared" si="400"/>
        <v>3</v>
      </c>
      <c r="O8569">
        <f t="shared" si="401"/>
        <v>24</v>
      </c>
    </row>
    <row r="8570" spans="1:15">
      <c r="A8570" s="5" t="s">
        <v>3</v>
      </c>
      <c r="B8570" s="8">
        <v>44644</v>
      </c>
      <c r="C8570" s="9">
        <v>2</v>
      </c>
      <c r="D8570" s="10">
        <v>85723.834349342709</v>
      </c>
      <c r="E8570" s="11"/>
      <c r="F8570" s="11"/>
      <c r="G8570" s="11"/>
      <c r="H8570" s="11"/>
      <c r="I8570" s="11"/>
      <c r="J8570" s="11"/>
      <c r="K8570" s="11"/>
      <c r="L8570" s="5">
        <f t="shared" si="399"/>
        <v>0.63841999999999999</v>
      </c>
      <c r="M8570" s="22">
        <f>SUMIFS('[1]pvwatts_Cov KY, 7.0815 kWDC, Ro'!$M$33:$M$8792,'[1]pvwatts_Cov KY, 7.0815 kWDC, Ro'!$Q$33:$Q$8792,N8570,'[1]pvwatts_Cov KY, 7.0815 kWDC, Ro'!$R$33:$R$8792,O8570,'[1]pvwatts_Cov KY, 7.0815 kWDC, Ro'!$S$33:$S$8792,C8570)</f>
        <v>0</v>
      </c>
      <c r="N8570">
        <f t="shared" si="400"/>
        <v>3</v>
      </c>
      <c r="O8570">
        <f t="shared" si="401"/>
        <v>24</v>
      </c>
    </row>
    <row r="8571" spans="1:15">
      <c r="A8571" s="5" t="s">
        <v>3</v>
      </c>
      <c r="B8571" s="8">
        <v>44644</v>
      </c>
      <c r="C8571" s="9">
        <v>3</v>
      </c>
      <c r="D8571" s="10">
        <v>83864.065434600911</v>
      </c>
      <c r="E8571" s="11"/>
      <c r="F8571" s="11"/>
      <c r="G8571" s="11"/>
      <c r="H8571" s="11"/>
      <c r="I8571" s="11"/>
      <c r="J8571" s="11"/>
      <c r="K8571" s="11"/>
      <c r="L8571" s="5">
        <f t="shared" si="399"/>
        <v>0.62456999999999996</v>
      </c>
      <c r="M8571" s="22">
        <f>SUMIFS('[1]pvwatts_Cov KY, 7.0815 kWDC, Ro'!$M$33:$M$8792,'[1]pvwatts_Cov KY, 7.0815 kWDC, Ro'!$Q$33:$Q$8792,N8571,'[1]pvwatts_Cov KY, 7.0815 kWDC, Ro'!$R$33:$R$8792,O8571,'[1]pvwatts_Cov KY, 7.0815 kWDC, Ro'!$S$33:$S$8792,C8571)</f>
        <v>0</v>
      </c>
      <c r="N8571">
        <f t="shared" si="400"/>
        <v>3</v>
      </c>
      <c r="O8571">
        <f t="shared" si="401"/>
        <v>24</v>
      </c>
    </row>
    <row r="8572" spans="1:15">
      <c r="A8572" s="5" t="s">
        <v>3</v>
      </c>
      <c r="B8572" s="8">
        <v>44644</v>
      </c>
      <c r="C8572" s="9">
        <v>4</v>
      </c>
      <c r="D8572" s="10">
        <v>85259.452399834336</v>
      </c>
      <c r="E8572" s="11"/>
      <c r="F8572" s="11"/>
      <c r="G8572" s="11"/>
      <c r="H8572" s="11"/>
      <c r="I8572" s="11"/>
      <c r="J8572" s="11"/>
      <c r="K8572" s="11"/>
      <c r="L8572" s="5">
        <f t="shared" si="399"/>
        <v>0.63495999999999997</v>
      </c>
      <c r="M8572" s="22">
        <f>SUMIFS('[1]pvwatts_Cov KY, 7.0815 kWDC, Ro'!$M$33:$M$8792,'[1]pvwatts_Cov KY, 7.0815 kWDC, Ro'!$Q$33:$Q$8792,N8572,'[1]pvwatts_Cov KY, 7.0815 kWDC, Ro'!$R$33:$R$8792,O8572,'[1]pvwatts_Cov KY, 7.0815 kWDC, Ro'!$S$33:$S$8792,C8572)</f>
        <v>0</v>
      </c>
      <c r="N8572">
        <f t="shared" si="400"/>
        <v>3</v>
      </c>
      <c r="O8572">
        <f t="shared" si="401"/>
        <v>24</v>
      </c>
    </row>
    <row r="8573" spans="1:15">
      <c r="A8573" s="5" t="s">
        <v>3</v>
      </c>
      <c r="B8573" s="8">
        <v>44644</v>
      </c>
      <c r="C8573" s="9">
        <v>5</v>
      </c>
      <c r="D8573" s="10">
        <v>89738.84232614722</v>
      </c>
      <c r="E8573" s="11"/>
      <c r="F8573" s="11"/>
      <c r="G8573" s="11"/>
      <c r="H8573" s="11"/>
      <c r="I8573" s="11"/>
      <c r="J8573" s="11"/>
      <c r="K8573" s="11"/>
      <c r="L8573" s="5">
        <f t="shared" si="399"/>
        <v>0.66832000000000003</v>
      </c>
      <c r="M8573" s="22">
        <f>SUMIFS('[1]pvwatts_Cov KY, 7.0815 kWDC, Ro'!$M$33:$M$8792,'[1]pvwatts_Cov KY, 7.0815 kWDC, Ro'!$Q$33:$Q$8792,N8573,'[1]pvwatts_Cov KY, 7.0815 kWDC, Ro'!$R$33:$R$8792,O8573,'[1]pvwatts_Cov KY, 7.0815 kWDC, Ro'!$S$33:$S$8792,C8573)</f>
        <v>0</v>
      </c>
      <c r="N8573">
        <f t="shared" si="400"/>
        <v>3</v>
      </c>
      <c r="O8573">
        <f t="shared" si="401"/>
        <v>24</v>
      </c>
    </row>
    <row r="8574" spans="1:15">
      <c r="A8574" s="5" t="s">
        <v>3</v>
      </c>
      <c r="B8574" s="8">
        <v>44644</v>
      </c>
      <c r="C8574" s="9">
        <v>6</v>
      </c>
      <c r="D8574" s="10">
        <v>100778.52809829553</v>
      </c>
      <c r="E8574" s="11"/>
      <c r="F8574" s="11"/>
      <c r="G8574" s="11"/>
      <c r="H8574" s="11"/>
      <c r="I8574" s="11"/>
      <c r="J8574" s="11"/>
      <c r="K8574" s="11"/>
      <c r="L8574" s="5">
        <f t="shared" si="399"/>
        <v>0.75053999999999998</v>
      </c>
      <c r="M8574" s="22">
        <f>SUMIFS('[1]pvwatts_Cov KY, 7.0815 kWDC, Ro'!$M$33:$M$8792,'[1]pvwatts_Cov KY, 7.0815 kWDC, Ro'!$Q$33:$Q$8792,N8574,'[1]pvwatts_Cov KY, 7.0815 kWDC, Ro'!$R$33:$R$8792,O8574,'[1]pvwatts_Cov KY, 7.0815 kWDC, Ro'!$S$33:$S$8792,C8574)</f>
        <v>0</v>
      </c>
      <c r="N8574">
        <f t="shared" si="400"/>
        <v>3</v>
      </c>
      <c r="O8574">
        <f t="shared" si="401"/>
        <v>24</v>
      </c>
    </row>
    <row r="8575" spans="1:15">
      <c r="A8575" s="5" t="s">
        <v>3</v>
      </c>
      <c r="B8575" s="8">
        <v>44644</v>
      </c>
      <c r="C8575" s="9">
        <v>7</v>
      </c>
      <c r="D8575" s="10">
        <v>120826.33547298577</v>
      </c>
      <c r="E8575" s="11"/>
      <c r="F8575" s="11"/>
      <c r="G8575" s="11"/>
      <c r="H8575" s="11"/>
      <c r="I8575" s="11"/>
      <c r="J8575" s="11"/>
      <c r="K8575" s="11"/>
      <c r="L8575" s="5">
        <f t="shared" si="399"/>
        <v>0.89983999999999997</v>
      </c>
      <c r="M8575" s="22">
        <f>SUMIFS('[1]pvwatts_Cov KY, 7.0815 kWDC, Ro'!$M$33:$M$8792,'[1]pvwatts_Cov KY, 7.0815 kWDC, Ro'!$Q$33:$Q$8792,N8575,'[1]pvwatts_Cov KY, 7.0815 kWDC, Ro'!$R$33:$R$8792,O8575,'[1]pvwatts_Cov KY, 7.0815 kWDC, Ro'!$S$33:$S$8792,C8575)</f>
        <v>0</v>
      </c>
      <c r="N8575">
        <f t="shared" si="400"/>
        <v>3</v>
      </c>
      <c r="O8575">
        <f t="shared" si="401"/>
        <v>24</v>
      </c>
    </row>
    <row r="8576" spans="1:15">
      <c r="A8576" s="5" t="s">
        <v>3</v>
      </c>
      <c r="B8576" s="8">
        <v>44644</v>
      </c>
      <c r="C8576" s="9">
        <v>8</v>
      </c>
      <c r="D8576" s="10">
        <v>131886.44316237656</v>
      </c>
      <c r="E8576" s="11"/>
      <c r="F8576" s="11"/>
      <c r="G8576" s="11"/>
      <c r="H8576" s="11"/>
      <c r="I8576" s="11"/>
      <c r="J8576" s="11"/>
      <c r="K8576" s="11"/>
      <c r="L8576" s="5">
        <f t="shared" si="399"/>
        <v>0.98221000000000003</v>
      </c>
      <c r="M8576" s="22">
        <f>SUMIFS('[1]pvwatts_Cov KY, 7.0815 kWDC, Ro'!$M$33:$M$8792,'[1]pvwatts_Cov KY, 7.0815 kWDC, Ro'!$Q$33:$Q$8792,N8576,'[1]pvwatts_Cov KY, 7.0815 kWDC, Ro'!$R$33:$R$8792,O8576,'[1]pvwatts_Cov KY, 7.0815 kWDC, Ro'!$S$33:$S$8792,C8576)</f>
        <v>0</v>
      </c>
      <c r="N8576">
        <f t="shared" si="400"/>
        <v>3</v>
      </c>
      <c r="O8576">
        <f t="shared" si="401"/>
        <v>24</v>
      </c>
    </row>
    <row r="8577" spans="1:15">
      <c r="A8577" s="5" t="s">
        <v>3</v>
      </c>
      <c r="B8577" s="8">
        <v>44644</v>
      </c>
      <c r="C8577" s="9">
        <v>9</v>
      </c>
      <c r="D8577" s="10">
        <v>128924.06177512923</v>
      </c>
      <c r="E8577" s="11"/>
      <c r="F8577" s="11"/>
      <c r="G8577" s="11"/>
      <c r="H8577" s="11"/>
      <c r="I8577" s="11"/>
      <c r="J8577" s="11"/>
      <c r="K8577" s="11"/>
      <c r="L8577" s="5">
        <f t="shared" si="399"/>
        <v>0.96014999999999995</v>
      </c>
      <c r="M8577" s="22">
        <f>SUMIFS('[1]pvwatts_Cov KY, 7.0815 kWDC, Ro'!$M$33:$M$8792,'[1]pvwatts_Cov KY, 7.0815 kWDC, Ro'!$Q$33:$Q$8792,N8577,'[1]pvwatts_Cov KY, 7.0815 kWDC, Ro'!$R$33:$R$8792,O8577,'[1]pvwatts_Cov KY, 7.0815 kWDC, Ro'!$S$33:$S$8792,C8577)</f>
        <v>0.197048</v>
      </c>
      <c r="N8577">
        <f t="shared" si="400"/>
        <v>3</v>
      </c>
      <c r="O8577">
        <f t="shared" si="401"/>
        <v>24</v>
      </c>
    </row>
    <row r="8578" spans="1:15">
      <c r="A8578" s="5" t="s">
        <v>3</v>
      </c>
      <c r="B8578" s="8">
        <v>44644</v>
      </c>
      <c r="C8578" s="9">
        <v>10</v>
      </c>
      <c r="D8578" s="10">
        <v>125806.08538110003</v>
      </c>
      <c r="E8578" s="11"/>
      <c r="F8578" s="11"/>
      <c r="G8578" s="11"/>
      <c r="H8578" s="11"/>
      <c r="I8578" s="11"/>
      <c r="J8578" s="11"/>
      <c r="K8578" s="11"/>
      <c r="L8578" s="5">
        <f t="shared" ref="L8578:L8641" si="402">ROUND(D8578*$D$8764,5)</f>
        <v>0.93693000000000004</v>
      </c>
      <c r="M8578" s="22">
        <f>SUMIFS('[1]pvwatts_Cov KY, 7.0815 kWDC, Ro'!$M$33:$M$8792,'[1]pvwatts_Cov KY, 7.0815 kWDC, Ro'!$Q$33:$Q$8792,N8578,'[1]pvwatts_Cov KY, 7.0815 kWDC, Ro'!$R$33:$R$8792,O8578,'[1]pvwatts_Cov KY, 7.0815 kWDC, Ro'!$S$33:$S$8792,C8578)</f>
        <v>0.89209899999999998</v>
      </c>
      <c r="N8578">
        <f t="shared" si="400"/>
        <v>3</v>
      </c>
      <c r="O8578">
        <f t="shared" si="401"/>
        <v>24</v>
      </c>
    </row>
    <row r="8579" spans="1:15">
      <c r="A8579" s="5" t="s">
        <v>3</v>
      </c>
      <c r="B8579" s="8">
        <v>44644</v>
      </c>
      <c r="C8579" s="9">
        <v>11</v>
      </c>
      <c r="D8579" s="10">
        <v>119661.68055995954</v>
      </c>
      <c r="E8579" s="11"/>
      <c r="F8579" s="11"/>
      <c r="G8579" s="11"/>
      <c r="H8579" s="11"/>
      <c r="I8579" s="11"/>
      <c r="J8579" s="11"/>
      <c r="K8579" s="11"/>
      <c r="L8579" s="5">
        <f t="shared" si="402"/>
        <v>0.89117000000000002</v>
      </c>
      <c r="M8579" s="22">
        <f>SUMIFS('[1]pvwatts_Cov KY, 7.0815 kWDC, Ro'!$M$33:$M$8792,'[1]pvwatts_Cov KY, 7.0815 kWDC, Ro'!$Q$33:$Q$8792,N8579,'[1]pvwatts_Cov KY, 7.0815 kWDC, Ro'!$R$33:$R$8792,O8579,'[1]pvwatts_Cov KY, 7.0815 kWDC, Ro'!$S$33:$S$8792,C8579)</f>
        <v>2.7972999999999999</v>
      </c>
      <c r="N8579">
        <f t="shared" ref="N8579:N8642" si="403">MONTH(B8579)</f>
        <v>3</v>
      </c>
      <c r="O8579">
        <f t="shared" ref="O8579:O8642" si="404">DAY(B8579)</f>
        <v>24</v>
      </c>
    </row>
    <row r="8580" spans="1:15">
      <c r="A8580" s="5" t="s">
        <v>3</v>
      </c>
      <c r="B8580" s="8">
        <v>44644</v>
      </c>
      <c r="C8580" s="9">
        <v>12</v>
      </c>
      <c r="D8580" s="10">
        <v>116155.38419347403</v>
      </c>
      <c r="E8580" s="11"/>
      <c r="F8580" s="11"/>
      <c r="G8580" s="11"/>
      <c r="H8580" s="11"/>
      <c r="I8580" s="11"/>
      <c r="J8580" s="11"/>
      <c r="K8580" s="11"/>
      <c r="L8580" s="5">
        <f t="shared" si="402"/>
        <v>0.86504999999999999</v>
      </c>
      <c r="M8580" s="22">
        <f>SUMIFS('[1]pvwatts_Cov KY, 7.0815 kWDC, Ro'!$M$33:$M$8792,'[1]pvwatts_Cov KY, 7.0815 kWDC, Ro'!$Q$33:$Q$8792,N8580,'[1]pvwatts_Cov KY, 7.0815 kWDC, Ro'!$R$33:$R$8792,O8580,'[1]pvwatts_Cov KY, 7.0815 kWDC, Ro'!$S$33:$S$8792,C8580)</f>
        <v>1.7124269999999999</v>
      </c>
      <c r="N8580">
        <f t="shared" si="403"/>
        <v>3</v>
      </c>
      <c r="O8580">
        <f t="shared" si="404"/>
        <v>24</v>
      </c>
    </row>
    <row r="8581" spans="1:15">
      <c r="A8581" s="5" t="s">
        <v>3</v>
      </c>
      <c r="B8581" s="8">
        <v>44644</v>
      </c>
      <c r="C8581" s="9">
        <v>13</v>
      </c>
      <c r="D8581" s="10">
        <v>113609.43033872348</v>
      </c>
      <c r="E8581" s="11"/>
      <c r="F8581" s="11"/>
      <c r="G8581" s="11"/>
      <c r="H8581" s="11"/>
      <c r="I8581" s="11"/>
      <c r="J8581" s="11"/>
      <c r="K8581" s="11"/>
      <c r="L8581" s="5">
        <f t="shared" si="402"/>
        <v>0.84609000000000001</v>
      </c>
      <c r="M8581" s="22">
        <f>SUMIFS('[1]pvwatts_Cov KY, 7.0815 kWDC, Ro'!$M$33:$M$8792,'[1]pvwatts_Cov KY, 7.0815 kWDC, Ro'!$Q$33:$Q$8792,N8581,'[1]pvwatts_Cov KY, 7.0815 kWDC, Ro'!$R$33:$R$8792,O8581,'[1]pvwatts_Cov KY, 7.0815 kWDC, Ro'!$S$33:$S$8792,C8581)</f>
        <v>1.662407</v>
      </c>
      <c r="N8581">
        <f t="shared" si="403"/>
        <v>3</v>
      </c>
      <c r="O8581">
        <f t="shared" si="404"/>
        <v>24</v>
      </c>
    </row>
    <row r="8582" spans="1:15">
      <c r="A8582" s="5" t="s">
        <v>3</v>
      </c>
      <c r="B8582" s="8">
        <v>44644</v>
      </c>
      <c r="C8582" s="9">
        <v>14</v>
      </c>
      <c r="D8582" s="10">
        <v>110831.53080836574</v>
      </c>
      <c r="E8582" s="11"/>
      <c r="F8582" s="11"/>
      <c r="G8582" s="11"/>
      <c r="H8582" s="11"/>
      <c r="I8582" s="11"/>
      <c r="J8582" s="11"/>
      <c r="K8582" s="11"/>
      <c r="L8582" s="5">
        <f t="shared" si="402"/>
        <v>0.82540000000000002</v>
      </c>
      <c r="M8582" s="22">
        <f>SUMIFS('[1]pvwatts_Cov KY, 7.0815 kWDC, Ro'!$M$33:$M$8792,'[1]pvwatts_Cov KY, 7.0815 kWDC, Ro'!$Q$33:$Q$8792,N8582,'[1]pvwatts_Cov KY, 7.0815 kWDC, Ro'!$R$33:$R$8792,O8582,'[1]pvwatts_Cov KY, 7.0815 kWDC, Ro'!$S$33:$S$8792,C8582)</f>
        <v>1.585351</v>
      </c>
      <c r="N8582">
        <f t="shared" si="403"/>
        <v>3</v>
      </c>
      <c r="O8582">
        <f t="shared" si="404"/>
        <v>24</v>
      </c>
    </row>
    <row r="8583" spans="1:15">
      <c r="A8583" s="5" t="s">
        <v>3</v>
      </c>
      <c r="B8583" s="8">
        <v>44644</v>
      </c>
      <c r="C8583" s="9">
        <v>15</v>
      </c>
      <c r="D8583" s="10">
        <v>110538.67987591015</v>
      </c>
      <c r="E8583" s="11"/>
      <c r="F8583" s="11"/>
      <c r="G8583" s="11"/>
      <c r="H8583" s="11"/>
      <c r="I8583" s="11"/>
      <c r="J8583" s="11"/>
      <c r="K8583" s="11"/>
      <c r="L8583" s="5">
        <f t="shared" si="402"/>
        <v>0.82321999999999995</v>
      </c>
      <c r="M8583" s="22">
        <f>SUMIFS('[1]pvwatts_Cov KY, 7.0815 kWDC, Ro'!$M$33:$M$8792,'[1]pvwatts_Cov KY, 7.0815 kWDC, Ro'!$Q$33:$Q$8792,N8583,'[1]pvwatts_Cov KY, 7.0815 kWDC, Ro'!$R$33:$R$8792,O8583,'[1]pvwatts_Cov KY, 7.0815 kWDC, Ro'!$S$33:$S$8792,C8583)</f>
        <v>4.2547790000000001</v>
      </c>
      <c r="N8583">
        <f t="shared" si="403"/>
        <v>3</v>
      </c>
      <c r="O8583">
        <f t="shared" si="404"/>
        <v>24</v>
      </c>
    </row>
    <row r="8584" spans="1:15">
      <c r="A8584" s="5" t="s">
        <v>3</v>
      </c>
      <c r="B8584" s="8">
        <v>44644</v>
      </c>
      <c r="C8584" s="9">
        <v>16</v>
      </c>
      <c r="D8584" s="10">
        <v>113187.54440005661</v>
      </c>
      <c r="E8584" s="11"/>
      <c r="F8584" s="11"/>
      <c r="G8584" s="11"/>
      <c r="H8584" s="11"/>
      <c r="I8584" s="11"/>
      <c r="J8584" s="11"/>
      <c r="K8584" s="11"/>
      <c r="L8584" s="5">
        <f t="shared" si="402"/>
        <v>0.84294999999999998</v>
      </c>
      <c r="M8584" s="22">
        <f>SUMIFS('[1]pvwatts_Cov KY, 7.0815 kWDC, Ro'!$M$33:$M$8792,'[1]pvwatts_Cov KY, 7.0815 kWDC, Ro'!$Q$33:$Q$8792,N8584,'[1]pvwatts_Cov KY, 7.0815 kWDC, Ro'!$R$33:$R$8792,O8584,'[1]pvwatts_Cov KY, 7.0815 kWDC, Ro'!$S$33:$S$8792,C8584)</f>
        <v>3.8271480000000002</v>
      </c>
      <c r="N8584">
        <f t="shared" si="403"/>
        <v>3</v>
      </c>
      <c r="O8584">
        <f t="shared" si="404"/>
        <v>24</v>
      </c>
    </row>
    <row r="8585" spans="1:15">
      <c r="A8585" s="5" t="s">
        <v>3</v>
      </c>
      <c r="B8585" s="8">
        <v>44644</v>
      </c>
      <c r="C8585" s="9">
        <v>17</v>
      </c>
      <c r="D8585" s="10">
        <v>122917.88686814001</v>
      </c>
      <c r="E8585" s="11"/>
      <c r="F8585" s="11"/>
      <c r="G8585" s="11"/>
      <c r="H8585" s="11"/>
      <c r="I8585" s="11"/>
      <c r="J8585" s="11"/>
      <c r="K8585" s="11"/>
      <c r="L8585" s="5">
        <f t="shared" si="402"/>
        <v>0.91542000000000001</v>
      </c>
      <c r="M8585" s="22">
        <f>SUMIFS('[1]pvwatts_Cov KY, 7.0815 kWDC, Ro'!$M$33:$M$8792,'[1]pvwatts_Cov KY, 7.0815 kWDC, Ro'!$Q$33:$Q$8792,N8585,'[1]pvwatts_Cov KY, 7.0815 kWDC, Ro'!$R$33:$R$8792,O8585,'[1]pvwatts_Cov KY, 7.0815 kWDC, Ro'!$S$33:$S$8792,C8585)</f>
        <v>2.909732</v>
      </c>
      <c r="N8585">
        <f t="shared" si="403"/>
        <v>3</v>
      </c>
      <c r="O8585">
        <f t="shared" si="404"/>
        <v>24</v>
      </c>
    </row>
    <row r="8586" spans="1:15">
      <c r="A8586" s="5" t="s">
        <v>3</v>
      </c>
      <c r="B8586" s="8">
        <v>44644</v>
      </c>
      <c r="C8586" s="9">
        <v>18</v>
      </c>
      <c r="D8586" s="10">
        <v>141086.70347187837</v>
      </c>
      <c r="E8586" s="11"/>
      <c r="F8586" s="11"/>
      <c r="G8586" s="11"/>
      <c r="H8586" s="11"/>
      <c r="I8586" s="11"/>
      <c r="J8586" s="11"/>
      <c r="K8586" s="11"/>
      <c r="L8586" s="5">
        <f t="shared" si="402"/>
        <v>1.0507299999999999</v>
      </c>
      <c r="M8586" s="22">
        <f>SUMIFS('[1]pvwatts_Cov KY, 7.0815 kWDC, Ro'!$M$33:$M$8792,'[1]pvwatts_Cov KY, 7.0815 kWDC, Ro'!$Q$33:$Q$8792,N8586,'[1]pvwatts_Cov KY, 7.0815 kWDC, Ro'!$R$33:$R$8792,O8586,'[1]pvwatts_Cov KY, 7.0815 kWDC, Ro'!$S$33:$S$8792,C8586)</f>
        <v>2.7095440000000002</v>
      </c>
      <c r="N8586">
        <f t="shared" si="403"/>
        <v>3</v>
      </c>
      <c r="O8586">
        <f t="shared" si="404"/>
        <v>24</v>
      </c>
    </row>
    <row r="8587" spans="1:15">
      <c r="A8587" s="5" t="s">
        <v>3</v>
      </c>
      <c r="B8587" s="8">
        <v>44644</v>
      </c>
      <c r="C8587" s="9">
        <v>19</v>
      </c>
      <c r="D8587" s="10">
        <v>145566.74069842347</v>
      </c>
      <c r="E8587" s="11"/>
      <c r="F8587" s="11"/>
      <c r="G8587" s="11"/>
      <c r="H8587" s="11"/>
      <c r="I8587" s="11"/>
      <c r="J8587" s="11"/>
      <c r="K8587" s="11"/>
      <c r="L8587" s="5">
        <f t="shared" si="402"/>
        <v>1.08409</v>
      </c>
      <c r="M8587" s="22">
        <f>SUMIFS('[1]pvwatts_Cov KY, 7.0815 kWDC, Ro'!$M$33:$M$8792,'[1]pvwatts_Cov KY, 7.0815 kWDC, Ro'!$Q$33:$Q$8792,N8587,'[1]pvwatts_Cov KY, 7.0815 kWDC, Ro'!$R$33:$R$8792,O8587,'[1]pvwatts_Cov KY, 7.0815 kWDC, Ro'!$S$33:$S$8792,C8587)</f>
        <v>1.1430210000000001</v>
      </c>
      <c r="N8587">
        <f t="shared" si="403"/>
        <v>3</v>
      </c>
      <c r="O8587">
        <f t="shared" si="404"/>
        <v>24</v>
      </c>
    </row>
    <row r="8588" spans="1:15">
      <c r="A8588" s="5" t="s">
        <v>3</v>
      </c>
      <c r="B8588" s="8">
        <v>44644</v>
      </c>
      <c r="C8588" s="9">
        <v>20</v>
      </c>
      <c r="D8588" s="10">
        <v>152183.89549951619</v>
      </c>
      <c r="E8588" s="11"/>
      <c r="F8588" s="11"/>
      <c r="G8588" s="11"/>
      <c r="H8588" s="11"/>
      <c r="I8588" s="11"/>
      <c r="J8588" s="11"/>
      <c r="K8588" s="11"/>
      <c r="L8588" s="5">
        <f t="shared" si="402"/>
        <v>1.13337</v>
      </c>
      <c r="M8588" s="22">
        <f>SUMIFS('[1]pvwatts_Cov KY, 7.0815 kWDC, Ro'!$M$33:$M$8792,'[1]pvwatts_Cov KY, 7.0815 kWDC, Ro'!$Q$33:$Q$8792,N8588,'[1]pvwatts_Cov KY, 7.0815 kWDC, Ro'!$R$33:$R$8792,O8588,'[1]pvwatts_Cov KY, 7.0815 kWDC, Ro'!$S$33:$S$8792,C8588)</f>
        <v>7.2964000000000001E-2</v>
      </c>
      <c r="N8588">
        <f t="shared" si="403"/>
        <v>3</v>
      </c>
      <c r="O8588">
        <f t="shared" si="404"/>
        <v>24</v>
      </c>
    </row>
    <row r="8589" spans="1:15">
      <c r="A8589" s="5" t="s">
        <v>3</v>
      </c>
      <c r="B8589" s="8">
        <v>44644</v>
      </c>
      <c r="C8589" s="9">
        <v>21</v>
      </c>
      <c r="D8589" s="10">
        <v>160356.17113787052</v>
      </c>
      <c r="E8589" s="11"/>
      <c r="F8589" s="11"/>
      <c r="G8589" s="11"/>
      <c r="H8589" s="11"/>
      <c r="I8589" s="11"/>
      <c r="J8589" s="11"/>
      <c r="K8589" s="11"/>
      <c r="L8589" s="5">
        <f t="shared" si="402"/>
        <v>1.1942299999999999</v>
      </c>
      <c r="M8589" s="22">
        <f>SUMIFS('[1]pvwatts_Cov KY, 7.0815 kWDC, Ro'!$M$33:$M$8792,'[1]pvwatts_Cov KY, 7.0815 kWDC, Ro'!$Q$33:$Q$8792,N8589,'[1]pvwatts_Cov KY, 7.0815 kWDC, Ro'!$R$33:$R$8792,O8589,'[1]pvwatts_Cov KY, 7.0815 kWDC, Ro'!$S$33:$S$8792,C8589)</f>
        <v>0</v>
      </c>
      <c r="N8589">
        <f t="shared" si="403"/>
        <v>3</v>
      </c>
      <c r="O8589">
        <f t="shared" si="404"/>
        <v>24</v>
      </c>
    </row>
    <row r="8590" spans="1:15">
      <c r="A8590" s="5" t="s">
        <v>3</v>
      </c>
      <c r="B8590" s="8">
        <v>44644</v>
      </c>
      <c r="C8590" s="9">
        <v>22</v>
      </c>
      <c r="D8590" s="10">
        <v>156049.00842683698</v>
      </c>
      <c r="E8590" s="11"/>
      <c r="F8590" s="11"/>
      <c r="G8590" s="11"/>
      <c r="H8590" s="11"/>
      <c r="I8590" s="11"/>
      <c r="J8590" s="11"/>
      <c r="K8590" s="11"/>
      <c r="L8590" s="5">
        <f t="shared" si="402"/>
        <v>1.1621600000000001</v>
      </c>
      <c r="M8590" s="22">
        <f>SUMIFS('[1]pvwatts_Cov KY, 7.0815 kWDC, Ro'!$M$33:$M$8792,'[1]pvwatts_Cov KY, 7.0815 kWDC, Ro'!$Q$33:$Q$8792,N8590,'[1]pvwatts_Cov KY, 7.0815 kWDC, Ro'!$R$33:$R$8792,O8590,'[1]pvwatts_Cov KY, 7.0815 kWDC, Ro'!$S$33:$S$8792,C8590)</f>
        <v>0</v>
      </c>
      <c r="N8590">
        <f t="shared" si="403"/>
        <v>3</v>
      </c>
      <c r="O8590">
        <f t="shared" si="404"/>
        <v>24</v>
      </c>
    </row>
    <row r="8591" spans="1:15">
      <c r="A8591" s="5" t="s">
        <v>3</v>
      </c>
      <c r="B8591" s="8">
        <v>44644</v>
      </c>
      <c r="C8591" s="9">
        <v>23</v>
      </c>
      <c r="D8591" s="10">
        <v>142621.85238251701</v>
      </c>
      <c r="E8591" s="11"/>
      <c r="F8591" s="11"/>
      <c r="G8591" s="11"/>
      <c r="H8591" s="11"/>
      <c r="I8591" s="11"/>
      <c r="J8591" s="11"/>
      <c r="K8591" s="11"/>
      <c r="L8591" s="5">
        <f t="shared" si="402"/>
        <v>1.06216</v>
      </c>
      <c r="M8591" s="22">
        <f>SUMIFS('[1]pvwatts_Cov KY, 7.0815 kWDC, Ro'!$M$33:$M$8792,'[1]pvwatts_Cov KY, 7.0815 kWDC, Ro'!$Q$33:$Q$8792,N8591,'[1]pvwatts_Cov KY, 7.0815 kWDC, Ro'!$R$33:$R$8792,O8591,'[1]pvwatts_Cov KY, 7.0815 kWDC, Ro'!$S$33:$S$8792,C8591)</f>
        <v>0</v>
      </c>
      <c r="N8591">
        <f t="shared" si="403"/>
        <v>3</v>
      </c>
      <c r="O8591">
        <f t="shared" si="404"/>
        <v>24</v>
      </c>
    </row>
    <row r="8592" spans="1:15">
      <c r="A8592" s="5" t="s">
        <v>3</v>
      </c>
      <c r="B8592" s="8">
        <v>44644</v>
      </c>
      <c r="C8592" s="9">
        <v>24</v>
      </c>
      <c r="D8592" s="10">
        <v>127085.73745560278</v>
      </c>
      <c r="E8592" s="11"/>
      <c r="F8592" s="11"/>
      <c r="G8592" s="11"/>
      <c r="H8592" s="11"/>
      <c r="I8592" s="11"/>
      <c r="J8592" s="11"/>
      <c r="K8592" s="11"/>
      <c r="L8592" s="5">
        <f t="shared" si="402"/>
        <v>0.94645999999999997</v>
      </c>
      <c r="M8592" s="22">
        <f>SUMIFS('[1]pvwatts_Cov KY, 7.0815 kWDC, Ro'!$M$33:$M$8792,'[1]pvwatts_Cov KY, 7.0815 kWDC, Ro'!$Q$33:$Q$8792,N8592,'[1]pvwatts_Cov KY, 7.0815 kWDC, Ro'!$R$33:$R$8792,O8592,'[1]pvwatts_Cov KY, 7.0815 kWDC, Ro'!$S$33:$S$8792,C8592)</f>
        <v>0</v>
      </c>
      <c r="N8592">
        <f t="shared" si="403"/>
        <v>3</v>
      </c>
      <c r="O8592">
        <f t="shared" si="404"/>
        <v>24</v>
      </c>
    </row>
    <row r="8593" spans="1:15">
      <c r="A8593" s="5" t="s">
        <v>3</v>
      </c>
      <c r="B8593" s="8">
        <v>44645</v>
      </c>
      <c r="C8593" s="9">
        <v>1</v>
      </c>
      <c r="D8593" s="10">
        <v>116600.52815650575</v>
      </c>
      <c r="E8593" s="11"/>
      <c r="F8593" s="11"/>
      <c r="G8593" s="11"/>
      <c r="H8593" s="11"/>
      <c r="I8593" s="11"/>
      <c r="J8593" s="11"/>
      <c r="K8593" s="11"/>
      <c r="L8593" s="5">
        <f t="shared" si="402"/>
        <v>0.86836999999999998</v>
      </c>
      <c r="M8593" s="22">
        <f>SUMIFS('[1]pvwatts_Cov KY, 7.0815 kWDC, Ro'!$M$33:$M$8792,'[1]pvwatts_Cov KY, 7.0815 kWDC, Ro'!$Q$33:$Q$8792,N8593,'[1]pvwatts_Cov KY, 7.0815 kWDC, Ro'!$R$33:$R$8792,O8593,'[1]pvwatts_Cov KY, 7.0815 kWDC, Ro'!$S$33:$S$8792,C8593)</f>
        <v>0</v>
      </c>
      <c r="N8593">
        <f t="shared" si="403"/>
        <v>3</v>
      </c>
      <c r="O8593">
        <f t="shared" si="404"/>
        <v>25</v>
      </c>
    </row>
    <row r="8594" spans="1:15">
      <c r="A8594" s="5" t="s">
        <v>3</v>
      </c>
      <c r="B8594" s="8">
        <v>44645</v>
      </c>
      <c r="C8594" s="9">
        <v>2</v>
      </c>
      <c r="D8594" s="10">
        <v>111326.13206756131</v>
      </c>
      <c r="E8594" s="11"/>
      <c r="F8594" s="11"/>
      <c r="G8594" s="11"/>
      <c r="H8594" s="11"/>
      <c r="I8594" s="11"/>
      <c r="J8594" s="11"/>
      <c r="K8594" s="11"/>
      <c r="L8594" s="5">
        <f t="shared" si="402"/>
        <v>0.82908999999999999</v>
      </c>
      <c r="M8594" s="22">
        <f>SUMIFS('[1]pvwatts_Cov KY, 7.0815 kWDC, Ro'!$M$33:$M$8792,'[1]pvwatts_Cov KY, 7.0815 kWDC, Ro'!$Q$33:$Q$8792,N8594,'[1]pvwatts_Cov KY, 7.0815 kWDC, Ro'!$R$33:$R$8792,O8594,'[1]pvwatts_Cov KY, 7.0815 kWDC, Ro'!$S$33:$S$8792,C8594)</f>
        <v>0</v>
      </c>
      <c r="N8594">
        <f t="shared" si="403"/>
        <v>3</v>
      </c>
      <c r="O8594">
        <f t="shared" si="404"/>
        <v>25</v>
      </c>
    </row>
    <row r="8595" spans="1:15">
      <c r="A8595" s="5" t="s">
        <v>3</v>
      </c>
      <c r="B8595" s="8">
        <v>44645</v>
      </c>
      <c r="C8595" s="9">
        <v>3</v>
      </c>
      <c r="D8595" s="10">
        <v>110375.76201391227</v>
      </c>
      <c r="E8595" s="11"/>
      <c r="F8595" s="11"/>
      <c r="G8595" s="11"/>
      <c r="H8595" s="11"/>
      <c r="I8595" s="11"/>
      <c r="J8595" s="11"/>
      <c r="K8595" s="11"/>
      <c r="L8595" s="5">
        <f t="shared" si="402"/>
        <v>0.82201000000000002</v>
      </c>
      <c r="M8595" s="22">
        <f>SUMIFS('[1]pvwatts_Cov KY, 7.0815 kWDC, Ro'!$M$33:$M$8792,'[1]pvwatts_Cov KY, 7.0815 kWDC, Ro'!$Q$33:$Q$8792,N8595,'[1]pvwatts_Cov KY, 7.0815 kWDC, Ro'!$R$33:$R$8792,O8595,'[1]pvwatts_Cov KY, 7.0815 kWDC, Ro'!$S$33:$S$8792,C8595)</f>
        <v>0</v>
      </c>
      <c r="N8595">
        <f t="shared" si="403"/>
        <v>3</v>
      </c>
      <c r="O8595">
        <f t="shared" si="404"/>
        <v>25</v>
      </c>
    </row>
    <row r="8596" spans="1:15">
      <c r="A8596" s="5" t="s">
        <v>3</v>
      </c>
      <c r="B8596" s="8">
        <v>44645</v>
      </c>
      <c r="C8596" s="9">
        <v>4</v>
      </c>
      <c r="D8596" s="10">
        <v>111916.12086600243</v>
      </c>
      <c r="E8596" s="11"/>
      <c r="F8596" s="11"/>
      <c r="G8596" s="11"/>
      <c r="H8596" s="11"/>
      <c r="I8596" s="11"/>
      <c r="J8596" s="11"/>
      <c r="K8596" s="11"/>
      <c r="L8596" s="5">
        <f t="shared" si="402"/>
        <v>0.83348</v>
      </c>
      <c r="M8596" s="22">
        <f>SUMIFS('[1]pvwatts_Cov KY, 7.0815 kWDC, Ro'!$M$33:$M$8792,'[1]pvwatts_Cov KY, 7.0815 kWDC, Ro'!$Q$33:$Q$8792,N8596,'[1]pvwatts_Cov KY, 7.0815 kWDC, Ro'!$R$33:$R$8792,O8596,'[1]pvwatts_Cov KY, 7.0815 kWDC, Ro'!$S$33:$S$8792,C8596)</f>
        <v>0</v>
      </c>
      <c r="N8596">
        <f t="shared" si="403"/>
        <v>3</v>
      </c>
      <c r="O8596">
        <f t="shared" si="404"/>
        <v>25</v>
      </c>
    </row>
    <row r="8597" spans="1:15">
      <c r="A8597" s="5" t="s">
        <v>3</v>
      </c>
      <c r="B8597" s="8">
        <v>44645</v>
      </c>
      <c r="C8597" s="9">
        <v>5</v>
      </c>
      <c r="D8597" s="10">
        <v>115621.82710798191</v>
      </c>
      <c r="E8597" s="11"/>
      <c r="F8597" s="11"/>
      <c r="G8597" s="11"/>
      <c r="H8597" s="11"/>
      <c r="I8597" s="11"/>
      <c r="J8597" s="11"/>
      <c r="K8597" s="11"/>
      <c r="L8597" s="5">
        <f t="shared" si="402"/>
        <v>0.86107999999999996</v>
      </c>
      <c r="M8597" s="22">
        <f>SUMIFS('[1]pvwatts_Cov KY, 7.0815 kWDC, Ro'!$M$33:$M$8792,'[1]pvwatts_Cov KY, 7.0815 kWDC, Ro'!$Q$33:$Q$8792,N8597,'[1]pvwatts_Cov KY, 7.0815 kWDC, Ro'!$R$33:$R$8792,O8597,'[1]pvwatts_Cov KY, 7.0815 kWDC, Ro'!$S$33:$S$8792,C8597)</f>
        <v>0</v>
      </c>
      <c r="N8597">
        <f t="shared" si="403"/>
        <v>3</v>
      </c>
      <c r="O8597">
        <f t="shared" si="404"/>
        <v>25</v>
      </c>
    </row>
    <row r="8598" spans="1:15">
      <c r="A8598" s="5" t="s">
        <v>3</v>
      </c>
      <c r="B8598" s="8">
        <v>44645</v>
      </c>
      <c r="C8598" s="9">
        <v>6</v>
      </c>
      <c r="D8598" s="10">
        <v>125349.27757382256</v>
      </c>
      <c r="E8598" s="11"/>
      <c r="F8598" s="11"/>
      <c r="G8598" s="11"/>
      <c r="H8598" s="11"/>
      <c r="I8598" s="11"/>
      <c r="J8598" s="11"/>
      <c r="K8598" s="11"/>
      <c r="L8598" s="5">
        <f t="shared" si="402"/>
        <v>0.93352000000000002</v>
      </c>
      <c r="M8598" s="22">
        <f>SUMIFS('[1]pvwatts_Cov KY, 7.0815 kWDC, Ro'!$M$33:$M$8792,'[1]pvwatts_Cov KY, 7.0815 kWDC, Ro'!$Q$33:$Q$8792,N8598,'[1]pvwatts_Cov KY, 7.0815 kWDC, Ro'!$R$33:$R$8792,O8598,'[1]pvwatts_Cov KY, 7.0815 kWDC, Ro'!$S$33:$S$8792,C8598)</f>
        <v>0</v>
      </c>
      <c r="N8598">
        <f t="shared" si="403"/>
        <v>3</v>
      </c>
      <c r="O8598">
        <f t="shared" si="404"/>
        <v>25</v>
      </c>
    </row>
    <row r="8599" spans="1:15">
      <c r="A8599" s="5" t="s">
        <v>3</v>
      </c>
      <c r="B8599" s="8">
        <v>44645</v>
      </c>
      <c r="C8599" s="9">
        <v>7</v>
      </c>
      <c r="D8599" s="10">
        <v>142982.80013097543</v>
      </c>
      <c r="E8599" s="11"/>
      <c r="F8599" s="11"/>
      <c r="G8599" s="11"/>
      <c r="H8599" s="11"/>
      <c r="I8599" s="11"/>
      <c r="J8599" s="11"/>
      <c r="K8599" s="11"/>
      <c r="L8599" s="5">
        <f t="shared" si="402"/>
        <v>1.0648500000000001</v>
      </c>
      <c r="M8599" s="22">
        <f>SUMIFS('[1]pvwatts_Cov KY, 7.0815 kWDC, Ro'!$M$33:$M$8792,'[1]pvwatts_Cov KY, 7.0815 kWDC, Ro'!$Q$33:$Q$8792,N8599,'[1]pvwatts_Cov KY, 7.0815 kWDC, Ro'!$R$33:$R$8792,O8599,'[1]pvwatts_Cov KY, 7.0815 kWDC, Ro'!$S$33:$S$8792,C8599)</f>
        <v>0</v>
      </c>
      <c r="N8599">
        <f t="shared" si="403"/>
        <v>3</v>
      </c>
      <c r="O8599">
        <f t="shared" si="404"/>
        <v>25</v>
      </c>
    </row>
    <row r="8600" spans="1:15">
      <c r="A8600" s="5" t="s">
        <v>3</v>
      </c>
      <c r="B8600" s="8">
        <v>44645</v>
      </c>
      <c r="C8600" s="9">
        <v>8</v>
      </c>
      <c r="D8600" s="10">
        <v>151935.42032462961</v>
      </c>
      <c r="E8600" s="11"/>
      <c r="F8600" s="11"/>
      <c r="G8600" s="11"/>
      <c r="H8600" s="11"/>
      <c r="I8600" s="11"/>
      <c r="J8600" s="11"/>
      <c r="K8600" s="11"/>
      <c r="L8600" s="5">
        <f t="shared" si="402"/>
        <v>1.1315200000000001</v>
      </c>
      <c r="M8600" s="22">
        <f>SUMIFS('[1]pvwatts_Cov KY, 7.0815 kWDC, Ro'!$M$33:$M$8792,'[1]pvwatts_Cov KY, 7.0815 kWDC, Ro'!$Q$33:$Q$8792,N8600,'[1]pvwatts_Cov KY, 7.0815 kWDC, Ro'!$R$33:$R$8792,O8600,'[1]pvwatts_Cov KY, 7.0815 kWDC, Ro'!$S$33:$S$8792,C8600)</f>
        <v>0</v>
      </c>
      <c r="N8600">
        <f t="shared" si="403"/>
        <v>3</v>
      </c>
      <c r="O8600">
        <f t="shared" si="404"/>
        <v>25</v>
      </c>
    </row>
    <row r="8601" spans="1:15">
      <c r="A8601" s="5" t="s">
        <v>3</v>
      </c>
      <c r="B8601" s="8">
        <v>44645</v>
      </c>
      <c r="C8601" s="9">
        <v>9</v>
      </c>
      <c r="D8601" s="10">
        <v>150422.92485111955</v>
      </c>
      <c r="E8601" s="11"/>
      <c r="F8601" s="11"/>
      <c r="G8601" s="11"/>
      <c r="H8601" s="11"/>
      <c r="I8601" s="11"/>
      <c r="J8601" s="11"/>
      <c r="K8601" s="11"/>
      <c r="L8601" s="5">
        <f t="shared" si="402"/>
        <v>1.12026</v>
      </c>
      <c r="M8601" s="22">
        <f>SUMIFS('[1]pvwatts_Cov KY, 7.0815 kWDC, Ro'!$M$33:$M$8792,'[1]pvwatts_Cov KY, 7.0815 kWDC, Ro'!$Q$33:$Q$8792,N8601,'[1]pvwatts_Cov KY, 7.0815 kWDC, Ro'!$R$33:$R$8792,O8601,'[1]pvwatts_Cov KY, 7.0815 kWDC, Ro'!$S$33:$S$8792,C8601)</f>
        <v>5.6316999999999999E-2</v>
      </c>
      <c r="N8601">
        <f t="shared" si="403"/>
        <v>3</v>
      </c>
      <c r="O8601">
        <f t="shared" si="404"/>
        <v>25</v>
      </c>
    </row>
    <row r="8602" spans="1:15">
      <c r="A8602" s="5" t="s">
        <v>3</v>
      </c>
      <c r="B8602" s="8">
        <v>44645</v>
      </c>
      <c r="C8602" s="9">
        <v>10</v>
      </c>
      <c r="D8602" s="10">
        <v>147240.36111220266</v>
      </c>
      <c r="E8602" s="11"/>
      <c r="F8602" s="11"/>
      <c r="G8602" s="11"/>
      <c r="H8602" s="11"/>
      <c r="I8602" s="11"/>
      <c r="J8602" s="11"/>
      <c r="K8602" s="11"/>
      <c r="L8602" s="5">
        <f t="shared" si="402"/>
        <v>1.0965499999999999</v>
      </c>
      <c r="M8602" s="22">
        <f>SUMIFS('[1]pvwatts_Cov KY, 7.0815 kWDC, Ro'!$M$33:$M$8792,'[1]pvwatts_Cov KY, 7.0815 kWDC, Ro'!$Q$33:$Q$8792,N8602,'[1]pvwatts_Cov KY, 7.0815 kWDC, Ro'!$R$33:$R$8792,O8602,'[1]pvwatts_Cov KY, 7.0815 kWDC, Ro'!$S$33:$S$8792,C8602)</f>
        <v>0.17555200000000001</v>
      </c>
      <c r="N8602">
        <f t="shared" si="403"/>
        <v>3</v>
      </c>
      <c r="O8602">
        <f t="shared" si="404"/>
        <v>25</v>
      </c>
    </row>
    <row r="8603" spans="1:15">
      <c r="A8603" s="5" t="s">
        <v>3</v>
      </c>
      <c r="B8603" s="8">
        <v>44645</v>
      </c>
      <c r="C8603" s="9">
        <v>11</v>
      </c>
      <c r="D8603" s="10">
        <v>141288.38801939777</v>
      </c>
      <c r="E8603" s="11"/>
      <c r="F8603" s="11"/>
      <c r="G8603" s="11"/>
      <c r="H8603" s="11"/>
      <c r="I8603" s="11"/>
      <c r="J8603" s="11"/>
      <c r="K8603" s="11"/>
      <c r="L8603" s="5">
        <f t="shared" si="402"/>
        <v>1.05223</v>
      </c>
      <c r="M8603" s="22">
        <f>SUMIFS('[1]pvwatts_Cov KY, 7.0815 kWDC, Ro'!$M$33:$M$8792,'[1]pvwatts_Cov KY, 7.0815 kWDC, Ro'!$Q$33:$Q$8792,N8603,'[1]pvwatts_Cov KY, 7.0815 kWDC, Ro'!$R$33:$R$8792,O8603,'[1]pvwatts_Cov KY, 7.0815 kWDC, Ro'!$S$33:$S$8792,C8603)</f>
        <v>0.41867100000000002</v>
      </c>
      <c r="N8603">
        <f t="shared" si="403"/>
        <v>3</v>
      </c>
      <c r="O8603">
        <f t="shared" si="404"/>
        <v>25</v>
      </c>
    </row>
    <row r="8604" spans="1:15">
      <c r="A8604" s="5" t="s">
        <v>3</v>
      </c>
      <c r="B8604" s="8">
        <v>44645</v>
      </c>
      <c r="C8604" s="9">
        <v>12</v>
      </c>
      <c r="D8604" s="10">
        <v>147030.59102371414</v>
      </c>
      <c r="E8604" s="11"/>
      <c r="F8604" s="11"/>
      <c r="G8604" s="11"/>
      <c r="H8604" s="11"/>
      <c r="I8604" s="11"/>
      <c r="J8604" s="11"/>
      <c r="K8604" s="11"/>
      <c r="L8604" s="5">
        <f t="shared" si="402"/>
        <v>1.0949899999999999</v>
      </c>
      <c r="M8604" s="22">
        <f>SUMIFS('[1]pvwatts_Cov KY, 7.0815 kWDC, Ro'!$M$33:$M$8792,'[1]pvwatts_Cov KY, 7.0815 kWDC, Ro'!$Q$33:$Q$8792,N8604,'[1]pvwatts_Cov KY, 7.0815 kWDC, Ro'!$R$33:$R$8792,O8604,'[1]pvwatts_Cov KY, 7.0815 kWDC, Ro'!$S$33:$S$8792,C8604)</f>
        <v>1.0488230000000001</v>
      </c>
      <c r="N8604">
        <f t="shared" si="403"/>
        <v>3</v>
      </c>
      <c r="O8604">
        <f t="shared" si="404"/>
        <v>25</v>
      </c>
    </row>
    <row r="8605" spans="1:15">
      <c r="A8605" s="5" t="s">
        <v>3</v>
      </c>
      <c r="B8605" s="8">
        <v>44645</v>
      </c>
      <c r="C8605" s="9">
        <v>13</v>
      </c>
      <c r="D8605" s="10">
        <v>149089.21646135816</v>
      </c>
      <c r="E8605" s="11"/>
      <c r="F8605" s="11"/>
      <c r="G8605" s="11"/>
      <c r="H8605" s="11"/>
      <c r="I8605" s="11"/>
      <c r="J8605" s="11"/>
      <c r="K8605" s="11"/>
      <c r="L8605" s="5">
        <f t="shared" si="402"/>
        <v>1.11032</v>
      </c>
      <c r="M8605" s="22">
        <f>SUMIFS('[1]pvwatts_Cov KY, 7.0815 kWDC, Ro'!$M$33:$M$8792,'[1]pvwatts_Cov KY, 7.0815 kWDC, Ro'!$Q$33:$Q$8792,N8605,'[1]pvwatts_Cov KY, 7.0815 kWDC, Ro'!$R$33:$R$8792,O8605,'[1]pvwatts_Cov KY, 7.0815 kWDC, Ro'!$S$33:$S$8792,C8605)</f>
        <v>2.4947870000000001</v>
      </c>
      <c r="N8605">
        <f t="shared" si="403"/>
        <v>3</v>
      </c>
      <c r="O8605">
        <f t="shared" si="404"/>
        <v>25</v>
      </c>
    </row>
    <row r="8606" spans="1:15">
      <c r="A8606" s="5" t="s">
        <v>3</v>
      </c>
      <c r="B8606" s="8">
        <v>44645</v>
      </c>
      <c r="C8606" s="9">
        <v>14</v>
      </c>
      <c r="D8606" s="10">
        <v>146902.92403129232</v>
      </c>
      <c r="E8606" s="11"/>
      <c r="F8606" s="11"/>
      <c r="G8606" s="11"/>
      <c r="H8606" s="11"/>
      <c r="I8606" s="11"/>
      <c r="J8606" s="11"/>
      <c r="K8606" s="11"/>
      <c r="L8606" s="5">
        <f t="shared" si="402"/>
        <v>1.0940399999999999</v>
      </c>
      <c r="M8606" s="22">
        <f>SUMIFS('[1]pvwatts_Cov KY, 7.0815 kWDC, Ro'!$M$33:$M$8792,'[1]pvwatts_Cov KY, 7.0815 kWDC, Ro'!$Q$33:$Q$8792,N8606,'[1]pvwatts_Cov KY, 7.0815 kWDC, Ro'!$R$33:$R$8792,O8606,'[1]pvwatts_Cov KY, 7.0815 kWDC, Ro'!$S$33:$S$8792,C8606)</f>
        <v>0.87787099999999996</v>
      </c>
      <c r="N8606">
        <f t="shared" si="403"/>
        <v>3</v>
      </c>
      <c r="O8606">
        <f t="shared" si="404"/>
        <v>25</v>
      </c>
    </row>
    <row r="8607" spans="1:15">
      <c r="A8607" s="5" t="s">
        <v>3</v>
      </c>
      <c r="B8607" s="8">
        <v>44645</v>
      </c>
      <c r="C8607" s="9">
        <v>15</v>
      </c>
      <c r="D8607" s="10">
        <v>146302.74447391889</v>
      </c>
      <c r="E8607" s="11"/>
      <c r="F8607" s="11"/>
      <c r="G8607" s="11"/>
      <c r="H8607" s="11"/>
      <c r="I8607" s="11"/>
      <c r="J8607" s="11"/>
      <c r="K8607" s="11"/>
      <c r="L8607" s="5">
        <f t="shared" si="402"/>
        <v>1.0895699999999999</v>
      </c>
      <c r="M8607" s="22">
        <f>SUMIFS('[1]pvwatts_Cov KY, 7.0815 kWDC, Ro'!$M$33:$M$8792,'[1]pvwatts_Cov KY, 7.0815 kWDC, Ro'!$Q$33:$Q$8792,N8607,'[1]pvwatts_Cov KY, 7.0815 kWDC, Ro'!$R$33:$R$8792,O8607,'[1]pvwatts_Cov KY, 7.0815 kWDC, Ro'!$S$33:$S$8792,C8607)</f>
        <v>1.5711599999999999</v>
      </c>
      <c r="N8607">
        <f t="shared" si="403"/>
        <v>3</v>
      </c>
      <c r="O8607">
        <f t="shared" si="404"/>
        <v>25</v>
      </c>
    </row>
    <row r="8608" spans="1:15">
      <c r="A8608" s="5" t="s">
        <v>3</v>
      </c>
      <c r="B8608" s="8">
        <v>44645</v>
      </c>
      <c r="C8608" s="9">
        <v>16</v>
      </c>
      <c r="D8608" s="10">
        <v>152566.19866698483</v>
      </c>
      <c r="E8608" s="11"/>
      <c r="F8608" s="11"/>
      <c r="G8608" s="11"/>
      <c r="H8608" s="11"/>
      <c r="I8608" s="11"/>
      <c r="J8608" s="11"/>
      <c r="K8608" s="11"/>
      <c r="L8608" s="5">
        <f t="shared" si="402"/>
        <v>1.13622</v>
      </c>
      <c r="M8608" s="22">
        <f>SUMIFS('[1]pvwatts_Cov KY, 7.0815 kWDC, Ro'!$M$33:$M$8792,'[1]pvwatts_Cov KY, 7.0815 kWDC, Ro'!$Q$33:$Q$8792,N8608,'[1]pvwatts_Cov KY, 7.0815 kWDC, Ro'!$R$33:$R$8792,O8608,'[1]pvwatts_Cov KY, 7.0815 kWDC, Ro'!$S$33:$S$8792,C8608)</f>
        <v>0.88393999999999995</v>
      </c>
      <c r="N8608">
        <f t="shared" si="403"/>
        <v>3</v>
      </c>
      <c r="O8608">
        <f t="shared" si="404"/>
        <v>25</v>
      </c>
    </row>
    <row r="8609" spans="1:15">
      <c r="A8609" s="5" t="s">
        <v>3</v>
      </c>
      <c r="B8609" s="8">
        <v>44645</v>
      </c>
      <c r="C8609" s="9">
        <v>17</v>
      </c>
      <c r="D8609" s="10">
        <v>162109.85835616014</v>
      </c>
      <c r="E8609" s="11"/>
      <c r="F8609" s="11"/>
      <c r="G8609" s="11"/>
      <c r="H8609" s="11"/>
      <c r="I8609" s="11"/>
      <c r="J8609" s="11"/>
      <c r="K8609" s="11"/>
      <c r="L8609" s="5">
        <f t="shared" si="402"/>
        <v>1.20729</v>
      </c>
      <c r="M8609" s="22">
        <f>SUMIFS('[1]pvwatts_Cov KY, 7.0815 kWDC, Ro'!$M$33:$M$8792,'[1]pvwatts_Cov KY, 7.0815 kWDC, Ro'!$Q$33:$Q$8792,N8609,'[1]pvwatts_Cov KY, 7.0815 kWDC, Ro'!$R$33:$R$8792,O8609,'[1]pvwatts_Cov KY, 7.0815 kWDC, Ro'!$S$33:$S$8792,C8609)</f>
        <v>1.42472</v>
      </c>
      <c r="N8609">
        <f t="shared" si="403"/>
        <v>3</v>
      </c>
      <c r="O8609">
        <f t="shared" si="404"/>
        <v>25</v>
      </c>
    </row>
    <row r="8610" spans="1:15">
      <c r="A8610" s="5" t="s">
        <v>3</v>
      </c>
      <c r="B8610" s="8">
        <v>44645</v>
      </c>
      <c r="C8610" s="9">
        <v>18</v>
      </c>
      <c r="D8610" s="10">
        <v>166813.84387717341</v>
      </c>
      <c r="E8610" s="11"/>
      <c r="F8610" s="11"/>
      <c r="G8610" s="11"/>
      <c r="H8610" s="11"/>
      <c r="I8610" s="11"/>
      <c r="J8610" s="11"/>
      <c r="K8610" s="11"/>
      <c r="L8610" s="5">
        <f t="shared" si="402"/>
        <v>1.2423299999999999</v>
      </c>
      <c r="M8610" s="22">
        <f>SUMIFS('[1]pvwatts_Cov KY, 7.0815 kWDC, Ro'!$M$33:$M$8792,'[1]pvwatts_Cov KY, 7.0815 kWDC, Ro'!$Q$33:$Q$8792,N8610,'[1]pvwatts_Cov KY, 7.0815 kWDC, Ro'!$R$33:$R$8792,O8610,'[1]pvwatts_Cov KY, 7.0815 kWDC, Ro'!$S$33:$S$8792,C8610)</f>
        <v>1.2122230000000001</v>
      </c>
      <c r="N8610">
        <f t="shared" si="403"/>
        <v>3</v>
      </c>
      <c r="O8610">
        <f t="shared" si="404"/>
        <v>25</v>
      </c>
    </row>
    <row r="8611" spans="1:15">
      <c r="A8611" s="5" t="s">
        <v>3</v>
      </c>
      <c r="B8611" s="8">
        <v>44645</v>
      </c>
      <c r="C8611" s="9">
        <v>19</v>
      </c>
      <c r="D8611" s="10">
        <v>170712.43111831168</v>
      </c>
      <c r="E8611" s="11"/>
      <c r="F8611" s="11"/>
      <c r="G8611" s="11"/>
      <c r="H8611" s="11"/>
      <c r="I8611" s="11"/>
      <c r="J8611" s="11"/>
      <c r="K8611" s="11"/>
      <c r="L8611" s="5">
        <f t="shared" si="402"/>
        <v>1.27136</v>
      </c>
      <c r="M8611" s="22">
        <f>SUMIFS('[1]pvwatts_Cov KY, 7.0815 kWDC, Ro'!$M$33:$M$8792,'[1]pvwatts_Cov KY, 7.0815 kWDC, Ro'!$Q$33:$Q$8792,N8611,'[1]pvwatts_Cov KY, 7.0815 kWDC, Ro'!$R$33:$R$8792,O8611,'[1]pvwatts_Cov KY, 7.0815 kWDC, Ro'!$S$33:$S$8792,C8611)</f>
        <v>0.29678300000000002</v>
      </c>
      <c r="N8611">
        <f t="shared" si="403"/>
        <v>3</v>
      </c>
      <c r="O8611">
        <f t="shared" si="404"/>
        <v>25</v>
      </c>
    </row>
    <row r="8612" spans="1:15">
      <c r="A8612" s="5" t="s">
        <v>3</v>
      </c>
      <c r="B8612" s="8">
        <v>44645</v>
      </c>
      <c r="C8612" s="9">
        <v>20</v>
      </c>
      <c r="D8612" s="10">
        <v>173298.93220959889</v>
      </c>
      <c r="E8612" s="11"/>
      <c r="F8612" s="11"/>
      <c r="G8612" s="11"/>
      <c r="H8612" s="11"/>
      <c r="I8612" s="11"/>
      <c r="J8612" s="11"/>
      <c r="K8612" s="11"/>
      <c r="L8612" s="5">
        <f t="shared" si="402"/>
        <v>1.2906200000000001</v>
      </c>
      <c r="M8612" s="22">
        <f>SUMIFS('[1]pvwatts_Cov KY, 7.0815 kWDC, Ro'!$M$33:$M$8792,'[1]pvwatts_Cov KY, 7.0815 kWDC, Ro'!$Q$33:$Q$8792,N8612,'[1]pvwatts_Cov KY, 7.0815 kWDC, Ro'!$R$33:$R$8792,O8612,'[1]pvwatts_Cov KY, 7.0815 kWDC, Ro'!$S$33:$S$8792,C8612)</f>
        <v>0</v>
      </c>
      <c r="N8612">
        <f t="shared" si="403"/>
        <v>3</v>
      </c>
      <c r="O8612">
        <f t="shared" si="404"/>
        <v>25</v>
      </c>
    </row>
    <row r="8613" spans="1:15">
      <c r="A8613" s="5" t="s">
        <v>3</v>
      </c>
      <c r="B8613" s="8">
        <v>44645</v>
      </c>
      <c r="C8613" s="9">
        <v>21</v>
      </c>
      <c r="D8613" s="10">
        <v>172793.05695944701</v>
      </c>
      <c r="E8613" s="11"/>
      <c r="F8613" s="11"/>
      <c r="G8613" s="11"/>
      <c r="H8613" s="11"/>
      <c r="I8613" s="11"/>
      <c r="J8613" s="11"/>
      <c r="K8613" s="11"/>
      <c r="L8613" s="5">
        <f t="shared" si="402"/>
        <v>1.28685</v>
      </c>
      <c r="M8613" s="22">
        <f>SUMIFS('[1]pvwatts_Cov KY, 7.0815 kWDC, Ro'!$M$33:$M$8792,'[1]pvwatts_Cov KY, 7.0815 kWDC, Ro'!$Q$33:$Q$8792,N8613,'[1]pvwatts_Cov KY, 7.0815 kWDC, Ro'!$R$33:$R$8792,O8613,'[1]pvwatts_Cov KY, 7.0815 kWDC, Ro'!$S$33:$S$8792,C8613)</f>
        <v>0</v>
      </c>
      <c r="N8613">
        <f t="shared" si="403"/>
        <v>3</v>
      </c>
      <c r="O8613">
        <f t="shared" si="404"/>
        <v>25</v>
      </c>
    </row>
    <row r="8614" spans="1:15">
      <c r="A8614" s="5" t="s">
        <v>3</v>
      </c>
      <c r="B8614" s="8">
        <v>44645</v>
      </c>
      <c r="C8614" s="9">
        <v>22</v>
      </c>
      <c r="D8614" s="10">
        <v>167395.58604880181</v>
      </c>
      <c r="E8614" s="11"/>
      <c r="F8614" s="11"/>
      <c r="G8614" s="11"/>
      <c r="H8614" s="11"/>
      <c r="I8614" s="11"/>
      <c r="J8614" s="11"/>
      <c r="K8614" s="11"/>
      <c r="L8614" s="5">
        <f t="shared" si="402"/>
        <v>1.2466600000000001</v>
      </c>
      <c r="M8614" s="22">
        <f>SUMIFS('[1]pvwatts_Cov KY, 7.0815 kWDC, Ro'!$M$33:$M$8792,'[1]pvwatts_Cov KY, 7.0815 kWDC, Ro'!$Q$33:$Q$8792,N8614,'[1]pvwatts_Cov KY, 7.0815 kWDC, Ro'!$R$33:$R$8792,O8614,'[1]pvwatts_Cov KY, 7.0815 kWDC, Ro'!$S$33:$S$8792,C8614)</f>
        <v>0</v>
      </c>
      <c r="N8614">
        <f t="shared" si="403"/>
        <v>3</v>
      </c>
      <c r="O8614">
        <f t="shared" si="404"/>
        <v>25</v>
      </c>
    </row>
    <row r="8615" spans="1:15">
      <c r="A8615" s="5" t="s">
        <v>3</v>
      </c>
      <c r="B8615" s="8">
        <v>44645</v>
      </c>
      <c r="C8615" s="9">
        <v>23</v>
      </c>
      <c r="D8615" s="10">
        <v>159900.87501913597</v>
      </c>
      <c r="E8615" s="11"/>
      <c r="F8615" s="11"/>
      <c r="G8615" s="11"/>
      <c r="H8615" s="11"/>
      <c r="I8615" s="11"/>
      <c r="J8615" s="11"/>
      <c r="K8615" s="11"/>
      <c r="L8615" s="5">
        <f t="shared" si="402"/>
        <v>1.1908399999999999</v>
      </c>
      <c r="M8615" s="22">
        <f>SUMIFS('[1]pvwatts_Cov KY, 7.0815 kWDC, Ro'!$M$33:$M$8792,'[1]pvwatts_Cov KY, 7.0815 kWDC, Ro'!$Q$33:$Q$8792,N8615,'[1]pvwatts_Cov KY, 7.0815 kWDC, Ro'!$R$33:$R$8792,O8615,'[1]pvwatts_Cov KY, 7.0815 kWDC, Ro'!$S$33:$S$8792,C8615)</f>
        <v>0</v>
      </c>
      <c r="N8615">
        <f t="shared" si="403"/>
        <v>3</v>
      </c>
      <c r="O8615">
        <f t="shared" si="404"/>
        <v>25</v>
      </c>
    </row>
    <row r="8616" spans="1:15">
      <c r="A8616" s="5" t="s">
        <v>3</v>
      </c>
      <c r="B8616" s="8">
        <v>44645</v>
      </c>
      <c r="C8616" s="9">
        <v>24</v>
      </c>
      <c r="D8616" s="10">
        <v>150315.73518329792</v>
      </c>
      <c r="E8616" s="11"/>
      <c r="F8616" s="11"/>
      <c r="G8616" s="11"/>
      <c r="H8616" s="11"/>
      <c r="I8616" s="11"/>
      <c r="J8616" s="11"/>
      <c r="K8616" s="11"/>
      <c r="L8616" s="5">
        <f t="shared" si="402"/>
        <v>1.1194599999999999</v>
      </c>
      <c r="M8616" s="22">
        <f>SUMIFS('[1]pvwatts_Cov KY, 7.0815 kWDC, Ro'!$M$33:$M$8792,'[1]pvwatts_Cov KY, 7.0815 kWDC, Ro'!$Q$33:$Q$8792,N8616,'[1]pvwatts_Cov KY, 7.0815 kWDC, Ro'!$R$33:$R$8792,O8616,'[1]pvwatts_Cov KY, 7.0815 kWDC, Ro'!$S$33:$S$8792,C8616)</f>
        <v>0</v>
      </c>
      <c r="N8616">
        <f t="shared" si="403"/>
        <v>3</v>
      </c>
      <c r="O8616">
        <f t="shared" si="404"/>
        <v>25</v>
      </c>
    </row>
    <row r="8617" spans="1:15">
      <c r="A8617" s="5" t="s">
        <v>3</v>
      </c>
      <c r="B8617" s="8">
        <v>44646</v>
      </c>
      <c r="C8617" s="9">
        <v>1</v>
      </c>
      <c r="D8617" s="10">
        <v>139785.72459446301</v>
      </c>
      <c r="E8617" s="11"/>
      <c r="F8617" s="11"/>
      <c r="G8617" s="11"/>
      <c r="H8617" s="11"/>
      <c r="I8617" s="11"/>
      <c r="J8617" s="11"/>
      <c r="K8617" s="11"/>
      <c r="L8617" s="5">
        <f t="shared" si="402"/>
        <v>1.04104</v>
      </c>
      <c r="M8617" s="22">
        <f>SUMIFS('[1]pvwatts_Cov KY, 7.0815 kWDC, Ro'!$M$33:$M$8792,'[1]pvwatts_Cov KY, 7.0815 kWDC, Ro'!$Q$33:$Q$8792,N8617,'[1]pvwatts_Cov KY, 7.0815 kWDC, Ro'!$R$33:$R$8792,O8617,'[1]pvwatts_Cov KY, 7.0815 kWDC, Ro'!$S$33:$S$8792,C8617)</f>
        <v>0</v>
      </c>
      <c r="N8617">
        <f t="shared" si="403"/>
        <v>3</v>
      </c>
      <c r="O8617">
        <f t="shared" si="404"/>
        <v>26</v>
      </c>
    </row>
    <row r="8618" spans="1:15">
      <c r="A8618" s="5" t="s">
        <v>3</v>
      </c>
      <c r="B8618" s="8">
        <v>44646</v>
      </c>
      <c r="C8618" s="9">
        <v>2</v>
      </c>
      <c r="D8618" s="10">
        <v>135617.34328750323</v>
      </c>
      <c r="E8618" s="11"/>
      <c r="F8618" s="11"/>
      <c r="G8618" s="11"/>
      <c r="H8618" s="11"/>
      <c r="I8618" s="11"/>
      <c r="J8618" s="11"/>
      <c r="K8618" s="11"/>
      <c r="L8618" s="5">
        <f t="shared" si="402"/>
        <v>1.0099899999999999</v>
      </c>
      <c r="M8618" s="22">
        <f>SUMIFS('[1]pvwatts_Cov KY, 7.0815 kWDC, Ro'!$M$33:$M$8792,'[1]pvwatts_Cov KY, 7.0815 kWDC, Ro'!$Q$33:$Q$8792,N8618,'[1]pvwatts_Cov KY, 7.0815 kWDC, Ro'!$R$33:$R$8792,O8618,'[1]pvwatts_Cov KY, 7.0815 kWDC, Ro'!$S$33:$S$8792,C8618)</f>
        <v>0</v>
      </c>
      <c r="N8618">
        <f t="shared" si="403"/>
        <v>3</v>
      </c>
      <c r="O8618">
        <f t="shared" si="404"/>
        <v>26</v>
      </c>
    </row>
    <row r="8619" spans="1:15">
      <c r="A8619" s="5" t="s">
        <v>3</v>
      </c>
      <c r="B8619" s="8">
        <v>44646</v>
      </c>
      <c r="C8619" s="9">
        <v>3</v>
      </c>
      <c r="D8619" s="10">
        <v>133399.75039482332</v>
      </c>
      <c r="E8619" s="11"/>
      <c r="F8619" s="11"/>
      <c r="G8619" s="11"/>
      <c r="H8619" s="11"/>
      <c r="I8619" s="11"/>
      <c r="J8619" s="11"/>
      <c r="K8619" s="11"/>
      <c r="L8619" s="5">
        <f t="shared" si="402"/>
        <v>0.99348000000000003</v>
      </c>
      <c r="M8619" s="22">
        <f>SUMIFS('[1]pvwatts_Cov KY, 7.0815 kWDC, Ro'!$M$33:$M$8792,'[1]pvwatts_Cov KY, 7.0815 kWDC, Ro'!$Q$33:$Q$8792,N8619,'[1]pvwatts_Cov KY, 7.0815 kWDC, Ro'!$R$33:$R$8792,O8619,'[1]pvwatts_Cov KY, 7.0815 kWDC, Ro'!$S$33:$S$8792,C8619)</f>
        <v>0</v>
      </c>
      <c r="N8619">
        <f t="shared" si="403"/>
        <v>3</v>
      </c>
      <c r="O8619">
        <f t="shared" si="404"/>
        <v>26</v>
      </c>
    </row>
    <row r="8620" spans="1:15">
      <c r="A8620" s="5" t="s">
        <v>3</v>
      </c>
      <c r="B8620" s="8">
        <v>44646</v>
      </c>
      <c r="C8620" s="9">
        <v>4</v>
      </c>
      <c r="D8620" s="10">
        <v>133678.57102699365</v>
      </c>
      <c r="E8620" s="11"/>
      <c r="F8620" s="11"/>
      <c r="G8620" s="11"/>
      <c r="H8620" s="11"/>
      <c r="I8620" s="11"/>
      <c r="J8620" s="11"/>
      <c r="K8620" s="11"/>
      <c r="L8620" s="5">
        <f t="shared" si="402"/>
        <v>0.99555000000000005</v>
      </c>
      <c r="M8620" s="22">
        <f>SUMIFS('[1]pvwatts_Cov KY, 7.0815 kWDC, Ro'!$M$33:$M$8792,'[1]pvwatts_Cov KY, 7.0815 kWDC, Ro'!$Q$33:$Q$8792,N8620,'[1]pvwatts_Cov KY, 7.0815 kWDC, Ro'!$R$33:$R$8792,O8620,'[1]pvwatts_Cov KY, 7.0815 kWDC, Ro'!$S$33:$S$8792,C8620)</f>
        <v>0</v>
      </c>
      <c r="N8620">
        <f t="shared" si="403"/>
        <v>3</v>
      </c>
      <c r="O8620">
        <f t="shared" si="404"/>
        <v>26</v>
      </c>
    </row>
    <row r="8621" spans="1:15">
      <c r="A8621" s="5" t="s">
        <v>3</v>
      </c>
      <c r="B8621" s="8">
        <v>44646</v>
      </c>
      <c r="C8621" s="9">
        <v>5</v>
      </c>
      <c r="D8621" s="10">
        <v>136924.02654709364</v>
      </c>
      <c r="E8621" s="11"/>
      <c r="F8621" s="11"/>
      <c r="G8621" s="11"/>
      <c r="H8621" s="11"/>
      <c r="I8621" s="11"/>
      <c r="J8621" s="11"/>
      <c r="K8621" s="11"/>
      <c r="L8621" s="5">
        <f t="shared" si="402"/>
        <v>1.01972</v>
      </c>
      <c r="M8621" s="22">
        <f>SUMIFS('[1]pvwatts_Cov KY, 7.0815 kWDC, Ro'!$M$33:$M$8792,'[1]pvwatts_Cov KY, 7.0815 kWDC, Ro'!$Q$33:$Q$8792,N8621,'[1]pvwatts_Cov KY, 7.0815 kWDC, Ro'!$R$33:$R$8792,O8621,'[1]pvwatts_Cov KY, 7.0815 kWDC, Ro'!$S$33:$S$8792,C8621)</f>
        <v>0</v>
      </c>
      <c r="N8621">
        <f t="shared" si="403"/>
        <v>3</v>
      </c>
      <c r="O8621">
        <f t="shared" si="404"/>
        <v>26</v>
      </c>
    </row>
    <row r="8622" spans="1:15">
      <c r="A8622" s="5" t="s">
        <v>3</v>
      </c>
      <c r="B8622" s="8">
        <v>44646</v>
      </c>
      <c r="C8622" s="9">
        <v>6</v>
      </c>
      <c r="D8622" s="10">
        <v>140882.23237924924</v>
      </c>
      <c r="E8622" s="11"/>
      <c r="F8622" s="11"/>
      <c r="G8622" s="11"/>
      <c r="H8622" s="11"/>
      <c r="I8622" s="11"/>
      <c r="J8622" s="11"/>
      <c r="K8622" s="11"/>
      <c r="L8622" s="5">
        <f t="shared" si="402"/>
        <v>1.0491999999999999</v>
      </c>
      <c r="M8622" s="22">
        <f>SUMIFS('[1]pvwatts_Cov KY, 7.0815 kWDC, Ro'!$M$33:$M$8792,'[1]pvwatts_Cov KY, 7.0815 kWDC, Ro'!$Q$33:$Q$8792,N8622,'[1]pvwatts_Cov KY, 7.0815 kWDC, Ro'!$R$33:$R$8792,O8622,'[1]pvwatts_Cov KY, 7.0815 kWDC, Ro'!$S$33:$S$8792,C8622)</f>
        <v>0</v>
      </c>
      <c r="N8622">
        <f t="shared" si="403"/>
        <v>3</v>
      </c>
      <c r="O8622">
        <f t="shared" si="404"/>
        <v>26</v>
      </c>
    </row>
    <row r="8623" spans="1:15">
      <c r="A8623" s="5" t="s">
        <v>3</v>
      </c>
      <c r="B8623" s="8">
        <v>44646</v>
      </c>
      <c r="C8623" s="9">
        <v>7</v>
      </c>
      <c r="D8623" s="10">
        <v>147354.99807422332</v>
      </c>
      <c r="E8623" s="11"/>
      <c r="F8623" s="11"/>
      <c r="G8623" s="11"/>
      <c r="H8623" s="11"/>
      <c r="I8623" s="11"/>
      <c r="J8623" s="11"/>
      <c r="K8623" s="11"/>
      <c r="L8623" s="5">
        <f t="shared" si="402"/>
        <v>1.09741</v>
      </c>
      <c r="M8623" s="22">
        <f>SUMIFS('[1]pvwatts_Cov KY, 7.0815 kWDC, Ro'!$M$33:$M$8792,'[1]pvwatts_Cov KY, 7.0815 kWDC, Ro'!$Q$33:$Q$8792,N8623,'[1]pvwatts_Cov KY, 7.0815 kWDC, Ro'!$R$33:$R$8792,O8623,'[1]pvwatts_Cov KY, 7.0815 kWDC, Ro'!$S$33:$S$8792,C8623)</f>
        <v>0</v>
      </c>
      <c r="N8623">
        <f t="shared" si="403"/>
        <v>3</v>
      </c>
      <c r="O8623">
        <f t="shared" si="404"/>
        <v>26</v>
      </c>
    </row>
    <row r="8624" spans="1:15">
      <c r="A8624" s="5" t="s">
        <v>3</v>
      </c>
      <c r="B8624" s="8">
        <v>44646</v>
      </c>
      <c r="C8624" s="9">
        <v>8</v>
      </c>
      <c r="D8624" s="10">
        <v>160078.85703986176</v>
      </c>
      <c r="E8624" s="11"/>
      <c r="F8624" s="11"/>
      <c r="G8624" s="11"/>
      <c r="H8624" s="11"/>
      <c r="I8624" s="11"/>
      <c r="J8624" s="11"/>
      <c r="K8624" s="11"/>
      <c r="L8624" s="5">
        <f t="shared" si="402"/>
        <v>1.19217</v>
      </c>
      <c r="M8624" s="22">
        <f>SUMIFS('[1]pvwatts_Cov KY, 7.0815 kWDC, Ro'!$M$33:$M$8792,'[1]pvwatts_Cov KY, 7.0815 kWDC, Ro'!$Q$33:$Q$8792,N8624,'[1]pvwatts_Cov KY, 7.0815 kWDC, Ro'!$R$33:$R$8792,O8624,'[1]pvwatts_Cov KY, 7.0815 kWDC, Ro'!$S$33:$S$8792,C8624)</f>
        <v>0</v>
      </c>
      <c r="N8624">
        <f t="shared" si="403"/>
        <v>3</v>
      </c>
      <c r="O8624">
        <f t="shared" si="404"/>
        <v>26</v>
      </c>
    </row>
    <row r="8625" spans="1:15">
      <c r="A8625" s="5" t="s">
        <v>3</v>
      </c>
      <c r="B8625" s="8">
        <v>44646</v>
      </c>
      <c r="C8625" s="9">
        <v>9</v>
      </c>
      <c r="D8625" s="10">
        <v>176088.44410573915</v>
      </c>
      <c r="E8625" s="11"/>
      <c r="F8625" s="11"/>
      <c r="G8625" s="11"/>
      <c r="H8625" s="11"/>
      <c r="I8625" s="11"/>
      <c r="J8625" s="11"/>
      <c r="K8625" s="11"/>
      <c r="L8625" s="5">
        <f t="shared" si="402"/>
        <v>1.3113999999999999</v>
      </c>
      <c r="M8625" s="22">
        <f>SUMIFS('[1]pvwatts_Cov KY, 7.0815 kWDC, Ro'!$M$33:$M$8792,'[1]pvwatts_Cov KY, 7.0815 kWDC, Ro'!$Q$33:$Q$8792,N8625,'[1]pvwatts_Cov KY, 7.0815 kWDC, Ro'!$R$33:$R$8792,O8625,'[1]pvwatts_Cov KY, 7.0815 kWDC, Ro'!$S$33:$S$8792,C8625)</f>
        <v>0.37104500000000001</v>
      </c>
      <c r="N8625">
        <f t="shared" si="403"/>
        <v>3</v>
      </c>
      <c r="O8625">
        <f t="shared" si="404"/>
        <v>26</v>
      </c>
    </row>
    <row r="8626" spans="1:15">
      <c r="A8626" s="5" t="s">
        <v>3</v>
      </c>
      <c r="B8626" s="8">
        <v>44646</v>
      </c>
      <c r="C8626" s="9">
        <v>10</v>
      </c>
      <c r="D8626" s="10">
        <v>188043.00913157102</v>
      </c>
      <c r="E8626" s="11"/>
      <c r="F8626" s="11"/>
      <c r="G8626" s="11"/>
      <c r="H8626" s="11"/>
      <c r="I8626" s="11"/>
      <c r="J8626" s="11"/>
      <c r="K8626" s="11"/>
      <c r="L8626" s="5">
        <f t="shared" si="402"/>
        <v>1.4004300000000001</v>
      </c>
      <c r="M8626" s="22">
        <f>SUMIFS('[1]pvwatts_Cov KY, 7.0815 kWDC, Ro'!$M$33:$M$8792,'[1]pvwatts_Cov KY, 7.0815 kWDC, Ro'!$Q$33:$Q$8792,N8626,'[1]pvwatts_Cov KY, 7.0815 kWDC, Ro'!$R$33:$R$8792,O8626,'[1]pvwatts_Cov KY, 7.0815 kWDC, Ro'!$S$33:$S$8792,C8626)</f>
        <v>0.107973</v>
      </c>
      <c r="N8626">
        <f t="shared" si="403"/>
        <v>3</v>
      </c>
      <c r="O8626">
        <f t="shared" si="404"/>
        <v>26</v>
      </c>
    </row>
    <row r="8627" spans="1:15">
      <c r="A8627" s="5" t="s">
        <v>3</v>
      </c>
      <c r="B8627" s="8">
        <v>44646</v>
      </c>
      <c r="C8627" s="9">
        <v>11</v>
      </c>
      <c r="D8627" s="10">
        <v>195792.49315013053</v>
      </c>
      <c r="E8627" s="11"/>
      <c r="F8627" s="11"/>
      <c r="G8627" s="11"/>
      <c r="H8627" s="11"/>
      <c r="I8627" s="11"/>
      <c r="J8627" s="11"/>
      <c r="K8627" s="11"/>
      <c r="L8627" s="5">
        <f t="shared" si="402"/>
        <v>1.45814</v>
      </c>
      <c r="M8627" s="22">
        <f>SUMIFS('[1]pvwatts_Cov KY, 7.0815 kWDC, Ro'!$M$33:$M$8792,'[1]pvwatts_Cov KY, 7.0815 kWDC, Ro'!$Q$33:$Q$8792,N8627,'[1]pvwatts_Cov KY, 7.0815 kWDC, Ro'!$R$33:$R$8792,O8627,'[1]pvwatts_Cov KY, 7.0815 kWDC, Ro'!$S$33:$S$8792,C8627)</f>
        <v>1.094536</v>
      </c>
      <c r="N8627">
        <f t="shared" si="403"/>
        <v>3</v>
      </c>
      <c r="O8627">
        <f t="shared" si="404"/>
        <v>26</v>
      </c>
    </row>
    <row r="8628" spans="1:15">
      <c r="A8628" s="5" t="s">
        <v>3</v>
      </c>
      <c r="B8628" s="8">
        <v>44646</v>
      </c>
      <c r="C8628" s="9">
        <v>12</v>
      </c>
      <c r="D8628" s="10">
        <v>200159.58475014524</v>
      </c>
      <c r="E8628" s="11"/>
      <c r="F8628" s="11"/>
      <c r="G8628" s="11"/>
      <c r="H8628" s="11"/>
      <c r="I8628" s="11"/>
      <c r="J8628" s="11"/>
      <c r="K8628" s="11"/>
      <c r="L8628" s="5">
        <f t="shared" si="402"/>
        <v>1.4906600000000001</v>
      </c>
      <c r="M8628" s="22">
        <f>SUMIFS('[1]pvwatts_Cov KY, 7.0815 kWDC, Ro'!$M$33:$M$8792,'[1]pvwatts_Cov KY, 7.0815 kWDC, Ro'!$Q$33:$Q$8792,N8628,'[1]pvwatts_Cov KY, 7.0815 kWDC, Ro'!$R$33:$R$8792,O8628,'[1]pvwatts_Cov KY, 7.0815 kWDC, Ro'!$S$33:$S$8792,C8628)</f>
        <v>0.21529200000000001</v>
      </c>
      <c r="N8628">
        <f t="shared" si="403"/>
        <v>3</v>
      </c>
      <c r="O8628">
        <f t="shared" si="404"/>
        <v>26</v>
      </c>
    </row>
    <row r="8629" spans="1:15">
      <c r="A8629" s="5" t="s">
        <v>3</v>
      </c>
      <c r="B8629" s="8">
        <v>44646</v>
      </c>
      <c r="C8629" s="9">
        <v>13</v>
      </c>
      <c r="D8629" s="10">
        <v>201615.41335614986</v>
      </c>
      <c r="E8629" s="11"/>
      <c r="F8629" s="11"/>
      <c r="G8629" s="11"/>
      <c r="H8629" s="11"/>
      <c r="I8629" s="11"/>
      <c r="J8629" s="11"/>
      <c r="K8629" s="11"/>
      <c r="L8629" s="5">
        <f t="shared" si="402"/>
        <v>1.5015099999999999</v>
      </c>
      <c r="M8629" s="22">
        <f>SUMIFS('[1]pvwatts_Cov KY, 7.0815 kWDC, Ro'!$M$33:$M$8792,'[1]pvwatts_Cov KY, 7.0815 kWDC, Ro'!$Q$33:$Q$8792,N8629,'[1]pvwatts_Cov KY, 7.0815 kWDC, Ro'!$R$33:$R$8792,O8629,'[1]pvwatts_Cov KY, 7.0815 kWDC, Ro'!$S$33:$S$8792,C8629)</f>
        <v>1.0076240000000001</v>
      </c>
      <c r="N8629">
        <f t="shared" si="403"/>
        <v>3</v>
      </c>
      <c r="O8629">
        <f t="shared" si="404"/>
        <v>26</v>
      </c>
    </row>
    <row r="8630" spans="1:15">
      <c r="A8630" s="5" t="s">
        <v>3</v>
      </c>
      <c r="B8630" s="8">
        <v>44646</v>
      </c>
      <c r="C8630" s="9">
        <v>14</v>
      </c>
      <c r="D8630" s="10">
        <v>200078.95967410566</v>
      </c>
      <c r="E8630" s="11"/>
      <c r="F8630" s="11"/>
      <c r="G8630" s="11"/>
      <c r="H8630" s="11"/>
      <c r="I8630" s="11"/>
      <c r="J8630" s="11"/>
      <c r="K8630" s="11"/>
      <c r="L8630" s="5">
        <f t="shared" si="402"/>
        <v>1.4900599999999999</v>
      </c>
      <c r="M8630" s="22">
        <f>SUMIFS('[1]pvwatts_Cov KY, 7.0815 kWDC, Ro'!$M$33:$M$8792,'[1]pvwatts_Cov KY, 7.0815 kWDC, Ro'!$Q$33:$Q$8792,N8630,'[1]pvwatts_Cov KY, 7.0815 kWDC, Ro'!$R$33:$R$8792,O8630,'[1]pvwatts_Cov KY, 7.0815 kWDC, Ro'!$S$33:$S$8792,C8630)</f>
        <v>2.1421809999999999</v>
      </c>
      <c r="N8630">
        <f t="shared" si="403"/>
        <v>3</v>
      </c>
      <c r="O8630">
        <f t="shared" si="404"/>
        <v>26</v>
      </c>
    </row>
    <row r="8631" spans="1:15">
      <c r="A8631" s="5" t="s">
        <v>3</v>
      </c>
      <c r="B8631" s="8">
        <v>44646</v>
      </c>
      <c r="C8631" s="9">
        <v>15</v>
      </c>
      <c r="D8631" s="10">
        <v>197690.61439710576</v>
      </c>
      <c r="E8631" s="11"/>
      <c r="F8631" s="11"/>
      <c r="G8631" s="11"/>
      <c r="H8631" s="11"/>
      <c r="I8631" s="11"/>
      <c r="J8631" s="11"/>
      <c r="K8631" s="11"/>
      <c r="L8631" s="5">
        <f t="shared" si="402"/>
        <v>1.47228</v>
      </c>
      <c r="M8631" s="22">
        <f>SUMIFS('[1]pvwatts_Cov KY, 7.0815 kWDC, Ro'!$M$33:$M$8792,'[1]pvwatts_Cov KY, 7.0815 kWDC, Ro'!$Q$33:$Q$8792,N8631,'[1]pvwatts_Cov KY, 7.0815 kWDC, Ro'!$R$33:$R$8792,O8631,'[1]pvwatts_Cov KY, 7.0815 kWDC, Ro'!$S$33:$S$8792,C8631)</f>
        <v>0.95930199999999999</v>
      </c>
      <c r="N8631">
        <f t="shared" si="403"/>
        <v>3</v>
      </c>
      <c r="O8631">
        <f t="shared" si="404"/>
        <v>26</v>
      </c>
    </row>
    <row r="8632" spans="1:15">
      <c r="A8632" s="5" t="s">
        <v>3</v>
      </c>
      <c r="B8632" s="8">
        <v>44646</v>
      </c>
      <c r="C8632" s="9">
        <v>16</v>
      </c>
      <c r="D8632" s="10">
        <v>195005.76109476967</v>
      </c>
      <c r="E8632" s="11"/>
      <c r="F8632" s="11"/>
      <c r="G8632" s="11"/>
      <c r="H8632" s="11"/>
      <c r="I8632" s="11"/>
      <c r="J8632" s="11"/>
      <c r="K8632" s="11"/>
      <c r="L8632" s="5">
        <f t="shared" si="402"/>
        <v>1.45228</v>
      </c>
      <c r="M8632" s="22">
        <f>SUMIFS('[1]pvwatts_Cov KY, 7.0815 kWDC, Ro'!$M$33:$M$8792,'[1]pvwatts_Cov KY, 7.0815 kWDC, Ro'!$Q$33:$Q$8792,N8632,'[1]pvwatts_Cov KY, 7.0815 kWDC, Ro'!$R$33:$R$8792,O8632,'[1]pvwatts_Cov KY, 7.0815 kWDC, Ro'!$S$33:$S$8792,C8632)</f>
        <v>0.87463999999999997</v>
      </c>
      <c r="N8632">
        <f t="shared" si="403"/>
        <v>3</v>
      </c>
      <c r="O8632">
        <f t="shared" si="404"/>
        <v>26</v>
      </c>
    </row>
    <row r="8633" spans="1:15">
      <c r="A8633" s="5" t="s">
        <v>3</v>
      </c>
      <c r="B8633" s="8">
        <v>44646</v>
      </c>
      <c r="C8633" s="9">
        <v>17</v>
      </c>
      <c r="D8633" s="10">
        <v>197975.03479122027</v>
      </c>
      <c r="E8633" s="11"/>
      <c r="F8633" s="11"/>
      <c r="G8633" s="11"/>
      <c r="H8633" s="11"/>
      <c r="I8633" s="11"/>
      <c r="J8633" s="11"/>
      <c r="K8633" s="11"/>
      <c r="L8633" s="5">
        <f t="shared" si="402"/>
        <v>1.4743900000000001</v>
      </c>
      <c r="M8633" s="22">
        <f>SUMIFS('[1]pvwatts_Cov KY, 7.0815 kWDC, Ro'!$M$33:$M$8792,'[1]pvwatts_Cov KY, 7.0815 kWDC, Ro'!$Q$33:$Q$8792,N8633,'[1]pvwatts_Cov KY, 7.0815 kWDC, Ro'!$R$33:$R$8792,O8633,'[1]pvwatts_Cov KY, 7.0815 kWDC, Ro'!$S$33:$S$8792,C8633)</f>
        <v>0.40126000000000001</v>
      </c>
      <c r="N8633">
        <f t="shared" si="403"/>
        <v>3</v>
      </c>
      <c r="O8633">
        <f t="shared" si="404"/>
        <v>26</v>
      </c>
    </row>
    <row r="8634" spans="1:15">
      <c r="A8634" s="5" t="s">
        <v>3</v>
      </c>
      <c r="B8634" s="8">
        <v>44646</v>
      </c>
      <c r="C8634" s="9">
        <v>18</v>
      </c>
      <c r="D8634" s="10">
        <v>199557.12096878854</v>
      </c>
      <c r="E8634" s="11"/>
      <c r="F8634" s="11"/>
      <c r="G8634" s="11"/>
      <c r="H8634" s="11"/>
      <c r="I8634" s="11"/>
      <c r="J8634" s="11"/>
      <c r="K8634" s="11"/>
      <c r="L8634" s="5">
        <f t="shared" si="402"/>
        <v>1.4861800000000001</v>
      </c>
      <c r="M8634" s="22">
        <f>SUMIFS('[1]pvwatts_Cov KY, 7.0815 kWDC, Ro'!$M$33:$M$8792,'[1]pvwatts_Cov KY, 7.0815 kWDC, Ro'!$Q$33:$Q$8792,N8634,'[1]pvwatts_Cov KY, 7.0815 kWDC, Ro'!$R$33:$R$8792,O8634,'[1]pvwatts_Cov KY, 7.0815 kWDC, Ro'!$S$33:$S$8792,C8634)</f>
        <v>0.86624400000000001</v>
      </c>
      <c r="N8634">
        <f t="shared" si="403"/>
        <v>3</v>
      </c>
      <c r="O8634">
        <f t="shared" si="404"/>
        <v>26</v>
      </c>
    </row>
    <row r="8635" spans="1:15">
      <c r="A8635" s="5" t="s">
        <v>3</v>
      </c>
      <c r="B8635" s="8">
        <v>44646</v>
      </c>
      <c r="C8635" s="9">
        <v>19</v>
      </c>
      <c r="D8635" s="10">
        <v>190565.73946272727</v>
      </c>
      <c r="E8635" s="11"/>
      <c r="F8635" s="11"/>
      <c r="G8635" s="11"/>
      <c r="H8635" s="11"/>
      <c r="I8635" s="11"/>
      <c r="J8635" s="11"/>
      <c r="K8635" s="11"/>
      <c r="L8635" s="5">
        <f t="shared" si="402"/>
        <v>1.4192100000000001</v>
      </c>
      <c r="M8635" s="22">
        <f>SUMIFS('[1]pvwatts_Cov KY, 7.0815 kWDC, Ro'!$M$33:$M$8792,'[1]pvwatts_Cov KY, 7.0815 kWDC, Ro'!$Q$33:$Q$8792,N8635,'[1]pvwatts_Cov KY, 7.0815 kWDC, Ro'!$R$33:$R$8792,O8635,'[1]pvwatts_Cov KY, 7.0815 kWDC, Ro'!$S$33:$S$8792,C8635)</f>
        <v>1.27481</v>
      </c>
      <c r="N8635">
        <f t="shared" si="403"/>
        <v>3</v>
      </c>
      <c r="O8635">
        <f t="shared" si="404"/>
        <v>26</v>
      </c>
    </row>
    <row r="8636" spans="1:15">
      <c r="A8636" s="5" t="s">
        <v>3</v>
      </c>
      <c r="B8636" s="8">
        <v>44646</v>
      </c>
      <c r="C8636" s="9">
        <v>20</v>
      </c>
      <c r="D8636" s="10">
        <v>194716.08780289863</v>
      </c>
      <c r="E8636" s="11"/>
      <c r="F8636" s="11"/>
      <c r="G8636" s="11"/>
      <c r="H8636" s="11"/>
      <c r="I8636" s="11"/>
      <c r="J8636" s="11"/>
      <c r="K8636" s="11"/>
      <c r="L8636" s="5">
        <f t="shared" si="402"/>
        <v>1.4501200000000001</v>
      </c>
      <c r="M8636" s="22">
        <f>SUMIFS('[1]pvwatts_Cov KY, 7.0815 kWDC, Ro'!$M$33:$M$8792,'[1]pvwatts_Cov KY, 7.0815 kWDC, Ro'!$Q$33:$Q$8792,N8636,'[1]pvwatts_Cov KY, 7.0815 kWDC, Ro'!$R$33:$R$8792,O8636,'[1]pvwatts_Cov KY, 7.0815 kWDC, Ro'!$S$33:$S$8792,C8636)</f>
        <v>0.101618</v>
      </c>
      <c r="N8636">
        <f t="shared" si="403"/>
        <v>3</v>
      </c>
      <c r="O8636">
        <f t="shared" si="404"/>
        <v>26</v>
      </c>
    </row>
    <row r="8637" spans="1:15">
      <c r="A8637" s="5" t="s">
        <v>3</v>
      </c>
      <c r="B8637" s="8">
        <v>44646</v>
      </c>
      <c r="C8637" s="9">
        <v>21</v>
      </c>
      <c r="D8637" s="10">
        <v>204013.73628971653</v>
      </c>
      <c r="E8637" s="11"/>
      <c r="F8637" s="11"/>
      <c r="G8637" s="11"/>
      <c r="H8637" s="11"/>
      <c r="I8637" s="11"/>
      <c r="J8637" s="11"/>
      <c r="K8637" s="11"/>
      <c r="L8637" s="5">
        <f t="shared" si="402"/>
        <v>1.5193700000000001</v>
      </c>
      <c r="M8637" s="22">
        <f>SUMIFS('[1]pvwatts_Cov KY, 7.0815 kWDC, Ro'!$M$33:$M$8792,'[1]pvwatts_Cov KY, 7.0815 kWDC, Ro'!$Q$33:$Q$8792,N8637,'[1]pvwatts_Cov KY, 7.0815 kWDC, Ro'!$R$33:$R$8792,O8637,'[1]pvwatts_Cov KY, 7.0815 kWDC, Ro'!$S$33:$S$8792,C8637)</f>
        <v>0</v>
      </c>
      <c r="N8637">
        <f t="shared" si="403"/>
        <v>3</v>
      </c>
      <c r="O8637">
        <f t="shared" si="404"/>
        <v>26</v>
      </c>
    </row>
    <row r="8638" spans="1:15">
      <c r="A8638" s="5" t="s">
        <v>3</v>
      </c>
      <c r="B8638" s="8">
        <v>44646</v>
      </c>
      <c r="C8638" s="9">
        <v>22</v>
      </c>
      <c r="D8638" s="10">
        <v>203302.7617952307</v>
      </c>
      <c r="E8638" s="11"/>
      <c r="F8638" s="11"/>
      <c r="G8638" s="11"/>
      <c r="H8638" s="11"/>
      <c r="I8638" s="11"/>
      <c r="J8638" s="11"/>
      <c r="K8638" s="11"/>
      <c r="L8638" s="5">
        <f t="shared" si="402"/>
        <v>1.51407</v>
      </c>
      <c r="M8638" s="22">
        <f>SUMIFS('[1]pvwatts_Cov KY, 7.0815 kWDC, Ro'!$M$33:$M$8792,'[1]pvwatts_Cov KY, 7.0815 kWDC, Ro'!$Q$33:$Q$8792,N8638,'[1]pvwatts_Cov KY, 7.0815 kWDC, Ro'!$R$33:$R$8792,O8638,'[1]pvwatts_Cov KY, 7.0815 kWDC, Ro'!$S$33:$S$8792,C8638)</f>
        <v>0</v>
      </c>
      <c r="N8638">
        <f t="shared" si="403"/>
        <v>3</v>
      </c>
      <c r="O8638">
        <f t="shared" si="404"/>
        <v>26</v>
      </c>
    </row>
    <row r="8639" spans="1:15">
      <c r="A8639" s="5" t="s">
        <v>3</v>
      </c>
      <c r="B8639" s="8">
        <v>44646</v>
      </c>
      <c r="C8639" s="9">
        <v>23</v>
      </c>
      <c r="D8639" s="10">
        <v>196121.02476134564</v>
      </c>
      <c r="E8639" s="11"/>
      <c r="F8639" s="11"/>
      <c r="G8639" s="11"/>
      <c r="H8639" s="11"/>
      <c r="I8639" s="11"/>
      <c r="J8639" s="11"/>
      <c r="K8639" s="11"/>
      <c r="L8639" s="5">
        <f t="shared" si="402"/>
        <v>1.4605900000000001</v>
      </c>
      <c r="M8639" s="22">
        <f>SUMIFS('[1]pvwatts_Cov KY, 7.0815 kWDC, Ro'!$M$33:$M$8792,'[1]pvwatts_Cov KY, 7.0815 kWDC, Ro'!$Q$33:$Q$8792,N8639,'[1]pvwatts_Cov KY, 7.0815 kWDC, Ro'!$R$33:$R$8792,O8639,'[1]pvwatts_Cov KY, 7.0815 kWDC, Ro'!$S$33:$S$8792,C8639)</f>
        <v>0</v>
      </c>
      <c r="N8639">
        <f t="shared" si="403"/>
        <v>3</v>
      </c>
      <c r="O8639">
        <f t="shared" si="404"/>
        <v>26</v>
      </c>
    </row>
    <row r="8640" spans="1:15">
      <c r="A8640" s="5" t="s">
        <v>3</v>
      </c>
      <c r="B8640" s="8">
        <v>44646</v>
      </c>
      <c r="C8640" s="9">
        <v>24</v>
      </c>
      <c r="D8640" s="10">
        <v>185325.63964458695</v>
      </c>
      <c r="E8640" s="11"/>
      <c r="F8640" s="11"/>
      <c r="G8640" s="11"/>
      <c r="H8640" s="11"/>
      <c r="I8640" s="11"/>
      <c r="J8640" s="11"/>
      <c r="K8640" s="11"/>
      <c r="L8640" s="5">
        <f t="shared" si="402"/>
        <v>1.38019</v>
      </c>
      <c r="M8640" s="22">
        <f>SUMIFS('[1]pvwatts_Cov KY, 7.0815 kWDC, Ro'!$M$33:$M$8792,'[1]pvwatts_Cov KY, 7.0815 kWDC, Ro'!$Q$33:$Q$8792,N8640,'[1]pvwatts_Cov KY, 7.0815 kWDC, Ro'!$R$33:$R$8792,O8640,'[1]pvwatts_Cov KY, 7.0815 kWDC, Ro'!$S$33:$S$8792,C8640)</f>
        <v>0</v>
      </c>
      <c r="N8640">
        <f t="shared" si="403"/>
        <v>3</v>
      </c>
      <c r="O8640">
        <f t="shared" si="404"/>
        <v>26</v>
      </c>
    </row>
    <row r="8641" spans="1:15">
      <c r="A8641" s="5" t="s">
        <v>3</v>
      </c>
      <c r="B8641" s="8">
        <v>44647</v>
      </c>
      <c r="C8641" s="9">
        <v>1</v>
      </c>
      <c r="D8641" s="10">
        <v>176905.35954761575</v>
      </c>
      <c r="E8641" s="11"/>
      <c r="F8641" s="11"/>
      <c r="G8641" s="11"/>
      <c r="H8641" s="11"/>
      <c r="I8641" s="11"/>
      <c r="J8641" s="11"/>
      <c r="K8641" s="11"/>
      <c r="L8641" s="5">
        <f t="shared" si="402"/>
        <v>1.31748</v>
      </c>
      <c r="M8641" s="22">
        <f>SUMIFS('[1]pvwatts_Cov KY, 7.0815 kWDC, Ro'!$M$33:$M$8792,'[1]pvwatts_Cov KY, 7.0815 kWDC, Ro'!$Q$33:$Q$8792,N8641,'[1]pvwatts_Cov KY, 7.0815 kWDC, Ro'!$R$33:$R$8792,O8641,'[1]pvwatts_Cov KY, 7.0815 kWDC, Ro'!$S$33:$S$8792,C8641)</f>
        <v>0</v>
      </c>
      <c r="N8641">
        <f t="shared" si="403"/>
        <v>3</v>
      </c>
      <c r="O8641">
        <f t="shared" si="404"/>
        <v>27</v>
      </c>
    </row>
    <row r="8642" spans="1:15">
      <c r="A8642" s="5" t="s">
        <v>3</v>
      </c>
      <c r="B8642" s="8">
        <v>44647</v>
      </c>
      <c r="C8642" s="9">
        <v>2</v>
      </c>
      <c r="D8642" s="10">
        <v>170015.16134491708</v>
      </c>
      <c r="E8642" s="11"/>
      <c r="F8642" s="11"/>
      <c r="G8642" s="11"/>
      <c r="H8642" s="11"/>
      <c r="I8642" s="11"/>
      <c r="J8642" s="11"/>
      <c r="K8642" s="11"/>
      <c r="L8642" s="5">
        <f t="shared" ref="L8642:L8705" si="405">ROUND(D8642*$D$8764,5)</f>
        <v>1.26617</v>
      </c>
      <c r="M8642" s="22">
        <f>SUMIFS('[1]pvwatts_Cov KY, 7.0815 kWDC, Ro'!$M$33:$M$8792,'[1]pvwatts_Cov KY, 7.0815 kWDC, Ro'!$Q$33:$Q$8792,N8642,'[1]pvwatts_Cov KY, 7.0815 kWDC, Ro'!$R$33:$R$8792,O8642,'[1]pvwatts_Cov KY, 7.0815 kWDC, Ro'!$S$33:$S$8792,C8642)</f>
        <v>0</v>
      </c>
      <c r="N8642">
        <f t="shared" si="403"/>
        <v>3</v>
      </c>
      <c r="O8642">
        <f t="shared" si="404"/>
        <v>27</v>
      </c>
    </row>
    <row r="8643" spans="1:15">
      <c r="A8643" s="5" t="s">
        <v>3</v>
      </c>
      <c r="B8643" s="8">
        <v>44647</v>
      </c>
      <c r="C8643" s="9">
        <v>3</v>
      </c>
      <c r="D8643" s="10">
        <v>167029.30613857129</v>
      </c>
      <c r="E8643" s="11"/>
      <c r="F8643" s="11"/>
      <c r="G8643" s="11"/>
      <c r="H8643" s="11"/>
      <c r="I8643" s="11"/>
      <c r="J8643" s="11"/>
      <c r="K8643" s="11"/>
      <c r="L8643" s="5">
        <f t="shared" si="405"/>
        <v>1.24393</v>
      </c>
      <c r="M8643" s="22">
        <f>SUMIFS('[1]pvwatts_Cov KY, 7.0815 kWDC, Ro'!$M$33:$M$8792,'[1]pvwatts_Cov KY, 7.0815 kWDC, Ro'!$Q$33:$Q$8792,N8643,'[1]pvwatts_Cov KY, 7.0815 kWDC, Ro'!$R$33:$R$8792,O8643,'[1]pvwatts_Cov KY, 7.0815 kWDC, Ro'!$S$33:$S$8792,C8643)</f>
        <v>0</v>
      </c>
      <c r="N8643">
        <f t="shared" ref="N8643:N8706" si="406">MONTH(B8643)</f>
        <v>3</v>
      </c>
      <c r="O8643">
        <f t="shared" ref="O8643:O8706" si="407">DAY(B8643)</f>
        <v>27</v>
      </c>
    </row>
    <row r="8644" spans="1:15">
      <c r="A8644" s="5" t="s">
        <v>3</v>
      </c>
      <c r="B8644" s="8">
        <v>44647</v>
      </c>
      <c r="C8644" s="9">
        <v>4</v>
      </c>
      <c r="D8644" s="10">
        <v>166373.42539096289</v>
      </c>
      <c r="E8644" s="11"/>
      <c r="F8644" s="11"/>
      <c r="G8644" s="11"/>
      <c r="H8644" s="11"/>
      <c r="I8644" s="11"/>
      <c r="J8644" s="11"/>
      <c r="K8644" s="11"/>
      <c r="L8644" s="5">
        <f t="shared" si="405"/>
        <v>1.23905</v>
      </c>
      <c r="M8644" s="22">
        <f>SUMIFS('[1]pvwatts_Cov KY, 7.0815 kWDC, Ro'!$M$33:$M$8792,'[1]pvwatts_Cov KY, 7.0815 kWDC, Ro'!$Q$33:$Q$8792,N8644,'[1]pvwatts_Cov KY, 7.0815 kWDC, Ro'!$R$33:$R$8792,O8644,'[1]pvwatts_Cov KY, 7.0815 kWDC, Ro'!$S$33:$S$8792,C8644)</f>
        <v>0</v>
      </c>
      <c r="N8644">
        <f t="shared" si="406"/>
        <v>3</v>
      </c>
      <c r="O8644">
        <f t="shared" si="407"/>
        <v>27</v>
      </c>
    </row>
    <row r="8645" spans="1:15">
      <c r="A8645" s="5" t="s">
        <v>3</v>
      </c>
      <c r="B8645" s="8">
        <v>44647</v>
      </c>
      <c r="C8645" s="9">
        <v>5</v>
      </c>
      <c r="D8645" s="10">
        <v>167694.3223045553</v>
      </c>
      <c r="E8645" s="11"/>
      <c r="F8645" s="11"/>
      <c r="G8645" s="11"/>
      <c r="H8645" s="11"/>
      <c r="I8645" s="11"/>
      <c r="J8645" s="11"/>
      <c r="K8645" s="11"/>
      <c r="L8645" s="5">
        <f t="shared" si="405"/>
        <v>1.24888</v>
      </c>
      <c r="M8645" s="22">
        <f>SUMIFS('[1]pvwatts_Cov KY, 7.0815 kWDC, Ro'!$M$33:$M$8792,'[1]pvwatts_Cov KY, 7.0815 kWDC, Ro'!$Q$33:$Q$8792,N8645,'[1]pvwatts_Cov KY, 7.0815 kWDC, Ro'!$R$33:$R$8792,O8645,'[1]pvwatts_Cov KY, 7.0815 kWDC, Ro'!$S$33:$S$8792,C8645)</f>
        <v>0</v>
      </c>
      <c r="N8645">
        <f t="shared" si="406"/>
        <v>3</v>
      </c>
      <c r="O8645">
        <f t="shared" si="407"/>
        <v>27</v>
      </c>
    </row>
    <row r="8646" spans="1:15">
      <c r="A8646" s="5" t="s">
        <v>3</v>
      </c>
      <c r="B8646" s="8">
        <v>44647</v>
      </c>
      <c r="C8646" s="9">
        <v>6</v>
      </c>
      <c r="D8646" s="10">
        <v>170624.95201064009</v>
      </c>
      <c r="E8646" s="11"/>
      <c r="F8646" s="11"/>
      <c r="G8646" s="11"/>
      <c r="H8646" s="11"/>
      <c r="I8646" s="11"/>
      <c r="J8646" s="11"/>
      <c r="K8646" s="11"/>
      <c r="L8646" s="5">
        <f t="shared" si="405"/>
        <v>1.27071</v>
      </c>
      <c r="M8646" s="22">
        <f>SUMIFS('[1]pvwatts_Cov KY, 7.0815 kWDC, Ro'!$M$33:$M$8792,'[1]pvwatts_Cov KY, 7.0815 kWDC, Ro'!$Q$33:$Q$8792,N8646,'[1]pvwatts_Cov KY, 7.0815 kWDC, Ro'!$R$33:$R$8792,O8646,'[1]pvwatts_Cov KY, 7.0815 kWDC, Ro'!$S$33:$S$8792,C8646)</f>
        <v>0</v>
      </c>
      <c r="N8646">
        <f t="shared" si="406"/>
        <v>3</v>
      </c>
      <c r="O8646">
        <f t="shared" si="407"/>
        <v>27</v>
      </c>
    </row>
    <row r="8647" spans="1:15">
      <c r="A8647" s="5" t="s">
        <v>3</v>
      </c>
      <c r="B8647" s="8">
        <v>44647</v>
      </c>
      <c r="C8647" s="9">
        <v>7</v>
      </c>
      <c r="D8647" s="10">
        <v>175767.02506516417</v>
      </c>
      <c r="E8647" s="11"/>
      <c r="F8647" s="11"/>
      <c r="G8647" s="11"/>
      <c r="H8647" s="11"/>
      <c r="I8647" s="11"/>
      <c r="J8647" s="11"/>
      <c r="K8647" s="11"/>
      <c r="L8647" s="5">
        <f t="shared" si="405"/>
        <v>1.3089999999999999</v>
      </c>
      <c r="M8647" s="22">
        <f>SUMIFS('[1]pvwatts_Cov KY, 7.0815 kWDC, Ro'!$M$33:$M$8792,'[1]pvwatts_Cov KY, 7.0815 kWDC, Ro'!$Q$33:$Q$8792,N8647,'[1]pvwatts_Cov KY, 7.0815 kWDC, Ro'!$R$33:$R$8792,O8647,'[1]pvwatts_Cov KY, 7.0815 kWDC, Ro'!$S$33:$S$8792,C8647)</f>
        <v>0</v>
      </c>
      <c r="N8647">
        <f t="shared" si="406"/>
        <v>3</v>
      </c>
      <c r="O8647">
        <f t="shared" si="407"/>
        <v>27</v>
      </c>
    </row>
    <row r="8648" spans="1:15">
      <c r="A8648" s="5" t="s">
        <v>3</v>
      </c>
      <c r="B8648" s="8">
        <v>44647</v>
      </c>
      <c r="C8648" s="9">
        <v>8</v>
      </c>
      <c r="D8648" s="10">
        <v>185877.86230041547</v>
      </c>
      <c r="E8648" s="11"/>
      <c r="F8648" s="11"/>
      <c r="G8648" s="11"/>
      <c r="H8648" s="11"/>
      <c r="I8648" s="11"/>
      <c r="J8648" s="11"/>
      <c r="K8648" s="11"/>
      <c r="L8648" s="5">
        <f t="shared" si="405"/>
        <v>1.3843000000000001</v>
      </c>
      <c r="M8648" s="22">
        <f>SUMIFS('[1]pvwatts_Cov KY, 7.0815 kWDC, Ro'!$M$33:$M$8792,'[1]pvwatts_Cov KY, 7.0815 kWDC, Ro'!$Q$33:$Q$8792,N8648,'[1]pvwatts_Cov KY, 7.0815 kWDC, Ro'!$R$33:$R$8792,O8648,'[1]pvwatts_Cov KY, 7.0815 kWDC, Ro'!$S$33:$S$8792,C8648)</f>
        <v>0</v>
      </c>
      <c r="N8648">
        <f t="shared" si="406"/>
        <v>3</v>
      </c>
      <c r="O8648">
        <f t="shared" si="407"/>
        <v>27</v>
      </c>
    </row>
    <row r="8649" spans="1:15">
      <c r="A8649" s="5" t="s">
        <v>3</v>
      </c>
      <c r="B8649" s="8">
        <v>44647</v>
      </c>
      <c r="C8649" s="9">
        <v>9</v>
      </c>
      <c r="D8649" s="10">
        <v>200853.70494096106</v>
      </c>
      <c r="E8649" s="11"/>
      <c r="F8649" s="11"/>
      <c r="G8649" s="11"/>
      <c r="H8649" s="11"/>
      <c r="I8649" s="11"/>
      <c r="J8649" s="11"/>
      <c r="K8649" s="11"/>
      <c r="L8649" s="5">
        <f t="shared" si="405"/>
        <v>1.49583</v>
      </c>
      <c r="M8649" s="22">
        <f>SUMIFS('[1]pvwatts_Cov KY, 7.0815 kWDC, Ro'!$M$33:$M$8792,'[1]pvwatts_Cov KY, 7.0815 kWDC, Ro'!$Q$33:$Q$8792,N8649,'[1]pvwatts_Cov KY, 7.0815 kWDC, Ro'!$R$33:$R$8792,O8649,'[1]pvwatts_Cov KY, 7.0815 kWDC, Ro'!$S$33:$S$8792,C8649)</f>
        <v>0.81381999999999999</v>
      </c>
      <c r="N8649">
        <f t="shared" si="406"/>
        <v>3</v>
      </c>
      <c r="O8649">
        <f t="shared" si="407"/>
        <v>27</v>
      </c>
    </row>
    <row r="8650" spans="1:15">
      <c r="A8650" s="5" t="s">
        <v>3</v>
      </c>
      <c r="B8650" s="8">
        <v>44647</v>
      </c>
      <c r="C8650" s="9">
        <v>10</v>
      </c>
      <c r="D8650" s="10">
        <v>206418.39583200854</v>
      </c>
      <c r="E8650" s="11"/>
      <c r="F8650" s="11"/>
      <c r="G8650" s="11"/>
      <c r="H8650" s="11"/>
      <c r="I8650" s="11"/>
      <c r="J8650" s="11"/>
      <c r="K8650" s="11"/>
      <c r="L8650" s="5">
        <f t="shared" si="405"/>
        <v>1.53728</v>
      </c>
      <c r="M8650" s="22">
        <f>SUMIFS('[1]pvwatts_Cov KY, 7.0815 kWDC, Ro'!$M$33:$M$8792,'[1]pvwatts_Cov KY, 7.0815 kWDC, Ro'!$Q$33:$Q$8792,N8650,'[1]pvwatts_Cov KY, 7.0815 kWDC, Ro'!$R$33:$R$8792,O8650,'[1]pvwatts_Cov KY, 7.0815 kWDC, Ro'!$S$33:$S$8792,C8650)</f>
        <v>0.45726299999999998</v>
      </c>
      <c r="N8650">
        <f t="shared" si="406"/>
        <v>3</v>
      </c>
      <c r="O8650">
        <f t="shared" si="407"/>
        <v>27</v>
      </c>
    </row>
    <row r="8651" spans="1:15">
      <c r="A8651" s="5" t="s">
        <v>3</v>
      </c>
      <c r="B8651" s="8">
        <v>44647</v>
      </c>
      <c r="C8651" s="9">
        <v>11</v>
      </c>
      <c r="D8651" s="10">
        <v>203752.30111686458</v>
      </c>
      <c r="E8651" s="11"/>
      <c r="F8651" s="11"/>
      <c r="G8651" s="11"/>
      <c r="H8651" s="11"/>
      <c r="I8651" s="11"/>
      <c r="J8651" s="11"/>
      <c r="K8651" s="11"/>
      <c r="L8651" s="5">
        <f t="shared" si="405"/>
        <v>1.51742</v>
      </c>
      <c r="M8651" s="22">
        <f>SUMIFS('[1]pvwatts_Cov KY, 7.0815 kWDC, Ro'!$M$33:$M$8792,'[1]pvwatts_Cov KY, 7.0815 kWDC, Ro'!$Q$33:$Q$8792,N8651,'[1]pvwatts_Cov KY, 7.0815 kWDC, Ro'!$R$33:$R$8792,O8651,'[1]pvwatts_Cov KY, 7.0815 kWDC, Ro'!$S$33:$S$8792,C8651)</f>
        <v>1.4041710000000001</v>
      </c>
      <c r="N8651">
        <f t="shared" si="406"/>
        <v>3</v>
      </c>
      <c r="O8651">
        <f t="shared" si="407"/>
        <v>27</v>
      </c>
    </row>
    <row r="8652" spans="1:15">
      <c r="A8652" s="5" t="s">
        <v>3</v>
      </c>
      <c r="B8652" s="8">
        <v>44647</v>
      </c>
      <c r="C8652" s="9">
        <v>12</v>
      </c>
      <c r="D8652" s="10">
        <v>199022.4834236406</v>
      </c>
      <c r="E8652" s="11"/>
      <c r="F8652" s="11"/>
      <c r="G8652" s="11"/>
      <c r="H8652" s="11"/>
      <c r="I8652" s="11"/>
      <c r="J8652" s="11"/>
      <c r="K8652" s="11"/>
      <c r="L8652" s="5">
        <f t="shared" si="405"/>
        <v>1.4822</v>
      </c>
      <c r="M8652" s="22">
        <f>SUMIFS('[1]pvwatts_Cov KY, 7.0815 kWDC, Ro'!$M$33:$M$8792,'[1]pvwatts_Cov KY, 7.0815 kWDC, Ro'!$Q$33:$Q$8792,N8652,'[1]pvwatts_Cov KY, 7.0815 kWDC, Ro'!$R$33:$R$8792,O8652,'[1]pvwatts_Cov KY, 7.0815 kWDC, Ro'!$S$33:$S$8792,C8652)</f>
        <v>3.4208500000000002</v>
      </c>
      <c r="N8652">
        <f t="shared" si="406"/>
        <v>3</v>
      </c>
      <c r="O8652">
        <f t="shared" si="407"/>
        <v>27</v>
      </c>
    </row>
    <row r="8653" spans="1:15">
      <c r="A8653" s="5" t="s">
        <v>3</v>
      </c>
      <c r="B8653" s="8">
        <v>44647</v>
      </c>
      <c r="C8653" s="9">
        <v>13</v>
      </c>
      <c r="D8653" s="10">
        <v>195102.86078979375</v>
      </c>
      <c r="E8653" s="11"/>
      <c r="F8653" s="11"/>
      <c r="G8653" s="11"/>
      <c r="H8653" s="11"/>
      <c r="I8653" s="11"/>
      <c r="J8653" s="11"/>
      <c r="K8653" s="11"/>
      <c r="L8653" s="5">
        <f t="shared" si="405"/>
        <v>1.4530000000000001</v>
      </c>
      <c r="M8653" s="22">
        <f>SUMIFS('[1]pvwatts_Cov KY, 7.0815 kWDC, Ro'!$M$33:$M$8792,'[1]pvwatts_Cov KY, 7.0815 kWDC, Ro'!$Q$33:$Q$8792,N8653,'[1]pvwatts_Cov KY, 7.0815 kWDC, Ro'!$R$33:$R$8792,O8653,'[1]pvwatts_Cov KY, 7.0815 kWDC, Ro'!$S$33:$S$8792,C8653)</f>
        <v>3.9180160000000002</v>
      </c>
      <c r="N8653">
        <f t="shared" si="406"/>
        <v>3</v>
      </c>
      <c r="O8653">
        <f t="shared" si="407"/>
        <v>27</v>
      </c>
    </row>
    <row r="8654" spans="1:15">
      <c r="A8654" s="5" t="s">
        <v>3</v>
      </c>
      <c r="B8654" s="8">
        <v>44647</v>
      </c>
      <c r="C8654" s="9">
        <v>14</v>
      </c>
      <c r="D8654" s="10">
        <v>188223.70907701753</v>
      </c>
      <c r="E8654" s="11"/>
      <c r="F8654" s="11"/>
      <c r="G8654" s="11"/>
      <c r="H8654" s="11"/>
      <c r="I8654" s="11"/>
      <c r="J8654" s="11"/>
      <c r="K8654" s="11"/>
      <c r="L8654" s="5">
        <f t="shared" si="405"/>
        <v>1.40177</v>
      </c>
      <c r="M8654" s="22">
        <f>SUMIFS('[1]pvwatts_Cov KY, 7.0815 kWDC, Ro'!$M$33:$M$8792,'[1]pvwatts_Cov KY, 7.0815 kWDC, Ro'!$Q$33:$Q$8792,N8654,'[1]pvwatts_Cov KY, 7.0815 kWDC, Ro'!$R$33:$R$8792,O8654,'[1]pvwatts_Cov KY, 7.0815 kWDC, Ro'!$S$33:$S$8792,C8654)</f>
        <v>5.5539069999999997</v>
      </c>
      <c r="N8654">
        <f t="shared" si="406"/>
        <v>3</v>
      </c>
      <c r="O8654">
        <f t="shared" si="407"/>
        <v>27</v>
      </c>
    </row>
    <row r="8655" spans="1:15">
      <c r="A8655" s="5" t="s">
        <v>3</v>
      </c>
      <c r="B8655" s="8">
        <v>44647</v>
      </c>
      <c r="C8655" s="9">
        <v>15</v>
      </c>
      <c r="D8655" s="10">
        <v>181472.59419405126</v>
      </c>
      <c r="E8655" s="11"/>
      <c r="F8655" s="11"/>
      <c r="G8655" s="11"/>
      <c r="H8655" s="11"/>
      <c r="I8655" s="11"/>
      <c r="J8655" s="11"/>
      <c r="K8655" s="11"/>
      <c r="L8655" s="5">
        <f t="shared" si="405"/>
        <v>1.3514900000000001</v>
      </c>
      <c r="M8655" s="22">
        <f>SUMIFS('[1]pvwatts_Cov KY, 7.0815 kWDC, Ro'!$M$33:$M$8792,'[1]pvwatts_Cov KY, 7.0815 kWDC, Ro'!$Q$33:$Q$8792,N8655,'[1]pvwatts_Cov KY, 7.0815 kWDC, Ro'!$R$33:$R$8792,O8655,'[1]pvwatts_Cov KY, 7.0815 kWDC, Ro'!$S$33:$S$8792,C8655)</f>
        <v>5.4643280000000001</v>
      </c>
      <c r="N8655">
        <f t="shared" si="406"/>
        <v>3</v>
      </c>
      <c r="O8655">
        <f t="shared" si="407"/>
        <v>27</v>
      </c>
    </row>
    <row r="8656" spans="1:15">
      <c r="A8656" s="5" t="s">
        <v>3</v>
      </c>
      <c r="B8656" s="8">
        <v>44647</v>
      </c>
      <c r="C8656" s="9">
        <v>16</v>
      </c>
      <c r="D8656" s="10">
        <v>175699.12494129932</v>
      </c>
      <c r="E8656" s="11"/>
      <c r="F8656" s="11"/>
      <c r="G8656" s="11"/>
      <c r="H8656" s="11"/>
      <c r="I8656" s="11"/>
      <c r="J8656" s="11"/>
      <c r="K8656" s="11"/>
      <c r="L8656" s="5">
        <f t="shared" si="405"/>
        <v>1.3085</v>
      </c>
      <c r="M8656" s="22">
        <f>SUMIFS('[1]pvwatts_Cov KY, 7.0815 kWDC, Ro'!$M$33:$M$8792,'[1]pvwatts_Cov KY, 7.0815 kWDC, Ro'!$Q$33:$Q$8792,N8656,'[1]pvwatts_Cov KY, 7.0815 kWDC, Ro'!$R$33:$R$8792,O8656,'[1]pvwatts_Cov KY, 7.0815 kWDC, Ro'!$S$33:$S$8792,C8656)</f>
        <v>5.0351150000000002</v>
      </c>
      <c r="N8656">
        <f t="shared" si="406"/>
        <v>3</v>
      </c>
      <c r="O8656">
        <f t="shared" si="407"/>
        <v>27</v>
      </c>
    </row>
    <row r="8657" spans="1:15">
      <c r="A8657" s="5" t="s">
        <v>3</v>
      </c>
      <c r="B8657" s="8">
        <v>44647</v>
      </c>
      <c r="C8657" s="9">
        <v>17</v>
      </c>
      <c r="D8657" s="10">
        <v>174275.14333932864</v>
      </c>
      <c r="E8657" s="11"/>
      <c r="F8657" s="11"/>
      <c r="G8657" s="11"/>
      <c r="H8657" s="11"/>
      <c r="I8657" s="11"/>
      <c r="J8657" s="11"/>
      <c r="K8657" s="11"/>
      <c r="L8657" s="5">
        <f t="shared" si="405"/>
        <v>1.29789</v>
      </c>
      <c r="M8657" s="22">
        <f>SUMIFS('[1]pvwatts_Cov KY, 7.0815 kWDC, Ro'!$M$33:$M$8792,'[1]pvwatts_Cov KY, 7.0815 kWDC, Ro'!$Q$33:$Q$8792,N8657,'[1]pvwatts_Cov KY, 7.0815 kWDC, Ro'!$R$33:$R$8792,O8657,'[1]pvwatts_Cov KY, 7.0815 kWDC, Ro'!$S$33:$S$8792,C8657)</f>
        <v>4.2786020000000002</v>
      </c>
      <c r="N8657">
        <f t="shared" si="406"/>
        <v>3</v>
      </c>
      <c r="O8657">
        <f t="shared" si="407"/>
        <v>27</v>
      </c>
    </row>
    <row r="8658" spans="1:15">
      <c r="A8658" s="5" t="s">
        <v>3</v>
      </c>
      <c r="B8658" s="8">
        <v>44647</v>
      </c>
      <c r="C8658" s="9">
        <v>18</v>
      </c>
      <c r="D8658" s="10">
        <v>177298.96682167728</v>
      </c>
      <c r="E8658" s="11"/>
      <c r="F8658" s="11"/>
      <c r="G8658" s="11"/>
      <c r="H8658" s="11"/>
      <c r="I8658" s="11"/>
      <c r="J8658" s="11"/>
      <c r="K8658" s="11"/>
      <c r="L8658" s="5">
        <f t="shared" si="405"/>
        <v>1.3204100000000001</v>
      </c>
      <c r="M8658" s="22">
        <f>SUMIFS('[1]pvwatts_Cov KY, 7.0815 kWDC, Ro'!$M$33:$M$8792,'[1]pvwatts_Cov KY, 7.0815 kWDC, Ro'!$Q$33:$Q$8792,N8658,'[1]pvwatts_Cov KY, 7.0815 kWDC, Ro'!$R$33:$R$8792,O8658,'[1]pvwatts_Cov KY, 7.0815 kWDC, Ro'!$S$33:$S$8792,C8658)</f>
        <v>3.121642</v>
      </c>
      <c r="N8658">
        <f t="shared" si="406"/>
        <v>3</v>
      </c>
      <c r="O8658">
        <f t="shared" si="407"/>
        <v>27</v>
      </c>
    </row>
    <row r="8659" spans="1:15">
      <c r="A8659" s="5" t="s">
        <v>3</v>
      </c>
      <c r="B8659" s="8">
        <v>44647</v>
      </c>
      <c r="C8659" s="9">
        <v>19</v>
      </c>
      <c r="D8659" s="10">
        <v>181182.99388653258</v>
      </c>
      <c r="E8659" s="11"/>
      <c r="F8659" s="11"/>
      <c r="G8659" s="11"/>
      <c r="H8659" s="11"/>
      <c r="I8659" s="11"/>
      <c r="J8659" s="11"/>
      <c r="K8659" s="11"/>
      <c r="L8659" s="5">
        <f t="shared" si="405"/>
        <v>1.34934</v>
      </c>
      <c r="M8659" s="22">
        <f>SUMIFS('[1]pvwatts_Cov KY, 7.0815 kWDC, Ro'!$M$33:$M$8792,'[1]pvwatts_Cov KY, 7.0815 kWDC, Ro'!$Q$33:$Q$8792,N8659,'[1]pvwatts_Cov KY, 7.0815 kWDC, Ro'!$R$33:$R$8792,O8659,'[1]pvwatts_Cov KY, 7.0815 kWDC, Ro'!$S$33:$S$8792,C8659)</f>
        <v>1.5415350000000001</v>
      </c>
      <c r="N8659">
        <f t="shared" si="406"/>
        <v>3</v>
      </c>
      <c r="O8659">
        <f t="shared" si="407"/>
        <v>27</v>
      </c>
    </row>
    <row r="8660" spans="1:15">
      <c r="A8660" s="5" t="s">
        <v>3</v>
      </c>
      <c r="B8660" s="8">
        <v>44647</v>
      </c>
      <c r="C8660" s="9">
        <v>20</v>
      </c>
      <c r="D8660" s="10">
        <v>192408.2072200081</v>
      </c>
      <c r="E8660" s="11"/>
      <c r="F8660" s="11"/>
      <c r="G8660" s="11"/>
      <c r="H8660" s="11"/>
      <c r="I8660" s="11"/>
      <c r="J8660" s="11"/>
      <c r="K8660" s="11"/>
      <c r="L8660" s="5">
        <f t="shared" si="405"/>
        <v>1.4329400000000001</v>
      </c>
      <c r="M8660" s="22">
        <f>SUMIFS('[1]pvwatts_Cov KY, 7.0815 kWDC, Ro'!$M$33:$M$8792,'[1]pvwatts_Cov KY, 7.0815 kWDC, Ro'!$Q$33:$Q$8792,N8660,'[1]pvwatts_Cov KY, 7.0815 kWDC, Ro'!$R$33:$R$8792,O8660,'[1]pvwatts_Cov KY, 7.0815 kWDC, Ro'!$S$33:$S$8792,C8660)</f>
        <v>0.14352699999999999</v>
      </c>
      <c r="N8660">
        <f t="shared" si="406"/>
        <v>3</v>
      </c>
      <c r="O8660">
        <f t="shared" si="407"/>
        <v>27</v>
      </c>
    </row>
    <row r="8661" spans="1:15">
      <c r="A8661" s="5" t="s">
        <v>3</v>
      </c>
      <c r="B8661" s="8">
        <v>44647</v>
      </c>
      <c r="C8661" s="9">
        <v>21</v>
      </c>
      <c r="D8661" s="10">
        <v>208710.70977171956</v>
      </c>
      <c r="E8661" s="11"/>
      <c r="F8661" s="11"/>
      <c r="G8661" s="11"/>
      <c r="H8661" s="11"/>
      <c r="I8661" s="11"/>
      <c r="J8661" s="11"/>
      <c r="K8661" s="11"/>
      <c r="L8661" s="5">
        <f t="shared" si="405"/>
        <v>1.5543499999999999</v>
      </c>
      <c r="M8661" s="22">
        <f>SUMIFS('[1]pvwatts_Cov KY, 7.0815 kWDC, Ro'!$M$33:$M$8792,'[1]pvwatts_Cov KY, 7.0815 kWDC, Ro'!$Q$33:$Q$8792,N8661,'[1]pvwatts_Cov KY, 7.0815 kWDC, Ro'!$R$33:$R$8792,O8661,'[1]pvwatts_Cov KY, 7.0815 kWDC, Ro'!$S$33:$S$8792,C8661)</f>
        <v>0</v>
      </c>
      <c r="N8661">
        <f t="shared" si="406"/>
        <v>3</v>
      </c>
      <c r="O8661">
        <f t="shared" si="407"/>
        <v>27</v>
      </c>
    </row>
    <row r="8662" spans="1:15">
      <c r="A8662" s="5" t="s">
        <v>3</v>
      </c>
      <c r="B8662" s="8">
        <v>44647</v>
      </c>
      <c r="C8662" s="9">
        <v>22</v>
      </c>
      <c r="D8662" s="10">
        <v>205845.98969679768</v>
      </c>
      <c r="E8662" s="11"/>
      <c r="F8662" s="11"/>
      <c r="G8662" s="11"/>
      <c r="H8662" s="11"/>
      <c r="I8662" s="11"/>
      <c r="J8662" s="11"/>
      <c r="K8662" s="11"/>
      <c r="L8662" s="5">
        <f t="shared" si="405"/>
        <v>1.53301</v>
      </c>
      <c r="M8662" s="22">
        <f>SUMIFS('[1]pvwatts_Cov KY, 7.0815 kWDC, Ro'!$M$33:$M$8792,'[1]pvwatts_Cov KY, 7.0815 kWDC, Ro'!$Q$33:$Q$8792,N8662,'[1]pvwatts_Cov KY, 7.0815 kWDC, Ro'!$R$33:$R$8792,O8662,'[1]pvwatts_Cov KY, 7.0815 kWDC, Ro'!$S$33:$S$8792,C8662)</f>
        <v>0</v>
      </c>
      <c r="N8662">
        <f t="shared" si="406"/>
        <v>3</v>
      </c>
      <c r="O8662">
        <f t="shared" si="407"/>
        <v>27</v>
      </c>
    </row>
    <row r="8663" spans="1:15">
      <c r="A8663" s="5" t="s">
        <v>3</v>
      </c>
      <c r="B8663" s="8">
        <v>44647</v>
      </c>
      <c r="C8663" s="9">
        <v>23</v>
      </c>
      <c r="D8663" s="10">
        <v>192415.4831905879</v>
      </c>
      <c r="E8663" s="11"/>
      <c r="F8663" s="11"/>
      <c r="G8663" s="11"/>
      <c r="H8663" s="11"/>
      <c r="I8663" s="11"/>
      <c r="J8663" s="11"/>
      <c r="K8663" s="11"/>
      <c r="L8663" s="5">
        <f t="shared" si="405"/>
        <v>1.43299</v>
      </c>
      <c r="M8663" s="22">
        <f>SUMIFS('[1]pvwatts_Cov KY, 7.0815 kWDC, Ro'!$M$33:$M$8792,'[1]pvwatts_Cov KY, 7.0815 kWDC, Ro'!$Q$33:$Q$8792,N8663,'[1]pvwatts_Cov KY, 7.0815 kWDC, Ro'!$R$33:$R$8792,O8663,'[1]pvwatts_Cov KY, 7.0815 kWDC, Ro'!$S$33:$S$8792,C8663)</f>
        <v>0</v>
      </c>
      <c r="N8663">
        <f t="shared" si="406"/>
        <v>3</v>
      </c>
      <c r="O8663">
        <f t="shared" si="407"/>
        <v>27</v>
      </c>
    </row>
    <row r="8664" spans="1:15">
      <c r="A8664" s="5" t="s">
        <v>3</v>
      </c>
      <c r="B8664" s="8">
        <v>44647</v>
      </c>
      <c r="C8664" s="9">
        <v>24</v>
      </c>
      <c r="D8664" s="10">
        <v>176894.88091895293</v>
      </c>
      <c r="E8664" s="11"/>
      <c r="F8664" s="11"/>
      <c r="G8664" s="11"/>
      <c r="H8664" s="11"/>
      <c r="I8664" s="11"/>
      <c r="J8664" s="11"/>
      <c r="K8664" s="11"/>
      <c r="L8664" s="5">
        <f t="shared" si="405"/>
        <v>1.3173999999999999</v>
      </c>
      <c r="M8664" s="22">
        <f>SUMIFS('[1]pvwatts_Cov KY, 7.0815 kWDC, Ro'!$M$33:$M$8792,'[1]pvwatts_Cov KY, 7.0815 kWDC, Ro'!$Q$33:$Q$8792,N8664,'[1]pvwatts_Cov KY, 7.0815 kWDC, Ro'!$R$33:$R$8792,O8664,'[1]pvwatts_Cov KY, 7.0815 kWDC, Ro'!$S$33:$S$8792,C8664)</f>
        <v>0</v>
      </c>
      <c r="N8664">
        <f t="shared" si="406"/>
        <v>3</v>
      </c>
      <c r="O8664">
        <f t="shared" si="407"/>
        <v>27</v>
      </c>
    </row>
    <row r="8665" spans="1:15">
      <c r="A8665" s="5" t="s">
        <v>3</v>
      </c>
      <c r="B8665" s="8">
        <v>44648</v>
      </c>
      <c r="C8665" s="9">
        <v>1</v>
      </c>
      <c r="D8665" s="10">
        <v>167090.25861241223</v>
      </c>
      <c r="E8665" s="11"/>
      <c r="F8665" s="11"/>
      <c r="G8665" s="11"/>
      <c r="H8665" s="11"/>
      <c r="I8665" s="11"/>
      <c r="J8665" s="11"/>
      <c r="K8665" s="11"/>
      <c r="L8665" s="5">
        <f t="shared" si="405"/>
        <v>1.24438</v>
      </c>
      <c r="M8665" s="22">
        <f>SUMIFS('[1]pvwatts_Cov KY, 7.0815 kWDC, Ro'!$M$33:$M$8792,'[1]pvwatts_Cov KY, 7.0815 kWDC, Ro'!$Q$33:$Q$8792,N8665,'[1]pvwatts_Cov KY, 7.0815 kWDC, Ro'!$R$33:$R$8792,O8665,'[1]pvwatts_Cov KY, 7.0815 kWDC, Ro'!$S$33:$S$8792,C8665)</f>
        <v>0</v>
      </c>
      <c r="N8665">
        <f t="shared" si="406"/>
        <v>3</v>
      </c>
      <c r="O8665">
        <f t="shared" si="407"/>
        <v>28</v>
      </c>
    </row>
    <row r="8666" spans="1:15">
      <c r="A8666" s="5" t="s">
        <v>3</v>
      </c>
      <c r="B8666" s="8">
        <v>44648</v>
      </c>
      <c r="C8666" s="9">
        <v>2</v>
      </c>
      <c r="D8666" s="10">
        <v>163383.6438238906</v>
      </c>
      <c r="E8666" s="11"/>
      <c r="F8666" s="11"/>
      <c r="G8666" s="11"/>
      <c r="H8666" s="11"/>
      <c r="I8666" s="11"/>
      <c r="J8666" s="11"/>
      <c r="K8666" s="11"/>
      <c r="L8666" s="5">
        <f t="shared" si="405"/>
        <v>1.21678</v>
      </c>
      <c r="M8666" s="22">
        <f>SUMIFS('[1]pvwatts_Cov KY, 7.0815 kWDC, Ro'!$M$33:$M$8792,'[1]pvwatts_Cov KY, 7.0815 kWDC, Ro'!$Q$33:$Q$8792,N8666,'[1]pvwatts_Cov KY, 7.0815 kWDC, Ro'!$R$33:$R$8792,O8666,'[1]pvwatts_Cov KY, 7.0815 kWDC, Ro'!$S$33:$S$8792,C8666)</f>
        <v>0</v>
      </c>
      <c r="N8666">
        <f t="shared" si="406"/>
        <v>3</v>
      </c>
      <c r="O8666">
        <f t="shared" si="407"/>
        <v>28</v>
      </c>
    </row>
    <row r="8667" spans="1:15">
      <c r="A8667" s="5" t="s">
        <v>3</v>
      </c>
      <c r="B8667" s="8">
        <v>44648</v>
      </c>
      <c r="C8667" s="9">
        <v>3</v>
      </c>
      <c r="D8667" s="10">
        <v>163880.12590758482</v>
      </c>
      <c r="E8667" s="11"/>
      <c r="F8667" s="11"/>
      <c r="G8667" s="11"/>
      <c r="H8667" s="11"/>
      <c r="I8667" s="11"/>
      <c r="J8667" s="11"/>
      <c r="K8667" s="11"/>
      <c r="L8667" s="5">
        <f t="shared" si="405"/>
        <v>1.22048</v>
      </c>
      <c r="M8667" s="22">
        <f>SUMIFS('[1]pvwatts_Cov KY, 7.0815 kWDC, Ro'!$M$33:$M$8792,'[1]pvwatts_Cov KY, 7.0815 kWDC, Ro'!$Q$33:$Q$8792,N8667,'[1]pvwatts_Cov KY, 7.0815 kWDC, Ro'!$R$33:$R$8792,O8667,'[1]pvwatts_Cov KY, 7.0815 kWDC, Ro'!$S$33:$S$8792,C8667)</f>
        <v>0</v>
      </c>
      <c r="N8667">
        <f t="shared" si="406"/>
        <v>3</v>
      </c>
      <c r="O8667">
        <f t="shared" si="407"/>
        <v>28</v>
      </c>
    </row>
    <row r="8668" spans="1:15">
      <c r="A8668" s="5" t="s">
        <v>3</v>
      </c>
      <c r="B8668" s="8">
        <v>44648</v>
      </c>
      <c r="C8668" s="9">
        <v>4</v>
      </c>
      <c r="D8668" s="10">
        <v>167766.28643464833</v>
      </c>
      <c r="E8668" s="11"/>
      <c r="F8668" s="11"/>
      <c r="G8668" s="11"/>
      <c r="H8668" s="11"/>
      <c r="I8668" s="11"/>
      <c r="J8668" s="11"/>
      <c r="K8668" s="11"/>
      <c r="L8668" s="5">
        <f t="shared" si="405"/>
        <v>1.24942</v>
      </c>
      <c r="M8668" s="22">
        <f>SUMIFS('[1]pvwatts_Cov KY, 7.0815 kWDC, Ro'!$M$33:$M$8792,'[1]pvwatts_Cov KY, 7.0815 kWDC, Ro'!$Q$33:$Q$8792,N8668,'[1]pvwatts_Cov KY, 7.0815 kWDC, Ro'!$R$33:$R$8792,O8668,'[1]pvwatts_Cov KY, 7.0815 kWDC, Ro'!$S$33:$S$8792,C8668)</f>
        <v>0</v>
      </c>
      <c r="N8668">
        <f t="shared" si="406"/>
        <v>3</v>
      </c>
      <c r="O8668">
        <f t="shared" si="407"/>
        <v>28</v>
      </c>
    </row>
    <row r="8669" spans="1:15">
      <c r="A8669" s="5" t="s">
        <v>3</v>
      </c>
      <c r="B8669" s="8">
        <v>44648</v>
      </c>
      <c r="C8669" s="9">
        <v>5</v>
      </c>
      <c r="D8669" s="10">
        <v>175155.93622002279</v>
      </c>
      <c r="E8669" s="11"/>
      <c r="F8669" s="11"/>
      <c r="G8669" s="11"/>
      <c r="H8669" s="11"/>
      <c r="I8669" s="11"/>
      <c r="J8669" s="11"/>
      <c r="K8669" s="11"/>
      <c r="L8669" s="5">
        <f t="shared" si="405"/>
        <v>1.3044500000000001</v>
      </c>
      <c r="M8669" s="22">
        <f>SUMIFS('[1]pvwatts_Cov KY, 7.0815 kWDC, Ro'!$M$33:$M$8792,'[1]pvwatts_Cov KY, 7.0815 kWDC, Ro'!$Q$33:$Q$8792,N8669,'[1]pvwatts_Cov KY, 7.0815 kWDC, Ro'!$R$33:$R$8792,O8669,'[1]pvwatts_Cov KY, 7.0815 kWDC, Ro'!$S$33:$S$8792,C8669)</f>
        <v>0</v>
      </c>
      <c r="N8669">
        <f t="shared" si="406"/>
        <v>3</v>
      </c>
      <c r="O8669">
        <f t="shared" si="407"/>
        <v>28</v>
      </c>
    </row>
    <row r="8670" spans="1:15">
      <c r="A8670" s="5" t="s">
        <v>3</v>
      </c>
      <c r="B8670" s="8">
        <v>44648</v>
      </c>
      <c r="C8670" s="9">
        <v>6</v>
      </c>
      <c r="D8670" s="10">
        <v>189600.72479708816</v>
      </c>
      <c r="E8670" s="11"/>
      <c r="F8670" s="11"/>
      <c r="G8670" s="11"/>
      <c r="H8670" s="11"/>
      <c r="I8670" s="11"/>
      <c r="J8670" s="11"/>
      <c r="K8670" s="11"/>
      <c r="L8670" s="5">
        <f t="shared" si="405"/>
        <v>1.4120299999999999</v>
      </c>
      <c r="M8670" s="22">
        <f>SUMIFS('[1]pvwatts_Cov KY, 7.0815 kWDC, Ro'!$M$33:$M$8792,'[1]pvwatts_Cov KY, 7.0815 kWDC, Ro'!$Q$33:$Q$8792,N8670,'[1]pvwatts_Cov KY, 7.0815 kWDC, Ro'!$R$33:$R$8792,O8670,'[1]pvwatts_Cov KY, 7.0815 kWDC, Ro'!$S$33:$S$8792,C8670)</f>
        <v>0</v>
      </c>
      <c r="N8670">
        <f t="shared" si="406"/>
        <v>3</v>
      </c>
      <c r="O8670">
        <f t="shared" si="407"/>
        <v>28</v>
      </c>
    </row>
    <row r="8671" spans="1:15">
      <c r="A8671" s="5" t="s">
        <v>3</v>
      </c>
      <c r="B8671" s="8">
        <v>44648</v>
      </c>
      <c r="C8671" s="9">
        <v>7</v>
      </c>
      <c r="D8671" s="10">
        <v>212539.75508519428</v>
      </c>
      <c r="E8671" s="11"/>
      <c r="F8671" s="11"/>
      <c r="G8671" s="11"/>
      <c r="H8671" s="11"/>
      <c r="I8671" s="11"/>
      <c r="J8671" s="11"/>
      <c r="K8671" s="11"/>
      <c r="L8671" s="5">
        <f t="shared" si="405"/>
        <v>1.5828599999999999</v>
      </c>
      <c r="M8671" s="22">
        <f>SUMIFS('[1]pvwatts_Cov KY, 7.0815 kWDC, Ro'!$M$33:$M$8792,'[1]pvwatts_Cov KY, 7.0815 kWDC, Ro'!$Q$33:$Q$8792,N8671,'[1]pvwatts_Cov KY, 7.0815 kWDC, Ro'!$R$33:$R$8792,O8671,'[1]pvwatts_Cov KY, 7.0815 kWDC, Ro'!$S$33:$S$8792,C8671)</f>
        <v>0</v>
      </c>
      <c r="N8671">
        <f t="shared" si="406"/>
        <v>3</v>
      </c>
      <c r="O8671">
        <f t="shared" si="407"/>
        <v>28</v>
      </c>
    </row>
    <row r="8672" spans="1:15">
      <c r="A8672" s="5" t="s">
        <v>3</v>
      </c>
      <c r="B8672" s="8">
        <v>44648</v>
      </c>
      <c r="C8672" s="9">
        <v>8</v>
      </c>
      <c r="D8672" s="10">
        <v>225349.80054568916</v>
      </c>
      <c r="E8672" s="11"/>
      <c r="F8672" s="11"/>
      <c r="G8672" s="11"/>
      <c r="H8672" s="11"/>
      <c r="I8672" s="11"/>
      <c r="J8672" s="11"/>
      <c r="K8672" s="11"/>
      <c r="L8672" s="5">
        <f t="shared" si="405"/>
        <v>1.6782600000000001</v>
      </c>
      <c r="M8672" s="22">
        <f>SUMIFS('[1]pvwatts_Cov KY, 7.0815 kWDC, Ro'!$M$33:$M$8792,'[1]pvwatts_Cov KY, 7.0815 kWDC, Ro'!$Q$33:$Q$8792,N8672,'[1]pvwatts_Cov KY, 7.0815 kWDC, Ro'!$R$33:$R$8792,O8672,'[1]pvwatts_Cov KY, 7.0815 kWDC, Ro'!$S$33:$S$8792,C8672)</f>
        <v>0</v>
      </c>
      <c r="N8672">
        <f t="shared" si="406"/>
        <v>3</v>
      </c>
      <c r="O8672">
        <f t="shared" si="407"/>
        <v>28</v>
      </c>
    </row>
    <row r="8673" spans="1:15">
      <c r="A8673" s="5" t="s">
        <v>3</v>
      </c>
      <c r="B8673" s="8">
        <v>44648</v>
      </c>
      <c r="C8673" s="9">
        <v>9</v>
      </c>
      <c r="D8673" s="10">
        <v>212051.67662799367</v>
      </c>
      <c r="E8673" s="11"/>
      <c r="F8673" s="11"/>
      <c r="G8673" s="11"/>
      <c r="H8673" s="11"/>
      <c r="I8673" s="11"/>
      <c r="J8673" s="11"/>
      <c r="K8673" s="11"/>
      <c r="L8673" s="5">
        <f t="shared" si="405"/>
        <v>1.5792299999999999</v>
      </c>
      <c r="M8673" s="22">
        <f>SUMIFS('[1]pvwatts_Cov KY, 7.0815 kWDC, Ro'!$M$33:$M$8792,'[1]pvwatts_Cov KY, 7.0815 kWDC, Ro'!$Q$33:$Q$8792,N8673,'[1]pvwatts_Cov KY, 7.0815 kWDC, Ro'!$R$33:$R$8792,O8673,'[1]pvwatts_Cov KY, 7.0815 kWDC, Ro'!$S$33:$S$8792,C8673)</f>
        <v>0.801014</v>
      </c>
      <c r="N8673">
        <f t="shared" si="406"/>
        <v>3</v>
      </c>
      <c r="O8673">
        <f t="shared" si="407"/>
        <v>28</v>
      </c>
    </row>
    <row r="8674" spans="1:15">
      <c r="A8674" s="5" t="s">
        <v>3</v>
      </c>
      <c r="B8674" s="8">
        <v>44648</v>
      </c>
      <c r="C8674" s="9">
        <v>10</v>
      </c>
      <c r="D8674" s="10">
        <v>191738.64609430492</v>
      </c>
      <c r="E8674" s="11"/>
      <c r="F8674" s="11"/>
      <c r="G8674" s="11"/>
      <c r="H8674" s="11"/>
      <c r="I8674" s="11"/>
      <c r="J8674" s="11"/>
      <c r="K8674" s="11"/>
      <c r="L8674" s="5">
        <f t="shared" si="405"/>
        <v>1.4279500000000001</v>
      </c>
      <c r="M8674" s="22">
        <f>SUMIFS('[1]pvwatts_Cov KY, 7.0815 kWDC, Ro'!$M$33:$M$8792,'[1]pvwatts_Cov KY, 7.0815 kWDC, Ro'!$Q$33:$Q$8792,N8674,'[1]pvwatts_Cov KY, 7.0815 kWDC, Ro'!$R$33:$R$8792,O8674,'[1]pvwatts_Cov KY, 7.0815 kWDC, Ro'!$S$33:$S$8792,C8674)</f>
        <v>2.3545750000000001</v>
      </c>
      <c r="N8674">
        <f t="shared" si="406"/>
        <v>3</v>
      </c>
      <c r="O8674">
        <f t="shared" si="407"/>
        <v>28</v>
      </c>
    </row>
    <row r="8675" spans="1:15">
      <c r="A8675" s="5" t="s">
        <v>3</v>
      </c>
      <c r="B8675" s="8">
        <v>44648</v>
      </c>
      <c r="C8675" s="9">
        <v>11</v>
      </c>
      <c r="D8675" s="10">
        <v>178661.07939938968</v>
      </c>
      <c r="E8675" s="11"/>
      <c r="F8675" s="11"/>
      <c r="G8675" s="11"/>
      <c r="H8675" s="11"/>
      <c r="I8675" s="11"/>
      <c r="J8675" s="11"/>
      <c r="K8675" s="11"/>
      <c r="L8675" s="5">
        <f t="shared" si="405"/>
        <v>1.33056</v>
      </c>
      <c r="M8675" s="22">
        <f>SUMIFS('[1]pvwatts_Cov KY, 7.0815 kWDC, Ro'!$M$33:$M$8792,'[1]pvwatts_Cov KY, 7.0815 kWDC, Ro'!$Q$33:$Q$8792,N8675,'[1]pvwatts_Cov KY, 7.0815 kWDC, Ro'!$R$33:$R$8792,O8675,'[1]pvwatts_Cov KY, 7.0815 kWDC, Ro'!$S$33:$S$8792,C8675)</f>
        <v>3.6492450000000001</v>
      </c>
      <c r="N8675">
        <f t="shared" si="406"/>
        <v>3</v>
      </c>
      <c r="O8675">
        <f t="shared" si="407"/>
        <v>28</v>
      </c>
    </row>
    <row r="8676" spans="1:15">
      <c r="A8676" s="5" t="s">
        <v>3</v>
      </c>
      <c r="B8676" s="8">
        <v>44648</v>
      </c>
      <c r="C8676" s="9">
        <v>12</v>
      </c>
      <c r="D8676" s="10">
        <v>171317.32542694217</v>
      </c>
      <c r="E8676" s="11"/>
      <c r="F8676" s="11"/>
      <c r="G8676" s="11"/>
      <c r="H8676" s="11"/>
      <c r="I8676" s="11"/>
      <c r="J8676" s="11"/>
      <c r="K8676" s="11"/>
      <c r="L8676" s="5">
        <f t="shared" si="405"/>
        <v>1.27586</v>
      </c>
      <c r="M8676" s="22">
        <f>SUMIFS('[1]pvwatts_Cov KY, 7.0815 kWDC, Ro'!$M$33:$M$8792,'[1]pvwatts_Cov KY, 7.0815 kWDC, Ro'!$Q$33:$Q$8792,N8676,'[1]pvwatts_Cov KY, 7.0815 kWDC, Ro'!$R$33:$R$8792,O8676,'[1]pvwatts_Cov KY, 7.0815 kWDC, Ro'!$S$33:$S$8792,C8676)</f>
        <v>3.7187800000000002</v>
      </c>
      <c r="N8676">
        <f t="shared" si="406"/>
        <v>3</v>
      </c>
      <c r="O8676">
        <f t="shared" si="407"/>
        <v>28</v>
      </c>
    </row>
    <row r="8677" spans="1:15">
      <c r="A8677" s="5" t="s">
        <v>3</v>
      </c>
      <c r="B8677" s="8">
        <v>44648</v>
      </c>
      <c r="C8677" s="9">
        <v>13</v>
      </c>
      <c r="D8677" s="10">
        <v>166223.77274656424</v>
      </c>
      <c r="E8677" s="11"/>
      <c r="F8677" s="11"/>
      <c r="G8677" s="11"/>
      <c r="H8677" s="11"/>
      <c r="I8677" s="11"/>
      <c r="J8677" s="11"/>
      <c r="K8677" s="11"/>
      <c r="L8677" s="5">
        <f t="shared" si="405"/>
        <v>1.23793</v>
      </c>
      <c r="M8677" s="22">
        <f>SUMIFS('[1]pvwatts_Cov KY, 7.0815 kWDC, Ro'!$M$33:$M$8792,'[1]pvwatts_Cov KY, 7.0815 kWDC, Ro'!$Q$33:$Q$8792,N8677,'[1]pvwatts_Cov KY, 7.0815 kWDC, Ro'!$R$33:$R$8792,O8677,'[1]pvwatts_Cov KY, 7.0815 kWDC, Ro'!$S$33:$S$8792,C8677)</f>
        <v>3.1639759999999999</v>
      </c>
      <c r="N8677">
        <f t="shared" si="406"/>
        <v>3</v>
      </c>
      <c r="O8677">
        <f t="shared" si="407"/>
        <v>28</v>
      </c>
    </row>
    <row r="8678" spans="1:15">
      <c r="A8678" s="5" t="s">
        <v>3</v>
      </c>
      <c r="B8678" s="8">
        <v>44648</v>
      </c>
      <c r="C8678" s="9">
        <v>14</v>
      </c>
      <c r="D8678" s="10">
        <v>158944.81554921874</v>
      </c>
      <c r="E8678" s="11"/>
      <c r="F8678" s="11"/>
      <c r="G8678" s="11"/>
      <c r="H8678" s="11"/>
      <c r="I8678" s="11"/>
      <c r="J8678" s="11"/>
      <c r="K8678" s="11"/>
      <c r="L8678" s="5">
        <f t="shared" si="405"/>
        <v>1.1837200000000001</v>
      </c>
      <c r="M8678" s="22">
        <f>SUMIFS('[1]pvwatts_Cov KY, 7.0815 kWDC, Ro'!$M$33:$M$8792,'[1]pvwatts_Cov KY, 7.0815 kWDC, Ro'!$Q$33:$Q$8792,N8678,'[1]pvwatts_Cov KY, 7.0815 kWDC, Ro'!$R$33:$R$8792,O8678,'[1]pvwatts_Cov KY, 7.0815 kWDC, Ro'!$S$33:$S$8792,C8678)</f>
        <v>3.4236610000000001</v>
      </c>
      <c r="N8678">
        <f t="shared" si="406"/>
        <v>3</v>
      </c>
      <c r="O8678">
        <f t="shared" si="407"/>
        <v>28</v>
      </c>
    </row>
    <row r="8679" spans="1:15">
      <c r="A8679" s="5" t="s">
        <v>3</v>
      </c>
      <c r="B8679" s="8">
        <v>44648</v>
      </c>
      <c r="C8679" s="9">
        <v>15</v>
      </c>
      <c r="D8679" s="10">
        <v>152138.94728084857</v>
      </c>
      <c r="E8679" s="11"/>
      <c r="F8679" s="11"/>
      <c r="G8679" s="11"/>
      <c r="H8679" s="11"/>
      <c r="I8679" s="11"/>
      <c r="J8679" s="11"/>
      <c r="K8679" s="11"/>
      <c r="L8679" s="5">
        <f t="shared" si="405"/>
        <v>1.13304</v>
      </c>
      <c r="M8679" s="22">
        <f>SUMIFS('[1]pvwatts_Cov KY, 7.0815 kWDC, Ro'!$M$33:$M$8792,'[1]pvwatts_Cov KY, 7.0815 kWDC, Ro'!$Q$33:$Q$8792,N8679,'[1]pvwatts_Cov KY, 7.0815 kWDC, Ro'!$R$33:$R$8792,O8679,'[1]pvwatts_Cov KY, 7.0815 kWDC, Ro'!$S$33:$S$8792,C8679)</f>
        <v>3.623812</v>
      </c>
      <c r="N8679">
        <f t="shared" si="406"/>
        <v>3</v>
      </c>
      <c r="O8679">
        <f t="shared" si="407"/>
        <v>28</v>
      </c>
    </row>
    <row r="8680" spans="1:15">
      <c r="A8680" s="5" t="s">
        <v>3</v>
      </c>
      <c r="B8680" s="8">
        <v>44648</v>
      </c>
      <c r="C8680" s="9">
        <v>16</v>
      </c>
      <c r="D8680" s="10">
        <v>149333.46730937166</v>
      </c>
      <c r="E8680" s="11"/>
      <c r="F8680" s="11"/>
      <c r="G8680" s="11"/>
      <c r="H8680" s="11"/>
      <c r="I8680" s="11"/>
      <c r="J8680" s="11"/>
      <c r="K8680" s="11"/>
      <c r="L8680" s="5">
        <f t="shared" si="405"/>
        <v>1.1121399999999999</v>
      </c>
      <c r="M8680" s="22">
        <f>SUMIFS('[1]pvwatts_Cov KY, 7.0815 kWDC, Ro'!$M$33:$M$8792,'[1]pvwatts_Cov KY, 7.0815 kWDC, Ro'!$Q$33:$Q$8792,N8680,'[1]pvwatts_Cov KY, 7.0815 kWDC, Ro'!$R$33:$R$8792,O8680,'[1]pvwatts_Cov KY, 7.0815 kWDC, Ro'!$S$33:$S$8792,C8680)</f>
        <v>1.0821400000000001</v>
      </c>
      <c r="N8680">
        <f t="shared" si="406"/>
        <v>3</v>
      </c>
      <c r="O8680">
        <f t="shared" si="407"/>
        <v>28</v>
      </c>
    </row>
    <row r="8681" spans="1:15">
      <c r="A8681" s="5" t="s">
        <v>3</v>
      </c>
      <c r="B8681" s="8">
        <v>44648</v>
      </c>
      <c r="C8681" s="9">
        <v>17</v>
      </c>
      <c r="D8681" s="10">
        <v>152228.25504686937</v>
      </c>
      <c r="E8681" s="11"/>
      <c r="F8681" s="11"/>
      <c r="G8681" s="11"/>
      <c r="H8681" s="11"/>
      <c r="I8681" s="11"/>
      <c r="J8681" s="11"/>
      <c r="K8681" s="11"/>
      <c r="L8681" s="5">
        <f t="shared" si="405"/>
        <v>1.1336999999999999</v>
      </c>
      <c r="M8681" s="22">
        <f>SUMIFS('[1]pvwatts_Cov KY, 7.0815 kWDC, Ro'!$M$33:$M$8792,'[1]pvwatts_Cov KY, 7.0815 kWDC, Ro'!$Q$33:$Q$8792,N8681,'[1]pvwatts_Cov KY, 7.0815 kWDC, Ro'!$R$33:$R$8792,O8681,'[1]pvwatts_Cov KY, 7.0815 kWDC, Ro'!$S$33:$S$8792,C8681)</f>
        <v>1.0978110000000001</v>
      </c>
      <c r="N8681">
        <f t="shared" si="406"/>
        <v>3</v>
      </c>
      <c r="O8681">
        <f t="shared" si="407"/>
        <v>28</v>
      </c>
    </row>
    <row r="8682" spans="1:15">
      <c r="A8682" s="5" t="s">
        <v>3</v>
      </c>
      <c r="B8682" s="8">
        <v>44648</v>
      </c>
      <c r="C8682" s="9">
        <v>18</v>
      </c>
      <c r="D8682" s="10">
        <v>162268.08598466858</v>
      </c>
      <c r="E8682" s="11"/>
      <c r="F8682" s="11"/>
      <c r="G8682" s="11"/>
      <c r="H8682" s="11"/>
      <c r="I8682" s="11"/>
      <c r="J8682" s="11"/>
      <c r="K8682" s="11"/>
      <c r="L8682" s="5">
        <f t="shared" si="405"/>
        <v>1.2084699999999999</v>
      </c>
      <c r="M8682" s="22">
        <f>SUMIFS('[1]pvwatts_Cov KY, 7.0815 kWDC, Ro'!$M$33:$M$8792,'[1]pvwatts_Cov KY, 7.0815 kWDC, Ro'!$Q$33:$Q$8792,N8682,'[1]pvwatts_Cov KY, 7.0815 kWDC, Ro'!$R$33:$R$8792,O8682,'[1]pvwatts_Cov KY, 7.0815 kWDC, Ro'!$S$33:$S$8792,C8682)</f>
        <v>0.75693500000000002</v>
      </c>
      <c r="N8682">
        <f t="shared" si="406"/>
        <v>3</v>
      </c>
      <c r="O8682">
        <f t="shared" si="407"/>
        <v>28</v>
      </c>
    </row>
    <row r="8683" spans="1:15">
      <c r="A8683" s="5" t="s">
        <v>3</v>
      </c>
      <c r="B8683" s="8">
        <v>44648</v>
      </c>
      <c r="C8683" s="9">
        <v>19</v>
      </c>
      <c r="D8683" s="10">
        <v>169179.91043208941</v>
      </c>
      <c r="E8683" s="11"/>
      <c r="F8683" s="11"/>
      <c r="G8683" s="11"/>
      <c r="H8683" s="11"/>
      <c r="I8683" s="11"/>
      <c r="J8683" s="11"/>
      <c r="K8683" s="11"/>
      <c r="L8683" s="5">
        <f t="shared" si="405"/>
        <v>1.2599499999999999</v>
      </c>
      <c r="M8683" s="22">
        <f>SUMIFS('[1]pvwatts_Cov KY, 7.0815 kWDC, Ro'!$M$33:$M$8792,'[1]pvwatts_Cov KY, 7.0815 kWDC, Ro'!$Q$33:$Q$8792,N8683,'[1]pvwatts_Cov KY, 7.0815 kWDC, Ro'!$R$33:$R$8792,O8683,'[1]pvwatts_Cov KY, 7.0815 kWDC, Ro'!$S$33:$S$8792,C8683)</f>
        <v>0.523783</v>
      </c>
      <c r="N8683">
        <f t="shared" si="406"/>
        <v>3</v>
      </c>
      <c r="O8683">
        <f t="shared" si="407"/>
        <v>28</v>
      </c>
    </row>
    <row r="8684" spans="1:15">
      <c r="A8684" s="5" t="s">
        <v>3</v>
      </c>
      <c r="B8684" s="8">
        <v>44648</v>
      </c>
      <c r="C8684" s="9">
        <v>20</v>
      </c>
      <c r="D8684" s="10">
        <v>179424.92089929778</v>
      </c>
      <c r="E8684" s="11"/>
      <c r="F8684" s="11"/>
      <c r="G8684" s="11"/>
      <c r="H8684" s="11"/>
      <c r="I8684" s="11"/>
      <c r="J8684" s="11"/>
      <c r="K8684" s="11"/>
      <c r="L8684" s="5">
        <f t="shared" si="405"/>
        <v>1.3362400000000001</v>
      </c>
      <c r="M8684" s="22">
        <f>SUMIFS('[1]pvwatts_Cov KY, 7.0815 kWDC, Ro'!$M$33:$M$8792,'[1]pvwatts_Cov KY, 7.0815 kWDC, Ro'!$Q$33:$Q$8792,N8684,'[1]pvwatts_Cov KY, 7.0815 kWDC, Ro'!$R$33:$R$8792,O8684,'[1]pvwatts_Cov KY, 7.0815 kWDC, Ro'!$S$33:$S$8792,C8684)</f>
        <v>5.1255000000000002E-2</v>
      </c>
      <c r="N8684">
        <f t="shared" si="406"/>
        <v>3</v>
      </c>
      <c r="O8684">
        <f t="shared" si="407"/>
        <v>28</v>
      </c>
    </row>
    <row r="8685" spans="1:15">
      <c r="A8685" s="5" t="s">
        <v>3</v>
      </c>
      <c r="B8685" s="8">
        <v>44648</v>
      </c>
      <c r="C8685" s="9">
        <v>21</v>
      </c>
      <c r="D8685" s="10">
        <v>194373.91416023383</v>
      </c>
      <c r="E8685" s="11"/>
      <c r="F8685" s="11"/>
      <c r="G8685" s="11"/>
      <c r="H8685" s="11"/>
      <c r="I8685" s="11"/>
      <c r="J8685" s="11"/>
      <c r="K8685" s="11"/>
      <c r="L8685" s="5">
        <f t="shared" si="405"/>
        <v>1.4475800000000001</v>
      </c>
      <c r="M8685" s="22">
        <f>SUMIFS('[1]pvwatts_Cov KY, 7.0815 kWDC, Ro'!$M$33:$M$8792,'[1]pvwatts_Cov KY, 7.0815 kWDC, Ro'!$Q$33:$Q$8792,N8685,'[1]pvwatts_Cov KY, 7.0815 kWDC, Ro'!$R$33:$R$8792,O8685,'[1]pvwatts_Cov KY, 7.0815 kWDC, Ro'!$S$33:$S$8792,C8685)</f>
        <v>0</v>
      </c>
      <c r="N8685">
        <f t="shared" si="406"/>
        <v>3</v>
      </c>
      <c r="O8685">
        <f t="shared" si="407"/>
        <v>28</v>
      </c>
    </row>
    <row r="8686" spans="1:15">
      <c r="A8686" s="5" t="s">
        <v>3</v>
      </c>
      <c r="B8686" s="8">
        <v>44648</v>
      </c>
      <c r="C8686" s="9">
        <v>22</v>
      </c>
      <c r="D8686" s="10">
        <v>191726.05902043459</v>
      </c>
      <c r="E8686" s="11"/>
      <c r="F8686" s="11"/>
      <c r="G8686" s="11"/>
      <c r="H8686" s="11"/>
      <c r="I8686" s="11"/>
      <c r="J8686" s="11"/>
      <c r="K8686" s="11"/>
      <c r="L8686" s="5">
        <f t="shared" si="405"/>
        <v>1.4278599999999999</v>
      </c>
      <c r="M8686" s="22">
        <f>SUMIFS('[1]pvwatts_Cov KY, 7.0815 kWDC, Ro'!$M$33:$M$8792,'[1]pvwatts_Cov KY, 7.0815 kWDC, Ro'!$Q$33:$Q$8792,N8686,'[1]pvwatts_Cov KY, 7.0815 kWDC, Ro'!$R$33:$R$8792,O8686,'[1]pvwatts_Cov KY, 7.0815 kWDC, Ro'!$S$33:$S$8792,C8686)</f>
        <v>0</v>
      </c>
      <c r="N8686">
        <f t="shared" si="406"/>
        <v>3</v>
      </c>
      <c r="O8686">
        <f t="shared" si="407"/>
        <v>28</v>
      </c>
    </row>
    <row r="8687" spans="1:15">
      <c r="A8687" s="5" t="s">
        <v>3</v>
      </c>
      <c r="B8687" s="8">
        <v>44648</v>
      </c>
      <c r="C8687" s="9">
        <v>23</v>
      </c>
      <c r="D8687" s="10">
        <v>177416.08982817017</v>
      </c>
      <c r="E8687" s="11"/>
      <c r="F8687" s="11"/>
      <c r="G8687" s="11"/>
      <c r="H8687" s="11"/>
      <c r="I8687" s="11"/>
      <c r="J8687" s="11"/>
      <c r="K8687" s="11"/>
      <c r="L8687" s="5">
        <f t="shared" si="405"/>
        <v>1.32128</v>
      </c>
      <c r="M8687" s="22">
        <f>SUMIFS('[1]pvwatts_Cov KY, 7.0815 kWDC, Ro'!$M$33:$M$8792,'[1]pvwatts_Cov KY, 7.0815 kWDC, Ro'!$Q$33:$Q$8792,N8687,'[1]pvwatts_Cov KY, 7.0815 kWDC, Ro'!$R$33:$R$8792,O8687,'[1]pvwatts_Cov KY, 7.0815 kWDC, Ro'!$S$33:$S$8792,C8687)</f>
        <v>0</v>
      </c>
      <c r="N8687">
        <f t="shared" si="406"/>
        <v>3</v>
      </c>
      <c r="O8687">
        <f t="shared" si="407"/>
        <v>28</v>
      </c>
    </row>
    <row r="8688" spans="1:15">
      <c r="A8688" s="5" t="s">
        <v>3</v>
      </c>
      <c r="B8688" s="8">
        <v>44648</v>
      </c>
      <c r="C8688" s="9">
        <v>24</v>
      </c>
      <c r="D8688" s="10">
        <v>163274.38377372699</v>
      </c>
      <c r="E8688" s="11"/>
      <c r="F8688" s="11"/>
      <c r="G8688" s="11"/>
      <c r="H8688" s="11"/>
      <c r="I8688" s="11"/>
      <c r="J8688" s="11"/>
      <c r="K8688" s="11"/>
      <c r="L8688" s="5">
        <f t="shared" si="405"/>
        <v>1.21597</v>
      </c>
      <c r="M8688" s="22">
        <f>SUMIFS('[1]pvwatts_Cov KY, 7.0815 kWDC, Ro'!$M$33:$M$8792,'[1]pvwatts_Cov KY, 7.0815 kWDC, Ro'!$Q$33:$Q$8792,N8688,'[1]pvwatts_Cov KY, 7.0815 kWDC, Ro'!$R$33:$R$8792,O8688,'[1]pvwatts_Cov KY, 7.0815 kWDC, Ro'!$S$33:$S$8792,C8688)</f>
        <v>0</v>
      </c>
      <c r="N8688">
        <f t="shared" si="406"/>
        <v>3</v>
      </c>
      <c r="O8688">
        <f t="shared" si="407"/>
        <v>28</v>
      </c>
    </row>
    <row r="8689" spans="1:15">
      <c r="A8689" s="5" t="s">
        <v>3</v>
      </c>
      <c r="B8689" s="8">
        <v>44649</v>
      </c>
      <c r="C8689" s="9">
        <v>1</v>
      </c>
      <c r="D8689" s="10">
        <v>153784.54747352478</v>
      </c>
      <c r="E8689" s="11"/>
      <c r="F8689" s="11"/>
      <c r="G8689" s="11"/>
      <c r="H8689" s="11"/>
      <c r="I8689" s="11"/>
      <c r="J8689" s="11"/>
      <c r="K8689" s="11"/>
      <c r="L8689" s="5">
        <f t="shared" si="405"/>
        <v>1.1452899999999999</v>
      </c>
      <c r="M8689" s="22">
        <f>SUMIFS('[1]pvwatts_Cov KY, 7.0815 kWDC, Ro'!$M$33:$M$8792,'[1]pvwatts_Cov KY, 7.0815 kWDC, Ro'!$Q$33:$Q$8792,N8689,'[1]pvwatts_Cov KY, 7.0815 kWDC, Ro'!$R$33:$R$8792,O8689,'[1]pvwatts_Cov KY, 7.0815 kWDC, Ro'!$S$33:$S$8792,C8689)</f>
        <v>0</v>
      </c>
      <c r="N8689">
        <f t="shared" si="406"/>
        <v>3</v>
      </c>
      <c r="O8689">
        <f t="shared" si="407"/>
        <v>29</v>
      </c>
    </row>
    <row r="8690" spans="1:15">
      <c r="A8690" s="5" t="s">
        <v>3</v>
      </c>
      <c r="B8690" s="8">
        <v>44649</v>
      </c>
      <c r="C8690" s="9">
        <v>2</v>
      </c>
      <c r="D8690" s="10">
        <v>149959.67954515238</v>
      </c>
      <c r="E8690" s="11"/>
      <c r="F8690" s="11"/>
      <c r="G8690" s="11"/>
      <c r="H8690" s="11"/>
      <c r="I8690" s="11"/>
      <c r="J8690" s="11"/>
      <c r="K8690" s="11"/>
      <c r="L8690" s="5">
        <f t="shared" si="405"/>
        <v>1.1168100000000001</v>
      </c>
      <c r="M8690" s="22">
        <f>SUMIFS('[1]pvwatts_Cov KY, 7.0815 kWDC, Ro'!$M$33:$M$8792,'[1]pvwatts_Cov KY, 7.0815 kWDC, Ro'!$Q$33:$Q$8792,N8690,'[1]pvwatts_Cov KY, 7.0815 kWDC, Ro'!$R$33:$R$8792,O8690,'[1]pvwatts_Cov KY, 7.0815 kWDC, Ro'!$S$33:$S$8792,C8690)</f>
        <v>0</v>
      </c>
      <c r="N8690">
        <f t="shared" si="406"/>
        <v>3</v>
      </c>
      <c r="O8690">
        <f t="shared" si="407"/>
        <v>29</v>
      </c>
    </row>
    <row r="8691" spans="1:15">
      <c r="A8691" s="5" t="s">
        <v>3</v>
      </c>
      <c r="B8691" s="8">
        <v>44649</v>
      </c>
      <c r="C8691" s="9">
        <v>3</v>
      </c>
      <c r="D8691" s="10">
        <v>148880.15090525386</v>
      </c>
      <c r="E8691" s="11"/>
      <c r="F8691" s="11"/>
      <c r="G8691" s="11"/>
      <c r="H8691" s="11"/>
      <c r="I8691" s="11"/>
      <c r="J8691" s="11"/>
      <c r="K8691" s="11"/>
      <c r="L8691" s="5">
        <f t="shared" si="405"/>
        <v>1.10877</v>
      </c>
      <c r="M8691" s="22">
        <f>SUMIFS('[1]pvwatts_Cov KY, 7.0815 kWDC, Ro'!$M$33:$M$8792,'[1]pvwatts_Cov KY, 7.0815 kWDC, Ro'!$Q$33:$Q$8792,N8691,'[1]pvwatts_Cov KY, 7.0815 kWDC, Ro'!$R$33:$R$8792,O8691,'[1]pvwatts_Cov KY, 7.0815 kWDC, Ro'!$S$33:$S$8792,C8691)</f>
        <v>0</v>
      </c>
      <c r="N8691">
        <f t="shared" si="406"/>
        <v>3</v>
      </c>
      <c r="O8691">
        <f t="shared" si="407"/>
        <v>29</v>
      </c>
    </row>
    <row r="8692" spans="1:15">
      <c r="A8692" s="5" t="s">
        <v>3</v>
      </c>
      <c r="B8692" s="8">
        <v>44649</v>
      </c>
      <c r="C8692" s="9">
        <v>4</v>
      </c>
      <c r="D8692" s="10">
        <v>150205.34837431525</v>
      </c>
      <c r="E8692" s="11"/>
      <c r="F8692" s="11"/>
      <c r="G8692" s="11"/>
      <c r="H8692" s="11"/>
      <c r="I8692" s="11"/>
      <c r="J8692" s="11"/>
      <c r="K8692" s="11"/>
      <c r="L8692" s="5">
        <f t="shared" si="405"/>
        <v>1.1186400000000001</v>
      </c>
      <c r="M8692" s="22">
        <f>SUMIFS('[1]pvwatts_Cov KY, 7.0815 kWDC, Ro'!$M$33:$M$8792,'[1]pvwatts_Cov KY, 7.0815 kWDC, Ro'!$Q$33:$Q$8792,N8692,'[1]pvwatts_Cov KY, 7.0815 kWDC, Ro'!$R$33:$R$8792,O8692,'[1]pvwatts_Cov KY, 7.0815 kWDC, Ro'!$S$33:$S$8792,C8692)</f>
        <v>0</v>
      </c>
      <c r="N8692">
        <f t="shared" si="406"/>
        <v>3</v>
      </c>
      <c r="O8692">
        <f t="shared" si="407"/>
        <v>29</v>
      </c>
    </row>
    <row r="8693" spans="1:15">
      <c r="A8693" s="5" t="s">
        <v>3</v>
      </c>
      <c r="B8693" s="8">
        <v>44649</v>
      </c>
      <c r="C8693" s="9">
        <v>5</v>
      </c>
      <c r="D8693" s="10">
        <v>153856.25854168166</v>
      </c>
      <c r="E8693" s="11"/>
      <c r="F8693" s="11"/>
      <c r="G8693" s="11"/>
      <c r="H8693" s="11"/>
      <c r="I8693" s="11"/>
      <c r="J8693" s="11"/>
      <c r="K8693" s="11"/>
      <c r="L8693" s="5">
        <f t="shared" si="405"/>
        <v>1.1458299999999999</v>
      </c>
      <c r="M8693" s="22">
        <f>SUMIFS('[1]pvwatts_Cov KY, 7.0815 kWDC, Ro'!$M$33:$M$8792,'[1]pvwatts_Cov KY, 7.0815 kWDC, Ro'!$Q$33:$Q$8792,N8693,'[1]pvwatts_Cov KY, 7.0815 kWDC, Ro'!$R$33:$R$8792,O8693,'[1]pvwatts_Cov KY, 7.0815 kWDC, Ro'!$S$33:$S$8792,C8693)</f>
        <v>0</v>
      </c>
      <c r="N8693">
        <f t="shared" si="406"/>
        <v>3</v>
      </c>
      <c r="O8693">
        <f t="shared" si="407"/>
        <v>29</v>
      </c>
    </row>
    <row r="8694" spans="1:15">
      <c r="A8694" s="5" t="s">
        <v>3</v>
      </c>
      <c r="B8694" s="8">
        <v>44649</v>
      </c>
      <c r="C8694" s="9">
        <v>6</v>
      </c>
      <c r="D8694" s="10">
        <v>164565.12892424723</v>
      </c>
      <c r="E8694" s="11"/>
      <c r="F8694" s="11"/>
      <c r="G8694" s="11"/>
      <c r="H8694" s="11"/>
      <c r="I8694" s="11"/>
      <c r="J8694" s="11"/>
      <c r="K8694" s="11"/>
      <c r="L8694" s="5">
        <f t="shared" si="405"/>
        <v>1.2255799999999999</v>
      </c>
      <c r="M8694" s="22">
        <f>SUMIFS('[1]pvwatts_Cov KY, 7.0815 kWDC, Ro'!$M$33:$M$8792,'[1]pvwatts_Cov KY, 7.0815 kWDC, Ro'!$Q$33:$Q$8792,N8694,'[1]pvwatts_Cov KY, 7.0815 kWDC, Ro'!$R$33:$R$8792,O8694,'[1]pvwatts_Cov KY, 7.0815 kWDC, Ro'!$S$33:$S$8792,C8694)</f>
        <v>0</v>
      </c>
      <c r="N8694">
        <f t="shared" si="406"/>
        <v>3</v>
      </c>
      <c r="O8694">
        <f t="shared" si="407"/>
        <v>29</v>
      </c>
    </row>
    <row r="8695" spans="1:15">
      <c r="A8695" s="5" t="s">
        <v>3</v>
      </c>
      <c r="B8695" s="8">
        <v>44649</v>
      </c>
      <c r="C8695" s="9">
        <v>7</v>
      </c>
      <c r="D8695" s="10">
        <v>184287.74245860509</v>
      </c>
      <c r="E8695" s="11"/>
      <c r="F8695" s="11"/>
      <c r="G8695" s="11"/>
      <c r="H8695" s="11"/>
      <c r="I8695" s="11"/>
      <c r="J8695" s="11"/>
      <c r="K8695" s="11"/>
      <c r="L8695" s="5">
        <f t="shared" si="405"/>
        <v>1.37246</v>
      </c>
      <c r="M8695" s="22">
        <f>SUMIFS('[1]pvwatts_Cov KY, 7.0815 kWDC, Ro'!$M$33:$M$8792,'[1]pvwatts_Cov KY, 7.0815 kWDC, Ro'!$Q$33:$Q$8792,N8695,'[1]pvwatts_Cov KY, 7.0815 kWDC, Ro'!$R$33:$R$8792,O8695,'[1]pvwatts_Cov KY, 7.0815 kWDC, Ro'!$S$33:$S$8792,C8695)</f>
        <v>0</v>
      </c>
      <c r="N8695">
        <f t="shared" si="406"/>
        <v>3</v>
      </c>
      <c r="O8695">
        <f t="shared" si="407"/>
        <v>29</v>
      </c>
    </row>
    <row r="8696" spans="1:15">
      <c r="A8696" s="5" t="s">
        <v>3</v>
      </c>
      <c r="B8696" s="8">
        <v>44649</v>
      </c>
      <c r="C8696" s="9">
        <v>8</v>
      </c>
      <c r="D8696" s="10">
        <v>193277.90289582705</v>
      </c>
      <c r="E8696" s="11"/>
      <c r="F8696" s="11"/>
      <c r="G8696" s="11"/>
      <c r="H8696" s="11"/>
      <c r="I8696" s="11"/>
      <c r="J8696" s="11"/>
      <c r="K8696" s="11"/>
      <c r="L8696" s="5">
        <f t="shared" si="405"/>
        <v>1.4394100000000001</v>
      </c>
      <c r="M8696" s="22">
        <f>SUMIFS('[1]pvwatts_Cov KY, 7.0815 kWDC, Ro'!$M$33:$M$8792,'[1]pvwatts_Cov KY, 7.0815 kWDC, Ro'!$Q$33:$Q$8792,N8696,'[1]pvwatts_Cov KY, 7.0815 kWDC, Ro'!$R$33:$R$8792,O8696,'[1]pvwatts_Cov KY, 7.0815 kWDC, Ro'!$S$33:$S$8792,C8696)</f>
        <v>0</v>
      </c>
      <c r="N8696">
        <f t="shared" si="406"/>
        <v>3</v>
      </c>
      <c r="O8696">
        <f t="shared" si="407"/>
        <v>29</v>
      </c>
    </row>
    <row r="8697" spans="1:15">
      <c r="A8697" s="5" t="s">
        <v>3</v>
      </c>
      <c r="B8697" s="8">
        <v>44649</v>
      </c>
      <c r="C8697" s="9">
        <v>9</v>
      </c>
      <c r="D8697" s="10">
        <v>188232.65629148865</v>
      </c>
      <c r="E8697" s="11"/>
      <c r="F8697" s="11"/>
      <c r="G8697" s="11"/>
      <c r="H8697" s="11"/>
      <c r="I8697" s="11"/>
      <c r="J8697" s="11"/>
      <c r="K8697" s="11"/>
      <c r="L8697" s="5">
        <f t="shared" si="405"/>
        <v>1.40184</v>
      </c>
      <c r="M8697" s="22">
        <f>SUMIFS('[1]pvwatts_Cov KY, 7.0815 kWDC, Ro'!$M$33:$M$8792,'[1]pvwatts_Cov KY, 7.0815 kWDC, Ro'!$Q$33:$Q$8792,N8697,'[1]pvwatts_Cov KY, 7.0815 kWDC, Ro'!$R$33:$R$8792,O8697,'[1]pvwatts_Cov KY, 7.0815 kWDC, Ro'!$S$33:$S$8792,C8697)</f>
        <v>0.761131</v>
      </c>
      <c r="N8697">
        <f t="shared" si="406"/>
        <v>3</v>
      </c>
      <c r="O8697">
        <f t="shared" si="407"/>
        <v>29</v>
      </c>
    </row>
    <row r="8698" spans="1:15">
      <c r="A8698" s="5" t="s">
        <v>3</v>
      </c>
      <c r="B8698" s="8">
        <v>44649</v>
      </c>
      <c r="C8698" s="9">
        <v>10</v>
      </c>
      <c r="D8698" s="10">
        <v>183579.60881390492</v>
      </c>
      <c r="E8698" s="11"/>
      <c r="F8698" s="11"/>
      <c r="G8698" s="11"/>
      <c r="H8698" s="11"/>
      <c r="I8698" s="11"/>
      <c r="J8698" s="11"/>
      <c r="K8698" s="11"/>
      <c r="L8698" s="5">
        <f t="shared" si="405"/>
        <v>1.3671899999999999</v>
      </c>
      <c r="M8698" s="22">
        <f>SUMIFS('[1]pvwatts_Cov KY, 7.0815 kWDC, Ro'!$M$33:$M$8792,'[1]pvwatts_Cov KY, 7.0815 kWDC, Ro'!$Q$33:$Q$8792,N8698,'[1]pvwatts_Cov KY, 7.0815 kWDC, Ro'!$R$33:$R$8792,O8698,'[1]pvwatts_Cov KY, 7.0815 kWDC, Ro'!$S$33:$S$8792,C8698)</f>
        <v>1.8448310000000001</v>
      </c>
      <c r="N8698">
        <f t="shared" si="406"/>
        <v>3</v>
      </c>
      <c r="O8698">
        <f t="shared" si="407"/>
        <v>29</v>
      </c>
    </row>
    <row r="8699" spans="1:15">
      <c r="A8699" s="5" t="s">
        <v>3</v>
      </c>
      <c r="B8699" s="8">
        <v>44649</v>
      </c>
      <c r="C8699" s="9">
        <v>11</v>
      </c>
      <c r="D8699" s="10">
        <v>182197.11634761572</v>
      </c>
      <c r="E8699" s="11"/>
      <c r="F8699" s="11"/>
      <c r="G8699" s="11"/>
      <c r="H8699" s="11"/>
      <c r="I8699" s="11"/>
      <c r="J8699" s="11"/>
      <c r="K8699" s="11"/>
      <c r="L8699" s="5">
        <f t="shared" si="405"/>
        <v>1.3568899999999999</v>
      </c>
      <c r="M8699" s="22">
        <f>SUMIFS('[1]pvwatts_Cov KY, 7.0815 kWDC, Ro'!$M$33:$M$8792,'[1]pvwatts_Cov KY, 7.0815 kWDC, Ro'!$Q$33:$Q$8792,N8699,'[1]pvwatts_Cov KY, 7.0815 kWDC, Ro'!$R$33:$R$8792,O8699,'[1]pvwatts_Cov KY, 7.0815 kWDC, Ro'!$S$33:$S$8792,C8699)</f>
        <v>2.473382</v>
      </c>
      <c r="N8699">
        <f t="shared" si="406"/>
        <v>3</v>
      </c>
      <c r="O8699">
        <f t="shared" si="407"/>
        <v>29</v>
      </c>
    </row>
    <row r="8700" spans="1:15">
      <c r="A8700" s="5" t="s">
        <v>3</v>
      </c>
      <c r="B8700" s="8">
        <v>44649</v>
      </c>
      <c r="C8700" s="9">
        <v>12</v>
      </c>
      <c r="D8700" s="10">
        <v>177222.29227954705</v>
      </c>
      <c r="E8700" s="11"/>
      <c r="F8700" s="11"/>
      <c r="G8700" s="11"/>
      <c r="H8700" s="11"/>
      <c r="I8700" s="11"/>
      <c r="J8700" s="11"/>
      <c r="K8700" s="11"/>
      <c r="L8700" s="5">
        <f t="shared" si="405"/>
        <v>1.3198399999999999</v>
      </c>
      <c r="M8700" s="22">
        <f>SUMIFS('[1]pvwatts_Cov KY, 7.0815 kWDC, Ro'!$M$33:$M$8792,'[1]pvwatts_Cov KY, 7.0815 kWDC, Ro'!$Q$33:$Q$8792,N8700,'[1]pvwatts_Cov KY, 7.0815 kWDC, Ro'!$R$33:$R$8792,O8700,'[1]pvwatts_Cov KY, 7.0815 kWDC, Ro'!$S$33:$S$8792,C8700)</f>
        <v>2.9904459999999999</v>
      </c>
      <c r="N8700">
        <f t="shared" si="406"/>
        <v>3</v>
      </c>
      <c r="O8700">
        <f t="shared" si="407"/>
        <v>29</v>
      </c>
    </row>
    <row r="8701" spans="1:15">
      <c r="A8701" s="5" t="s">
        <v>3</v>
      </c>
      <c r="B8701" s="8">
        <v>44649</v>
      </c>
      <c r="C8701" s="9">
        <v>13</v>
      </c>
      <c r="D8701" s="10">
        <v>171466.98816702818</v>
      </c>
      <c r="E8701" s="11"/>
      <c r="F8701" s="11"/>
      <c r="G8701" s="11"/>
      <c r="H8701" s="11"/>
      <c r="I8701" s="11"/>
      <c r="J8701" s="11"/>
      <c r="K8701" s="11"/>
      <c r="L8701" s="5">
        <f t="shared" si="405"/>
        <v>1.27698</v>
      </c>
      <c r="M8701" s="22">
        <f>SUMIFS('[1]pvwatts_Cov KY, 7.0815 kWDC, Ro'!$M$33:$M$8792,'[1]pvwatts_Cov KY, 7.0815 kWDC, Ro'!$Q$33:$Q$8792,N8701,'[1]pvwatts_Cov KY, 7.0815 kWDC, Ro'!$R$33:$R$8792,O8701,'[1]pvwatts_Cov KY, 7.0815 kWDC, Ro'!$S$33:$S$8792,C8701)</f>
        <v>3.6845720000000002</v>
      </c>
      <c r="N8701">
        <f t="shared" si="406"/>
        <v>3</v>
      </c>
      <c r="O8701">
        <f t="shared" si="407"/>
        <v>29</v>
      </c>
    </row>
    <row r="8702" spans="1:15">
      <c r="A8702" s="5" t="s">
        <v>3</v>
      </c>
      <c r="B8702" s="8">
        <v>44649</v>
      </c>
      <c r="C8702" s="9">
        <v>14</v>
      </c>
      <c r="D8702" s="10">
        <v>162832.59952404868</v>
      </c>
      <c r="E8702" s="11"/>
      <c r="F8702" s="11"/>
      <c r="G8702" s="11"/>
      <c r="H8702" s="11"/>
      <c r="I8702" s="11"/>
      <c r="J8702" s="11"/>
      <c r="K8702" s="11"/>
      <c r="L8702" s="5">
        <f t="shared" si="405"/>
        <v>1.21268</v>
      </c>
      <c r="M8702" s="22">
        <f>SUMIFS('[1]pvwatts_Cov KY, 7.0815 kWDC, Ro'!$M$33:$M$8792,'[1]pvwatts_Cov KY, 7.0815 kWDC, Ro'!$Q$33:$Q$8792,N8702,'[1]pvwatts_Cov KY, 7.0815 kWDC, Ro'!$R$33:$R$8792,O8702,'[1]pvwatts_Cov KY, 7.0815 kWDC, Ro'!$S$33:$S$8792,C8702)</f>
        <v>3.8456000000000001</v>
      </c>
      <c r="N8702">
        <f t="shared" si="406"/>
        <v>3</v>
      </c>
      <c r="O8702">
        <f t="shared" si="407"/>
        <v>29</v>
      </c>
    </row>
    <row r="8703" spans="1:15">
      <c r="A8703" s="5" t="s">
        <v>3</v>
      </c>
      <c r="B8703" s="8">
        <v>44649</v>
      </c>
      <c r="C8703" s="9">
        <v>15</v>
      </c>
      <c r="D8703" s="10">
        <v>154569.2048231994</v>
      </c>
      <c r="E8703" s="11"/>
      <c r="F8703" s="11"/>
      <c r="G8703" s="11"/>
      <c r="H8703" s="11"/>
      <c r="I8703" s="11"/>
      <c r="J8703" s="11"/>
      <c r="K8703" s="11"/>
      <c r="L8703" s="5">
        <f t="shared" si="405"/>
        <v>1.1511400000000001</v>
      </c>
      <c r="M8703" s="22">
        <f>SUMIFS('[1]pvwatts_Cov KY, 7.0815 kWDC, Ro'!$M$33:$M$8792,'[1]pvwatts_Cov KY, 7.0815 kWDC, Ro'!$Q$33:$Q$8792,N8703,'[1]pvwatts_Cov KY, 7.0815 kWDC, Ro'!$R$33:$R$8792,O8703,'[1]pvwatts_Cov KY, 7.0815 kWDC, Ro'!$S$33:$S$8792,C8703)</f>
        <v>2.9139560000000002</v>
      </c>
      <c r="N8703">
        <f t="shared" si="406"/>
        <v>3</v>
      </c>
      <c r="O8703">
        <f t="shared" si="407"/>
        <v>29</v>
      </c>
    </row>
    <row r="8704" spans="1:15">
      <c r="A8704" s="5" t="s">
        <v>3</v>
      </c>
      <c r="B8704" s="8">
        <v>44649</v>
      </c>
      <c r="C8704" s="9">
        <v>16</v>
      </c>
      <c r="D8704" s="10">
        <v>163029.11453472552</v>
      </c>
      <c r="E8704" s="11"/>
      <c r="F8704" s="11"/>
      <c r="G8704" s="11"/>
      <c r="H8704" s="11"/>
      <c r="I8704" s="11"/>
      <c r="J8704" s="11"/>
      <c r="K8704" s="11"/>
      <c r="L8704" s="5">
        <f t="shared" si="405"/>
        <v>1.21414</v>
      </c>
      <c r="M8704" s="22">
        <f>SUMIFS('[1]pvwatts_Cov KY, 7.0815 kWDC, Ro'!$M$33:$M$8792,'[1]pvwatts_Cov KY, 7.0815 kWDC, Ro'!$Q$33:$Q$8792,N8704,'[1]pvwatts_Cov KY, 7.0815 kWDC, Ro'!$R$33:$R$8792,O8704,'[1]pvwatts_Cov KY, 7.0815 kWDC, Ro'!$S$33:$S$8792,C8704)</f>
        <v>2.7811699999999999</v>
      </c>
      <c r="N8704">
        <f t="shared" si="406"/>
        <v>3</v>
      </c>
      <c r="O8704">
        <f t="shared" si="407"/>
        <v>29</v>
      </c>
    </row>
    <row r="8705" spans="1:15">
      <c r="A8705" s="5" t="s">
        <v>3</v>
      </c>
      <c r="B8705" s="8">
        <v>44649</v>
      </c>
      <c r="C8705" s="9">
        <v>17</v>
      </c>
      <c r="D8705" s="10">
        <v>177614.50728959154</v>
      </c>
      <c r="E8705" s="11"/>
      <c r="F8705" s="11"/>
      <c r="G8705" s="11"/>
      <c r="H8705" s="11"/>
      <c r="I8705" s="11"/>
      <c r="J8705" s="11"/>
      <c r="K8705" s="11"/>
      <c r="L8705" s="5">
        <f t="shared" si="405"/>
        <v>1.3227599999999999</v>
      </c>
      <c r="M8705" s="22">
        <f>SUMIFS('[1]pvwatts_Cov KY, 7.0815 kWDC, Ro'!$M$33:$M$8792,'[1]pvwatts_Cov KY, 7.0815 kWDC, Ro'!$Q$33:$Q$8792,N8705,'[1]pvwatts_Cov KY, 7.0815 kWDC, Ro'!$R$33:$R$8792,O8705,'[1]pvwatts_Cov KY, 7.0815 kWDC, Ro'!$S$33:$S$8792,C8705)</f>
        <v>1.2871410000000001</v>
      </c>
      <c r="N8705">
        <f t="shared" si="406"/>
        <v>3</v>
      </c>
      <c r="O8705">
        <f t="shared" si="407"/>
        <v>29</v>
      </c>
    </row>
    <row r="8706" spans="1:15">
      <c r="A8706" s="5" t="s">
        <v>3</v>
      </c>
      <c r="B8706" s="8">
        <v>44649</v>
      </c>
      <c r="C8706" s="9">
        <v>18</v>
      </c>
      <c r="D8706" s="10">
        <v>194305.2191912423</v>
      </c>
      <c r="E8706" s="11"/>
      <c r="F8706" s="11"/>
      <c r="G8706" s="11"/>
      <c r="H8706" s="11"/>
      <c r="I8706" s="11"/>
      <c r="J8706" s="11"/>
      <c r="K8706" s="11"/>
      <c r="L8706" s="5">
        <f t="shared" ref="L8706:L8760" si="408">ROUND(D8706*$D$8764,5)</f>
        <v>1.44706</v>
      </c>
      <c r="M8706" s="22">
        <f>SUMIFS('[1]pvwatts_Cov KY, 7.0815 kWDC, Ro'!$M$33:$M$8792,'[1]pvwatts_Cov KY, 7.0815 kWDC, Ro'!$Q$33:$Q$8792,N8706,'[1]pvwatts_Cov KY, 7.0815 kWDC, Ro'!$R$33:$R$8792,O8706,'[1]pvwatts_Cov KY, 7.0815 kWDC, Ro'!$S$33:$S$8792,C8706)</f>
        <v>0.23586799999999999</v>
      </c>
      <c r="N8706">
        <f t="shared" si="406"/>
        <v>3</v>
      </c>
      <c r="O8706">
        <f t="shared" si="407"/>
        <v>29</v>
      </c>
    </row>
    <row r="8707" spans="1:15">
      <c r="A8707" s="5" t="s">
        <v>3</v>
      </c>
      <c r="B8707" s="8">
        <v>44649</v>
      </c>
      <c r="C8707" s="9">
        <v>19</v>
      </c>
      <c r="D8707" s="10">
        <v>199784.17987112026</v>
      </c>
      <c r="E8707" s="11"/>
      <c r="F8707" s="11"/>
      <c r="G8707" s="11"/>
      <c r="H8707" s="11"/>
      <c r="I8707" s="11"/>
      <c r="J8707" s="11"/>
      <c r="K8707" s="11"/>
      <c r="L8707" s="5">
        <f t="shared" si="408"/>
        <v>1.48787</v>
      </c>
      <c r="M8707" s="22">
        <f>SUMIFS('[1]pvwatts_Cov KY, 7.0815 kWDC, Ro'!$M$33:$M$8792,'[1]pvwatts_Cov KY, 7.0815 kWDC, Ro'!$Q$33:$Q$8792,N8707,'[1]pvwatts_Cov KY, 7.0815 kWDC, Ro'!$R$33:$R$8792,O8707,'[1]pvwatts_Cov KY, 7.0815 kWDC, Ro'!$S$33:$S$8792,C8707)</f>
        <v>2.0303000000000002E-2</v>
      </c>
      <c r="N8707">
        <f t="shared" ref="N8707:N8760" si="409">MONTH(B8707)</f>
        <v>3</v>
      </c>
      <c r="O8707">
        <f t="shared" ref="O8707:O8760" si="410">DAY(B8707)</f>
        <v>29</v>
      </c>
    </row>
    <row r="8708" spans="1:15">
      <c r="A8708" s="5" t="s">
        <v>3</v>
      </c>
      <c r="B8708" s="8">
        <v>44649</v>
      </c>
      <c r="C8708" s="9">
        <v>20</v>
      </c>
      <c r="D8708" s="10">
        <v>200797.06619772784</v>
      </c>
      <c r="E8708" s="11"/>
      <c r="F8708" s="11"/>
      <c r="G8708" s="11"/>
      <c r="H8708" s="11"/>
      <c r="I8708" s="11"/>
      <c r="J8708" s="11"/>
      <c r="K8708" s="11"/>
      <c r="L8708" s="5">
        <f t="shared" si="408"/>
        <v>1.4954099999999999</v>
      </c>
      <c r="M8708" s="22">
        <f>SUMIFS('[1]pvwatts_Cov KY, 7.0815 kWDC, Ro'!$M$33:$M$8792,'[1]pvwatts_Cov KY, 7.0815 kWDC, Ro'!$Q$33:$Q$8792,N8708,'[1]pvwatts_Cov KY, 7.0815 kWDC, Ro'!$R$33:$R$8792,O8708,'[1]pvwatts_Cov KY, 7.0815 kWDC, Ro'!$S$33:$S$8792,C8708)</f>
        <v>0</v>
      </c>
      <c r="N8708">
        <f t="shared" si="409"/>
        <v>3</v>
      </c>
      <c r="O8708">
        <f t="shared" si="410"/>
        <v>29</v>
      </c>
    </row>
    <row r="8709" spans="1:15">
      <c r="A8709" s="5" t="s">
        <v>3</v>
      </c>
      <c r="B8709" s="8">
        <v>44649</v>
      </c>
      <c r="C8709" s="9">
        <v>21</v>
      </c>
      <c r="D8709" s="10">
        <v>202394.02179219821</v>
      </c>
      <c r="E8709" s="11"/>
      <c r="F8709" s="11"/>
      <c r="G8709" s="11"/>
      <c r="H8709" s="11"/>
      <c r="I8709" s="11"/>
      <c r="J8709" s="11"/>
      <c r="K8709" s="11"/>
      <c r="L8709" s="5">
        <f t="shared" si="408"/>
        <v>1.5073000000000001</v>
      </c>
      <c r="M8709" s="22">
        <f>SUMIFS('[1]pvwatts_Cov KY, 7.0815 kWDC, Ro'!$M$33:$M$8792,'[1]pvwatts_Cov KY, 7.0815 kWDC, Ro'!$Q$33:$Q$8792,N8709,'[1]pvwatts_Cov KY, 7.0815 kWDC, Ro'!$R$33:$R$8792,O8709,'[1]pvwatts_Cov KY, 7.0815 kWDC, Ro'!$S$33:$S$8792,C8709)</f>
        <v>0</v>
      </c>
      <c r="N8709">
        <f t="shared" si="409"/>
        <v>3</v>
      </c>
      <c r="O8709">
        <f t="shared" si="410"/>
        <v>29</v>
      </c>
    </row>
    <row r="8710" spans="1:15">
      <c r="A8710" s="5" t="s">
        <v>3</v>
      </c>
      <c r="B8710" s="8">
        <v>44649</v>
      </c>
      <c r="C8710" s="9">
        <v>22</v>
      </c>
      <c r="D8710" s="10">
        <v>191820.99920211037</v>
      </c>
      <c r="E8710" s="11"/>
      <c r="F8710" s="11"/>
      <c r="G8710" s="11"/>
      <c r="H8710" s="11"/>
      <c r="I8710" s="11"/>
      <c r="J8710" s="11"/>
      <c r="K8710" s="11"/>
      <c r="L8710" s="5">
        <f t="shared" si="408"/>
        <v>1.4285600000000001</v>
      </c>
      <c r="M8710" s="22">
        <f>SUMIFS('[1]pvwatts_Cov KY, 7.0815 kWDC, Ro'!$M$33:$M$8792,'[1]pvwatts_Cov KY, 7.0815 kWDC, Ro'!$Q$33:$Q$8792,N8710,'[1]pvwatts_Cov KY, 7.0815 kWDC, Ro'!$R$33:$R$8792,O8710,'[1]pvwatts_Cov KY, 7.0815 kWDC, Ro'!$S$33:$S$8792,C8710)</f>
        <v>0</v>
      </c>
      <c r="N8710">
        <f t="shared" si="409"/>
        <v>3</v>
      </c>
      <c r="O8710">
        <f t="shared" si="410"/>
        <v>29</v>
      </c>
    </row>
    <row r="8711" spans="1:15">
      <c r="A8711" s="5" t="s">
        <v>3</v>
      </c>
      <c r="B8711" s="8">
        <v>44649</v>
      </c>
      <c r="C8711" s="9">
        <v>23</v>
      </c>
      <c r="D8711" s="10">
        <v>173047.18391261442</v>
      </c>
      <c r="E8711" s="11"/>
      <c r="F8711" s="11"/>
      <c r="G8711" s="11"/>
      <c r="H8711" s="11"/>
      <c r="I8711" s="11"/>
      <c r="J8711" s="11"/>
      <c r="K8711" s="11"/>
      <c r="L8711" s="5">
        <f t="shared" si="408"/>
        <v>1.2887500000000001</v>
      </c>
      <c r="M8711" s="22">
        <f>SUMIFS('[1]pvwatts_Cov KY, 7.0815 kWDC, Ro'!$M$33:$M$8792,'[1]pvwatts_Cov KY, 7.0815 kWDC, Ro'!$Q$33:$Q$8792,N8711,'[1]pvwatts_Cov KY, 7.0815 kWDC, Ro'!$R$33:$R$8792,O8711,'[1]pvwatts_Cov KY, 7.0815 kWDC, Ro'!$S$33:$S$8792,C8711)</f>
        <v>0</v>
      </c>
      <c r="N8711">
        <f t="shared" si="409"/>
        <v>3</v>
      </c>
      <c r="O8711">
        <f t="shared" si="410"/>
        <v>29</v>
      </c>
    </row>
    <row r="8712" spans="1:15">
      <c r="A8712" s="5" t="s">
        <v>3</v>
      </c>
      <c r="B8712" s="8">
        <v>44649</v>
      </c>
      <c r="C8712" s="9">
        <v>24</v>
      </c>
      <c r="D8712" s="10">
        <v>153125.96373685062</v>
      </c>
      <c r="E8712" s="11"/>
      <c r="F8712" s="11"/>
      <c r="G8712" s="11"/>
      <c r="H8712" s="11"/>
      <c r="I8712" s="11"/>
      <c r="J8712" s="11"/>
      <c r="K8712" s="11"/>
      <c r="L8712" s="5">
        <f t="shared" si="408"/>
        <v>1.14039</v>
      </c>
      <c r="M8712" s="22">
        <f>SUMIFS('[1]pvwatts_Cov KY, 7.0815 kWDC, Ro'!$M$33:$M$8792,'[1]pvwatts_Cov KY, 7.0815 kWDC, Ro'!$Q$33:$Q$8792,N8712,'[1]pvwatts_Cov KY, 7.0815 kWDC, Ro'!$R$33:$R$8792,O8712,'[1]pvwatts_Cov KY, 7.0815 kWDC, Ro'!$S$33:$S$8792,C8712)</f>
        <v>0</v>
      </c>
      <c r="N8712">
        <f t="shared" si="409"/>
        <v>3</v>
      </c>
      <c r="O8712">
        <f t="shared" si="410"/>
        <v>29</v>
      </c>
    </row>
    <row r="8713" spans="1:15">
      <c r="A8713" s="5" t="s">
        <v>3</v>
      </c>
      <c r="B8713" s="8">
        <v>44650</v>
      </c>
      <c r="C8713" s="9">
        <v>1</v>
      </c>
      <c r="D8713" s="10">
        <v>139005.73971653369</v>
      </c>
      <c r="E8713" s="11"/>
      <c r="F8713" s="11"/>
      <c r="G8713" s="11"/>
      <c r="H8713" s="11"/>
      <c r="I8713" s="11"/>
      <c r="J8713" s="11"/>
      <c r="K8713" s="11"/>
      <c r="L8713" s="5">
        <f t="shared" si="408"/>
        <v>1.0352300000000001</v>
      </c>
      <c r="M8713" s="22">
        <f>SUMIFS('[1]pvwatts_Cov KY, 7.0815 kWDC, Ro'!$M$33:$M$8792,'[1]pvwatts_Cov KY, 7.0815 kWDC, Ro'!$Q$33:$Q$8792,N8713,'[1]pvwatts_Cov KY, 7.0815 kWDC, Ro'!$R$33:$R$8792,O8713,'[1]pvwatts_Cov KY, 7.0815 kWDC, Ro'!$S$33:$S$8792,C8713)</f>
        <v>0</v>
      </c>
      <c r="N8713">
        <f t="shared" si="409"/>
        <v>3</v>
      </c>
      <c r="O8713">
        <f t="shared" si="410"/>
        <v>30</v>
      </c>
    </row>
    <row r="8714" spans="1:15">
      <c r="A8714" s="5" t="s">
        <v>3</v>
      </c>
      <c r="B8714" s="8">
        <v>44650</v>
      </c>
      <c r="C8714" s="9">
        <v>2</v>
      </c>
      <c r="D8714" s="10">
        <v>132112.98902018458</v>
      </c>
      <c r="E8714" s="11"/>
      <c r="F8714" s="11"/>
      <c r="G8714" s="11"/>
      <c r="H8714" s="11"/>
      <c r="I8714" s="11"/>
      <c r="J8714" s="11"/>
      <c r="K8714" s="11"/>
      <c r="L8714" s="5">
        <f t="shared" si="408"/>
        <v>0.9839</v>
      </c>
      <c r="M8714" s="22">
        <f>SUMIFS('[1]pvwatts_Cov KY, 7.0815 kWDC, Ro'!$M$33:$M$8792,'[1]pvwatts_Cov KY, 7.0815 kWDC, Ro'!$Q$33:$Q$8792,N8714,'[1]pvwatts_Cov KY, 7.0815 kWDC, Ro'!$R$33:$R$8792,O8714,'[1]pvwatts_Cov KY, 7.0815 kWDC, Ro'!$S$33:$S$8792,C8714)</f>
        <v>0</v>
      </c>
      <c r="N8714">
        <f t="shared" si="409"/>
        <v>3</v>
      </c>
      <c r="O8714">
        <f t="shared" si="410"/>
        <v>30</v>
      </c>
    </row>
    <row r="8715" spans="1:15">
      <c r="A8715" s="5" t="s">
        <v>3</v>
      </c>
      <c r="B8715" s="8">
        <v>44650</v>
      </c>
      <c r="C8715" s="9">
        <v>3</v>
      </c>
      <c r="D8715" s="10">
        <v>128875.20747549542</v>
      </c>
      <c r="E8715" s="11"/>
      <c r="F8715" s="11"/>
      <c r="G8715" s="11"/>
      <c r="H8715" s="11"/>
      <c r="I8715" s="11"/>
      <c r="J8715" s="11"/>
      <c r="K8715" s="11"/>
      <c r="L8715" s="5">
        <f t="shared" si="408"/>
        <v>0.95977999999999997</v>
      </c>
      <c r="M8715" s="22">
        <f>SUMIFS('[1]pvwatts_Cov KY, 7.0815 kWDC, Ro'!$M$33:$M$8792,'[1]pvwatts_Cov KY, 7.0815 kWDC, Ro'!$Q$33:$Q$8792,N8715,'[1]pvwatts_Cov KY, 7.0815 kWDC, Ro'!$R$33:$R$8792,O8715,'[1]pvwatts_Cov KY, 7.0815 kWDC, Ro'!$S$33:$S$8792,C8715)</f>
        <v>0</v>
      </c>
      <c r="N8715">
        <f t="shared" si="409"/>
        <v>3</v>
      </c>
      <c r="O8715">
        <f t="shared" si="410"/>
        <v>30</v>
      </c>
    </row>
    <row r="8716" spans="1:15">
      <c r="A8716" s="5" t="s">
        <v>3</v>
      </c>
      <c r="B8716" s="8">
        <v>44650</v>
      </c>
      <c r="C8716" s="9">
        <v>4</v>
      </c>
      <c r="D8716" s="10">
        <v>128138.97723482481</v>
      </c>
      <c r="E8716" s="11"/>
      <c r="F8716" s="11"/>
      <c r="G8716" s="11"/>
      <c r="H8716" s="11"/>
      <c r="I8716" s="11"/>
      <c r="J8716" s="11"/>
      <c r="K8716" s="11"/>
      <c r="L8716" s="5">
        <f t="shared" si="408"/>
        <v>0.95430000000000004</v>
      </c>
      <c r="M8716" s="22">
        <f>SUMIFS('[1]pvwatts_Cov KY, 7.0815 kWDC, Ro'!$M$33:$M$8792,'[1]pvwatts_Cov KY, 7.0815 kWDC, Ro'!$Q$33:$Q$8792,N8716,'[1]pvwatts_Cov KY, 7.0815 kWDC, Ro'!$R$33:$R$8792,O8716,'[1]pvwatts_Cov KY, 7.0815 kWDC, Ro'!$S$33:$S$8792,C8716)</f>
        <v>0</v>
      </c>
      <c r="N8716">
        <f t="shared" si="409"/>
        <v>3</v>
      </c>
      <c r="O8716">
        <f t="shared" si="410"/>
        <v>30</v>
      </c>
    </row>
    <row r="8717" spans="1:15">
      <c r="A8717" s="5" t="s">
        <v>3</v>
      </c>
      <c r="B8717" s="8">
        <v>44650</v>
      </c>
      <c r="C8717" s="9">
        <v>5</v>
      </c>
      <c r="D8717" s="10">
        <v>130564.96131677635</v>
      </c>
      <c r="E8717" s="11"/>
      <c r="F8717" s="11"/>
      <c r="G8717" s="11"/>
      <c r="H8717" s="11"/>
      <c r="I8717" s="11"/>
      <c r="J8717" s="11"/>
      <c r="K8717" s="11"/>
      <c r="L8717" s="5">
        <f t="shared" si="408"/>
        <v>0.97236999999999996</v>
      </c>
      <c r="M8717" s="22">
        <f>SUMIFS('[1]pvwatts_Cov KY, 7.0815 kWDC, Ro'!$M$33:$M$8792,'[1]pvwatts_Cov KY, 7.0815 kWDC, Ro'!$Q$33:$Q$8792,N8717,'[1]pvwatts_Cov KY, 7.0815 kWDC, Ro'!$R$33:$R$8792,O8717,'[1]pvwatts_Cov KY, 7.0815 kWDC, Ro'!$S$33:$S$8792,C8717)</f>
        <v>0</v>
      </c>
      <c r="N8717">
        <f t="shared" si="409"/>
        <v>3</v>
      </c>
      <c r="O8717">
        <f t="shared" si="410"/>
        <v>30</v>
      </c>
    </row>
    <row r="8718" spans="1:15">
      <c r="A8718" s="5" t="s">
        <v>3</v>
      </c>
      <c r="B8718" s="8">
        <v>44650</v>
      </c>
      <c r="C8718" s="9">
        <v>6</v>
      </c>
      <c r="D8718" s="10">
        <v>139225.76583308211</v>
      </c>
      <c r="E8718" s="11"/>
      <c r="F8718" s="11"/>
      <c r="G8718" s="11"/>
      <c r="H8718" s="11"/>
      <c r="I8718" s="11"/>
      <c r="J8718" s="11"/>
      <c r="K8718" s="11"/>
      <c r="L8718" s="5">
        <f t="shared" si="408"/>
        <v>1.03687</v>
      </c>
      <c r="M8718" s="22">
        <f>SUMIFS('[1]pvwatts_Cov KY, 7.0815 kWDC, Ro'!$M$33:$M$8792,'[1]pvwatts_Cov KY, 7.0815 kWDC, Ro'!$Q$33:$Q$8792,N8718,'[1]pvwatts_Cov KY, 7.0815 kWDC, Ro'!$R$33:$R$8792,O8718,'[1]pvwatts_Cov KY, 7.0815 kWDC, Ro'!$S$33:$S$8792,C8718)</f>
        <v>0</v>
      </c>
      <c r="N8718">
        <f t="shared" si="409"/>
        <v>3</v>
      </c>
      <c r="O8718">
        <f t="shared" si="410"/>
        <v>30</v>
      </c>
    </row>
    <row r="8719" spans="1:15">
      <c r="A8719" s="5" t="s">
        <v>3</v>
      </c>
      <c r="B8719" s="8">
        <v>44650</v>
      </c>
      <c r="C8719" s="9">
        <v>7</v>
      </c>
      <c r="D8719" s="10">
        <v>155586.54538472003</v>
      </c>
      <c r="E8719" s="11"/>
      <c r="F8719" s="11"/>
      <c r="G8719" s="11"/>
      <c r="H8719" s="11"/>
      <c r="I8719" s="11"/>
      <c r="J8719" s="11"/>
      <c r="K8719" s="11"/>
      <c r="L8719" s="5">
        <f t="shared" si="408"/>
        <v>1.1587099999999999</v>
      </c>
      <c r="M8719" s="22">
        <f>SUMIFS('[1]pvwatts_Cov KY, 7.0815 kWDC, Ro'!$M$33:$M$8792,'[1]pvwatts_Cov KY, 7.0815 kWDC, Ro'!$Q$33:$Q$8792,N8719,'[1]pvwatts_Cov KY, 7.0815 kWDC, Ro'!$R$33:$R$8792,O8719,'[1]pvwatts_Cov KY, 7.0815 kWDC, Ro'!$S$33:$S$8792,C8719)</f>
        <v>0</v>
      </c>
      <c r="N8719">
        <f t="shared" si="409"/>
        <v>3</v>
      </c>
      <c r="O8719">
        <f t="shared" si="410"/>
        <v>30</v>
      </c>
    </row>
    <row r="8720" spans="1:15">
      <c r="A8720" s="5" t="s">
        <v>3</v>
      </c>
      <c r="B8720" s="8">
        <v>44650</v>
      </c>
      <c r="C8720" s="9">
        <v>8</v>
      </c>
      <c r="D8720" s="10">
        <v>159578.10120941946</v>
      </c>
      <c r="E8720" s="11"/>
      <c r="F8720" s="11"/>
      <c r="G8720" s="11"/>
      <c r="H8720" s="11"/>
      <c r="I8720" s="11"/>
      <c r="J8720" s="11"/>
      <c r="K8720" s="11"/>
      <c r="L8720" s="5">
        <f t="shared" si="408"/>
        <v>1.1884399999999999</v>
      </c>
      <c r="M8720" s="22">
        <f>SUMIFS('[1]pvwatts_Cov KY, 7.0815 kWDC, Ro'!$M$33:$M$8792,'[1]pvwatts_Cov KY, 7.0815 kWDC, Ro'!$Q$33:$Q$8792,N8720,'[1]pvwatts_Cov KY, 7.0815 kWDC, Ro'!$R$33:$R$8792,O8720,'[1]pvwatts_Cov KY, 7.0815 kWDC, Ro'!$S$33:$S$8792,C8720)</f>
        <v>0</v>
      </c>
      <c r="N8720">
        <f t="shared" si="409"/>
        <v>3</v>
      </c>
      <c r="O8720">
        <f t="shared" si="410"/>
        <v>30</v>
      </c>
    </row>
    <row r="8721" spans="1:15">
      <c r="A8721" s="5" t="s">
        <v>3</v>
      </c>
      <c r="B8721" s="8">
        <v>44650</v>
      </c>
      <c r="C8721" s="9">
        <v>9</v>
      </c>
      <c r="D8721" s="10">
        <v>147005.82066278171</v>
      </c>
      <c r="E8721" s="11"/>
      <c r="F8721" s="11"/>
      <c r="G8721" s="11"/>
      <c r="H8721" s="11"/>
      <c r="I8721" s="11"/>
      <c r="J8721" s="11"/>
      <c r="K8721" s="11"/>
      <c r="L8721" s="5">
        <f t="shared" si="408"/>
        <v>1.0948100000000001</v>
      </c>
      <c r="M8721" s="22">
        <f>SUMIFS('[1]pvwatts_Cov KY, 7.0815 kWDC, Ro'!$M$33:$M$8792,'[1]pvwatts_Cov KY, 7.0815 kWDC, Ro'!$Q$33:$Q$8792,N8721,'[1]pvwatts_Cov KY, 7.0815 kWDC, Ro'!$R$33:$R$8792,O8721,'[1]pvwatts_Cov KY, 7.0815 kWDC, Ro'!$S$33:$S$8792,C8721)</f>
        <v>0.82204999999999995</v>
      </c>
      <c r="N8721">
        <f t="shared" si="409"/>
        <v>3</v>
      </c>
      <c r="O8721">
        <f t="shared" si="410"/>
        <v>30</v>
      </c>
    </row>
    <row r="8722" spans="1:15">
      <c r="A8722" s="5" t="s">
        <v>3</v>
      </c>
      <c r="B8722" s="8">
        <v>44650</v>
      </c>
      <c r="C8722" s="9">
        <v>10</v>
      </c>
      <c r="D8722" s="10">
        <v>130487.30258792602</v>
      </c>
      <c r="E8722" s="11"/>
      <c r="F8722" s="11"/>
      <c r="G8722" s="11"/>
      <c r="H8722" s="11"/>
      <c r="I8722" s="11"/>
      <c r="J8722" s="11"/>
      <c r="K8722" s="11"/>
      <c r="L8722" s="5">
        <f t="shared" si="408"/>
        <v>0.97179000000000004</v>
      </c>
      <c r="M8722" s="22">
        <f>SUMIFS('[1]pvwatts_Cov KY, 7.0815 kWDC, Ro'!$M$33:$M$8792,'[1]pvwatts_Cov KY, 7.0815 kWDC, Ro'!$Q$33:$Q$8792,N8722,'[1]pvwatts_Cov KY, 7.0815 kWDC, Ro'!$R$33:$R$8792,O8722,'[1]pvwatts_Cov KY, 7.0815 kWDC, Ro'!$S$33:$S$8792,C8722)</f>
        <v>2.3567550000000002</v>
      </c>
      <c r="N8722">
        <f t="shared" si="409"/>
        <v>3</v>
      </c>
      <c r="O8722">
        <f t="shared" si="410"/>
        <v>30</v>
      </c>
    </row>
    <row r="8723" spans="1:15">
      <c r="A8723" s="5" t="s">
        <v>3</v>
      </c>
      <c r="B8723" s="8">
        <v>44650</v>
      </c>
      <c r="C8723" s="9">
        <v>11</v>
      </c>
      <c r="D8723" s="10">
        <v>119948.47884043532</v>
      </c>
      <c r="E8723" s="11"/>
      <c r="F8723" s="11"/>
      <c r="G8723" s="11"/>
      <c r="H8723" s="11"/>
      <c r="I8723" s="11"/>
      <c r="J8723" s="11"/>
      <c r="K8723" s="11"/>
      <c r="L8723" s="5">
        <f t="shared" si="408"/>
        <v>0.89329999999999998</v>
      </c>
      <c r="M8723" s="22">
        <f>SUMIFS('[1]pvwatts_Cov KY, 7.0815 kWDC, Ro'!$M$33:$M$8792,'[1]pvwatts_Cov KY, 7.0815 kWDC, Ro'!$Q$33:$Q$8792,N8723,'[1]pvwatts_Cov KY, 7.0815 kWDC, Ro'!$R$33:$R$8792,O8723,'[1]pvwatts_Cov KY, 7.0815 kWDC, Ro'!$S$33:$S$8792,C8723)</f>
        <v>3.3652009999999999</v>
      </c>
      <c r="N8723">
        <f t="shared" si="409"/>
        <v>3</v>
      </c>
      <c r="O8723">
        <f t="shared" si="410"/>
        <v>30</v>
      </c>
    </row>
    <row r="8724" spans="1:15">
      <c r="A8724" s="5" t="s">
        <v>3</v>
      </c>
      <c r="B8724" s="8">
        <v>44650</v>
      </c>
      <c r="C8724" s="9">
        <v>12</v>
      </c>
      <c r="D8724" s="10">
        <v>110683.08393731387</v>
      </c>
      <c r="E8724" s="11"/>
      <c r="F8724" s="11"/>
      <c r="G8724" s="11"/>
      <c r="H8724" s="11"/>
      <c r="I8724" s="11"/>
      <c r="J8724" s="11"/>
      <c r="K8724" s="11"/>
      <c r="L8724" s="5">
        <f t="shared" si="408"/>
        <v>0.82430000000000003</v>
      </c>
      <c r="M8724" s="22">
        <f>SUMIFS('[1]pvwatts_Cov KY, 7.0815 kWDC, Ro'!$M$33:$M$8792,'[1]pvwatts_Cov KY, 7.0815 kWDC, Ro'!$Q$33:$Q$8792,N8724,'[1]pvwatts_Cov KY, 7.0815 kWDC, Ro'!$R$33:$R$8792,O8724,'[1]pvwatts_Cov KY, 7.0815 kWDC, Ro'!$S$33:$S$8792,C8724)</f>
        <v>3.8425470000000002</v>
      </c>
      <c r="N8724">
        <f t="shared" si="409"/>
        <v>3</v>
      </c>
      <c r="O8724">
        <f t="shared" si="410"/>
        <v>30</v>
      </c>
    </row>
    <row r="8725" spans="1:15">
      <c r="A8725" s="5" t="s">
        <v>3</v>
      </c>
      <c r="B8725" s="8">
        <v>44650</v>
      </c>
      <c r="C8725" s="9">
        <v>13</v>
      </c>
      <c r="D8725" s="10">
        <v>105600.13182896431</v>
      </c>
      <c r="E8725" s="11"/>
      <c r="F8725" s="11"/>
      <c r="G8725" s="11"/>
      <c r="H8725" s="11"/>
      <c r="I8725" s="11"/>
      <c r="J8725" s="11"/>
      <c r="K8725" s="11"/>
      <c r="L8725" s="5">
        <f t="shared" si="408"/>
        <v>0.78644000000000003</v>
      </c>
      <c r="M8725" s="22">
        <f>SUMIFS('[1]pvwatts_Cov KY, 7.0815 kWDC, Ro'!$M$33:$M$8792,'[1]pvwatts_Cov KY, 7.0815 kWDC, Ro'!$Q$33:$Q$8792,N8725,'[1]pvwatts_Cov KY, 7.0815 kWDC, Ro'!$R$33:$R$8792,O8725,'[1]pvwatts_Cov KY, 7.0815 kWDC, Ro'!$S$33:$S$8792,C8725)</f>
        <v>3.8000989999999999</v>
      </c>
      <c r="N8725">
        <f t="shared" si="409"/>
        <v>3</v>
      </c>
      <c r="O8725">
        <f t="shared" si="410"/>
        <v>30</v>
      </c>
    </row>
    <row r="8726" spans="1:15">
      <c r="A8726" s="5" t="s">
        <v>3</v>
      </c>
      <c r="B8726" s="8">
        <v>44650</v>
      </c>
      <c r="C8726" s="9">
        <v>14</v>
      </c>
      <c r="D8726" s="10">
        <v>101078.77559708079</v>
      </c>
      <c r="E8726" s="11"/>
      <c r="F8726" s="11"/>
      <c r="G8726" s="11"/>
      <c r="H8726" s="11"/>
      <c r="I8726" s="11"/>
      <c r="J8726" s="11"/>
      <c r="K8726" s="11"/>
      <c r="L8726" s="5">
        <f t="shared" si="408"/>
        <v>0.75277000000000005</v>
      </c>
      <c r="M8726" s="22">
        <f>SUMIFS('[1]pvwatts_Cov KY, 7.0815 kWDC, Ro'!$M$33:$M$8792,'[1]pvwatts_Cov KY, 7.0815 kWDC, Ro'!$Q$33:$Q$8792,N8726,'[1]pvwatts_Cov KY, 7.0815 kWDC, Ro'!$R$33:$R$8792,O8726,'[1]pvwatts_Cov KY, 7.0815 kWDC, Ro'!$S$33:$S$8792,C8726)</f>
        <v>4.006799</v>
      </c>
      <c r="N8726">
        <f t="shared" si="409"/>
        <v>3</v>
      </c>
      <c r="O8726">
        <f t="shared" si="410"/>
        <v>30</v>
      </c>
    </row>
    <row r="8727" spans="1:15">
      <c r="A8727" s="5" t="s">
        <v>3</v>
      </c>
      <c r="B8727" s="8">
        <v>44650</v>
      </c>
      <c r="C8727" s="9">
        <v>15</v>
      </c>
      <c r="D8727" s="10">
        <v>98157.040878083761</v>
      </c>
      <c r="E8727" s="11"/>
      <c r="F8727" s="11"/>
      <c r="G8727" s="11"/>
      <c r="H8727" s="11"/>
      <c r="I8727" s="11"/>
      <c r="J8727" s="11"/>
      <c r="K8727" s="11"/>
      <c r="L8727" s="5">
        <f t="shared" si="408"/>
        <v>0.73101000000000005</v>
      </c>
      <c r="M8727" s="22">
        <f>SUMIFS('[1]pvwatts_Cov KY, 7.0815 kWDC, Ro'!$M$33:$M$8792,'[1]pvwatts_Cov KY, 7.0815 kWDC, Ro'!$Q$33:$Q$8792,N8727,'[1]pvwatts_Cov KY, 7.0815 kWDC, Ro'!$R$33:$R$8792,O8727,'[1]pvwatts_Cov KY, 7.0815 kWDC, Ro'!$S$33:$S$8792,C8727)</f>
        <v>3.8183630000000002</v>
      </c>
      <c r="N8727">
        <f t="shared" si="409"/>
        <v>3</v>
      </c>
      <c r="O8727">
        <f t="shared" si="410"/>
        <v>30</v>
      </c>
    </row>
    <row r="8728" spans="1:15">
      <c r="A8728" s="5" t="s">
        <v>3</v>
      </c>
      <c r="B8728" s="8">
        <v>44650</v>
      </c>
      <c r="C8728" s="9">
        <v>16</v>
      </c>
      <c r="D8728" s="10">
        <v>101997.61711154821</v>
      </c>
      <c r="E8728" s="11"/>
      <c r="F8728" s="11"/>
      <c r="G8728" s="11"/>
      <c r="H8728" s="11"/>
      <c r="I8728" s="11"/>
      <c r="J8728" s="11"/>
      <c r="K8728" s="11"/>
      <c r="L8728" s="5">
        <f t="shared" si="408"/>
        <v>0.75961000000000001</v>
      </c>
      <c r="M8728" s="22">
        <f>SUMIFS('[1]pvwatts_Cov KY, 7.0815 kWDC, Ro'!$M$33:$M$8792,'[1]pvwatts_Cov KY, 7.0815 kWDC, Ro'!$Q$33:$Q$8792,N8728,'[1]pvwatts_Cov KY, 7.0815 kWDC, Ro'!$R$33:$R$8792,O8728,'[1]pvwatts_Cov KY, 7.0815 kWDC, Ro'!$S$33:$S$8792,C8728)</f>
        <v>3.2744439999999999</v>
      </c>
      <c r="N8728">
        <f t="shared" si="409"/>
        <v>3</v>
      </c>
      <c r="O8728">
        <f t="shared" si="410"/>
        <v>30</v>
      </c>
    </row>
    <row r="8729" spans="1:15">
      <c r="A8729" s="5" t="s">
        <v>3</v>
      </c>
      <c r="B8729" s="8">
        <v>44650</v>
      </c>
      <c r="C8729" s="9">
        <v>17</v>
      </c>
      <c r="D8729" s="10">
        <v>110083.57391676166</v>
      </c>
      <c r="E8729" s="11"/>
      <c r="F8729" s="11"/>
      <c r="G8729" s="11"/>
      <c r="H8729" s="11"/>
      <c r="I8729" s="11"/>
      <c r="J8729" s="11"/>
      <c r="K8729" s="11"/>
      <c r="L8729" s="5">
        <f t="shared" si="408"/>
        <v>0.81982999999999995</v>
      </c>
      <c r="M8729" s="22">
        <f>SUMIFS('[1]pvwatts_Cov KY, 7.0815 kWDC, Ro'!$M$33:$M$8792,'[1]pvwatts_Cov KY, 7.0815 kWDC, Ro'!$Q$33:$Q$8792,N8729,'[1]pvwatts_Cov KY, 7.0815 kWDC, Ro'!$R$33:$R$8792,O8729,'[1]pvwatts_Cov KY, 7.0815 kWDC, Ro'!$S$33:$S$8792,C8729)</f>
        <v>2.4017819999999999</v>
      </c>
      <c r="N8729">
        <f t="shared" si="409"/>
        <v>3</v>
      </c>
      <c r="O8729">
        <f t="shared" si="410"/>
        <v>30</v>
      </c>
    </row>
    <row r="8730" spans="1:15">
      <c r="A8730" s="5" t="s">
        <v>3</v>
      </c>
      <c r="B8730" s="8">
        <v>44650</v>
      </c>
      <c r="C8730" s="9">
        <v>18</v>
      </c>
      <c r="D8730" s="10">
        <v>119528.61505772271</v>
      </c>
      <c r="E8730" s="11"/>
      <c r="F8730" s="11"/>
      <c r="G8730" s="11"/>
      <c r="H8730" s="11"/>
      <c r="I8730" s="11"/>
      <c r="J8730" s="11"/>
      <c r="K8730" s="11"/>
      <c r="L8730" s="5">
        <f t="shared" si="408"/>
        <v>0.89017000000000002</v>
      </c>
      <c r="M8730" s="22">
        <f>SUMIFS('[1]pvwatts_Cov KY, 7.0815 kWDC, Ro'!$M$33:$M$8792,'[1]pvwatts_Cov KY, 7.0815 kWDC, Ro'!$Q$33:$Q$8792,N8730,'[1]pvwatts_Cov KY, 7.0815 kWDC, Ro'!$R$33:$R$8792,O8730,'[1]pvwatts_Cov KY, 7.0815 kWDC, Ro'!$S$33:$S$8792,C8730)</f>
        <v>1.8866350000000001</v>
      </c>
      <c r="N8730">
        <f t="shared" si="409"/>
        <v>3</v>
      </c>
      <c r="O8730">
        <f t="shared" si="410"/>
        <v>30</v>
      </c>
    </row>
    <row r="8731" spans="1:15">
      <c r="A8731" s="5" t="s">
        <v>3</v>
      </c>
      <c r="B8731" s="8">
        <v>44650</v>
      </c>
      <c r="C8731" s="9">
        <v>19</v>
      </c>
      <c r="D8731" s="10">
        <v>123854.82983539836</v>
      </c>
      <c r="E8731" s="11"/>
      <c r="F8731" s="11"/>
      <c r="G8731" s="11"/>
      <c r="H8731" s="11"/>
      <c r="I8731" s="11"/>
      <c r="J8731" s="11"/>
      <c r="K8731" s="11"/>
      <c r="L8731" s="5">
        <f t="shared" si="408"/>
        <v>0.92239000000000004</v>
      </c>
      <c r="M8731" s="22">
        <f>SUMIFS('[1]pvwatts_Cov KY, 7.0815 kWDC, Ro'!$M$33:$M$8792,'[1]pvwatts_Cov KY, 7.0815 kWDC, Ro'!$Q$33:$Q$8792,N8731,'[1]pvwatts_Cov KY, 7.0815 kWDC, Ro'!$R$33:$R$8792,O8731,'[1]pvwatts_Cov KY, 7.0815 kWDC, Ro'!$S$33:$S$8792,C8731)</f>
        <v>0.85924599999999995</v>
      </c>
      <c r="N8731">
        <f t="shared" si="409"/>
        <v>3</v>
      </c>
      <c r="O8731">
        <f t="shared" si="410"/>
        <v>30</v>
      </c>
    </row>
    <row r="8732" spans="1:15">
      <c r="A8732" s="5" t="s">
        <v>3</v>
      </c>
      <c r="B8732" s="8">
        <v>44650</v>
      </c>
      <c r="C8732" s="9">
        <v>20</v>
      </c>
      <c r="D8732" s="10">
        <v>130073.37483300857</v>
      </c>
      <c r="E8732" s="11"/>
      <c r="F8732" s="11"/>
      <c r="G8732" s="11"/>
      <c r="H8732" s="11"/>
      <c r="I8732" s="11"/>
      <c r="J8732" s="11"/>
      <c r="K8732" s="11"/>
      <c r="L8732" s="5">
        <f t="shared" si="408"/>
        <v>0.96870999999999996</v>
      </c>
      <c r="M8732" s="22">
        <f>SUMIFS('[1]pvwatts_Cov KY, 7.0815 kWDC, Ro'!$M$33:$M$8792,'[1]pvwatts_Cov KY, 7.0815 kWDC, Ro'!$Q$33:$Q$8792,N8732,'[1]pvwatts_Cov KY, 7.0815 kWDC, Ro'!$R$33:$R$8792,O8732,'[1]pvwatts_Cov KY, 7.0815 kWDC, Ro'!$S$33:$S$8792,C8732)</f>
        <v>0.118296</v>
      </c>
      <c r="N8732">
        <f t="shared" si="409"/>
        <v>3</v>
      </c>
      <c r="O8732">
        <f t="shared" si="410"/>
        <v>30</v>
      </c>
    </row>
    <row r="8733" spans="1:15">
      <c r="A8733" s="5" t="s">
        <v>3</v>
      </c>
      <c r="B8733" s="8">
        <v>44650</v>
      </c>
      <c r="C8733" s="9">
        <v>21</v>
      </c>
      <c r="D8733" s="10">
        <v>141341.05345553145</v>
      </c>
      <c r="E8733" s="11"/>
      <c r="F8733" s="11"/>
      <c r="G8733" s="11"/>
      <c r="H8733" s="11"/>
      <c r="I8733" s="11"/>
      <c r="J8733" s="11"/>
      <c r="K8733" s="11"/>
      <c r="L8733" s="5">
        <f t="shared" si="408"/>
        <v>1.0526199999999999</v>
      </c>
      <c r="M8733" s="22">
        <f>SUMIFS('[1]pvwatts_Cov KY, 7.0815 kWDC, Ro'!$M$33:$M$8792,'[1]pvwatts_Cov KY, 7.0815 kWDC, Ro'!$Q$33:$Q$8792,N8733,'[1]pvwatts_Cov KY, 7.0815 kWDC, Ro'!$R$33:$R$8792,O8733,'[1]pvwatts_Cov KY, 7.0815 kWDC, Ro'!$S$33:$S$8792,C8733)</f>
        <v>0</v>
      </c>
      <c r="N8733">
        <f t="shared" si="409"/>
        <v>3</v>
      </c>
      <c r="O8733">
        <f t="shared" si="410"/>
        <v>30</v>
      </c>
    </row>
    <row r="8734" spans="1:15">
      <c r="A8734" s="5" t="s">
        <v>3</v>
      </c>
      <c r="B8734" s="8">
        <v>44650</v>
      </c>
      <c r="C8734" s="9">
        <v>22</v>
      </c>
      <c r="D8734" s="10">
        <v>137814.13573958603</v>
      </c>
      <c r="E8734" s="11"/>
      <c r="F8734" s="11"/>
      <c r="G8734" s="11"/>
      <c r="H8734" s="11"/>
      <c r="I8734" s="11"/>
      <c r="J8734" s="11"/>
      <c r="K8734" s="11"/>
      <c r="L8734" s="5">
        <f t="shared" si="408"/>
        <v>1.0263500000000001</v>
      </c>
      <c r="M8734" s="22">
        <f>SUMIFS('[1]pvwatts_Cov KY, 7.0815 kWDC, Ro'!$M$33:$M$8792,'[1]pvwatts_Cov KY, 7.0815 kWDC, Ro'!$Q$33:$Q$8792,N8734,'[1]pvwatts_Cov KY, 7.0815 kWDC, Ro'!$R$33:$R$8792,O8734,'[1]pvwatts_Cov KY, 7.0815 kWDC, Ro'!$S$33:$S$8792,C8734)</f>
        <v>0</v>
      </c>
      <c r="N8734">
        <f t="shared" si="409"/>
        <v>3</v>
      </c>
      <c r="O8734">
        <f t="shared" si="410"/>
        <v>30</v>
      </c>
    </row>
    <row r="8735" spans="1:15">
      <c r="A8735" s="5" t="s">
        <v>3</v>
      </c>
      <c r="B8735" s="8">
        <v>44650</v>
      </c>
      <c r="C8735" s="9">
        <v>23</v>
      </c>
      <c r="D8735" s="10">
        <v>123033.62605169308</v>
      </c>
      <c r="E8735" s="11"/>
      <c r="F8735" s="11"/>
      <c r="G8735" s="11"/>
      <c r="H8735" s="11"/>
      <c r="I8735" s="11"/>
      <c r="J8735" s="11"/>
      <c r="K8735" s="11"/>
      <c r="L8735" s="5">
        <f t="shared" si="408"/>
        <v>0.91627999999999998</v>
      </c>
      <c r="M8735" s="22">
        <f>SUMIFS('[1]pvwatts_Cov KY, 7.0815 kWDC, Ro'!$M$33:$M$8792,'[1]pvwatts_Cov KY, 7.0815 kWDC, Ro'!$Q$33:$Q$8792,N8735,'[1]pvwatts_Cov KY, 7.0815 kWDC, Ro'!$R$33:$R$8792,O8735,'[1]pvwatts_Cov KY, 7.0815 kWDC, Ro'!$S$33:$S$8792,C8735)</f>
        <v>0</v>
      </c>
      <c r="N8735">
        <f t="shared" si="409"/>
        <v>3</v>
      </c>
      <c r="O8735">
        <f t="shared" si="410"/>
        <v>30</v>
      </c>
    </row>
    <row r="8736" spans="1:15">
      <c r="A8736" s="5" t="s">
        <v>3</v>
      </c>
      <c r="B8736" s="8">
        <v>44650</v>
      </c>
      <c r="C8736" s="9">
        <v>24</v>
      </c>
      <c r="D8736" s="10">
        <v>104691.88086308321</v>
      </c>
      <c r="E8736" s="11"/>
      <c r="F8736" s="11"/>
      <c r="G8736" s="11"/>
      <c r="H8736" s="11"/>
      <c r="I8736" s="11"/>
      <c r="J8736" s="11"/>
      <c r="K8736" s="11"/>
      <c r="L8736" s="5">
        <f t="shared" si="408"/>
        <v>0.77968000000000004</v>
      </c>
      <c r="M8736" s="22">
        <f>SUMIFS('[1]pvwatts_Cov KY, 7.0815 kWDC, Ro'!$M$33:$M$8792,'[1]pvwatts_Cov KY, 7.0815 kWDC, Ro'!$Q$33:$Q$8792,N8736,'[1]pvwatts_Cov KY, 7.0815 kWDC, Ro'!$R$33:$R$8792,O8736,'[1]pvwatts_Cov KY, 7.0815 kWDC, Ro'!$S$33:$S$8792,C8736)</f>
        <v>0</v>
      </c>
      <c r="N8736">
        <f t="shared" si="409"/>
        <v>3</v>
      </c>
      <c r="O8736">
        <f t="shared" si="410"/>
        <v>30</v>
      </c>
    </row>
    <row r="8737" spans="1:15">
      <c r="A8737" s="5" t="s">
        <v>3</v>
      </c>
      <c r="B8737" s="8">
        <v>44651</v>
      </c>
      <c r="C8737" s="9">
        <v>1</v>
      </c>
      <c r="D8737" s="10">
        <v>38827.550378119049</v>
      </c>
      <c r="E8737" s="11"/>
      <c r="F8737" s="11"/>
      <c r="G8737" s="11"/>
      <c r="H8737" s="11"/>
      <c r="I8737" s="11"/>
      <c r="J8737" s="11"/>
      <c r="K8737" s="11"/>
      <c r="L8737" s="5">
        <f t="shared" si="408"/>
        <v>0.28915999999999997</v>
      </c>
      <c r="M8737" s="22">
        <f>SUMIFS('[1]pvwatts_Cov KY, 7.0815 kWDC, Ro'!$M$33:$M$8792,'[1]pvwatts_Cov KY, 7.0815 kWDC, Ro'!$Q$33:$Q$8792,N8737,'[1]pvwatts_Cov KY, 7.0815 kWDC, Ro'!$R$33:$R$8792,O8737,'[1]pvwatts_Cov KY, 7.0815 kWDC, Ro'!$S$33:$S$8792,C8737)</f>
        <v>0</v>
      </c>
      <c r="N8737">
        <f t="shared" si="409"/>
        <v>3</v>
      </c>
      <c r="O8737">
        <f t="shared" si="410"/>
        <v>31</v>
      </c>
    </row>
    <row r="8738" spans="1:15">
      <c r="A8738" s="5" t="s">
        <v>3</v>
      </c>
      <c r="B8738" s="8">
        <v>44651</v>
      </c>
      <c r="C8738" s="9">
        <v>2</v>
      </c>
      <c r="D8738" s="10">
        <v>80148.979941374695</v>
      </c>
      <c r="E8738" s="11"/>
      <c r="F8738" s="11"/>
      <c r="G8738" s="11"/>
      <c r="H8738" s="11"/>
      <c r="I8738" s="11"/>
      <c r="J8738" s="11"/>
      <c r="K8738" s="11"/>
      <c r="L8738" s="5">
        <f t="shared" si="408"/>
        <v>0.59689999999999999</v>
      </c>
      <c r="M8738" s="22">
        <f>SUMIFS('[1]pvwatts_Cov KY, 7.0815 kWDC, Ro'!$M$33:$M$8792,'[1]pvwatts_Cov KY, 7.0815 kWDC, Ro'!$Q$33:$Q$8792,N8738,'[1]pvwatts_Cov KY, 7.0815 kWDC, Ro'!$R$33:$R$8792,O8738,'[1]pvwatts_Cov KY, 7.0815 kWDC, Ro'!$S$33:$S$8792,C8738)</f>
        <v>0</v>
      </c>
      <c r="N8738">
        <f t="shared" si="409"/>
        <v>3</v>
      </c>
      <c r="O8738">
        <f t="shared" si="410"/>
        <v>31</v>
      </c>
    </row>
    <row r="8739" spans="1:15">
      <c r="A8739" s="5" t="s">
        <v>3</v>
      </c>
      <c r="B8739" s="8">
        <v>44651</v>
      </c>
      <c r="C8739" s="9">
        <v>3</v>
      </c>
      <c r="D8739" s="10">
        <v>74114.561334438389</v>
      </c>
      <c r="E8739" s="11"/>
      <c r="F8739" s="11"/>
      <c r="G8739" s="11"/>
      <c r="H8739" s="11"/>
      <c r="I8739" s="11"/>
      <c r="J8739" s="11"/>
      <c r="K8739" s="11"/>
      <c r="L8739" s="5">
        <f t="shared" si="408"/>
        <v>0.55196000000000001</v>
      </c>
      <c r="M8739" s="22">
        <f>SUMIFS('[1]pvwatts_Cov KY, 7.0815 kWDC, Ro'!$M$33:$M$8792,'[1]pvwatts_Cov KY, 7.0815 kWDC, Ro'!$Q$33:$Q$8792,N8739,'[1]pvwatts_Cov KY, 7.0815 kWDC, Ro'!$R$33:$R$8792,O8739,'[1]pvwatts_Cov KY, 7.0815 kWDC, Ro'!$S$33:$S$8792,C8739)</f>
        <v>0</v>
      </c>
      <c r="N8739">
        <f t="shared" si="409"/>
        <v>3</v>
      </c>
      <c r="O8739">
        <f t="shared" si="410"/>
        <v>31</v>
      </c>
    </row>
    <row r="8740" spans="1:15">
      <c r="A8740" s="5" t="s">
        <v>3</v>
      </c>
      <c r="B8740" s="8">
        <v>44651</v>
      </c>
      <c r="C8740" s="9">
        <v>4</v>
      </c>
      <c r="D8740" s="10">
        <v>71992.123928931222</v>
      </c>
      <c r="E8740" s="11"/>
      <c r="F8740" s="11"/>
      <c r="G8740" s="11"/>
      <c r="H8740" s="11"/>
      <c r="I8740" s="11"/>
      <c r="J8740" s="11"/>
      <c r="K8740" s="11"/>
      <c r="L8740" s="5">
        <f t="shared" si="408"/>
        <v>0.53615000000000002</v>
      </c>
      <c r="M8740" s="22">
        <f>SUMIFS('[1]pvwatts_Cov KY, 7.0815 kWDC, Ro'!$M$33:$M$8792,'[1]pvwatts_Cov KY, 7.0815 kWDC, Ro'!$Q$33:$Q$8792,N8740,'[1]pvwatts_Cov KY, 7.0815 kWDC, Ro'!$R$33:$R$8792,O8740,'[1]pvwatts_Cov KY, 7.0815 kWDC, Ro'!$S$33:$S$8792,C8740)</f>
        <v>0</v>
      </c>
      <c r="N8740">
        <f t="shared" si="409"/>
        <v>3</v>
      </c>
      <c r="O8740">
        <f t="shared" si="410"/>
        <v>31</v>
      </c>
    </row>
    <row r="8741" spans="1:15">
      <c r="A8741" s="5" t="s">
        <v>3</v>
      </c>
      <c r="B8741" s="8">
        <v>44651</v>
      </c>
      <c r="C8741" s="9">
        <v>5</v>
      </c>
      <c r="D8741" s="10">
        <v>72789.800206188098</v>
      </c>
      <c r="E8741" s="11"/>
      <c r="F8741" s="11"/>
      <c r="G8741" s="11"/>
      <c r="H8741" s="11"/>
      <c r="I8741" s="11"/>
      <c r="J8741" s="11"/>
      <c r="K8741" s="11"/>
      <c r="L8741" s="5">
        <f t="shared" si="408"/>
        <v>0.54208999999999996</v>
      </c>
      <c r="M8741" s="22">
        <f>SUMIFS('[1]pvwatts_Cov KY, 7.0815 kWDC, Ro'!$M$33:$M$8792,'[1]pvwatts_Cov KY, 7.0815 kWDC, Ro'!$Q$33:$Q$8792,N8741,'[1]pvwatts_Cov KY, 7.0815 kWDC, Ro'!$R$33:$R$8792,O8741,'[1]pvwatts_Cov KY, 7.0815 kWDC, Ro'!$S$33:$S$8792,C8741)</f>
        <v>0</v>
      </c>
      <c r="N8741">
        <f t="shared" si="409"/>
        <v>3</v>
      </c>
      <c r="O8741">
        <f t="shared" si="410"/>
        <v>31</v>
      </c>
    </row>
    <row r="8742" spans="1:15">
      <c r="A8742" s="5" t="s">
        <v>3</v>
      </c>
      <c r="B8742" s="8">
        <v>44651</v>
      </c>
      <c r="C8742" s="9">
        <v>6</v>
      </c>
      <c r="D8742" s="10">
        <v>79293.321277873081</v>
      </c>
      <c r="E8742" s="11"/>
      <c r="F8742" s="11"/>
      <c r="G8742" s="11"/>
      <c r="H8742" s="11"/>
      <c r="I8742" s="11"/>
      <c r="J8742" s="11"/>
      <c r="K8742" s="11"/>
      <c r="L8742" s="5">
        <f t="shared" si="408"/>
        <v>0.59053</v>
      </c>
      <c r="M8742" s="22">
        <f>SUMIFS('[1]pvwatts_Cov KY, 7.0815 kWDC, Ro'!$M$33:$M$8792,'[1]pvwatts_Cov KY, 7.0815 kWDC, Ro'!$Q$33:$Q$8792,N8742,'[1]pvwatts_Cov KY, 7.0815 kWDC, Ro'!$R$33:$R$8792,O8742,'[1]pvwatts_Cov KY, 7.0815 kWDC, Ro'!$S$33:$S$8792,C8742)</f>
        <v>0</v>
      </c>
      <c r="N8742">
        <f t="shared" si="409"/>
        <v>3</v>
      </c>
      <c r="O8742">
        <f t="shared" si="410"/>
        <v>31</v>
      </c>
    </row>
    <row r="8743" spans="1:15">
      <c r="A8743" s="5" t="s">
        <v>3</v>
      </c>
      <c r="B8743" s="8">
        <v>44651</v>
      </c>
      <c r="C8743" s="9">
        <v>7</v>
      </c>
      <c r="D8743" s="10">
        <v>94942.273016220453</v>
      </c>
      <c r="E8743" s="11"/>
      <c r="F8743" s="11"/>
      <c r="G8743" s="11"/>
      <c r="H8743" s="11"/>
      <c r="I8743" s="11"/>
      <c r="J8743" s="11"/>
      <c r="K8743" s="11"/>
      <c r="L8743" s="5">
        <f t="shared" si="408"/>
        <v>0.70706999999999998</v>
      </c>
      <c r="M8743" s="22">
        <f>SUMIFS('[1]pvwatts_Cov KY, 7.0815 kWDC, Ro'!$M$33:$M$8792,'[1]pvwatts_Cov KY, 7.0815 kWDC, Ro'!$Q$33:$Q$8792,N8743,'[1]pvwatts_Cov KY, 7.0815 kWDC, Ro'!$R$33:$R$8792,O8743,'[1]pvwatts_Cov KY, 7.0815 kWDC, Ro'!$S$33:$S$8792,C8743)</f>
        <v>0</v>
      </c>
      <c r="N8743">
        <f t="shared" si="409"/>
        <v>3</v>
      </c>
      <c r="O8743">
        <f t="shared" si="410"/>
        <v>31</v>
      </c>
    </row>
    <row r="8744" spans="1:15">
      <c r="A8744" s="5" t="s">
        <v>3</v>
      </c>
      <c r="B8744" s="8">
        <v>44651</v>
      </c>
      <c r="C8744" s="9">
        <v>8</v>
      </c>
      <c r="D8744" s="10">
        <v>104100.98672905988</v>
      </c>
      <c r="E8744" s="11"/>
      <c r="F8744" s="11"/>
      <c r="G8744" s="11"/>
      <c r="H8744" s="11"/>
      <c r="I8744" s="11"/>
      <c r="J8744" s="11"/>
      <c r="K8744" s="11"/>
      <c r="L8744" s="5">
        <f t="shared" si="408"/>
        <v>0.77527999999999997</v>
      </c>
      <c r="M8744" s="22">
        <f>SUMIFS('[1]pvwatts_Cov KY, 7.0815 kWDC, Ro'!$M$33:$M$8792,'[1]pvwatts_Cov KY, 7.0815 kWDC, Ro'!$Q$33:$Q$8792,N8744,'[1]pvwatts_Cov KY, 7.0815 kWDC, Ro'!$R$33:$R$8792,O8744,'[1]pvwatts_Cov KY, 7.0815 kWDC, Ro'!$S$33:$S$8792,C8744)</f>
        <v>0</v>
      </c>
      <c r="N8744">
        <f t="shared" si="409"/>
        <v>3</v>
      </c>
      <c r="O8744">
        <f t="shared" si="410"/>
        <v>31</v>
      </c>
    </row>
    <row r="8745" spans="1:15">
      <c r="A8745" s="5" t="s">
        <v>3</v>
      </c>
      <c r="B8745" s="8">
        <v>44651</v>
      </c>
      <c r="C8745" s="9">
        <v>9</v>
      </c>
      <c r="D8745" s="10">
        <v>102785.11336977094</v>
      </c>
      <c r="E8745" s="11"/>
      <c r="F8745" s="11"/>
      <c r="G8745" s="11"/>
      <c r="H8745" s="11"/>
      <c r="I8745" s="11"/>
      <c r="J8745" s="11"/>
      <c r="K8745" s="11"/>
      <c r="L8745" s="5">
        <f t="shared" si="408"/>
        <v>0.76548000000000005</v>
      </c>
      <c r="M8745" s="22">
        <f>SUMIFS('[1]pvwatts_Cov KY, 7.0815 kWDC, Ro'!$M$33:$M$8792,'[1]pvwatts_Cov KY, 7.0815 kWDC, Ro'!$Q$33:$Q$8792,N8745,'[1]pvwatts_Cov KY, 7.0815 kWDC, Ro'!$R$33:$R$8792,O8745,'[1]pvwatts_Cov KY, 7.0815 kWDC, Ro'!$S$33:$S$8792,C8745)</f>
        <v>0.34464600000000001</v>
      </c>
      <c r="N8745">
        <f t="shared" si="409"/>
        <v>3</v>
      </c>
      <c r="O8745">
        <f t="shared" si="410"/>
        <v>31</v>
      </c>
    </row>
    <row r="8746" spans="1:15">
      <c r="A8746" s="5" t="s">
        <v>3</v>
      </c>
      <c r="B8746" s="8">
        <v>44651</v>
      </c>
      <c r="C8746" s="9">
        <v>10</v>
      </c>
      <c r="D8746" s="10">
        <v>105344.53852917755</v>
      </c>
      <c r="E8746" s="11"/>
      <c r="F8746" s="11"/>
      <c r="G8746" s="11"/>
      <c r="H8746" s="11"/>
      <c r="I8746" s="11"/>
      <c r="J8746" s="11"/>
      <c r="K8746" s="11"/>
      <c r="L8746" s="5">
        <f t="shared" si="408"/>
        <v>0.78454000000000002</v>
      </c>
      <c r="M8746" s="22">
        <f>SUMIFS('[1]pvwatts_Cov KY, 7.0815 kWDC, Ro'!$M$33:$M$8792,'[1]pvwatts_Cov KY, 7.0815 kWDC, Ro'!$Q$33:$Q$8792,N8746,'[1]pvwatts_Cov KY, 7.0815 kWDC, Ro'!$R$33:$R$8792,O8746,'[1]pvwatts_Cov KY, 7.0815 kWDC, Ro'!$S$33:$S$8792,C8746)</f>
        <v>0.86571799999999999</v>
      </c>
      <c r="N8746">
        <f t="shared" si="409"/>
        <v>3</v>
      </c>
      <c r="O8746">
        <f t="shared" si="410"/>
        <v>31</v>
      </c>
    </row>
    <row r="8747" spans="1:15">
      <c r="A8747" s="5" t="s">
        <v>3</v>
      </c>
      <c r="B8747" s="8">
        <v>44651</v>
      </c>
      <c r="C8747" s="9">
        <v>11</v>
      </c>
      <c r="D8747" s="10">
        <v>111100.42534608259</v>
      </c>
      <c r="E8747" s="11"/>
      <c r="F8747" s="11"/>
      <c r="G8747" s="11"/>
      <c r="H8747" s="11"/>
      <c r="I8747" s="11"/>
      <c r="J8747" s="11"/>
      <c r="K8747" s="11"/>
      <c r="L8747" s="5">
        <f t="shared" si="408"/>
        <v>0.82740999999999998</v>
      </c>
      <c r="M8747" s="22">
        <f>SUMIFS('[1]pvwatts_Cov KY, 7.0815 kWDC, Ro'!$M$33:$M$8792,'[1]pvwatts_Cov KY, 7.0815 kWDC, Ro'!$Q$33:$Q$8792,N8747,'[1]pvwatts_Cov KY, 7.0815 kWDC, Ro'!$R$33:$R$8792,O8747,'[1]pvwatts_Cov KY, 7.0815 kWDC, Ro'!$S$33:$S$8792,C8747)</f>
        <v>1.350417</v>
      </c>
      <c r="N8747">
        <f t="shared" si="409"/>
        <v>3</v>
      </c>
      <c r="O8747">
        <f t="shared" si="410"/>
        <v>31</v>
      </c>
    </row>
    <row r="8748" spans="1:15">
      <c r="A8748" s="5" t="s">
        <v>3</v>
      </c>
      <c r="B8748" s="8">
        <v>44651</v>
      </c>
      <c r="C8748" s="9">
        <v>12</v>
      </c>
      <c r="D8748" s="10">
        <v>115259.67967006877</v>
      </c>
      <c r="E8748" s="11"/>
      <c r="F8748" s="11"/>
      <c r="G8748" s="11"/>
      <c r="H8748" s="11"/>
      <c r="I8748" s="11"/>
      <c r="J8748" s="11"/>
      <c r="K8748" s="11"/>
      <c r="L8748" s="5">
        <f t="shared" si="408"/>
        <v>0.85838000000000003</v>
      </c>
      <c r="M8748" s="22">
        <f>SUMIFS('[1]pvwatts_Cov KY, 7.0815 kWDC, Ro'!$M$33:$M$8792,'[1]pvwatts_Cov KY, 7.0815 kWDC, Ro'!$Q$33:$Q$8792,N8748,'[1]pvwatts_Cov KY, 7.0815 kWDC, Ro'!$R$33:$R$8792,O8748,'[1]pvwatts_Cov KY, 7.0815 kWDC, Ro'!$S$33:$S$8792,C8748)</f>
        <v>1.779668</v>
      </c>
      <c r="N8748">
        <f t="shared" si="409"/>
        <v>3</v>
      </c>
      <c r="O8748">
        <f t="shared" si="410"/>
        <v>31</v>
      </c>
    </row>
    <row r="8749" spans="1:15">
      <c r="A8749" s="5" t="s">
        <v>3</v>
      </c>
      <c r="B8749" s="8">
        <v>44651</v>
      </c>
      <c r="C8749" s="9">
        <v>13</v>
      </c>
      <c r="D8749" s="10">
        <v>120931.45538448104</v>
      </c>
      <c r="E8749" s="11"/>
      <c r="F8749" s="11"/>
      <c r="G8749" s="11"/>
      <c r="H8749" s="11"/>
      <c r="I8749" s="11"/>
      <c r="J8749" s="11"/>
      <c r="K8749" s="11"/>
      <c r="L8749" s="5">
        <f t="shared" si="408"/>
        <v>0.90061999999999998</v>
      </c>
      <c r="M8749" s="22">
        <f>SUMIFS('[1]pvwatts_Cov KY, 7.0815 kWDC, Ro'!$M$33:$M$8792,'[1]pvwatts_Cov KY, 7.0815 kWDC, Ro'!$Q$33:$Q$8792,N8749,'[1]pvwatts_Cov KY, 7.0815 kWDC, Ro'!$R$33:$R$8792,O8749,'[1]pvwatts_Cov KY, 7.0815 kWDC, Ro'!$S$33:$S$8792,C8749)</f>
        <v>2.418056</v>
      </c>
      <c r="N8749">
        <f t="shared" si="409"/>
        <v>3</v>
      </c>
      <c r="O8749">
        <f t="shared" si="410"/>
        <v>31</v>
      </c>
    </row>
    <row r="8750" spans="1:15">
      <c r="A8750" s="5" t="s">
        <v>3</v>
      </c>
      <c r="B8750" s="8">
        <v>44651</v>
      </c>
      <c r="C8750" s="9">
        <v>14</v>
      </c>
      <c r="D8750" s="10">
        <v>122573.61522734659</v>
      </c>
      <c r="E8750" s="11"/>
      <c r="F8750" s="11"/>
      <c r="G8750" s="11"/>
      <c r="H8750" s="11"/>
      <c r="I8750" s="11"/>
      <c r="J8750" s="11"/>
      <c r="K8750" s="11"/>
      <c r="L8750" s="5">
        <f t="shared" si="408"/>
        <v>0.91285000000000005</v>
      </c>
      <c r="M8750" s="22">
        <f>SUMIFS('[1]pvwatts_Cov KY, 7.0815 kWDC, Ro'!$M$33:$M$8792,'[1]pvwatts_Cov KY, 7.0815 kWDC, Ro'!$Q$33:$Q$8792,N8750,'[1]pvwatts_Cov KY, 7.0815 kWDC, Ro'!$R$33:$R$8792,O8750,'[1]pvwatts_Cov KY, 7.0815 kWDC, Ro'!$S$33:$S$8792,C8750)</f>
        <v>2.8094980000000001</v>
      </c>
      <c r="N8750">
        <f t="shared" si="409"/>
        <v>3</v>
      </c>
      <c r="O8750">
        <f t="shared" si="410"/>
        <v>31</v>
      </c>
    </row>
    <row r="8751" spans="1:15">
      <c r="A8751" s="5" t="s">
        <v>3</v>
      </c>
      <c r="B8751" s="8">
        <v>44651</v>
      </c>
      <c r="C8751" s="9">
        <v>15</v>
      </c>
      <c r="D8751" s="10">
        <v>125133.16825361962</v>
      </c>
      <c r="E8751" s="11"/>
      <c r="F8751" s="11"/>
      <c r="G8751" s="11"/>
      <c r="H8751" s="11"/>
      <c r="I8751" s="11"/>
      <c r="J8751" s="11"/>
      <c r="K8751" s="11"/>
      <c r="L8751" s="5">
        <f t="shared" si="408"/>
        <v>0.93191000000000002</v>
      </c>
      <c r="M8751" s="22">
        <f>SUMIFS('[1]pvwatts_Cov KY, 7.0815 kWDC, Ro'!$M$33:$M$8792,'[1]pvwatts_Cov KY, 7.0815 kWDC, Ro'!$Q$33:$Q$8792,N8751,'[1]pvwatts_Cov KY, 7.0815 kWDC, Ro'!$R$33:$R$8792,O8751,'[1]pvwatts_Cov KY, 7.0815 kWDC, Ro'!$S$33:$S$8792,C8751)</f>
        <v>3.0879050000000001</v>
      </c>
      <c r="N8751">
        <f t="shared" si="409"/>
        <v>3</v>
      </c>
      <c r="O8751">
        <f t="shared" si="410"/>
        <v>31</v>
      </c>
    </row>
    <row r="8752" spans="1:15">
      <c r="A8752" s="5" t="s">
        <v>3</v>
      </c>
      <c r="B8752" s="8">
        <v>44651</v>
      </c>
      <c r="C8752" s="9">
        <v>16</v>
      </c>
      <c r="D8752" s="10">
        <v>134990.0779902717</v>
      </c>
      <c r="E8752" s="11"/>
      <c r="F8752" s="11"/>
      <c r="G8752" s="11"/>
      <c r="H8752" s="11"/>
      <c r="I8752" s="11"/>
      <c r="J8752" s="11"/>
      <c r="K8752" s="11"/>
      <c r="L8752" s="5">
        <f t="shared" si="408"/>
        <v>1.00532</v>
      </c>
      <c r="M8752" s="22">
        <f>SUMIFS('[1]pvwatts_Cov KY, 7.0815 kWDC, Ro'!$M$33:$M$8792,'[1]pvwatts_Cov KY, 7.0815 kWDC, Ro'!$Q$33:$Q$8792,N8752,'[1]pvwatts_Cov KY, 7.0815 kWDC, Ro'!$R$33:$R$8792,O8752,'[1]pvwatts_Cov KY, 7.0815 kWDC, Ro'!$S$33:$S$8792,C8752)</f>
        <v>3.1358459999999999</v>
      </c>
      <c r="N8752">
        <f t="shared" si="409"/>
        <v>3</v>
      </c>
      <c r="O8752">
        <f t="shared" si="410"/>
        <v>31</v>
      </c>
    </row>
    <row r="8753" spans="1:15">
      <c r="A8753" s="5" t="s">
        <v>3</v>
      </c>
      <c r="B8753" s="8">
        <v>44651</v>
      </c>
      <c r="C8753" s="9">
        <v>17</v>
      </c>
      <c r="D8753" s="10">
        <v>149626.82746977094</v>
      </c>
      <c r="E8753" s="11"/>
      <c r="F8753" s="11"/>
      <c r="G8753" s="11"/>
      <c r="H8753" s="11"/>
      <c r="I8753" s="11"/>
      <c r="J8753" s="11"/>
      <c r="K8753" s="11"/>
      <c r="L8753" s="5">
        <f t="shared" si="408"/>
        <v>1.11433</v>
      </c>
      <c r="M8753" s="22">
        <f>SUMIFS('[1]pvwatts_Cov KY, 7.0815 kWDC, Ro'!$M$33:$M$8792,'[1]pvwatts_Cov KY, 7.0815 kWDC, Ro'!$Q$33:$Q$8792,N8753,'[1]pvwatts_Cov KY, 7.0815 kWDC, Ro'!$R$33:$R$8792,O8753,'[1]pvwatts_Cov KY, 7.0815 kWDC, Ro'!$S$33:$S$8792,C8753)</f>
        <v>2.7725710000000001</v>
      </c>
      <c r="N8753">
        <f t="shared" si="409"/>
        <v>3</v>
      </c>
      <c r="O8753">
        <f t="shared" si="410"/>
        <v>31</v>
      </c>
    </row>
    <row r="8754" spans="1:15">
      <c r="A8754" s="5" t="s">
        <v>3</v>
      </c>
      <c r="B8754" s="8">
        <v>44651</v>
      </c>
      <c r="C8754" s="9">
        <v>18</v>
      </c>
      <c r="D8754" s="10">
        <v>166701.08973140558</v>
      </c>
      <c r="E8754" s="11"/>
      <c r="F8754" s="11"/>
      <c r="G8754" s="11"/>
      <c r="H8754" s="11"/>
      <c r="I8754" s="11"/>
      <c r="J8754" s="11"/>
      <c r="K8754" s="11"/>
      <c r="L8754" s="5">
        <f t="shared" si="408"/>
        <v>1.24149</v>
      </c>
      <c r="M8754" s="22">
        <f>SUMIFS('[1]pvwatts_Cov KY, 7.0815 kWDC, Ro'!$M$33:$M$8792,'[1]pvwatts_Cov KY, 7.0815 kWDC, Ro'!$Q$33:$Q$8792,N8754,'[1]pvwatts_Cov KY, 7.0815 kWDC, Ro'!$R$33:$R$8792,O8754,'[1]pvwatts_Cov KY, 7.0815 kWDC, Ro'!$S$33:$S$8792,C8754)</f>
        <v>2.19278</v>
      </c>
      <c r="N8754">
        <f t="shared" si="409"/>
        <v>3</v>
      </c>
      <c r="O8754">
        <f t="shared" si="410"/>
        <v>31</v>
      </c>
    </row>
    <row r="8755" spans="1:15">
      <c r="A8755" s="5" t="s">
        <v>3</v>
      </c>
      <c r="B8755" s="8">
        <v>44651</v>
      </c>
      <c r="C8755" s="9">
        <v>19</v>
      </c>
      <c r="D8755" s="10">
        <v>175892.14134179932</v>
      </c>
      <c r="E8755" s="11"/>
      <c r="F8755" s="11"/>
      <c r="G8755" s="11"/>
      <c r="H8755" s="11"/>
      <c r="I8755" s="11"/>
      <c r="J8755" s="11"/>
      <c r="K8755" s="11"/>
      <c r="L8755" s="5">
        <f t="shared" si="408"/>
        <v>1.30993</v>
      </c>
      <c r="M8755" s="22">
        <f>SUMIFS('[1]pvwatts_Cov KY, 7.0815 kWDC, Ro'!$M$33:$M$8792,'[1]pvwatts_Cov KY, 7.0815 kWDC, Ro'!$Q$33:$Q$8792,N8755,'[1]pvwatts_Cov KY, 7.0815 kWDC, Ro'!$R$33:$R$8792,O8755,'[1]pvwatts_Cov KY, 7.0815 kWDC, Ro'!$S$33:$S$8792,C8755)</f>
        <v>1.1869799999999999</v>
      </c>
      <c r="N8755">
        <f t="shared" si="409"/>
        <v>3</v>
      </c>
      <c r="O8755">
        <f t="shared" si="410"/>
        <v>31</v>
      </c>
    </row>
    <row r="8756" spans="1:15">
      <c r="A8756" s="5" t="s">
        <v>3</v>
      </c>
      <c r="B8756" s="8">
        <v>44651</v>
      </c>
      <c r="C8756" s="9">
        <v>20</v>
      </c>
      <c r="D8756" s="10">
        <v>179516.37579782345</v>
      </c>
      <c r="E8756" s="11"/>
      <c r="F8756" s="11"/>
      <c r="G8756" s="11"/>
      <c r="H8756" s="11"/>
      <c r="I8756" s="11"/>
      <c r="J8756" s="11"/>
      <c r="K8756" s="11"/>
      <c r="L8756" s="5">
        <f t="shared" si="408"/>
        <v>1.33693</v>
      </c>
      <c r="M8756" s="22">
        <f>SUMIFS('[1]pvwatts_Cov KY, 7.0815 kWDC, Ro'!$M$33:$M$8792,'[1]pvwatts_Cov KY, 7.0815 kWDC, Ro'!$Q$33:$Q$8792,N8756,'[1]pvwatts_Cov KY, 7.0815 kWDC, Ro'!$R$33:$R$8792,O8756,'[1]pvwatts_Cov KY, 7.0815 kWDC, Ro'!$S$33:$S$8792,C8756)</f>
        <v>0.173738</v>
      </c>
      <c r="N8756">
        <f t="shared" si="409"/>
        <v>3</v>
      </c>
      <c r="O8756">
        <f t="shared" si="410"/>
        <v>31</v>
      </c>
    </row>
    <row r="8757" spans="1:15">
      <c r="A8757" s="5" t="s">
        <v>3</v>
      </c>
      <c r="B8757" s="8">
        <v>44651</v>
      </c>
      <c r="C8757" s="9">
        <v>21</v>
      </c>
      <c r="D8757" s="10">
        <v>183384.52131108494</v>
      </c>
      <c r="E8757" s="11"/>
      <c r="F8757" s="11"/>
      <c r="G8757" s="11"/>
      <c r="H8757" s="11"/>
      <c r="I8757" s="11"/>
      <c r="J8757" s="11"/>
      <c r="K8757" s="11"/>
      <c r="L8757" s="5">
        <f t="shared" si="408"/>
        <v>1.3657300000000001</v>
      </c>
      <c r="M8757" s="22">
        <f>SUMIFS('[1]pvwatts_Cov KY, 7.0815 kWDC, Ro'!$M$33:$M$8792,'[1]pvwatts_Cov KY, 7.0815 kWDC, Ro'!$Q$33:$Q$8792,N8757,'[1]pvwatts_Cov KY, 7.0815 kWDC, Ro'!$R$33:$R$8792,O8757,'[1]pvwatts_Cov KY, 7.0815 kWDC, Ro'!$S$33:$S$8792,C8757)</f>
        <v>0</v>
      </c>
      <c r="N8757">
        <f t="shared" si="409"/>
        <v>3</v>
      </c>
      <c r="O8757">
        <f t="shared" si="410"/>
        <v>31</v>
      </c>
    </row>
    <row r="8758" spans="1:15">
      <c r="A8758" s="5" t="s">
        <v>3</v>
      </c>
      <c r="B8758" s="8">
        <v>44651</v>
      </c>
      <c r="C8758" s="9">
        <v>22</v>
      </c>
      <c r="D8758" s="10">
        <v>176385.7931537189</v>
      </c>
      <c r="E8758" s="11"/>
      <c r="F8758" s="11"/>
      <c r="G8758" s="11"/>
      <c r="H8758" s="11"/>
      <c r="I8758" s="11"/>
      <c r="J8758" s="11"/>
      <c r="K8758" s="11"/>
      <c r="L8758" s="5">
        <f t="shared" si="408"/>
        <v>1.3136099999999999</v>
      </c>
      <c r="M8758" s="22">
        <f>SUMIFS('[1]pvwatts_Cov KY, 7.0815 kWDC, Ro'!$M$33:$M$8792,'[1]pvwatts_Cov KY, 7.0815 kWDC, Ro'!$Q$33:$Q$8792,N8758,'[1]pvwatts_Cov KY, 7.0815 kWDC, Ro'!$R$33:$R$8792,O8758,'[1]pvwatts_Cov KY, 7.0815 kWDC, Ro'!$S$33:$S$8792,C8758)</f>
        <v>0</v>
      </c>
      <c r="N8758">
        <f t="shared" si="409"/>
        <v>3</v>
      </c>
      <c r="O8758">
        <f t="shared" si="410"/>
        <v>31</v>
      </c>
    </row>
    <row r="8759" spans="1:15">
      <c r="A8759" s="5" t="s">
        <v>3</v>
      </c>
      <c r="B8759" s="8">
        <v>44651</v>
      </c>
      <c r="C8759" s="9">
        <v>23</v>
      </c>
      <c r="D8759" s="10">
        <v>161509.0256621126</v>
      </c>
      <c r="E8759" s="11"/>
      <c r="F8759" s="11"/>
      <c r="G8759" s="11"/>
      <c r="H8759" s="11"/>
      <c r="I8759" s="11"/>
      <c r="J8759" s="11"/>
      <c r="K8759" s="11"/>
      <c r="L8759" s="5">
        <f t="shared" si="408"/>
        <v>1.20282</v>
      </c>
      <c r="M8759" s="22">
        <f>SUMIFS('[1]pvwatts_Cov KY, 7.0815 kWDC, Ro'!$M$33:$M$8792,'[1]pvwatts_Cov KY, 7.0815 kWDC, Ro'!$Q$33:$Q$8792,N8759,'[1]pvwatts_Cov KY, 7.0815 kWDC, Ro'!$R$33:$R$8792,O8759,'[1]pvwatts_Cov KY, 7.0815 kWDC, Ro'!$S$33:$S$8792,C8759)</f>
        <v>0</v>
      </c>
      <c r="N8759">
        <f t="shared" si="409"/>
        <v>3</v>
      </c>
      <c r="O8759">
        <f t="shared" si="410"/>
        <v>31</v>
      </c>
    </row>
    <row r="8760" spans="1:15">
      <c r="A8760" s="5" t="s">
        <v>3</v>
      </c>
      <c r="B8760" s="8">
        <v>44651</v>
      </c>
      <c r="C8760" s="9">
        <v>24</v>
      </c>
      <c r="D8760" s="10">
        <v>145361.94737663149</v>
      </c>
      <c r="E8760" s="11"/>
      <c r="F8760" s="11"/>
      <c r="G8760" s="11"/>
      <c r="H8760" s="11"/>
      <c r="I8760" s="11"/>
      <c r="J8760" s="11"/>
      <c r="K8760" s="11"/>
      <c r="L8760" s="5">
        <f t="shared" si="408"/>
        <v>1.08257</v>
      </c>
      <c r="M8760" s="22">
        <f>SUMIFS('[1]pvwatts_Cov KY, 7.0815 kWDC, Ro'!$M$33:$M$8792,'[1]pvwatts_Cov KY, 7.0815 kWDC, Ro'!$Q$33:$Q$8792,N8760,'[1]pvwatts_Cov KY, 7.0815 kWDC, Ro'!$R$33:$R$8792,O8760,'[1]pvwatts_Cov KY, 7.0815 kWDC, Ro'!$S$33:$S$8792,C8760)</f>
        <v>0</v>
      </c>
      <c r="N8760">
        <f t="shared" si="409"/>
        <v>3</v>
      </c>
      <c r="O8760">
        <f t="shared" si="410"/>
        <v>31</v>
      </c>
    </row>
    <row r="8761" spans="1:15">
      <c r="J8761" s="11"/>
    </row>
    <row r="8762" spans="1:15" s="16" customFormat="1">
      <c r="A8762" s="14" t="s">
        <v>5</v>
      </c>
      <c r="B8762" s="14"/>
      <c r="C8762" s="14"/>
      <c r="D8762" s="17">
        <f>SUM(D2:D8760)</f>
        <v>1484012601.6051123</v>
      </c>
      <c r="E8762" s="14"/>
      <c r="F8762" s="14"/>
      <c r="G8762" s="14"/>
      <c r="H8762" s="14"/>
      <c r="I8762" s="14"/>
      <c r="J8762" s="14"/>
      <c r="K8762" s="14"/>
      <c r="L8762" s="18">
        <f>SUM(L2:L8760)</f>
        <v>11052.000300000012</v>
      </c>
    </row>
    <row r="8763" spans="1:15">
      <c r="L8763" s="13">
        <f>MAX(L2:L8760)</f>
        <v>2.8091699999999999</v>
      </c>
    </row>
    <row r="8764" spans="1:15">
      <c r="A8764" s="14" t="s">
        <v>10</v>
      </c>
      <c r="B8764" s="14"/>
      <c r="C8764" s="14"/>
      <c r="D8764" s="19">
        <f>D8766/D8762</f>
        <v>7.4473761126058664E-6</v>
      </c>
      <c r="E8764" s="14"/>
      <c r="F8764" s="14"/>
      <c r="G8764" s="14"/>
      <c r="H8764" s="14"/>
      <c r="I8764" s="14"/>
      <c r="J8764" s="14"/>
      <c r="K8764" s="14"/>
      <c r="L8764" s="14"/>
    </row>
    <row r="8765" spans="1:15">
      <c r="A8765" s="14" t="s">
        <v>7</v>
      </c>
      <c r="B8765" s="14"/>
      <c r="C8765" s="14"/>
      <c r="D8765" s="18">
        <v>921</v>
      </c>
      <c r="E8765" s="14"/>
      <c r="F8765" s="14"/>
      <c r="G8765" s="14"/>
      <c r="H8765" s="14"/>
      <c r="I8765" s="14"/>
      <c r="J8765" s="14"/>
      <c r="K8765" s="14"/>
      <c r="L8765" s="14"/>
    </row>
    <row r="8766" spans="1:15">
      <c r="A8766" s="14" t="s">
        <v>8</v>
      </c>
      <c r="B8766" s="14"/>
      <c r="C8766" s="14"/>
      <c r="D8766" s="20">
        <f>D8765*12</f>
        <v>11052</v>
      </c>
      <c r="E8766" s="14"/>
      <c r="F8766" s="14"/>
      <c r="G8766" s="14"/>
      <c r="H8766" s="14"/>
      <c r="I8766" s="14"/>
      <c r="J8766" s="14"/>
      <c r="K8766" s="14"/>
      <c r="L8766" s="14"/>
    </row>
    <row r="8767" spans="1:15">
      <c r="A8767" s="14" t="s">
        <v>9</v>
      </c>
      <c r="B8767" s="14"/>
      <c r="C8767" s="14"/>
      <c r="D8767" s="21">
        <f>D8762/D8766</f>
        <v>134275.4796964452</v>
      </c>
      <c r="E8767" s="14"/>
      <c r="F8767" s="14"/>
      <c r="G8767" s="14"/>
      <c r="H8767" s="14"/>
      <c r="I8767" s="14"/>
      <c r="J8767" s="14"/>
      <c r="K8767" s="14"/>
      <c r="L8767" s="14"/>
    </row>
    <row r="8768" spans="1:15">
      <c r="E8768" s="12"/>
    </row>
    <row r="8769" spans="5:6">
      <c r="E8769" s="12"/>
    </row>
    <row r="8770" spans="5:6">
      <c r="F8770" s="12"/>
    </row>
  </sheetData>
  <pageMargins left="0.2" right="0.2" top="0.95833333333333337" bottom="0.5" header="0.3" footer="0.3"/>
  <pageSetup fitToHeight="0" orientation="landscape" r:id="rId1"/>
  <headerFooter>
    <oddHeader xml:space="preserve">&amp;R&amp;"Times New Roman,Bold"&amp;10KYPSC Case No. 2023-00413
KYSEIA-PHDR-01-001(a) Attachment 2
Page &amp;P of &amp;N&amp;"Calibri,Regular"&amp;11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2612a682-5ffb-4b9c-9555-017618935178">Sailers</Witnes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357D526CBA914FA9254BB6F1B514C5" ma:contentTypeVersion="4" ma:contentTypeDescription="Create a new document." ma:contentTypeScope="" ma:versionID="62a9160db15c6e65302b30cd3c40cdc4">
  <xsd:schema xmlns:xsd="http://www.w3.org/2001/XMLSchema" xmlns:xs="http://www.w3.org/2001/XMLSchema" xmlns:p="http://schemas.microsoft.com/office/2006/metadata/properties" xmlns:ns2="2612a682-5ffb-4b9c-9555-017618935178" xmlns:ns3="3c9d8c27-8a6d-4d9e-a15e-ef5d28c114af" targetNamespace="http://schemas.microsoft.com/office/2006/metadata/properties" ma:root="true" ma:fieldsID="147db5eb7ec7a17abbdcc7f7c35c2451" ns2:_="" ns3:_="">
    <xsd:import namespace="2612a682-5ffb-4b9c-9555-017618935178"/>
    <xsd:import namespace="3c9d8c27-8a6d-4d9e-a15e-ef5d28c114af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2a682-5ffb-4b9c-9555-017618935178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d8c27-8a6d-4d9e-a15e-ef5d28c114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1C39AA-1919-4077-862C-D10263C72513}">
  <ds:schemaRefs>
    <ds:schemaRef ds:uri="http://schemas.openxmlformats.org/package/2006/metadata/core-properties"/>
    <ds:schemaRef ds:uri="2612a682-5ffb-4b9c-9555-017618935178"/>
    <ds:schemaRef ds:uri="http://purl.org/dc/terms/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3c9d8c27-8a6d-4d9e-a15e-ef5d28c114af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6CD5EB-FC22-4E8B-8DE7-68EDB03C9E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12a682-5ffb-4b9c-9555-017618935178"/>
    <ds:schemaRef ds:uri="3c9d8c27-8a6d-4d9e-a15e-ef5d28c114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B84CE34-C7DB-4BFC-8DC4-2B34A4CA1B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RS_pre</vt:lpstr>
      <vt:lpstr>RS_pre!Print_Titles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RS usage profile for COSS analysis w/ solar output</dc:subject>
  <dc:creator>Payne, Cathy</dc:creator>
  <cp:lastModifiedBy>D'Ascenzo, Rocco</cp:lastModifiedBy>
  <cp:lastPrinted>2024-06-06T16:12:17Z</cp:lastPrinted>
  <dcterms:created xsi:type="dcterms:W3CDTF">2022-07-25T14:01:09Z</dcterms:created>
  <dcterms:modified xsi:type="dcterms:W3CDTF">2024-06-06T16:12:25Z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0x0101000B357D526CBA914FA9254BB6F1B514C5</vt:lpwstr>
  </property>
</Properties>
</file>